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<sst xmlns="http://schemas.openxmlformats.org/spreadsheetml/2006/main" count="134880" uniqueCount="54196">
  <si>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</si>
  <si>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</si>
  <si>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</si>
  <si>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</si>
  <si>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</si>
  <si>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</si>
  <si>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</si>
  <si>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</si>
  <si>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</si>
  <si>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</si>
  <si>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</si>
  <si>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</si>
  <si>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</si>
  <si>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</si>
  <si>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</si>
  <si>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</si>
  <si>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</si>
  <si>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</si>
  <si>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</si>
  <si>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</si>
  <si>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</si>
  <si>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</si>
  <si>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</si>
  <si>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</si>
  <si>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</si>
  <si>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</si>
  <si>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</si>
  <si>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</si>
  <si>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</si>
  <si>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</si>
  <si>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</si>
  <si>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</si>
  <si>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</si>
  <si>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</si>
  <si>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</si>
  <si>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</si>
  <si>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</si>
  <si>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</si>
  <si>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12861843</t>
  </si>
  <si>
    <t>230fc6b9-dcd2-4d67-8acc-8621b3942bcd</t>
  </si>
  <si>
    <t>11129</t>
  </si>
  <si>
    <t>Vodacom Funeral Upsell Jan 26</t>
  </si>
  <si>
    <t>MUHAMED KAMIL</t>
  </si>
  <si>
    <t>HANIFF</t>
  </si>
  <si>
    <t>AE</t>
  </si>
  <si>
    <t>Auto Engaged</t>
  </si>
  <si>
    <t>2026-06-29 13:49:12</t>
  </si>
  <si>
    <t>system</t>
  </si>
  <si>
    <t>2026-01-13 10:54:41</t>
  </si>
  <si>
    <t>mkhaniff26@gmail.com</t>
  </si>
  <si>
    <t>27737860917</t>
  </si>
  <si>
    <t>12880567</t>
  </si>
  <si>
    <t>1d331d12-8b40-4748-992b-5c6b4d0ee4a9</t>
  </si>
  <si>
    <t>AARON</t>
  </si>
  <si>
    <t>SIBIYA</t>
  </si>
  <si>
    <t>AA</t>
  </si>
  <si>
    <t>Answering Machine Autodial</t>
  </si>
  <si>
    <t>2026-06-29 13:49:10</t>
  </si>
  <si>
    <t>2026-01-14 13:10:31</t>
  </si>
  <si>
    <t>27711440064</t>
  </si>
  <si>
    <t>12880573</t>
  </si>
  <si>
    <t>5a5217f3-ba6e-4c62-81a3-d5aa19bdf69a</t>
  </si>
  <si>
    <t>Ntswaki</t>
  </si>
  <si>
    <t>Nyaphuli</t>
  </si>
  <si>
    <t>nyaphulintswaki0@gmail.com</t>
  </si>
  <si>
    <t>27728390401</t>
  </si>
  <si>
    <t>12880649</t>
  </si>
  <si>
    <t>cd696212-a4f4-4fe8-8e86-af4763b4da02</t>
  </si>
  <si>
    <t>RACHEL</t>
  </si>
  <si>
    <t>LEWELE</t>
  </si>
  <si>
    <t>27824219325</t>
  </si>
  <si>
    <t>12880667</t>
  </si>
  <si>
    <t>4e3afbe3-a2e1-4cc7-8ea8-c7268d4a7904</t>
  </si>
  <si>
    <t>XOLELWA</t>
  </si>
  <si>
    <t>NTANTISO</t>
  </si>
  <si>
    <t>ADC</t>
  </si>
  <si>
    <t>Auto Dial Disconnected</t>
  </si>
  <si>
    <t>27822034998</t>
  </si>
  <si>
    <t>12879915</t>
  </si>
  <si>
    <t>200bc3fb-7473-4a22-904c-3b95b26b74f1</t>
  </si>
  <si>
    <t>MASILO VICUS</t>
  </si>
  <si>
    <t>MODISHA</t>
  </si>
  <si>
    <t>2026-06-29 13:49:09</t>
  </si>
  <si>
    <t>modisham@gmail.com</t>
  </si>
  <si>
    <t>27661755435</t>
  </si>
  <si>
    <t>12879943</t>
  </si>
  <si>
    <t>51a0ff7d-71a3-4d18-a4c6-c0cb69cc1d64</t>
  </si>
  <si>
    <t>SIYANDA IAN</t>
  </si>
  <si>
    <t>MQADI</t>
  </si>
  <si>
    <t>siyandamqadi@outlook.com</t>
  </si>
  <si>
    <t>27798938261</t>
  </si>
  <si>
    <t>12880504</t>
  </si>
  <si>
    <t>a527063d-f580-49c2-9ca2-95d0e70f45fc</t>
  </si>
  <si>
    <t>Francois</t>
  </si>
  <si>
    <t>van Rensburg</t>
  </si>
  <si>
    <t>francoisvr.wbc@gmail.com</t>
  </si>
  <si>
    <t>27674639387</t>
  </si>
  <si>
    <t>12880669</t>
  </si>
  <si>
    <t>a58e366f-e392-4e58-8f68-d2e7bb7e90d2</t>
  </si>
  <si>
    <t>TSHOARO ISAAC</t>
  </si>
  <si>
    <t>MODISADIFE</t>
  </si>
  <si>
    <t>2026-06-29 13:49:07</t>
  </si>
  <si>
    <t>tshoaromodisadife@gmail.com</t>
  </si>
  <si>
    <t>27824356473</t>
  </si>
  <si>
    <t>12880308</t>
  </si>
  <si>
    <t>a42b843d-16b0-4a5a-811b-5e7820879ff5</t>
  </si>
  <si>
    <t>Louvine</t>
  </si>
  <si>
    <t>Jacobs</t>
  </si>
  <si>
    <t>2026-06-29 13:48:59</t>
  </si>
  <si>
    <t>vinawp1@gmail.com</t>
  </si>
  <si>
    <t>27714532304</t>
  </si>
  <si>
    <t>12880334</t>
  </si>
  <si>
    <t>44477fb6-e76b-4d4d-a2be-d2c31235d397</t>
  </si>
  <si>
    <t>Reagan</t>
  </si>
  <si>
    <t>August</t>
  </si>
  <si>
    <t>2026-01-22 09:27:17</t>
  </si>
  <si>
    <t>Augustreagan@45gmail.com</t>
  </si>
  <si>
    <t>27828119860</t>
  </si>
  <si>
    <t>12880415</t>
  </si>
  <si>
    <t>8c6f3bc2-7562-4c0f-af93-f74c8ed055bb</t>
  </si>
  <si>
    <t>ZANELE</t>
  </si>
  <si>
    <t>MAC</t>
  </si>
  <si>
    <t>TDN</t>
  </si>
  <si>
    <t>Temporary Disconnected Number</t>
  </si>
  <si>
    <t>27674942113</t>
  </si>
  <si>
    <t>12880440</t>
  </si>
  <si>
    <t>26d98230-85af-43dd-a429-78f13ca09e92</t>
  </si>
  <si>
    <t>PHILANI</t>
  </si>
  <si>
    <t>SIBHARU</t>
  </si>
  <si>
    <t>27822361632</t>
  </si>
  <si>
    <t>12880460</t>
  </si>
  <si>
    <t>99b91130-a2a5-4b84-99b4-65db7cb846a2</t>
  </si>
  <si>
    <t>Brilliant</t>
  </si>
  <si>
    <t>Ratau</t>
  </si>
  <si>
    <t>onkgomoditseratau@gmail.com</t>
  </si>
  <si>
    <t>27774531054</t>
  </si>
  <si>
    <t>12880279</t>
  </si>
  <si>
    <t>767a0d2e-5dfe-47a7-81f1-efb2320836c1</t>
  </si>
  <si>
    <t>DINEO</t>
  </si>
  <si>
    <t>RUITER</t>
  </si>
  <si>
    <t>2026-06-29 13:48:58</t>
  </si>
  <si>
    <t>27727720345</t>
  </si>
  <si>
    <t>12880254</t>
  </si>
  <si>
    <t>b545f2d6-7180-48c0-adeb-0406bac7b361</t>
  </si>
  <si>
    <t>ALECIA</t>
  </si>
  <si>
    <t>CHETTY</t>
  </si>
  <si>
    <t>2026-06-29 13:48:57</t>
  </si>
  <si>
    <t>aleciarchetty@gmail.com</t>
  </si>
  <si>
    <t>27637860518</t>
  </si>
  <si>
    <t>12880226</t>
  </si>
  <si>
    <t>3080eb0c-365a-4c55-97c8-dc3b07ff126b</t>
  </si>
  <si>
    <t>ZIKHONA</t>
  </si>
  <si>
    <t>QUTHU</t>
  </si>
  <si>
    <t>2026-06-29 13:48:54</t>
  </si>
  <si>
    <t>zickquthu@gmail.com</t>
  </si>
  <si>
    <t>27684288353</t>
  </si>
  <si>
    <t>12880152</t>
  </si>
  <si>
    <t>28189220-04a7-4fc4-a062-506f05e774ab</t>
  </si>
  <si>
    <t>MABUTI</t>
  </si>
  <si>
    <t>NYAMBOSE</t>
  </si>
  <si>
    <t>27661524055</t>
  </si>
  <si>
    <t>12880166</t>
  </si>
  <si>
    <t>3aa71ee4-0792-47a3-b1c4-1477f9f4e77a</t>
  </si>
  <si>
    <t>KLEINBOOI</t>
  </si>
  <si>
    <t>SIESAAR</t>
  </si>
  <si>
    <t>27799080989</t>
  </si>
  <si>
    <t>12880177</t>
  </si>
  <si>
    <t>3fdfdd54-730f-4987-8061-82d82876457e</t>
  </si>
  <si>
    <t>KGOTSO</t>
  </si>
  <si>
    <t>MOREKI</t>
  </si>
  <si>
    <t>27726889566</t>
  </si>
  <si>
    <t>12880150</t>
  </si>
  <si>
    <t>f64d2903-7a89-4f63-b295-b3e477ef90ea</t>
  </si>
  <si>
    <t>GERT DIEDERICK JOHANNES</t>
  </si>
  <si>
    <t>KRUGER</t>
  </si>
  <si>
    <t>2026-06-29 13:48:51</t>
  </si>
  <si>
    <t>gert02230@gmail.com</t>
  </si>
  <si>
    <t>27762963500</t>
  </si>
  <si>
    <t>12900000</t>
  </si>
  <si>
    <t>281e358f-320b-4ca5-9f9d-d4e01bd01ef2</t>
  </si>
  <si>
    <t>MUZI</t>
  </si>
  <si>
    <t>MOTAUNG</t>
  </si>
  <si>
    <t>2026-06-29 13:48:49</t>
  </si>
  <si>
    <t>27791483971</t>
  </si>
  <si>
    <t>12880111</t>
  </si>
  <si>
    <t>32a49577-4d81-40ce-8155-64e1ed70eec1</t>
  </si>
  <si>
    <t>VUYOLWETHU</t>
  </si>
  <si>
    <t>KHAMTSHA</t>
  </si>
  <si>
    <t>27609242690</t>
  </si>
  <si>
    <t>12880135</t>
  </si>
  <si>
    <t>c63327a5-8a19-4aab-a273-43f4878b1318</t>
  </si>
  <si>
    <t>THAPELO</t>
  </si>
  <si>
    <t>MOKOBE</t>
  </si>
  <si>
    <t>27720286358</t>
  </si>
  <si>
    <t>12880139</t>
  </si>
  <si>
    <t>3c6e734d-8e3b-4608-81a3-b750493348e7</t>
  </si>
  <si>
    <t>AOBAKWE</t>
  </si>
  <si>
    <t>DIKOBE</t>
  </si>
  <si>
    <t>A</t>
  </si>
  <si>
    <t>Answering Machine</t>
  </si>
  <si>
    <t>Karabo Mpinga</t>
  </si>
  <si>
    <t>27673419179</t>
  </si>
  <si>
    <t>12879852</t>
  </si>
  <si>
    <t>108342d9-37d0-466b-9e2c-9eb098575b8a</t>
  </si>
  <si>
    <t>kate</t>
  </si>
  <si>
    <t>2026-06-29 13:48:48</t>
  </si>
  <si>
    <t>katemafatshe@gmail.com</t>
  </si>
  <si>
    <t>27649634821</t>
  </si>
  <si>
    <t>12879987</t>
  </si>
  <si>
    <t>ba23628d-c231-40ac-9b29-c0dbe99ca77b</t>
  </si>
  <si>
    <t>LIKHONA</t>
  </si>
  <si>
    <t>MDAYIDAYI</t>
  </si>
  <si>
    <t>2026-06-29 13:48:47</t>
  </si>
  <si>
    <t>27796559406</t>
  </si>
  <si>
    <t>12880089</t>
  </si>
  <si>
    <t>644699d7-c1b4-4b6d-af44-5fcee0b59300</t>
  </si>
  <si>
    <t>keitumetse</t>
  </si>
  <si>
    <t>mashele</t>
  </si>
  <si>
    <t>2026-06-29 13:48:45</t>
  </si>
  <si>
    <t>keitumetsemashele604@gmail.com</t>
  </si>
  <si>
    <t>27713065725</t>
  </si>
  <si>
    <t>12880054</t>
  </si>
  <si>
    <t>eecfd5ef-ed23-4499-9416-545a9bf55569</t>
  </si>
  <si>
    <t>Faheem</t>
  </si>
  <si>
    <t>Hajat</t>
  </si>
  <si>
    <t>2026-06-29 13:48:43</t>
  </si>
  <si>
    <t>faheemhajat@gmail.com</t>
  </si>
  <si>
    <t>27797945766</t>
  </si>
  <si>
    <t>12880087</t>
  </si>
  <si>
    <t>0c716e9d-5cf0-45eb-837e-d85cb3305e21</t>
  </si>
  <si>
    <t>KHANYISA</t>
  </si>
  <si>
    <t>SIGABA</t>
  </si>
  <si>
    <t>27818448701</t>
  </si>
  <si>
    <t>12880063</t>
  </si>
  <si>
    <t>f05e503a-4a90-4cc8-9d25-956cdb424862</t>
  </si>
  <si>
    <t>MONICA</t>
  </si>
  <si>
    <t>SEPOGOANE</t>
  </si>
  <si>
    <t>27828612205</t>
  </si>
  <si>
    <t>12880036</t>
  </si>
  <si>
    <t>eac678e9-fbb4-4ebc-82e1-bc81c786b5e7</t>
  </si>
  <si>
    <t>ANNAH</t>
  </si>
  <si>
    <t>SEBICO</t>
  </si>
  <si>
    <t>2026-06-29 13:48:42</t>
  </si>
  <si>
    <t>27765276009</t>
  </si>
  <si>
    <t>12879903</t>
  </si>
  <si>
    <t>64cd0dbc-3208-42ce-90d0-b07da3316c42</t>
  </si>
  <si>
    <t>WANDA</t>
  </si>
  <si>
    <t>MPHAYISE</t>
  </si>
  <si>
    <t>2026-06-29 13:48:14</t>
  </si>
  <si>
    <t>27792959566</t>
  </si>
  <si>
    <t>12880686</t>
  </si>
  <si>
    <t>4eee5bc2-05f8-49cc-bafe-5984538de31b</t>
  </si>
  <si>
    <t>MANTWA JULIA</t>
  </si>
  <si>
    <t>MALULEKE</t>
  </si>
  <si>
    <t>thloaelem@gmail.com</t>
  </si>
  <si>
    <t>27713694538</t>
  </si>
  <si>
    <t>12882276</t>
  </si>
  <si>
    <t>c255ab9e-1517-4511-b1a5-c301aed30c79</t>
  </si>
  <si>
    <t>zizipho</t>
  </si>
  <si>
    <t>sopiseks</t>
  </si>
  <si>
    <t>2026-06-29 13:48:10</t>
  </si>
  <si>
    <t>2026-01-15 07:16:00</t>
  </si>
  <si>
    <t>ziziphosopiseka58@gmail.com</t>
  </si>
  <si>
    <t>27717601298</t>
  </si>
  <si>
    <t>12882216</t>
  </si>
  <si>
    <t>cffcc0f8-fe0c-4f21-8e61-4ff9307464e2</t>
  </si>
  <si>
    <t>ITEBOGENG</t>
  </si>
  <si>
    <t>MOCUMI</t>
  </si>
  <si>
    <t>27715918845</t>
  </si>
  <si>
    <t>12882270</t>
  </si>
  <si>
    <t>c2e2553b-bd6d-4ad5-865e-21f9e100a064</t>
  </si>
  <si>
    <t>Lindokuhle</t>
  </si>
  <si>
    <t>Magade</t>
  </si>
  <si>
    <t>2026-06-29 13:48:08</t>
  </si>
  <si>
    <t>Kuhlelindom@gmail.com</t>
  </si>
  <si>
    <t>27608216909</t>
  </si>
  <si>
    <t>12882274</t>
  </si>
  <si>
    <t>24db646e-c508-4f03-8e0b-450016bf1865</t>
  </si>
  <si>
    <t>ZOTHILE</t>
  </si>
  <si>
    <t>BIYELA</t>
  </si>
  <si>
    <t>27714084193</t>
  </si>
  <si>
    <t>12882333</t>
  </si>
  <si>
    <t>961bd920-6549-41d0-a689-6666f8f07f6e</t>
  </si>
  <si>
    <t>GAOEDIWE EPHRAIM</t>
  </si>
  <si>
    <t>BOTLHOKWANE</t>
  </si>
  <si>
    <t>2026-06-29 13:48:07</t>
  </si>
  <si>
    <t>kvpowersupplyandinstallation@gmail.com</t>
  </si>
  <si>
    <t>27764645770</t>
  </si>
  <si>
    <t>12882335</t>
  </si>
  <si>
    <t>cb87fccf-4265-48a5-8747-7fb44b790128</t>
  </si>
  <si>
    <t>ANELE</t>
  </si>
  <si>
    <t>LUVALO</t>
  </si>
  <si>
    <t>27790214333</t>
  </si>
  <si>
    <t>12882347</t>
  </si>
  <si>
    <t>81783c9f-71d3-4994-b538-000d1b8501b6</t>
  </si>
  <si>
    <t>NKOSINATHI</t>
  </si>
  <si>
    <t>MTHEMBU</t>
  </si>
  <si>
    <t>27720895065</t>
  </si>
  <si>
    <t>12882386</t>
  </si>
  <si>
    <t>909e33b6-2495-416d-b3a5-77c730093cae</t>
  </si>
  <si>
    <t>Pride</t>
  </si>
  <si>
    <t>Gama</t>
  </si>
  <si>
    <t>CCB</t>
  </si>
  <si>
    <t>Call Dropped</t>
  </si>
  <si>
    <t>2026-06-29 13:48:01</t>
  </si>
  <si>
    <t>pridegama20@gmail.com</t>
  </si>
  <si>
    <t>27764678417</t>
  </si>
  <si>
    <t>12882434</t>
  </si>
  <si>
    <t>f38bd238-c658-454a-b0e9-dad20f56b706</t>
  </si>
  <si>
    <t>Skhosi</t>
  </si>
  <si>
    <t>Gloube</t>
  </si>
  <si>
    <t>2026-06-29 13:47:51</t>
  </si>
  <si>
    <t>bongiwenkwali11@gmail.com</t>
  </si>
  <si>
    <t>27636672285</t>
  </si>
  <si>
    <t>12882390</t>
  </si>
  <si>
    <t>5a172f6e-bf00-4291-9d97-384165ffef39</t>
  </si>
  <si>
    <t>NOSIPHO</t>
  </si>
  <si>
    <t>NGIDI</t>
  </si>
  <si>
    <t>27609091376</t>
  </si>
  <si>
    <t>12882426</t>
  </si>
  <si>
    <t>47f66693-c3a0-4c7c-8d63-97dc56c5c848</t>
  </si>
  <si>
    <t>Bradon</t>
  </si>
  <si>
    <t>sibiya</t>
  </si>
  <si>
    <t>2026-06-29 13:47:50</t>
  </si>
  <si>
    <t>sibiyabradon@gmail.com</t>
  </si>
  <si>
    <t>27791114323</t>
  </si>
  <si>
    <t>12882456</t>
  </si>
  <si>
    <t>96e23a4e-6ff7-4890-82de-9497066fbbc2</t>
  </si>
  <si>
    <t>hope</t>
  </si>
  <si>
    <t>maebela</t>
  </si>
  <si>
    <t>maebelahope35@gmail.com</t>
  </si>
  <si>
    <t>27764195384</t>
  </si>
  <si>
    <t>12882402</t>
  </si>
  <si>
    <t>97aa6d21-300b-42a6-abaf-197026fd5e46</t>
  </si>
  <si>
    <t>Jamey</t>
  </si>
  <si>
    <t>Fraser</t>
  </si>
  <si>
    <t>jameyl.fraser@gmail.com</t>
  </si>
  <si>
    <t>27724086499</t>
  </si>
  <si>
    <t>12882407</t>
  </si>
  <si>
    <t>db2df807-0205-4e8e-82d4-ec6fb9a78002</t>
  </si>
  <si>
    <t>MORONGWA</t>
  </si>
  <si>
    <t>DUBE</t>
  </si>
  <si>
    <t>27794823545</t>
  </si>
  <si>
    <t>12882477</t>
  </si>
  <si>
    <t>8c105bbe-e260-47df-a162-1c5893ef9c71</t>
  </si>
  <si>
    <t>JANINE</t>
  </si>
  <si>
    <t>BRITZ</t>
  </si>
  <si>
    <t>NA</t>
  </si>
  <si>
    <t>No Answer Autodial</t>
  </si>
  <si>
    <t>2026-06-29 13:47:28</t>
  </si>
  <si>
    <t>27765716593</t>
  </si>
  <si>
    <t>12882505</t>
  </si>
  <si>
    <t>644395f7-f769-4d5a-a579-9f52f63e57af</t>
  </si>
  <si>
    <t>Zukisa</t>
  </si>
  <si>
    <t>2026-06-29 13:47:27</t>
  </si>
  <si>
    <t>zukisamjanyelwa@gmail.com</t>
  </si>
  <si>
    <t>27790386789</t>
  </si>
  <si>
    <t>12882512</t>
  </si>
  <si>
    <t>05f798bf-49fb-4285-864c-e35c5d2d8483</t>
  </si>
  <si>
    <t>Solomon</t>
  </si>
  <si>
    <t>2026-06-29 13:47:25</t>
  </si>
  <si>
    <t>sollymona6@gmail.com</t>
  </si>
  <si>
    <t>27793356367</t>
  </si>
  <si>
    <t>12882514</t>
  </si>
  <si>
    <t>de586f4f-bc89-4d74-bb2c-6ac4307c71bd</t>
  </si>
  <si>
    <t>PATRICIA</t>
  </si>
  <si>
    <t>GALO</t>
  </si>
  <si>
    <t>27764593671</t>
  </si>
  <si>
    <t>12882523</t>
  </si>
  <si>
    <t>7ca4f7c5-c629-4483-9262-5fc0a83902bb</t>
  </si>
  <si>
    <t>Nondumiso</t>
  </si>
  <si>
    <t>Lubisi</t>
  </si>
  <si>
    <t>2026-06-29 13:47:23</t>
  </si>
  <si>
    <t>ndumylubisi11@gmail.com</t>
  </si>
  <si>
    <t>27791439674</t>
  </si>
  <si>
    <t>12882517</t>
  </si>
  <si>
    <t>defeafe6-b6c5-4c0a-a2d9-c7879996b3c0</t>
  </si>
  <si>
    <t>martha</t>
  </si>
  <si>
    <t>ngobeni</t>
  </si>
  <si>
    <t>Portia Mashele</t>
  </si>
  <si>
    <t>marthampho233@gmail.com</t>
  </si>
  <si>
    <t>27796719109</t>
  </si>
  <si>
    <t>12881950</t>
  </si>
  <si>
    <t>bee01ab1-d17a-4520-b3b7-fba551e29abc</t>
  </si>
  <si>
    <t>BENNY</t>
  </si>
  <si>
    <t>PITSO</t>
  </si>
  <si>
    <t>2026-06-29 13:47:22</t>
  </si>
  <si>
    <t>27648671913</t>
  </si>
  <si>
    <t>12881899</t>
  </si>
  <si>
    <t>eb7a14e2-d482-4738-8f99-06597a19697c</t>
  </si>
  <si>
    <t>DOLPH MUNTU</t>
  </si>
  <si>
    <t>MBUYANE</t>
  </si>
  <si>
    <t>CU</t>
  </si>
  <si>
    <t>Client Hung Up</t>
  </si>
  <si>
    <t>Kelebogile Chelechele</t>
  </si>
  <si>
    <t>dolphmuntu0@gmail.com</t>
  </si>
  <si>
    <t>27712702377</t>
  </si>
  <si>
    <t>12881907</t>
  </si>
  <si>
    <t>8023500f-7544-4164-9485-55878bc13c3b</t>
  </si>
  <si>
    <t>Asanda</t>
  </si>
  <si>
    <t>Ngxaki</t>
  </si>
  <si>
    <t>angxaki@gmail.com</t>
  </si>
  <si>
    <t>27724834676</t>
  </si>
  <si>
    <t>12882516</t>
  </si>
  <si>
    <t>df68aecf-fe94-4431-8556-e748d7059341</t>
  </si>
  <si>
    <t>ZAKARIA</t>
  </si>
  <si>
    <t>MOKOENA</t>
  </si>
  <si>
    <t>27761955890</t>
  </si>
  <si>
    <t>12882014</t>
  </si>
  <si>
    <t>1af162b9-094f-43bd-b177-f329383e55dc</t>
  </si>
  <si>
    <t>Solomzi</t>
  </si>
  <si>
    <t>Tofile</t>
  </si>
  <si>
    <t>2026-06-29 13:47:21</t>
  </si>
  <si>
    <t>sollytofile1991@gmail.com</t>
  </si>
  <si>
    <t>27715968725</t>
  </si>
  <si>
    <t>12882034</t>
  </si>
  <si>
    <t>a5561636-94d6-496a-8002-fec8050194b8</t>
  </si>
  <si>
    <t>PETRA</t>
  </si>
  <si>
    <t>SLAAI</t>
  </si>
  <si>
    <t>2026-06-29 13:47:20</t>
  </si>
  <si>
    <t>27675479479</t>
  </si>
  <si>
    <t>12882043</t>
  </si>
  <si>
    <t>cd00df74-f287-484b-9506-d69dea33256e</t>
  </si>
  <si>
    <t>MARIA</t>
  </si>
  <si>
    <t>MALABELA</t>
  </si>
  <si>
    <t>2026-06-29 13:47:18</t>
  </si>
  <si>
    <t>27824797807</t>
  </si>
  <si>
    <t>12882215</t>
  </si>
  <si>
    <t>c00a0d8b-417f-46da-b4da-b7e637431fc0</t>
  </si>
  <si>
    <t>KHANYISANI REVIVE</t>
  </si>
  <si>
    <t>MAJOZI</t>
  </si>
  <si>
    <t>2026-06-29 13:47:17</t>
  </si>
  <si>
    <t>khanyisani.majozi@gmail.com</t>
  </si>
  <si>
    <t>27727078421</t>
  </si>
  <si>
    <t>12882261</t>
  </si>
  <si>
    <t>5acccfaa-91d6-43ca-b7d0-ba851dcd89e9</t>
  </si>
  <si>
    <t>LOUWINLEY</t>
  </si>
  <si>
    <t>VAN WYK</t>
  </si>
  <si>
    <t>2026-06-29 13:47:16</t>
  </si>
  <si>
    <t>louwinleyvanwyk1@gmail.com</t>
  </si>
  <si>
    <t>27735202718</t>
  </si>
  <si>
    <t>12885756</t>
  </si>
  <si>
    <t>84252144-aacb-4fd4-95d5-cfd01b95a232</t>
  </si>
  <si>
    <t>TEBOGO</t>
  </si>
  <si>
    <t>MOREMI</t>
  </si>
  <si>
    <t>AC</t>
  </si>
  <si>
    <t>Already Contacted</t>
  </si>
  <si>
    <t>2026-06-29 13:47:12</t>
  </si>
  <si>
    <t>Ongeziwe Miya</t>
  </si>
  <si>
    <t>2026-01-16 08:26:05</t>
  </si>
  <si>
    <t>Tebogo123moremi@gmail.com</t>
  </si>
  <si>
    <t>27790245990</t>
  </si>
  <si>
    <t>12885573</t>
  </si>
  <si>
    <t>ad24f562-896c-4d55-b91a-b8cd32d1d22a</t>
  </si>
  <si>
    <t>Kgoloro</t>
  </si>
  <si>
    <t>Kubyane</t>
  </si>
  <si>
    <t>2026-06-29 13:47:11</t>
  </si>
  <si>
    <t>Kgoloro002@gmail.com</t>
  </si>
  <si>
    <t>27649985919</t>
  </si>
  <si>
    <t>12885579</t>
  </si>
  <si>
    <t>a626a74d-6785-4c7b-b478-6c0dd1011074</t>
  </si>
  <si>
    <t>Nolitha</t>
  </si>
  <si>
    <t>Mgedu</t>
  </si>
  <si>
    <t>nolithamgedu@gmail.com</t>
  </si>
  <si>
    <t>27794780364</t>
  </si>
  <si>
    <t>12892469</t>
  </si>
  <si>
    <t>2ee19557-c4fe-4bb9-b526-60461b770036</t>
  </si>
  <si>
    <t>DUMSANE</t>
  </si>
  <si>
    <t>MAGAGULA</t>
  </si>
  <si>
    <t>2026-06-29 13:47:05</t>
  </si>
  <si>
    <t>2026-01-20 04:07:46</t>
  </si>
  <si>
    <t>27761924225</t>
  </si>
  <si>
    <t>12892590</t>
  </si>
  <si>
    <t>9a8798dc-988a-4bf7-93e4-a3c3a3321181</t>
  </si>
  <si>
    <t>pfarelo</t>
  </si>
  <si>
    <t>ramuluvhanapfarelo951@gmail.com</t>
  </si>
  <si>
    <t>27792397767</t>
  </si>
  <si>
    <t>12892773</t>
  </si>
  <si>
    <t>faf784ba-43dc-4c77-9a25-c42b803c7742</t>
  </si>
  <si>
    <t>SIMANGELE</t>
  </si>
  <si>
    <t>MCHUNU</t>
  </si>
  <si>
    <t>27769187956</t>
  </si>
  <si>
    <t>12892872</t>
  </si>
  <si>
    <t>10fbc467-f14b-4ff8-9228-cfa5ebeba203</t>
  </si>
  <si>
    <t>Bathabile</t>
  </si>
  <si>
    <t>bawutibathabile885@gmail.com</t>
  </si>
  <si>
    <t>27791946949</t>
  </si>
  <si>
    <t>12885383</t>
  </si>
  <si>
    <t>94f06fe2-eabc-4f8c-92fa-c808aab450ae</t>
  </si>
  <si>
    <t>Teenage</t>
  </si>
  <si>
    <t>matenche</t>
  </si>
  <si>
    <t>2026-06-29 13:47:04</t>
  </si>
  <si>
    <t>tmanautladi6@gmail.com</t>
  </si>
  <si>
    <t>27798068714</t>
  </si>
  <si>
    <t>e2309ee1-9385-4727-9a92-71f40c6f3578</t>
  </si>
  <si>
    <t>Sheilla Sibongile</t>
  </si>
  <si>
    <t>Kutama</t>
  </si>
  <si>
    <t>sskutama01@gmail.com</t>
  </si>
  <si>
    <t>27828434321</t>
  </si>
  <si>
    <t>12892294</t>
  </si>
  <si>
    <t>3f2142f4-b7b9-44a3-a538-aabd92a80cdc</t>
  </si>
  <si>
    <t>BONGANI</t>
  </si>
  <si>
    <t>MOLOI</t>
  </si>
  <si>
    <t>27726726667</t>
  </si>
  <si>
    <t>12892959</t>
  </si>
  <si>
    <t>46b45d8b-7005-4a49-8bd7-6e2228a348a3</t>
  </si>
  <si>
    <t>BONISWA</t>
  </si>
  <si>
    <t>DLAMINI</t>
  </si>
  <si>
    <t>27715446081</t>
  </si>
  <si>
    <t>12892964</t>
  </si>
  <si>
    <t>dc3c6bb9-a09c-4ae9-ba07-3d46769a9d7b</t>
  </si>
  <si>
    <t>THABANG</t>
  </si>
  <si>
    <t>PHAKATHI</t>
  </si>
  <si>
    <t>27648320707</t>
  </si>
  <si>
    <t>12893047</t>
  </si>
  <si>
    <t>4d298578-953d-4d41-b357-3c6bebb95686</t>
  </si>
  <si>
    <t>SIPHUMZE</t>
  </si>
  <si>
    <t>NGXOBONGWANA</t>
  </si>
  <si>
    <t>27772877808</t>
  </si>
  <si>
    <t>12893102</t>
  </si>
  <si>
    <t>cdc82986-394c-40c2-bf45-f43f891dd555</t>
  </si>
  <si>
    <t>Kelly</t>
  </si>
  <si>
    <t>molovod7@gmail.com</t>
  </si>
  <si>
    <t>27766164528</t>
  </si>
  <si>
    <t>12893226</t>
  </si>
  <si>
    <t>df064870-e653-4642-aa01-f6e3e55a313b</t>
  </si>
  <si>
    <t>KHOLISILE</t>
  </si>
  <si>
    <t>SIYAYA</t>
  </si>
  <si>
    <t>27766584931</t>
  </si>
  <si>
    <t>12893337</t>
  </si>
  <si>
    <t>8d725368-4091-4025-8a03-691837e3f902</t>
  </si>
  <si>
    <t>KANYA</t>
  </si>
  <si>
    <t>LWANA</t>
  </si>
  <si>
    <t>27725812295</t>
  </si>
  <si>
    <t>12893434</t>
  </si>
  <si>
    <t>d543bfbb-5ea3-4137-9fbc-f9c8fdcd5929</t>
  </si>
  <si>
    <t>MUANO</t>
  </si>
  <si>
    <t>MMBOI</t>
  </si>
  <si>
    <t>27827324925</t>
  </si>
  <si>
    <t>12892816</t>
  </si>
  <si>
    <t>481926d7-af60-438d-b3d0-38fd076f8fca</t>
  </si>
  <si>
    <t>CAREL</t>
  </si>
  <si>
    <t>ENGELBRECHT</t>
  </si>
  <si>
    <t>2026-06-29 13:47:03</t>
  </si>
  <si>
    <t>2026-01-20 06:04:43</t>
  </si>
  <si>
    <t>1221</t>
  </si>
  <si>
    <t>kroondla</t>
  </si>
  <si>
    <t>299</t>
  </si>
  <si>
    <t>rusnterburg</t>
  </si>
  <si>
    <t>27761456886</t>
  </si>
  <si>
    <t>12892903</t>
  </si>
  <si>
    <t>942f6eeb-b51d-4426-a3b7-9f1e9fe5f9fa</t>
  </si>
  <si>
    <t>JOSHUA</t>
  </si>
  <si>
    <t>ROULS</t>
  </si>
  <si>
    <t>2026-06-29 13:47:00</t>
  </si>
  <si>
    <t>27792533073</t>
  </si>
  <si>
    <t>12893811</t>
  </si>
  <si>
    <t>aed54010-12f5-493f-aa75-94ac19d41950</t>
  </si>
  <si>
    <t>TSHEPISO</t>
  </si>
  <si>
    <t>MOHUBEDU</t>
  </si>
  <si>
    <t>2026-01-20 06:37:21</t>
  </si>
  <si>
    <t>27729867136</t>
  </si>
  <si>
    <t>12894287</t>
  </si>
  <si>
    <t>bc34f0c8-81fa-483d-af8c-882f907e8c90</t>
  </si>
  <si>
    <t>HARRY</t>
  </si>
  <si>
    <t>LEDWABA</t>
  </si>
  <si>
    <t>2026-06-29 13:46:59</t>
  </si>
  <si>
    <t>27606577067</t>
  </si>
  <si>
    <t>12894425</t>
  </si>
  <si>
    <t>dc1ea96a-ffa4-4957-bc2c-2b9c292e821b</t>
  </si>
  <si>
    <t>VUYISILE</t>
  </si>
  <si>
    <t>MASEKO</t>
  </si>
  <si>
    <t>27772987169</t>
  </si>
  <si>
    <t>12894316</t>
  </si>
  <si>
    <t>55b9ef66-c32f-4044-8503-74c33c2ec613</t>
  </si>
  <si>
    <t>APHELELE</t>
  </si>
  <si>
    <t>SAMANE</t>
  </si>
  <si>
    <t>2026-06-29 13:46:55</t>
  </si>
  <si>
    <t>27824824604</t>
  </si>
  <si>
    <t>12894345</t>
  </si>
  <si>
    <t>2c01f9e7-0452-417a-87cd-859f7eeeb4f1</t>
  </si>
  <si>
    <t>RANDALL</t>
  </si>
  <si>
    <t>AFRICA</t>
  </si>
  <si>
    <t>27663349849</t>
  </si>
  <si>
    <t>12893941</t>
  </si>
  <si>
    <t>1d394b73-22f6-44e3-b134-9c90f3de3537</t>
  </si>
  <si>
    <t>TELLO</t>
  </si>
  <si>
    <t>CHOWANE</t>
  </si>
  <si>
    <t>2026-06-29 13:46:54</t>
  </si>
  <si>
    <t>27761166693</t>
  </si>
  <si>
    <t>12894116</t>
  </si>
  <si>
    <t>400431e2-0d3b-4ab5-b6bf-1f7c13f9d309</t>
  </si>
  <si>
    <t>Vuyiswa</t>
  </si>
  <si>
    <t>Phungula</t>
  </si>
  <si>
    <t>Vuyiswaphungula1@gmail.com</t>
  </si>
  <si>
    <t>27727579677</t>
  </si>
  <si>
    <t>12894198</t>
  </si>
  <si>
    <t>7640a87e-1ed2-4e2b-8c0d-e6a6cb1f5e06</t>
  </si>
  <si>
    <t>Lebogang</t>
  </si>
  <si>
    <t>Radebe</t>
  </si>
  <si>
    <t>radebelebogang5@gmail.com</t>
  </si>
  <si>
    <t>27607249208</t>
  </si>
  <si>
    <t>12894157</t>
  </si>
  <si>
    <t>eb6a3604-86cf-4e84-a514-d844f46cb0e1</t>
  </si>
  <si>
    <t>amahle</t>
  </si>
  <si>
    <t>mfenqa</t>
  </si>
  <si>
    <t>mfenqaamahle@gmail.com</t>
  </si>
  <si>
    <t>27713278884</t>
  </si>
  <si>
    <t>12894066</t>
  </si>
  <si>
    <t>efb311b4-77fd-4b6d-ad88-cb03cb6beb41</t>
  </si>
  <si>
    <t>AYANDA</t>
  </si>
  <si>
    <t>27774022393</t>
  </si>
  <si>
    <t>8260e787-d017-450a-9d2a-67d289914a8a</t>
  </si>
  <si>
    <t>Martha</t>
  </si>
  <si>
    <t>marthammatlou6@gmail.com</t>
  </si>
  <si>
    <t>27636172324</t>
  </si>
  <si>
    <t>12894629</t>
  </si>
  <si>
    <t>5a23b143-6802-4290-ae5f-ecbe249ad37f</t>
  </si>
  <si>
    <t>CLAUDE MELANO</t>
  </si>
  <si>
    <t>BERA</t>
  </si>
  <si>
    <t>beraclaude4@gmail.com</t>
  </si>
  <si>
    <t>27797790943</t>
  </si>
  <si>
    <t>12894642</t>
  </si>
  <si>
    <t>dc7bf98e-6852-45b2-acc6-b82353e55c17</t>
  </si>
  <si>
    <t>TIYEHO PHILLIP</t>
  </si>
  <si>
    <t>motaungtiyeho@gmail.com</t>
  </si>
  <si>
    <t>27711049105</t>
  </si>
  <si>
    <t>12894416</t>
  </si>
  <si>
    <t>2773e9e4-ef1c-4d97-b59f-d8ac80126ea7</t>
  </si>
  <si>
    <t>Zimkhitha</t>
  </si>
  <si>
    <t>Makade</t>
  </si>
  <si>
    <t>2026-06-29 13:46:53</t>
  </si>
  <si>
    <t>zimkhithamakade@gmail.com</t>
  </si>
  <si>
    <t>27827002536</t>
  </si>
  <si>
    <t>12894429</t>
  </si>
  <si>
    <t>b11e5da9-230c-4c0a-bfd7-444b58915a4e</t>
  </si>
  <si>
    <t>MKWENKWEZI</t>
  </si>
  <si>
    <t>GAUSHE</t>
  </si>
  <si>
    <t>27673577685</t>
  </si>
  <si>
    <t>12905836</t>
  </si>
  <si>
    <t>49916135-9233-4b53-b6d3-0dbb3a8e3916</t>
  </si>
  <si>
    <t>PRECIOUS</t>
  </si>
  <si>
    <t>LEHONG</t>
  </si>
  <si>
    <t>2026-01-21 06:21:57</t>
  </si>
  <si>
    <t>2026-01-23 11:41:18</t>
  </si>
  <si>
    <t>precioulehong28@gmail.com</t>
  </si>
  <si>
    <t>27796723636</t>
  </si>
  <si>
    <t>12905369</t>
  </si>
  <si>
    <t>fd34f754-990d-467f-a6b0-1bd93c3e4d0a</t>
  </si>
  <si>
    <t>Lindelani</t>
  </si>
  <si>
    <t>Makhanya</t>
  </si>
  <si>
    <t>2026-06-29 13:46:51</t>
  </si>
  <si>
    <t>makhanyalindelani1@gmail.com</t>
  </si>
  <si>
    <t>27606425942</t>
  </si>
  <si>
    <t>12905140</t>
  </si>
  <si>
    <t>39e2fbd2-ecf9-4af9-ad5d-13abc80c3b5d</t>
  </si>
  <si>
    <t>Nonhlanhla</t>
  </si>
  <si>
    <t>Ngema</t>
  </si>
  <si>
    <t>2026-06-29 13:46:50</t>
  </si>
  <si>
    <t>27609550472</t>
  </si>
  <si>
    <t>12905894</t>
  </si>
  <si>
    <t>50c41a57-adfc-453c-8dad-1a8dcbc994c2</t>
  </si>
  <si>
    <t>LEBOGANG</t>
  </si>
  <si>
    <t>MAKHUBELA</t>
  </si>
  <si>
    <t>27762074501</t>
  </si>
  <si>
    <t>12905822</t>
  </si>
  <si>
    <t>b214a70f-c608-4b07-9e47-a6a814b22f6c</t>
  </si>
  <si>
    <t>MUZIWAMANDLA</t>
  </si>
  <si>
    <t>MWELASE</t>
  </si>
  <si>
    <t>2026-06-29 13:46:49</t>
  </si>
  <si>
    <t>27827627777</t>
  </si>
  <si>
    <t>e2965751-04b9-41bc-a065-3307a51db786</t>
  </si>
  <si>
    <t>NJABULO</t>
  </si>
  <si>
    <t>BUTHELEZI</t>
  </si>
  <si>
    <t>2026-06-29 13:46:48</t>
  </si>
  <si>
    <t>27774470272</t>
  </si>
  <si>
    <t>e531fc9f-60f0-43dc-90b1-fae2a92c5319</t>
  </si>
  <si>
    <t>NELISIWE</t>
  </si>
  <si>
    <t>27649785841</t>
  </si>
  <si>
    <t>12918182</t>
  </si>
  <si>
    <t>423ab49f-178a-4d28-8826-6232841684ae</t>
  </si>
  <si>
    <t>sanele</t>
  </si>
  <si>
    <t>nkambule</t>
  </si>
  <si>
    <t>2026-01-22 06:20:10</t>
  </si>
  <si>
    <t>valenciasanele91@gmail.com</t>
  </si>
  <si>
    <t>27715276662</t>
  </si>
  <si>
    <t>12918412</t>
  </si>
  <si>
    <t>b7840ccd-ea24-468c-bb20-415adadacced</t>
  </si>
  <si>
    <t>KATLEGO</t>
  </si>
  <si>
    <t>CHEPAPE</t>
  </si>
  <si>
    <t>27661596363</t>
  </si>
  <si>
    <t>12918650</t>
  </si>
  <si>
    <t>9092bc46-1d5d-42b8-b01c-f5ba3506ab2c</t>
  </si>
  <si>
    <t>SFISO</t>
  </si>
  <si>
    <t>NKOMONDE</t>
  </si>
  <si>
    <t>27715316056</t>
  </si>
  <si>
    <t>12918502</t>
  </si>
  <si>
    <t>485b9b62-08c8-45a8-a0c0-af3a3d0f1729</t>
  </si>
  <si>
    <t>sfiso</t>
  </si>
  <si>
    <t>Mtsweni</t>
  </si>
  <si>
    <t>sfisom435@gmail.com</t>
  </si>
  <si>
    <t>27795425203</t>
  </si>
  <si>
    <t>12918530</t>
  </si>
  <si>
    <t>6940312b-14f5-4569-b8a3-9c6ffaf0b02f</t>
  </si>
  <si>
    <t>Kaizer Tebogo</t>
  </si>
  <si>
    <t>Mahene</t>
  </si>
  <si>
    <t>mahenekaizer@gmail.com</t>
  </si>
  <si>
    <t>27726893053</t>
  </si>
  <si>
    <t>12905704</t>
  </si>
  <si>
    <t>9c53dd94-368b-49a8-9e9b-8565dc26e2a1</t>
  </si>
  <si>
    <t>Daphne</t>
  </si>
  <si>
    <t>Roman</t>
  </si>
  <si>
    <t>2026-06-29 13:46:46</t>
  </si>
  <si>
    <t>daphner43@gmail.com</t>
  </si>
  <si>
    <t>27673295164</t>
  </si>
  <si>
    <t>12917884</t>
  </si>
  <si>
    <t>da7e8c1e-8fba-4a2b-9a95-331f4d278897</t>
  </si>
  <si>
    <t>Brian</t>
  </si>
  <si>
    <t>Chauke</t>
  </si>
  <si>
    <t>chaukebrain752@gmail.com</t>
  </si>
  <si>
    <t>27716158979</t>
  </si>
  <si>
    <t>12918090</t>
  </si>
  <si>
    <t>25a5e0ed-c9bc-4000-96d8-1902bbef8cf8</t>
  </si>
  <si>
    <t>Hermans Letsatsi</t>
  </si>
  <si>
    <t>Monokoa</t>
  </si>
  <si>
    <t>Ayanda Mbele</t>
  </si>
  <si>
    <t>monokoahl@fshealth.gov.za</t>
  </si>
  <si>
    <t>27649356804</t>
  </si>
  <si>
    <t>12885343</t>
  </si>
  <si>
    <t>74b98718-e3ad-4971-8d67-baaa5b4d7b48</t>
  </si>
  <si>
    <t>KARABO</t>
  </si>
  <si>
    <t>RALEBAKENG</t>
  </si>
  <si>
    <t>N</t>
  </si>
  <si>
    <t>No Answer</t>
  </si>
  <si>
    <t>2026-06-29 13:46:01</t>
  </si>
  <si>
    <t>27826466639</t>
  </si>
  <si>
    <t>12988306</t>
  </si>
  <si>
    <t>de698087-b3ed-4729-a2f5-a6c1ed999273</t>
  </si>
  <si>
    <t>NTOMBENHLE</t>
  </si>
  <si>
    <t>DLUDLU</t>
  </si>
  <si>
    <t>2026-06-29 13:45:55</t>
  </si>
  <si>
    <t>2026-01-26 06:39:32</t>
  </si>
  <si>
    <t>27823643283</t>
  </si>
  <si>
    <t>12920401</t>
  </si>
  <si>
    <t>968a6525-9cc3-4f79-b96d-2adb938083e3</t>
  </si>
  <si>
    <t>YANDISA</t>
  </si>
  <si>
    <t>MPUMAPHI</t>
  </si>
  <si>
    <t>2026-06-29 13:45:53</t>
  </si>
  <si>
    <t>2026-01-23 06:39:11</t>
  </si>
  <si>
    <t>27714118143</t>
  </si>
  <si>
    <t>12920647</t>
  </si>
  <si>
    <t>eaa694e5-772a-4614-a44d-1fb734bbb353</t>
  </si>
  <si>
    <t>KATLEGO SOLOMON</t>
  </si>
  <si>
    <t>MONAMA</t>
  </si>
  <si>
    <t>ks.desolgroup@gmail.com</t>
  </si>
  <si>
    <t>27714462145</t>
  </si>
  <si>
    <t>12920749</t>
  </si>
  <si>
    <t>787eee86-e555-45dd-be67-4d59793fd529</t>
  </si>
  <si>
    <t>TSHOLOFELO</t>
  </si>
  <si>
    <t>NETSHILWANE</t>
  </si>
  <si>
    <t>27793251113</t>
  </si>
  <si>
    <t>12918288</t>
  </si>
  <si>
    <t>dfa5ad28-8e83-4ef5-8c22-5cf856468fb3</t>
  </si>
  <si>
    <t>Richard</t>
  </si>
  <si>
    <t>shingange</t>
  </si>
  <si>
    <t>richardshingange46@gmail.com</t>
  </si>
  <si>
    <t>27712701546</t>
  </si>
  <si>
    <t>12918682</t>
  </si>
  <si>
    <t>0175c866-038d-4158-a05e-893bcf8acf93</t>
  </si>
  <si>
    <t>Nomsa</t>
  </si>
  <si>
    <t>Sibande</t>
  </si>
  <si>
    <t>WN</t>
  </si>
  <si>
    <t>Wrong Number</t>
  </si>
  <si>
    <t>Thobeka Nombulelo Ndwandwe</t>
  </si>
  <si>
    <t>27790936191</t>
  </si>
  <si>
    <t>12918686</t>
  </si>
  <si>
    <t>e266eb97-18e8-4c45-aa16-b8304271aa2e</t>
  </si>
  <si>
    <t>MARTINA</t>
  </si>
  <si>
    <t>NYANE</t>
  </si>
  <si>
    <t>27799454949</t>
  </si>
  <si>
    <t>12920374</t>
  </si>
  <si>
    <t>9d969a0d-4ae4-44cb-84ed-2a057d84bffb</t>
  </si>
  <si>
    <t>APHIWE</t>
  </si>
  <si>
    <t>BHENGU</t>
  </si>
  <si>
    <t>2026-06-29 13:45:39</t>
  </si>
  <si>
    <t>27796478429</t>
  </si>
  <si>
    <t>12920368</t>
  </si>
  <si>
    <t>2d04e403-1e82-417e-81d0-36447be3055a</t>
  </si>
  <si>
    <t>constance</t>
  </si>
  <si>
    <t>2026-06-29 13:45:38</t>
  </si>
  <si>
    <t>constancemalahlela@gmail.com</t>
  </si>
  <si>
    <t>27720628031</t>
  </si>
  <si>
    <t>12920631</t>
  </si>
  <si>
    <t>6f65cd17-e932-4ef6-8045-c3ff3d2fada9</t>
  </si>
  <si>
    <t>REAGAN</t>
  </si>
  <si>
    <t>JACOBS</t>
  </si>
  <si>
    <t>27790937562</t>
  </si>
  <si>
    <t>12920786</t>
  </si>
  <si>
    <t>61933b33-1770-43b7-a463-c59a61d03c10</t>
  </si>
  <si>
    <t>JESVINE</t>
  </si>
  <si>
    <t>CUPIDIO</t>
  </si>
  <si>
    <t>27797246065</t>
  </si>
  <si>
    <t>12920866</t>
  </si>
  <si>
    <t>63d1df1b-d3a5-4b38-ad0a-524e1ae1f983</t>
  </si>
  <si>
    <t>PRETTYGIRL PHUMLILE</t>
  </si>
  <si>
    <t>MBAMBO</t>
  </si>
  <si>
    <t>mbambophumlile9@gmail.com</t>
  </si>
  <si>
    <t>27607109987</t>
  </si>
  <si>
    <t>12920483</t>
  </si>
  <si>
    <t>38803ece-4990-4bd5-b2d8-51ea9099062e</t>
  </si>
  <si>
    <t>MALIBONGWE</t>
  </si>
  <si>
    <t>NGUBO</t>
  </si>
  <si>
    <t>2026-06-29 13:45:37</t>
  </si>
  <si>
    <t>27764598997</t>
  </si>
  <si>
    <t>12920517</t>
  </si>
  <si>
    <t>2f8e57d2-8b48-4860-a13e-c67255dc522d</t>
  </si>
  <si>
    <t>zandile</t>
  </si>
  <si>
    <t>ngalo</t>
  </si>
  <si>
    <t>zandilengalo8@gmail.com</t>
  </si>
  <si>
    <t>27797006768</t>
  </si>
  <si>
    <t>12920932</t>
  </si>
  <si>
    <t>162748ef-ee66-43f0-990f-d6aa4a4ea2b7</t>
  </si>
  <si>
    <t>Mathange</t>
  </si>
  <si>
    <t>alb.enquiry@gmail.com</t>
  </si>
  <si>
    <t>27823549891</t>
  </si>
  <si>
    <t>12920884</t>
  </si>
  <si>
    <t>6eac9b62-f124-45c9-bd0f-0aeb9dfb0b2c</t>
  </si>
  <si>
    <t>THEMBELA</t>
  </si>
  <si>
    <t>MDUNANA</t>
  </si>
  <si>
    <t>27793853553</t>
  </si>
  <si>
    <t>12920974</t>
  </si>
  <si>
    <t>7e2f2df0-4769-47eb-b2c2-3feb6301c210</t>
  </si>
  <si>
    <t>Afika</t>
  </si>
  <si>
    <t>ngubane</t>
  </si>
  <si>
    <t>afikangubane70@gmail.com</t>
  </si>
  <si>
    <t>27714054231</t>
  </si>
  <si>
    <t>12921008</t>
  </si>
  <si>
    <t>7f6bbc3c-28cd-4e99-9188-b732eba2949d</t>
  </si>
  <si>
    <t>NGOZO</t>
  </si>
  <si>
    <t>2026-06-29 13:45:34</t>
  </si>
  <si>
    <t>27772548768</t>
  </si>
  <si>
    <t>12920409</t>
  </si>
  <si>
    <t>8aa9f4cc-4ee7-43a2-8901-b8fddea37b2e</t>
  </si>
  <si>
    <t>thomas</t>
  </si>
  <si>
    <t>ndhlovu</t>
  </si>
  <si>
    <t>2026-06-29 13:45:26</t>
  </si>
  <si>
    <t>mxolisthomas48@g.com</t>
  </si>
  <si>
    <t>27792852794</t>
  </si>
  <si>
    <t>12920410</t>
  </si>
  <si>
    <t>1776d956-ce0d-4c06-9197-9450505eddbf</t>
  </si>
  <si>
    <t>NXELE</t>
  </si>
  <si>
    <t>27820992489</t>
  </si>
  <si>
    <t>12920624</t>
  </si>
  <si>
    <t>de062251-56d2-44bc-85a5-b96067fbfac3</t>
  </si>
  <si>
    <t>RASAKANA</t>
  </si>
  <si>
    <t>27714689525</t>
  </si>
  <si>
    <t>12921033</t>
  </si>
  <si>
    <t>a4d9f6cb-c9c6-47f5-8b21-772a6bd68ee0</t>
  </si>
  <si>
    <t>RIEKERT</t>
  </si>
  <si>
    <t>SWANA</t>
  </si>
  <si>
    <t>27774494892</t>
  </si>
  <si>
    <t>12988337</t>
  </si>
  <si>
    <t>19e8e918-4327-436f-872d-f8e7afc31dad</t>
  </si>
  <si>
    <t>AMAHLE</t>
  </si>
  <si>
    <t>ZULU</t>
  </si>
  <si>
    <t>2026-06-29 13:45:24</t>
  </si>
  <si>
    <t>27791802289</t>
  </si>
  <si>
    <t>12988464</t>
  </si>
  <si>
    <t>bc0fe7a4-41c1-4b7d-97b6-19629b2fc0f4</t>
  </si>
  <si>
    <t>MTHOKOZISI</t>
  </si>
  <si>
    <t>2026-01-29 07:16:10</t>
  </si>
  <si>
    <t>27664064790</t>
  </si>
  <si>
    <t>12988835</t>
  </si>
  <si>
    <t>3c58231a-a987-414b-8cfe-dcbbc89db180</t>
  </si>
  <si>
    <t>SIZAKELE</t>
  </si>
  <si>
    <t>NGCOBO</t>
  </si>
  <si>
    <t>27797247391</t>
  </si>
  <si>
    <t>12989543</t>
  </si>
  <si>
    <t>927ca8b5-815f-4df5-a4f4-cb7798155ade</t>
  </si>
  <si>
    <t>KENEILWE</t>
  </si>
  <si>
    <t>KOENA</t>
  </si>
  <si>
    <t>27764046048</t>
  </si>
  <si>
    <t>12988323</t>
  </si>
  <si>
    <t>0b37c1ca-63e0-4d07-a842-976314dd7dc5</t>
  </si>
  <si>
    <t>BULELWA</t>
  </si>
  <si>
    <t>MANENGANA</t>
  </si>
  <si>
    <t>2026-06-29 13:45:23</t>
  </si>
  <si>
    <t>27795132522</t>
  </si>
  <si>
    <t>12988384</t>
  </si>
  <si>
    <t>1dd1f909-043a-416d-8de7-d28bc0e14df9</t>
  </si>
  <si>
    <t>ZAKITHI</t>
  </si>
  <si>
    <t>NTSHIZA</t>
  </si>
  <si>
    <t>2026-06-29 13:45:22</t>
  </si>
  <si>
    <t>27636763930</t>
  </si>
  <si>
    <t>12989431</t>
  </si>
  <si>
    <t>f9dbe4d5-010b-40d9-90a0-87da66bfbbc9</t>
  </si>
  <si>
    <t>MADONDO</t>
  </si>
  <si>
    <t>27774601462</t>
  </si>
  <si>
    <t>12989352</t>
  </si>
  <si>
    <t>dadbb6d2-729d-4cce-bcf2-2745859dbe22</t>
  </si>
  <si>
    <t>THANDEKA</t>
  </si>
  <si>
    <t>ZONDO</t>
  </si>
  <si>
    <t>thandekazondo95@gmail.com</t>
  </si>
  <si>
    <t>27767658172</t>
  </si>
  <si>
    <t>12988278</t>
  </si>
  <si>
    <t>a0643834-025d-42a1-99c6-5a64bd55ac64</t>
  </si>
  <si>
    <t>TSHEPO</t>
  </si>
  <si>
    <t>MAPHIKE</t>
  </si>
  <si>
    <t>2026-06-29 13:45:20</t>
  </si>
  <si>
    <t>maphiketshepo@gmail.com</t>
  </si>
  <si>
    <t>27712400453</t>
  </si>
  <si>
    <t>12988612</t>
  </si>
  <si>
    <t>0caec763-0447-4e04-b706-7ebf1a1bd70c</t>
  </si>
  <si>
    <t>Eugene</t>
  </si>
  <si>
    <t>Madlala</t>
  </si>
  <si>
    <t>madlala5eugene@gmail.com</t>
  </si>
  <si>
    <t>27675886250</t>
  </si>
  <si>
    <t>12989417</t>
  </si>
  <si>
    <t>f7e6fb9b-9cbe-41d9-8491-a105ad6821a1</t>
  </si>
  <si>
    <t>lledwaba46@gmail.com</t>
  </si>
  <si>
    <t>27799311923</t>
  </si>
  <si>
    <t>12988540</t>
  </si>
  <si>
    <t>267b5f2e-c5e2-4d60-ac74-4c58c18252b1</t>
  </si>
  <si>
    <t>Oratile</t>
  </si>
  <si>
    <t>RP</t>
  </si>
  <si>
    <t>Right Party Not Available</t>
  </si>
  <si>
    <t>2026-06-29 13:45:19</t>
  </si>
  <si>
    <t>mosikareoratile1@gmail.com</t>
  </si>
  <si>
    <t>27763508908</t>
  </si>
  <si>
    <t>12988348</t>
  </si>
  <si>
    <t>70b9422e-0919-46ee-b8dd-a01dcb0f9076</t>
  </si>
  <si>
    <t>MATHAPELO VIDOR</t>
  </si>
  <si>
    <t>MONONELA</t>
  </si>
  <si>
    <t>mathapelovidor@gmail.com</t>
  </si>
  <si>
    <t>27664516540</t>
  </si>
  <si>
    <t>12989180</t>
  </si>
  <si>
    <t>97d4c9f3-4fd6-4989-893c-bff9dcd9d3cf</t>
  </si>
  <si>
    <t>NANDIPHA</t>
  </si>
  <si>
    <t>BHALINDLELA</t>
  </si>
  <si>
    <t>asangebali@gmail.com</t>
  </si>
  <si>
    <t>27823428789</t>
  </si>
  <si>
    <t>12989169</t>
  </si>
  <si>
    <t>f1ee2694-0ffd-4220-b502-2d38e4cc525c</t>
  </si>
  <si>
    <t>louise</t>
  </si>
  <si>
    <t>louisevntr@gmail.com</t>
  </si>
  <si>
    <t>27713747848</t>
  </si>
  <si>
    <t>12989470</t>
  </si>
  <si>
    <t>d9819334-40c6-4d2d-b5d6-d603e7d9959b</t>
  </si>
  <si>
    <t>DEOLINE</t>
  </si>
  <si>
    <t>PHILANDER</t>
  </si>
  <si>
    <t>27724502790</t>
  </si>
  <si>
    <t>12989448</t>
  </si>
  <si>
    <t>23efb221-13fb-4987-bab4-7467b2a20876</t>
  </si>
  <si>
    <t>MALUKE</t>
  </si>
  <si>
    <t>27827996537</t>
  </si>
  <si>
    <t>12988338</t>
  </si>
  <si>
    <t>8d1ce6d0-7682-4683-bb1a-199a680b30b6</t>
  </si>
  <si>
    <t>ALDINE</t>
  </si>
  <si>
    <t>TIMM</t>
  </si>
  <si>
    <t>2026-06-29 13:45:18</t>
  </si>
  <si>
    <t>27722289357</t>
  </si>
  <si>
    <t>12988492</t>
  </si>
  <si>
    <t>ae7db23c-aa75-429c-a614-f5e935e6895c</t>
  </si>
  <si>
    <t>MIHLA</t>
  </si>
  <si>
    <t>NOMBANGA</t>
  </si>
  <si>
    <t>im19micky90@gmail.com</t>
  </si>
  <si>
    <t>27763763063</t>
  </si>
  <si>
    <t>12989064</t>
  </si>
  <si>
    <t>42bdb861-1485-4093-b99d-bf4b059bfa51</t>
  </si>
  <si>
    <t>Tshokolo</t>
  </si>
  <si>
    <t>mofokeng</t>
  </si>
  <si>
    <t>2026-06-29 13:45:16</t>
  </si>
  <si>
    <t>mofokengtshokolo969@gmail.com</t>
  </si>
  <si>
    <t>27661465719</t>
  </si>
  <si>
    <t>12989130</t>
  </si>
  <si>
    <t>be8cff27-107b-40f1-add4-b6e8a72b5a4e</t>
  </si>
  <si>
    <t>THEBE</t>
  </si>
  <si>
    <t>MTSHWENI</t>
  </si>
  <si>
    <t>mtshwenithebe@gmail.com</t>
  </si>
  <si>
    <t>27663825785</t>
  </si>
  <si>
    <t>12989020</t>
  </si>
  <si>
    <t>88bdb256-aeb8-43fa-97f0-fc3815da5214</t>
  </si>
  <si>
    <t>BUTI INNOCENT</t>
  </si>
  <si>
    <t>SINDANE</t>
  </si>
  <si>
    <t>2026-06-29 13:45:15</t>
  </si>
  <si>
    <t>aphiwesindane@gmail.com</t>
  </si>
  <si>
    <t>27722872729</t>
  </si>
  <si>
    <t>12989007</t>
  </si>
  <si>
    <t>d1d96668-4e7e-49ba-b2cc-ab5d754230a9</t>
  </si>
  <si>
    <t>gift</t>
  </si>
  <si>
    <t>radebe</t>
  </si>
  <si>
    <t>2026-06-29 13:45:14</t>
  </si>
  <si>
    <t>rhavigift@gmail.com</t>
  </si>
  <si>
    <t>27762472981</t>
  </si>
  <si>
    <t>12989016</t>
  </si>
  <si>
    <t>fb62628c-b3b0-45c0-b2f0-275c293ccb75</t>
  </si>
  <si>
    <t>NIKIWE</t>
  </si>
  <si>
    <t>MRUBONGWANE</t>
  </si>
  <si>
    <t>27794973941</t>
  </si>
  <si>
    <t>12988141</t>
  </si>
  <si>
    <t>56dc3878-d20e-4d25-a735-d6ec5725f81d</t>
  </si>
  <si>
    <t>MULISA</t>
  </si>
  <si>
    <t>MASEVHE</t>
  </si>
  <si>
    <t>2026-06-29 13:45:13</t>
  </si>
  <si>
    <t>masevhe123@gmail.com</t>
  </si>
  <si>
    <t>27715848633</t>
  </si>
  <si>
    <t>12988481</t>
  </si>
  <si>
    <t>b856b16e-f73d-4b47-b82c-327cd933dd75</t>
  </si>
  <si>
    <t>Lutho</t>
  </si>
  <si>
    <t>Mxhekezo</t>
  </si>
  <si>
    <t>2026-06-29 13:45:11</t>
  </si>
  <si>
    <t>mlunxuba@gmail.com</t>
  </si>
  <si>
    <t>27774944635</t>
  </si>
  <si>
    <t>12988730</t>
  </si>
  <si>
    <t>84d7f3c8-c400-407b-bfef-7459cb542647</t>
  </si>
  <si>
    <t>SIPHO</t>
  </si>
  <si>
    <t>27822250198</t>
  </si>
  <si>
    <t>13010304</t>
  </si>
  <si>
    <t>55352cd7-afc9-4612-a39a-9c50e54db358</t>
  </si>
  <si>
    <t>2026-01-27 09:49:46</t>
  </si>
  <si>
    <t>27790403260</t>
  </si>
  <si>
    <t>13010305</t>
  </si>
  <si>
    <t>81cb2e68-54d2-4d72-9d5d-6baf5510c960</t>
  </si>
  <si>
    <t>Niko</t>
  </si>
  <si>
    <t>Baloyi</t>
  </si>
  <si>
    <t>nicogusha@gmail.com</t>
  </si>
  <si>
    <t>27726891506</t>
  </si>
  <si>
    <t>13010373</t>
  </si>
  <si>
    <t>31698786-b70a-4dff-9591-431cd9b74af7</t>
  </si>
  <si>
    <t>SAENA</t>
  </si>
  <si>
    <t>MALATJI</t>
  </si>
  <si>
    <t>27661765215</t>
  </si>
  <si>
    <t>13010555</t>
  </si>
  <si>
    <t>229cfb6c-7522-48e1-8ab0-44b2479f1618</t>
  </si>
  <si>
    <t>KEKETSO</t>
  </si>
  <si>
    <t>27795884414</t>
  </si>
  <si>
    <t>13010569</t>
  </si>
  <si>
    <t>0dd91ea3-dfb9-4e4c-96c0-118c7d6f6853</t>
  </si>
  <si>
    <t>LERATO</t>
  </si>
  <si>
    <t>MASOA</t>
  </si>
  <si>
    <t>27665193430</t>
  </si>
  <si>
    <t>13009894</t>
  </si>
  <si>
    <t>3e31cf02-9e91-4549-9ba4-95922a56dde1</t>
  </si>
  <si>
    <t>KEITUMETSE</t>
  </si>
  <si>
    <t>MOTSAMAI</t>
  </si>
  <si>
    <t>2026-06-29 13:45:09</t>
  </si>
  <si>
    <t>27822163489</t>
  </si>
  <si>
    <t>13010258</t>
  </si>
  <si>
    <t>9d843108-9afe-4bdd-a15c-29c0478d7c19</t>
  </si>
  <si>
    <t>Esona</t>
  </si>
  <si>
    <t>Gani</t>
  </si>
  <si>
    <t>ganiesona1@gmail.com</t>
  </si>
  <si>
    <t>27660737002</t>
  </si>
  <si>
    <t>13010589</t>
  </si>
  <si>
    <t>c275ba04-26a3-40f2-b44d-f4f6f2938f5f</t>
  </si>
  <si>
    <t>Thabiso</t>
  </si>
  <si>
    <t>Mosegedi</t>
  </si>
  <si>
    <t>mosegedithabiso@gmail.com</t>
  </si>
  <si>
    <t>27828360424</t>
  </si>
  <si>
    <t>13010123</t>
  </si>
  <si>
    <t>fd9112c3-6cfe-47ec-a323-8804a60873b2</t>
  </si>
  <si>
    <t>ZAMOKUHLE GREAT NDONGENI</t>
  </si>
  <si>
    <t>HLONGWANE</t>
  </si>
  <si>
    <t>2026-06-29 13:45:08</t>
  </si>
  <si>
    <t>zamohlongwane@yahoo.com</t>
  </si>
  <si>
    <t>27646130031</t>
  </si>
  <si>
    <t>13010105</t>
  </si>
  <si>
    <t>36a9d9df-fbd1-4000-af52-379936da26c1</t>
  </si>
  <si>
    <t>JABULILE</t>
  </si>
  <si>
    <t>SIKOSANA</t>
  </si>
  <si>
    <t>27767883504</t>
  </si>
  <si>
    <t>13010133</t>
  </si>
  <si>
    <t>96d9d25e-3c61-4afb-a75f-65c5c1e47ed7</t>
  </si>
  <si>
    <t>MOHAU JOEL</t>
  </si>
  <si>
    <t>LITABA</t>
  </si>
  <si>
    <t>2026-06-29 13:45:07</t>
  </si>
  <si>
    <t>joellitaba125@gmail.com</t>
  </si>
  <si>
    <t>27727971492</t>
  </si>
  <si>
    <t>13010391</t>
  </si>
  <si>
    <t>299616c2-f402-4156-8c5d-b2b1eb9e6beb</t>
  </si>
  <si>
    <t>NOMVUSELELO</t>
  </si>
  <si>
    <t>MYENI</t>
  </si>
  <si>
    <t>27729169709</t>
  </si>
  <si>
    <t>13010531</t>
  </si>
  <si>
    <t>8b51a0ae-da43-48fa-98dc-34da1aa13449</t>
  </si>
  <si>
    <t>XOLANI</t>
  </si>
  <si>
    <t>RIKHOTSO</t>
  </si>
  <si>
    <t>27824582185</t>
  </si>
  <si>
    <t>13010412</t>
  </si>
  <si>
    <t>31402bcb-088a-4b46-bef2-5ba69b0a52e7</t>
  </si>
  <si>
    <t>TASWIN</t>
  </si>
  <si>
    <t>BOSCH</t>
  </si>
  <si>
    <t>27792851655</t>
  </si>
  <si>
    <t>13010548</t>
  </si>
  <si>
    <t>692e15b1-9226-4c13-84d4-d44b9c78abd0</t>
  </si>
  <si>
    <t>NANKA</t>
  </si>
  <si>
    <t>RAMASELELA</t>
  </si>
  <si>
    <t>27796825359</t>
  </si>
  <si>
    <t>13012305</t>
  </si>
  <si>
    <t>9d5d50da-f537-4415-8fa7-89b8447eff42</t>
  </si>
  <si>
    <t>SETLAU</t>
  </si>
  <si>
    <t>MALEROTHO</t>
  </si>
  <si>
    <t>2026-01-28 06:21:23</t>
  </si>
  <si>
    <t>27725284052</t>
  </si>
  <si>
    <t>13012359</t>
  </si>
  <si>
    <t>ada7d8bf-5322-4066-98f9-9d23729406f6</t>
  </si>
  <si>
    <t>Life</t>
  </si>
  <si>
    <t>Ndhlovu</t>
  </si>
  <si>
    <t>2026-06-26 07:39:01</t>
  </si>
  <si>
    <t>lifendlovu85@gmail.com</t>
  </si>
  <si>
    <t>27794690615</t>
  </si>
  <si>
    <t>13032493</t>
  </si>
  <si>
    <t>5c8576b5-d10a-43f8-8e58-9d711f1a9e7f</t>
  </si>
  <si>
    <t>MATTHEWS</t>
  </si>
  <si>
    <t>SEBOLAI</t>
  </si>
  <si>
    <t>2026-01-29 06:14:20</t>
  </si>
  <si>
    <t>27723670741</t>
  </si>
  <si>
    <t>13032724</t>
  </si>
  <si>
    <t>b3ac52e3-2c95-48fa-a3aa-b6e3f89fd14e</t>
  </si>
  <si>
    <t>DEON</t>
  </si>
  <si>
    <t>MARIPAN</t>
  </si>
  <si>
    <t>27664687941</t>
  </si>
  <si>
    <t>13032728</t>
  </si>
  <si>
    <t>c5c9c4e8-f710-4d7b-91df-ff7ba273a6b6</t>
  </si>
  <si>
    <t>SPHESIHLE</t>
  </si>
  <si>
    <t>27661635607</t>
  </si>
  <si>
    <t>13012314</t>
  </si>
  <si>
    <t>0a631229-237a-4fac-a3c3-30ab013c1d57</t>
  </si>
  <si>
    <t>DINGAAN</t>
  </si>
  <si>
    <t>MAQALA</t>
  </si>
  <si>
    <t>2026-06-29 13:45:06</t>
  </si>
  <si>
    <t>27790311068</t>
  </si>
  <si>
    <t>13012811</t>
  </si>
  <si>
    <t>fd02c54e-f7ed-4ce7-93db-3561805f067a</t>
  </si>
  <si>
    <t>ANEEZ</t>
  </si>
  <si>
    <t>CAMPHER</t>
  </si>
  <si>
    <t>27794792304</t>
  </si>
  <si>
    <t>13012760</t>
  </si>
  <si>
    <t>9c1a8a42-81b6-4d84-9939-4e8b461a5b18</t>
  </si>
  <si>
    <t>palesa</t>
  </si>
  <si>
    <t>mnisi</t>
  </si>
  <si>
    <t>palesamnisi92@gmail.com</t>
  </si>
  <si>
    <t>27764940117</t>
  </si>
  <si>
    <t>13032699</t>
  </si>
  <si>
    <t>f8f89b37-4c1f-4fdb-b0cb-6054a6aeae77</t>
  </si>
  <si>
    <t>Noncedo</t>
  </si>
  <si>
    <t>yibe</t>
  </si>
  <si>
    <t>yibenoncedo.mahle@gmail.com</t>
  </si>
  <si>
    <t>27609500770</t>
  </si>
  <si>
    <t>13119550</t>
  </si>
  <si>
    <t>c81d2a61-2bca-4ccf-a392-889a7b61cbc2</t>
  </si>
  <si>
    <t>Garnard</t>
  </si>
  <si>
    <t>Jansen</t>
  </si>
  <si>
    <t>2026-01-30 06:19:20</t>
  </si>
  <si>
    <t>garnard48@gmail.com</t>
  </si>
  <si>
    <t>27772460753</t>
  </si>
  <si>
    <t>13012104</t>
  </si>
  <si>
    <t>366de885-fe35-4cef-a064-d680bbf3da6b</t>
  </si>
  <si>
    <t>molebogeng</t>
  </si>
  <si>
    <t>Tshabalala</t>
  </si>
  <si>
    <t>2026-06-29 13:45:05</t>
  </si>
  <si>
    <t>27607677816</t>
  </si>
  <si>
    <t>13012137</t>
  </si>
  <si>
    <t>d3e65d58-c9df-4498-86dc-48c51b518aa0</t>
  </si>
  <si>
    <t>NOKWANDA</t>
  </si>
  <si>
    <t>MKHIZE</t>
  </si>
  <si>
    <t>27711007606</t>
  </si>
  <si>
    <t>13012300</t>
  </si>
  <si>
    <t>ad0fe56d-ed57-48ad-8b1f-96ca20b3a379</t>
  </si>
  <si>
    <t>Bulelani</t>
  </si>
  <si>
    <t>Gebenga</t>
  </si>
  <si>
    <t>bujagebs@gmail.com</t>
  </si>
  <si>
    <t>27824896281</t>
  </si>
  <si>
    <t>13012338</t>
  </si>
  <si>
    <t>120df782-5fbb-41ca-9636-4804c655dd7d</t>
  </si>
  <si>
    <t>kholisile</t>
  </si>
  <si>
    <t>jona</t>
  </si>
  <si>
    <t>kholisilejona@gmail.com</t>
  </si>
  <si>
    <t>27765102448</t>
  </si>
  <si>
    <t>13032549</t>
  </si>
  <si>
    <t>5c7fe992-422b-4a8f-b921-9e28af4a4467</t>
  </si>
  <si>
    <t>MUSANDIWA EUNICE</t>
  </si>
  <si>
    <t>TSHIDADA</t>
  </si>
  <si>
    <t>unistshidada@gmail.com</t>
  </si>
  <si>
    <t>27721524999</t>
  </si>
  <si>
    <t>13032645</t>
  </si>
  <si>
    <t>a6490a0d-1db5-44e2-bdc0-e3ed2ff92e6d</t>
  </si>
  <si>
    <t>JADE ERICA</t>
  </si>
  <si>
    <t>SCHEEPERS</t>
  </si>
  <si>
    <t>jadescheepers8@gmail.com</t>
  </si>
  <si>
    <t>27727855251</t>
  </si>
  <si>
    <t>13032982</t>
  </si>
  <si>
    <t>5458c530-046b-45a9-b04d-4d6716f1e1bf</t>
  </si>
  <si>
    <t>PORTIA</t>
  </si>
  <si>
    <t>GOEIEMAN</t>
  </si>
  <si>
    <t>2026-02-03 07:43:18</t>
  </si>
  <si>
    <t>pgoeieman@gmail.com</t>
  </si>
  <si>
    <t>27798650616</t>
  </si>
  <si>
    <t>13119480</t>
  </si>
  <si>
    <t>d7bbc88a-f154-4740-a50b-c65313adc2c8</t>
  </si>
  <si>
    <t>Noxolo</t>
  </si>
  <si>
    <t>Bob</t>
  </si>
  <si>
    <t>noxolobobbob@gmail.com</t>
  </si>
  <si>
    <t>27729884880</t>
  </si>
  <si>
    <t>13119569</t>
  </si>
  <si>
    <t>fc0baa33-3f5f-40a7-b1f4-4d3d3fd942c7</t>
  </si>
  <si>
    <t>NTSELE</t>
  </si>
  <si>
    <t>27760137659</t>
  </si>
  <si>
    <t>13010238</t>
  </si>
  <si>
    <t>dbd99d88-e729-40c9-884e-a58515782a9b</t>
  </si>
  <si>
    <t>KAMOGELO</t>
  </si>
  <si>
    <t>MASHITISHO</t>
  </si>
  <si>
    <t>2026-06-29 13:45:04</t>
  </si>
  <si>
    <t>27797762308</t>
  </si>
  <si>
    <t>13010187</t>
  </si>
  <si>
    <t>bb3e07ab-b52a-4a08-8b4c-2e09a3ae96a9</t>
  </si>
  <si>
    <t>THULANI</t>
  </si>
  <si>
    <t>ZUNGU</t>
  </si>
  <si>
    <t>27647989442</t>
  </si>
  <si>
    <t>13010529</t>
  </si>
  <si>
    <t>cd50ada8-00b8-4435-a229-bfa3e7b9372d</t>
  </si>
  <si>
    <t>SIHLE</t>
  </si>
  <si>
    <t>VONGXANI</t>
  </si>
  <si>
    <t>27795337917</t>
  </si>
  <si>
    <t>13010619</t>
  </si>
  <si>
    <t>3107856e-cbef-4306-99c5-f62fcd3859ad</t>
  </si>
  <si>
    <t>JOHN</t>
  </si>
  <si>
    <t>HARTNICK</t>
  </si>
  <si>
    <t>27720904874</t>
  </si>
  <si>
    <t>13010608</t>
  </si>
  <si>
    <t>d9a1994f-537f-4d35-89c7-da209c5f9435</t>
  </si>
  <si>
    <t>SIYASANGA</t>
  </si>
  <si>
    <t>XASHIMBA</t>
  </si>
  <si>
    <t>27818048670</t>
  </si>
  <si>
    <t>13032562</t>
  </si>
  <si>
    <t>4c06123a-0812-4ff4-9c57-96936e4a0201</t>
  </si>
  <si>
    <t>BRET</t>
  </si>
  <si>
    <t>VAN DEN HEEVER</t>
  </si>
  <si>
    <t>27763291897</t>
  </si>
  <si>
    <t>13032761</t>
  </si>
  <si>
    <t>dc2e306d-b144-4519-ab56-bd75f4270bce</t>
  </si>
  <si>
    <t>Patrick</t>
  </si>
  <si>
    <t>Schippers</t>
  </si>
  <si>
    <t>patrickschippers34@gmail.com</t>
  </si>
  <si>
    <t>27665028047</t>
  </si>
  <si>
    <t>13032676</t>
  </si>
  <si>
    <t>4fb0d99e-e902-449c-a0c4-373a11309f24</t>
  </si>
  <si>
    <t>SNENHLANHLA</t>
  </si>
  <si>
    <t>KHUZWAYO</t>
  </si>
  <si>
    <t>27713937534</t>
  </si>
  <si>
    <t>13032686</t>
  </si>
  <si>
    <t>f485fb81-17c5-479e-86c0-d27b2d33928f</t>
  </si>
  <si>
    <t>Calvin</t>
  </si>
  <si>
    <t>mthimunye</t>
  </si>
  <si>
    <t>mthimunyecalvin189@gmail.com</t>
  </si>
  <si>
    <t>27790644878</t>
  </si>
  <si>
    <t>13100000</t>
  </si>
  <si>
    <t>14e3749d-9377-4678-aaf9-5ff34e0b271e</t>
  </si>
  <si>
    <t>MARSHELL</t>
  </si>
  <si>
    <t>GERTZE</t>
  </si>
  <si>
    <t>27765920464</t>
  </si>
  <si>
    <t>12918387</t>
  </si>
  <si>
    <t>94ca4f73-aec3-4a4b-beac-a6d1577b39f9</t>
  </si>
  <si>
    <t>NKANYISO</t>
  </si>
  <si>
    <t>MAKHATHINI</t>
  </si>
  <si>
    <t>2026-06-29 13:43:11</t>
  </si>
  <si>
    <t>Tshegofatso Mercia Mosupye</t>
  </si>
  <si>
    <t>27720207268</t>
  </si>
  <si>
    <t>12783294</t>
  </si>
  <si>
    <t>0c394233-f3d7-4db5-b1c8-e2fed50ae6b7</t>
  </si>
  <si>
    <t>KEOLOPILE</t>
  </si>
  <si>
    <t>LEKGOE</t>
  </si>
  <si>
    <t>2026-06-29 13:41:45</t>
  </si>
  <si>
    <t>2026-01-06 06:14:33</t>
  </si>
  <si>
    <t>27727811769</t>
  </si>
  <si>
    <t>12783307</t>
  </si>
  <si>
    <t>72561731-820c-42bc-9c48-024c760763e3</t>
  </si>
  <si>
    <t>CHRISTOPHER</t>
  </si>
  <si>
    <t>ABRAHAMS</t>
  </si>
  <si>
    <t>2026-06-29 13:41:44</t>
  </si>
  <si>
    <t>27648248289</t>
  </si>
  <si>
    <t>12783311</t>
  </si>
  <si>
    <t>d2696d64-374e-4fb1-97fb-d82cf7a88234</t>
  </si>
  <si>
    <t>GILLIAN</t>
  </si>
  <si>
    <t>VAN DIEMAN</t>
  </si>
  <si>
    <t>2026-06-29 13:41:43</t>
  </si>
  <si>
    <t>27766958375</t>
  </si>
  <si>
    <t>12783315</t>
  </si>
  <si>
    <t>0065ae56-a71b-47d4-8928-5a354ea7f8c0</t>
  </si>
  <si>
    <t>Thomas</t>
  </si>
  <si>
    <t>molotsane</t>
  </si>
  <si>
    <t>sekotomolotsane439@gmail.com</t>
  </si>
  <si>
    <t>27715721839</t>
  </si>
  <si>
    <t>12783322</t>
  </si>
  <si>
    <t>25f8206b-7996-48b9-859f-099ce36642d0</t>
  </si>
  <si>
    <t>MALESELA JACOB</t>
  </si>
  <si>
    <t>MOGODI</t>
  </si>
  <si>
    <t>jacsmogodi@gmail.com</t>
  </si>
  <si>
    <t>27737780624</t>
  </si>
  <si>
    <t>12783344</t>
  </si>
  <si>
    <t>d8109a53-6cdd-493f-acfd-3401ec61994b</t>
  </si>
  <si>
    <t>XOLISILE</t>
  </si>
  <si>
    <t>DYONGWANA</t>
  </si>
  <si>
    <t>27735538024</t>
  </si>
  <si>
    <t>12783346</t>
  </si>
  <si>
    <t>f645ecb0-4b01-4b92-bfdc-506d771a4b6a</t>
  </si>
  <si>
    <t>Nomawande</t>
  </si>
  <si>
    <t>Mpetu</t>
  </si>
  <si>
    <t>nomawande.mpetu@gmail.com</t>
  </si>
  <si>
    <t>27763626530</t>
  </si>
  <si>
    <t>12783117</t>
  </si>
  <si>
    <t>38467d8a-6403-4d93-8d05-bbf2d4c746e3</t>
  </si>
  <si>
    <t>LYTON THINANDAVHA</t>
  </si>
  <si>
    <t>MPHEPHU</t>
  </si>
  <si>
    <t>2026-06-29 13:41:42</t>
  </si>
  <si>
    <t>mphephulyton6@gmail.com</t>
  </si>
  <si>
    <t>27712678955</t>
  </si>
  <si>
    <t>12783133</t>
  </si>
  <si>
    <t>77cd655b-ee9e-47c8-b329-c13ff0454d58</t>
  </si>
  <si>
    <t>TSHIRELETSO</t>
  </si>
  <si>
    <t>SELEKA</t>
  </si>
  <si>
    <t>27726044716</t>
  </si>
  <si>
    <t>12783151</t>
  </si>
  <si>
    <t>1bf85cc3-94ac-4dcc-b646-1812f09aaeb7</t>
  </si>
  <si>
    <t>Bianca</t>
  </si>
  <si>
    <t>saartjiejansen20@gmail.com</t>
  </si>
  <si>
    <t>27792101087</t>
  </si>
  <si>
    <t>12783156</t>
  </si>
  <si>
    <t>2a08a804-a7ee-4f7a-a19e-1e89c26f3ea7</t>
  </si>
  <si>
    <t>KHOLOANE</t>
  </si>
  <si>
    <t>KHUMALO</t>
  </si>
  <si>
    <t>27824254651</t>
  </si>
  <si>
    <t>12783213</t>
  </si>
  <si>
    <t>fa14980c-99f9-4fd1-b380-6a44ec3fe936</t>
  </si>
  <si>
    <t>SAGWADI</t>
  </si>
  <si>
    <t>NKUNA</t>
  </si>
  <si>
    <t>2026-06-29 13:41:39</t>
  </si>
  <si>
    <t>27665238696</t>
  </si>
  <si>
    <t>12783179</t>
  </si>
  <si>
    <t>cf10b1f1-6111-4f5d-8ec2-895433bbaf4d</t>
  </si>
  <si>
    <t>EDGAR</t>
  </si>
  <si>
    <t>MUAMBADZI</t>
  </si>
  <si>
    <t>27795415742</t>
  </si>
  <si>
    <t>12783234</t>
  </si>
  <si>
    <t>c6cedea8-237d-4a06-8b4d-7083d3ade9a0</t>
  </si>
  <si>
    <t>SPHIWE</t>
  </si>
  <si>
    <t>ZIKODE</t>
  </si>
  <si>
    <t>27793864279</t>
  </si>
  <si>
    <t>12783241</t>
  </si>
  <si>
    <t>2a8d7af0-cf7d-4f41-9aee-f3e4733b3c22</t>
  </si>
  <si>
    <t>rotondwa</t>
  </si>
  <si>
    <t>ratshinyiwaho</t>
  </si>
  <si>
    <t>Ratshi0606@gmail.com</t>
  </si>
  <si>
    <t>27606182182</t>
  </si>
  <si>
    <t>12783252</t>
  </si>
  <si>
    <t>7ee017ee-15d9-49b6-ab6a-e5fd50c30151</t>
  </si>
  <si>
    <t>Itumeleng</t>
  </si>
  <si>
    <t>Lesetedi</t>
  </si>
  <si>
    <t>2026-06-29 13:41:38</t>
  </si>
  <si>
    <t>itumotang@gmail.com</t>
  </si>
  <si>
    <t>27664223851</t>
  </si>
  <si>
    <t>12783255</t>
  </si>
  <si>
    <t>4c35ac4e-7978-43c5-b0e3-d430dec16305</t>
  </si>
  <si>
    <t>gary</t>
  </si>
  <si>
    <t>eiman</t>
  </si>
  <si>
    <t>2026-01-10 10:00:23</t>
  </si>
  <si>
    <t>2146b</t>
  </si>
  <si>
    <t>5 taarl street</t>
  </si>
  <si>
    <t>efol parl</t>
  </si>
  <si>
    <t>winbank</t>
  </si>
  <si>
    <t>1034</t>
  </si>
  <si>
    <t>nicoleneengary@outlook.com</t>
  </si>
  <si>
    <t>27829567939</t>
  </si>
  <si>
    <t>12783258</t>
  </si>
  <si>
    <t>5ca86684-44d7-4d94-8d66-bcac1b411d16</t>
  </si>
  <si>
    <t>NTOMBIZODWA</t>
  </si>
  <si>
    <t>NXUMALO</t>
  </si>
  <si>
    <t>27766529572</t>
  </si>
  <si>
    <t>12783260</t>
  </si>
  <si>
    <t>9a16a5a0-4767-4b0c-a07b-4e001d3a27b9</t>
  </si>
  <si>
    <t>Phindile</t>
  </si>
  <si>
    <t>slinda</t>
  </si>
  <si>
    <t>27727434774</t>
  </si>
  <si>
    <t>12783274</t>
  </si>
  <si>
    <t>3e5e1144-5cf9-4212-b2fe-2a67af3f961d</t>
  </si>
  <si>
    <t>POPPY</t>
  </si>
  <si>
    <t>MPEBA</t>
  </si>
  <si>
    <t>27674952029</t>
  </si>
  <si>
    <t>12783165</t>
  </si>
  <si>
    <t>5499f767-7d4f-426f-9d81-93bc9710376f</t>
  </si>
  <si>
    <t>TSHEPANG</t>
  </si>
  <si>
    <t>TSINYANE</t>
  </si>
  <si>
    <t>2026-06-29 13:41:37</t>
  </si>
  <si>
    <t>tshepangtsinyane1@gmail.com</t>
  </si>
  <si>
    <t>27827954601</t>
  </si>
  <si>
    <t>12782982</t>
  </si>
  <si>
    <t>484861d2-0c0d-4e0a-b121-c9a064720257</t>
  </si>
  <si>
    <t>PETER</t>
  </si>
  <si>
    <t>2026-06-29 13:41:23</t>
  </si>
  <si>
    <t>27661714584</t>
  </si>
  <si>
    <t>12782985</t>
  </si>
  <si>
    <t>97509f55-fda8-4918-9abe-73f1443ab798</t>
  </si>
  <si>
    <t>VELOKAZI</t>
  </si>
  <si>
    <t>TONGA</t>
  </si>
  <si>
    <t>2026-06-29 13:41:22</t>
  </si>
  <si>
    <t>velokazi@gmail.com</t>
  </si>
  <si>
    <t>27768004798</t>
  </si>
  <si>
    <t>12783038</t>
  </si>
  <si>
    <t>0a9c3ae4-0cc9-4811-834c-c994aa255909</t>
  </si>
  <si>
    <t>NALEDI</t>
  </si>
  <si>
    <t>MUGAGA</t>
  </si>
  <si>
    <t>27674876728</t>
  </si>
  <si>
    <t>12783043</t>
  </si>
  <si>
    <t>cb24a755-f548-46de-80d5-435a33e3cd96</t>
  </si>
  <si>
    <t>NELISWA</t>
  </si>
  <si>
    <t>GUMEDE</t>
  </si>
  <si>
    <t>27726142868</t>
  </si>
  <si>
    <t>12783044</t>
  </si>
  <si>
    <t>9ca45d13-fe5a-4f01-9418-5fb9aa4d3915</t>
  </si>
  <si>
    <t>SINETHEMBA</t>
  </si>
  <si>
    <t>VILAKAZI</t>
  </si>
  <si>
    <t>27773588589</t>
  </si>
  <si>
    <t>12783054</t>
  </si>
  <si>
    <t>769f94ef-f22f-4c8b-9f2b-c17f1c62498d</t>
  </si>
  <si>
    <t>WITNESS</t>
  </si>
  <si>
    <t>MABELEBELE</t>
  </si>
  <si>
    <t>27607816500</t>
  </si>
  <si>
    <t>12783095</t>
  </si>
  <si>
    <t>378f2d7b-e5bd-412a-81aa-831054431ce7</t>
  </si>
  <si>
    <t>Wendy</t>
  </si>
  <si>
    <t>Zangwa</t>
  </si>
  <si>
    <t>2026-06-29 13:41:21</t>
  </si>
  <si>
    <t>zangwaoluhle198@gmail.com</t>
  </si>
  <si>
    <t>27649298912</t>
  </si>
  <si>
    <t>12783097</t>
  </si>
  <si>
    <t>0d20071a-0801-4868-9ce6-a3afb03690d3</t>
  </si>
  <si>
    <t>DIKELEDI</t>
  </si>
  <si>
    <t>MASHILWANE</t>
  </si>
  <si>
    <t>mashilwane.mdo@gmail.com</t>
  </si>
  <si>
    <t>27646293536</t>
  </si>
  <si>
    <t>12783075</t>
  </si>
  <si>
    <t>d55c51c7-de87-4819-a01c-ba76c42e3b99</t>
  </si>
  <si>
    <t>UKHO</t>
  </si>
  <si>
    <t>YASO</t>
  </si>
  <si>
    <t>27765112116</t>
  </si>
  <si>
    <t>12783077</t>
  </si>
  <si>
    <t>6dbe64e6-59c1-43f3-8021-0b6c147df707</t>
  </si>
  <si>
    <t>CAROL</t>
  </si>
  <si>
    <t>DANIELS</t>
  </si>
  <si>
    <t>27774937848</t>
  </si>
  <si>
    <t>12783291</t>
  </si>
  <si>
    <t>d8477f7c-f1c5-4044-9da2-61e6ae9b83f3</t>
  </si>
  <si>
    <t>MZUYANDA IDI SIVE</t>
  </si>
  <si>
    <t>KELENGILE</t>
  </si>
  <si>
    <t>2026-06-29 13:41:20</t>
  </si>
  <si>
    <t>khazimlakhadz@gmail.com</t>
  </si>
  <si>
    <t>27765556795</t>
  </si>
  <si>
    <t>12783474</t>
  </si>
  <si>
    <t>edd46138-103f-4b12-9c12-c75b1676b7a1</t>
  </si>
  <si>
    <t>THEMBA</t>
  </si>
  <si>
    <t>KGOPANE</t>
  </si>
  <si>
    <t>2026-06-29 13:41:19</t>
  </si>
  <si>
    <t>27760554990</t>
  </si>
  <si>
    <t>12783479</t>
  </si>
  <si>
    <t>4cbbd645-df9c-4a6a-8424-42675b33a807</t>
  </si>
  <si>
    <t>JONGIKAYA</t>
  </si>
  <si>
    <t>TYOPO</t>
  </si>
  <si>
    <t>27825346295</t>
  </si>
  <si>
    <t>12782979</t>
  </si>
  <si>
    <t>13f88845-04b3-4adb-822b-844e0a7f8db3</t>
  </si>
  <si>
    <t>ROZAAN</t>
  </si>
  <si>
    <t>2026-06-29 13:41:18</t>
  </si>
  <si>
    <t>27726408683</t>
  </si>
  <si>
    <t>12783486</t>
  </si>
  <si>
    <t>ce5a4ef1-0626-4213-bc36-15a2dda8347e</t>
  </si>
  <si>
    <t>THABO</t>
  </si>
  <si>
    <t>27714279388</t>
  </si>
  <si>
    <t>12783496</t>
  </si>
  <si>
    <t>0a7d3732-3cd6-4408-bd52-d938ba4c0160</t>
  </si>
  <si>
    <t>Dimakatso</t>
  </si>
  <si>
    <t>Ndumndum</t>
  </si>
  <si>
    <t>ndumndumd@hotmail.co.za</t>
  </si>
  <si>
    <t>27823753581</t>
  </si>
  <si>
    <t>12783497</t>
  </si>
  <si>
    <t>dce4290c-47ee-4b58-84b3-30362cd6ae89</t>
  </si>
  <si>
    <t>MICHAEL</t>
  </si>
  <si>
    <t>RANKWE</t>
  </si>
  <si>
    <t>27822004862</t>
  </si>
  <si>
    <t>12783100</t>
  </si>
  <si>
    <t>414372b6-fce7-4f01-8abb-e43fe1548be5</t>
  </si>
  <si>
    <t>SEKGOBELA</t>
  </si>
  <si>
    <t>2026-06-29 13:41:14</t>
  </si>
  <si>
    <t>27606421355</t>
  </si>
  <si>
    <t>12783106</t>
  </si>
  <si>
    <t>4b37429b-d53f-47ab-9230-f356c184ccbe</t>
  </si>
  <si>
    <t>UISHVEER</t>
  </si>
  <si>
    <t>HARIPERSADH</t>
  </si>
  <si>
    <t>2026-06-29 13:41:13</t>
  </si>
  <si>
    <t>27712806208</t>
  </si>
  <si>
    <t>12783132</t>
  </si>
  <si>
    <t>834e4fae-7404-4f57-8bbc-2af3d364eb81</t>
  </si>
  <si>
    <t>MORUTI</t>
  </si>
  <si>
    <t>27726674087</t>
  </si>
  <si>
    <t>12783351</t>
  </si>
  <si>
    <t>8cb5cb2a-07e0-4937-b4a7-5714db0936aa</t>
  </si>
  <si>
    <t>SIWAPHIWE</t>
  </si>
  <si>
    <t>TSHAMBULA</t>
  </si>
  <si>
    <t>2026-06-29 13:41:06</t>
  </si>
  <si>
    <t>27790197882</t>
  </si>
  <si>
    <t>12783364</t>
  </si>
  <si>
    <t>40e03c0b-02c3-48a6-9c3e-02236603ad68</t>
  </si>
  <si>
    <t>MOTSHIDISI</t>
  </si>
  <si>
    <t>MSONGELA</t>
  </si>
  <si>
    <t>2026-06-29 13:41:04</t>
  </si>
  <si>
    <t>27649374097</t>
  </si>
  <si>
    <t>12783370</t>
  </si>
  <si>
    <t>f8e126df-224d-4ec1-b77c-3a82b9225f21</t>
  </si>
  <si>
    <t>MILDRED</t>
  </si>
  <si>
    <t>MBUNGWANA</t>
  </si>
  <si>
    <t>27664487960</t>
  </si>
  <si>
    <t>12783372</t>
  </si>
  <si>
    <t>6b9f14a7-b518-42cc-bd69-aafc4c649eea</t>
  </si>
  <si>
    <t>sandile</t>
  </si>
  <si>
    <t>gxumisa</t>
  </si>
  <si>
    <t>sandilegxumisa26@gmail.com</t>
  </si>
  <si>
    <t>27774665963</t>
  </si>
  <si>
    <t>12783378</t>
  </si>
  <si>
    <t>03b0b906-7de2-48de-9507-b6696aa205af</t>
  </si>
  <si>
    <t>GALALETSANG</t>
  </si>
  <si>
    <t>MAOKA</t>
  </si>
  <si>
    <t>2026-06-29 13:41:02</t>
  </si>
  <si>
    <t>27661990090</t>
  </si>
  <si>
    <t>12800000</t>
  </si>
  <si>
    <t>8254e350-d301-4b74-bd9b-f773861c0d22</t>
  </si>
  <si>
    <t>EVENORIA</t>
  </si>
  <si>
    <t>MOHALE</t>
  </si>
  <si>
    <t>2026-06-29 13:41:01</t>
  </si>
  <si>
    <t>27721160739</t>
  </si>
  <si>
    <t>12783406</t>
  </si>
  <si>
    <t>0fdc13a1-db40-40ec-8a57-fa0d0ff1b4b4</t>
  </si>
  <si>
    <t>faith</t>
  </si>
  <si>
    <t>Msibi</t>
  </si>
  <si>
    <t>msibifaith99@gmail.com</t>
  </si>
  <si>
    <t>27725197984</t>
  </si>
  <si>
    <t>12783410</t>
  </si>
  <si>
    <t>6d26175e-c298-43ec-9f4b-5236dec97a1e</t>
  </si>
  <si>
    <t>Thabo</t>
  </si>
  <si>
    <t>Hlongwane</t>
  </si>
  <si>
    <t>touch4eva@gmail.com</t>
  </si>
  <si>
    <t>27720967575</t>
  </si>
  <si>
    <t>12783418</t>
  </si>
  <si>
    <t>a7642a9f-484f-45ad-8686-1f170047f430</t>
  </si>
  <si>
    <t>SOMON</t>
  </si>
  <si>
    <t>BRIJMOHAN</t>
  </si>
  <si>
    <t>27762922197</t>
  </si>
  <si>
    <t>12783422</t>
  </si>
  <si>
    <t>6ba3f9f6-7e23-4d4a-b17c-02af4243ef62</t>
  </si>
  <si>
    <t>NOKUPHILA</t>
  </si>
  <si>
    <t>MTHALANE</t>
  </si>
  <si>
    <t>27774797734</t>
  </si>
  <si>
    <t>12783443</t>
  </si>
  <si>
    <t>24eb62e5-b750-4177-8baf-2329fc13a766</t>
  </si>
  <si>
    <t>LUFUNO JUDITH</t>
  </si>
  <si>
    <t>2026-06-29 13:41:00</t>
  </si>
  <si>
    <t>lufunokhanomulamuleli@gmail.com</t>
  </si>
  <si>
    <t>27711443854</t>
  </si>
  <si>
    <t>12783447</t>
  </si>
  <si>
    <t>baca176e-c059-46ab-a882-b02d49181932</t>
  </si>
  <si>
    <t>Elize</t>
  </si>
  <si>
    <t>Dunbar</t>
  </si>
  <si>
    <t>elized76@gmail.com</t>
  </si>
  <si>
    <t>27727308585</t>
  </si>
  <si>
    <t>12790336</t>
  </si>
  <si>
    <t>b5cffa89-fab7-40f8-ba95-e467df224a24</t>
  </si>
  <si>
    <t>mduduzi leonard</t>
  </si>
  <si>
    <t>2026-01-07 11:32:22</t>
  </si>
  <si>
    <t>mkubheka3170@gmail.com</t>
  </si>
  <si>
    <t>27724189517</t>
  </si>
  <si>
    <t>12790423</t>
  </si>
  <si>
    <t>f6fbe85c-8cae-41b4-9283-242e517f57b9</t>
  </si>
  <si>
    <t>Nompumelelo</t>
  </si>
  <si>
    <t>Dumisa</t>
  </si>
  <si>
    <t>mpumedumisa42@gmail.com</t>
  </si>
  <si>
    <t>27646258420</t>
  </si>
  <si>
    <t>12783376</t>
  </si>
  <si>
    <t>73a2dfb2-a5e0-4391-a0d5-8b848b58d9a2</t>
  </si>
  <si>
    <t>KHULULIWE</t>
  </si>
  <si>
    <t>LUTHULI</t>
  </si>
  <si>
    <t>2026-06-29 13:40:59</t>
  </si>
  <si>
    <t>27763817838</t>
  </si>
  <si>
    <t>12790322</t>
  </si>
  <si>
    <t>39f02e47-1d66-47c0-a605-9abdd28290c0</t>
  </si>
  <si>
    <t>VHONANI</t>
  </si>
  <si>
    <t>NEMALEGENI</t>
  </si>
  <si>
    <t>2026-06-29 13:40:53</t>
  </si>
  <si>
    <t>27798300825</t>
  </si>
  <si>
    <t>12790390</t>
  </si>
  <si>
    <t>afbb8173-6a43-421b-b4f5-a8a4bf4fbe7e</t>
  </si>
  <si>
    <t>MOSELLA</t>
  </si>
  <si>
    <t>NTSONDO</t>
  </si>
  <si>
    <t>2026-06-29 13:40:38</t>
  </si>
  <si>
    <t>27648778412</t>
  </si>
  <si>
    <t>12790394</t>
  </si>
  <si>
    <t>ed8cc423-9b20-476b-8def-c755b77baedf</t>
  </si>
  <si>
    <t>MOJAPITSI</t>
  </si>
  <si>
    <t>MASUKELA</t>
  </si>
  <si>
    <t>27818318441</t>
  </si>
  <si>
    <t>12791218</t>
  </si>
  <si>
    <t>8c9e8795-24c7-4321-891e-8ba2364caf6a</t>
  </si>
  <si>
    <t>ZWANGA</t>
  </si>
  <si>
    <t>MANYATSA</t>
  </si>
  <si>
    <t>27823909984</t>
  </si>
  <si>
    <t>12790396</t>
  </si>
  <si>
    <t>4b02b374-96e2-49f1-8697-911c418798a0</t>
  </si>
  <si>
    <t>LUSIZO</t>
  </si>
  <si>
    <t>QWABE</t>
  </si>
  <si>
    <t>2026-06-29 13:40:36</t>
  </si>
  <si>
    <t>27823044079</t>
  </si>
  <si>
    <t>12790287</t>
  </si>
  <si>
    <t>c9280a26-df98-4079-9f5d-9c057309e97d</t>
  </si>
  <si>
    <t>LATHAN</t>
  </si>
  <si>
    <t>LANGLEY</t>
  </si>
  <si>
    <t>2026-06-29 13:40:15</t>
  </si>
  <si>
    <t>27663869214</t>
  </si>
  <si>
    <t>12790313</t>
  </si>
  <si>
    <t>11ac9d9c-c2d7-4029-b491-2da92bc7a5e9</t>
  </si>
  <si>
    <t>tseko</t>
  </si>
  <si>
    <t>senatsi</t>
  </si>
  <si>
    <t>senatsit1@gmail.com</t>
  </si>
  <si>
    <t>27793080119</t>
  </si>
  <si>
    <t>12790379</t>
  </si>
  <si>
    <t>95337b50-03be-4147-b502-8103e7b8798e</t>
  </si>
  <si>
    <t>Nkosi</t>
  </si>
  <si>
    <t>Wiso</t>
  </si>
  <si>
    <t>nkosiwiso63@gmail.com</t>
  </si>
  <si>
    <t>27714565863</t>
  </si>
  <si>
    <t>12790417</t>
  </si>
  <si>
    <t>0d279dfd-cad6-4476-8db9-d5d02e7dcbab</t>
  </si>
  <si>
    <t>MARGARET</t>
  </si>
  <si>
    <t>MACHABA</t>
  </si>
  <si>
    <t>27663316882</t>
  </si>
  <si>
    <t>12790421</t>
  </si>
  <si>
    <t>96531986-bb6f-4366-8453-4a4ca2dee07a</t>
  </si>
  <si>
    <t>maruping</t>
  </si>
  <si>
    <t>gaebee</t>
  </si>
  <si>
    <t>rupzagaebee1@gmail.com</t>
  </si>
  <si>
    <t>27661262775</t>
  </si>
  <si>
    <t>12790882</t>
  </si>
  <si>
    <t>822e0b60-d433-4357-a3fa-c0bed903af5a</t>
  </si>
  <si>
    <t>JULY</t>
  </si>
  <si>
    <t>MATHEBULA</t>
  </si>
  <si>
    <t>27765381644</t>
  </si>
  <si>
    <t>12791214</t>
  </si>
  <si>
    <t>5c454cf1-afaa-4312-a5f3-dd2161125c9c</t>
  </si>
  <si>
    <t>thulebona</t>
  </si>
  <si>
    <t>ngwenya</t>
  </si>
  <si>
    <t>makhombanengwenya5@gmail.com</t>
  </si>
  <si>
    <t>27792936633</t>
  </si>
  <si>
    <t>12791185</t>
  </si>
  <si>
    <t>4b213feb-f1fc-488e-91c4-b7b204158e76</t>
  </si>
  <si>
    <t>Dineo</t>
  </si>
  <si>
    <t>dineoletebele7@gmail.com</t>
  </si>
  <si>
    <t>27796262719</t>
  </si>
  <si>
    <t>12791200</t>
  </si>
  <si>
    <t>de240b33-5c98-411b-abf8-76defe4eea27</t>
  </si>
  <si>
    <t>David Lungile</t>
  </si>
  <si>
    <t>Masinda</t>
  </si>
  <si>
    <t>davidlungilemasinda@gmail.com</t>
  </si>
  <si>
    <t>27818412900</t>
  </si>
  <si>
    <t>7e675041-9200-44d5-877e-78862a2966c9</t>
  </si>
  <si>
    <t>Sinah Mmamitsi</t>
  </si>
  <si>
    <t>Moloto</t>
  </si>
  <si>
    <t>sinahmm@gmail.com</t>
  </si>
  <si>
    <t>27799372519</t>
  </si>
  <si>
    <t>12790411</t>
  </si>
  <si>
    <t>3a7ff1cc-53f7-4f9e-906c-e66fa018ce7f</t>
  </si>
  <si>
    <t>ANDANI</t>
  </si>
  <si>
    <t>RATSHIVHADELO</t>
  </si>
  <si>
    <t>2026-06-29 13:40:12</t>
  </si>
  <si>
    <t>27761223732</t>
  </si>
  <si>
    <t>12791168</t>
  </si>
  <si>
    <t>96aff576-7494-45f5-9c09-221c271fea89</t>
  </si>
  <si>
    <t>BLESSING</t>
  </si>
  <si>
    <t>JELE</t>
  </si>
  <si>
    <t>2026-06-29 13:40:10</t>
  </si>
  <si>
    <t>27822801123</t>
  </si>
  <si>
    <t>12791180</t>
  </si>
  <si>
    <t>c781fa05-77c7-405d-98cb-60f40cb38b63</t>
  </si>
  <si>
    <t>VELEMANI</t>
  </si>
  <si>
    <t>27793420899</t>
  </si>
  <si>
    <t>12791079</t>
  </si>
  <si>
    <t>b0084ccc-8885-4bfd-9cbd-d2eda7536617</t>
  </si>
  <si>
    <t>Geraldo</t>
  </si>
  <si>
    <t>Fryer</t>
  </si>
  <si>
    <t>2026-06-29 13:40:09</t>
  </si>
  <si>
    <t>fryergeraldo1@gmail.com</t>
  </si>
  <si>
    <t>27761457787</t>
  </si>
  <si>
    <t>12791113</t>
  </si>
  <si>
    <t>08003248-2329-4075-bbf1-509e901e3e45</t>
  </si>
  <si>
    <t>LAZOLA</t>
  </si>
  <si>
    <t>MAGOQOZA</t>
  </si>
  <si>
    <t>27794239767</t>
  </si>
  <si>
    <t>12791114</t>
  </si>
  <si>
    <t>0bac8dfa-564a-4583-a3c7-f0ad0d599954</t>
  </si>
  <si>
    <t>THULANI ZAKHELE</t>
  </si>
  <si>
    <t>BHEMBE</t>
  </si>
  <si>
    <t>2026-01-12 14:00:05</t>
  </si>
  <si>
    <t>27769703967</t>
  </si>
  <si>
    <t>12791128</t>
  </si>
  <si>
    <t>cdd7f317-aa74-4b2e-a39f-64436c303e23</t>
  </si>
  <si>
    <t>AUBREY TSHEPO</t>
  </si>
  <si>
    <t>SEBULELE</t>
  </si>
  <si>
    <t>tsheposebulele@gmail.com</t>
  </si>
  <si>
    <t>27762441311</t>
  </si>
  <si>
    <t>12791154</t>
  </si>
  <si>
    <t>5543ac0f-e3b1-4eb7-ad0d-f7268853bb90</t>
  </si>
  <si>
    <t>Karabo</t>
  </si>
  <si>
    <t>Seome</t>
  </si>
  <si>
    <t>kabzseome@gmail.com</t>
  </si>
  <si>
    <t>27796770014</t>
  </si>
  <si>
    <t>12791058</t>
  </si>
  <si>
    <t>3a1306bd-bd34-44fd-908c-5437365e43c1</t>
  </si>
  <si>
    <t>SBUSISO</t>
  </si>
  <si>
    <t>MNGOMEZULU</t>
  </si>
  <si>
    <t>2026-06-29 13:40:08</t>
  </si>
  <si>
    <t>27825988295</t>
  </si>
  <si>
    <t>12791066</t>
  </si>
  <si>
    <t>559401ee-3090-404d-bc5a-b703a381b06d</t>
  </si>
  <si>
    <t>ROWAN</t>
  </si>
  <si>
    <t>VAN RHEENEN</t>
  </si>
  <si>
    <t>27727372403</t>
  </si>
  <si>
    <t>12791076</t>
  </si>
  <si>
    <t>8449dec8-7fd7-4c63-9550-beb203bc3c3b</t>
  </si>
  <si>
    <t>JECHENE</t>
  </si>
  <si>
    <t>TIEMIE</t>
  </si>
  <si>
    <t>27728655879</t>
  </si>
  <si>
    <t>12791057</t>
  </si>
  <si>
    <t>af2dada5-6c98-41c3-ad88-6721d1dbba91</t>
  </si>
  <si>
    <t>PORSCHE</t>
  </si>
  <si>
    <t>SIMONS</t>
  </si>
  <si>
    <t>2026-06-29 13:40:06</t>
  </si>
  <si>
    <t>27824811214</t>
  </si>
  <si>
    <t>12790931</t>
  </si>
  <si>
    <t>62e5c1b0-41f7-423e-8c0b-b5718f1d61d3</t>
  </si>
  <si>
    <t>Tinswalo Cynthia</t>
  </si>
  <si>
    <t>Ntsemi</t>
  </si>
  <si>
    <t>2026-06-29 13:40:05</t>
  </si>
  <si>
    <t>tcntsemi@gmail.com</t>
  </si>
  <si>
    <t>27768371523</t>
  </si>
  <si>
    <t>12790936</t>
  </si>
  <si>
    <t>10e5cda9-49c9-4993-a30f-4cd5f18bf345</t>
  </si>
  <si>
    <t>Gangadaran</t>
  </si>
  <si>
    <t>Pillay</t>
  </si>
  <si>
    <t>danpillay522@gmail.com</t>
  </si>
  <si>
    <t>27793605834</t>
  </si>
  <si>
    <t>12790872</t>
  </si>
  <si>
    <t>b6007459-080a-48c6-b60a-43ab111f63ef</t>
  </si>
  <si>
    <t>NGWENYA</t>
  </si>
  <si>
    <t>2026-01-08 06:12:13</t>
  </si>
  <si>
    <t>7253</t>
  </si>
  <si>
    <t>ukunja street</t>
  </si>
  <si>
    <t>katlregong</t>
  </si>
  <si>
    <t>gerstorm</t>
  </si>
  <si>
    <t>1431</t>
  </si>
  <si>
    <t>27790832451</t>
  </si>
  <si>
    <t>12790879</t>
  </si>
  <si>
    <t>1b92e6b8-17ee-4f6b-b268-6a414799449a</t>
  </si>
  <si>
    <t>Sandile</t>
  </si>
  <si>
    <t>Ximba</t>
  </si>
  <si>
    <t>sandilepraiseworth13@gmail.com</t>
  </si>
  <si>
    <t>27820659442</t>
  </si>
  <si>
    <t>12790828</t>
  </si>
  <si>
    <t>a85bf6da-07f5-49a2-8a48-ad70d44174f7</t>
  </si>
  <si>
    <t>TSHEPHISO</t>
  </si>
  <si>
    <t>MANTSIDI</t>
  </si>
  <si>
    <t>2026-06-29 13:40:04</t>
  </si>
  <si>
    <t>27713308770</t>
  </si>
  <si>
    <t>12790834</t>
  </si>
  <si>
    <t>f9ba9b21-7257-4162-871b-5c71d558422b</t>
  </si>
  <si>
    <t>KATEKANI</t>
  </si>
  <si>
    <t>SAMBO</t>
  </si>
  <si>
    <t>27760922155</t>
  </si>
  <si>
    <t>12790863</t>
  </si>
  <si>
    <t>4bd1250a-18ee-4f07-8845-9488559f2cce</t>
  </si>
  <si>
    <t>EVA</t>
  </si>
  <si>
    <t>TJIANE</t>
  </si>
  <si>
    <t>27674442373</t>
  </si>
  <si>
    <t>12790866</t>
  </si>
  <si>
    <t>69738228-72a3-4ce2-8ec1-b7fa592f962d</t>
  </si>
  <si>
    <t>Bongekile</t>
  </si>
  <si>
    <t>Mngomezulu</t>
  </si>
  <si>
    <t>U</t>
  </si>
  <si>
    <t>Unemployed</t>
  </si>
  <si>
    <t>mngomezuluruth@gmail.com</t>
  </si>
  <si>
    <t>27791554184</t>
  </si>
  <si>
    <t>e54202ac-1705-4e97-bce2-61cbc2958e1c</t>
  </si>
  <si>
    <t>LESEGO</t>
  </si>
  <si>
    <t>THEBEETSILE</t>
  </si>
  <si>
    <t>27774897480</t>
  </si>
  <si>
    <t>12790351</t>
  </si>
  <si>
    <t>1a1b2f80-53aa-48b6-b376-2cdad6374856</t>
  </si>
  <si>
    <t>NOKUTHULA</t>
  </si>
  <si>
    <t>MHLAMBI</t>
  </si>
  <si>
    <t>2026-06-29 13:40:03</t>
  </si>
  <si>
    <t>27646553476</t>
  </si>
  <si>
    <t>12791018</t>
  </si>
  <si>
    <t>d8384cfc-3a99-4f86-a8a4-46398c843507</t>
  </si>
  <si>
    <t>NTLANTLA MAYVIES</t>
  </si>
  <si>
    <t>MOTSHWENE</t>
  </si>
  <si>
    <t>mtswenintlantla@gmail.com</t>
  </si>
  <si>
    <t>27728908592</t>
  </si>
  <si>
    <t>12791019</t>
  </si>
  <si>
    <t>9bb2c897-0959-4cdf-b2a4-1d99f11a7eea</t>
  </si>
  <si>
    <t>Jeremy Ashley</t>
  </si>
  <si>
    <t>De Jager</t>
  </si>
  <si>
    <t>jeremyashleydejager2@gmail.com</t>
  </si>
  <si>
    <t>27798420255</t>
  </si>
  <si>
    <t>12791028</t>
  </si>
  <si>
    <t>8f18ef00-3129-4203-8fe2-c2c67d1a6043</t>
  </si>
  <si>
    <t>THANDO</t>
  </si>
  <si>
    <t>NHLANGOTHI</t>
  </si>
  <si>
    <t>27797216200</t>
  </si>
  <si>
    <t>12791034</t>
  </si>
  <si>
    <t>d4ed5bb8-3a00-4bec-9e29-a2eb9213acc5</t>
  </si>
  <si>
    <t>Itumeleng Faith</t>
  </si>
  <si>
    <t>Mkhari</t>
  </si>
  <si>
    <t>itumelengfaithmkhari@gmail.com</t>
  </si>
  <si>
    <t>27773728129</t>
  </si>
  <si>
    <t>12791037</t>
  </si>
  <si>
    <t>80a4fee1-b5b4-4887-962a-9c2f5bd58cd0</t>
  </si>
  <si>
    <t>ZESULIWE</t>
  </si>
  <si>
    <t>27674124698</t>
  </si>
  <si>
    <t>12791042</t>
  </si>
  <si>
    <t>aa10c1ce-a7f8-4ddc-bda1-e91503bbb2f8</t>
  </si>
  <si>
    <t>Thobekile</t>
  </si>
  <si>
    <t>mkhwanazifaith@gmail.com</t>
  </si>
  <si>
    <t>27765689771</t>
  </si>
  <si>
    <t>12791049</t>
  </si>
  <si>
    <t>c072edc0-4344-4b9c-8e1d-f6bc307a13d3</t>
  </si>
  <si>
    <t>Sigqibo Sydney</t>
  </si>
  <si>
    <t>Tshaka</t>
  </si>
  <si>
    <t>wamapela3@yahoo.com</t>
  </si>
  <si>
    <t>27716434514</t>
  </si>
  <si>
    <t>12790944</t>
  </si>
  <si>
    <t>bd100050-c0de-44af-aaa5-06f6b3d1e09f</t>
  </si>
  <si>
    <t>Zamangwane</t>
  </si>
  <si>
    <t>Theledi</t>
  </si>
  <si>
    <t>2026-06-29 13:40:02</t>
  </si>
  <si>
    <t>zama@arc.agric.za</t>
  </si>
  <si>
    <t>27798921950</t>
  </si>
  <si>
    <t>12791048</t>
  </si>
  <si>
    <t>f656f70f-2716-4111-8ca1-3d632c2074a6</t>
  </si>
  <si>
    <t>DIYATZHWANA</t>
  </si>
  <si>
    <t>LAMOLA</t>
  </si>
  <si>
    <t>27763807670</t>
  </si>
  <si>
    <t>12790368</t>
  </si>
  <si>
    <t>7aa204a0-342f-4541-b3be-e243e5bfc2c8</t>
  </si>
  <si>
    <t>SIMELANE</t>
  </si>
  <si>
    <t>2026-06-29 13:40:01</t>
  </si>
  <si>
    <t>27769360552</t>
  </si>
  <si>
    <t>12790971</t>
  </si>
  <si>
    <t>9917d2f6-4bec-48b6-8bb6-b098ede1405d</t>
  </si>
  <si>
    <t>Nthabiseng</t>
  </si>
  <si>
    <t>nvmohajane@gmail.com</t>
  </si>
  <si>
    <t>27636386732</t>
  </si>
  <si>
    <t>12791008</t>
  </si>
  <si>
    <t>3905dea9-917b-44bd-a848-c646317ba865</t>
  </si>
  <si>
    <t>NDIVHUHO</t>
  </si>
  <si>
    <t>RAGIMANA</t>
  </si>
  <si>
    <t>27767590086</t>
  </si>
  <si>
    <t>12790801</t>
  </si>
  <si>
    <t>70d31e5d-59bf-4ac3-a0ab-3f77da012a2d</t>
  </si>
  <si>
    <t>THANDUHLANGA NKOKHELI FEZEKILE</t>
  </si>
  <si>
    <t>TSHUME</t>
  </si>
  <si>
    <t>2026-06-29 13:39:57</t>
  </si>
  <si>
    <t>dr.tshume@outlook.com</t>
  </si>
  <si>
    <t>27822022245</t>
  </si>
  <si>
    <t>12790807</t>
  </si>
  <si>
    <t>d9d2215d-da89-46a9-85f6-9c9e413dbf1d</t>
  </si>
  <si>
    <t>skhumbuzo innocent</t>
  </si>
  <si>
    <t>nkwanyana</t>
  </si>
  <si>
    <t>2026-01-13 09:32:35</t>
  </si>
  <si>
    <t>skhura6@gmail.com</t>
  </si>
  <si>
    <t>27607584619</t>
  </si>
  <si>
    <t>12790359</t>
  </si>
  <si>
    <t>c6bfcb56-d77f-4eaa-a1e8-b2af688793fc</t>
  </si>
  <si>
    <t>Reginald</t>
  </si>
  <si>
    <t>Dikgwejane</t>
  </si>
  <si>
    <t>2026-06-29 13:39:53</t>
  </si>
  <si>
    <t>reginalddikgwejane2@gmail.com</t>
  </si>
  <si>
    <t>27822838011</t>
  </si>
  <si>
    <t>12790369</t>
  </si>
  <si>
    <t>e4b598ac-a09a-4e63-95db-bd6c5a819305</t>
  </si>
  <si>
    <t>Charisse</t>
  </si>
  <si>
    <t>Andrews</t>
  </si>
  <si>
    <t>charissieq@gmail.com</t>
  </si>
  <si>
    <t>27714119941</t>
  </si>
  <si>
    <t>12789994</t>
  </si>
  <si>
    <t>06d8b1ca-c019-4171-ae90-e5a5f7758fe9</t>
  </si>
  <si>
    <t>KEFILOE</t>
  </si>
  <si>
    <t>MAKHOANA</t>
  </si>
  <si>
    <t>2026-06-29 13:39:52</t>
  </si>
  <si>
    <t>27646890584</t>
  </si>
  <si>
    <t>12790002</t>
  </si>
  <si>
    <t>d565dc65-c20f-49a5-a1e7-58b1dfaa3048</t>
  </si>
  <si>
    <t>KHUTHALA</t>
  </si>
  <si>
    <t>MAJINGO</t>
  </si>
  <si>
    <t>27606903566</t>
  </si>
  <si>
    <t>12790771</t>
  </si>
  <si>
    <t>2d116546-d3b3-4ad4-ac8d-067d91b9cca6</t>
  </si>
  <si>
    <t>NEO LESEGO</t>
  </si>
  <si>
    <t>STEMMER</t>
  </si>
  <si>
    <t>neostemmer4@gmail.com</t>
  </si>
  <si>
    <t>27762661121</t>
  </si>
  <si>
    <t>12790774</t>
  </si>
  <si>
    <t>06d4bef4-afec-44b1-9860-e24e3cab88b1</t>
  </si>
  <si>
    <t>Rentia</t>
  </si>
  <si>
    <t>De Wee</t>
  </si>
  <si>
    <t>rentianomnganga@gmail.com</t>
  </si>
  <si>
    <t>27723116077</t>
  </si>
  <si>
    <t>12790786</t>
  </si>
  <si>
    <t>d8f6224c-5f15-4c1c-98f7-3124fd34ddec</t>
  </si>
  <si>
    <t>Simphiwe</t>
  </si>
  <si>
    <t>mazinyosimpiwe3@gmail.com</t>
  </si>
  <si>
    <t>27613110636</t>
  </si>
  <si>
    <t>12885566</t>
  </si>
  <si>
    <t>d76c33fb-aca9-4ff4-8f17-b4ad9ede7b2d</t>
  </si>
  <si>
    <t>LAMLA</t>
  </si>
  <si>
    <t>DECEMBER</t>
  </si>
  <si>
    <t>2026-06-29 13:39:13</t>
  </si>
  <si>
    <t>lamlaelld@gmail.com</t>
  </si>
  <si>
    <t>27607504223</t>
  </si>
  <si>
    <t>12790037</t>
  </si>
  <si>
    <t>0fa43795-bc84-40db-b7f4-87df1cd6bb45</t>
  </si>
  <si>
    <t>MENZI</t>
  </si>
  <si>
    <t>LUGAYENI</t>
  </si>
  <si>
    <t>2026-06-29 13:39:12</t>
  </si>
  <si>
    <t>27711828953</t>
  </si>
  <si>
    <t>12790769</t>
  </si>
  <si>
    <t>3e0161ac-456d-4000-bdc2-0f8b6efb6b8b</t>
  </si>
  <si>
    <t>NSIKELELO</t>
  </si>
  <si>
    <t>27796709377</t>
  </si>
  <si>
    <t>12790756</t>
  </si>
  <si>
    <t>b533203f-6f75-490d-b46b-dbb4820154d3</t>
  </si>
  <si>
    <t>Nontombi</t>
  </si>
  <si>
    <t>Bayo</t>
  </si>
  <si>
    <t>2026-06-29 13:39:11</t>
  </si>
  <si>
    <t>ntombibayo@gmail.com</t>
  </si>
  <si>
    <t>27826916375</t>
  </si>
  <si>
    <t>12790014</t>
  </si>
  <si>
    <t>db12c10c-74b5-43d0-8ba8-affca8269171</t>
  </si>
  <si>
    <t>ESBE</t>
  </si>
  <si>
    <t>OERTEL</t>
  </si>
  <si>
    <t>2026-06-29 13:39:10</t>
  </si>
  <si>
    <t>27766088334</t>
  </si>
  <si>
    <t>12790004</t>
  </si>
  <si>
    <t>51162bce-7195-4f5f-ac4a-74fef074c13f</t>
  </si>
  <si>
    <t>Natasha</t>
  </si>
  <si>
    <t>Roberts</t>
  </si>
  <si>
    <t>2026-06-29 13:39:09</t>
  </si>
  <si>
    <t>natasharoberts299@gmail.com</t>
  </si>
  <si>
    <t>27760913390</t>
  </si>
  <si>
    <t>12790007</t>
  </si>
  <si>
    <t>d82e8e17-3d40-4c9b-ae8c-434bb8f6c6d0</t>
  </si>
  <si>
    <t>Lungelo</t>
  </si>
  <si>
    <t>Mdletshe</t>
  </si>
  <si>
    <t>lunxmdletshe@gmail.com</t>
  </si>
  <si>
    <t>27715201699</t>
  </si>
  <si>
    <t>12790021</t>
  </si>
  <si>
    <t>6a63d78c-755a-4e4f-9ff6-d3d8464c5cb7</t>
  </si>
  <si>
    <t>NONKULULEKO</t>
  </si>
  <si>
    <t>2026-06-29 13:39:08</t>
  </si>
  <si>
    <t>27825553201</t>
  </si>
  <si>
    <t>12790747</t>
  </si>
  <si>
    <t>3eab41ab-9d51-49ac-85b3-cf2b29b23bdc</t>
  </si>
  <si>
    <t>NTOMBOMZI HLUMISA</t>
  </si>
  <si>
    <t>MBEBE</t>
  </si>
  <si>
    <t>2026-06-29 13:39:07</t>
  </si>
  <si>
    <t>hlumie.mbebe@gmail.com</t>
  </si>
  <si>
    <t>27825491705</t>
  </si>
  <si>
    <t>12790749</t>
  </si>
  <si>
    <t>6270ea69-b9cb-4097-8e5a-5964ed128803</t>
  </si>
  <si>
    <t>asemahle</t>
  </si>
  <si>
    <t>phaphu</t>
  </si>
  <si>
    <t>phaphuasemahle834@gmail.com</t>
  </si>
  <si>
    <t>27797760118</t>
  </si>
  <si>
    <t>12790692</t>
  </si>
  <si>
    <t>8e3dc3a9-3fef-4baf-acab-af125edac9e8</t>
  </si>
  <si>
    <t>SIPHIWE</t>
  </si>
  <si>
    <t>NDWANDWE</t>
  </si>
  <si>
    <t>2026-06-29 13:39:04</t>
  </si>
  <si>
    <t>27728236721</t>
  </si>
  <si>
    <t>12790694</t>
  </si>
  <si>
    <t>f625ee1c-e795-4860-b7b4-4673c313632e</t>
  </si>
  <si>
    <t>THANDILE.TERENCE</t>
  </si>
  <si>
    <t>GIYAMA</t>
  </si>
  <si>
    <t>giyamathandile@gmail.com</t>
  </si>
  <si>
    <t>27728083204</t>
  </si>
  <si>
    <t>7e3661cb-d619-485b-864f-b9cf22dc7b71</t>
  </si>
  <si>
    <t>VAMISILE</t>
  </si>
  <si>
    <t>27673873655</t>
  </si>
  <si>
    <t>12790672</t>
  </si>
  <si>
    <t>cb2557bd-5894-4766-9827-3fbd6dc35a6b</t>
  </si>
  <si>
    <t>MALOSE</t>
  </si>
  <si>
    <t>2026-06-29 13:39:03</t>
  </si>
  <si>
    <t>27799583001</t>
  </si>
  <si>
    <t>12790681</t>
  </si>
  <si>
    <t>6a456c3f-67b5-4ec6-93b0-463902e1424b</t>
  </si>
  <si>
    <t>Anele</t>
  </si>
  <si>
    <t>Skosana</t>
  </si>
  <si>
    <t>skosanaanele90@gmail.com</t>
  </si>
  <si>
    <t>27647455141</t>
  </si>
  <si>
    <t>12790633</t>
  </si>
  <si>
    <t>6d66cac3-facf-45e5-8e2f-a2f5fc0f091e</t>
  </si>
  <si>
    <t>MOSEHLA</t>
  </si>
  <si>
    <t>2026-06-29 13:39:01</t>
  </si>
  <si>
    <t>27636372211</t>
  </si>
  <si>
    <t>12790663</t>
  </si>
  <si>
    <t>b916a8d2-0bdd-4828-9ba8-8d3fd414d828</t>
  </si>
  <si>
    <t>ZIZIPHO</t>
  </si>
  <si>
    <t>WITBOYI</t>
  </si>
  <si>
    <t>27799814843</t>
  </si>
  <si>
    <t>12790578</t>
  </si>
  <si>
    <t>9382709b-49c5-41e3-9f29-b913c6eddce0</t>
  </si>
  <si>
    <t>KHEANO</t>
  </si>
  <si>
    <t>BENJAMIN</t>
  </si>
  <si>
    <t>2026-06-29 13:39:00</t>
  </si>
  <si>
    <t>27763634125</t>
  </si>
  <si>
    <t>12790585</t>
  </si>
  <si>
    <t>7318e27a-1317-47c0-b795-64766af88ce6</t>
  </si>
  <si>
    <t>Robow Nokuthula</t>
  </si>
  <si>
    <t>Sithole</t>
  </si>
  <si>
    <t>robowsithole@gmail.com</t>
  </si>
  <si>
    <t>27822185510</t>
  </si>
  <si>
    <t>12790594</t>
  </si>
  <si>
    <t>ddbc5ab5-a788-432f-a3a6-095c86421ce3</t>
  </si>
  <si>
    <t>NOMBUSO</t>
  </si>
  <si>
    <t>SHABALALA</t>
  </si>
  <si>
    <t>27766472183</t>
  </si>
  <si>
    <t>12790621</t>
  </si>
  <si>
    <t>f6d8f64c-fcf5-42dd-bf93-910df53dabd4</t>
  </si>
  <si>
    <t>Juma</t>
  </si>
  <si>
    <t>NI</t>
  </si>
  <si>
    <t>Not Interested</t>
  </si>
  <si>
    <t>bobjuma2@gmail.com</t>
  </si>
  <si>
    <t>27713764069</t>
  </si>
  <si>
    <t>12790507</t>
  </si>
  <si>
    <t>a0c46189-0b6d-47ac-8334-e834ea2be13a</t>
  </si>
  <si>
    <t>HERRY</t>
  </si>
  <si>
    <t>SELLO</t>
  </si>
  <si>
    <t>2026-06-29 13:38:59</t>
  </si>
  <si>
    <t>27797753733</t>
  </si>
  <si>
    <t>12790548</t>
  </si>
  <si>
    <t>5c81cd65-5c44-4020-96ca-a82e47054f95</t>
  </si>
  <si>
    <t>YOLANDA</t>
  </si>
  <si>
    <t>SAMUELS</t>
  </si>
  <si>
    <t>27665973722</t>
  </si>
  <si>
    <t>12790501</t>
  </si>
  <si>
    <t>d6e52a38-c503-4fa0-8ac7-f4c1f74cbc09</t>
  </si>
  <si>
    <t>KORANTA</t>
  </si>
  <si>
    <t>2026-06-29 13:38:58</t>
  </si>
  <si>
    <t>27725024451</t>
  </si>
  <si>
    <t>12790543</t>
  </si>
  <si>
    <t>5412a4a5-e346-46df-a95b-35667b4812ff</t>
  </si>
  <si>
    <t>Lerato</t>
  </si>
  <si>
    <t>Mogoroga</t>
  </si>
  <si>
    <t>leratomogoroga91@gmail.com</t>
  </si>
  <si>
    <t>27649900834</t>
  </si>
  <si>
    <t>12790446</t>
  </si>
  <si>
    <t>5a8ea3bb-ca4c-467b-b338-3123bab690b9</t>
  </si>
  <si>
    <t>Johanna</t>
  </si>
  <si>
    <t>Makgwatha</t>
  </si>
  <si>
    <t>2026-06-29 13:38:56</t>
  </si>
  <si>
    <t>johannamakgwatha50@gmail.com</t>
  </si>
  <si>
    <t>27827569819</t>
  </si>
  <si>
    <t>12790478</t>
  </si>
  <si>
    <t>f3372b2f-70ed-4748-bc09-94e4fa947948</t>
  </si>
  <si>
    <t>PRIMROSE</t>
  </si>
  <si>
    <t>SITHOLE</t>
  </si>
  <si>
    <t>2026-06-29 13:38:55</t>
  </si>
  <si>
    <t>27794415687</t>
  </si>
  <si>
    <t>12790264</t>
  </si>
  <si>
    <t>7b21b54d-340b-4f19-82bf-805e5d0c2ba7</t>
  </si>
  <si>
    <t>NOMBULELO</t>
  </si>
  <si>
    <t>NGQAKOTYE</t>
  </si>
  <si>
    <t>2026-06-29 13:38:54</t>
  </si>
  <si>
    <t>27607295711</t>
  </si>
  <si>
    <t>5330e409-26be-4248-9f2a-ea6fbbb25d25</t>
  </si>
  <si>
    <t>SUNBOY</t>
  </si>
  <si>
    <t>MAAKANA</t>
  </si>
  <si>
    <t>2026-06-29 13:37:52</t>
  </si>
  <si>
    <t>2026-01-12 14:05:16</t>
  </si>
  <si>
    <t>27822852391</t>
  </si>
  <si>
    <t>12790856</t>
  </si>
  <si>
    <t>b70bd793-74fc-4c5d-a8c3-13d4be07d1be</t>
  </si>
  <si>
    <t>LANGELIHLE</t>
  </si>
  <si>
    <t>KUNENE</t>
  </si>
  <si>
    <t>2026-06-29 13:32:13</t>
  </si>
  <si>
    <t>27636165021</t>
  </si>
  <si>
    <t>12791053</t>
  </si>
  <si>
    <t>befdaa79-7736-4698-b238-200b5a6ab146</t>
  </si>
  <si>
    <t>JANE</t>
  </si>
  <si>
    <t>SEABELO</t>
  </si>
  <si>
    <t>27818918053</t>
  </si>
  <si>
    <t>12988334</t>
  </si>
  <si>
    <t>68c33a81-ee3f-4b20-8ad4-a604e791ef83</t>
  </si>
  <si>
    <t>JACQUELINE NONQABA</t>
  </si>
  <si>
    <t>jackiesithole561@gmail.com</t>
  </si>
  <si>
    <t>27818934726</t>
  </si>
  <si>
    <t>12989221</t>
  </si>
  <si>
    <t>a36721f2-b0df-4d37-becd-bb14fdbfe832</t>
  </si>
  <si>
    <t>THABANI</t>
  </si>
  <si>
    <t>MAKHANYA</t>
  </si>
  <si>
    <t>27723092650</t>
  </si>
  <si>
    <t>12988774</t>
  </si>
  <si>
    <t>fb835a7a-4cc3-4a8a-82e6-2318868753f6</t>
  </si>
  <si>
    <t>SHOBA</t>
  </si>
  <si>
    <t>2026-06-29 13:32:12</t>
  </si>
  <si>
    <t>27713372982</t>
  </si>
  <si>
    <t>12989021</t>
  </si>
  <si>
    <t>4e48e43d-153b-4313-903f-9743fda99dc9</t>
  </si>
  <si>
    <t>VUYISA</t>
  </si>
  <si>
    <t>MATSHOBA</t>
  </si>
  <si>
    <t>27772878011</t>
  </si>
  <si>
    <t>12893940</t>
  </si>
  <si>
    <t>12f31d28-e76d-48b6-8934-9d94cad95279</t>
  </si>
  <si>
    <t>DIOKE</t>
  </si>
  <si>
    <t>MAFOKWANE</t>
  </si>
  <si>
    <t>QAVER</t>
  </si>
  <si>
    <t>Sale Made</t>
  </si>
  <si>
    <t>2026-06-29 13:25:21</t>
  </si>
  <si>
    <t>27765702556</t>
  </si>
  <si>
    <t>12790913</t>
  </si>
  <si>
    <t>3c324169-54f7-4b09-80d5-dfee4cce9c86</t>
  </si>
  <si>
    <t>2026-06-29 13:25:09</t>
  </si>
  <si>
    <t>malodithabo@gmail.com</t>
  </si>
  <si>
    <t>27836792115</t>
  </si>
  <si>
    <t>12790073</t>
  </si>
  <si>
    <t>82b498bc-73a3-4f85-b8a1-74735d01f93b</t>
  </si>
  <si>
    <t>MUZIWENDUKU</t>
  </si>
  <si>
    <t>TIMBA</t>
  </si>
  <si>
    <t>2026-06-29 13:24:36</t>
  </si>
  <si>
    <t>Jabulile Princess Ngwenya</t>
  </si>
  <si>
    <t>27674684565</t>
  </si>
  <si>
    <t>12790046</t>
  </si>
  <si>
    <t>6f050d4a-e12e-4db0-9833-8adfdd369dc2</t>
  </si>
  <si>
    <t>NGOMANE</t>
  </si>
  <si>
    <t>2026-06-29 13:20:08</t>
  </si>
  <si>
    <t>27768300025</t>
  </si>
  <si>
    <t>e868e293-ebd5-4dfd-a181-7f61f760f85d</t>
  </si>
  <si>
    <t>JEANETTE</t>
  </si>
  <si>
    <t>DIKOLOMELA</t>
  </si>
  <si>
    <t>2026-01-08 06:17:59</t>
  </si>
  <si>
    <t>27637893595</t>
  </si>
  <si>
    <t>12790069</t>
  </si>
  <si>
    <t>863c7cd0-de96-4008-be99-2440da92c5ea</t>
  </si>
  <si>
    <t>SIMVUYELE</t>
  </si>
  <si>
    <t>NDABENI</t>
  </si>
  <si>
    <t>27793011842</t>
  </si>
  <si>
    <t>12791085</t>
  </si>
  <si>
    <t>91e63cad-aad5-4995-a92e-50b18c9bfe02</t>
  </si>
  <si>
    <t>MARTINE</t>
  </si>
  <si>
    <t>CHRISTIAN</t>
  </si>
  <si>
    <t>27726452925</t>
  </si>
  <si>
    <t>12790076</t>
  </si>
  <si>
    <t>7b4fdb75-c8e0-48ac-9f6a-3ec716eb73dd</t>
  </si>
  <si>
    <t>NKOSIKHONA</t>
  </si>
  <si>
    <t>LEMBEDE</t>
  </si>
  <si>
    <t>2026-06-29 13:20:07</t>
  </si>
  <si>
    <t>27796332140</t>
  </si>
  <si>
    <t>12790080</t>
  </si>
  <si>
    <t>5beba4f5-a356-4c62-a562-683f02540dbb</t>
  </si>
  <si>
    <t>INGRID</t>
  </si>
  <si>
    <t>KRIEL</t>
  </si>
  <si>
    <t>27715736475</t>
  </si>
  <si>
    <t>12790121</t>
  </si>
  <si>
    <t>fe94e680-4e6e-4c46-9b63-65e75faca621</t>
  </si>
  <si>
    <t>MODIEGI</t>
  </si>
  <si>
    <t>MOKGALAGADI</t>
  </si>
  <si>
    <t>27647628874</t>
  </si>
  <si>
    <t>12790123</t>
  </si>
  <si>
    <t>0749738f-23a0-4695-8570-2592778971bc</t>
  </si>
  <si>
    <t>ELVIS</t>
  </si>
  <si>
    <t>MTSWENI</t>
  </si>
  <si>
    <t>Jabulani Mahlangu</t>
  </si>
  <si>
    <t>27763809203</t>
  </si>
  <si>
    <t>12791088</t>
  </si>
  <si>
    <t>1b2b810f-9963-4db7-9915-5149bdb78109</t>
  </si>
  <si>
    <t>MMAPULA</t>
  </si>
  <si>
    <t>CHOKWE</t>
  </si>
  <si>
    <t>27772960863</t>
  </si>
  <si>
    <t>12791103</t>
  </si>
  <si>
    <t>bda6fce7-87ee-40d7-95c5-740e3d7addfe</t>
  </si>
  <si>
    <t>RENNY</t>
  </si>
  <si>
    <t>MALEFO</t>
  </si>
  <si>
    <t>27822198953</t>
  </si>
  <si>
    <t>12790145</t>
  </si>
  <si>
    <t>345c316b-b1f6-44b8-a3a3-912974e037a7</t>
  </si>
  <si>
    <t>dieketseng</t>
  </si>
  <si>
    <t>Sello</t>
  </si>
  <si>
    <t>2026-06-29 13:20:06</t>
  </si>
  <si>
    <t>dieketsengsello42@gmail.com</t>
  </si>
  <si>
    <t>27714098230</t>
  </si>
  <si>
    <t>12790149</t>
  </si>
  <si>
    <t>2ed8ea2e-fbf4-4746-85a2-2e66a298c4ac</t>
  </si>
  <si>
    <t>LUYANDA</t>
  </si>
  <si>
    <t>NDLOVU</t>
  </si>
  <si>
    <t>27715342338</t>
  </si>
  <si>
    <t>12790173</t>
  </si>
  <si>
    <t>51347cd6-e9df-49a1-9f23-140c17c15b4a</t>
  </si>
  <si>
    <t>JASWINN</t>
  </si>
  <si>
    <t>JAKOBS</t>
  </si>
  <si>
    <t>Mahlako Keetsi</t>
  </si>
  <si>
    <t>27711748510</t>
  </si>
  <si>
    <t>12790202</t>
  </si>
  <si>
    <t>7427815e-db39-4fe8-92c7-0b62b7280afd</t>
  </si>
  <si>
    <t>MAUREE</t>
  </si>
  <si>
    <t>THABEDE</t>
  </si>
  <si>
    <t>nomsatha73@yahoo.com</t>
  </si>
  <si>
    <t>27725314410</t>
  </si>
  <si>
    <t>12790126</t>
  </si>
  <si>
    <t>8474327b-59f5-432c-9be3-78e5e921e3d0</t>
  </si>
  <si>
    <t>Nokuthula</t>
  </si>
  <si>
    <t>Moeketsi</t>
  </si>
  <si>
    <t>nokuthulamoeketsi8@gmail.com</t>
  </si>
  <si>
    <t>27648517444</t>
  </si>
  <si>
    <t>12790088</t>
  </si>
  <si>
    <t>b67b9992-6c2d-4b1c-944b-a4a0f101b871</t>
  </si>
  <si>
    <t>OUMA</t>
  </si>
  <si>
    <t>CHAUKE</t>
  </si>
  <si>
    <t>2026-06-29 13:20:05</t>
  </si>
  <si>
    <t>27797985007</t>
  </si>
  <si>
    <t>12790203</t>
  </si>
  <si>
    <t>48a20985-89e0-46ce-9e3a-c6afa08caa97</t>
  </si>
  <si>
    <t>NOLUTHANDO</t>
  </si>
  <si>
    <t>KUBHEKA</t>
  </si>
  <si>
    <t>27728471226</t>
  </si>
  <si>
    <t>12790207</t>
  </si>
  <si>
    <t>962e91e5-d657-4b49-a37c-86b6c117e74e</t>
  </si>
  <si>
    <t>MADIMETJA</t>
  </si>
  <si>
    <t>CHOKOE</t>
  </si>
  <si>
    <t>27828322099</t>
  </si>
  <si>
    <t>12791091</t>
  </si>
  <si>
    <t>10f249da-e6bc-4786-a5d0-10939bd7ce12</t>
  </si>
  <si>
    <t>KATLEHO</t>
  </si>
  <si>
    <t>MOHLABULA</t>
  </si>
  <si>
    <t>27774329230</t>
  </si>
  <si>
    <t>12790210</t>
  </si>
  <si>
    <t>ba1f1410-94f8-4f37-886a-a15e8fd5715a</t>
  </si>
  <si>
    <t>MPUANE</t>
  </si>
  <si>
    <t>MOTHOGOANE</t>
  </si>
  <si>
    <t>2026-06-29 13:20:02</t>
  </si>
  <si>
    <t>27793346713</t>
  </si>
  <si>
    <t>12790219</t>
  </si>
  <si>
    <t>7fbf5876-1800-4afd-99c3-831d4383cca0</t>
  </si>
  <si>
    <t>BULELANI</t>
  </si>
  <si>
    <t>MABOMBA</t>
  </si>
  <si>
    <t>27665825087</t>
  </si>
  <si>
    <t>12790232</t>
  </si>
  <si>
    <t>3a3da5d7-50e0-43b1-8748-1079a60f9535</t>
  </si>
  <si>
    <t>NONDUMISO</t>
  </si>
  <si>
    <t>MHLANZI</t>
  </si>
  <si>
    <t>2026-06-29 13:20:01</t>
  </si>
  <si>
    <t>27761400642</t>
  </si>
  <si>
    <t>12790247</t>
  </si>
  <si>
    <t>c02b8d36-9134-488e-9dfa-3520d33c6df1</t>
  </si>
  <si>
    <t>ABAHLE</t>
  </si>
  <si>
    <t>NQABA</t>
  </si>
  <si>
    <t>2026-06-29 13:19:51</t>
  </si>
  <si>
    <t>27661054682</t>
  </si>
  <si>
    <t>12790251</t>
  </si>
  <si>
    <t>2ca0e47f-d56f-4d1d-a224-e7755780ffe9</t>
  </si>
  <si>
    <t>THERESA</t>
  </si>
  <si>
    <t>27729521814</t>
  </si>
  <si>
    <t>12790263</t>
  </si>
  <si>
    <t>ee1d756e-6eed-409b-baf1-64cecd32aacf</t>
  </si>
  <si>
    <t>JAPHTA</t>
  </si>
  <si>
    <t>MAJADIBODU</t>
  </si>
  <si>
    <t>2026-06-29 13:19:50</t>
  </si>
  <si>
    <t>27727891417</t>
  </si>
  <si>
    <t>12814039</t>
  </si>
  <si>
    <t>9f1cb611-1cf4-4a20-903c-0fd35155f2f6</t>
  </si>
  <si>
    <t>MBUYISELI</t>
  </si>
  <si>
    <t>MADONDILE</t>
  </si>
  <si>
    <t>2026-01-08 07:02:55</t>
  </si>
  <si>
    <t>27607793315</t>
  </si>
  <si>
    <t>12814147</t>
  </si>
  <si>
    <t>bbbcdd21-62e1-4edc-8a64-3ce1f289ac58</t>
  </si>
  <si>
    <t>MKILE</t>
  </si>
  <si>
    <t>27763477439</t>
  </si>
  <si>
    <t>12814522</t>
  </si>
  <si>
    <t>0fef1a75-aeac-4515-9b1d-d5aeba7cb538</t>
  </si>
  <si>
    <t>NOPECE</t>
  </si>
  <si>
    <t>aphiwenopece2@gmail.com</t>
  </si>
  <si>
    <t>27790971747</t>
  </si>
  <si>
    <t>12814534</t>
  </si>
  <si>
    <t>85a446a3-e259-4a1c-b786-165a28d22b51</t>
  </si>
  <si>
    <t>STRINIVASEN</t>
  </si>
  <si>
    <t>SOONAH</t>
  </si>
  <si>
    <t>27846947056</t>
  </si>
  <si>
    <t>12814028</t>
  </si>
  <si>
    <t>da60b601-ff27-4c28-b86d-d72bb70a17da</t>
  </si>
  <si>
    <t>kamogelo</t>
  </si>
  <si>
    <t>mabuza</t>
  </si>
  <si>
    <t>2026-06-29 13:19:49</t>
  </si>
  <si>
    <t>benkamogelo94@gmail.com</t>
  </si>
  <si>
    <t>27798256378</t>
  </si>
  <si>
    <t>12814501</t>
  </si>
  <si>
    <t>15c79c8d-755d-43c2-962b-2ebf6f350480</t>
  </si>
  <si>
    <t>IRENE</t>
  </si>
  <si>
    <t>DIMBA</t>
  </si>
  <si>
    <t>27728421346</t>
  </si>
  <si>
    <t>12814483</t>
  </si>
  <si>
    <t>a99ff410-64cb-49cb-8a59-cb6dfe520b92</t>
  </si>
  <si>
    <t>CHARLYNN</t>
  </si>
  <si>
    <t>LOOTS</t>
  </si>
  <si>
    <t>27767772903</t>
  </si>
  <si>
    <t>12814464</t>
  </si>
  <si>
    <t>065a0080-ade2-4dcb-a726-7dcc4967895c</t>
  </si>
  <si>
    <t>Phindiwe lavonia</t>
  </si>
  <si>
    <t>Mavundla</t>
  </si>
  <si>
    <t>2026-06-29 13:19:47</t>
  </si>
  <si>
    <t>Precious Ngubeni</t>
  </si>
  <si>
    <t>lavoniaphindile@gmail.com</t>
  </si>
  <si>
    <t>27823588136</t>
  </si>
  <si>
    <t>12814474</t>
  </si>
  <si>
    <t>0ea5a32d-c889-4557-b863-ab7c5104a40d</t>
  </si>
  <si>
    <t>Dolosi</t>
  </si>
  <si>
    <t>dolosiasanda083@gmail.com</t>
  </si>
  <si>
    <t>27713640245</t>
  </si>
  <si>
    <t>12814132</t>
  </si>
  <si>
    <t>1a40b771-a60a-41cb-ba47-ab80a2db020c</t>
  </si>
  <si>
    <t>2026-06-29 13:19:46</t>
  </si>
  <si>
    <t>sbusisom504@gmail.com</t>
  </si>
  <si>
    <t>27715890871</t>
  </si>
  <si>
    <t>12814462</t>
  </si>
  <si>
    <t>aa0c7fab-8059-4f2c-bc9e-607b034ab4e4</t>
  </si>
  <si>
    <t>Sibusiso</t>
  </si>
  <si>
    <t>Manana</t>
  </si>
  <si>
    <t>sibusiso.manana4797@gmail.com</t>
  </si>
  <si>
    <t>27774346361</t>
  </si>
  <si>
    <t>12814445</t>
  </si>
  <si>
    <t>e19bf043-80ab-4fbc-ac1d-34a67b0c751a</t>
  </si>
  <si>
    <t>Nelisiwe Veronica</t>
  </si>
  <si>
    <t>Sibeko</t>
  </si>
  <si>
    <t>2026-06-29 13:19:45</t>
  </si>
  <si>
    <t>nelisiwevsibeko@gmail.com</t>
  </si>
  <si>
    <t>27725532163</t>
  </si>
  <si>
    <t>12814681</t>
  </si>
  <si>
    <t>31856279-2775-4a62-a593-623679fa4791</t>
  </si>
  <si>
    <t>Christopher</t>
  </si>
  <si>
    <t>booysen</t>
  </si>
  <si>
    <t>booysenchiestopher@gmail.com</t>
  </si>
  <si>
    <t>27765893788</t>
  </si>
  <si>
    <t>12814024</t>
  </si>
  <si>
    <t>368c42e4-4abf-483c-af76-6a7cad46a240</t>
  </si>
  <si>
    <t>PAPIKI</t>
  </si>
  <si>
    <t>KOMAPE</t>
  </si>
  <si>
    <t>2026-06-29 13:19:44</t>
  </si>
  <si>
    <t>27711700050</t>
  </si>
  <si>
    <t>12814115</t>
  </si>
  <si>
    <t>3e71ada9-6bda-44cd-a26e-d6baf375f6e0</t>
  </si>
  <si>
    <t>shaun</t>
  </si>
  <si>
    <t>Joseph</t>
  </si>
  <si>
    <t>2026-06-29 13:19:40</t>
  </si>
  <si>
    <t>shanewilljoseph@gmail.com</t>
  </si>
  <si>
    <t>27766354864</t>
  </si>
  <si>
    <t>8e1696e4-f69f-408a-8a9c-3a8519dde138</t>
  </si>
  <si>
    <t>Bekezela</t>
  </si>
  <si>
    <t>Ncube</t>
  </si>
  <si>
    <t>Benbekezela@gmail.com</t>
  </si>
  <si>
    <t>27793598524</t>
  </si>
  <si>
    <t>12814373</t>
  </si>
  <si>
    <t>3903f095-1982-473c-82b0-7f0d7a4bb009</t>
  </si>
  <si>
    <t>Nontobeko</t>
  </si>
  <si>
    <t>Sihlangu</t>
  </si>
  <si>
    <t>sihlangunontobeko1@gmail.com</t>
  </si>
  <si>
    <t>27673591290</t>
  </si>
  <si>
    <t>12814386</t>
  </si>
  <si>
    <t>fb790334-cb5b-4e3c-af8e-d49dea8c0e3a</t>
  </si>
  <si>
    <t>Mohlabi</t>
  </si>
  <si>
    <t>Mphahlele</t>
  </si>
  <si>
    <t>mohlabiadam@gmail.com</t>
  </si>
  <si>
    <t>27785073781</t>
  </si>
  <si>
    <t>12814428</t>
  </si>
  <si>
    <t>90b374bf-9169-4e61-8067-07e397c5cf9a</t>
  </si>
  <si>
    <t>TINUS</t>
  </si>
  <si>
    <t>LAKAY</t>
  </si>
  <si>
    <t>27608639570</t>
  </si>
  <si>
    <t>12814434</t>
  </si>
  <si>
    <t>de733a7b-1344-451d-9f17-3122c327c5b1</t>
  </si>
  <si>
    <t>IBANATHI</t>
  </si>
  <si>
    <t>HANISE</t>
  </si>
  <si>
    <t>27798320479</t>
  </si>
  <si>
    <t>12814685</t>
  </si>
  <si>
    <t>308e9c3e-cfd8-4867-b32d-c0c2e841017e</t>
  </si>
  <si>
    <t>Mhlambiso</t>
  </si>
  <si>
    <t>zukisamhlambiso@gmail.com</t>
  </si>
  <si>
    <t>27714253754</t>
  </si>
  <si>
    <t>12814379</t>
  </si>
  <si>
    <t>9552a182-ed62-4eb4-8271-08ec21b41e76</t>
  </si>
  <si>
    <t>NTHABELENG</t>
  </si>
  <si>
    <t>MOSHOATI</t>
  </si>
  <si>
    <t>2026-06-29 13:19:39</t>
  </si>
  <si>
    <t>27729007093</t>
  </si>
  <si>
    <t>12814113</t>
  </si>
  <si>
    <t>dbf099a9-1257-431d-bf4c-878fac9fbd00</t>
  </si>
  <si>
    <t>Gerald</t>
  </si>
  <si>
    <t>Kleinhans</t>
  </si>
  <si>
    <t>2026-06-29 13:19:38</t>
  </si>
  <si>
    <t>kleinhansgerald36@gmail.com</t>
  </si>
  <si>
    <t>27792664113</t>
  </si>
  <si>
    <t>12814661</t>
  </si>
  <si>
    <t>1322be35-ab79-418a-b09e-72610b8fadf6</t>
  </si>
  <si>
    <t>REATILE</t>
  </si>
  <si>
    <t>LEDUBA</t>
  </si>
  <si>
    <t>27790897017</t>
  </si>
  <si>
    <t>12814359</t>
  </si>
  <si>
    <t>0efee834-6598-4a12-a0d6-5eaee8a7a674</t>
  </si>
  <si>
    <t>MOILA</t>
  </si>
  <si>
    <t>2026-06-29 13:19:36</t>
  </si>
  <si>
    <t>27664201090</t>
  </si>
  <si>
    <t>12814362</t>
  </si>
  <si>
    <t>ef684ac7-7c3f-4269-88d1-32db4576b6ef</t>
  </si>
  <si>
    <t>GUM</t>
  </si>
  <si>
    <t>27822593823</t>
  </si>
  <si>
    <t>12814110</t>
  </si>
  <si>
    <t>7cc0aaf8-01b2-4708-8ea1-63280a29d4be</t>
  </si>
  <si>
    <t>MATSHWENYEGO</t>
  </si>
  <si>
    <t>SHAI</t>
  </si>
  <si>
    <t>2026-06-29 13:19:35</t>
  </si>
  <si>
    <t>27648980594</t>
  </si>
  <si>
    <t>12814335</t>
  </si>
  <si>
    <t>0d9e8658-3772-46a7-be70-eca756affc68</t>
  </si>
  <si>
    <t>Elisa Motshedisi</t>
  </si>
  <si>
    <t>nthabipalesa79@gmail.com</t>
  </si>
  <si>
    <t>27715434563</t>
  </si>
  <si>
    <t>12814353</t>
  </si>
  <si>
    <t>97e38ea6-0f10-42cd-92ba-de65ee2e203d</t>
  </si>
  <si>
    <t>KUTLO</t>
  </si>
  <si>
    <t>SEIKOTEGELO</t>
  </si>
  <si>
    <t>27796579385</t>
  </si>
  <si>
    <t>12814641</t>
  </si>
  <si>
    <t>99edcfe3-34bd-462e-99ae-5f922bdf767f</t>
  </si>
  <si>
    <t>FAIZEL</t>
  </si>
  <si>
    <t>UITHALER</t>
  </si>
  <si>
    <t>27663524770</t>
  </si>
  <si>
    <t>12814659</t>
  </si>
  <si>
    <t>eff29ba4-8522-49b6-86f1-5671cea19f32</t>
  </si>
  <si>
    <t>DUANE CHARL</t>
  </si>
  <si>
    <t>SWARTZ</t>
  </si>
  <si>
    <t>swartzduane001@gmail.com</t>
  </si>
  <si>
    <t>27761449032</t>
  </si>
  <si>
    <t>e319ab0d-168f-40d0-ba95-c7ab07df633b</t>
  </si>
  <si>
    <t>Cincinatia</t>
  </si>
  <si>
    <t>Magatle</t>
  </si>
  <si>
    <t>2026-06-29 13:19:31</t>
  </si>
  <si>
    <t>cmagatle@gmail.com</t>
  </si>
  <si>
    <t>27774880177</t>
  </si>
  <si>
    <t>12814635</t>
  </si>
  <si>
    <t>cd4f0d13-f3c1-4aeb-86e1-513abf19e0c0</t>
  </si>
  <si>
    <t>dene</t>
  </si>
  <si>
    <t>2026-06-29 13:19:30</t>
  </si>
  <si>
    <t>booysend93@gmail.com</t>
  </si>
  <si>
    <t>27647760377</t>
  </si>
  <si>
    <t>12813988</t>
  </si>
  <si>
    <t>ae2bf6d4-4ab6-4167-95c7-f4c800214959</t>
  </si>
  <si>
    <t>Brenda</t>
  </si>
  <si>
    <t>Ntombela</t>
  </si>
  <si>
    <t>2026-06-29 13:19:20</t>
  </si>
  <si>
    <t>brendantombela86@gmail.com</t>
  </si>
  <si>
    <t>27729665939</t>
  </si>
  <si>
    <t>12814633</t>
  </si>
  <si>
    <t>1009ee7a-6bf6-4a4f-86d7-ddb9b8c54b93</t>
  </si>
  <si>
    <t>tlalepe</t>
  </si>
  <si>
    <t>Moagi</t>
  </si>
  <si>
    <t>Hlalepem@gmail.com</t>
  </si>
  <si>
    <t>27823904169</t>
  </si>
  <si>
    <t>12813979</t>
  </si>
  <si>
    <t>4ffc38e8-201c-456f-af50-b2f5a9260574</t>
  </si>
  <si>
    <t>Lizette</t>
  </si>
  <si>
    <t>Badenhorst</t>
  </si>
  <si>
    <t>2026-06-29 13:19:19</t>
  </si>
  <si>
    <t>Lizbaden20@gmail.com</t>
  </si>
  <si>
    <t>27787620855</t>
  </si>
  <si>
    <t>12813987</t>
  </si>
  <si>
    <t>6c4310ac-e3eb-481b-9e43-bf9cb1da6d25</t>
  </si>
  <si>
    <t>Marinda</t>
  </si>
  <si>
    <t>Jordaan</t>
  </si>
  <si>
    <t>marindajordaan29@gmail.com</t>
  </si>
  <si>
    <t>27774562964</t>
  </si>
  <si>
    <t>12814305</t>
  </si>
  <si>
    <t>94319818-f6af-41d8-8813-69a32fb297fa</t>
  </si>
  <si>
    <t>BHEKUMUZI</t>
  </si>
  <si>
    <t>MNDAWENI</t>
  </si>
  <si>
    <t>27768010227</t>
  </si>
  <si>
    <t>12814301</t>
  </si>
  <si>
    <t>69b5ee51-1974-48f4-8fef-64092a87edcc</t>
  </si>
  <si>
    <t>Alfredo</t>
  </si>
  <si>
    <t>koetaan</t>
  </si>
  <si>
    <t>2026-06-29 13:19:18</t>
  </si>
  <si>
    <t>koetaanalfredo5@gmail.com</t>
  </si>
  <si>
    <t>27724243163</t>
  </si>
  <si>
    <t>12814624</t>
  </si>
  <si>
    <t>fcc002fa-14ba-4b4d-8da2-ed449534eb2d</t>
  </si>
  <si>
    <t>GILBERT</t>
  </si>
  <si>
    <t>MOTHIBEDI</t>
  </si>
  <si>
    <t>2026-06-29 13:19:17</t>
  </si>
  <si>
    <t>27647412303</t>
  </si>
  <si>
    <t>12814687</t>
  </si>
  <si>
    <t>20aa33ef-01ef-46a4-820c-8080c0cac9aa</t>
  </si>
  <si>
    <t>akani</t>
  </si>
  <si>
    <t>Minyuku</t>
  </si>
  <si>
    <t>shirleyminyuku895@gmail.com</t>
  </si>
  <si>
    <t>27793058223</t>
  </si>
  <si>
    <t>12814099</t>
  </si>
  <si>
    <t>ee711bbc-beca-41bf-9724-d077c5a224a2</t>
  </si>
  <si>
    <t>Mpho</t>
  </si>
  <si>
    <t>Rabothata</t>
  </si>
  <si>
    <t>2026-06-29 13:19:16</t>
  </si>
  <si>
    <t>rabothatampho9@gmail.com</t>
  </si>
  <si>
    <t>27636562746</t>
  </si>
  <si>
    <t>12814289</t>
  </si>
  <si>
    <t>ab9c507b-4b96-4581-8c1d-1071a4c8e8d8</t>
  </si>
  <si>
    <t>GURTWILL</t>
  </si>
  <si>
    <t>BOOIS</t>
  </si>
  <si>
    <t>27649372759</t>
  </si>
  <si>
    <t>12814292</t>
  </si>
  <si>
    <t>c4e9cc2e-9903-423a-a6d5-92732fefaabd</t>
  </si>
  <si>
    <t>THABISO</t>
  </si>
  <si>
    <t>MATONA</t>
  </si>
  <si>
    <t>27726592641</t>
  </si>
  <si>
    <t>12814622</t>
  </si>
  <si>
    <t>9cae31ee-9a2e-4011-bd8d-b42aa6bb9fe0</t>
  </si>
  <si>
    <t>MOKALAKE</t>
  </si>
  <si>
    <t>27793311311</t>
  </si>
  <si>
    <t>12814699</t>
  </si>
  <si>
    <t>39a30e1e-3708-4c91-a33e-b8c0a8aafad4</t>
  </si>
  <si>
    <t>THANDILE</t>
  </si>
  <si>
    <t>NYANGIWE</t>
  </si>
  <si>
    <t>27760870636</t>
  </si>
  <si>
    <t>12814077</t>
  </si>
  <si>
    <t>72dd6064-0022-4089-8c35-5bba36cfb9fd</t>
  </si>
  <si>
    <t>FANNY DANIEL</t>
  </si>
  <si>
    <t>KEKANA</t>
  </si>
  <si>
    <t>2026-06-29 13:19:15</t>
  </si>
  <si>
    <t>2026-01-12 09:39:42</t>
  </si>
  <si>
    <t>ngoanalaka@gmail.com</t>
  </si>
  <si>
    <t>27760443732</t>
  </si>
  <si>
    <t>12814239</t>
  </si>
  <si>
    <t>539f2a73-ea36-4add-9ec3-2318c836f3c6</t>
  </si>
  <si>
    <t>ANDRE</t>
  </si>
  <si>
    <t>COETZEE</t>
  </si>
  <si>
    <t>andredcoetzee@gmail.com</t>
  </si>
  <si>
    <t>27765317369</t>
  </si>
  <si>
    <t>12814263</t>
  </si>
  <si>
    <t>c0a1c675-b439-45a4-8794-22af11de7f13</t>
  </si>
  <si>
    <t>Lydia</t>
  </si>
  <si>
    <t>Mabege</t>
  </si>
  <si>
    <t>lmutshayi@gmail.com</t>
  </si>
  <si>
    <t>27711494272</t>
  </si>
  <si>
    <t>64e7464f-5175-4693-9a0c-3427768e02d0</t>
  </si>
  <si>
    <t>CLAUDINE</t>
  </si>
  <si>
    <t>SIMON</t>
  </si>
  <si>
    <t>27723251718</t>
  </si>
  <si>
    <t>12814271</t>
  </si>
  <si>
    <t>e44ac990-da39-40f8-b4cc-87e3a660be88</t>
  </si>
  <si>
    <t>MEMANI</t>
  </si>
  <si>
    <t>27818958554</t>
  </si>
  <si>
    <t>12814610</t>
  </si>
  <si>
    <t>9a6ad48d-c6e1-4532-82c8-cad90865efc8</t>
  </si>
  <si>
    <t>PHILPINE</t>
  </si>
  <si>
    <t>MAPIYEYE</t>
  </si>
  <si>
    <t>27793725963</t>
  </si>
  <si>
    <t>12814226</t>
  </si>
  <si>
    <t>228b61b4-f8fd-4a11-8a59-e72c53846ec4</t>
  </si>
  <si>
    <t>MAILE</t>
  </si>
  <si>
    <t>2026-06-29 13:19:14</t>
  </si>
  <si>
    <t>27674896232</t>
  </si>
  <si>
    <t>12814238</t>
  </si>
  <si>
    <t>e15cd302-57ff-479a-8e34-0c1a6100fc90</t>
  </si>
  <si>
    <t>MOTLHABI</t>
  </si>
  <si>
    <t>Larry Ngwato</t>
  </si>
  <si>
    <t>chaukemotlhabi@gmail.com</t>
  </si>
  <si>
    <t>27607322602</t>
  </si>
  <si>
    <t>12814605</t>
  </si>
  <si>
    <t>7ce9fafc-aee7-4aa7-b093-0382a5666fd6</t>
  </si>
  <si>
    <t>MIRANDA</t>
  </si>
  <si>
    <t>SMITH</t>
  </si>
  <si>
    <t>27648322870</t>
  </si>
  <si>
    <t>58e858fc-2754-43c7-8742-aaac5d98321f</t>
  </si>
  <si>
    <t>RESHOKETSWE NADINE</t>
  </si>
  <si>
    <t>CHIDI</t>
  </si>
  <si>
    <t>2026-06-29 13:19:11</t>
  </si>
  <si>
    <t>nshubane@gmail.com</t>
  </si>
  <si>
    <t>27715744778</t>
  </si>
  <si>
    <t>12814212</t>
  </si>
  <si>
    <t>9272dfcd-cbed-435d-bca6-edb93faafa1e</t>
  </si>
  <si>
    <t>blouw</t>
  </si>
  <si>
    <t>2026-06-26 09:24:33</t>
  </si>
  <si>
    <t>asemahleblouw2803@gmail.com</t>
  </si>
  <si>
    <t>27772572101</t>
  </si>
  <si>
    <t>12814191</t>
  </si>
  <si>
    <t>72b23aac-4fb6-47c3-85be-a29d254052cf</t>
  </si>
  <si>
    <t>UNATHI</t>
  </si>
  <si>
    <t>WANA</t>
  </si>
  <si>
    <t>27767083297</t>
  </si>
  <si>
    <t>12814072</t>
  </si>
  <si>
    <t>83c23685-3d9c-410e-8606-113df3099b39</t>
  </si>
  <si>
    <t>gosekwang</t>
  </si>
  <si>
    <t>meko</t>
  </si>
  <si>
    <t>2026-06-29 13:19:10</t>
  </si>
  <si>
    <t>gosekwangmeko@gmail.com</t>
  </si>
  <si>
    <t>27607598167</t>
  </si>
  <si>
    <t>12814186</t>
  </si>
  <si>
    <t>3693ca53-80b4-4e06-bb99-cfc811997704</t>
  </si>
  <si>
    <t>SILLA</t>
  </si>
  <si>
    <t>MUSHANDANA</t>
  </si>
  <si>
    <t>27797570760</t>
  </si>
  <si>
    <t>12814592</t>
  </si>
  <si>
    <t>f2bdaff9-cc18-4854-9e5f-163892e01f3b</t>
  </si>
  <si>
    <t>ngoma</t>
  </si>
  <si>
    <t>sfisongona077@gmail.com</t>
  </si>
  <si>
    <t>27649635160</t>
  </si>
  <si>
    <t>12814595</t>
  </si>
  <si>
    <t>cb733a14-c80c-434d-8958-d8c1397070d7</t>
  </si>
  <si>
    <t>Prudence</t>
  </si>
  <si>
    <t>Motau</t>
  </si>
  <si>
    <t>prudymotau323@gmail.com</t>
  </si>
  <si>
    <t>27826614164</t>
  </si>
  <si>
    <t>12814597</t>
  </si>
  <si>
    <t>46607440-704e-4798-ac94-ac3951656a3d</t>
  </si>
  <si>
    <t>anthoia</t>
  </si>
  <si>
    <t>Salimani</t>
  </si>
  <si>
    <t>anthoniasalimani95@gmail.com</t>
  </si>
  <si>
    <t>27606516004</t>
  </si>
  <si>
    <t>12814600</t>
  </si>
  <si>
    <t>125060e8-a0f1-46d0-81ea-c4afc876dedb</t>
  </si>
  <si>
    <t>Henry Uys</t>
  </si>
  <si>
    <t>Schickerling</t>
  </si>
  <si>
    <t>henry.schickerling@gmail.com</t>
  </si>
  <si>
    <t>27792211135</t>
  </si>
  <si>
    <t>12814569</t>
  </si>
  <si>
    <t>f67304b4-2048-408e-a490-4f03eacfb423</t>
  </si>
  <si>
    <t>Sharon</t>
  </si>
  <si>
    <t>snkutsho@yahoo.com</t>
  </si>
  <si>
    <t>27764003658</t>
  </si>
  <si>
    <t>12814690</t>
  </si>
  <si>
    <t>f8524bad-aa0e-4aff-a061-b94059c2b866</t>
  </si>
  <si>
    <t>HelenÃ¢â€Å“ÃƒÂ¢Ã¢â€Â¬Ã¢Å’Â</t>
  </si>
  <si>
    <t>Prince</t>
  </si>
  <si>
    <t>hprince625@gmail.com</t>
  </si>
  <si>
    <t>27799823616</t>
  </si>
  <si>
    <t>12814789</t>
  </si>
  <si>
    <t>2e6eecff-38da-4972-b006-799f6425c442</t>
  </si>
  <si>
    <t>LINDANI</t>
  </si>
  <si>
    <t>RAMNCWANA</t>
  </si>
  <si>
    <t>27799756794</t>
  </si>
  <si>
    <t>12814804</t>
  </si>
  <si>
    <t>44915222-6940-401c-8b1e-ee716dd7a319</t>
  </si>
  <si>
    <t>CLEO</t>
  </si>
  <si>
    <t>JAGGERS</t>
  </si>
  <si>
    <t>27820984325</t>
  </si>
  <si>
    <t>12814729</t>
  </si>
  <si>
    <t>eabe347c-c1a2-45fa-aeb3-78f7922fb38b</t>
  </si>
  <si>
    <t>BAFIKILE</t>
  </si>
  <si>
    <t>NGUBANE</t>
  </si>
  <si>
    <t>27712904910</t>
  </si>
  <si>
    <t>e369c23a-574e-46ad-84e9-bc14ea4c0ae6</t>
  </si>
  <si>
    <t>mokganya</t>
  </si>
  <si>
    <t>seboni</t>
  </si>
  <si>
    <t>seboni@gmail.com</t>
  </si>
  <si>
    <t>27772734910</t>
  </si>
  <si>
    <t>e4770dda-72d3-44e5-9938-664c7fede185</t>
  </si>
  <si>
    <t>NTHOGO</t>
  </si>
  <si>
    <t>RATOKWANENG</t>
  </si>
  <si>
    <t>27773564212</t>
  </si>
  <si>
    <t>12814066</t>
  </si>
  <si>
    <t>90542e6a-b17a-4761-a38b-cc0b7ef9b08b</t>
  </si>
  <si>
    <t>Hlengiwe</t>
  </si>
  <si>
    <t>2026-06-29 13:19:09</t>
  </si>
  <si>
    <t>hlengiwenkosi33@gmail.com</t>
  </si>
  <si>
    <t>27711349731</t>
  </si>
  <si>
    <t>12814161</t>
  </si>
  <si>
    <t>040d2c87-2fa1-463c-a504-6adf5364c2ab</t>
  </si>
  <si>
    <t>SUREKHA</t>
  </si>
  <si>
    <t>MAHMOOD</t>
  </si>
  <si>
    <t>surekhamahmood7@gmail.com</t>
  </si>
  <si>
    <t>27799902873</t>
  </si>
  <si>
    <t>12814417</t>
  </si>
  <si>
    <t>48e6f360-9001-4332-b914-d782cdb00cc5</t>
  </si>
  <si>
    <t>EL-THEYSEN</t>
  </si>
  <si>
    <t>KIEGO</t>
  </si>
  <si>
    <t>27794134744</t>
  </si>
  <si>
    <t>12814540</t>
  </si>
  <si>
    <t>7f9f8191-fa67-4a81-979e-25edb255bc7d</t>
  </si>
  <si>
    <t>NOMVELO</t>
  </si>
  <si>
    <t>27663383897</t>
  </si>
  <si>
    <t>12814561</t>
  </si>
  <si>
    <t>ddad12e3-b7e4-4cf1-904a-07fe4d793a24</t>
  </si>
  <si>
    <t>SPHEPHELO</t>
  </si>
  <si>
    <t>NTULI</t>
  </si>
  <si>
    <t>27720467427</t>
  </si>
  <si>
    <t>12814566</t>
  </si>
  <si>
    <t>9d73199c-4629-49b4-a916-ae4ff8321d25</t>
  </si>
  <si>
    <t>NOMKHOSI</t>
  </si>
  <si>
    <t>TSHABALALA</t>
  </si>
  <si>
    <t>27714592323</t>
  </si>
  <si>
    <t>12814816</t>
  </si>
  <si>
    <t>bdfd0722-7bd2-458b-8926-98578d396117</t>
  </si>
  <si>
    <t>MOKALOBA</t>
  </si>
  <si>
    <t>27793207980</t>
  </si>
  <si>
    <t>12818003</t>
  </si>
  <si>
    <t>eba160ca-8471-4277-81ea-9b90ff5b9e73</t>
  </si>
  <si>
    <t>MKULULI</t>
  </si>
  <si>
    <t>SIPUNZI</t>
  </si>
  <si>
    <t>2026-01-09 07:03:36</t>
  </si>
  <si>
    <t>mkululisipunzi@gmail.com</t>
  </si>
  <si>
    <t>27797596040</t>
  </si>
  <si>
    <t>12818007</t>
  </si>
  <si>
    <t>fa67d45b-89fc-47c9-9b6f-795f767d819b</t>
  </si>
  <si>
    <t>THEMBISA</t>
  </si>
  <si>
    <t>MFIHLELWA</t>
  </si>
  <si>
    <t>27732716351</t>
  </si>
  <si>
    <t>12818092</t>
  </si>
  <si>
    <t>22a84bea-9046-4faa-a201-0d3e9b4bde94</t>
  </si>
  <si>
    <t>Difalane</t>
  </si>
  <si>
    <t>Rampitsana</t>
  </si>
  <si>
    <t>morojanengyouth@gmail.com</t>
  </si>
  <si>
    <t>27764156151</t>
  </si>
  <si>
    <t>12818097</t>
  </si>
  <si>
    <t>141f898e-7f97-44ac-8a17-f80ecdc5b0db</t>
  </si>
  <si>
    <t>Sizwe</t>
  </si>
  <si>
    <t>Nzimande</t>
  </si>
  <si>
    <t>2026-06-29 13:19:08</t>
  </si>
  <si>
    <t>nzimandesizwe19@gmail.com</t>
  </si>
  <si>
    <t>27769690745</t>
  </si>
  <si>
    <t>12817988</t>
  </si>
  <si>
    <t>aa6eeb29-e62e-4080-b5e4-140764b65af7</t>
  </si>
  <si>
    <t>peaceful</t>
  </si>
  <si>
    <t>2026-06-29 13:19:07</t>
  </si>
  <si>
    <t>peacefulnyandeni@gmail.com</t>
  </si>
  <si>
    <t>27824379819</t>
  </si>
  <si>
    <t>12818000</t>
  </si>
  <si>
    <t>4b017df7-ba82-40bf-b97f-ee4a5dd17e97</t>
  </si>
  <si>
    <t>27763075832</t>
  </si>
  <si>
    <t>12817970</t>
  </si>
  <si>
    <t>9de5ceb7-b84c-4c1e-a208-561a4fb3ce2a</t>
  </si>
  <si>
    <t>KESENOGILE</t>
  </si>
  <si>
    <t>MEREMENTSI</t>
  </si>
  <si>
    <t>27774369182</t>
  </si>
  <si>
    <t>12817975</t>
  </si>
  <si>
    <t>c2695698-a9c0-4e68-aef2-35ab4bab035b</t>
  </si>
  <si>
    <t>RAMAUBE KLAAS</t>
  </si>
  <si>
    <t>NCHABELENG</t>
  </si>
  <si>
    <t>rknchabs@gmail.com</t>
  </si>
  <si>
    <t>27764922267</t>
  </si>
  <si>
    <t>12818104</t>
  </si>
  <si>
    <t>16c65716-852b-4600-8fb0-77e19289ff1a</t>
  </si>
  <si>
    <t>NAMHLA</t>
  </si>
  <si>
    <t>HONGANA</t>
  </si>
  <si>
    <t>27729760585</t>
  </si>
  <si>
    <t>12817958</t>
  </si>
  <si>
    <t>829ca938-472f-4246-9142-c54b2fdc0c47</t>
  </si>
  <si>
    <t>WONDERBOY MESHACK</t>
  </si>
  <si>
    <t>MBOKANE</t>
  </si>
  <si>
    <t>2026-06-29 13:19:06</t>
  </si>
  <si>
    <t>mbokanewonder89@gmail.com</t>
  </si>
  <si>
    <t>27723606642</t>
  </si>
  <si>
    <t>12817961</t>
  </si>
  <si>
    <t>2b56faf2-fae0-4a93-86bd-8b142658e9d2</t>
  </si>
  <si>
    <t>SIVE</t>
  </si>
  <si>
    <t>MANDLA</t>
  </si>
  <si>
    <t>mandlasive4@gmail.com</t>
  </si>
  <si>
    <t>27607071768</t>
  </si>
  <si>
    <t>12817964</t>
  </si>
  <si>
    <t>7d5414b7-a7f8-422f-b76b-83c67b23f7ba</t>
  </si>
  <si>
    <t>HILTON</t>
  </si>
  <si>
    <t>OCTOBER</t>
  </si>
  <si>
    <t>27774943855</t>
  </si>
  <si>
    <t>12817931</t>
  </si>
  <si>
    <t>5872648d-a084-4bfc-8a81-4f3e430eae00</t>
  </si>
  <si>
    <t>Mpilo Cosmos</t>
  </si>
  <si>
    <t>Nkwanyana</t>
  </si>
  <si>
    <t>2026-06-29 13:19:02</t>
  </si>
  <si>
    <t>samkelokabandzimvubu@gmail.com</t>
  </si>
  <si>
    <t>27795566984</t>
  </si>
  <si>
    <t>12817938</t>
  </si>
  <si>
    <t>39241399-e1fd-429b-9ca3-b882c9797509</t>
  </si>
  <si>
    <t>THATO</t>
  </si>
  <si>
    <t>SEERAME</t>
  </si>
  <si>
    <t>27648170879</t>
  </si>
  <si>
    <t>898e0352-ff42-435f-87a5-b4baf0dc230b</t>
  </si>
  <si>
    <t>Muller</t>
  </si>
  <si>
    <t>eugenemuller14@gmail.com</t>
  </si>
  <si>
    <t>27827480769</t>
  </si>
  <si>
    <t>12817924</t>
  </si>
  <si>
    <t>5d5512ab-f657-4e6f-ae67-b9a097597876</t>
  </si>
  <si>
    <t>Moses</t>
  </si>
  <si>
    <t>2026-06-29 13:19:01</t>
  </si>
  <si>
    <t>moses.rabothata@outlook.com</t>
  </si>
  <si>
    <t>27762334682</t>
  </si>
  <si>
    <t>12817927</t>
  </si>
  <si>
    <t>66077ffc-265f-4c33-a5e3-1f353964329e</t>
  </si>
  <si>
    <t>Sbusiso</t>
  </si>
  <si>
    <t>Lephoto</t>
  </si>
  <si>
    <t>lephotosbusiso51@gmail.com</t>
  </si>
  <si>
    <t>27791784481</t>
  </si>
  <si>
    <t>12817930</t>
  </si>
  <si>
    <t>fda092e8-80b6-49e1-a2b4-3cd99e0f9b2d</t>
  </si>
  <si>
    <t>MAZIBUKO</t>
  </si>
  <si>
    <t>27760338018</t>
  </si>
  <si>
    <t>12818181</t>
  </si>
  <si>
    <t>700a9497-607d-4c5a-a09b-9a8867541863</t>
  </si>
  <si>
    <t>ELISA</t>
  </si>
  <si>
    <t>SELEKE</t>
  </si>
  <si>
    <t>27760441543</t>
  </si>
  <si>
    <t>12818185</t>
  </si>
  <si>
    <t>ebab37cf-96db-4bac-9bb6-1e910c9d0fc1</t>
  </si>
  <si>
    <t>AKHONA</t>
  </si>
  <si>
    <t>BENGU</t>
  </si>
  <si>
    <t>27792009315</t>
  </si>
  <si>
    <t>12818153</t>
  </si>
  <si>
    <t>afdbd0bf-480b-4aa2-8eee-3ba30dd4ff90</t>
  </si>
  <si>
    <t>Bokamoso</t>
  </si>
  <si>
    <t>Seitlhamo</t>
  </si>
  <si>
    <t>bokamososelome@67gmail.com</t>
  </si>
  <si>
    <t>27826250163</t>
  </si>
  <si>
    <t>12818164</t>
  </si>
  <si>
    <t>eca58f5c-37d0-4df7-8478-88870b33f191</t>
  </si>
  <si>
    <t>Thembile</t>
  </si>
  <si>
    <t>Maya</t>
  </si>
  <si>
    <t>mayathembile103@gmail.com</t>
  </si>
  <si>
    <t>27673910924</t>
  </si>
  <si>
    <t>12818166</t>
  </si>
  <si>
    <t>9c5ee9f7-54a5-4b54-ab7c-4ea935475741</t>
  </si>
  <si>
    <t>TAN</t>
  </si>
  <si>
    <t>MBAMBA</t>
  </si>
  <si>
    <t>27712172402</t>
  </si>
  <si>
    <t>12818169</t>
  </si>
  <si>
    <t>5a295745-f98b-4665-b214-9c94e9413272</t>
  </si>
  <si>
    <t>NDUDE</t>
  </si>
  <si>
    <t>27818280020</t>
  </si>
  <si>
    <t>12817892</t>
  </si>
  <si>
    <t>3a4ec857-7881-4000-8661-298e8f790a71</t>
  </si>
  <si>
    <t>Siziphiwe</t>
  </si>
  <si>
    <t>may</t>
  </si>
  <si>
    <t>2026-06-29 13:19:00</t>
  </si>
  <si>
    <t>siziphiwemay984@gmail.com</t>
  </si>
  <si>
    <t>27795145817</t>
  </si>
  <si>
    <t>12817902</t>
  </si>
  <si>
    <t>340a8c41-4bed-4fa2-9e7a-1c0252bfbd3a</t>
  </si>
  <si>
    <t>Asa</t>
  </si>
  <si>
    <t>Nzama</t>
  </si>
  <si>
    <t>asavr43@gmail.com</t>
  </si>
  <si>
    <t>27761750614</t>
  </si>
  <si>
    <t>12817907</t>
  </si>
  <si>
    <t>1de9be7d-0782-4ab7-a95b-df266b16e340</t>
  </si>
  <si>
    <t>SYDNEY</t>
  </si>
  <si>
    <t>MATABOGE</t>
  </si>
  <si>
    <t>27767669435</t>
  </si>
  <si>
    <t>12817909</t>
  </si>
  <si>
    <t>2a6caa57-0373-4393-b49b-a0ab7acf0442</t>
  </si>
  <si>
    <t>LENNY</t>
  </si>
  <si>
    <t>KANYANE</t>
  </si>
  <si>
    <t>27608554398</t>
  </si>
  <si>
    <t>12817917</t>
  </si>
  <si>
    <t>de5f1c19-a79b-4206-9d98-7a09059b7202</t>
  </si>
  <si>
    <t>MALALO</t>
  </si>
  <si>
    <t>MUKWEVHO</t>
  </si>
  <si>
    <t>27768862028</t>
  </si>
  <si>
    <t>12817920</t>
  </si>
  <si>
    <t>e6e63955-cf92-4f5c-b1b4-640720b7be2c</t>
  </si>
  <si>
    <t>Tsholofelo</t>
  </si>
  <si>
    <t>Kutu</t>
  </si>
  <si>
    <t>hopetsholofelo989@gmail.com</t>
  </si>
  <si>
    <t>27761769405</t>
  </si>
  <si>
    <t>12818184</t>
  </si>
  <si>
    <t>dc066444-656f-47cb-b092-382ec80f536a</t>
  </si>
  <si>
    <t>CINDY</t>
  </si>
  <si>
    <t>MALGAS</t>
  </si>
  <si>
    <t>27793557420</t>
  </si>
  <si>
    <t>12818189</t>
  </si>
  <si>
    <t>5edcd63a-b893-4292-b280-402ee3b73ae3</t>
  </si>
  <si>
    <t>NZAMA</t>
  </si>
  <si>
    <t>27765852671</t>
  </si>
  <si>
    <t>12818212</t>
  </si>
  <si>
    <t>7a30ce4e-6f42-4557-95e0-f7cdaa8787ed</t>
  </si>
  <si>
    <t>DESREY</t>
  </si>
  <si>
    <t>MOTLASEDI</t>
  </si>
  <si>
    <t>BLQ</t>
  </si>
  <si>
    <t>Bad Line Quality</t>
  </si>
  <si>
    <t>Irene Keke</t>
  </si>
  <si>
    <t>27766004698</t>
  </si>
  <si>
    <t>12817889</t>
  </si>
  <si>
    <t>c4882612-ea0f-46c9-840d-debe264cf2db</t>
  </si>
  <si>
    <t>Mahlangu</t>
  </si>
  <si>
    <t>2026-06-29 13:18:59</t>
  </si>
  <si>
    <t>sfisomvskosana@gmail.com</t>
  </si>
  <si>
    <t>27763915514</t>
  </si>
  <si>
    <t>12817890</t>
  </si>
  <si>
    <t>8df589fd-4ccb-42d7-8eba-c254e0d0bac7</t>
  </si>
  <si>
    <t>Ntwanano</t>
  </si>
  <si>
    <t>Shirindza</t>
  </si>
  <si>
    <t>ntwanano.nn@gmail.com</t>
  </si>
  <si>
    <t>27715387514</t>
  </si>
  <si>
    <t>12817878</t>
  </si>
  <si>
    <t>ba05071b-f613-405f-bcad-b19120f3c81b</t>
  </si>
  <si>
    <t>27636377135</t>
  </si>
  <si>
    <t>12817883</t>
  </si>
  <si>
    <t>5ce3e116-cbb2-4f3c-b8f6-43eeb940ea8c</t>
  </si>
  <si>
    <t>William</t>
  </si>
  <si>
    <t>Mokoteli</t>
  </si>
  <si>
    <t>mokoteliwilliam@gmail.com</t>
  </si>
  <si>
    <t>27724909268</t>
  </si>
  <si>
    <t>12817876</t>
  </si>
  <si>
    <t>ce933d97-ac33-4f3f-ac7d-e9ab11f3a1ab</t>
  </si>
  <si>
    <t>Michell</t>
  </si>
  <si>
    <t>2026-06-29 13:18:58</t>
  </si>
  <si>
    <t>michell2011@live.co.za</t>
  </si>
  <si>
    <t>27711110450</t>
  </si>
  <si>
    <t>12817855</t>
  </si>
  <si>
    <t>2ec79a07-684d-4eb8-b381-d1df910eb335</t>
  </si>
  <si>
    <t>philani</t>
  </si>
  <si>
    <t>2026-06-29 13:18:57</t>
  </si>
  <si>
    <t>philanijabu@gmail.com</t>
  </si>
  <si>
    <t>27724258201</t>
  </si>
  <si>
    <t>12817857</t>
  </si>
  <si>
    <t>f6b952c7-2f07-41fe-9912-33e4eb09e475</t>
  </si>
  <si>
    <t>Aviwe</t>
  </si>
  <si>
    <t>Bonakele</t>
  </si>
  <si>
    <t>aviwebonakele23@gmail.com</t>
  </si>
  <si>
    <t>27714591862</t>
  </si>
  <si>
    <t>12817859</t>
  </si>
  <si>
    <t>99805d9f-a83a-42f6-b45c-375d9e78afba</t>
  </si>
  <si>
    <t>Regina</t>
  </si>
  <si>
    <t>Masote</t>
  </si>
  <si>
    <t>regi.masote@gmail.com</t>
  </si>
  <si>
    <t>27795949934</t>
  </si>
  <si>
    <t>12817862</t>
  </si>
  <si>
    <t>d52e15c0-215c-43dd-89d3-2fbd44295ec2</t>
  </si>
  <si>
    <t>KWANELE</t>
  </si>
  <si>
    <t>PRAM</t>
  </si>
  <si>
    <t>27768139046</t>
  </si>
  <si>
    <t>12817863</t>
  </si>
  <si>
    <t>66c60cab-8322-4f70-a3aa-5c1dd187a60f</t>
  </si>
  <si>
    <t>Sive</t>
  </si>
  <si>
    <t>Mbali</t>
  </si>
  <si>
    <t>mbalisive1@gmail.com</t>
  </si>
  <si>
    <t>27829482798</t>
  </si>
  <si>
    <t>12817868</t>
  </si>
  <si>
    <t>596b4932-5c85-4fda-a42a-45bb189e9f13</t>
  </si>
  <si>
    <t>ASALINTO</t>
  </si>
  <si>
    <t>DLINGCA</t>
  </si>
  <si>
    <t>27766083821</t>
  </si>
  <si>
    <t>12817871</t>
  </si>
  <si>
    <t>d40219ac-a7db-474c-8126-5786d8dd4a2a</t>
  </si>
  <si>
    <t>SHANE</t>
  </si>
  <si>
    <t>NKAMBULA</t>
  </si>
  <si>
    <t>27799629177</t>
  </si>
  <si>
    <t>12817798</t>
  </si>
  <si>
    <t>cbc94f7b-8f99-404b-8e02-d6d8d7512d4f</t>
  </si>
  <si>
    <t>THEMBI</t>
  </si>
  <si>
    <t>MNISI</t>
  </si>
  <si>
    <t>2026-06-29 13:18:56</t>
  </si>
  <si>
    <t>27725879211</t>
  </si>
  <si>
    <t>12817799</t>
  </si>
  <si>
    <t>732ecc05-8203-45ad-a836-40e5ed4dfc80</t>
  </si>
  <si>
    <t>CHARLES GIBSON</t>
  </si>
  <si>
    <t>SEIDERER</t>
  </si>
  <si>
    <t>charles347mail@gmail.com</t>
  </si>
  <si>
    <t>27720364363</t>
  </si>
  <si>
    <t>12817806</t>
  </si>
  <si>
    <t>acdd6416-e35e-4123-996f-7fa7a088c379</t>
  </si>
  <si>
    <t>Dikeledi</t>
  </si>
  <si>
    <t>Thipe</t>
  </si>
  <si>
    <t>dikethipe@gmail.com</t>
  </si>
  <si>
    <t>27767719042</t>
  </si>
  <si>
    <t>12817810</t>
  </si>
  <si>
    <t>1cf8d102-59f2-444d-843d-6d570e6179d8</t>
  </si>
  <si>
    <t>MTHOBISI SIPHAMANDLA</t>
  </si>
  <si>
    <t>mthobis3@live.com</t>
  </si>
  <si>
    <t>27799944073</t>
  </si>
  <si>
    <t>12817842</t>
  </si>
  <si>
    <t>b52b0f78-e830-4ac9-8110-97f2ba233f2d</t>
  </si>
  <si>
    <t>thokozile</t>
  </si>
  <si>
    <t>gumede</t>
  </si>
  <si>
    <t>teegumede12@gmail.com</t>
  </si>
  <si>
    <t>27720554107</t>
  </si>
  <si>
    <t>12817785</t>
  </si>
  <si>
    <t>956b3170-61fb-4da8-9fe2-b9c885200ee0</t>
  </si>
  <si>
    <t>Tieno</t>
  </si>
  <si>
    <t>baardman</t>
  </si>
  <si>
    <t>2026-06-29 13:18:55</t>
  </si>
  <si>
    <t>prinstieno@gmail.com</t>
  </si>
  <si>
    <t>27769530548</t>
  </si>
  <si>
    <t>12817797</t>
  </si>
  <si>
    <t>cac95384-a1c5-445a-b177-359f6f171e9b</t>
  </si>
  <si>
    <t>HLAKANIPHILE</t>
  </si>
  <si>
    <t>MTHIMKHULU</t>
  </si>
  <si>
    <t>2026-06-29 13:18:54</t>
  </si>
  <si>
    <t>27762959556</t>
  </si>
  <si>
    <t>12817736</t>
  </si>
  <si>
    <t>94c5a65f-c739-4109-9476-db400dcac3da</t>
  </si>
  <si>
    <t>Lucas</t>
  </si>
  <si>
    <t>Msiza</t>
  </si>
  <si>
    <t>potent4life@icloud.com</t>
  </si>
  <si>
    <t>27718890451</t>
  </si>
  <si>
    <t>12817753</t>
  </si>
  <si>
    <t>28f8fdec-0517-412d-9f23-7ce780e714e8</t>
  </si>
  <si>
    <t>BORNWELL</t>
  </si>
  <si>
    <t>GWARAZIMBA</t>
  </si>
  <si>
    <t>27766803817</t>
  </si>
  <si>
    <t>12817779</t>
  </si>
  <si>
    <t>def10f16-859e-4c4e-9420-b75d106469e1</t>
  </si>
  <si>
    <t>LEIGHTON</t>
  </si>
  <si>
    <t>BEUKES</t>
  </si>
  <si>
    <t>27721257792</t>
  </si>
  <si>
    <t>12817783</t>
  </si>
  <si>
    <t>7a4b37e3-b6bf-44a5-b100-e43c4e88eb47</t>
  </si>
  <si>
    <t>MOFOKENG</t>
  </si>
  <si>
    <t>27767841273</t>
  </si>
  <si>
    <t>12817784</t>
  </si>
  <si>
    <t>a802bcbf-99ca-4153-b88d-37ace55f8c49</t>
  </si>
  <si>
    <t>27818271012</t>
  </si>
  <si>
    <t>12817697</t>
  </si>
  <si>
    <t>a49f0727-b39e-4a61-944d-d7523b8e65d5</t>
  </si>
  <si>
    <t>MAPODU</t>
  </si>
  <si>
    <t>NGOBENI</t>
  </si>
  <si>
    <t>2026-06-29 13:18:53</t>
  </si>
  <si>
    <t>27796625494</t>
  </si>
  <si>
    <t>12817701</t>
  </si>
  <si>
    <t>a30e5616-e890-495f-9a5d-c8f798369e22</t>
  </si>
  <si>
    <t>MOLLIE</t>
  </si>
  <si>
    <t>SEJAKE</t>
  </si>
  <si>
    <t>27728169572</t>
  </si>
  <si>
    <t>12817685</t>
  </si>
  <si>
    <t>f3397061-8c6e-4dca-8a90-2a3924ea36ab</t>
  </si>
  <si>
    <t>GERTRUTH</t>
  </si>
  <si>
    <t>JANTJIES</t>
  </si>
  <si>
    <t>27721840469</t>
  </si>
  <si>
    <t>12817721</t>
  </si>
  <si>
    <t>2f86245a-71aa-4255-9365-159fbfaf21bc</t>
  </si>
  <si>
    <t>GODFREY MOTUBATSE</t>
  </si>
  <si>
    <t>RIBANE</t>
  </si>
  <si>
    <t>godfreyribane@gmail.com</t>
  </si>
  <si>
    <t>27768549413</t>
  </si>
  <si>
    <t>12817684</t>
  </si>
  <si>
    <t>0cb60925-9980-4a97-9aad-1bd0883e2e04</t>
  </si>
  <si>
    <t>Thando</t>
  </si>
  <si>
    <t>Mavuso</t>
  </si>
  <si>
    <t>2026-06-29 13:18:44</t>
  </si>
  <si>
    <t>thandekilema72@gmail.com</t>
  </si>
  <si>
    <t>27609211539</t>
  </si>
  <si>
    <t>12817679</t>
  </si>
  <si>
    <t>8a4e2954-5570-4a50-a9eb-f2e6bec0b4ce</t>
  </si>
  <si>
    <t>Kgomotso Clive</t>
  </si>
  <si>
    <t>Molokoane</t>
  </si>
  <si>
    <t>2026-06-29 13:18:43</t>
  </si>
  <si>
    <t>solacezirk111@gmail.com</t>
  </si>
  <si>
    <t>27674726480</t>
  </si>
  <si>
    <t>12817655</t>
  </si>
  <si>
    <t>2babf36e-8045-49f9-b3f1-8f5f06909ed7</t>
  </si>
  <si>
    <t>Aphelele</t>
  </si>
  <si>
    <t>Nondwatyu</t>
  </si>
  <si>
    <t>2026-06-29 13:18:42</t>
  </si>
  <si>
    <t>aphe.nondie@gmail.com</t>
  </si>
  <si>
    <t>27726535769</t>
  </si>
  <si>
    <t>12817663</t>
  </si>
  <si>
    <t>20c94711-92b6-45ec-aa06-4a51ce34855f</t>
  </si>
  <si>
    <t>MALERUMO</t>
  </si>
  <si>
    <t>RACHEKHU</t>
  </si>
  <si>
    <t>27606858394</t>
  </si>
  <si>
    <t>12817667</t>
  </si>
  <si>
    <t>9d235aaf-016b-48bb-93d7-e754aa3a07e0</t>
  </si>
  <si>
    <t>Musa</t>
  </si>
  <si>
    <t>Mabena</t>
  </si>
  <si>
    <t>mabenamusasa@gmail.com</t>
  </si>
  <si>
    <t>27665886567</t>
  </si>
  <si>
    <t>12817673</t>
  </si>
  <si>
    <t>36fe9024-4ef6-419b-8570-7bcec0534567</t>
  </si>
  <si>
    <t>NOBUNTU</t>
  </si>
  <si>
    <t>MANCOKO</t>
  </si>
  <si>
    <t>27716487915</t>
  </si>
  <si>
    <t>12817675</t>
  </si>
  <si>
    <t>7ccdf55a-339c-4f3e-b2ad-ca7c4a983004</t>
  </si>
  <si>
    <t>Mokhute Aubrey</t>
  </si>
  <si>
    <t>Malewa</t>
  </si>
  <si>
    <t>mokhutem@gmail.com</t>
  </si>
  <si>
    <t>27649070848</t>
  </si>
  <si>
    <t>12818033</t>
  </si>
  <si>
    <t>95b7d89b-5bab-4fa3-a0e5-6ce4519ce5c0</t>
  </si>
  <si>
    <t>sihle</t>
  </si>
  <si>
    <t>sino</t>
  </si>
  <si>
    <t>sinosihle79@gmail.com</t>
  </si>
  <si>
    <t>27664326040</t>
  </si>
  <si>
    <t>12818028</t>
  </si>
  <si>
    <t>5b84bfe3-4430-4427-b0b9-a8e0a785f662</t>
  </si>
  <si>
    <t>kgomotso shirley</t>
  </si>
  <si>
    <t>Modise</t>
  </si>
  <si>
    <t>2026-06-29 13:18:40</t>
  </si>
  <si>
    <t>modise.shez0@gmail.com</t>
  </si>
  <si>
    <t>27798418031</t>
  </si>
  <si>
    <t>12818042</t>
  </si>
  <si>
    <t>8bd97008-038e-4c3f-92e9-fc9490e3a4f1</t>
  </si>
  <si>
    <t>Volente</t>
  </si>
  <si>
    <t>Arendse</t>
  </si>
  <si>
    <t>vee4tee@gmail.com</t>
  </si>
  <si>
    <t>27673542180</t>
  </si>
  <si>
    <t>12818061</t>
  </si>
  <si>
    <t>830594b0-4f7f-454b-a730-c4f14c3ef4d0</t>
  </si>
  <si>
    <t>VAN ROOY</t>
  </si>
  <si>
    <t>27608999081</t>
  </si>
  <si>
    <t>12818072</t>
  </si>
  <si>
    <t>0adfabef-9546-4519-8841-0809ab9878c3</t>
  </si>
  <si>
    <t>Porus</t>
  </si>
  <si>
    <t>Terblanche</t>
  </si>
  <si>
    <t>2026-06-29 13:18:38</t>
  </si>
  <si>
    <t>porusterblanche8@gmail.com</t>
  </si>
  <si>
    <t>27772475108</t>
  </si>
  <si>
    <t>12818077</t>
  </si>
  <si>
    <t>601dda1e-4e34-4b1b-ad82-68dc2ad6cc3f</t>
  </si>
  <si>
    <t>AUBREY</t>
  </si>
  <si>
    <t>OLIPHANT</t>
  </si>
  <si>
    <t>27729955326</t>
  </si>
  <si>
    <t>12859099</t>
  </si>
  <si>
    <t>02c6f46b-a1f3-498a-b114-dca5f1cec24b</t>
  </si>
  <si>
    <t>Elvis</t>
  </si>
  <si>
    <t>marole</t>
  </si>
  <si>
    <t>2026-06-29 13:18:37</t>
  </si>
  <si>
    <t>maruleelvis11@gmail.com</t>
  </si>
  <si>
    <t>27661603391</t>
  </si>
  <si>
    <t>12859147</t>
  </si>
  <si>
    <t>e7da7c7e-42d0-4b3b-82f1-38ee9c67a82f</t>
  </si>
  <si>
    <t>TIA RENCIA</t>
  </si>
  <si>
    <t>HOLDER</t>
  </si>
  <si>
    <t>2026-06-29 13:18:36</t>
  </si>
  <si>
    <t>renciaholder@gmail.com</t>
  </si>
  <si>
    <t>27713662743</t>
  </si>
  <si>
    <t>12859148</t>
  </si>
  <si>
    <t>7153e8c4-8479-48ff-b77d-d90969320475</t>
  </si>
  <si>
    <t>MATHEWS THEOPHILLUS</t>
  </si>
  <si>
    <t>APHANE</t>
  </si>
  <si>
    <t>djtheomath@gmail.com</t>
  </si>
  <si>
    <t>27661267305</t>
  </si>
  <si>
    <t>12859111</t>
  </si>
  <si>
    <t>be8e7bc3-1456-4d7f-9eab-95035513c85f</t>
  </si>
  <si>
    <t>ALUWANI</t>
  </si>
  <si>
    <t>MAKHADO</t>
  </si>
  <si>
    <t>2026-06-29 13:18:35</t>
  </si>
  <si>
    <t>27637391344</t>
  </si>
  <si>
    <t>12859117</t>
  </si>
  <si>
    <t>a357473a-95e7-4843-8b3a-f7e2d2aa08b3</t>
  </si>
  <si>
    <t>MOGOHLWANE</t>
  </si>
  <si>
    <t>27647799750</t>
  </si>
  <si>
    <t>12859135</t>
  </si>
  <si>
    <t>9574e6d9-918a-4933-8925-43700aceae9c</t>
  </si>
  <si>
    <t>Felicia Makhulwanyane</t>
  </si>
  <si>
    <t>fmaleka@yahoo.com</t>
  </si>
  <si>
    <t>27790228773</t>
  </si>
  <si>
    <t>12859151</t>
  </si>
  <si>
    <t>854828bc-2bba-4240-87b0-e9cd62edecbe</t>
  </si>
  <si>
    <t>Gina</t>
  </si>
  <si>
    <t>Victa</t>
  </si>
  <si>
    <t>ginavicta1966@gmail.com</t>
  </si>
  <si>
    <t>27797479692</t>
  </si>
  <si>
    <t>12859158</t>
  </si>
  <si>
    <t>ad1a2e55-713c-4444-bd75-eeb02daeb3c5</t>
  </si>
  <si>
    <t>NIMRODE</t>
  </si>
  <si>
    <t>MOREKO</t>
  </si>
  <si>
    <t>anthonybrooi1009@gmail.com</t>
  </si>
  <si>
    <t>27766224481</t>
  </si>
  <si>
    <t>12859163</t>
  </si>
  <si>
    <t>70b932b6-c044-49e0-aae5-fcbe56d9665a</t>
  </si>
  <si>
    <t>reward</t>
  </si>
  <si>
    <t>Khoza</t>
  </si>
  <si>
    <t>mdhlovureward@gmail.com</t>
  </si>
  <si>
    <t>27815934776</t>
  </si>
  <si>
    <t>12859169</t>
  </si>
  <si>
    <t>ec9fb154-1b11-49a8-95b6-95fb6369964d</t>
  </si>
  <si>
    <t>COLEEN</t>
  </si>
  <si>
    <t>RWAXA</t>
  </si>
  <si>
    <t>27795682154</t>
  </si>
  <si>
    <t>12859176</t>
  </si>
  <si>
    <t>6cb6791d-8b65-4399-a969-db5dddbbc6aa</t>
  </si>
  <si>
    <t>NQOBILE</t>
  </si>
  <si>
    <t>MATHE</t>
  </si>
  <si>
    <t>27609141421</t>
  </si>
  <si>
    <t>12859187</t>
  </si>
  <si>
    <t>3aeb48a1-7a6d-4efe-9b44-b34df5e1b295</t>
  </si>
  <si>
    <t>27720491607</t>
  </si>
  <si>
    <t>12859195</t>
  </si>
  <si>
    <t>da33c78c-8552-440b-b21c-82ee312800cb</t>
  </si>
  <si>
    <t>Amokelane</t>
  </si>
  <si>
    <t>Mashimbye</t>
  </si>
  <si>
    <t>amokelanemashimbye5@gemil.com</t>
  </si>
  <si>
    <t>27606284152</t>
  </si>
  <si>
    <t>37e485f3-193c-43f4-aef3-cdb903a78800</t>
  </si>
  <si>
    <t>Suzan</t>
  </si>
  <si>
    <t>Phiri</t>
  </si>
  <si>
    <t>27796891719</t>
  </si>
  <si>
    <t>12859205</t>
  </si>
  <si>
    <t>dd7530d0-7283-4e35-ac5d-99c277236176</t>
  </si>
  <si>
    <t>ARTHUR</t>
  </si>
  <si>
    <t>27790371857</t>
  </si>
  <si>
    <t>12859208</t>
  </si>
  <si>
    <t>be161284-ca46-4e4d-b4bf-f48c6b885243</t>
  </si>
  <si>
    <t>sitembiso</t>
  </si>
  <si>
    <t>Mxube</t>
  </si>
  <si>
    <t>Sitembiso.mxube@absa.co.za</t>
  </si>
  <si>
    <t>27648533281</t>
  </si>
  <si>
    <t>12859325</t>
  </si>
  <si>
    <t>8a576df3-f4db-4395-a042-ec0f78573b29</t>
  </si>
  <si>
    <t>mathukgu</t>
  </si>
  <si>
    <t>mafogo</t>
  </si>
  <si>
    <t>2026-06-29 13:18:34</t>
  </si>
  <si>
    <t>seokomagetrude@gmail.com</t>
  </si>
  <si>
    <t>27774359419</t>
  </si>
  <si>
    <t>12859210</t>
  </si>
  <si>
    <t>f1318dc1-55e3-41e1-9481-50fa98c16fd3</t>
  </si>
  <si>
    <t>BRENDA</t>
  </si>
  <si>
    <t>MAKHUVELE</t>
  </si>
  <si>
    <t>27729350412</t>
  </si>
  <si>
    <t>12859211</t>
  </si>
  <si>
    <t>989955dc-9d29-4afc-80e2-ac1ab5285f6c</t>
  </si>
  <si>
    <t>ASEMAHLE</t>
  </si>
  <si>
    <t>MESATYWA</t>
  </si>
  <si>
    <t>27663153741</t>
  </si>
  <si>
    <t>12859219</t>
  </si>
  <si>
    <t>a809de6d-d6e1-4e85-a726-d147e91dcbbc</t>
  </si>
  <si>
    <t>Pakiso</t>
  </si>
  <si>
    <t>Mathibe</t>
  </si>
  <si>
    <t>mathibepe8@gmail.com</t>
  </si>
  <si>
    <t>27761528271</t>
  </si>
  <si>
    <t>12859807</t>
  </si>
  <si>
    <t>26b3ae46-984b-4deb-984a-7b8976337c64</t>
  </si>
  <si>
    <t>joseph</t>
  </si>
  <si>
    <t>thole</t>
  </si>
  <si>
    <t>27827596771</t>
  </si>
  <si>
    <t>12859363</t>
  </si>
  <si>
    <t>eea381ff-67b1-4b67-9609-2c90171b43d9</t>
  </si>
  <si>
    <t>INNOCENT</t>
  </si>
  <si>
    <t>MNGOMA</t>
  </si>
  <si>
    <t>2026-06-29 13:18:32</t>
  </si>
  <si>
    <t>27763671414</t>
  </si>
  <si>
    <t>12859369</t>
  </si>
  <si>
    <t>0ee385d1-da7a-4edc-b699-c83f927470f6</t>
  </si>
  <si>
    <t>SIPHESIHLE NKOSINATHI</t>
  </si>
  <si>
    <t>sphesihlenksnth@gmail.com</t>
  </si>
  <si>
    <t>27665747165</t>
  </si>
  <si>
    <t>987e3749-3571-43d5-a7a8-d28d1e3d3414</t>
  </si>
  <si>
    <t>MOSES</t>
  </si>
  <si>
    <t>DAMA</t>
  </si>
  <si>
    <t>27723054451</t>
  </si>
  <si>
    <t>12859376</t>
  </si>
  <si>
    <t>9358529b-7589-4d2b-a0df-560fdb7bfdc5</t>
  </si>
  <si>
    <t>Ndala Simon</t>
  </si>
  <si>
    <t>Mpelo</t>
  </si>
  <si>
    <t>simonmpelo@gmail.com</t>
  </si>
  <si>
    <t>27723122018</t>
  </si>
  <si>
    <t>12859379</t>
  </si>
  <si>
    <t>770c184a-a222-41c9-aa95-f77198bf7f72</t>
  </si>
  <si>
    <t>GAITSIU</t>
  </si>
  <si>
    <t>MORE</t>
  </si>
  <si>
    <t>27765810186</t>
  </si>
  <si>
    <t>12859386</t>
  </si>
  <si>
    <t>cb3c415e-165d-486c-8488-9366373ad91f</t>
  </si>
  <si>
    <t>ATHINI</t>
  </si>
  <si>
    <t>TOBOYI</t>
  </si>
  <si>
    <t>2026-06-29 13:18:30</t>
  </si>
  <si>
    <t>27713823733</t>
  </si>
  <si>
    <t>12859423</t>
  </si>
  <si>
    <t>0693b013-fb8d-401a-a910-f27e594def2d</t>
  </si>
  <si>
    <t>Joshua</t>
  </si>
  <si>
    <t>Slingers</t>
  </si>
  <si>
    <t>2026-06-29 13:18:29</t>
  </si>
  <si>
    <t>joshua@railtonfoundation.co.za</t>
  </si>
  <si>
    <t>27774170214</t>
  </si>
  <si>
    <t>12859392</t>
  </si>
  <si>
    <t>8c31f427-cc5c-45c7-92a9-79fcd5ee58a1</t>
  </si>
  <si>
    <t>LUSINDISO</t>
  </si>
  <si>
    <t>NQUMSE</t>
  </si>
  <si>
    <t>lusindisonqumse@gmail.com</t>
  </si>
  <si>
    <t>27721364494</t>
  </si>
  <si>
    <t>12859430</t>
  </si>
  <si>
    <t>73e3f931-5a0d-4525-9e27-fcd2b9be1cff</t>
  </si>
  <si>
    <t>PUSHELETSO MORWAMAKGOMO</t>
  </si>
  <si>
    <t>THOKOANE</t>
  </si>
  <si>
    <t>pusheletsothokoane3@gmail.com</t>
  </si>
  <si>
    <t>27725060174</t>
  </si>
  <si>
    <t>12859439</t>
  </si>
  <si>
    <t>2f063748-2125-47e1-a4a0-74c3e5a8215e</t>
  </si>
  <si>
    <t>MABEKANE REBECCA</t>
  </si>
  <si>
    <t>MAKGATO</t>
  </si>
  <si>
    <t>mabekanem@gmail.com</t>
  </si>
  <si>
    <t>27796065723</t>
  </si>
  <si>
    <t>12859808</t>
  </si>
  <si>
    <t>84faa7f0-8de6-4dd7-87c9-d9a0034d74a6</t>
  </si>
  <si>
    <t>NTOMBIZETHU</t>
  </si>
  <si>
    <t>27767036021</t>
  </si>
  <si>
    <t>12859812</t>
  </si>
  <si>
    <t>95cb1f0c-7347-4e78-8753-2dd1bf86aab3</t>
  </si>
  <si>
    <t>APHILILE</t>
  </si>
  <si>
    <t>MALAWU</t>
  </si>
  <si>
    <t>27766241855</t>
  </si>
  <si>
    <t>12859449</t>
  </si>
  <si>
    <t>de34ff2f-98cd-4c74-8cfb-50d19f6522ad</t>
  </si>
  <si>
    <t>Ntombifuthi</t>
  </si>
  <si>
    <t>Zukulu</t>
  </si>
  <si>
    <t>2026-06-29 13:18:28</t>
  </si>
  <si>
    <t>ntombifuthizukulu@gmail.com</t>
  </si>
  <si>
    <t>27660752335</t>
  </si>
  <si>
    <t>12859453</t>
  </si>
  <si>
    <t>6777f76f-be27-46f1-9a4c-6c0ab0c4b53c</t>
  </si>
  <si>
    <t>LOYISO</t>
  </si>
  <si>
    <t>MTETO</t>
  </si>
  <si>
    <t>27792767541</t>
  </si>
  <si>
    <t>12859463</t>
  </si>
  <si>
    <t>70cc9fb6-3cb5-4ad0-9548-dbf9b592569c</t>
  </si>
  <si>
    <t>damian</t>
  </si>
  <si>
    <t>chinasamy</t>
  </si>
  <si>
    <t>jodylala13@gmail.com</t>
  </si>
  <si>
    <t>27825525026</t>
  </si>
  <si>
    <t>12859478</t>
  </si>
  <si>
    <t>4dac688a-805f-4102-ac4a-f5c10b0c5040</t>
  </si>
  <si>
    <t>fikile</t>
  </si>
  <si>
    <t>Rametsi</t>
  </si>
  <si>
    <t>fikilemazet@gmail.com</t>
  </si>
  <si>
    <t>27729118810</t>
  </si>
  <si>
    <t>12859825</t>
  </si>
  <si>
    <t>9176a0df-b301-4b78-b72d-f92dbd1017e6</t>
  </si>
  <si>
    <t>DONLEE</t>
  </si>
  <si>
    <t>NKWAMBA</t>
  </si>
  <si>
    <t>27827642673</t>
  </si>
  <si>
    <t>12858719</t>
  </si>
  <si>
    <t>174158dc-f0d0-454b-b315-7a6ab34ec498</t>
  </si>
  <si>
    <t>BRENDAN JONATHAN</t>
  </si>
  <si>
    <t>MULLER</t>
  </si>
  <si>
    <t>2026-06-29 13:18:27</t>
  </si>
  <si>
    <t>brendanjonathanmuller@gmail.com</t>
  </si>
  <si>
    <t>27822883040</t>
  </si>
  <si>
    <t>12858727</t>
  </si>
  <si>
    <t>2118e1d9-df4b-4900-a464-703bc3d09d07</t>
  </si>
  <si>
    <t>JAYDON</t>
  </si>
  <si>
    <t>DAVIDS</t>
  </si>
  <si>
    <t>27726328388</t>
  </si>
  <si>
    <t>12858731</t>
  </si>
  <si>
    <t>a18e2318-4bca-4ba6-9d62-25ebd6119401</t>
  </si>
  <si>
    <t>Dorcas</t>
  </si>
  <si>
    <t>Maseko</t>
  </si>
  <si>
    <t>ntombe98@gmail.com</t>
  </si>
  <si>
    <t>27647813855</t>
  </si>
  <si>
    <t>12859487</t>
  </si>
  <si>
    <t>31b71edb-aaf6-48d5-858d-9714e95db5cf</t>
  </si>
  <si>
    <t>Elinah</t>
  </si>
  <si>
    <t>Kwinda</t>
  </si>
  <si>
    <t>thivhilaeli.kwinda@gmail.com</t>
  </si>
  <si>
    <t>27713335200</t>
  </si>
  <si>
    <t>12859827</t>
  </si>
  <si>
    <t>899ea928-8e77-4595-8abf-6475d0684b07</t>
  </si>
  <si>
    <t>sibongile</t>
  </si>
  <si>
    <t>lusenga</t>
  </si>
  <si>
    <t>Sibongilelusenga79@gmail.com</t>
  </si>
  <si>
    <t>27774602800</t>
  </si>
  <si>
    <t>12859834</t>
  </si>
  <si>
    <t>6fd8fb04-daa6-460b-8003-7f766efd46d9</t>
  </si>
  <si>
    <t>nthabiseng</t>
  </si>
  <si>
    <t>serumola</t>
  </si>
  <si>
    <t>2026-06-29 13:18:26</t>
  </si>
  <si>
    <t>nthabisengvelicia90@gmail.com</t>
  </si>
  <si>
    <t>27794448844</t>
  </si>
  <si>
    <t>12859630</t>
  </si>
  <si>
    <t>4f2365f5-4328-4fc8-86fc-cfd111662bbb</t>
  </si>
  <si>
    <t>Andrew</t>
  </si>
  <si>
    <t>Ramanaga</t>
  </si>
  <si>
    <t>2026-06-29 13:18:23</t>
  </si>
  <si>
    <t>lutendoramanaga2@gmail.com</t>
  </si>
  <si>
    <t>27769772282</t>
  </si>
  <si>
    <t>12858775</t>
  </si>
  <si>
    <t>f69a0a4e-bfd0-4cda-b56f-71d72aae4848</t>
  </si>
  <si>
    <t>NTOMBI</t>
  </si>
  <si>
    <t>ZWANE</t>
  </si>
  <si>
    <t>2026-06-29 13:18:21</t>
  </si>
  <si>
    <t>27773925276</t>
  </si>
  <si>
    <t>12858784</t>
  </si>
  <si>
    <t>b56907f5-73ab-4232-932d-7612f5996b5a</t>
  </si>
  <si>
    <t>ASIVE</t>
  </si>
  <si>
    <t>DUDA</t>
  </si>
  <si>
    <t>2026-06-29 13:18:20</t>
  </si>
  <si>
    <t>27713894429</t>
  </si>
  <si>
    <t>12858787</t>
  </si>
  <si>
    <t>43481577-7b9a-40f3-9413-f5c1d45d118b</t>
  </si>
  <si>
    <t>Goodhope</t>
  </si>
  <si>
    <t>Dlamini</t>
  </si>
  <si>
    <t>2026-06-29 13:18:19</t>
  </si>
  <si>
    <t>goodhopedlamini441@gmail.com</t>
  </si>
  <si>
    <t>27606791728</t>
  </si>
  <si>
    <t>12859646</t>
  </si>
  <si>
    <t>52ec852c-405c-4dca-acdf-a54385f79cc1</t>
  </si>
  <si>
    <t>ASHWIN WENDALL</t>
  </si>
  <si>
    <t>davidsashwin379@gmail.com</t>
  </si>
  <si>
    <t>27661687036</t>
  </si>
  <si>
    <t>12858799</t>
  </si>
  <si>
    <t>923e2bc0-ccb2-49b2-bdbe-7eb68611ec9b</t>
  </si>
  <si>
    <t>Basetsana</t>
  </si>
  <si>
    <t>Khathali-Msomi</t>
  </si>
  <si>
    <t>2026-06-29 13:18:18</t>
  </si>
  <si>
    <t>enviros17@gmail.com</t>
  </si>
  <si>
    <t>27795215155</t>
  </si>
  <si>
    <t>12858813</t>
  </si>
  <si>
    <t>78fd1c41-f257-4a4b-9b8d-0c1b89f77be0</t>
  </si>
  <si>
    <t>TSIVHUDZO</t>
  </si>
  <si>
    <t>NEMATHAGA</t>
  </si>
  <si>
    <t>27608702049</t>
  </si>
  <si>
    <t>12858818</t>
  </si>
  <si>
    <t>521bb15e-62aa-4db8-94fa-747d59092446</t>
  </si>
  <si>
    <t>THENDO</t>
  </si>
  <si>
    <t>MAKHAGA</t>
  </si>
  <si>
    <t>thendomak@gmail.com</t>
  </si>
  <si>
    <t>27607939720</t>
  </si>
  <si>
    <t>12858821</t>
  </si>
  <si>
    <t>a70418b2-ffde-4fc0-bebc-ac5b6008f930</t>
  </si>
  <si>
    <t>SABELO</t>
  </si>
  <si>
    <t>MBATHA</t>
  </si>
  <si>
    <t>27772018637</t>
  </si>
  <si>
    <t>12858876</t>
  </si>
  <si>
    <t>dba7e03c-622c-487d-83b2-e889cfbdad44</t>
  </si>
  <si>
    <t>BUYISWA</t>
  </si>
  <si>
    <t>MIYA</t>
  </si>
  <si>
    <t>2026-06-29 13:18:17</t>
  </si>
  <si>
    <t>27791945165</t>
  </si>
  <si>
    <t>12859846</t>
  </si>
  <si>
    <t>799ddbd5-6d0d-4d07-adf3-c363fee632c5</t>
  </si>
  <si>
    <t>david</t>
  </si>
  <si>
    <t>masehela</t>
  </si>
  <si>
    <t>2026-06-29 13:18:15</t>
  </si>
  <si>
    <t>davidmasehela@gmail.com</t>
  </si>
  <si>
    <t>27797174983</t>
  </si>
  <si>
    <t>12859043</t>
  </si>
  <si>
    <t>40bf988f-127e-43c7-970a-f753d4409a74</t>
  </si>
  <si>
    <t>ALFRED</t>
  </si>
  <si>
    <t>YENDE</t>
  </si>
  <si>
    <t>2026-06-29 13:18:13</t>
  </si>
  <si>
    <t>27795947377</t>
  </si>
  <si>
    <t>12859047</t>
  </si>
  <si>
    <t>b565b9a9-b4b9-417c-81f1-bef7269aca18</t>
  </si>
  <si>
    <t>THABELO</t>
  </si>
  <si>
    <t>MATHOGOLO</t>
  </si>
  <si>
    <t>27665496361</t>
  </si>
  <si>
    <t>12859836</t>
  </si>
  <si>
    <t>ffa86341-ce8e-4643-9769-1fb9f9233282</t>
  </si>
  <si>
    <t>OBAKENG THABANG WILLIAM</t>
  </si>
  <si>
    <t>MATJILA</t>
  </si>
  <si>
    <t>obakeng.maphoto.otw@gmail.com</t>
  </si>
  <si>
    <t>27797980975</t>
  </si>
  <si>
    <t>12859792</t>
  </si>
  <si>
    <t>8c3e1474-b5b4-4f2e-a746-90696ee049f9</t>
  </si>
  <si>
    <t>livhuwani</t>
  </si>
  <si>
    <t>Matshinge</t>
  </si>
  <si>
    <t>matshinge05@gmail.com</t>
  </si>
  <si>
    <t>27720920834</t>
  </si>
  <si>
    <t>12859054</t>
  </si>
  <si>
    <t>ff63dc7b-7a75-45a9-99cf-c63f8ae4cb9d</t>
  </si>
  <si>
    <t>MIRRIAM ntsoakie</t>
  </si>
  <si>
    <t>2026-06-29 13:18:12</t>
  </si>
  <si>
    <t>ntsoakilebo7@gmail.com</t>
  </si>
  <si>
    <t>27715128344</t>
  </si>
  <si>
    <t>12859057</t>
  </si>
  <si>
    <t>366af387-2418-42b6-b7dd-af15272ea609</t>
  </si>
  <si>
    <t>ELIAS QUEEN</t>
  </si>
  <si>
    <t>kekanamabhali786@gmail.com</t>
  </si>
  <si>
    <t>27725524809</t>
  </si>
  <si>
    <t>12859839</t>
  </si>
  <si>
    <t>50f55938-f40d-4178-8c29-5ab8af85d408</t>
  </si>
  <si>
    <t>SLEDGE</t>
  </si>
  <si>
    <t>MALUKS</t>
  </si>
  <si>
    <t>sledge@gmail.com</t>
  </si>
  <si>
    <t>27796618906</t>
  </si>
  <si>
    <t>12859800</t>
  </si>
  <si>
    <t>c87a31c3-d837-480f-a48f-53fbbf22249b</t>
  </si>
  <si>
    <t>MADUMETSA</t>
  </si>
  <si>
    <t>KOBO</t>
  </si>
  <si>
    <t>2026-01-19 15:17:04</t>
  </si>
  <si>
    <t>victork.unisawil@gmail.com</t>
  </si>
  <si>
    <t>27791688621</t>
  </si>
  <si>
    <t>12859065</t>
  </si>
  <si>
    <t>3805d0f4-bd90-4c00-b8b5-8d8496f0e6b4</t>
  </si>
  <si>
    <t>Nicolene</t>
  </si>
  <si>
    <t>Mouers-Milfordt</t>
  </si>
  <si>
    <t>2026-06-29 13:18:08</t>
  </si>
  <si>
    <t>niccim30@gmail.com</t>
  </si>
  <si>
    <t>27715479061</t>
  </si>
  <si>
    <t>12859077</t>
  </si>
  <si>
    <t>3df683c1-a04a-4e78-ba94-71a5c5e83c6b</t>
  </si>
  <si>
    <t>phemelo</t>
  </si>
  <si>
    <t>kgomo</t>
  </si>
  <si>
    <t>phemeloroshni@gmail.com</t>
  </si>
  <si>
    <t>27723287260</t>
  </si>
  <si>
    <t>12859090</t>
  </si>
  <si>
    <t>0dc11788-deaf-4361-aba0-ceb921870408</t>
  </si>
  <si>
    <t>NTOMBIFUTHI</t>
  </si>
  <si>
    <t>asandan7@gmail.com</t>
  </si>
  <si>
    <t>27762063852</t>
  </si>
  <si>
    <t>12859801</t>
  </si>
  <si>
    <t>99919eca-933b-4844-958c-81b14db8c096</t>
  </si>
  <si>
    <t>THANGITHINI</t>
  </si>
  <si>
    <t>27766783538</t>
  </si>
  <si>
    <t>12859097</t>
  </si>
  <si>
    <t>c66caa44-6160-4dcc-924c-d32f27026728</t>
  </si>
  <si>
    <t>Rathipa</t>
  </si>
  <si>
    <t>Rampedi</t>
  </si>
  <si>
    <t>2026-06-29 13:18:07</t>
  </si>
  <si>
    <t>rathipar@gmail.com</t>
  </si>
  <si>
    <t>27768056662</t>
  </si>
  <si>
    <t>12859625</t>
  </si>
  <si>
    <t>19f8e730-5d1f-4521-8285-7778782d433d</t>
  </si>
  <si>
    <t>NTLAHENE PRINCE</t>
  </si>
  <si>
    <t>MOGALE</t>
  </si>
  <si>
    <t>2026-06-29 13:18:04</t>
  </si>
  <si>
    <t>princemogale8@gmail.com</t>
  </si>
  <si>
    <t>27665634466</t>
  </si>
  <si>
    <t>12858717</t>
  </si>
  <si>
    <t>94a54f2a-d9b6-4717-ab46-b1a99ec04300</t>
  </si>
  <si>
    <t>Lusanda</t>
  </si>
  <si>
    <t>Nondlekazi</t>
  </si>
  <si>
    <t>2026-06-29 13:18:03</t>
  </si>
  <si>
    <t>llusanda073@gmail.com</t>
  </si>
  <si>
    <t>27636713810</t>
  </si>
  <si>
    <t>12858716</t>
  </si>
  <si>
    <t>33d5ec27-6308-4c09-8955-ae53fdc83405</t>
  </si>
  <si>
    <t>2026-06-29 13:18:02</t>
  </si>
  <si>
    <t>27725545173</t>
  </si>
  <si>
    <t>12859624</t>
  </si>
  <si>
    <t>ac518c9f-b0d7-47ac-9918-6f8851a00bd5</t>
  </si>
  <si>
    <t>NYEMBEZI</t>
  </si>
  <si>
    <t>27767784140</t>
  </si>
  <si>
    <t>12858715</t>
  </si>
  <si>
    <t>56219400-4e7d-4cb5-9f21-3a33f5fab638</t>
  </si>
  <si>
    <t>MAKWARELA</t>
  </si>
  <si>
    <t>MOABELO</t>
  </si>
  <si>
    <t>2026-06-29 13:18:01</t>
  </si>
  <si>
    <t>27724726881</t>
  </si>
  <si>
    <t>12859611</t>
  </si>
  <si>
    <t>b4791933-2e98-4713-b9d1-d0dda93e0b84</t>
  </si>
  <si>
    <t>Thulani</t>
  </si>
  <si>
    <t>2026-06-29 13:17:53</t>
  </si>
  <si>
    <t>thulanimthombeni270@gmail.com</t>
  </si>
  <si>
    <t>27766183673</t>
  </si>
  <si>
    <t>12859620</t>
  </si>
  <si>
    <t>cb6aca2e-de89-467e-9bc2-c62e6f75010a</t>
  </si>
  <si>
    <t>Mathiba</t>
  </si>
  <si>
    <t>Mphomathiba94@gmail.com</t>
  </si>
  <si>
    <t>27822512569</t>
  </si>
  <si>
    <t>12858698</t>
  </si>
  <si>
    <t>b75c29d8-6560-47f0-b2e5-fe4e7527a02a</t>
  </si>
  <si>
    <t>Eric</t>
  </si>
  <si>
    <t>2026-06-29 13:17:52</t>
  </si>
  <si>
    <t>nkosieric75@gmail.com</t>
  </si>
  <si>
    <t>27797834028</t>
  </si>
  <si>
    <t>12858714</t>
  </si>
  <si>
    <t>6c7185f0-b6a3-4390-903c-bbcadbb9ba81</t>
  </si>
  <si>
    <t>ABRAM</t>
  </si>
  <si>
    <t>MATHONSI</t>
  </si>
  <si>
    <t>27636358951</t>
  </si>
  <si>
    <t>12859246</t>
  </si>
  <si>
    <t>a0f6b257-c70e-45c6-92a0-a450994e19d5</t>
  </si>
  <si>
    <t>SIBONISO</t>
  </si>
  <si>
    <t>27607432023</t>
  </si>
  <si>
    <t>12859595</t>
  </si>
  <si>
    <t>9109aba9-9283-4232-bede-4e7a605a4ac0</t>
  </si>
  <si>
    <t>MAHLATSE</t>
  </si>
  <si>
    <t>MOTIMELA</t>
  </si>
  <si>
    <t>27769418284</t>
  </si>
  <si>
    <t>12859596</t>
  </si>
  <si>
    <t>ff2911a8-5bab-402a-9228-a90d94f0828b</t>
  </si>
  <si>
    <t>AIDON</t>
  </si>
  <si>
    <t>JOSEPH</t>
  </si>
  <si>
    <t>27774157447</t>
  </si>
  <si>
    <t>12859604</t>
  </si>
  <si>
    <t>043854db-494e-490e-8946-dd0bf7293fc5</t>
  </si>
  <si>
    <t>Judith</t>
  </si>
  <si>
    <t>Semosa</t>
  </si>
  <si>
    <t>semosa.judy@gmail.com</t>
  </si>
  <si>
    <t>27729507580</t>
  </si>
  <si>
    <t>12859609</t>
  </si>
  <si>
    <t>4d6c353c-4a6c-4f60-8399-56b7b6c9ac5e</t>
  </si>
  <si>
    <t>NTUTHUKO</t>
  </si>
  <si>
    <t>MZILA</t>
  </si>
  <si>
    <t>27711743494</t>
  </si>
  <si>
    <t>12859256</t>
  </si>
  <si>
    <t>6923c5fb-4234-40a5-bc51-49812e9ca79f</t>
  </si>
  <si>
    <t>Samantha</t>
  </si>
  <si>
    <t>Venter</t>
  </si>
  <si>
    <t>2026-06-29 13:17:51</t>
  </si>
  <si>
    <t>samventer2@gmail.com</t>
  </si>
  <si>
    <t>27763200561</t>
  </si>
  <si>
    <t>12859263</t>
  </si>
  <si>
    <t>eb2803ec-0e89-4b34-9ab1-e0f8e0e4f0bb</t>
  </si>
  <si>
    <t>NTANDOYENKOSI</t>
  </si>
  <si>
    <t>MAGWAZA</t>
  </si>
  <si>
    <t>27762147532</t>
  </si>
  <si>
    <t>12858697</t>
  </si>
  <si>
    <t>9c9d999e-7399-4e01-b454-e2cdbe226824</t>
  </si>
  <si>
    <t>STELLAH</t>
  </si>
  <si>
    <t>NKATHA</t>
  </si>
  <si>
    <t>2026-06-29 13:17:50</t>
  </si>
  <si>
    <t>27661336247</t>
  </si>
  <si>
    <t>12859293</t>
  </si>
  <si>
    <t>82b182fb-6ae4-4de2-b0b4-0ada23ebaf44</t>
  </si>
  <si>
    <t>NHLAKANIPHO</t>
  </si>
  <si>
    <t>2026-06-29 13:17:46</t>
  </si>
  <si>
    <t>27726350021</t>
  </si>
  <si>
    <t>12859531</t>
  </si>
  <si>
    <t>537c682f-153e-44a6-abe4-74377e4d3e6b</t>
  </si>
  <si>
    <t>DANIELLE</t>
  </si>
  <si>
    <t>SEABO</t>
  </si>
  <si>
    <t>27664447032</t>
  </si>
  <si>
    <t>12859576</t>
  </si>
  <si>
    <t>8027d056-139c-45fc-a7a9-0f8550204293</t>
  </si>
  <si>
    <t>Thandiswa</t>
  </si>
  <si>
    <t>Khumalo</t>
  </si>
  <si>
    <t>khumalothandiswa76@gmail.com</t>
  </si>
  <si>
    <t>27729213946</t>
  </si>
  <si>
    <t>12859580</t>
  </si>
  <si>
    <t>1323d77f-761b-4f6f-937b-cd9ab7c547f8</t>
  </si>
  <si>
    <t>maphuti Vivian</t>
  </si>
  <si>
    <t>maphutivivian7@gmail.com</t>
  </si>
  <si>
    <t>27818189765</t>
  </si>
  <si>
    <t>12859274</t>
  </si>
  <si>
    <t>5badc3dd-51b0-4f82-af62-c41601320e7c</t>
  </si>
  <si>
    <t>GLORIA</t>
  </si>
  <si>
    <t>MBONAMBI</t>
  </si>
  <si>
    <t>2026-06-29 13:17:45</t>
  </si>
  <si>
    <t>27721717478</t>
  </si>
  <si>
    <t>12859569</t>
  </si>
  <si>
    <t>538a8aaf-f469-487f-9725-3df5f286be3a</t>
  </si>
  <si>
    <t>ZIBONELE NICOLUS</t>
  </si>
  <si>
    <t>NTSHEBE</t>
  </si>
  <si>
    <t>2026-06-29 13:17:43</t>
  </si>
  <si>
    <t>zibobele44@gmail.com</t>
  </si>
  <si>
    <t>27767757778</t>
  </si>
  <si>
    <t>12858672</t>
  </si>
  <si>
    <t>de09ae1c-dbda-4995-8f9d-fb12692ace84</t>
  </si>
  <si>
    <t>SISEKO</t>
  </si>
  <si>
    <t>HODANA</t>
  </si>
  <si>
    <t>2026-06-29 13:17:42</t>
  </si>
  <si>
    <t>27796705755</t>
  </si>
  <si>
    <t>12858628</t>
  </si>
  <si>
    <t>2ba8cc48-2411-4ba3-8420-a00bc7dddf5b</t>
  </si>
  <si>
    <t>koketso</t>
  </si>
  <si>
    <t>madiba</t>
  </si>
  <si>
    <t>koketsomadiba@gmail.com</t>
  </si>
  <si>
    <t>27609462138</t>
  </si>
  <si>
    <t>12858599</t>
  </si>
  <si>
    <t>8f14b505-4f91-4aed-b053-1fa1217b2e9c</t>
  </si>
  <si>
    <t>JIZANA</t>
  </si>
  <si>
    <t>2026-06-29 13:17:41</t>
  </si>
  <si>
    <t>27767024003</t>
  </si>
  <si>
    <t>12859287</t>
  </si>
  <si>
    <t>d5e03f8b-4168-483a-9ba3-3891bf451e5b</t>
  </si>
  <si>
    <t>SEIPATI</t>
  </si>
  <si>
    <t>sello</t>
  </si>
  <si>
    <t>ankiesello@gmaik.com</t>
  </si>
  <si>
    <t>27719194747</t>
  </si>
  <si>
    <t>12858636</t>
  </si>
  <si>
    <t>d23980e6-dacc-4b17-94fc-671acb5caa75</t>
  </si>
  <si>
    <t>SANELE</t>
  </si>
  <si>
    <t>2026-06-29 13:17:40</t>
  </si>
  <si>
    <t>27607139195</t>
  </si>
  <si>
    <t>12858665</t>
  </si>
  <si>
    <t>b3ec1664-b4f8-47ab-8d43-80fd8e8a48a8</t>
  </si>
  <si>
    <t>Keboile</t>
  </si>
  <si>
    <t>Mosime</t>
  </si>
  <si>
    <t>2026-06-29 13:17:39</t>
  </si>
  <si>
    <t>Edward.Mosime@gmail.com</t>
  </si>
  <si>
    <t>27721002649</t>
  </si>
  <si>
    <t>12859288</t>
  </si>
  <si>
    <t>079f4378-3c83-4564-8c0c-4b18b0f4b3c5</t>
  </si>
  <si>
    <t>PRUDENCE</t>
  </si>
  <si>
    <t>2026-06-29 13:17:38</t>
  </si>
  <si>
    <t>27822842605</t>
  </si>
  <si>
    <t>12859284</t>
  </si>
  <si>
    <t>ff70ff49-bab1-4757-87d5-9756f004ce4e</t>
  </si>
  <si>
    <t>SANDILE</t>
  </si>
  <si>
    <t>NKOSI</t>
  </si>
  <si>
    <t>2026-06-29 13:17:37</t>
  </si>
  <si>
    <t>27714104767</t>
  </si>
  <si>
    <t>12859533</t>
  </si>
  <si>
    <t>51dfbe65-2978-488a-96a7-bda53a30bcb9</t>
  </si>
  <si>
    <t>SITHEMBISO</t>
  </si>
  <si>
    <t>GUIHOLE</t>
  </si>
  <si>
    <t>27715422602</t>
  </si>
  <si>
    <t>12858648</t>
  </si>
  <si>
    <t>75a548c1-23ea-4f7b-b167-395b8791dd24</t>
  </si>
  <si>
    <t>RONNIE</t>
  </si>
  <si>
    <t>MALOMA</t>
  </si>
  <si>
    <t>2026-06-29 13:17:36</t>
  </si>
  <si>
    <t>27663466073</t>
  </si>
  <si>
    <t>12858642</t>
  </si>
  <si>
    <t>726339d2-bb75-45fb-86d6-fb7ff482576d</t>
  </si>
  <si>
    <t>Ntata</t>
  </si>
  <si>
    <t>Tlou</t>
  </si>
  <si>
    <t>2026-06-29 13:17:35</t>
  </si>
  <si>
    <t>zitharonnyy@gmail.com</t>
  </si>
  <si>
    <t>27716596185</t>
  </si>
  <si>
    <t>12859282</t>
  </si>
  <si>
    <t>9ce22ca0-d6c6-4c17-bcfb-2c7f89003dc6</t>
  </si>
  <si>
    <t>Alister</t>
  </si>
  <si>
    <t>Kanniappen</t>
  </si>
  <si>
    <t>alisterkanniappen770@gmail.com</t>
  </si>
  <si>
    <t>27663851281</t>
  </si>
  <si>
    <t>12859513</t>
  </si>
  <si>
    <t>3138038b-c16b-490e-b3c8-9f50ebd670d8</t>
  </si>
  <si>
    <t>LYDIA</t>
  </si>
  <si>
    <t>portianongo@gmail.com</t>
  </si>
  <si>
    <t>27799601566</t>
  </si>
  <si>
    <t>e9991d4a-e10b-49c3-8ecb-19cc09256b3b</t>
  </si>
  <si>
    <t>Precious Thobile</t>
  </si>
  <si>
    <t>Mlambo</t>
  </si>
  <si>
    <t>thabisoglean@gmail.com</t>
  </si>
  <si>
    <t>27795895855</t>
  </si>
  <si>
    <t>12859347</t>
  </si>
  <si>
    <t>3e15dd6e-1d26-4f97-9571-86c18cde0288</t>
  </si>
  <si>
    <t>Maria</t>
  </si>
  <si>
    <t>2026-06-29 13:17:33</t>
  </si>
  <si>
    <t>andrileb95@gmail.com</t>
  </si>
  <si>
    <t>27649927068</t>
  </si>
  <si>
    <t>12859444</t>
  </si>
  <si>
    <t>b9198e6a-5c06-4c63-b540-5f406280f561</t>
  </si>
  <si>
    <t>nomvuyo</t>
  </si>
  <si>
    <t>mokoena</t>
  </si>
  <si>
    <t>Innocentnomvuyo@gmail.com</t>
  </si>
  <si>
    <t>27673039760</t>
  </si>
  <si>
    <t>12858890</t>
  </si>
  <si>
    <t>6c1b4ebd-571d-4312-b14e-f87555f73712</t>
  </si>
  <si>
    <t>shirley</t>
  </si>
  <si>
    <t>moela</t>
  </si>
  <si>
    <t>2026-06-29 13:17:32</t>
  </si>
  <si>
    <t>Moelashirley@gmail.com</t>
  </si>
  <si>
    <t>27762090389</t>
  </si>
  <si>
    <t>12858894</t>
  </si>
  <si>
    <t>ec319c65-b4be-409d-90f9-fcd29d4217a8</t>
  </si>
  <si>
    <t>SINOXOLO</t>
  </si>
  <si>
    <t>MGODELI</t>
  </si>
  <si>
    <t>27636699579</t>
  </si>
  <si>
    <t>12859335</t>
  </si>
  <si>
    <t>aed34f39-b44f-41cc-a075-159e54de0d82</t>
  </si>
  <si>
    <t>SITHANDIWE</t>
  </si>
  <si>
    <t>MVUNDLA</t>
  </si>
  <si>
    <t>27606794787</t>
  </si>
  <si>
    <t>12858983</t>
  </si>
  <si>
    <t>e88e3352-322e-4bbf-af47-91db602be3e7</t>
  </si>
  <si>
    <t>RAUDINAH</t>
  </si>
  <si>
    <t>2026-06-29 13:17:30</t>
  </si>
  <si>
    <t>27728210859</t>
  </si>
  <si>
    <t>12858911</t>
  </si>
  <si>
    <t>bad4fd93-0b77-48f6-a4c1-724ebbd09fb1</t>
  </si>
  <si>
    <t>MASOMBUKA</t>
  </si>
  <si>
    <t>27664304834</t>
  </si>
  <si>
    <t>12858919</t>
  </si>
  <si>
    <t>1c203c67-fd77-4bb4-b37e-13d72fbd8378</t>
  </si>
  <si>
    <t>JOHANNES</t>
  </si>
  <si>
    <t>JANSEN</t>
  </si>
  <si>
    <t>27675843480</t>
  </si>
  <si>
    <t>12858921</t>
  </si>
  <si>
    <t>d627fb4e-6b54-4af5-bf0c-d7cff589ac2c</t>
  </si>
  <si>
    <t>Tlamelo</t>
  </si>
  <si>
    <t>Dinkwe</t>
  </si>
  <si>
    <t>t72426658@gmail.com</t>
  </si>
  <si>
    <t>27724266584</t>
  </si>
  <si>
    <t>12859877</t>
  </si>
  <si>
    <t>e79db3c3-1ebd-45e5-96d5-8ba3de8b7cf6</t>
  </si>
  <si>
    <t>NTOMBETEMBA</t>
  </si>
  <si>
    <t>TSULUKA</t>
  </si>
  <si>
    <t>27772749715</t>
  </si>
  <si>
    <t>12858985</t>
  </si>
  <si>
    <t>a7ef6a78-cb06-44ef-beea-5a4c88c58494</t>
  </si>
  <si>
    <t>keatlaretse</t>
  </si>
  <si>
    <t>matshoisa</t>
  </si>
  <si>
    <t>2026-06-29 13:17:29</t>
  </si>
  <si>
    <t>matshoisakeatlaretse0@gmail.com</t>
  </si>
  <si>
    <t>27661821148</t>
  </si>
  <si>
    <t>12858988</t>
  </si>
  <si>
    <t>dd912204-58a7-479a-9312-3418d5c2a8be</t>
  </si>
  <si>
    <t>NKAME TINY</t>
  </si>
  <si>
    <t>MAKGAE</t>
  </si>
  <si>
    <t>tnkame@gmail.com</t>
  </si>
  <si>
    <t>27660770236</t>
  </si>
  <si>
    <t>12859491</t>
  </si>
  <si>
    <t>05b6a772-9bd4-4fb5-a1db-67a274dbbe1f</t>
  </si>
  <si>
    <t>BONISILE</t>
  </si>
  <si>
    <t>27826802561</t>
  </si>
  <si>
    <t>12859868</t>
  </si>
  <si>
    <t>5898d547-0e3a-4acb-bc2a-42d262dc184a</t>
  </si>
  <si>
    <t>NOTHANDO</t>
  </si>
  <si>
    <t>nothandoh.majozi@gmail.com</t>
  </si>
  <si>
    <t>27797518605</t>
  </si>
  <si>
    <t>12859870</t>
  </si>
  <si>
    <t>9e6cfa7e-1cd4-4159-b0ef-b2f8606b9a6e</t>
  </si>
  <si>
    <t>Michelle</t>
  </si>
  <si>
    <t>Modiba</t>
  </si>
  <si>
    <t>tshepangmichellem29@gmail.com</t>
  </si>
  <si>
    <t>27827688654</t>
  </si>
  <si>
    <t>12859009</t>
  </si>
  <si>
    <t>ef2df707-1004-4070-8514-b231e8c67982</t>
  </si>
  <si>
    <t>HLUMELO</t>
  </si>
  <si>
    <t>SONKWALA</t>
  </si>
  <si>
    <t>2026-06-29 13:17:27</t>
  </si>
  <si>
    <t>27798846773</t>
  </si>
  <si>
    <t>12859010</t>
  </si>
  <si>
    <t>377be614-eea5-4c32-91fa-7a1570865aa4</t>
  </si>
  <si>
    <t>WANDILE</t>
  </si>
  <si>
    <t>27828116328</t>
  </si>
  <si>
    <t>12859017</t>
  </si>
  <si>
    <t>9c499654-1857-4090-8c0b-8ec4495dd2e1</t>
  </si>
  <si>
    <t>Sinead</t>
  </si>
  <si>
    <t>Maharaj</t>
  </si>
  <si>
    <t>tiagotamika2719@gmail.com</t>
  </si>
  <si>
    <t>27712457899</t>
  </si>
  <si>
    <t>12859020</t>
  </si>
  <si>
    <t>4e99fb2f-bb56-4a49-8338-fe29199dc937</t>
  </si>
  <si>
    <t>MCAPHU</t>
  </si>
  <si>
    <t>27726922210</t>
  </si>
  <si>
    <t>12858884</t>
  </si>
  <si>
    <t>a535eff0-e4e1-4ddf-9bbc-d176afd2e094</t>
  </si>
  <si>
    <t>merriam</t>
  </si>
  <si>
    <t>mathebula</t>
  </si>
  <si>
    <t>2026-06-29 13:17:22</t>
  </si>
  <si>
    <t>Mirriamwinnie81@gmail.com</t>
  </si>
  <si>
    <t>27768011797</t>
  </si>
  <si>
    <t>12858886</t>
  </si>
  <si>
    <t>56d69e11-cf15-495c-b5e5-fc2ef849e68a</t>
  </si>
  <si>
    <t>Vela</t>
  </si>
  <si>
    <t>2026-06-29 13:17:21</t>
  </si>
  <si>
    <t>vshlongwane@gmail.com</t>
  </si>
  <si>
    <t>27791526459</t>
  </si>
  <si>
    <t>12859490</t>
  </si>
  <si>
    <t>fe93750c-3b69-4dcd-a1ee-0d14c0ebc5c8</t>
  </si>
  <si>
    <t>NHLANHLA</t>
  </si>
  <si>
    <t>2026-06-29 13:17:20</t>
  </si>
  <si>
    <t>27774980638</t>
  </si>
  <si>
    <t>12859021</t>
  </si>
  <si>
    <t>93ba3a74-67d6-4973-a379-26a959cf5988</t>
  </si>
  <si>
    <t>Lucia</t>
  </si>
  <si>
    <t>2026-06-29 13:17:17</t>
  </si>
  <si>
    <t>luciakekana06@gmail.com</t>
  </si>
  <si>
    <t>27767499795</t>
  </si>
  <si>
    <t>12859849</t>
  </si>
  <si>
    <t>8b7f4044-6612-40f4-9bdf-eea9096bfbd9</t>
  </si>
  <si>
    <t>NTHABISENG CAROL</t>
  </si>
  <si>
    <t>KWATA</t>
  </si>
  <si>
    <t>nthabisengcarol002@gmail.co.za</t>
  </si>
  <si>
    <t>27722643238</t>
  </si>
  <si>
    <t>12859035</t>
  </si>
  <si>
    <t>2e2f7f82-ccdd-4820-91bc-144547ab50ef</t>
  </si>
  <si>
    <t>TUTU</t>
  </si>
  <si>
    <t>2026-06-29 13:17:16</t>
  </si>
  <si>
    <t>27637933502</t>
  </si>
  <si>
    <t>12859041</t>
  </si>
  <si>
    <t>54345711-bf07-428a-bc93-20f7879f618f</t>
  </si>
  <si>
    <t>REANETSE</t>
  </si>
  <si>
    <t>KUALI</t>
  </si>
  <si>
    <t>27797316107</t>
  </si>
  <si>
    <t>12859328</t>
  </si>
  <si>
    <t>4081c939-575a-4d68-9bda-41932538ec08</t>
  </si>
  <si>
    <t>BOITUMELO</t>
  </si>
  <si>
    <t>PHOKOJOE</t>
  </si>
  <si>
    <t>boitumelophokojoe2@gmail.com</t>
  </si>
  <si>
    <t>27660034008</t>
  </si>
  <si>
    <t>12858596</t>
  </si>
  <si>
    <t>1ddbbbf2-bb42-4346-abf6-54ba2a37101b</t>
  </si>
  <si>
    <t>NKUTHALO</t>
  </si>
  <si>
    <t>GEORGE</t>
  </si>
  <si>
    <t>2026-06-29 13:17:04</t>
  </si>
  <si>
    <t>27674162960</t>
  </si>
  <si>
    <t>12858593</t>
  </si>
  <si>
    <t>46ff5c32-4210-4118-9d6a-4b9641f9fce1</t>
  </si>
  <si>
    <t>SAMUEL</t>
  </si>
  <si>
    <t>WITBOOI</t>
  </si>
  <si>
    <t>2026-06-29 13:17:03</t>
  </si>
  <si>
    <t>27794775594</t>
  </si>
  <si>
    <t>12858592</t>
  </si>
  <si>
    <t>983db098-81d0-4bee-8913-b45a5cbbcd43</t>
  </si>
  <si>
    <t>MASWANGANYI</t>
  </si>
  <si>
    <t>2026-06-29 13:17:01</t>
  </si>
  <si>
    <t>27607421936</t>
  </si>
  <si>
    <t>12858585</t>
  </si>
  <si>
    <t>7fe3669e-5cde-4e14-adcd-2e37f8f5a2d0</t>
  </si>
  <si>
    <t>MAPHIANE CHRISTOPHER</t>
  </si>
  <si>
    <t>KOMAPHI</t>
  </si>
  <si>
    <t>2026-06-29 13:17:00</t>
  </si>
  <si>
    <t>komaphichris@gmail.com</t>
  </si>
  <si>
    <t>27646593439</t>
  </si>
  <si>
    <t>12858590</t>
  </si>
  <si>
    <t>66d34856-9eea-4082-a43d-6d8c6e2128f5</t>
  </si>
  <si>
    <t>LEANNE ENVECELE</t>
  </si>
  <si>
    <t>MOROPANA</t>
  </si>
  <si>
    <t>lenvcl@icloud.com</t>
  </si>
  <si>
    <t>27725464381</t>
  </si>
  <si>
    <t>12858563</t>
  </si>
  <si>
    <t>03cdc52f-867e-4703-ba6c-57eaf30cfb64</t>
  </si>
  <si>
    <t>MINNIES</t>
  </si>
  <si>
    <t>2026-06-29 13:16:58</t>
  </si>
  <si>
    <t>27673220325</t>
  </si>
  <si>
    <t>12858566</t>
  </si>
  <si>
    <t>c3772899-8c2b-48d1-b79b-4509758e8c6e</t>
  </si>
  <si>
    <t>Nikiwe</t>
  </si>
  <si>
    <t>usinga</t>
  </si>
  <si>
    <t>nikiweusinga09@gmail.com</t>
  </si>
  <si>
    <t>27609611808</t>
  </si>
  <si>
    <t>12858559</t>
  </si>
  <si>
    <t>78917aa2-d04b-4a80-875e-8c6c4cdff81a</t>
  </si>
  <si>
    <t>Minnis</t>
  </si>
  <si>
    <t>Simelane</t>
  </si>
  <si>
    <t>2026-06-29 13:16:57</t>
  </si>
  <si>
    <t>minnssimelane@gmail.com</t>
  </si>
  <si>
    <t>27769042608</t>
  </si>
  <si>
    <t>12858536</t>
  </si>
  <si>
    <t>78d1e9b3-1fab-4794-979e-e66a669d2dd5</t>
  </si>
  <si>
    <t>Amracia Deliwe</t>
  </si>
  <si>
    <t>Mkhondo</t>
  </si>
  <si>
    <t>2026-06-29 13:16:56</t>
  </si>
  <si>
    <t>amraciadeliwe@gmail.com</t>
  </si>
  <si>
    <t>27729502256</t>
  </si>
  <si>
    <t>12858528</t>
  </si>
  <si>
    <t>2abb0f1d-e5ab-4a1f-bff6-8fe3d7538db9</t>
  </si>
  <si>
    <t>SINOYOLO</t>
  </si>
  <si>
    <t>MPUKWANA</t>
  </si>
  <si>
    <t>2026-06-29 13:16:55</t>
  </si>
  <si>
    <t>27647911515</t>
  </si>
  <si>
    <t>12858519</t>
  </si>
  <si>
    <t>c09d8b4e-c3c1-47a0-ba2a-467b47b420f6</t>
  </si>
  <si>
    <t>SUPRISE LIFA</t>
  </si>
  <si>
    <t>MADUNGANDABA</t>
  </si>
  <si>
    <t>2026-06-29 13:16:54</t>
  </si>
  <si>
    <t>lifamadungandaba@gmail.com</t>
  </si>
  <si>
    <t>27729998599</t>
  </si>
  <si>
    <t>12858503</t>
  </si>
  <si>
    <t>21c50b0b-d1bc-47b9-9a62-81b7d5b7a9ab</t>
  </si>
  <si>
    <t>bassie</t>
  </si>
  <si>
    <t>witbooi</t>
  </si>
  <si>
    <t>2026-06-29 13:16:52</t>
  </si>
  <si>
    <t>2026-01-12 15:18:33</t>
  </si>
  <si>
    <t>ben-johannes withbooi-</t>
  </si>
  <si>
    <t>bassiemalgass@gmail.com</t>
  </si>
  <si>
    <t>27608703770</t>
  </si>
  <si>
    <t>12858513</t>
  </si>
  <si>
    <t>5965931a-cf6f-4bf9-8b1b-31c244cbc0fb</t>
  </si>
  <si>
    <t>KGABO</t>
  </si>
  <si>
    <t>MAKGAKGA</t>
  </si>
  <si>
    <t>27773826668</t>
  </si>
  <si>
    <t>e748c059-b6bc-4599-a7fb-a03e1ad240d9</t>
  </si>
  <si>
    <t>AILYN</t>
  </si>
  <si>
    <t>WROOTS</t>
  </si>
  <si>
    <t>2026-06-29 13:16:51</t>
  </si>
  <si>
    <t>27714347763</t>
  </si>
  <si>
    <t>12858501</t>
  </si>
  <si>
    <t>881db287-2cf4-4864-8d42-683dae90d319</t>
  </si>
  <si>
    <t>LAKHIWE</t>
  </si>
  <si>
    <t>27607139934</t>
  </si>
  <si>
    <t>12858459</t>
  </si>
  <si>
    <t>d08658d9-77a7-49e0-b59e-c182fe141a58</t>
  </si>
  <si>
    <t>2026-06-29 13:16:50</t>
  </si>
  <si>
    <t>thuli.mali@yahoo.com</t>
  </si>
  <si>
    <t>27607537799</t>
  </si>
  <si>
    <t>12858473</t>
  </si>
  <si>
    <t>4e2a9128-d5ee-42c1-aca2-ba59abfcd809</t>
  </si>
  <si>
    <t>silindokuhle</t>
  </si>
  <si>
    <t>hanjana</t>
  </si>
  <si>
    <t>27648266759</t>
  </si>
  <si>
    <t>12858452</t>
  </si>
  <si>
    <t>75cec810-fbc4-4089-9098-fbe2a21a2c41</t>
  </si>
  <si>
    <t>tshepang m</t>
  </si>
  <si>
    <t>matlawe</t>
  </si>
  <si>
    <t>2026-06-29 13:16:47</t>
  </si>
  <si>
    <t>tshepangmatlane06@gmail.com</t>
  </si>
  <si>
    <t>27661171045</t>
  </si>
  <si>
    <t>12859711</t>
  </si>
  <si>
    <t>4ca70653-6cd4-488b-85aa-7af8ba901314</t>
  </si>
  <si>
    <t>MATSITJA</t>
  </si>
  <si>
    <t>2026-06-29 13:16:46</t>
  </si>
  <si>
    <t>27763664982</t>
  </si>
  <si>
    <t>12859712</t>
  </si>
  <si>
    <t>5b7e2a2c-dfc4-4341-b4e1-02c3c3f2a863</t>
  </si>
  <si>
    <t>charnay</t>
  </si>
  <si>
    <t>carolus</t>
  </si>
  <si>
    <t>nay121203@gmail.com</t>
  </si>
  <si>
    <t>27792951551</t>
  </si>
  <si>
    <t>12859721</t>
  </si>
  <si>
    <t>741891ca-7a1c-48a9-91cf-bf0430d4b15b</t>
  </si>
  <si>
    <t>TIYISELANI</t>
  </si>
  <si>
    <t>BALOYI</t>
  </si>
  <si>
    <t>27793251909</t>
  </si>
  <si>
    <t>12859723</t>
  </si>
  <si>
    <t>4537d57b-b905-4bd1-bfa2-fadefb5e3a75</t>
  </si>
  <si>
    <t>ISAACS</t>
  </si>
  <si>
    <t>27822283759</t>
  </si>
  <si>
    <t>12859728</t>
  </si>
  <si>
    <t>b9dd5a50-d081-4aed-91de-c917232c2578</t>
  </si>
  <si>
    <t>MTHANDENI</t>
  </si>
  <si>
    <t>dlaminimthandeni60@gmail.com</t>
  </si>
  <si>
    <t>27766711140</t>
  </si>
  <si>
    <t>12859736</t>
  </si>
  <si>
    <t>cc34168f-ff4b-44e4-885a-8fa4a2363328</t>
  </si>
  <si>
    <t>Lesley Lea</t>
  </si>
  <si>
    <t>Jellin</t>
  </si>
  <si>
    <t>lesleyjellin@absamail.co.za</t>
  </si>
  <si>
    <t>27828640245</t>
  </si>
  <si>
    <t>12859741</t>
  </si>
  <si>
    <t>4d25ec3d-16a5-401b-a390-9bff5a070780</t>
  </si>
  <si>
    <t>AMBER</t>
  </si>
  <si>
    <t>COLE</t>
  </si>
  <si>
    <t>2026-06-29 13:16:45</t>
  </si>
  <si>
    <t>27820719851</t>
  </si>
  <si>
    <t>12859654</t>
  </si>
  <si>
    <t>df483718-1386-44a9-ac84-fe63a35ab04b</t>
  </si>
  <si>
    <t>KAMVA</t>
  </si>
  <si>
    <t>MENZE</t>
  </si>
  <si>
    <t>27712596634</t>
  </si>
  <si>
    <t>12859663</t>
  </si>
  <si>
    <t>7f2a5aa8-9db6-4f8e-bbc0-017d0711fe4f</t>
  </si>
  <si>
    <t>Hidaya</t>
  </si>
  <si>
    <t>Ndlazi</t>
  </si>
  <si>
    <t>hidayandlazi@gmail.com</t>
  </si>
  <si>
    <t>27673440919</t>
  </si>
  <si>
    <t>12859766</t>
  </si>
  <si>
    <t>b8a6cb1d-61e0-45f6-a1d6-e5aa3fa7ce14</t>
  </si>
  <si>
    <t>MOJALEFA</t>
  </si>
  <si>
    <t>THIBELA</t>
  </si>
  <si>
    <t>27794216352</t>
  </si>
  <si>
    <t>12859693</t>
  </si>
  <si>
    <t>05b977e1-0487-4469-ac78-5a99af8025e1</t>
  </si>
  <si>
    <t>XOLILE</t>
  </si>
  <si>
    <t>27795535967</t>
  </si>
  <si>
    <t>5e302f69-f29f-4bbe-a375-ddf0db0717eb</t>
  </si>
  <si>
    <t>Marten</t>
  </si>
  <si>
    <t>maake</t>
  </si>
  <si>
    <t>2026-06-29 13:16:43</t>
  </si>
  <si>
    <t>martenmaake@gmail.com</t>
  </si>
  <si>
    <t>27760497151</t>
  </si>
  <si>
    <t>597e8684-b708-48ef-841e-0fce4257c6f5</t>
  </si>
  <si>
    <t>2026-06-29 13:16:41</t>
  </si>
  <si>
    <t>nondumisominenhle5@gmail.com</t>
  </si>
  <si>
    <t>27723156873</t>
  </si>
  <si>
    <t>e400ae68-011e-4712-8c10-0e6b532e734e</t>
  </si>
  <si>
    <t>SARAH MARIA AYANDZA</t>
  </si>
  <si>
    <t>ayandzan@gmail.com</t>
  </si>
  <si>
    <t>27824374547</t>
  </si>
  <si>
    <t>12861783</t>
  </si>
  <si>
    <t>e98e7eb9-a6c4-49e1-8efa-bcb9bb385347</t>
  </si>
  <si>
    <t>Mariolane</t>
  </si>
  <si>
    <t>jacobskoekies@gmail.com</t>
  </si>
  <si>
    <t>27763968765</t>
  </si>
  <si>
    <t>12861771</t>
  </si>
  <si>
    <t>188958ad-c0d6-4cf9-9047-a2f31c689206</t>
  </si>
  <si>
    <t>Nxumalo</t>
  </si>
  <si>
    <t>2026-06-29 13:16:37</t>
  </si>
  <si>
    <t>lindokuhlenxumalo52@gmail.com</t>
  </si>
  <si>
    <t>27660725273</t>
  </si>
  <si>
    <t>12861765</t>
  </si>
  <si>
    <t>1ce414c4-4a6b-4fde-838b-3c8a70a66022</t>
  </si>
  <si>
    <t>DIAKO</t>
  </si>
  <si>
    <t>2026-06-29 13:16:36</t>
  </si>
  <si>
    <t>27711643279</t>
  </si>
  <si>
    <t>12861762</t>
  </si>
  <si>
    <t>4dc45a14-c11f-4c79-8384-38db8440b66f</t>
  </si>
  <si>
    <t>GILI</t>
  </si>
  <si>
    <t>2026-06-29 13:16:35</t>
  </si>
  <si>
    <t>27790393409</t>
  </si>
  <si>
    <t>12861763</t>
  </si>
  <si>
    <t>3103e289-5bb3-48e3-b30d-2b814108ff04</t>
  </si>
  <si>
    <t>Lizahn</t>
  </si>
  <si>
    <t>Henecke</t>
  </si>
  <si>
    <t>lizahn88@yahoo.com</t>
  </si>
  <si>
    <t>27647460272</t>
  </si>
  <si>
    <t>12861746</t>
  </si>
  <si>
    <t>471bb813-bfdf-41dc-9bf2-19813ebf81ce</t>
  </si>
  <si>
    <t>MOTLAGOMANG</t>
  </si>
  <si>
    <t>NTSOLWANE</t>
  </si>
  <si>
    <t>27660372312</t>
  </si>
  <si>
    <t>12861748</t>
  </si>
  <si>
    <t>46a71828-f458-4817-bd61-08032f450f10</t>
  </si>
  <si>
    <t>Gugu</t>
  </si>
  <si>
    <t>Mhlanga</t>
  </si>
  <si>
    <t>gmhlanga381@gmail.com</t>
  </si>
  <si>
    <t>27607056383</t>
  </si>
  <si>
    <t>12861750</t>
  </si>
  <si>
    <t>f1056d0a-87f4-4be7-8479-59a03402784f</t>
  </si>
  <si>
    <t>bonakele</t>
  </si>
  <si>
    <t>zungu</t>
  </si>
  <si>
    <t>mazungu134@gmail.com</t>
  </si>
  <si>
    <t>27606574497</t>
  </si>
  <si>
    <t>12861684</t>
  </si>
  <si>
    <t>19dfada5-73da-4675-8da6-3dcf8409cd11</t>
  </si>
  <si>
    <t>DOUGLAS</t>
  </si>
  <si>
    <t>NTLOKO</t>
  </si>
  <si>
    <t>2026-06-29 13:16:34</t>
  </si>
  <si>
    <t>27763996144</t>
  </si>
  <si>
    <t>12861614</t>
  </si>
  <si>
    <t>91ba75c3-b698-407f-b90e-40dfadff8448</t>
  </si>
  <si>
    <t>Malele</t>
  </si>
  <si>
    <t>2026-06-29 13:16:29</t>
  </si>
  <si>
    <t>mphomalele0@gmail.com</t>
  </si>
  <si>
    <t>27723501369</t>
  </si>
  <si>
    <t>12861644</t>
  </si>
  <si>
    <t>895c3a26-952b-4edc-8b93-e6ad9d4af592</t>
  </si>
  <si>
    <t>TEMBELA</t>
  </si>
  <si>
    <t>NDUKUMBINI</t>
  </si>
  <si>
    <t>27765399297</t>
  </si>
  <si>
    <t>12861529</t>
  </si>
  <si>
    <t>ce7b6f1e-2a15-40d9-8652-608c3ce12c1c</t>
  </si>
  <si>
    <t>THABISILE</t>
  </si>
  <si>
    <t>2026-06-29 13:16:28</t>
  </si>
  <si>
    <t>27772059869</t>
  </si>
  <si>
    <t>e867e157-4506-4826-8682-0260e070a31b</t>
  </si>
  <si>
    <t>LUTHO</t>
  </si>
  <si>
    <t>JACA</t>
  </si>
  <si>
    <t>27721115429</t>
  </si>
  <si>
    <t>12861568</t>
  </si>
  <si>
    <t>f621afc2-eb8d-4b8c-a9ba-dee9bfa624b8</t>
  </si>
  <si>
    <t>DERRICK</t>
  </si>
  <si>
    <t>2026-06-29 13:16:27</t>
  </si>
  <si>
    <t>27712767221</t>
  </si>
  <si>
    <t>12861579</t>
  </si>
  <si>
    <t>6fadbfb3-ce51-4c7b-9f00-5126ec819c2d</t>
  </si>
  <si>
    <t>NOSIPHO PRECIOUS</t>
  </si>
  <si>
    <t>MTAMBO</t>
  </si>
  <si>
    <t>2026-06-29 13:16:26</t>
  </si>
  <si>
    <t>nosiphomtambo427@gmail.com</t>
  </si>
  <si>
    <t>27797421727</t>
  </si>
  <si>
    <t>12861566</t>
  </si>
  <si>
    <t>ab62ac55-647e-454d-88f7-0675c4384557</t>
  </si>
  <si>
    <t>NKULULO</t>
  </si>
  <si>
    <t>NXUSANI</t>
  </si>
  <si>
    <t>2026-06-29 13:16:25</t>
  </si>
  <si>
    <t>27794736793</t>
  </si>
  <si>
    <t>12861569</t>
  </si>
  <si>
    <t>8114ef05-c23a-4c47-ae49-38e8fefb8fbf</t>
  </si>
  <si>
    <t>MOHAMAD JUNAID</t>
  </si>
  <si>
    <t>DU PREEZ</t>
  </si>
  <si>
    <t>thanaadupreez85@gmail.com</t>
  </si>
  <si>
    <t>27711306573</t>
  </si>
  <si>
    <t>12861554</t>
  </si>
  <si>
    <t>3c25a543-13e7-4f0e-af5d-be66d804604f</t>
  </si>
  <si>
    <t>qvcfaith@gmail.com</t>
  </si>
  <si>
    <t>27609268899</t>
  </si>
  <si>
    <t>12861556</t>
  </si>
  <si>
    <t>bb0d9e23-cb32-4af6-8beb-2d314b7dd676</t>
  </si>
  <si>
    <t>DISEBO</t>
  </si>
  <si>
    <t>MZELENE</t>
  </si>
  <si>
    <t>27774005520</t>
  </si>
  <si>
    <t>12861901</t>
  </si>
  <si>
    <t>eec9e0b8-0ca5-42fc-9b67-e2244879debb</t>
  </si>
  <si>
    <t>SINENHLANHLA</t>
  </si>
  <si>
    <t>27774662189</t>
  </si>
  <si>
    <t>12861559</t>
  </si>
  <si>
    <t>ea3b2ea2-64ed-47bf-a0c1-5d46d0991984</t>
  </si>
  <si>
    <t>MALI</t>
  </si>
  <si>
    <t>2026-06-29 13:16:24</t>
  </si>
  <si>
    <t>27712154367</t>
  </si>
  <si>
    <t>12861855</t>
  </si>
  <si>
    <t>84db3b38-69d2-4224-81f8-b5f8c0d45b53</t>
  </si>
  <si>
    <t>Vanesa</t>
  </si>
  <si>
    <t>vanesaeverts77@gmail.com</t>
  </si>
  <si>
    <t>27711975197</t>
  </si>
  <si>
    <t>12861867</t>
  </si>
  <si>
    <t>d32ffdf2-b6a6-440a-ab4b-d292d3d96ad8</t>
  </si>
  <si>
    <t>SIBEKO</t>
  </si>
  <si>
    <t>27764769984</t>
  </si>
  <si>
    <t>12861877</t>
  </si>
  <si>
    <t>6f8da182-5df8-41c6-a6cb-fcc29f7df3a3</t>
  </si>
  <si>
    <t>ALEX</t>
  </si>
  <si>
    <t>MATENCHE</t>
  </si>
  <si>
    <t>amaputle2014@gmail.com</t>
  </si>
  <si>
    <t>27714356386</t>
  </si>
  <si>
    <t>12861846</t>
  </si>
  <si>
    <t>99a56f93-7ba3-4e71-b97a-7f8d718c54ca</t>
  </si>
  <si>
    <t>27799674107</t>
  </si>
  <si>
    <t>12861898</t>
  </si>
  <si>
    <t>134e198b-7c1d-418a-ae95-9f55692762fe</t>
  </si>
  <si>
    <t>ndanganeni</t>
  </si>
  <si>
    <t>makhuga</t>
  </si>
  <si>
    <t>makhuganndanganeni@gmail.com</t>
  </si>
  <si>
    <t>27608382627</t>
  </si>
  <si>
    <t>12861909</t>
  </si>
  <si>
    <t>205bf85a-884d-4ed1-a0f7-e5a6c87e8965</t>
  </si>
  <si>
    <t>PONTSO</t>
  </si>
  <si>
    <t>MAIFADI</t>
  </si>
  <si>
    <t>27773649677</t>
  </si>
  <si>
    <t>12861916</t>
  </si>
  <si>
    <t>dca1649d-f18c-4514-bbe8-eeb3b755ab83</t>
  </si>
  <si>
    <t>SIFISO</t>
  </si>
  <si>
    <t>NYAKANE</t>
  </si>
  <si>
    <t>tokelo.sifiso27@gmail.com</t>
  </si>
  <si>
    <t>27727003089</t>
  </si>
  <si>
    <t>12862004</t>
  </si>
  <si>
    <t>ec345021-2170-4166-b48b-c8c136cdda5f</t>
  </si>
  <si>
    <t>Lufuno</t>
  </si>
  <si>
    <t>Nelwamondo</t>
  </si>
  <si>
    <t>nelwamondo.lufuno.rati@gmail.com</t>
  </si>
  <si>
    <t>27793727784</t>
  </si>
  <si>
    <t>12862007</t>
  </si>
  <si>
    <t>45987e32-c45f-45a3-af23-0cd38ae655e4</t>
  </si>
  <si>
    <t>HEADMAN</t>
  </si>
  <si>
    <t>VILANKULU</t>
  </si>
  <si>
    <t>27769922207</t>
  </si>
  <si>
    <t>12861794</t>
  </si>
  <si>
    <t>244b2827-f540-4272-a795-7edffec900ec</t>
  </si>
  <si>
    <t>Maud</t>
  </si>
  <si>
    <t>2026-06-29 13:16:23</t>
  </si>
  <si>
    <t>maudkhumalo@me.com</t>
  </si>
  <si>
    <t>27723119411</t>
  </si>
  <si>
    <t>12861796</t>
  </si>
  <si>
    <t>aad0733e-0686-4770-8ec6-33b3a490b0eb</t>
  </si>
  <si>
    <t>SIFISO INNOCENT</t>
  </si>
  <si>
    <t>KHWANDE</t>
  </si>
  <si>
    <t>bayadelela@gmail.com</t>
  </si>
  <si>
    <t>27661363806</t>
  </si>
  <si>
    <t>12861835</t>
  </si>
  <si>
    <t>88baa6c3-90aa-4aee-b8ad-0144c182e068</t>
  </si>
  <si>
    <t>HLENGIWE</t>
  </si>
  <si>
    <t>MAPHANGA</t>
  </si>
  <si>
    <t>27636106244</t>
  </si>
  <si>
    <t>12861838</t>
  </si>
  <si>
    <t>afbdc22b-68a0-4782-bf80-6c3b0b161fea</t>
  </si>
  <si>
    <t>MMONWA</t>
  </si>
  <si>
    <t>LETLHAKA</t>
  </si>
  <si>
    <t>27606917600</t>
  </si>
  <si>
    <t>12861908</t>
  </si>
  <si>
    <t>594be8ef-ad17-4643-b3fd-4a97352c7b9a</t>
  </si>
  <si>
    <t>Gugulethu</t>
  </si>
  <si>
    <t>Zondo</t>
  </si>
  <si>
    <t>2026-06-29 13:15:05</t>
  </si>
  <si>
    <t>sitholegugulethu78@gmail.com</t>
  </si>
  <si>
    <t>27724361825</t>
  </si>
  <si>
    <t>12861920</t>
  </si>
  <si>
    <t>cfec675d-df50-4430-b170-6c3d6892e4da</t>
  </si>
  <si>
    <t>Vhangani</t>
  </si>
  <si>
    <t>Muofhe</t>
  </si>
  <si>
    <t>2026-06-29 13:11:52</t>
  </si>
  <si>
    <t>muofhevhangani@gmail.com</t>
  </si>
  <si>
    <t>27714006050</t>
  </si>
  <si>
    <t>12861921</t>
  </si>
  <si>
    <t>e82a28a1-30b4-4532-8a4b-c0ea10475d1f</t>
  </si>
  <si>
    <t>SANELISIWE</t>
  </si>
  <si>
    <t>GOLIMBIZA</t>
  </si>
  <si>
    <t>2026-06-29 13:11:47</t>
  </si>
  <si>
    <t>27792746251</t>
  </si>
  <si>
    <t>12861732</t>
  </si>
  <si>
    <t>d4be6947-a3d0-401b-9969-a5293d203d45</t>
  </si>
  <si>
    <t>matela</t>
  </si>
  <si>
    <t>motsamai</t>
  </si>
  <si>
    <t>2026-06-29 13:11:42</t>
  </si>
  <si>
    <t>motsamaimatela6@gmail.com</t>
  </si>
  <si>
    <t>27722077117</t>
  </si>
  <si>
    <t>12861736</t>
  </si>
  <si>
    <t>b8a10d69-c899-4b87-82d6-9d265c34e3b2</t>
  </si>
  <si>
    <t>CATHLEEN</t>
  </si>
  <si>
    <t>2026-06-29 13:11:36</t>
  </si>
  <si>
    <t>27673241410</t>
  </si>
  <si>
    <t>12861701</t>
  </si>
  <si>
    <t>e6d75b7b-ae99-4454-b7eb-79eea238029e</t>
  </si>
  <si>
    <t>MANUEL</t>
  </si>
  <si>
    <t>MOKABANE</t>
  </si>
  <si>
    <t>2026-06-29 13:11:25</t>
  </si>
  <si>
    <t>27724412676</t>
  </si>
  <si>
    <t>12861956</t>
  </si>
  <si>
    <t>4328fc84-808f-452b-acf6-b0ef37dc1993</t>
  </si>
  <si>
    <t>THEMBISILE</t>
  </si>
  <si>
    <t>2026-06-29 13:04:58</t>
  </si>
  <si>
    <t>27724741980</t>
  </si>
  <si>
    <t>12861957</t>
  </si>
  <si>
    <t>96fde975-b222-467e-b8b9-f78cb48f015e</t>
  </si>
  <si>
    <t>MZWAKHE PEACE</t>
  </si>
  <si>
    <t>peacemzwakhe5@gmail.com</t>
  </si>
  <si>
    <t>27726494390</t>
  </si>
  <si>
    <t>12861961</t>
  </si>
  <si>
    <t>d638a3fd-dd6a-44b9-9683-c72de469af57</t>
  </si>
  <si>
    <t>BONGEKILE</t>
  </si>
  <si>
    <t>MDLULI</t>
  </si>
  <si>
    <t>27714987095</t>
  </si>
  <si>
    <t>12861924</t>
  </si>
  <si>
    <t>bb2606aa-43a2-42a7-9152-73b66663b07e</t>
  </si>
  <si>
    <t>GONTSE</t>
  </si>
  <si>
    <t>THAMAGA</t>
  </si>
  <si>
    <t>DROP</t>
  </si>
  <si>
    <t>Dropped</t>
  </si>
  <si>
    <t>27772944451</t>
  </si>
  <si>
    <t>12861929</t>
  </si>
  <si>
    <t>6b4435f2-1c6a-476b-8f56-ae192c3aba8a</t>
  </si>
  <si>
    <t>NCOMEKA</t>
  </si>
  <si>
    <t>NSELE</t>
  </si>
  <si>
    <t>27829709500</t>
  </si>
  <si>
    <t>12861935</t>
  </si>
  <si>
    <t>c5c61c91-dc23-4e32-8ba8-4ffe4c33ca28</t>
  </si>
  <si>
    <t>KUBEKA</t>
  </si>
  <si>
    <t>27729917849</t>
  </si>
  <si>
    <t>12861995</t>
  </si>
  <si>
    <t>181d0d89-3420-4021-84e6-01e71c7370ba</t>
  </si>
  <si>
    <t>MBUYAZI</t>
  </si>
  <si>
    <t>2026-06-29 13:04:57</t>
  </si>
  <si>
    <t>27792465214</t>
  </si>
  <si>
    <t>12861996</t>
  </si>
  <si>
    <t>efea070b-924a-4ccc-af2f-7b29215c6a81</t>
  </si>
  <si>
    <t>Takalani</t>
  </si>
  <si>
    <t>mbengenitk@gmail.com</t>
  </si>
  <si>
    <t>27764782380</t>
  </si>
  <si>
    <t>12862002</t>
  </si>
  <si>
    <t>d0720e98-dacb-4099-9a0f-87d2ee1f6fa1</t>
  </si>
  <si>
    <t>LORD</t>
  </si>
  <si>
    <t>MOLELE</t>
  </si>
  <si>
    <t>27772492874</t>
  </si>
  <si>
    <t>12880423</t>
  </si>
  <si>
    <t>4ece3bd8-da59-41a7-b920-b2618128a9d9</t>
  </si>
  <si>
    <t>Nomathemba</t>
  </si>
  <si>
    <t>nomathembanxumalo401@gmail.com</t>
  </si>
  <si>
    <t>27713492726</t>
  </si>
  <si>
    <t>12880637</t>
  </si>
  <si>
    <t>96d8c339-6989-4095-8cb6-283d3c3605ce</t>
  </si>
  <si>
    <t>2026-06-29 13:04:03</t>
  </si>
  <si>
    <t>27797100721</t>
  </si>
  <si>
    <t>12880075</t>
  </si>
  <si>
    <t>fa020222-8e78-4e00-a33b-800f1b9718f5</t>
  </si>
  <si>
    <t>SHERON</t>
  </si>
  <si>
    <t>LAMBRECHT</t>
  </si>
  <si>
    <t>2026-06-29 13:04:01</t>
  </si>
  <si>
    <t>27727354538</t>
  </si>
  <si>
    <t>12880577</t>
  </si>
  <si>
    <t>e2e0e8f1-f0f2-4a61-a560-818d2069734f</t>
  </si>
  <si>
    <t>Tshegofatso</t>
  </si>
  <si>
    <t>tshegofatsomohajane47@gmail.com</t>
  </si>
  <si>
    <t>27637595689</t>
  </si>
  <si>
    <t>12880072</t>
  </si>
  <si>
    <t>78fbb1ee-21d1-49a1-9b18-17b264c82841</t>
  </si>
  <si>
    <t>LUTCHMAN</t>
  </si>
  <si>
    <t>2026-06-29 13:04:00</t>
  </si>
  <si>
    <t>27824739067</t>
  </si>
  <si>
    <t>12880060</t>
  </si>
  <si>
    <t>f6df4fab-10f7-401f-bcb1-b73a7f221df2</t>
  </si>
  <si>
    <t>Mtyhaleka</t>
  </si>
  <si>
    <t>2026-06-29 13:03:59</t>
  </si>
  <si>
    <t>lucasmtyhaleka69@gmail.com</t>
  </si>
  <si>
    <t>27820612475</t>
  </si>
  <si>
    <t>12880510</t>
  </si>
  <si>
    <t>4e024ffd-5f8e-43f9-87e4-d282bf7953aa</t>
  </si>
  <si>
    <t>Amos Lucky</t>
  </si>
  <si>
    <t>mahlanguamos7@gmail.com</t>
  </si>
  <si>
    <t>27829619113</t>
  </si>
  <si>
    <t>12880426</t>
  </si>
  <si>
    <t>0069cd12-e9d0-4982-9e7a-9a2fc5d026ce</t>
  </si>
  <si>
    <t>AGREEMENT</t>
  </si>
  <si>
    <t>MASHABA</t>
  </si>
  <si>
    <t>27797721930</t>
  </si>
  <si>
    <t>12880057</t>
  </si>
  <si>
    <t>30987646-f82f-43cc-ae0b-50704d4d6668</t>
  </si>
  <si>
    <t>thembani</t>
  </si>
  <si>
    <t>Mugwambani</t>
  </si>
  <si>
    <t>2026-06-29 13:03:58</t>
  </si>
  <si>
    <t>raymond.thembani@gmail.com</t>
  </si>
  <si>
    <t>27646966787</t>
  </si>
  <si>
    <t>12880313</t>
  </si>
  <si>
    <t>3a7ea445-f6c5-4406-b337-597939b2c96a</t>
  </si>
  <si>
    <t>PHINDILE</t>
  </si>
  <si>
    <t>MOHLALA</t>
  </si>
  <si>
    <t>27722115734</t>
  </si>
  <si>
    <t>12880588</t>
  </si>
  <si>
    <t>7b5f827b-2127-4f09-b103-9e8097de4869</t>
  </si>
  <si>
    <t>TABISILE</t>
  </si>
  <si>
    <t>MTSI</t>
  </si>
  <si>
    <t>2026-06-29 13:03:57</t>
  </si>
  <si>
    <t>27793686135</t>
  </si>
  <si>
    <t>12880471</t>
  </si>
  <si>
    <t>09ecbb29-f890-4e3c-8017-c590e2025da0</t>
  </si>
  <si>
    <t>LETLHOGONOLO</t>
  </si>
  <si>
    <t>WATCH</t>
  </si>
  <si>
    <t>2026-06-29 13:03:55</t>
  </si>
  <si>
    <t>27794184366</t>
  </si>
  <si>
    <t>12880320</t>
  </si>
  <si>
    <t>483b9a07-3b2f-4c40-9e66-e1393591883e</t>
  </si>
  <si>
    <t>ELIZABETH</t>
  </si>
  <si>
    <t>ROSE</t>
  </si>
  <si>
    <t>2026-06-29 13:03:54</t>
  </si>
  <si>
    <t>27791737415</t>
  </si>
  <si>
    <t>12880328</t>
  </si>
  <si>
    <t>6ac6860d-c4e1-4cfa-bfca-c954a78a5bb6</t>
  </si>
  <si>
    <t>Nketeleng</t>
  </si>
  <si>
    <t>Tsoho</t>
  </si>
  <si>
    <t>portiatsoho9@gmail.com</t>
  </si>
  <si>
    <t>27827009633</t>
  </si>
  <si>
    <t>12880534</t>
  </si>
  <si>
    <t>c9b4fe26-4519-477e-9a2f-5fdf9350c018</t>
  </si>
  <si>
    <t>Rowena</t>
  </si>
  <si>
    <t>rmrowrow@gmail.com</t>
  </si>
  <si>
    <t>27794144808</t>
  </si>
  <si>
    <t>e502331f-b47f-4e46-887c-5007bf171703</t>
  </si>
  <si>
    <t>NDINGA</t>
  </si>
  <si>
    <t>27772464409</t>
  </si>
  <si>
    <t>12880012</t>
  </si>
  <si>
    <t>ce7d7cf0-bff5-43ee-97ce-23008b79eabc</t>
  </si>
  <si>
    <t>Realston</t>
  </si>
  <si>
    <t>Stroebel</t>
  </si>
  <si>
    <t>2026-06-29 13:03:53</t>
  </si>
  <si>
    <t>stroebelshaz@gmail.com</t>
  </si>
  <si>
    <t>27774087244</t>
  </si>
  <si>
    <t>12880141</t>
  </si>
  <si>
    <t>7009eadf-7b54-43c0-984d-3fc0511ae77e</t>
  </si>
  <si>
    <t>Njabulo</t>
  </si>
  <si>
    <t>sibiyanjabulo68@gmail.com</t>
  </si>
  <si>
    <t>27795511933</t>
  </si>
  <si>
    <t>12880580</t>
  </si>
  <si>
    <t>a24d555b-6e2d-46e6-9c51-a20a3518e7b7</t>
  </si>
  <si>
    <t>KHUTSO</t>
  </si>
  <si>
    <t>27767260144</t>
  </si>
  <si>
    <t>12880506</t>
  </si>
  <si>
    <t>06b91d85-af6e-45e7-aebe-11ef1711bb04</t>
  </si>
  <si>
    <t>TEBELLO</t>
  </si>
  <si>
    <t>TSOENE</t>
  </si>
  <si>
    <t>27824286058</t>
  </si>
  <si>
    <t>12880635</t>
  </si>
  <si>
    <t>854323f0-93f8-4895-8273-627d456c88ec</t>
  </si>
  <si>
    <t>FUMANI</t>
  </si>
  <si>
    <t>MASINGI</t>
  </si>
  <si>
    <t>27725259074</t>
  </si>
  <si>
    <t>12880134</t>
  </si>
  <si>
    <t>098488f8-f9e3-4898-af86-37994e99f49f</t>
  </si>
  <si>
    <t>TERACITA</t>
  </si>
  <si>
    <t>ALBERTUS</t>
  </si>
  <si>
    <t>2026-06-29 13:03:52</t>
  </si>
  <si>
    <t>27773947583</t>
  </si>
  <si>
    <t>12880595</t>
  </si>
  <si>
    <t>a0014a43-0551-413f-9292-d47222dc71b7</t>
  </si>
  <si>
    <t>DE BEER</t>
  </si>
  <si>
    <t>2026-06-29 13:03:50</t>
  </si>
  <si>
    <t>jeanettedebeer50@gmail.com</t>
  </si>
  <si>
    <t>27768467358</t>
  </si>
  <si>
    <t>12880524</t>
  </si>
  <si>
    <t>338b616f-de63-4986-ade5-fae0c263732e</t>
  </si>
  <si>
    <t>Kabelo</t>
  </si>
  <si>
    <t>Lesolang</t>
  </si>
  <si>
    <t>2026-06-29 13:03:49</t>
  </si>
  <si>
    <t>lesolangkb@gmail.com</t>
  </si>
  <si>
    <t>27763188868</t>
  </si>
  <si>
    <t>12880694</t>
  </si>
  <si>
    <t>f9c4d379-07be-4abf-bf0a-7f858cf9a503</t>
  </si>
  <si>
    <t>Shadrack</t>
  </si>
  <si>
    <t>Shongwe</t>
  </si>
  <si>
    <t>2026-06-29 13:03:45</t>
  </si>
  <si>
    <t>shaddzenzele@gmail.com</t>
  </si>
  <si>
    <t>27773946604</t>
  </si>
  <si>
    <t>12880277</t>
  </si>
  <si>
    <t>d5f65136-954b-4463-9a9c-72d7dcfd11c7</t>
  </si>
  <si>
    <t>TALANE</t>
  </si>
  <si>
    <t>2026-06-29 13:03:41</t>
  </si>
  <si>
    <t>27768382608</t>
  </si>
  <si>
    <t>12880276</t>
  </si>
  <si>
    <t>3116ae09-a669-4aa4-9903-720b361908a2</t>
  </si>
  <si>
    <t>Mongezi</t>
  </si>
  <si>
    <t>2026-06-29 13:03:40</t>
  </si>
  <si>
    <t>mongrzi.mngomezulu@gmail.com</t>
  </si>
  <si>
    <t>27661730200</t>
  </si>
  <si>
    <t>12880140</t>
  </si>
  <si>
    <t>73709ab6-4dda-45c4-9750-b73c10f1cbb8</t>
  </si>
  <si>
    <t>LEIGH-HAGEN</t>
  </si>
  <si>
    <t>NONTAS</t>
  </si>
  <si>
    <t>2026-06-29 13:03:39</t>
  </si>
  <si>
    <t>27724427585</t>
  </si>
  <si>
    <t>12880265</t>
  </si>
  <si>
    <t>94bd6e70-70fd-41d3-88c7-eb164f588f20</t>
  </si>
  <si>
    <t>Nathania</t>
  </si>
  <si>
    <t>de Klerk</t>
  </si>
  <si>
    <t>2026-06-29 13:03:38</t>
  </si>
  <si>
    <t>nathania.deklerk@gmail.com</t>
  </si>
  <si>
    <t>27725337543</t>
  </si>
  <si>
    <t>12880268</t>
  </si>
  <si>
    <t>53175f76-036d-4666-b3e8-348965bc538d</t>
  </si>
  <si>
    <t>Nomasonto</t>
  </si>
  <si>
    <t>nmoreochoenyo@gmail.com</t>
  </si>
  <si>
    <t>27737314345</t>
  </si>
  <si>
    <t>12880003</t>
  </si>
  <si>
    <t>4d619e01-df48-4bce-b173-766b97c1662a</t>
  </si>
  <si>
    <t>lechae</t>
  </si>
  <si>
    <t>moses</t>
  </si>
  <si>
    <t>2026-06-29 13:03:34</t>
  </si>
  <si>
    <t>leilahmoses@gmail.com</t>
  </si>
  <si>
    <t>27764635694</t>
  </si>
  <si>
    <t>12880502</t>
  </si>
  <si>
    <t>4363cf45-7753-4ad7-9490-120b3d5bdd1c</t>
  </si>
  <si>
    <t>Gert</t>
  </si>
  <si>
    <t>Swart</t>
  </si>
  <si>
    <t>corcommvids@gmail.com</t>
  </si>
  <si>
    <t>27768223402</t>
  </si>
  <si>
    <t>12880692</t>
  </si>
  <si>
    <t>a166839c-ea85-4ac7-98c5-7932b7303de3</t>
  </si>
  <si>
    <t>LEVERN</t>
  </si>
  <si>
    <t>WILLIAMS</t>
  </si>
  <si>
    <t>27774777843</t>
  </si>
  <si>
    <t>12880257</t>
  </si>
  <si>
    <t>0cb24dd8-56cc-4c3b-8ed6-d53909e27fb1</t>
  </si>
  <si>
    <t>SIMPHIWE</t>
  </si>
  <si>
    <t>MADLALA</t>
  </si>
  <si>
    <t>2026-06-29 13:03:33</t>
  </si>
  <si>
    <t>27724844120</t>
  </si>
  <si>
    <t>12880687</t>
  </si>
  <si>
    <t>1816917a-b5ae-4731-98f9-5a71e385a4df</t>
  </si>
  <si>
    <t>Amogelang</t>
  </si>
  <si>
    <t>Morukune</t>
  </si>
  <si>
    <t>2026-06-29 13:03:32</t>
  </si>
  <si>
    <t>amogelangmorukunr@gmail.com</t>
  </si>
  <si>
    <t>27767173004</t>
  </si>
  <si>
    <t>12880594</t>
  </si>
  <si>
    <t>82a907e1-f8bc-47fe-9442-9ed7945c7327</t>
  </si>
  <si>
    <t>mpadi christinah</t>
  </si>
  <si>
    <t>molapisane</t>
  </si>
  <si>
    <t>2026-06-29 13:03:31</t>
  </si>
  <si>
    <t>mpadic@gmail.com</t>
  </si>
  <si>
    <t>27798266314</t>
  </si>
  <si>
    <t>12880126</t>
  </si>
  <si>
    <t>2f360e87-9390-4812-8569-6b6a103c731d</t>
  </si>
  <si>
    <t>MBOPA</t>
  </si>
  <si>
    <t>2026-06-29 13:03:29</t>
  </si>
  <si>
    <t>27715716159</t>
  </si>
  <si>
    <t>e685a7b6-2e5b-4729-9a74-bb419326d590</t>
  </si>
  <si>
    <t>YAMKELA</t>
  </si>
  <si>
    <t>MCHITHAKALI</t>
  </si>
  <si>
    <t>27769525664</t>
  </si>
  <si>
    <t>12880520</t>
  </si>
  <si>
    <t>9fa342ab-66db-4004-8840-e8d675ce48cc</t>
  </si>
  <si>
    <t>Sibusiso Cleopus</t>
  </si>
  <si>
    <t>2026-06-29 13:03:28</t>
  </si>
  <si>
    <t>cleo.sibeko891@gmail.com</t>
  </si>
  <si>
    <t>27790161437</t>
  </si>
  <si>
    <t>12880660</t>
  </si>
  <si>
    <t>8b333682-2252-4536-bb5e-70275d575696</t>
  </si>
  <si>
    <t>LERENEY</t>
  </si>
  <si>
    <t>FOURIE</t>
  </si>
  <si>
    <t>27818838760</t>
  </si>
  <si>
    <t>12880214</t>
  </si>
  <si>
    <t>921b301a-26e8-48a2-ab84-6260c6a9b58a</t>
  </si>
  <si>
    <t>LINDOKUHLE</t>
  </si>
  <si>
    <t>BASI</t>
  </si>
  <si>
    <t>2026-06-29 13:03:26</t>
  </si>
  <si>
    <t>27769676885</t>
  </si>
  <si>
    <t>12880205</t>
  </si>
  <si>
    <t>b441e6a5-ab88-4f33-a44c-b58fd4807fa5</t>
  </si>
  <si>
    <t>REUBEN</t>
  </si>
  <si>
    <t>BOTLHOLO</t>
  </si>
  <si>
    <t>2026-06-29 13:03:24</t>
  </si>
  <si>
    <t>botlholoreuben8@gmail.com</t>
  </si>
  <si>
    <t>27661903394</t>
  </si>
  <si>
    <t>12880206</t>
  </si>
  <si>
    <t>d9797c24-3bce-48bd-b8b9-55b325f8dbf8</t>
  </si>
  <si>
    <t>Themba</t>
  </si>
  <si>
    <t>thembamahlangu101@gmail.com</t>
  </si>
  <si>
    <t>27727246161</t>
  </si>
  <si>
    <t>12880207</t>
  </si>
  <si>
    <t>1367f175-037b-4566-8f90-7ba46ad71a3b</t>
  </si>
  <si>
    <t>NONZUZO</t>
  </si>
  <si>
    <t>27663677203</t>
  </si>
  <si>
    <t>12880026</t>
  </si>
  <si>
    <t>954dc76c-d9fa-4eab-ac88-908ef5c99766</t>
  </si>
  <si>
    <t>yvonne nomvula</t>
  </si>
  <si>
    <t>leshabane</t>
  </si>
  <si>
    <t>2026-06-29 13:03:23</t>
  </si>
  <si>
    <t>nomvulayvonne68@gmail.com</t>
  </si>
  <si>
    <t>27825019076</t>
  </si>
  <si>
    <t>12880027</t>
  </si>
  <si>
    <t>6233355c-c805-4ca7-96fe-5bafd974de11</t>
  </si>
  <si>
    <t>NOMUSA</t>
  </si>
  <si>
    <t>NDLOZI</t>
  </si>
  <si>
    <t>27764997620</t>
  </si>
  <si>
    <t>12880188</t>
  </si>
  <si>
    <t>113278d1-3d1c-49dd-9ed0-67f200003628</t>
  </si>
  <si>
    <t>LESEGO MARCIA</t>
  </si>
  <si>
    <t>MOTLHABANE</t>
  </si>
  <si>
    <t>rethabilemotlhabane18@gmail.com</t>
  </si>
  <si>
    <t>27729464782</t>
  </si>
  <si>
    <t>12880641</t>
  </si>
  <si>
    <t>233acc33-9429-43a0-acf7-ccf5472e8a1f</t>
  </si>
  <si>
    <t>MNQOBI</t>
  </si>
  <si>
    <t>MNCWABE</t>
  </si>
  <si>
    <t>27799631127</t>
  </si>
  <si>
    <t>12880647</t>
  </si>
  <si>
    <t>5f9e7c84-db9f-456e-98bd-01f4c68cb1d3</t>
  </si>
  <si>
    <t>ROTONDWA</t>
  </si>
  <si>
    <t>TSHIDAVHU</t>
  </si>
  <si>
    <t>27823144682</t>
  </si>
  <si>
    <t>12885225</t>
  </si>
  <si>
    <t>07932ace-a379-4260-8936-c2880ac7ff93</t>
  </si>
  <si>
    <t>VIDA TSEPHO</t>
  </si>
  <si>
    <t>CB</t>
  </si>
  <si>
    <t>Busy Tone</t>
  </si>
  <si>
    <t>2026-06-29 13:03:14</t>
  </si>
  <si>
    <t>ngobeni18vida@gmail.com</t>
  </si>
  <si>
    <t>27793135655</t>
  </si>
  <si>
    <t>12880001</t>
  </si>
  <si>
    <t>f961dea3-d27e-43e5-b361-d169dc84bb9a</t>
  </si>
  <si>
    <t>modiehi Charmaine</t>
  </si>
  <si>
    <t>Maduma</t>
  </si>
  <si>
    <t>2026-06-29 13:02:57</t>
  </si>
  <si>
    <t>mmaduma60@gmail.com</t>
  </si>
  <si>
    <t>27765482899</t>
  </si>
  <si>
    <t>12879998</t>
  </si>
  <si>
    <t>34c5ce88-6236-433e-8141-db925e90cf04</t>
  </si>
  <si>
    <t>SBONISO</t>
  </si>
  <si>
    <t>SHANDU</t>
  </si>
  <si>
    <t>2026-06-29 13:02:56</t>
  </si>
  <si>
    <t>27607168285</t>
  </si>
  <si>
    <t>7316e468-9be7-4f69-a005-4d1e149f0ee7</t>
  </si>
  <si>
    <t>OUPA</t>
  </si>
  <si>
    <t>MAHLATJI</t>
  </si>
  <si>
    <t>2026-06-29 13:02:53</t>
  </si>
  <si>
    <t>27767800529</t>
  </si>
  <si>
    <t>12879953</t>
  </si>
  <si>
    <t>865f996d-0133-4f82-a24b-f4edd07db492</t>
  </si>
  <si>
    <t>SHIRLEY</t>
  </si>
  <si>
    <t>ADONIS</t>
  </si>
  <si>
    <t>2026-06-29 13:02:52</t>
  </si>
  <si>
    <t>27712429375</t>
  </si>
  <si>
    <t>12879966</t>
  </si>
  <si>
    <t>279de1b5-24a6-4f3c-abb8-2626c9e0b09e</t>
  </si>
  <si>
    <t>NOLUVO</t>
  </si>
  <si>
    <t>TSHWANYANE</t>
  </si>
  <si>
    <t>27675333874</t>
  </si>
  <si>
    <t>12879979</t>
  </si>
  <si>
    <t>143b31c7-e038-446c-8c19-a2d21d20b2c2</t>
  </si>
  <si>
    <t>lubabalo</t>
  </si>
  <si>
    <t>lubabalombokotho@yahoo.com</t>
  </si>
  <si>
    <t>27767451614</t>
  </si>
  <si>
    <t>12879942</t>
  </si>
  <si>
    <t>7c149b35-ed5f-473a-b4d5-ea5597146629</t>
  </si>
  <si>
    <t>clive</t>
  </si>
  <si>
    <t>dyers</t>
  </si>
  <si>
    <t>2026-06-29 13:02:51</t>
  </si>
  <si>
    <t>dyersclive@gmail.com</t>
  </si>
  <si>
    <t>27674461996</t>
  </si>
  <si>
    <t>12879947</t>
  </si>
  <si>
    <t>9789a5e1-54b1-40eb-bffc-ec24593eefce</t>
  </si>
  <si>
    <t>KHANYISWA</t>
  </si>
  <si>
    <t>XAKAZA</t>
  </si>
  <si>
    <t>27762698821</t>
  </si>
  <si>
    <t>12879889</t>
  </si>
  <si>
    <t>4d36cc1d-1e0c-4d59-ae1d-36b14ec4afab</t>
  </si>
  <si>
    <t>SELLO-NAIDOO</t>
  </si>
  <si>
    <t>2026-06-29 13:02:44</t>
  </si>
  <si>
    <t>27661559869</t>
  </si>
  <si>
    <t>12879908</t>
  </si>
  <si>
    <t>fca7f0c3-ea60-48a1-9453-3ec7f1c7e7d7</t>
  </si>
  <si>
    <t>OLEBOGENG</t>
  </si>
  <si>
    <t>MASHIKE</t>
  </si>
  <si>
    <t>27647630428</t>
  </si>
  <si>
    <t>12879914</t>
  </si>
  <si>
    <t>6fd2372f-dd4a-4e0c-b05f-19d0999b6034</t>
  </si>
  <si>
    <t>jolanda</t>
  </si>
  <si>
    <t>watson</t>
  </si>
  <si>
    <t>jolanvw@gmail.com</t>
  </si>
  <si>
    <t>27762621337</t>
  </si>
  <si>
    <t>12879918</t>
  </si>
  <si>
    <t>c08ebf27-6af2-4cce-b33b-9595ac5ba4cc</t>
  </si>
  <si>
    <t>Johny frank</t>
  </si>
  <si>
    <t>Sekute</t>
  </si>
  <si>
    <t>dorothymokgethi79@gmail.com</t>
  </si>
  <si>
    <t>27772563479</t>
  </si>
  <si>
    <t>12879925</t>
  </si>
  <si>
    <t>feeee5c3-9218-4af9-be14-d6ee28ec806c</t>
  </si>
  <si>
    <t>HAPPY</t>
  </si>
  <si>
    <t>MAKHUBELE</t>
  </si>
  <si>
    <t>king305rhymer@gmail.com</t>
  </si>
  <si>
    <t>27790850936</t>
  </si>
  <si>
    <t>12879819</t>
  </si>
  <si>
    <t>712657ba-97dc-40dd-a35d-13829391b9d1</t>
  </si>
  <si>
    <t>Noluthando</t>
  </si>
  <si>
    <t>Mbatha</t>
  </si>
  <si>
    <t>2026-06-29 13:02:43</t>
  </si>
  <si>
    <t>noluthandombatha3377@gmail.com</t>
  </si>
  <si>
    <t>27712808329</t>
  </si>
  <si>
    <t>12879824</t>
  </si>
  <si>
    <t>bb043a92-92bb-4199-8d66-3eab9d9207e9</t>
  </si>
  <si>
    <t>Temba</t>
  </si>
  <si>
    <t>thulanitemba12@gmail.com</t>
  </si>
  <si>
    <t>27665797424</t>
  </si>
  <si>
    <t>12879847</t>
  </si>
  <si>
    <t>59f37577-fb48-4c0a-9dbc-a47fd28dff55</t>
  </si>
  <si>
    <t>Sipho</t>
  </si>
  <si>
    <t>Vaas</t>
  </si>
  <si>
    <t>vaasipho@gmail.com</t>
  </si>
  <si>
    <t>27767764217</t>
  </si>
  <si>
    <t>12879851</t>
  </si>
  <si>
    <t>3dacdb41-c6d6-4e39-9c77-cd4acbc5fd9a</t>
  </si>
  <si>
    <t>danny</t>
  </si>
  <si>
    <t>ndonga</t>
  </si>
  <si>
    <t>ndongadannykbhenzo@gmail.com</t>
  </si>
  <si>
    <t>27725706776</t>
  </si>
  <si>
    <t>12879881</t>
  </si>
  <si>
    <t>fb090af0-27dd-41de-baa9-1e68f8a2e703</t>
  </si>
  <si>
    <t>SIBUSISO</t>
  </si>
  <si>
    <t>MKHABELA</t>
  </si>
  <si>
    <t>27715086373</t>
  </si>
  <si>
    <t>12879817</t>
  </si>
  <si>
    <t>a63f7f51-e8d8-4cec-b06a-72daf1b122e1</t>
  </si>
  <si>
    <t>NTOKOZO</t>
  </si>
  <si>
    <t>2026-06-29 13:02:42</t>
  </si>
  <si>
    <t>27713241454</t>
  </si>
  <si>
    <t>12879812</t>
  </si>
  <si>
    <t>2c277042-8cb4-4387-aafa-50a6ac320fdd</t>
  </si>
  <si>
    <t>Msawenkosi</t>
  </si>
  <si>
    <t>Jonga</t>
  </si>
  <si>
    <t>2026-06-29 13:02:35</t>
  </si>
  <si>
    <t>Samukelisiwe Andile Zwane</t>
  </si>
  <si>
    <t>msawenkosijonga04@gmail.com</t>
  </si>
  <si>
    <t>27772656960</t>
  </si>
  <si>
    <t>12879816</t>
  </si>
  <si>
    <t>524355dd-44c6-4b55-9d41-1c7e89238a59</t>
  </si>
  <si>
    <t>27608310752</t>
  </si>
  <si>
    <t>e5996ea9-ae06-4e4a-bcf4-7c1187793575</t>
  </si>
  <si>
    <t>Ayanda</t>
  </si>
  <si>
    <t>2026-06-29 13:02:34</t>
  </si>
  <si>
    <t>yayo.nkosi0406@gmail.com</t>
  </si>
  <si>
    <t>27799275248</t>
  </si>
  <si>
    <t>12880441</t>
  </si>
  <si>
    <t>2c590547-ce3a-4965-a12e-aea6a78860d9</t>
  </si>
  <si>
    <t>keolebogile</t>
  </si>
  <si>
    <t>sebigi</t>
  </si>
  <si>
    <t>2026-06-29 13:02:33</t>
  </si>
  <si>
    <t>kkeolebogile535@gmail.com</t>
  </si>
  <si>
    <t>27768565869</t>
  </si>
  <si>
    <t>12880454</t>
  </si>
  <si>
    <t>13e1f4ad-b2b4-4486-a1a2-7260d4511443</t>
  </si>
  <si>
    <t>BETHUEL</t>
  </si>
  <si>
    <t>27774165050</t>
  </si>
  <si>
    <t>12880462</t>
  </si>
  <si>
    <t>333e53ec-d4e8-45a6-880e-aa34644e7434</t>
  </si>
  <si>
    <t>THOBEKA</t>
  </si>
  <si>
    <t>SHABANE</t>
  </si>
  <si>
    <t>27772819907</t>
  </si>
  <si>
    <t>12880470</t>
  </si>
  <si>
    <t>6523573b-8011-42a0-ab4c-3c78749a658d</t>
  </si>
  <si>
    <t>Etienne</t>
  </si>
  <si>
    <t>Greyling</t>
  </si>
  <si>
    <t>etgreyling05@gmail.com</t>
  </si>
  <si>
    <t>27818194242</t>
  </si>
  <si>
    <t>12882332</t>
  </si>
  <si>
    <t>e1fc1321-f9ac-46d6-84d5-c0828ad31a63</t>
  </si>
  <si>
    <t>SITOLE</t>
  </si>
  <si>
    <t>27637907776</t>
  </si>
  <si>
    <t>12882345</t>
  </si>
  <si>
    <t>64f5a28c-9d57-4ecb-97c2-93aedf839be8</t>
  </si>
  <si>
    <t>WARREN</t>
  </si>
  <si>
    <t>NKATU</t>
  </si>
  <si>
    <t>2026-06-29 13:02:31</t>
  </si>
  <si>
    <t>warrennkatu@gmail.com</t>
  </si>
  <si>
    <t>27791991605</t>
  </si>
  <si>
    <t>12881903</t>
  </si>
  <si>
    <t>0104146b-7dc6-4972-bf15-a0ff899b9b2f</t>
  </si>
  <si>
    <t>DAKALO</t>
  </si>
  <si>
    <t>NETSHIVHAMBE</t>
  </si>
  <si>
    <t>2026-06-29 13:02:29</t>
  </si>
  <si>
    <t>27773611289</t>
  </si>
  <si>
    <t>6e816f25-4f22-4520-8771-f1b0e793e93a</t>
  </si>
  <si>
    <t>sibongile margreth</t>
  </si>
  <si>
    <t>Manzini</t>
  </si>
  <si>
    <t>2026-06-29 13:02:28</t>
  </si>
  <si>
    <t>2026-06-25 13:04:51</t>
  </si>
  <si>
    <t>smmanzini35@gmail.com</t>
  </si>
  <si>
    <t>27606639782</t>
  </si>
  <si>
    <t>12882061</t>
  </si>
  <si>
    <t>64d686ad-6f78-4049-8228-a7f612852a58</t>
  </si>
  <si>
    <t>TULISWA</t>
  </si>
  <si>
    <t>NDZUBE</t>
  </si>
  <si>
    <t>2026-06-29 13:02:27</t>
  </si>
  <si>
    <t>27720420463</t>
  </si>
  <si>
    <t>12882368</t>
  </si>
  <si>
    <t>b7befd56-220d-4c8a-b656-cee5f9c73392</t>
  </si>
  <si>
    <t>Thandi</t>
  </si>
  <si>
    <t>Themane</t>
  </si>
  <si>
    <t>2026-06-29 13:02:25</t>
  </si>
  <si>
    <t>2026-01-16 10:36:43</t>
  </si>
  <si>
    <t>makhobelasolomon344@gmail.com</t>
  </si>
  <si>
    <t>27675444926</t>
  </si>
  <si>
    <t>12882295</t>
  </si>
  <si>
    <t>92bc1d0d-2cb8-485d-bcd9-72574fd3d12c</t>
  </si>
  <si>
    <t>Lisa</t>
  </si>
  <si>
    <t>Boyd</t>
  </si>
  <si>
    <t>2026-06-29 13:02:24</t>
  </si>
  <si>
    <t>boyd.lisa25@ymail.com</t>
  </si>
  <si>
    <t>27829668703</t>
  </si>
  <si>
    <t>12882154</t>
  </si>
  <si>
    <t>49df08c5-dcdd-408b-b4bf-46cedc383b9f</t>
  </si>
  <si>
    <t>urian</t>
  </si>
  <si>
    <t>Navela</t>
  </si>
  <si>
    <t>2026-06-29 13:02:23</t>
  </si>
  <si>
    <t>navela.u.j@gmail.com</t>
  </si>
  <si>
    <t>27674804544</t>
  </si>
  <si>
    <t>12882506</t>
  </si>
  <si>
    <t>ba706a63-a1f6-49ee-a920-2cb760848fc0</t>
  </si>
  <si>
    <t>TENDANI</t>
  </si>
  <si>
    <t>KHOROMMBI</t>
  </si>
  <si>
    <t>2026-06-29 13:02:17</t>
  </si>
  <si>
    <t>27664515574</t>
  </si>
  <si>
    <t>12882326</t>
  </si>
  <si>
    <t>15bbc263-6d15-43bf-8137-03061e47b7e0</t>
  </si>
  <si>
    <t>ilise</t>
  </si>
  <si>
    <t>Cunningham</t>
  </si>
  <si>
    <t>2026-06-29 13:02:13</t>
  </si>
  <si>
    <t>cunninghamilse51@gmail.com</t>
  </si>
  <si>
    <t>27647984132</t>
  </si>
  <si>
    <t>12882491</t>
  </si>
  <si>
    <t>9d17f46b-571d-4b5b-9c3a-2516d1661879</t>
  </si>
  <si>
    <t>MABUYE</t>
  </si>
  <si>
    <t>2026-06-29 13:02:12</t>
  </si>
  <si>
    <t>27774972531</t>
  </si>
  <si>
    <t>12885321</t>
  </si>
  <si>
    <t>b500a8aa-3ad1-4bc4-b41e-fd9dfb72edad</t>
  </si>
  <si>
    <t>KELECHI OLIVER</t>
  </si>
  <si>
    <t>OKOLO</t>
  </si>
  <si>
    <t>2026-06-29 13:02:11</t>
  </si>
  <si>
    <t>oliverokolo18@gmail.com</t>
  </si>
  <si>
    <t>27820435223</t>
  </si>
  <si>
    <t>12885247</t>
  </si>
  <si>
    <t>8e08ca7c-444c-4dc7-9d84-449de24563a2</t>
  </si>
  <si>
    <t>Khaya</t>
  </si>
  <si>
    <t>Masthoba</t>
  </si>
  <si>
    <t>2026-06-29 13:02:07</t>
  </si>
  <si>
    <t>nevilleduplessis19@gmail.com</t>
  </si>
  <si>
    <t>27664149822</t>
  </si>
  <si>
    <t>12885504</t>
  </si>
  <si>
    <t>b34de823-0e60-422a-9e2d-6cc34f95e3e4</t>
  </si>
  <si>
    <t>Rafeeqa Bathandwa</t>
  </si>
  <si>
    <t>Nyengule</t>
  </si>
  <si>
    <t>27828788411</t>
  </si>
  <si>
    <t>12885515</t>
  </si>
  <si>
    <t>ada5eac0-abf4-49b9-a981-59e8b54e1ee8</t>
  </si>
  <si>
    <t>Donald</t>
  </si>
  <si>
    <t>Komane</t>
  </si>
  <si>
    <t>komanedonald@gmail.com</t>
  </si>
  <si>
    <t>27794374285</t>
  </si>
  <si>
    <t>12885328</t>
  </si>
  <si>
    <t>35066152-5390-4da8-bf00-d339e38a4039</t>
  </si>
  <si>
    <t>TLHOMPHO</t>
  </si>
  <si>
    <t>BOTILO</t>
  </si>
  <si>
    <t>27675589813</t>
  </si>
  <si>
    <t>12885635</t>
  </si>
  <si>
    <t>4bed85c6-076d-443b-8749-cd57ebc32c9f</t>
  </si>
  <si>
    <t>SIVUYISIWE</t>
  </si>
  <si>
    <t>HLAKULWANA</t>
  </si>
  <si>
    <t>2026-06-29 13:02:06</t>
  </si>
  <si>
    <t>27713789688</t>
  </si>
  <si>
    <t>e318edfa-04aa-4ef6-aebf-bc87ceba9856</t>
  </si>
  <si>
    <t>Zulu</t>
  </si>
  <si>
    <t>2026-06-29 13:02:05</t>
  </si>
  <si>
    <t>sibusisozulu306@gmail.com</t>
  </si>
  <si>
    <t>27715350392</t>
  </si>
  <si>
    <t>12892619</t>
  </si>
  <si>
    <t>adc029de-63a4-40ba-af64-b845e686186c</t>
  </si>
  <si>
    <t>PUTSELETSO</t>
  </si>
  <si>
    <t>2026-06-29 13:02:02</t>
  </si>
  <si>
    <t>27665797658</t>
  </si>
  <si>
    <t>12893343</t>
  </si>
  <si>
    <t>5b914a9c-259c-4170-88af-233d4d51b75d</t>
  </si>
  <si>
    <t>Mkhabela</t>
  </si>
  <si>
    <t>sibusisotsitso81@gmail.com</t>
  </si>
  <si>
    <t>27767105827</t>
  </si>
  <si>
    <t>12893451</t>
  </si>
  <si>
    <t>0409a1f1-9fa7-4af0-a7f5-0b3b572edbe2</t>
  </si>
  <si>
    <t>YONELA</t>
  </si>
  <si>
    <t>TSHUDE</t>
  </si>
  <si>
    <t>27793598278</t>
  </si>
  <si>
    <t>12892925</t>
  </si>
  <si>
    <t>39685c3e-1b73-47d6-afda-a1d672dcb8dd</t>
  </si>
  <si>
    <t>ALICIA</t>
  </si>
  <si>
    <t>TSHEM</t>
  </si>
  <si>
    <t>2026-06-29 13:02:01</t>
  </si>
  <si>
    <t>27637001686</t>
  </si>
  <si>
    <t>12892820</t>
  </si>
  <si>
    <t>174882a9-df98-4ae4-830b-0b691078c8da</t>
  </si>
  <si>
    <t>KGAOGELO</t>
  </si>
  <si>
    <t>MAKHURA</t>
  </si>
  <si>
    <t>27763411194</t>
  </si>
  <si>
    <t>12893054</t>
  </si>
  <si>
    <t>685a554e-ca01-4e29-8cd2-cce12a03b011</t>
  </si>
  <si>
    <t>Gift Mpho</t>
  </si>
  <si>
    <t>Mmako</t>
  </si>
  <si>
    <t>mmakompho2@gmail.com</t>
  </si>
  <si>
    <t>27711205028</t>
  </si>
  <si>
    <t>12892988</t>
  </si>
  <si>
    <t>1d9ad5be-7f95-42ef-9afb-a66edeffe9d4</t>
  </si>
  <si>
    <t>RORISANG</t>
  </si>
  <si>
    <t>LEQELA</t>
  </si>
  <si>
    <t>27767616142</t>
  </si>
  <si>
    <t>12893283</t>
  </si>
  <si>
    <t>e7c121c3-c967-4ea7-b7df-3f2720361f6a</t>
  </si>
  <si>
    <t>Babalwa</t>
  </si>
  <si>
    <t>fumba</t>
  </si>
  <si>
    <t>sinesiphothegost@gmail.com</t>
  </si>
  <si>
    <t>27729927157</t>
  </si>
  <si>
    <t>12892529</t>
  </si>
  <si>
    <t>cbdf0886-1ff5-4bae-b982-41f638d07630</t>
  </si>
  <si>
    <t>XABISO</t>
  </si>
  <si>
    <t>NGAPHI</t>
  </si>
  <si>
    <t>2026-06-29 13:01:53</t>
  </si>
  <si>
    <t>27637185247</t>
  </si>
  <si>
    <t>12892616</t>
  </si>
  <si>
    <t>83ff5cae-bfcc-4e0d-b237-58ce1a19e485</t>
  </si>
  <si>
    <t>vusi</t>
  </si>
  <si>
    <t>mathye</t>
  </si>
  <si>
    <t>vusipiet560@gmail.com</t>
  </si>
  <si>
    <t>27647280496</t>
  </si>
  <si>
    <t>12892859</t>
  </si>
  <si>
    <t>49628b8e-a53d-45d0-9af0-f8206a5f1f41</t>
  </si>
  <si>
    <t>THUBELIHLE</t>
  </si>
  <si>
    <t>FAKUDE</t>
  </si>
  <si>
    <t>27790652278</t>
  </si>
  <si>
    <t>12892888</t>
  </si>
  <si>
    <t>d814128e-a116-4fff-8b71-23adfae011e1</t>
  </si>
  <si>
    <t>nonhlahla</t>
  </si>
  <si>
    <t>masoka</t>
  </si>
  <si>
    <t>mandisavuyokazi4@gmail.com</t>
  </si>
  <si>
    <t>27608273112</t>
  </si>
  <si>
    <t>12892850</t>
  </si>
  <si>
    <t>8ea2db2e-380f-4d99-a41a-81cf7d200dfb</t>
  </si>
  <si>
    <t>ASANELE</t>
  </si>
  <si>
    <t>ZWABU</t>
  </si>
  <si>
    <t>2026-06-29 13:01:52</t>
  </si>
  <si>
    <t>27646216520</t>
  </si>
  <si>
    <t>12893242</t>
  </si>
  <si>
    <t>0a75582c-a2ce-4966-bff8-614270196d8f</t>
  </si>
  <si>
    <t>SINAZO</t>
  </si>
  <si>
    <t>NCAPAYI</t>
  </si>
  <si>
    <t>27662178844</t>
  </si>
  <si>
    <t>12893419</t>
  </si>
  <si>
    <t>e1edda2f-ae31-4391-971f-2d08c217a287</t>
  </si>
  <si>
    <t>ANDISIWE</t>
  </si>
  <si>
    <t>MGUBHO</t>
  </si>
  <si>
    <t>27763507337</t>
  </si>
  <si>
    <t>12893384</t>
  </si>
  <si>
    <t>661ed7ee-df88-4bde-ab88-a1d38fcb6023</t>
  </si>
  <si>
    <t>HLOMPHO</t>
  </si>
  <si>
    <t>MOHOTLWANE</t>
  </si>
  <si>
    <t>27797055665</t>
  </si>
  <si>
    <t>12892769</t>
  </si>
  <si>
    <t>ba1d6562-23e5-4938-af6c-1c87ef6ba316</t>
  </si>
  <si>
    <t>JOOSTE</t>
  </si>
  <si>
    <t>2026-06-29 13:01:33</t>
  </si>
  <si>
    <t>27765591461</t>
  </si>
  <si>
    <t>12892723</t>
  </si>
  <si>
    <t>02fc07bd-9765-4f7e-8e8f-15eed23eec05</t>
  </si>
  <si>
    <t>MAVUSO</t>
  </si>
  <si>
    <t>27606557858</t>
  </si>
  <si>
    <t>12893371</t>
  </si>
  <si>
    <t>643ecd93-7006-4437-9ea3-e3db2f1ce3d4</t>
  </si>
  <si>
    <t>GOODWILL</t>
  </si>
  <si>
    <t>27820861745</t>
  </si>
  <si>
    <t>12893149</t>
  </si>
  <si>
    <t>d671cd24-602b-4ab4-9c1d-3f94d45484c9</t>
  </si>
  <si>
    <t>tebogo</t>
  </si>
  <si>
    <t>rapoo</t>
  </si>
  <si>
    <t>2026-06-29 13:01:32</t>
  </si>
  <si>
    <t>tebogorapoo@gmail.com</t>
  </si>
  <si>
    <t>27795426538</t>
  </si>
  <si>
    <t>12893170</t>
  </si>
  <si>
    <t>a5c7ae39-665f-41cd-8200-4f5410602a7a</t>
  </si>
  <si>
    <t>PHILILE</t>
  </si>
  <si>
    <t>ZONDI</t>
  </si>
  <si>
    <t>27661339189</t>
  </si>
  <si>
    <t>12893240</t>
  </si>
  <si>
    <t>b429ba07-44c2-4f6f-910b-f1a2d7b93d19</t>
  </si>
  <si>
    <t>Gomotsegang Joy</t>
  </si>
  <si>
    <t>moema</t>
  </si>
  <si>
    <t>joygomotsegangmoema98@gmail.com</t>
  </si>
  <si>
    <t>27726663366</t>
  </si>
  <si>
    <t>12893331</t>
  </si>
  <si>
    <t>ebe25baf-b8ff-4c76-9ecd-0299dda0f5e6</t>
  </si>
  <si>
    <t>LAUREN</t>
  </si>
  <si>
    <t>BARRON</t>
  </si>
  <si>
    <t>27796214546</t>
  </si>
  <si>
    <t>12892707</t>
  </si>
  <si>
    <t>af0f8c0c-9bdf-4e5f-83a0-0cc7c23c7cd1</t>
  </si>
  <si>
    <t>ngaletsane</t>
  </si>
  <si>
    <t>mathulachipe</t>
  </si>
  <si>
    <t>2026-06-29 13:01:31</t>
  </si>
  <si>
    <t>nicamatsola@gmail.com</t>
  </si>
  <si>
    <t>27822150211</t>
  </si>
  <si>
    <t>12892341</t>
  </si>
  <si>
    <t>cd3d7479-9cc7-4e4b-a33a-1d7b9ec41185</t>
  </si>
  <si>
    <t>MOEKETSI SERA BENNET</t>
  </si>
  <si>
    <t>LEBAKENG</t>
  </si>
  <si>
    <t>2026-06-29 13:01:30</t>
  </si>
  <si>
    <t>moeketsilebakeng@gmail.com</t>
  </si>
  <si>
    <t>27661061669</t>
  </si>
  <si>
    <t>12892362</t>
  </si>
  <si>
    <t>a6a93cd0-eff0-43dd-9ae1-cba99d6cacb7</t>
  </si>
  <si>
    <t>WENDY</t>
  </si>
  <si>
    <t>27774187714</t>
  </si>
  <si>
    <t>12893065</t>
  </si>
  <si>
    <t>3394ad20-e8e1-43b3-9cea-a164e22de4b1</t>
  </si>
  <si>
    <t>JOSHUA ntseissang</t>
  </si>
  <si>
    <t>BOTSIME</t>
  </si>
  <si>
    <t>2026-06-26 07:29:18</t>
  </si>
  <si>
    <t>27792972945</t>
  </si>
  <si>
    <t>12893314</t>
  </si>
  <si>
    <t>7d8c37a6-61e3-40db-b97f-27dfad62b83f</t>
  </si>
  <si>
    <t>mandisa</t>
  </si>
  <si>
    <t>nomandla</t>
  </si>
  <si>
    <t>27711612663</t>
  </si>
  <si>
    <t>12892372</t>
  </si>
  <si>
    <t>17124091-173e-49b1-87c1-a7f02f28e664</t>
  </si>
  <si>
    <t>CORWIN</t>
  </si>
  <si>
    <t>2026-06-29 13:01:28</t>
  </si>
  <si>
    <t>corwinengelbrecht20@gmail.com</t>
  </si>
  <si>
    <t>27624695673</t>
  </si>
  <si>
    <t>12892390</t>
  </si>
  <si>
    <t>352d7e4c-122f-44cb-9989-e8c96d9ba642</t>
  </si>
  <si>
    <t>SIMAMKELE</t>
  </si>
  <si>
    <t>LUGOMO</t>
  </si>
  <si>
    <t>2026-06-29 13:01:27</t>
  </si>
  <si>
    <t>27608657047</t>
  </si>
  <si>
    <t>12894715</t>
  </si>
  <si>
    <t>3e4cb45d-8e2a-4c29-899d-97e58407b4e2</t>
  </si>
  <si>
    <t>KAGISHO</t>
  </si>
  <si>
    <t>TLHONE</t>
  </si>
  <si>
    <t>27818442194</t>
  </si>
  <si>
    <t>12894277</t>
  </si>
  <si>
    <t>6a9b468a-bc5b-49d9-a84e-7cff40ac91b6</t>
  </si>
  <si>
    <t>letlhogonolo</t>
  </si>
  <si>
    <t>2026-06-29 13:01:26</t>
  </si>
  <si>
    <t>mogapiletlhogonolo904@gmail.com</t>
  </si>
  <si>
    <t>27608790010</t>
  </si>
  <si>
    <t>12894270</t>
  </si>
  <si>
    <t>f599e0e9-1ed6-4225-b9f3-34eb1f11ff34</t>
  </si>
  <si>
    <t>TSHWANTSHO</t>
  </si>
  <si>
    <t>mtshwantsho@gmail.com</t>
  </si>
  <si>
    <t>27766537085</t>
  </si>
  <si>
    <t>12894244</t>
  </si>
  <si>
    <t>913d6b52-01bf-46d8-aad2-6181277e059a</t>
  </si>
  <si>
    <t>DAVID MATSOBANE</t>
  </si>
  <si>
    <t>RAMAPELA</t>
  </si>
  <si>
    <t>2026-06-29 13:01:25</t>
  </si>
  <si>
    <t>ramapela36@gmail.com</t>
  </si>
  <si>
    <t>27763456351</t>
  </si>
  <si>
    <t>12894248</t>
  </si>
  <si>
    <t>a501134e-f73f-4359-8d23-bb9c67317b84</t>
  </si>
  <si>
    <t>Alicia</t>
  </si>
  <si>
    <t>Van blerk</t>
  </si>
  <si>
    <t>vanblerk.alicia@gmail.com</t>
  </si>
  <si>
    <t>27726303499</t>
  </si>
  <si>
    <t>12894406</t>
  </si>
  <si>
    <t>04938b91-0ed3-495c-b0b8-62323b1a1352</t>
  </si>
  <si>
    <t>EDUARDO</t>
  </si>
  <si>
    <t>KOOPMAN</t>
  </si>
  <si>
    <t>27793591061</t>
  </si>
  <si>
    <t>12894517</t>
  </si>
  <si>
    <t>67d91470-9731-4904-9350-cc2fe3cb26c9</t>
  </si>
  <si>
    <t>THEMBAKAZI</t>
  </si>
  <si>
    <t>XOBO</t>
  </si>
  <si>
    <t>27766351287</t>
  </si>
  <si>
    <t>12894518</t>
  </si>
  <si>
    <t>8e68a1d0-7520-4d40-a93c-ef2d13c7a46a</t>
  </si>
  <si>
    <t>sbongile</t>
  </si>
  <si>
    <t>dakuse</t>
  </si>
  <si>
    <t>sbongiledakuse7@gmail.com</t>
  </si>
  <si>
    <t>27760912582</t>
  </si>
  <si>
    <t>12894210</t>
  </si>
  <si>
    <t>b743f5a0-ed3a-45fe-bf76-a00b3a46cb0a</t>
  </si>
  <si>
    <t>Josephine</t>
  </si>
  <si>
    <t>Line</t>
  </si>
  <si>
    <t>2026-06-29 13:01:24</t>
  </si>
  <si>
    <t>josephineline4@gmail.com</t>
  </si>
  <si>
    <t>27796714555</t>
  </si>
  <si>
    <t>12894221</t>
  </si>
  <si>
    <t>2d00ec30-8c72-406e-a0fd-175df77fdf86</t>
  </si>
  <si>
    <t>JABULANI</t>
  </si>
  <si>
    <t>MAHLANGU</t>
  </si>
  <si>
    <t>27766610322</t>
  </si>
  <si>
    <t>12894644</t>
  </si>
  <si>
    <t>850213ca-f9c9-401f-b23a-8661c34d2b79</t>
  </si>
  <si>
    <t>noliyolo</t>
  </si>
  <si>
    <t>mkehle</t>
  </si>
  <si>
    <t>noliyolomkehle95@gmail.com</t>
  </si>
  <si>
    <t>27722913965</t>
  </si>
  <si>
    <t>12894533</t>
  </si>
  <si>
    <t>d55c5c0a-4da4-442c-9279-4b2e8388adb9</t>
  </si>
  <si>
    <t>Busisiwe</t>
  </si>
  <si>
    <t>mkhize</t>
  </si>
  <si>
    <t>mkhizenico30@gmail.com</t>
  </si>
  <si>
    <t>27799055824</t>
  </si>
  <si>
    <t>12894185</t>
  </si>
  <si>
    <t>bb09b281-f8de-4451-ad16-a48cbf45ae28</t>
  </si>
  <si>
    <t>FHULUFHELO</t>
  </si>
  <si>
    <t>MAGORO</t>
  </si>
  <si>
    <t>2026-06-29 13:01:22</t>
  </si>
  <si>
    <t>27769692508</t>
  </si>
  <si>
    <t>12894674</t>
  </si>
  <si>
    <t>85dd2c55-4f4f-4a51-aa52-49f84f54bc48</t>
  </si>
  <si>
    <t>LECHE</t>
  </si>
  <si>
    <t>2026-01-20 11:56:17</t>
  </si>
  <si>
    <t>lechepablobonganiescobar@gmail.com</t>
  </si>
  <si>
    <t>27674497470</t>
  </si>
  <si>
    <t>12894544</t>
  </si>
  <si>
    <t>caedb330-69a4-49e5-87f8-3cef62deb2c7</t>
  </si>
  <si>
    <t>NKGOMISENG ARTHUR</t>
  </si>
  <si>
    <t>SIBANYONI</t>
  </si>
  <si>
    <t>nkhumiseng@gmail.com</t>
  </si>
  <si>
    <t>27846742631</t>
  </si>
  <si>
    <t>12893817</t>
  </si>
  <si>
    <t>cd5259e1-773f-44c1-93e1-a0c2e4b4cead</t>
  </si>
  <si>
    <t>ayabonga</t>
  </si>
  <si>
    <t>xuza</t>
  </si>
  <si>
    <t>2026-06-29 13:01:21</t>
  </si>
  <si>
    <t>owamxuza@gmail.com</t>
  </si>
  <si>
    <t>27791877038</t>
  </si>
  <si>
    <t>12894093</t>
  </si>
  <si>
    <t>841c2f2c-f01d-4757-a415-50122c2162f4</t>
  </si>
  <si>
    <t>LULAMA</t>
  </si>
  <si>
    <t>MGEBUZA</t>
  </si>
  <si>
    <t>2026-06-29 13:01:20</t>
  </si>
  <si>
    <t>27774533466</t>
  </si>
  <si>
    <t>12894107</t>
  </si>
  <si>
    <t>b87e5df7-5169-4788-aa7b-61bab33b2f03</t>
  </si>
  <si>
    <t>ZIMKHITHA</t>
  </si>
  <si>
    <t>MAPHINI</t>
  </si>
  <si>
    <t>27648085548</t>
  </si>
  <si>
    <t>12894134</t>
  </si>
  <si>
    <t>b8faf647-7c57-4818-a69a-5d45c65de83f</t>
  </si>
  <si>
    <t>Nomalady Lulama</t>
  </si>
  <si>
    <t>silingile</t>
  </si>
  <si>
    <t>lulamasilingile279@gmail.com</t>
  </si>
  <si>
    <t>27774783301</t>
  </si>
  <si>
    <t>12894147</t>
  </si>
  <si>
    <t>a1c39bcf-f7b6-4539-aab9-d9d1b1b43ee0</t>
  </si>
  <si>
    <t>phakathibongekile06@gmail.com</t>
  </si>
  <si>
    <t>27673825958</t>
  </si>
  <si>
    <t>12893898</t>
  </si>
  <si>
    <t>8a15e05d-2e68-4cc5-bdee-92aa5cbb3276</t>
  </si>
  <si>
    <t>lerato</t>
  </si>
  <si>
    <t>Skhosana</t>
  </si>
  <si>
    <t>2026-06-29 13:01:19</t>
  </si>
  <si>
    <t>leratoskhosana018@gmail.com</t>
  </si>
  <si>
    <t>27664572065</t>
  </si>
  <si>
    <t>12894003</t>
  </si>
  <si>
    <t>207cf07b-307f-41d1-9e27-b88ba9d15613</t>
  </si>
  <si>
    <t>FENNY</t>
  </si>
  <si>
    <t>PHIRI</t>
  </si>
  <si>
    <t>27661166169</t>
  </si>
  <si>
    <t>12894150</t>
  </si>
  <si>
    <t>5d02fe5b-54fc-428e-a3f2-5ee0f66ff704</t>
  </si>
  <si>
    <t>THOBANI</t>
  </si>
  <si>
    <t>27823952119</t>
  </si>
  <si>
    <t>12905132</t>
  </si>
  <si>
    <t>67bc1a26-9f49-4aba-90b0-44b5580a8d68</t>
  </si>
  <si>
    <t>Lungile</t>
  </si>
  <si>
    <t>Mnikathi</t>
  </si>
  <si>
    <t>2026-06-29 13:01:18</t>
  </si>
  <si>
    <t>portialungie@gmail.com</t>
  </si>
  <si>
    <t>27773675249</t>
  </si>
  <si>
    <t>12905133</t>
  </si>
  <si>
    <t>71a2a32d-1d73-4340-8857-6ff5834af6e2</t>
  </si>
  <si>
    <t>TUMELO</t>
  </si>
  <si>
    <t>PHOLOANA</t>
  </si>
  <si>
    <t>27606680348</t>
  </si>
  <si>
    <t>12905107</t>
  </si>
  <si>
    <t>af0d864a-8877-4a0d-826d-650162d105d1</t>
  </si>
  <si>
    <t>27726194911</t>
  </si>
  <si>
    <t>12905330</t>
  </si>
  <si>
    <t>4209cea3-f109-4645-87fd-5e999e1cc8f9</t>
  </si>
  <si>
    <t>ZWIVHUYA</t>
  </si>
  <si>
    <t>RABEDZWA</t>
  </si>
  <si>
    <t>27796084815</t>
  </si>
  <si>
    <t>12905782</t>
  </si>
  <si>
    <t>db1d214e-069c-4f94-b1aa-313d9f724316</t>
  </si>
  <si>
    <t>SURPRISE</t>
  </si>
  <si>
    <t>NHLABATHI</t>
  </si>
  <si>
    <t>27791865481</t>
  </si>
  <si>
    <t>12905148</t>
  </si>
  <si>
    <t>ee2e5a3f-9e4c-4f1b-871d-2cca625daed2</t>
  </si>
  <si>
    <t>Mqana</t>
  </si>
  <si>
    <t>2026-06-29 13:01:17</t>
  </si>
  <si>
    <t>wendymqana7@gmail.com</t>
  </si>
  <si>
    <t>27714493634</t>
  </si>
  <si>
    <t>12905463</t>
  </si>
  <si>
    <t>ed787baa-e8da-4f47-a1fd-a5edb4506841</t>
  </si>
  <si>
    <t>EDWIN</t>
  </si>
  <si>
    <t>27664678469</t>
  </si>
  <si>
    <t>12905641</t>
  </si>
  <si>
    <t>6bc40e29-c278-47f5-b581-956be95d713a</t>
  </si>
  <si>
    <t>THABILE</t>
  </si>
  <si>
    <t>27712849003</t>
  </si>
  <si>
    <t>12905677</t>
  </si>
  <si>
    <t>49ff77ca-7ba3-4441-a7e9-ff7127fee6c4</t>
  </si>
  <si>
    <t>Mahlatse</t>
  </si>
  <si>
    <t>Mooka</t>
  </si>
  <si>
    <t>mahlatsemooka@gmail.com</t>
  </si>
  <si>
    <t>27793233319</t>
  </si>
  <si>
    <t>12905431</t>
  </si>
  <si>
    <t>119b50ab-dfa2-446b-93c1-a72a58ec0a9b</t>
  </si>
  <si>
    <t>2026-06-29 13:01:15</t>
  </si>
  <si>
    <t>prichardsbusiso2@gmail.com</t>
  </si>
  <si>
    <t>27728292332</t>
  </si>
  <si>
    <t>12905095</t>
  </si>
  <si>
    <t>60ed8aa3-1231-4ca2-9708-69b8046fcbd3</t>
  </si>
  <si>
    <t>Tumelo</t>
  </si>
  <si>
    <t>Mokoena</t>
  </si>
  <si>
    <t>2026-06-29 13:01:14</t>
  </si>
  <si>
    <t>tumzavintage@gmail.com</t>
  </si>
  <si>
    <t>27822044833</t>
  </si>
  <si>
    <t>12905400</t>
  </si>
  <si>
    <t>a7b5db94-4ac5-4bf9-a752-a64369feadf2</t>
  </si>
  <si>
    <t>oyama</t>
  </si>
  <si>
    <t>ntame</t>
  </si>
  <si>
    <t>2026-06-29 13:01:13</t>
  </si>
  <si>
    <t>alwandeuthandontame@gmail.com</t>
  </si>
  <si>
    <t>27674442705</t>
  </si>
  <si>
    <t>12905613</t>
  </si>
  <si>
    <t>00e07d06-be8b-46a4-aef6-18c1948b568c</t>
  </si>
  <si>
    <t>Micheal</t>
  </si>
  <si>
    <t>Baraza</t>
  </si>
  <si>
    <t>kingsiah250925@gmail.com</t>
  </si>
  <si>
    <t>27660533266</t>
  </si>
  <si>
    <t>12918026</t>
  </si>
  <si>
    <t>10763f72-a6ad-48fa-9069-8046027d1304</t>
  </si>
  <si>
    <t>27765658642</t>
  </si>
  <si>
    <t>12918556</t>
  </si>
  <si>
    <t>0e2a3337-4d00-4f34-a32d-7db9e39d29af</t>
  </si>
  <si>
    <t>Zingisa</t>
  </si>
  <si>
    <t>Matika</t>
  </si>
  <si>
    <t>27725133307</t>
  </si>
  <si>
    <t>12905113</t>
  </si>
  <si>
    <t>3736fa27-d80a-4234-95dc-41b95c107259</t>
  </si>
  <si>
    <t>MASUKU</t>
  </si>
  <si>
    <t>2026-06-29 13:01:12</t>
  </si>
  <si>
    <t>27798121182</t>
  </si>
  <si>
    <t>12905336</t>
  </si>
  <si>
    <t>197d29c5-bd5c-437b-b53e-6b3601e1486c</t>
  </si>
  <si>
    <t>ZITHOBILE</t>
  </si>
  <si>
    <t>NCAPHAYI</t>
  </si>
  <si>
    <t>27674417868</t>
  </si>
  <si>
    <t>12905461</t>
  </si>
  <si>
    <t>30dad52d-fe45-44b6-b5b1-9cc330c70a2a</t>
  </si>
  <si>
    <t>NONTOBEKO</t>
  </si>
  <si>
    <t>nontobekonontoh99@gmail.com</t>
  </si>
  <si>
    <t>27766985783</t>
  </si>
  <si>
    <t>12918409</t>
  </si>
  <si>
    <t>29340a0c-14bc-421f-a566-f65d26af67ba</t>
  </si>
  <si>
    <t>THOKOZANI</t>
  </si>
  <si>
    <t>MKHALIPHI</t>
  </si>
  <si>
    <t>27665232283</t>
  </si>
  <si>
    <t>12918495</t>
  </si>
  <si>
    <t>cdb1bbbc-531b-40cb-8853-a6f4986283b6</t>
  </si>
  <si>
    <t>MAGABE</t>
  </si>
  <si>
    <t>27822648526</t>
  </si>
  <si>
    <t>12918369</t>
  </si>
  <si>
    <t>e72e0f07-8e8b-4935-a6e1-23c4ed82f3e2</t>
  </si>
  <si>
    <t>WILLIAM</t>
  </si>
  <si>
    <t>2026-06-29 13:01:11</t>
  </si>
  <si>
    <t>27720457796</t>
  </si>
  <si>
    <t>12918287</t>
  </si>
  <si>
    <t>455ac9cd-b035-404a-ac29-d15ab358ce0f</t>
  </si>
  <si>
    <t>FANA</t>
  </si>
  <si>
    <t>NYONI</t>
  </si>
  <si>
    <t>2026-06-29 13:01:10</t>
  </si>
  <si>
    <t>27795692667</t>
  </si>
  <si>
    <t>12918350</t>
  </si>
  <si>
    <t>b579c47c-8326-4563-a47d-db4a9fc324fc</t>
  </si>
  <si>
    <t>NEYANA</t>
  </si>
  <si>
    <t>2026-06-26 11:26:41</t>
  </si>
  <si>
    <t>27773682963</t>
  </si>
  <si>
    <t>12918366</t>
  </si>
  <si>
    <t>ea4f7c15-9bec-49ed-9785-c738453db698</t>
  </si>
  <si>
    <t>Lawrence Khutso</t>
  </si>
  <si>
    <t>Mncuseni</t>
  </si>
  <si>
    <t>khutsomncuseni@gmail.com</t>
  </si>
  <si>
    <t>27648993304</t>
  </si>
  <si>
    <t>12918173</t>
  </si>
  <si>
    <t>705d49bf-a6de-4a5d-8339-ff3cacae52fe</t>
  </si>
  <si>
    <t>ELAINE</t>
  </si>
  <si>
    <t>SERFONTEIN</t>
  </si>
  <si>
    <t>2026-06-29 13:01:08</t>
  </si>
  <si>
    <t>27725678644</t>
  </si>
  <si>
    <t>12918185</t>
  </si>
  <si>
    <t>82fb27ab-4ebe-4819-ad26-dcd5a19fa730</t>
  </si>
  <si>
    <t>Sizeka</t>
  </si>
  <si>
    <t>Sodinga</t>
  </si>
  <si>
    <t>sizekasodinga20@gmail.com</t>
  </si>
  <si>
    <t>27661162792</t>
  </si>
  <si>
    <t>12918112</t>
  </si>
  <si>
    <t>18e60ac9-3ecb-4ce5-a4e7-e127b2b5069e</t>
  </si>
  <si>
    <t>elias</t>
  </si>
  <si>
    <t>matabane</t>
  </si>
  <si>
    <t>2026-06-29 13:01:07</t>
  </si>
  <si>
    <t>benitomatabane55@gmail.com</t>
  </si>
  <si>
    <t>27720386729</t>
  </si>
  <si>
    <t>12988689</t>
  </si>
  <si>
    <t>f0c0569f-50e8-4ef4-a1a4-4c150483da1e</t>
  </si>
  <si>
    <t>LETHABO</t>
  </si>
  <si>
    <t>MONYELA</t>
  </si>
  <si>
    <t>27675500608</t>
  </si>
  <si>
    <t>12918049</t>
  </si>
  <si>
    <t>3c01add2-622c-4289-90f5-2a2003c0ae3e</t>
  </si>
  <si>
    <t>ROLIVHUWA RACHEL</t>
  </si>
  <si>
    <t>MAKAMU</t>
  </si>
  <si>
    <t>2026-06-29 13:01:06</t>
  </si>
  <si>
    <t>Rolivhuwarachel7@gmail.com</t>
  </si>
  <si>
    <t>27712011005</t>
  </si>
  <si>
    <t>12918096</t>
  </si>
  <si>
    <t>ace16988-98d4-48cd-8247-21924b8e797b</t>
  </si>
  <si>
    <t>BRANDON</t>
  </si>
  <si>
    <t>PETERS</t>
  </si>
  <si>
    <t>27648715245</t>
  </si>
  <si>
    <t>12918056</t>
  </si>
  <si>
    <t>5f447776-982a-44f8-800b-cc9f21cbbaf0</t>
  </si>
  <si>
    <t>SOLLY</t>
  </si>
  <si>
    <t>MABUNDA</t>
  </si>
  <si>
    <t>27711940315</t>
  </si>
  <si>
    <t>12988126</t>
  </si>
  <si>
    <t>3a2c66dd-b385-4cf3-ad43-a09c9b64a21a</t>
  </si>
  <si>
    <t>NOMHLE</t>
  </si>
  <si>
    <t>VANDA</t>
  </si>
  <si>
    <t>27660572218</t>
  </si>
  <si>
    <t>12918625</t>
  </si>
  <si>
    <t>8c13d5d2-b4ea-4d7a-bc7d-628c5b474e9b</t>
  </si>
  <si>
    <t>darryl</t>
  </si>
  <si>
    <t>darrylmescht97@gmail.com</t>
  </si>
  <si>
    <t>27824818168</t>
  </si>
  <si>
    <t>12988427</t>
  </si>
  <si>
    <t>66934019-c67c-4374-8ed6-225d99bd592f</t>
  </si>
  <si>
    <t>MONRAY</t>
  </si>
  <si>
    <t>BUTLER</t>
  </si>
  <si>
    <t>27716913160</t>
  </si>
  <si>
    <t>12988453</t>
  </si>
  <si>
    <t>97ea0b59-8428-4f25-8fd6-2ab30751d276</t>
  </si>
  <si>
    <t>Nqobile</t>
  </si>
  <si>
    <t>27715343579</t>
  </si>
  <si>
    <t>12988480</t>
  </si>
  <si>
    <t>59df5d45-f1d2-48ae-a82c-15ddb0ba1fc8</t>
  </si>
  <si>
    <t>Agree Nollege</t>
  </si>
  <si>
    <t>agree.mkhabela@gmail.com</t>
  </si>
  <si>
    <t>27673578155</t>
  </si>
  <si>
    <t>12988830</t>
  </si>
  <si>
    <t>32ea93f3-083a-4858-85b8-c3b137238cc3</t>
  </si>
  <si>
    <t>zwivhuya</t>
  </si>
  <si>
    <t>ramagoma</t>
  </si>
  <si>
    <t>Zwivhuya34@gmail.com</t>
  </si>
  <si>
    <t>27727454443</t>
  </si>
  <si>
    <t>12920424</t>
  </si>
  <si>
    <t>12baa781-2f6a-4bd7-bd34-6e64f8b66a9b</t>
  </si>
  <si>
    <t>FRENSHEZKA</t>
  </si>
  <si>
    <t>JACOB</t>
  </si>
  <si>
    <t>2026-06-29 13:01:05</t>
  </si>
  <si>
    <t>27794643465</t>
  </si>
  <si>
    <t>12920758</t>
  </si>
  <si>
    <t>d3ee9928-fef5-49c6-aeee-07a2346c225a</t>
  </si>
  <si>
    <t>LANGA</t>
  </si>
  <si>
    <t>SICWEBU</t>
  </si>
  <si>
    <t>27767542231</t>
  </si>
  <si>
    <t>12920914</t>
  </si>
  <si>
    <t>63756ea3-509b-40f5-9c93-925550710aeb</t>
  </si>
  <si>
    <t>inteanity</t>
  </si>
  <si>
    <t>inteanityubisi@gmail.com</t>
  </si>
  <si>
    <t>27796476336</t>
  </si>
  <si>
    <t>12920959</t>
  </si>
  <si>
    <t>a9cf129f-4cd0-467e-821e-e9678b7b230e</t>
  </si>
  <si>
    <t>NOMLINDO</t>
  </si>
  <si>
    <t>MAGXAKATWANE</t>
  </si>
  <si>
    <t>27818756341</t>
  </si>
  <si>
    <t>12918600</t>
  </si>
  <si>
    <t>bfc6704d-5ccc-48d0-b7e3-c0b1c1233b4a</t>
  </si>
  <si>
    <t>Ziyanda</t>
  </si>
  <si>
    <t>Xolo</t>
  </si>
  <si>
    <t>xoloziyanda56@gmail.com</t>
  </si>
  <si>
    <t>27661923411</t>
  </si>
  <si>
    <t>12988826</t>
  </si>
  <si>
    <t>c6834a3d-231b-49f3-8bb4-f1497ae3a161</t>
  </si>
  <si>
    <t>NOMBUYEKEZO</t>
  </si>
  <si>
    <t>GIQEKA</t>
  </si>
  <si>
    <t>27735803257</t>
  </si>
  <si>
    <t>12989053</t>
  </si>
  <si>
    <t>1743b541-741b-4608-ad2d-9d0c79e59050</t>
  </si>
  <si>
    <t>NTSAUPA</t>
  </si>
  <si>
    <t>RAMAILA</t>
  </si>
  <si>
    <t>27762006392</t>
  </si>
  <si>
    <t>12989401</t>
  </si>
  <si>
    <t>63cd2901-e55c-499e-913f-8ce4707f17e2</t>
  </si>
  <si>
    <t>OLGA</t>
  </si>
  <si>
    <t>MTHETWA</t>
  </si>
  <si>
    <t>27795504124</t>
  </si>
  <si>
    <t>12989430</t>
  </si>
  <si>
    <t>d0fcc40b-788d-4178-b4a5-dc778b41d619</t>
  </si>
  <si>
    <t>NYATI</t>
  </si>
  <si>
    <t>27827669025</t>
  </si>
  <si>
    <t>12920383</t>
  </si>
  <si>
    <t>7ed30ebc-5367-456e-a6e2-af4c417885c7</t>
  </si>
  <si>
    <t>SIBONGINKOSI</t>
  </si>
  <si>
    <t>NKOMO</t>
  </si>
  <si>
    <t>2026-06-29 13:01:04</t>
  </si>
  <si>
    <t>27675842348</t>
  </si>
  <si>
    <t>12920599</t>
  </si>
  <si>
    <t>ad0b7fe1-ad0e-4ae9-b617-e831278dc300</t>
  </si>
  <si>
    <t>Yumna</t>
  </si>
  <si>
    <t>Bhayat</t>
  </si>
  <si>
    <t>yumna.bhayat@gmail.com</t>
  </si>
  <si>
    <t>27649951690</t>
  </si>
  <si>
    <t>12920509</t>
  </si>
  <si>
    <t>ee52d43f-3a97-41c1-a216-715573754b04</t>
  </si>
  <si>
    <t>PATIENCE MPHO</t>
  </si>
  <si>
    <t>BARNETT</t>
  </si>
  <si>
    <t>barnettpatience85@gmail.com</t>
  </si>
  <si>
    <t>27646433754</t>
  </si>
  <si>
    <t>12920720</t>
  </si>
  <si>
    <t>32b933dd-46e1-4ab8-be44-5dc57d422e06</t>
  </si>
  <si>
    <t>SISANDA</t>
  </si>
  <si>
    <t>MXELENI</t>
  </si>
  <si>
    <t>27665282806</t>
  </si>
  <si>
    <t>12920809</t>
  </si>
  <si>
    <t>724f3923-5d70-4a52-9d64-324712ca4c6c</t>
  </si>
  <si>
    <t>BONELWA</t>
  </si>
  <si>
    <t>NDYANDYA</t>
  </si>
  <si>
    <t>27606288110</t>
  </si>
  <si>
    <t>12920969</t>
  </si>
  <si>
    <t>9580344b-5886-4835-aa42-5540e3a77b13</t>
  </si>
  <si>
    <t>Buzwaphi</t>
  </si>
  <si>
    <t>Vilane</t>
  </si>
  <si>
    <t>buzwaphinombulelo@gmail.com</t>
  </si>
  <si>
    <t>27713446239</t>
  </si>
  <si>
    <t>12988531</t>
  </si>
  <si>
    <t>9ef820f5-3ee4-417d-af40-e996f655fd69</t>
  </si>
  <si>
    <t>ZILIMBOLA</t>
  </si>
  <si>
    <t>2026-06-29 13:01:03</t>
  </si>
  <si>
    <t>27711189957</t>
  </si>
  <si>
    <t>12988557</t>
  </si>
  <si>
    <t>6b2cb321-3c15-48e3-b1fe-c4572ef6ef0c</t>
  </si>
  <si>
    <t>william</t>
  </si>
  <si>
    <t>skosana</t>
  </si>
  <si>
    <t>27607566597</t>
  </si>
  <si>
    <t>12988737</t>
  </si>
  <si>
    <t>2e168a45-fa1b-441d-bd0e-ec1e0ec55846</t>
  </si>
  <si>
    <t>simamkele</t>
  </si>
  <si>
    <t>Mtyamde</t>
  </si>
  <si>
    <t>simamkelemtyamde94@gmail.com</t>
  </si>
  <si>
    <t>27795468368</t>
  </si>
  <si>
    <t>12920683</t>
  </si>
  <si>
    <t>2db6028c-391f-4c7f-adc8-fbbf67713060</t>
  </si>
  <si>
    <t>RICHARD</t>
  </si>
  <si>
    <t>BOPAPE</t>
  </si>
  <si>
    <t>2026-06-29 13:01:02</t>
  </si>
  <si>
    <t>27607503758</t>
  </si>
  <si>
    <t>12988207</t>
  </si>
  <si>
    <t>54cde527-792d-404c-a8f6-79f0771c83b7</t>
  </si>
  <si>
    <t>Bukiwe</t>
  </si>
  <si>
    <t>Mzamo</t>
  </si>
  <si>
    <t>mabukymzamo@gmail.com</t>
  </si>
  <si>
    <t>27730192709</t>
  </si>
  <si>
    <t>13000000</t>
  </si>
  <si>
    <t>52e5222c-ba56-40ce-bd49-df5cd51553dc</t>
  </si>
  <si>
    <t>Tandisizwe</t>
  </si>
  <si>
    <t>Sigagayi</t>
  </si>
  <si>
    <t>drsigagayi@gmail.com</t>
  </si>
  <si>
    <t>27792518644</t>
  </si>
  <si>
    <t>12988503</t>
  </si>
  <si>
    <t>6931322d-e379-4575-93ae-b9b16e180f76</t>
  </si>
  <si>
    <t>KGOALE</t>
  </si>
  <si>
    <t>27711501711</t>
  </si>
  <si>
    <t>12988726</t>
  </si>
  <si>
    <t>c73c85c4-ba5d-41b7-b475-8bc6b981657d</t>
  </si>
  <si>
    <t>LESIBA</t>
  </si>
  <si>
    <t>KOBE</t>
  </si>
  <si>
    <t>27608104663</t>
  </si>
  <si>
    <t>12988833</t>
  </si>
  <si>
    <t>4881949f-9b3d-4b38-a998-57397cdb7b81</t>
  </si>
  <si>
    <t>THULADU</t>
  </si>
  <si>
    <t>CELE</t>
  </si>
  <si>
    <t>27607233931</t>
  </si>
  <si>
    <t>12988877</t>
  </si>
  <si>
    <t>9f9b68a8-225d-4094-82de-8f7aa73ceb45</t>
  </si>
  <si>
    <t>MPOTSENG</t>
  </si>
  <si>
    <t>27711225205</t>
  </si>
  <si>
    <t>12989556</t>
  </si>
  <si>
    <t>48f8e1d7-af8c-487f-8e79-251f3cf7855a</t>
  </si>
  <si>
    <t>Rosta</t>
  </si>
  <si>
    <t>mashabarosta@gmail.com</t>
  </si>
  <si>
    <t>27794834560</t>
  </si>
  <si>
    <t>12988569</t>
  </si>
  <si>
    <t>7fce28ce-b6af-4c8a-9f32-537d62fbbb2e</t>
  </si>
  <si>
    <t>mokgadi</t>
  </si>
  <si>
    <t>magoro</t>
  </si>
  <si>
    <t>2026-06-29 13:01:01</t>
  </si>
  <si>
    <t>mokgadilizzy51@gmail.com</t>
  </si>
  <si>
    <t>27767521777</t>
  </si>
  <si>
    <t>12988905</t>
  </si>
  <si>
    <t>0615d833-3d04-4ff6-a298-e65fdf16ec51</t>
  </si>
  <si>
    <t>CONIE NGANGANI</t>
  </si>
  <si>
    <t>MASHAPA</t>
  </si>
  <si>
    <t>nganganiconie@gmail.com</t>
  </si>
  <si>
    <t>27661962831</t>
  </si>
  <si>
    <t>12988223</t>
  </si>
  <si>
    <t>62e9f0b6-95c3-4451-82c7-0047a6895091</t>
  </si>
  <si>
    <t>Ayanda Carloline</t>
  </si>
  <si>
    <t>Mapumulo</t>
  </si>
  <si>
    <t>2026-06-29 13:01:00</t>
  </si>
  <si>
    <t>mapumuloayanda796@gmail.com</t>
  </si>
  <si>
    <t>27609335824</t>
  </si>
  <si>
    <t>12988312</t>
  </si>
  <si>
    <t>9cf0b1fc-50aa-4b59-a61b-2815b71ffd79</t>
  </si>
  <si>
    <t>lebo</t>
  </si>
  <si>
    <t>mabina</t>
  </si>
  <si>
    <t>Mabinalebogranie@gmail.com</t>
  </si>
  <si>
    <t>27768599351</t>
  </si>
  <si>
    <t>12989337</t>
  </si>
  <si>
    <t>4611f3ed-a456-4d8d-baa4-521cecc0ee94</t>
  </si>
  <si>
    <t>MKHWANAZI</t>
  </si>
  <si>
    <t>27764467972</t>
  </si>
  <si>
    <t>12989203</t>
  </si>
  <si>
    <t>c0a339ee-78f1-477f-b06d-8045ff85ebd6</t>
  </si>
  <si>
    <t>MARTHA</t>
  </si>
  <si>
    <t>MATABANE</t>
  </si>
  <si>
    <t>2026-06-29 13:00:48</t>
  </si>
  <si>
    <t>27713385064</t>
  </si>
  <si>
    <t>12988354</t>
  </si>
  <si>
    <t>367517c0-9aa7-4923-abf5-291a5c3b71c0</t>
  </si>
  <si>
    <t>Kupa</t>
  </si>
  <si>
    <t>2026-06-29 13:00:47</t>
  </si>
  <si>
    <t>tumelokupa9@gmail.com</t>
  </si>
  <si>
    <t>27798354210</t>
  </si>
  <si>
    <t>12988996</t>
  </si>
  <si>
    <t>b73ccee6-874f-4e40-b826-61c6035391a2</t>
  </si>
  <si>
    <t>DUNGULU</t>
  </si>
  <si>
    <t>27647097272</t>
  </si>
  <si>
    <t>12989334</t>
  </si>
  <si>
    <t>38a8e136-06a3-481a-bed5-b5f2960f8bb2</t>
  </si>
  <si>
    <t>JOYCE</t>
  </si>
  <si>
    <t>MOGWASI</t>
  </si>
  <si>
    <t>27768198859</t>
  </si>
  <si>
    <t>12988255</t>
  </si>
  <si>
    <t>e170cf2f-fde4-4259-831b-a1a007e2911e</t>
  </si>
  <si>
    <t>2026-06-29 13:00:46</t>
  </si>
  <si>
    <t>27723671563</t>
  </si>
  <si>
    <t>12988296</t>
  </si>
  <si>
    <t>68cb04ef-c93b-4522-b0bd-4e200a85b5a1</t>
  </si>
  <si>
    <t>BOICHOKO</t>
  </si>
  <si>
    <t>SENKA</t>
  </si>
  <si>
    <t>27606463649</t>
  </si>
  <si>
    <t>12988424</t>
  </si>
  <si>
    <t>63087e6f-52f3-4e3c-af87-87eff231c52c</t>
  </si>
  <si>
    <t>AGNES</t>
  </si>
  <si>
    <t>MOENG</t>
  </si>
  <si>
    <t>27823522089</t>
  </si>
  <si>
    <t>12988515</t>
  </si>
  <si>
    <t>edf559b2-4640-475d-ba7d-216e89372f35</t>
  </si>
  <si>
    <t>Riaan</t>
  </si>
  <si>
    <t>riaan.belting@gmail.com</t>
  </si>
  <si>
    <t>27762989297</t>
  </si>
  <si>
    <t>12989002</t>
  </si>
  <si>
    <t>a7d46d96-c2df-48a6-ada1-bedf9dc38d36</t>
  </si>
  <si>
    <t>Tumelo Sylvester</t>
  </si>
  <si>
    <t>Sefojane</t>
  </si>
  <si>
    <t>tumelosefojane3@gmail.com</t>
  </si>
  <si>
    <t>27660542511</t>
  </si>
  <si>
    <t>12988413</t>
  </si>
  <si>
    <t>add8da3c-06e2-4cb3-8a17-0ac63e8d3315</t>
  </si>
  <si>
    <t>Asisipho</t>
  </si>
  <si>
    <t>Nonyondla</t>
  </si>
  <si>
    <t>2026-06-29 13:00:44</t>
  </si>
  <si>
    <t>asandajiya683@gmail.com</t>
  </si>
  <si>
    <t>27608813936</t>
  </si>
  <si>
    <t>12988533</t>
  </si>
  <si>
    <t>676dd059-9f74-49c6-8812-b7965250ab1e</t>
  </si>
  <si>
    <t>PAULETTE</t>
  </si>
  <si>
    <t>27665823823</t>
  </si>
  <si>
    <t>12988372</t>
  </si>
  <si>
    <t>17aa8d11-8345-4e6d-b446-de8d4139d2f8</t>
  </si>
  <si>
    <t>Mkhululi</t>
  </si>
  <si>
    <t>Duka</t>
  </si>
  <si>
    <t>mkhululiduka@gmail.com</t>
  </si>
  <si>
    <t>27724477665</t>
  </si>
  <si>
    <t>12988374</t>
  </si>
  <si>
    <t>9d77da63-07c8-4bf1-af1f-c17c1b3d9d59</t>
  </si>
  <si>
    <t>Mbonani</t>
  </si>
  <si>
    <t>njabulocodesambonani@gmail.com</t>
  </si>
  <si>
    <t>27762194206</t>
  </si>
  <si>
    <t>12988956</t>
  </si>
  <si>
    <t>bc8cd3a7-4cb1-423c-928e-12e07d8fe45e</t>
  </si>
  <si>
    <t>ROSINAH</t>
  </si>
  <si>
    <t>MATLALA</t>
  </si>
  <si>
    <t>27661530884</t>
  </si>
  <si>
    <t>12989210</t>
  </si>
  <si>
    <t>dcc4bf15-67a6-4ddb-9dab-5f09d43d8299</t>
  </si>
  <si>
    <t>MATHIBA</t>
  </si>
  <si>
    <t>27767101673</t>
  </si>
  <si>
    <t>12988218</t>
  </si>
  <si>
    <t>2e7b59f9-37cf-438a-9670-f2fcac9157ba</t>
  </si>
  <si>
    <t>THUBANE</t>
  </si>
  <si>
    <t>2026-06-29 13:00:43</t>
  </si>
  <si>
    <t>27724387494</t>
  </si>
  <si>
    <t>12988244</t>
  </si>
  <si>
    <t>75446ec2-3811-4c12-86aa-1d234fc5a896</t>
  </si>
  <si>
    <t>Jackson</t>
  </si>
  <si>
    <t>Ranoto</t>
  </si>
  <si>
    <t>jacksonbabaton@gmail.com</t>
  </si>
  <si>
    <t>27791433067</t>
  </si>
  <si>
    <t>12988394</t>
  </si>
  <si>
    <t>964a32dd-d2ea-461c-b921-eec5212d4aa8</t>
  </si>
  <si>
    <t>Zamokuhle</t>
  </si>
  <si>
    <t>Buthelezi</t>
  </si>
  <si>
    <t>zamokuhlemlungiseni@gmail.com</t>
  </si>
  <si>
    <t>27728538371</t>
  </si>
  <si>
    <t>12988907</t>
  </si>
  <si>
    <t>707d3390-84a2-4318-9cb6-d4817ae77ec3</t>
  </si>
  <si>
    <t>FLORENCE NONKULULEKO</t>
  </si>
  <si>
    <t>MHLONGO</t>
  </si>
  <si>
    <t>2026-02-03 09:02:20</t>
  </si>
  <si>
    <t>4756</t>
  </si>
  <si>
    <t>clay val</t>
  </si>
  <si>
    <t>lufereng</t>
  </si>
  <si>
    <t>ext 05</t>
  </si>
  <si>
    <t>1834</t>
  </si>
  <si>
    <t>nkulimhlongo28@gmail.com</t>
  </si>
  <si>
    <t>27825870107</t>
  </si>
  <si>
    <t>12988915</t>
  </si>
  <si>
    <t>61af1025-fa59-4b0f-abad-820114b1ba81</t>
  </si>
  <si>
    <t>Siyakha</t>
  </si>
  <si>
    <t>Badi</t>
  </si>
  <si>
    <t>siyakhabadi@gmail.com</t>
  </si>
  <si>
    <t>27763267789</t>
  </si>
  <si>
    <t>12988978</t>
  </si>
  <si>
    <t>3a7e5203-e05c-4291-96c8-c4f9014e98a0</t>
  </si>
  <si>
    <t>Bongani</t>
  </si>
  <si>
    <t>Ngubeni</t>
  </si>
  <si>
    <t>2026-06-29 13:00:42</t>
  </si>
  <si>
    <t>bonganingubeni.bkn@gmail.com</t>
  </si>
  <si>
    <t>27761812931</t>
  </si>
  <si>
    <t>13010345</t>
  </si>
  <si>
    <t>815e8dfe-0085-4198-ad3a-2234b7bf55fd</t>
  </si>
  <si>
    <t>27768012876</t>
  </si>
  <si>
    <t>13010351</t>
  </si>
  <si>
    <t>ba86f9b0-4a8c-4b6c-bb7b-d18b76b77c74</t>
  </si>
  <si>
    <t>Thembakazi</t>
  </si>
  <si>
    <t>Mdleleni</t>
  </si>
  <si>
    <t>27664354442</t>
  </si>
  <si>
    <t>13010662</t>
  </si>
  <si>
    <t>dc81a99c-5e84-4b43-be04-b912826f7445</t>
  </si>
  <si>
    <t>RAMONA</t>
  </si>
  <si>
    <t>CHUNDERALLY</t>
  </si>
  <si>
    <t>rookaya.ally@yahoo.com</t>
  </si>
  <si>
    <t>27844165739</t>
  </si>
  <si>
    <t>12988437</t>
  </si>
  <si>
    <t>ad7ffafc-9595-4aa4-b329-1c53b4cbcf81</t>
  </si>
  <si>
    <t>MANDILAKHE</t>
  </si>
  <si>
    <t>NTSONDWA</t>
  </si>
  <si>
    <t>2026-06-29 13:00:40</t>
  </si>
  <si>
    <t>27774506276</t>
  </si>
  <si>
    <t>13010631</t>
  </si>
  <si>
    <t>c932ddd1-55a6-4a93-aa9b-904cb9bd4d26</t>
  </si>
  <si>
    <t>2026-06-29 13:00:30</t>
  </si>
  <si>
    <t>27767551423</t>
  </si>
  <si>
    <t>13010184</t>
  </si>
  <si>
    <t>08058bb9-723d-4f71-a191-baa4e1df651c</t>
  </si>
  <si>
    <t>nigel aubrey</t>
  </si>
  <si>
    <t>Bosman</t>
  </si>
  <si>
    <t>nnalieks@gmail.com</t>
  </si>
  <si>
    <t>27762491628</t>
  </si>
  <si>
    <t>13010428</t>
  </si>
  <si>
    <t>cd8a8845-cbaa-4b2c-a738-22c51d72fd51</t>
  </si>
  <si>
    <t>PHUMLA</t>
  </si>
  <si>
    <t>QUMO</t>
  </si>
  <si>
    <t>27646957581</t>
  </si>
  <si>
    <t>13009875</t>
  </si>
  <si>
    <t>169a2e36-443d-4c72-a622-9633e889b5f7</t>
  </si>
  <si>
    <t>MARIETTE</t>
  </si>
  <si>
    <t>BRITS</t>
  </si>
  <si>
    <t>2026-06-29 13:00:29</t>
  </si>
  <si>
    <t>27763961688</t>
  </si>
  <si>
    <t>13009879</t>
  </si>
  <si>
    <t>b1fc32f2-9444-458a-a709-68930508859e</t>
  </si>
  <si>
    <t>BABALWA</t>
  </si>
  <si>
    <t>VATYANA</t>
  </si>
  <si>
    <t>27790986320</t>
  </si>
  <si>
    <t>13010618</t>
  </si>
  <si>
    <t>da950da0-045e-4f5a-a079-c7511f213762</t>
  </si>
  <si>
    <t>PHANUEL</t>
  </si>
  <si>
    <t>TSHAMANO</t>
  </si>
  <si>
    <t>27796651622</t>
  </si>
  <si>
    <t>13010554</t>
  </si>
  <si>
    <t>54395be4-389f-4605-a5e2-74763e52a022</t>
  </si>
  <si>
    <t>Majola</t>
  </si>
  <si>
    <t>leratokekana35@gmail.com</t>
  </si>
  <si>
    <t>27797440333</t>
  </si>
  <si>
    <t>13010494</t>
  </si>
  <si>
    <t>c1b7eaff-4c74-49a0-bb54-7b6e2089a362</t>
  </si>
  <si>
    <t>SIZWE</t>
  </si>
  <si>
    <t>SINGWANE</t>
  </si>
  <si>
    <t>27791883359</t>
  </si>
  <si>
    <t>13010270</t>
  </si>
  <si>
    <t>fbb0394b-5584-47a7-ad34-f5e7fae8e485</t>
  </si>
  <si>
    <t>NKOSIXOLILE</t>
  </si>
  <si>
    <t>SOBANTWANA</t>
  </si>
  <si>
    <t>2026-06-29 13:00:28</t>
  </si>
  <si>
    <t>27725999712</t>
  </si>
  <si>
    <t>13010532</t>
  </si>
  <si>
    <t>83b27ce2-22c1-4227-9e14-cdb0cd43464e</t>
  </si>
  <si>
    <t>SYLVIA</t>
  </si>
  <si>
    <t>27773579971</t>
  </si>
  <si>
    <t>13009896</t>
  </si>
  <si>
    <t>9db08051-9e83-454a-9f3f-c13579964476</t>
  </si>
  <si>
    <t>LOYISEKA</t>
  </si>
  <si>
    <t>DZANIBE</t>
  </si>
  <si>
    <t>2026-06-29 13:00:23</t>
  </si>
  <si>
    <t>27661094917</t>
  </si>
  <si>
    <t>13010016</t>
  </si>
  <si>
    <t>b282f971-c147-43fc-b4a1-cc2d0d51a129</t>
  </si>
  <si>
    <t>MATSHAYA</t>
  </si>
  <si>
    <t>2026-06-29 13:00:22</t>
  </si>
  <si>
    <t>27608831417</t>
  </si>
  <si>
    <t>13010251</t>
  </si>
  <si>
    <t>f97f6a3a-86a9-4cad-9029-94390e3912b8</t>
  </si>
  <si>
    <t>EDWARD</t>
  </si>
  <si>
    <t>edwardndlovu@yahoo.com</t>
  </si>
  <si>
    <t>27720720256</t>
  </si>
  <si>
    <t>13010289</t>
  </si>
  <si>
    <t>a253bfb8-9ba1-4562-a253-df6b50c74521</t>
  </si>
  <si>
    <t>Thabile</t>
  </si>
  <si>
    <t>Ntuli</t>
  </si>
  <si>
    <t>thabilentuli365@gmail.com</t>
  </si>
  <si>
    <t>27649569672</t>
  </si>
  <si>
    <t>13010466</t>
  </si>
  <si>
    <t>bb3a2ecf-e286-495f-a0fb-410ee54f73a0</t>
  </si>
  <si>
    <t>Nkosiyangithanda</t>
  </si>
  <si>
    <t>Thembani</t>
  </si>
  <si>
    <t>nkosiethembani03@gmail.com</t>
  </si>
  <si>
    <t>27792973485</t>
  </si>
  <si>
    <t>13010484</t>
  </si>
  <si>
    <t>f7d14c14-b49e-4293-adb5-1557504e4a3a</t>
  </si>
  <si>
    <t>ROWEN</t>
  </si>
  <si>
    <t>NAIDOO</t>
  </si>
  <si>
    <t>27760722909</t>
  </si>
  <si>
    <t>13010038</t>
  </si>
  <si>
    <t>29c43091-9d76-4984-ac2d-de421447de38</t>
  </si>
  <si>
    <t>Raseale</t>
  </si>
  <si>
    <t>2026-06-29 13:00:21</t>
  </si>
  <si>
    <t>tumeloraseala1@gmail.com</t>
  </si>
  <si>
    <t>27795458537</t>
  </si>
  <si>
    <t>13010325</t>
  </si>
  <si>
    <t>55eb4ad6-8502-470b-ad19-575027185b9a</t>
  </si>
  <si>
    <t>ASHLEY LUCAINE</t>
  </si>
  <si>
    <t>BLOM</t>
  </si>
  <si>
    <t>2026-01-29 14:03:58</t>
  </si>
  <si>
    <t>blomashley861@gmail.com</t>
  </si>
  <si>
    <t>27793805258</t>
  </si>
  <si>
    <t>13010341</t>
  </si>
  <si>
    <t>fb71ff09-9f4e-41e9-ae12-03aefa14816e</t>
  </si>
  <si>
    <t>khanyisile</t>
  </si>
  <si>
    <t>Mlimi</t>
  </si>
  <si>
    <t>kmlimi857@gmail.com</t>
  </si>
  <si>
    <t>27791667647</t>
  </si>
  <si>
    <t>13010640</t>
  </si>
  <si>
    <t>8c5fbb68-cc49-494a-9d7a-97ec72568e44</t>
  </si>
  <si>
    <t>Botshelo</t>
  </si>
  <si>
    <t>Makhubela</t>
  </si>
  <si>
    <t>27797369357</t>
  </si>
  <si>
    <t>13010255</t>
  </si>
  <si>
    <t>16d42fe5-16d7-4383-8685-4c0c98766dd8</t>
  </si>
  <si>
    <t>Karina</t>
  </si>
  <si>
    <t>Swanepoel</t>
  </si>
  <si>
    <t>2026-06-29 13:00:18</t>
  </si>
  <si>
    <t>karinavdwalt1@gmail.com</t>
  </si>
  <si>
    <t>27609613886</t>
  </si>
  <si>
    <t>13010126</t>
  </si>
  <si>
    <t>bb87fcdf-f5c8-46e0-91d7-deced122453a</t>
  </si>
  <si>
    <t>JOHANNA</t>
  </si>
  <si>
    <t>RAKERENG</t>
  </si>
  <si>
    <t>2026-06-29 13:00:16</t>
  </si>
  <si>
    <t>27609043874</t>
  </si>
  <si>
    <t>13010063</t>
  </si>
  <si>
    <t>3af92641-0bec-4f7a-a9a5-369cdae48434</t>
  </si>
  <si>
    <t>AWANDE</t>
  </si>
  <si>
    <t>NDIMENI</t>
  </si>
  <si>
    <t>27712166859</t>
  </si>
  <si>
    <t>13010087</t>
  </si>
  <si>
    <t>aa8df0f2-5092-4b3d-a651-3017fe2e6456</t>
  </si>
  <si>
    <t>Aubrey</t>
  </si>
  <si>
    <t>Mashao</t>
  </si>
  <si>
    <t>2026-06-29 13:00:15</t>
  </si>
  <si>
    <t>2026-06-09 14:17:01</t>
  </si>
  <si>
    <t>thapeloaubrey8@gmail.com</t>
  </si>
  <si>
    <t>27664228940</t>
  </si>
  <si>
    <t>13010106</t>
  </si>
  <si>
    <t>b8ae3143-6630-49c6-8a2d-caee5c161ce2</t>
  </si>
  <si>
    <t>Sisanda</t>
  </si>
  <si>
    <t>Khambi</t>
  </si>
  <si>
    <t>chumisa.khambi@gmail.com</t>
  </si>
  <si>
    <t>27606430940</t>
  </si>
  <si>
    <t>13010429</t>
  </si>
  <si>
    <t>4a8f2df4-bb05-4fd1-8f46-42f6174ebf5f</t>
  </si>
  <si>
    <t>Abongile</t>
  </si>
  <si>
    <t>Mbobo</t>
  </si>
  <si>
    <t>2026-01-28 07:06:43</t>
  </si>
  <si>
    <t>Abongilexaba@gmail.com</t>
  </si>
  <si>
    <t>27637544612</t>
  </si>
  <si>
    <t>13010462</t>
  </si>
  <si>
    <t>76b834b8-70dd-4932-b273-7439ce670084</t>
  </si>
  <si>
    <t>MORWAMADILE</t>
  </si>
  <si>
    <t>MAKOPO</t>
  </si>
  <si>
    <t>27768674907</t>
  </si>
  <si>
    <t>13010299</t>
  </si>
  <si>
    <t>34cc8e2a-5ffd-4364-a764-42df142c3148</t>
  </si>
  <si>
    <t>Sara</t>
  </si>
  <si>
    <t>Callow</t>
  </si>
  <si>
    <t>2026-06-29 13:00:07</t>
  </si>
  <si>
    <t>s.callow3@gmail.com</t>
  </si>
  <si>
    <t>27714547716</t>
  </si>
  <si>
    <t>13010157</t>
  </si>
  <si>
    <t>417d99e4-b29b-40e0-854c-bdc4e2033a73</t>
  </si>
  <si>
    <t>BONGIWE</t>
  </si>
  <si>
    <t>2026-06-29 13:00:06</t>
  </si>
  <si>
    <t>27637927854</t>
  </si>
  <si>
    <t>13010171</t>
  </si>
  <si>
    <t>c20d7a93-0ef9-4e41-8b9f-00f034042fd2</t>
  </si>
  <si>
    <t>CLARENCE</t>
  </si>
  <si>
    <t>MANGWEGAPE</t>
  </si>
  <si>
    <t>27664415248</t>
  </si>
  <si>
    <t>13010180</t>
  </si>
  <si>
    <t>efeb9c05-a54b-4139-81e1-351cf30d76bd</t>
  </si>
  <si>
    <t>Jacky</t>
  </si>
  <si>
    <t>Bhima</t>
  </si>
  <si>
    <t>kearafaron94@gmail.com</t>
  </si>
  <si>
    <t>27820854364</t>
  </si>
  <si>
    <t>13010181</t>
  </si>
  <si>
    <t>fc632f6e-5446-4379-a777-9dacec7fed44</t>
  </si>
  <si>
    <t>MOLEFE</t>
  </si>
  <si>
    <t>27660239682</t>
  </si>
  <si>
    <t>13010193</t>
  </si>
  <si>
    <t>5aff655f-8ac6-4834-9344-17bee2828ee5</t>
  </si>
  <si>
    <t>Nhlanhla</t>
  </si>
  <si>
    <t>Mabaso</t>
  </si>
  <si>
    <t>nhlanhlamabaso126@gmail.com</t>
  </si>
  <si>
    <t>27636809613</t>
  </si>
  <si>
    <t>13010122</t>
  </si>
  <si>
    <t>d7e17e72-404c-4ede-9f2a-429db6ef4830</t>
  </si>
  <si>
    <t>mamotshabo</t>
  </si>
  <si>
    <t>Malemone</t>
  </si>
  <si>
    <t>2026-06-29 13:00:05</t>
  </si>
  <si>
    <t>mamochabomalemone@gmail.com</t>
  </si>
  <si>
    <t>27818954763</t>
  </si>
  <si>
    <t>13012195</t>
  </si>
  <si>
    <t>cf463c9f-d761-481c-83b3-1a50d510905b</t>
  </si>
  <si>
    <t>HLONOLOFATSO</t>
  </si>
  <si>
    <t>MKHUMA</t>
  </si>
  <si>
    <t>hlonolofatsomkhuma79@gmail.com</t>
  </si>
  <si>
    <t>27790481194</t>
  </si>
  <si>
    <t>13012400</t>
  </si>
  <si>
    <t>bf7fe790-eec1-4946-8588-f4189e7e856d</t>
  </si>
  <si>
    <t>bradd</t>
  </si>
  <si>
    <t>ngwane</t>
  </si>
  <si>
    <t>bradd.ng@gmail.com</t>
  </si>
  <si>
    <t>27721247301</t>
  </si>
  <si>
    <t>13012559</t>
  </si>
  <si>
    <t>4faef9ea-350a-4b2a-a31e-1c4cdfb009b7</t>
  </si>
  <si>
    <t>Nasty</t>
  </si>
  <si>
    <t>zindaba</t>
  </si>
  <si>
    <t>twananozindaba@gmail.com</t>
  </si>
  <si>
    <t>27772835189</t>
  </si>
  <si>
    <t>13010135</t>
  </si>
  <si>
    <t>b977c71b-7339-4ea8-bce9-d5b66409f7af</t>
  </si>
  <si>
    <t>SILUBONILE</t>
  </si>
  <si>
    <t>NOGWEBELA</t>
  </si>
  <si>
    <t>2026-06-29 13:00:04</t>
  </si>
  <si>
    <t>tarmachilliemelisa@gmail.com</t>
  </si>
  <si>
    <t>27661107659</t>
  </si>
  <si>
    <t>13010657</t>
  </si>
  <si>
    <t>405cf33c-78ab-43ee-a13d-ce7cdb23c7b0</t>
  </si>
  <si>
    <t>Jan Johannes</t>
  </si>
  <si>
    <t>Cloete</t>
  </si>
  <si>
    <t>cloetejan66@gmail.com</t>
  </si>
  <si>
    <t>27828376989</t>
  </si>
  <si>
    <t>13012419</t>
  </si>
  <si>
    <t>ab1b5e85-3e71-4b4e-867f-7258c10c354a</t>
  </si>
  <si>
    <t>GAMEDE</t>
  </si>
  <si>
    <t>27660147711</t>
  </si>
  <si>
    <t>13012429</t>
  </si>
  <si>
    <t>ef640ce3-5a7c-47cf-ba59-34c53308c96f</t>
  </si>
  <si>
    <t>SIYABONGA SIYATHEMBA</t>
  </si>
  <si>
    <t>ssmyeni89@gmail.com</t>
  </si>
  <si>
    <t>27721530345</t>
  </si>
  <si>
    <t>13012667</t>
  </si>
  <si>
    <t>ec97eed9-6185-44ab-a133-bf37f04fc740</t>
  </si>
  <si>
    <t>Kenneth</t>
  </si>
  <si>
    <t>Mahuma</t>
  </si>
  <si>
    <t>27729650560</t>
  </si>
  <si>
    <t>13012676</t>
  </si>
  <si>
    <t>c05a9767-0b2d-413d-b86f-82150a82f00e</t>
  </si>
  <si>
    <t>MINENHLE</t>
  </si>
  <si>
    <t>MBOKAZI</t>
  </si>
  <si>
    <t>27764628505</t>
  </si>
  <si>
    <t>13012688</t>
  </si>
  <si>
    <t>589fd7ea-94c7-4cf1-ae83-319acf484864</t>
  </si>
  <si>
    <t>27798623112</t>
  </si>
  <si>
    <t>13012187</t>
  </si>
  <si>
    <t>1a21d9a1-a251-4c7e-ad21-5f659614e0f3</t>
  </si>
  <si>
    <t>Nicky</t>
  </si>
  <si>
    <t>Hess</t>
  </si>
  <si>
    <t>2026-06-29 13:00:03</t>
  </si>
  <si>
    <t>nicolene.hess71@gnail.com</t>
  </si>
  <si>
    <t>27646135739</t>
  </si>
  <si>
    <t>13012193</t>
  </si>
  <si>
    <t>dadc4512-4250-4fda-aadd-beb39eff9696</t>
  </si>
  <si>
    <t>SIPHELELE</t>
  </si>
  <si>
    <t>27727293600</t>
  </si>
  <si>
    <t>13012474</t>
  </si>
  <si>
    <t>047479fa-6cc6-4ab5-9bba-1b5962bb883d</t>
  </si>
  <si>
    <t>chuma</t>
  </si>
  <si>
    <t>sandilechuma23@gmail.com</t>
  </si>
  <si>
    <t>27794196573</t>
  </si>
  <si>
    <t>13012457</t>
  </si>
  <si>
    <t>721424c4-96ee-445c-ba97-aab06aeb9b42</t>
  </si>
  <si>
    <t>27636138675</t>
  </si>
  <si>
    <t>13012465</t>
  </si>
  <si>
    <t>a1871671-26b0-4703-b48f-35dd186ed3ff</t>
  </si>
  <si>
    <t>KABELO</t>
  </si>
  <si>
    <t>KOTLOLO</t>
  </si>
  <si>
    <t>27765713863</t>
  </si>
  <si>
    <t>13012406</t>
  </si>
  <si>
    <t>cd91e8c5-777d-48e1-b538-d0d60515cea1</t>
  </si>
  <si>
    <t>NONDUDUZO</t>
  </si>
  <si>
    <t>2026-06-29 13:00:02</t>
  </si>
  <si>
    <t>27826923918</t>
  </si>
  <si>
    <t>13012416</t>
  </si>
  <si>
    <t>8e6be574-f921-4a68-85ab-5d34411d2a32</t>
  </si>
  <si>
    <t>JASPER</t>
  </si>
  <si>
    <t>PIETERS</t>
  </si>
  <si>
    <t>27790302860</t>
  </si>
  <si>
    <t>13012602</t>
  </si>
  <si>
    <t>4e49aa98-f19a-4090-b5fa-61e7c80a727a</t>
  </si>
  <si>
    <t>DOWRIE</t>
  </si>
  <si>
    <t>2026-06-29 13:00:01</t>
  </si>
  <si>
    <t>27721477077</t>
  </si>
  <si>
    <t>e21126c4-60b5-4d11-a413-f43070d78820</t>
  </si>
  <si>
    <t>ESONA</t>
  </si>
  <si>
    <t>MGOJO</t>
  </si>
  <si>
    <t>2026-06-29 13:00:00</t>
  </si>
  <si>
    <t>27796129372</t>
  </si>
  <si>
    <t>13012272</t>
  </si>
  <si>
    <t>18b57f33-0b4d-4773-92f0-9da9754c3d83</t>
  </si>
  <si>
    <t>THOBILE</t>
  </si>
  <si>
    <t>MTOLO</t>
  </si>
  <si>
    <t>2026-06-29 12:59:59</t>
  </si>
  <si>
    <t>27728390506</t>
  </si>
  <si>
    <t>13012056</t>
  </si>
  <si>
    <t>47503a08-a31e-412f-9589-e205325467de</t>
  </si>
  <si>
    <t>Thorn</t>
  </si>
  <si>
    <t>Daniels</t>
  </si>
  <si>
    <t>2026-06-29 12:59:58</t>
  </si>
  <si>
    <t>danielsthorn10@gmail.com</t>
  </si>
  <si>
    <t>27792942089</t>
  </si>
  <si>
    <t>13012267</t>
  </si>
  <si>
    <t>c776705c-4221-4eac-a711-895ffde5d328</t>
  </si>
  <si>
    <t>Lethukuthula Hope</t>
  </si>
  <si>
    <t>Mlotshwa</t>
  </si>
  <si>
    <t>2026-02-27 09:59:52</t>
  </si>
  <si>
    <t>house no4410</t>
  </si>
  <si>
    <t>edwaleni</t>
  </si>
  <si>
    <t>section c</t>
  </si>
  <si>
    <t>nelspruit</t>
  </si>
  <si>
    <t>23/10/1965</t>
  </si>
  <si>
    <t>1022</t>
  </si>
  <si>
    <t>Mhlekhabozulu@gmail.com</t>
  </si>
  <si>
    <t>27721925864</t>
  </si>
  <si>
    <t>sis</t>
  </si>
  <si>
    <t>13012486</t>
  </si>
  <si>
    <t>e0073f3e-7a5f-4c7d-a047-42c28f88bec1</t>
  </si>
  <si>
    <t>OBUSITSWE</t>
  </si>
  <si>
    <t>KGOSITAU</t>
  </si>
  <si>
    <t>27604533740</t>
  </si>
  <si>
    <t>13012791</t>
  </si>
  <si>
    <t>dd7a53b1-2289-455e-a557-47fcb86ff56f</t>
  </si>
  <si>
    <t>NEO</t>
  </si>
  <si>
    <t>27761038409</t>
  </si>
  <si>
    <t>13012814</t>
  </si>
  <si>
    <t>bd05c064-563c-4f5f-ae3c-ed91c9146edb</t>
  </si>
  <si>
    <t>MANDY</t>
  </si>
  <si>
    <t>JOHNSON</t>
  </si>
  <si>
    <t>2026-06-29 12:59:57</t>
  </si>
  <si>
    <t>27798532371</t>
  </si>
  <si>
    <t>13012281</t>
  </si>
  <si>
    <t>cd8733d7-17a0-403b-9d5b-8bc65288f999</t>
  </si>
  <si>
    <t>2026-06-29 12:59:56</t>
  </si>
  <si>
    <t>khanyeehlongwane@gmail.com</t>
  </si>
  <si>
    <t>27714308996</t>
  </si>
  <si>
    <t>13012260</t>
  </si>
  <si>
    <t>ece533d6-56aa-42de-b0d1-f2b2d87b76be</t>
  </si>
  <si>
    <t>DIBALATA</t>
  </si>
  <si>
    <t>KGWEBANE</t>
  </si>
  <si>
    <t>dibalata.kgwebane@gmail.com</t>
  </si>
  <si>
    <t>27726107672</t>
  </si>
  <si>
    <t>13012487</t>
  </si>
  <si>
    <t>cc6354a1-7242-4d81-a570-fcc97567413b</t>
  </si>
  <si>
    <t>mogamat sofwaan J</t>
  </si>
  <si>
    <t>saafiefbs@gmail.com</t>
  </si>
  <si>
    <t>27822248778</t>
  </si>
  <si>
    <t>13012508</t>
  </si>
  <si>
    <t>bcd423c7-1dc6-4327-8e91-a26e58b096d9</t>
  </si>
  <si>
    <t>BRENDON</t>
  </si>
  <si>
    <t>KINSEY</t>
  </si>
  <si>
    <t>27715696873</t>
  </si>
  <si>
    <t>13012785</t>
  </si>
  <si>
    <t>a9685a0c-7c2a-4d28-a950-cc383a174c56</t>
  </si>
  <si>
    <t>SANDA</t>
  </si>
  <si>
    <t>27769129682</t>
  </si>
  <si>
    <t>13012757</t>
  </si>
  <si>
    <t>16a76573-6ce9-4f91-9515-ad8aac6dca6f</t>
  </si>
  <si>
    <t>Shade</t>
  </si>
  <si>
    <t>Classen</t>
  </si>
  <si>
    <t>classenshade@gmail.com</t>
  </si>
  <si>
    <t>27799586259</t>
  </si>
  <si>
    <t>13012761</t>
  </si>
  <si>
    <t>17327093-46c6-4218-90d9-416329c63656</t>
  </si>
  <si>
    <t>AZWINDINI</t>
  </si>
  <si>
    <t>SINGO</t>
  </si>
  <si>
    <t>27794761623</t>
  </si>
  <si>
    <t>13012257</t>
  </si>
  <si>
    <t>c8c36f5b-19dd-4ed4-8dcf-2c609ba45862</t>
  </si>
  <si>
    <t>SEUN</t>
  </si>
  <si>
    <t>MATLAJWANA</t>
  </si>
  <si>
    <t>2026-06-29 12:59:55</t>
  </si>
  <si>
    <t>27712238593</t>
  </si>
  <si>
    <t>7e649ff4-d987-465b-ad37-2589ef34feda</t>
  </si>
  <si>
    <t>MAFUNDA</t>
  </si>
  <si>
    <t>2026-06-29 12:59:52</t>
  </si>
  <si>
    <t>2026-02-09 14:53:31</t>
  </si>
  <si>
    <t>siphomafunda@gmail.com</t>
  </si>
  <si>
    <t>27728634781</t>
  </si>
  <si>
    <t>13012192</t>
  </si>
  <si>
    <t>4b7ed3a5-8d9b-41c0-8d55-0ef88e5de7a9</t>
  </si>
  <si>
    <t>Letitia</t>
  </si>
  <si>
    <t>van heerden</t>
  </si>
  <si>
    <t>2026-06-29 12:59:51</t>
  </si>
  <si>
    <t>27637431305</t>
  </si>
  <si>
    <t>13012126</t>
  </si>
  <si>
    <t>8b418b2b-3ec8-4f87-afe7-bdc79f55736e</t>
  </si>
  <si>
    <t>Daniel</t>
  </si>
  <si>
    <t>Kossen</t>
  </si>
  <si>
    <t>nkossen@gmail.com</t>
  </si>
  <si>
    <t>27723915206</t>
  </si>
  <si>
    <t>13012240</t>
  </si>
  <si>
    <t>d30e56cb-3858-4560-95a8-4275e5443db3</t>
  </si>
  <si>
    <t>THATO SAMUEL</t>
  </si>
  <si>
    <t>BOGOSHI</t>
  </si>
  <si>
    <t>thatobogoshi@gmail.com</t>
  </si>
  <si>
    <t>27796776670</t>
  </si>
  <si>
    <t>13012254</t>
  </si>
  <si>
    <t>f5162d12-6928-4f3b-a794-8dd538220e62</t>
  </si>
  <si>
    <t>NORDINO MANUEL</t>
  </si>
  <si>
    <t>ZUNGENE</t>
  </si>
  <si>
    <t>nordinozungene349@gmail.com</t>
  </si>
  <si>
    <t>27791663862</t>
  </si>
  <si>
    <t>13012331</t>
  </si>
  <si>
    <t>82602a71-8b4b-4b30-8848-707b1daea398</t>
  </si>
  <si>
    <t>Nathan</t>
  </si>
  <si>
    <t>Malgas</t>
  </si>
  <si>
    <t>nakesgp@gmail.com</t>
  </si>
  <si>
    <t>27659832736</t>
  </si>
  <si>
    <t>e9184984-59e6-48c2-b613-e60ad221496c</t>
  </si>
  <si>
    <t>WINTER</t>
  </si>
  <si>
    <t>LEGWABA</t>
  </si>
  <si>
    <t>27794660575</t>
  </si>
  <si>
    <t>13012571</t>
  </si>
  <si>
    <t>fec9ce74-6760-4ee0-80f0-a1092fa30f5c</t>
  </si>
  <si>
    <t>TIANG ZENZA</t>
  </si>
  <si>
    <t>MOKONYANA</t>
  </si>
  <si>
    <t>tiangmokonyana@icloud.com</t>
  </si>
  <si>
    <t>27824768536</t>
  </si>
  <si>
    <t>13012731</t>
  </si>
  <si>
    <t>bc346a19-ae33-4334-9879-c963aedcb746</t>
  </si>
  <si>
    <t>NATHI</t>
  </si>
  <si>
    <t>27761391238</t>
  </si>
  <si>
    <t>13012096</t>
  </si>
  <si>
    <t>572f1827-c963-44ae-bc42-536c926546e0</t>
  </si>
  <si>
    <t>JABARI</t>
  </si>
  <si>
    <t>2026-06-29 12:59:50</t>
  </si>
  <si>
    <t>27675713789</t>
  </si>
  <si>
    <t>13012196</t>
  </si>
  <si>
    <t>ffc59b24-2e25-481b-b64a-d9bd93049403</t>
  </si>
  <si>
    <t>Masilo</t>
  </si>
  <si>
    <t>Malatji</t>
  </si>
  <si>
    <t>masiloevidence25@gmail.com</t>
  </si>
  <si>
    <t>27724470380</t>
  </si>
  <si>
    <t>13012366</t>
  </si>
  <si>
    <t>f0414267-3836-4fa5-ab3c-8f7b09d7a1d6</t>
  </si>
  <si>
    <t>SIYABONGA</t>
  </si>
  <si>
    <t>NDLEBE</t>
  </si>
  <si>
    <t>27765924188</t>
  </si>
  <si>
    <t>13012105</t>
  </si>
  <si>
    <t>dd2ee484-a8bf-4016-b003-6fe47b36e5bc</t>
  </si>
  <si>
    <t>SANDISIWE</t>
  </si>
  <si>
    <t>LUMKWANA</t>
  </si>
  <si>
    <t>2026-06-29 12:59:47</t>
  </si>
  <si>
    <t>27773822532</t>
  </si>
  <si>
    <t>13012563</t>
  </si>
  <si>
    <t>8ea615fa-20c8-4a28-b106-e20af7940a5e</t>
  </si>
  <si>
    <t>QONDILE</t>
  </si>
  <si>
    <t>LUKHELE</t>
  </si>
  <si>
    <t>27673842070</t>
  </si>
  <si>
    <t>13032572</t>
  </si>
  <si>
    <t>dd37a15d-595b-44ef-875f-dc5a413b7984</t>
  </si>
  <si>
    <t>AMBICIA</t>
  </si>
  <si>
    <t>2026-06-29 12:59:46</t>
  </si>
  <si>
    <t>27608951527</t>
  </si>
  <si>
    <t>13032605</t>
  </si>
  <si>
    <t>bc9af81b-c8c2-40aa-b4e7-1bbfd4e0e4cc</t>
  </si>
  <si>
    <t>LINDA</t>
  </si>
  <si>
    <t>MDEBUKA</t>
  </si>
  <si>
    <t>27799637550</t>
  </si>
  <si>
    <t>13032644</t>
  </si>
  <si>
    <t>69d4c9e7-ca57-4203-8083-bda59f196698</t>
  </si>
  <si>
    <t>LYTON</t>
  </si>
  <si>
    <t>MIYAMBO</t>
  </si>
  <si>
    <t>27769879026</t>
  </si>
  <si>
    <t>13032654</t>
  </si>
  <si>
    <t>6b135ecc-845f-4fba-833b-cc865e25a245</t>
  </si>
  <si>
    <t>BHEKIMUZI</t>
  </si>
  <si>
    <t>MOSANA</t>
  </si>
  <si>
    <t>27646962108</t>
  </si>
  <si>
    <t>13032859</t>
  </si>
  <si>
    <t>3592d624-a23d-4f87-b422-e77d55f26f98</t>
  </si>
  <si>
    <t>ANGELINE</t>
  </si>
  <si>
    <t>27724732821</t>
  </si>
  <si>
    <t>13032414</t>
  </si>
  <si>
    <t>d55fa48b-f2c3-4882-a5bb-3e34596557a2</t>
  </si>
  <si>
    <t>CELUMUSA</t>
  </si>
  <si>
    <t>2026-06-29 12:59:45</t>
  </si>
  <si>
    <t>2026-02-02 11:16:42</t>
  </si>
  <si>
    <t>784  ADIE NYALUNGA</t>
  </si>
  <si>
    <t>WADEVILLE BENONI</t>
  </si>
  <si>
    <t>KHULEKANI CONCO</t>
  </si>
  <si>
    <t>27720884062</t>
  </si>
  <si>
    <t>13032771</t>
  </si>
  <si>
    <t>3ff4e8ca-ca1c-466f-8a6b-117b2f71d6d5</t>
  </si>
  <si>
    <t>NKOSEKAYA</t>
  </si>
  <si>
    <t>DYANI</t>
  </si>
  <si>
    <t>27791703426</t>
  </si>
  <si>
    <t>13032696</t>
  </si>
  <si>
    <t>9d12ad29-bf2c-4d67-b7bb-4393eb535421</t>
  </si>
  <si>
    <t>sphindile cornelia</t>
  </si>
  <si>
    <t>ntombela</t>
  </si>
  <si>
    <t>sphindilentombela75@gmail.com</t>
  </si>
  <si>
    <t>27768802801</t>
  </si>
  <si>
    <t>13032619</t>
  </si>
  <si>
    <t>64a620a6-e8e7-497e-bc27-ca928eba89b8</t>
  </si>
  <si>
    <t>Motlatjo</t>
  </si>
  <si>
    <t>2026-06-29 12:59:35</t>
  </si>
  <si>
    <t>loraineramarumo1@gmail.com</t>
  </si>
  <si>
    <t>27794822800</t>
  </si>
  <si>
    <t>13032648</t>
  </si>
  <si>
    <t>11cd1a23-66d1-49d9-af44-e52ec61a6c5a</t>
  </si>
  <si>
    <t>Vuyokazi</t>
  </si>
  <si>
    <t>Timoti</t>
  </si>
  <si>
    <t>vuyotimoti@gmail.com</t>
  </si>
  <si>
    <t>27649300600</t>
  </si>
  <si>
    <t>13032878</t>
  </si>
  <si>
    <t>5e7b22bd-fa84-488f-aa5b-3bb09b9d7539</t>
  </si>
  <si>
    <t>JAFTHA</t>
  </si>
  <si>
    <t>27792516889</t>
  </si>
  <si>
    <t>13032908</t>
  </si>
  <si>
    <t>f7b6362e-c287-4fe0-9876-f14e2f8b330f</t>
  </si>
  <si>
    <t>lucasfapimgiba1103@gmail.com</t>
  </si>
  <si>
    <t>27721052141</t>
  </si>
  <si>
    <t>13032589</t>
  </si>
  <si>
    <t>2d1bac44-46a3-482a-854c-61af36bf891d</t>
  </si>
  <si>
    <t>DANIEL</t>
  </si>
  <si>
    <t>MASANGO</t>
  </si>
  <si>
    <t>2026-06-29 12:59:34</t>
  </si>
  <si>
    <t>27792517551</t>
  </si>
  <si>
    <t>13032543</t>
  </si>
  <si>
    <t>f8458ab9-74b1-4fa1-9e0a-56435b859235</t>
  </si>
  <si>
    <t>BOOI</t>
  </si>
  <si>
    <t>WHITES</t>
  </si>
  <si>
    <t>27607323851</t>
  </si>
  <si>
    <t>13032706</t>
  </si>
  <si>
    <t>ae39f765-5398-4e73-b269-ae3f75617214</t>
  </si>
  <si>
    <t>NYUSELA</t>
  </si>
  <si>
    <t>27712199910</t>
  </si>
  <si>
    <t>13032922</t>
  </si>
  <si>
    <t>86a7c57a-a25e-458e-a0dc-493def0d63bc</t>
  </si>
  <si>
    <t>MOKHABELA</t>
  </si>
  <si>
    <t>27773994593</t>
  </si>
  <si>
    <t>13032866</t>
  </si>
  <si>
    <t>cfae8b48-b866-4c98-b57b-941e74d86da9</t>
  </si>
  <si>
    <t>LASIE</t>
  </si>
  <si>
    <t>MASEFEFE</t>
  </si>
  <si>
    <t>2026-06-29 12:59:33</t>
  </si>
  <si>
    <t>27823589546</t>
  </si>
  <si>
    <t>13032438</t>
  </si>
  <si>
    <t>1a077a16-18ae-4c41-996d-018401eef0bf</t>
  </si>
  <si>
    <t>MAHLUBI</t>
  </si>
  <si>
    <t>2026-06-29 12:59:32</t>
  </si>
  <si>
    <t>27761582609</t>
  </si>
  <si>
    <t>13032632</t>
  </si>
  <si>
    <t>8b0a3d3d-666b-467a-98b9-e5805d6db81b</t>
  </si>
  <si>
    <t>Martin</t>
  </si>
  <si>
    <t>brnmartin69@gmail.com</t>
  </si>
  <si>
    <t>27828862548</t>
  </si>
  <si>
    <t>13032607</t>
  </si>
  <si>
    <t>f0114669-8c9e-4320-b45c-a01317c6fafd</t>
  </si>
  <si>
    <t>KERRI-LEIGH</t>
  </si>
  <si>
    <t>MINNIE</t>
  </si>
  <si>
    <t>2026-06-29 12:59:23</t>
  </si>
  <si>
    <t>27769025403</t>
  </si>
  <si>
    <t>13032749</t>
  </si>
  <si>
    <t>46ff872c-c576-4d69-8eb8-5357cf2339e0</t>
  </si>
  <si>
    <t>MLONDI</t>
  </si>
  <si>
    <t>27799266152</t>
  </si>
  <si>
    <t>13032555</t>
  </si>
  <si>
    <t>bed4dcdc-5e71-4bb6-9912-e693584bdf06</t>
  </si>
  <si>
    <t>LINDEKA</t>
  </si>
  <si>
    <t>DHLAMINI</t>
  </si>
  <si>
    <t>2026-06-29 12:59:22</t>
  </si>
  <si>
    <t>27607801320</t>
  </si>
  <si>
    <t>13032758</t>
  </si>
  <si>
    <t>8add15c5-9244-418c-9ce8-deb56e10ef58</t>
  </si>
  <si>
    <t>David Mark</t>
  </si>
  <si>
    <t>Verwijs</t>
  </si>
  <si>
    <t>2026-06-29 12:59:19</t>
  </si>
  <si>
    <t>verwijsverwijs9@gmail.com</t>
  </si>
  <si>
    <t>27722629152</t>
  </si>
  <si>
    <t>13032954</t>
  </si>
  <si>
    <t>eecb0191-a8ce-482c-a2d8-91385c819340</t>
  </si>
  <si>
    <t>Goliath</t>
  </si>
  <si>
    <t>marthagoliath1@gmail.com</t>
  </si>
  <si>
    <t>27794091744</t>
  </si>
  <si>
    <t>13032373</t>
  </si>
  <si>
    <t>3023df1b-83b6-4526-b537-bc2e534ec87b</t>
  </si>
  <si>
    <t>MOLOKO ALFRED LODWICK</t>
  </si>
  <si>
    <t>MANGANYI</t>
  </si>
  <si>
    <t>2026-06-29 12:59:18</t>
  </si>
  <si>
    <t>instantgroovesounds@gmail.com</t>
  </si>
  <si>
    <t>27729382923</t>
  </si>
  <si>
    <t>13032565</t>
  </si>
  <si>
    <t>032abda9-b908-430a-9f54-619c4e5d562d</t>
  </si>
  <si>
    <t>ndivhudza</t>
  </si>
  <si>
    <t>madzhie</t>
  </si>
  <si>
    <t>madzhiendivhudza7@gmail.com</t>
  </si>
  <si>
    <t>27606081732</t>
  </si>
  <si>
    <t>13032971</t>
  </si>
  <si>
    <t>bcf0c90b-9caa-4b58-982a-e5c73673e85e</t>
  </si>
  <si>
    <t>2026-06-24 14:04:49</t>
  </si>
  <si>
    <t>soltwala@live.com</t>
  </si>
  <si>
    <t>27797100351</t>
  </si>
  <si>
    <t>13119531</t>
  </si>
  <si>
    <t>f075500c-7ce1-4829-9767-ca34e46f522b</t>
  </si>
  <si>
    <t>GERALD</t>
  </si>
  <si>
    <t>LEKEPE</t>
  </si>
  <si>
    <t>27791187207</t>
  </si>
  <si>
    <t>13119542</t>
  </si>
  <si>
    <t>4c359980-837f-4f04-a32f-9c062380af34</t>
  </si>
  <si>
    <t>SILIKA</t>
  </si>
  <si>
    <t>27818040412</t>
  </si>
  <si>
    <t>13119530</t>
  </si>
  <si>
    <t>bc64056d-7440-4beb-8a0c-cbecdfddd968</t>
  </si>
  <si>
    <t>Ayanda Nokubonga</t>
  </si>
  <si>
    <t>Ndwandwe</t>
  </si>
  <si>
    <t>2026-06-29 12:59:17</t>
  </si>
  <si>
    <t>ayandanokubonga38@gmail.com</t>
  </si>
  <si>
    <t>27760391381</t>
  </si>
  <si>
    <t>13119559</t>
  </si>
  <si>
    <t>b949e364-4faf-4de9-b7a0-9da12ca77c1e</t>
  </si>
  <si>
    <t>DIRE</t>
  </si>
  <si>
    <t>27798608854</t>
  </si>
  <si>
    <t>13119560</t>
  </si>
  <si>
    <t>3180679f-1911-4666-a182-e965ed70c46d</t>
  </si>
  <si>
    <t>vuziwe</t>
  </si>
  <si>
    <t>mgweba</t>
  </si>
  <si>
    <t>lihlelethu225@gmail.com</t>
  </si>
  <si>
    <t>27661811025</t>
  </si>
  <si>
    <t>13119506</t>
  </si>
  <si>
    <t>f0a4054c-b82e-436f-a63e-4a124b42f9a3</t>
  </si>
  <si>
    <t>SIBONELO</t>
  </si>
  <si>
    <t>2026-06-29 12:59:12</t>
  </si>
  <si>
    <t>27713615264</t>
  </si>
  <si>
    <t>13119629</t>
  </si>
  <si>
    <t>c3388679-27b2-4815-b724-28743743d4fb</t>
  </si>
  <si>
    <t>sindiswa</t>
  </si>
  <si>
    <t>nyandeni</t>
  </si>
  <si>
    <t>2026-06-29 12:59:11</t>
  </si>
  <si>
    <t>sindiswapearl93@gmail.com</t>
  </si>
  <si>
    <t>27762902893</t>
  </si>
  <si>
    <t>12783070</t>
  </si>
  <si>
    <t>7484a674-0035-4d1f-a32e-5d09a574d250</t>
  </si>
  <si>
    <t>NATURE</t>
  </si>
  <si>
    <t>MOKOMANE</t>
  </si>
  <si>
    <t>2026-06-29 12:58:37</t>
  </si>
  <si>
    <t>27827954867</t>
  </si>
  <si>
    <t>12783387</t>
  </si>
  <si>
    <t>3ef6c9b5-fe06-453c-a590-164653c1b399</t>
  </si>
  <si>
    <t>LINDIWE</t>
  </si>
  <si>
    <t>MAJOLA</t>
  </si>
  <si>
    <t>27766638281</t>
  </si>
  <si>
    <t>12783308</t>
  </si>
  <si>
    <t>4a954572-451c-46e7-b1be-c269c59301ff</t>
  </si>
  <si>
    <t>olwam</t>
  </si>
  <si>
    <t>mohapi</t>
  </si>
  <si>
    <t>olwammohapi2@gmail.com</t>
  </si>
  <si>
    <t>27714591635</t>
  </si>
  <si>
    <t>12790296</t>
  </si>
  <si>
    <t>250b4685-02ee-4d50-be42-48185ee0567d</t>
  </si>
  <si>
    <t>ROBIN</t>
  </si>
  <si>
    <t>2026-06-29 12:58:35</t>
  </si>
  <si>
    <t>27791819934</t>
  </si>
  <si>
    <t>12790868</t>
  </si>
  <si>
    <t>4da106ee-7064-4d58-bfe1-ce39674f78b5</t>
  </si>
  <si>
    <t>ZAMA</t>
  </si>
  <si>
    <t>NGXONGO</t>
  </si>
  <si>
    <t>27824096923</t>
  </si>
  <si>
    <t>12790977</t>
  </si>
  <si>
    <t>4a589862-634a-4fb5-bf2b-66ac9d428233</t>
  </si>
  <si>
    <t>DUDUZILE</t>
  </si>
  <si>
    <t>2026-02-09 12:23:32</t>
  </si>
  <si>
    <t>27760629880</t>
  </si>
  <si>
    <t>27795908299</t>
  </si>
  <si>
    <t>12783034</t>
  </si>
  <si>
    <t>6ec3d381-957e-496d-8b64-92203e940b86</t>
  </si>
  <si>
    <t>Goitsemang</t>
  </si>
  <si>
    <t>Kekana</t>
  </si>
  <si>
    <t>2026-06-29 12:58:34</t>
  </si>
  <si>
    <t>goitsemangkekana700@gmail.com</t>
  </si>
  <si>
    <t>27712023179</t>
  </si>
  <si>
    <t>12783483</t>
  </si>
  <si>
    <t>4c7ebdb0-5761-437c-be54-27e186f04b10</t>
  </si>
  <si>
    <t>AMANDA</t>
  </si>
  <si>
    <t>RADEBE</t>
  </si>
  <si>
    <t>2026-01-06 12:05:07</t>
  </si>
  <si>
    <t>157</t>
  </si>
  <si>
    <t>mvuthuza road</t>
  </si>
  <si>
    <t>unit 01</t>
  </si>
  <si>
    <t>imbali petermburijkk</t>
  </si>
  <si>
    <t>2520</t>
  </si>
  <si>
    <t>27728568764</t>
  </si>
  <si>
    <t>12790851</t>
  </si>
  <si>
    <t>11399986-b1f4-47a3-aba5-ce7aaed31926</t>
  </si>
  <si>
    <t>Siphosinhle</t>
  </si>
  <si>
    <t>lubisipenelope4@gmail.com</t>
  </si>
  <si>
    <t>27797964839</t>
  </si>
  <si>
    <t>12790940</t>
  </si>
  <si>
    <t>82e9c83b-71bf-48d2-87c7-ff74a36229cc</t>
  </si>
  <si>
    <t>minenhle</t>
  </si>
  <si>
    <t>mkhlze</t>
  </si>
  <si>
    <t>Mkhizeminenhle893@gmail.com</t>
  </si>
  <si>
    <t>27790525956</t>
  </si>
  <si>
    <t>12814097</t>
  </si>
  <si>
    <t>2da44cfe-8b4f-433c-b2d7-a32e611ecb05</t>
  </si>
  <si>
    <t>Fundiswa</t>
  </si>
  <si>
    <t>Mabuyakhulu</t>
  </si>
  <si>
    <t>stainmollystar@gmail.com</t>
  </si>
  <si>
    <t>27637071320</t>
  </si>
  <si>
    <t>12814691</t>
  </si>
  <si>
    <t>4ce659c1-6e47-4f19-a74e-9499e359172e</t>
  </si>
  <si>
    <t>Slindelo</t>
  </si>
  <si>
    <t>Sithomo</t>
  </si>
  <si>
    <t>s.sithomo@gmail.com</t>
  </si>
  <si>
    <t>27796918290</t>
  </si>
  <si>
    <t>12814717</t>
  </si>
  <si>
    <t>bb3dac8a-7856-44d4-9af3-b144bb85e2e8</t>
  </si>
  <si>
    <t>LUSANDA</t>
  </si>
  <si>
    <t>SIPAMBO</t>
  </si>
  <si>
    <t>27769980507</t>
  </si>
  <si>
    <t>12818154</t>
  </si>
  <si>
    <t>ec2b574f-7d61-448c-95d1-ba1e1e5e6a07</t>
  </si>
  <si>
    <t>NONHLANHLA RUTH</t>
  </si>
  <si>
    <t>MAROKOANE</t>
  </si>
  <si>
    <t>2026-01-30 09:53:07</t>
  </si>
  <si>
    <t>27760777914</t>
  </si>
  <si>
    <t>12817661</t>
  </si>
  <si>
    <t>8866bb49-f3a5-41fe-9b77-0b668506e4e7</t>
  </si>
  <si>
    <t>ofentse</t>
  </si>
  <si>
    <t>Manyemula</t>
  </si>
  <si>
    <t>2026-06-29 12:58:33</t>
  </si>
  <si>
    <t>phenoofentsw@gmail.com</t>
  </si>
  <si>
    <t>27761874232</t>
  </si>
  <si>
    <t>12817942</t>
  </si>
  <si>
    <t>d14021ed-262b-4dbf-835f-2fb994c58038</t>
  </si>
  <si>
    <t>Asiphile</t>
  </si>
  <si>
    <t>myeni</t>
  </si>
  <si>
    <t>myeniasiphile46@gmail.com</t>
  </si>
  <si>
    <t>27607313045</t>
  </si>
  <si>
    <t>12858467</t>
  </si>
  <si>
    <t>75cb221d-83e1-484d-a59d-cc6c933ea54f</t>
  </si>
  <si>
    <t>xholani</t>
  </si>
  <si>
    <t>masha</t>
  </si>
  <si>
    <t>2026-06-29 12:58:32</t>
  </si>
  <si>
    <t>27663459288</t>
  </si>
  <si>
    <t>12858574</t>
  </si>
  <si>
    <t>0991d83c-0bd2-45b3-bedd-df39382c14a6</t>
  </si>
  <si>
    <t>ISAAK</t>
  </si>
  <si>
    <t>SERAKELA</t>
  </si>
  <si>
    <t>27792905848</t>
  </si>
  <si>
    <t>12858669</t>
  </si>
  <si>
    <t>1ff2da6a-0c11-482e-9c7c-b0517c0b8895</t>
  </si>
  <si>
    <t>NHLONIPHO</t>
  </si>
  <si>
    <t>MABENA</t>
  </si>
  <si>
    <t>27715755713</t>
  </si>
  <si>
    <t>12859543</t>
  </si>
  <si>
    <t>0ecb09c4-c8e9-4f9c-b753-8bd93c9d8577</t>
  </si>
  <si>
    <t>LUMKA</t>
  </si>
  <si>
    <t>JIMI</t>
  </si>
  <si>
    <t>27714919432</t>
  </si>
  <si>
    <t>12858512</t>
  </si>
  <si>
    <t>907ed154-7fdd-418f-ad91-c88a8a2534ef</t>
  </si>
  <si>
    <t>NONHLANHLA</t>
  </si>
  <si>
    <t>2026-06-29 12:58:31</t>
  </si>
  <si>
    <t>27721157301</t>
  </si>
  <si>
    <t>12858785</t>
  </si>
  <si>
    <t>ed689d9d-3f80-46c2-ac2d-e9cbd3f96840</t>
  </si>
  <si>
    <t>EPHRAIM</t>
  </si>
  <si>
    <t>MOTSUMI</t>
  </si>
  <si>
    <t>27723989381</t>
  </si>
  <si>
    <t>12858981</t>
  </si>
  <si>
    <t>c275313d-1ea8-4292-9eeb-ecd8ef356379</t>
  </si>
  <si>
    <t>DLAKIYA</t>
  </si>
  <si>
    <t>27660682520</t>
  </si>
  <si>
    <t>12859380</t>
  </si>
  <si>
    <t>27546214-7fa7-43b6-a3d3-4f37f15d915b</t>
  </si>
  <si>
    <t>ESTHER KESETSELEMANG</t>
  </si>
  <si>
    <t>MOTLOGEDI</t>
  </si>
  <si>
    <t>estherkesetselemangmotlogedi@gmail.com</t>
  </si>
  <si>
    <t>27790533547</t>
  </si>
  <si>
    <t>12861933</t>
  </si>
  <si>
    <t>86065805-7f8e-4b8b-a4f3-07cc3bfa1c59</t>
  </si>
  <si>
    <t>Ndoyisile</t>
  </si>
  <si>
    <t>Yawa</t>
  </si>
  <si>
    <t>ndoyisileyawa86@gmail.com</t>
  </si>
  <si>
    <t>27797742551</t>
  </si>
  <si>
    <t>12880164</t>
  </si>
  <si>
    <t>3ef243b8-8f4e-49dd-ad5b-cbcb531107b1</t>
  </si>
  <si>
    <t>MSIZI</t>
  </si>
  <si>
    <t>NDABA</t>
  </si>
  <si>
    <t>2026-06-29 12:58:30</t>
  </si>
  <si>
    <t>27792395060</t>
  </si>
  <si>
    <t>12880614</t>
  </si>
  <si>
    <t>411699a8-d9db-48e6-bc74-4bb321494ab9</t>
  </si>
  <si>
    <t>SIHLANGU</t>
  </si>
  <si>
    <t>27792923978</t>
  </si>
  <si>
    <t>e4218755-c66d-401e-818b-ed0e91a4ee59</t>
  </si>
  <si>
    <t>MFEZEKO</t>
  </si>
  <si>
    <t>NHLEKO</t>
  </si>
  <si>
    <t>2026-06-29 12:58:29</t>
  </si>
  <si>
    <t>27774967960</t>
  </si>
  <si>
    <t>12885624</t>
  </si>
  <si>
    <t>427d834b-5670-4112-b47f-eb2a29a11ff7</t>
  </si>
  <si>
    <t>hlengiwe</t>
  </si>
  <si>
    <t>maphalala</t>
  </si>
  <si>
    <t>2026-06-29 12:58:19</t>
  </si>
  <si>
    <t>hlengymap@gmail.com</t>
  </si>
  <si>
    <t>27827368226</t>
  </si>
  <si>
    <t>12885354</t>
  </si>
  <si>
    <t>090adf04-e1a1-4d52-b940-097242d8eb51</t>
  </si>
  <si>
    <t>HOSEA</t>
  </si>
  <si>
    <t>2026-06-29 12:58:18</t>
  </si>
  <si>
    <t>27660239676</t>
  </si>
  <si>
    <t>12885446</t>
  </si>
  <si>
    <t>08e4dd60-6c2c-4d01-9e41-2865f8391444</t>
  </si>
  <si>
    <t>mulimisi</t>
  </si>
  <si>
    <t>makwarelamulimisi@gmail.com</t>
  </si>
  <si>
    <t>27798321897</t>
  </si>
  <si>
    <t>12885525</t>
  </si>
  <si>
    <t>95f41674-803e-4c9b-9f40-5c552b2e732d</t>
  </si>
  <si>
    <t>nompumelelo</t>
  </si>
  <si>
    <t>Zungu</t>
  </si>
  <si>
    <t>nompumelelozungu34@gmail.com</t>
  </si>
  <si>
    <t>27791044042</t>
  </si>
  <si>
    <t>20e8266a-e71f-4649-aa5f-30320d1b47cc</t>
  </si>
  <si>
    <t>MBOTHO</t>
  </si>
  <si>
    <t>27774150340</t>
  </si>
  <si>
    <t>12885788</t>
  </si>
  <si>
    <t>27f5d3f4-7d09-44e3-be30-381f227dac7b</t>
  </si>
  <si>
    <t>MAPALI LIZETH</t>
  </si>
  <si>
    <t>PULUMO</t>
  </si>
  <si>
    <t>mapalidiaho@gmail.com</t>
  </si>
  <si>
    <t>27725356653</t>
  </si>
  <si>
    <t>12893177</t>
  </si>
  <si>
    <t>a6de17d2-d445-4f13-a809-8ab24489e987</t>
  </si>
  <si>
    <t>Jonas</t>
  </si>
  <si>
    <t>Matsemela</t>
  </si>
  <si>
    <t>matsemelajonad@gmail.com</t>
  </si>
  <si>
    <t>27735488870</t>
  </si>
  <si>
    <t>12885405</t>
  </si>
  <si>
    <t>a650f830-2a20-482c-b2e3-817d0ced7e54</t>
  </si>
  <si>
    <t>RAMSY</t>
  </si>
  <si>
    <t>NYATHI</t>
  </si>
  <si>
    <t>2026-06-29 12:58:17</t>
  </si>
  <si>
    <t>27712603148</t>
  </si>
  <si>
    <t>12885740</t>
  </si>
  <si>
    <t>7b1b9894-59a4-4cf7-aeb1-eff53cb4c56c</t>
  </si>
  <si>
    <t>MAKI</t>
  </si>
  <si>
    <t>MANGENA</t>
  </si>
  <si>
    <t>27724955678</t>
  </si>
  <si>
    <t>12893223</t>
  </si>
  <si>
    <t>290c4588-48fa-4f27-8d9c-b0776f553389</t>
  </si>
  <si>
    <t>27791229832</t>
  </si>
  <si>
    <t>12893416</t>
  </si>
  <si>
    <t>888a9892-9370-4a8d-a0d0-e38ecb9ebc93</t>
  </si>
  <si>
    <t>BHEKIMPILO</t>
  </si>
  <si>
    <t>bhekimpilo.ndlovu@me.com</t>
  </si>
  <si>
    <t>27822659282</t>
  </si>
  <si>
    <t>12893430</t>
  </si>
  <si>
    <t>1eb0e8e6-c0a0-4dc3-a6a7-d6ae74b04db2</t>
  </si>
  <si>
    <t>Lindelwa</t>
  </si>
  <si>
    <t>l.t.magubane@gmail.com</t>
  </si>
  <si>
    <t>27796310923</t>
  </si>
  <si>
    <t>12893381</t>
  </si>
  <si>
    <t>469bfdbc-4ca5-4d11-a084-fae009b1fcc2</t>
  </si>
  <si>
    <t>MHLOMI</t>
  </si>
  <si>
    <t>27723652312</t>
  </si>
  <si>
    <t>12893396</t>
  </si>
  <si>
    <t>5f835b97-de02-48b4-a389-48d3810debfe</t>
  </si>
  <si>
    <t>MATSHEDISO</t>
  </si>
  <si>
    <t>HOFFMAN</t>
  </si>
  <si>
    <t>27663358809</t>
  </si>
  <si>
    <t>12885708</t>
  </si>
  <si>
    <t>9f58cf8c-2e91-4b6f-8a3a-3655ad032ba8</t>
  </si>
  <si>
    <t>SABELO PHILLIP</t>
  </si>
  <si>
    <t>NGOMA</t>
  </si>
  <si>
    <t>2026-06-29 12:58:16</t>
  </si>
  <si>
    <t>kabelongoma19@gmail.com</t>
  </si>
  <si>
    <t>27768912173</t>
  </si>
  <si>
    <t>12892389</t>
  </si>
  <si>
    <t>45959a05-0089-452e-924a-19044097bb7d</t>
  </si>
  <si>
    <t>SIVUYILE</t>
  </si>
  <si>
    <t>MNYAMANA</t>
  </si>
  <si>
    <t>27637862307</t>
  </si>
  <si>
    <t>12893352</t>
  </si>
  <si>
    <t>3a2f347a-02d7-4843-8aee-fa0e98f11566</t>
  </si>
  <si>
    <t>nomkhosi</t>
  </si>
  <si>
    <t>Matabela</t>
  </si>
  <si>
    <t>pertunianomkhosi29@gmail.com</t>
  </si>
  <si>
    <t>27799223192</t>
  </si>
  <si>
    <t>12893378</t>
  </si>
  <si>
    <t>d101dcd4-6e25-4776-8377-a632cc3368f0</t>
  </si>
  <si>
    <t>KWAZOLWAZI</t>
  </si>
  <si>
    <t>BEMBE</t>
  </si>
  <si>
    <t>kwaz2004@gmail.com</t>
  </si>
  <si>
    <t>27726540307</t>
  </si>
  <si>
    <t>12892445</t>
  </si>
  <si>
    <t>97342b8c-3538-40f7-a116-bf78f6735654</t>
  </si>
  <si>
    <t>PENUEL</t>
  </si>
  <si>
    <t>2026-06-29 12:58:15</t>
  </si>
  <si>
    <t>27798497360</t>
  </si>
  <si>
    <t>12892449</t>
  </si>
  <si>
    <t>5a45844b-edc1-4db4-a7cf-e578a4094253</t>
  </si>
  <si>
    <t>Jamie</t>
  </si>
  <si>
    <t>Van der Watt</t>
  </si>
  <si>
    <t>jmatthews@cafdasos.org.za</t>
  </si>
  <si>
    <t>27646106765</t>
  </si>
  <si>
    <t>12893227</t>
  </si>
  <si>
    <t>f5f02ab2-3978-4a0c-a98c-83e1dc5e2344</t>
  </si>
  <si>
    <t>Mthethwa</t>
  </si>
  <si>
    <t>nyambose1116@gmail.com</t>
  </si>
  <si>
    <t>27797849136</t>
  </si>
  <si>
    <t>12893350</t>
  </si>
  <si>
    <t>f8f6b3d8-d658-4f24-afea-af3a83c3b561</t>
  </si>
  <si>
    <t>LELETHU</t>
  </si>
  <si>
    <t>KUPISO</t>
  </si>
  <si>
    <t>27660146532</t>
  </si>
  <si>
    <t>12893282</t>
  </si>
  <si>
    <t>c04373d5-6413-4e91-b4b5-9ad36d895861</t>
  </si>
  <si>
    <t>TONY</t>
  </si>
  <si>
    <t>LEOPE</t>
  </si>
  <si>
    <t>27714315075</t>
  </si>
  <si>
    <t>12893020</t>
  </si>
  <si>
    <t>6f3bc4db-a4ff-4f86-8699-657230652a3a</t>
  </si>
  <si>
    <t>NOZILILO ELLEN</t>
  </si>
  <si>
    <t>MASENG</t>
  </si>
  <si>
    <t>2026-06-29 12:58:14</t>
  </si>
  <si>
    <t>masengnozie@gmail.com</t>
  </si>
  <si>
    <t>27728122637</t>
  </si>
  <si>
    <t>12893277</t>
  </si>
  <si>
    <t>42b5dff8-c0b3-4757-a22d-c723e6111611</t>
  </si>
  <si>
    <t>MARTIN</t>
  </si>
  <si>
    <t>KUKARD</t>
  </si>
  <si>
    <t>27716858274</t>
  </si>
  <si>
    <t>12893022</t>
  </si>
  <si>
    <t>23b14911-8e88-4db4-99ef-d9f472354f61</t>
  </si>
  <si>
    <t>AMAN</t>
  </si>
  <si>
    <t>IQTEDAR</t>
  </si>
  <si>
    <t>2026-06-29 12:58:13</t>
  </si>
  <si>
    <t>amankingberry@gmail.com</t>
  </si>
  <si>
    <t>27829784458</t>
  </si>
  <si>
    <t>12893035</t>
  </si>
  <si>
    <t>3018d737-8bbe-4129-b894-df61291aa857</t>
  </si>
  <si>
    <t>MAKHARI</t>
  </si>
  <si>
    <t>2026-06-29 12:58:12</t>
  </si>
  <si>
    <t>zwivhuya11phiri@gmail.com</t>
  </si>
  <si>
    <t>27765695269</t>
  </si>
  <si>
    <t>12892650</t>
  </si>
  <si>
    <t>cb975e34-28f5-4c6f-88a0-72baa654ff98</t>
  </si>
  <si>
    <t>DIREKO</t>
  </si>
  <si>
    <t>2026-06-29 12:58:10</t>
  </si>
  <si>
    <t>27792986563</t>
  </si>
  <si>
    <t>12892655</t>
  </si>
  <si>
    <t>d9860cf5-3c60-4e00-94a6-ce9be4f6810b</t>
  </si>
  <si>
    <t>Anthony</t>
  </si>
  <si>
    <t>tonyg.lakay@gmail.com</t>
  </si>
  <si>
    <t>27722407225</t>
  </si>
  <si>
    <t>12892849</t>
  </si>
  <si>
    <t>b9886011-eca3-4833-b858-2d49cbb047c4</t>
  </si>
  <si>
    <t>masiza</t>
  </si>
  <si>
    <t>maduna</t>
  </si>
  <si>
    <t>masizamaduna1612@gmail.com</t>
  </si>
  <si>
    <t>27726994004</t>
  </si>
  <si>
    <t>12893049</t>
  </si>
  <si>
    <t>e205eb67-1a32-492a-ad37-ef1fa9173f93</t>
  </si>
  <si>
    <t>2026-06-29 12:58:00</t>
  </si>
  <si>
    <t>27764197553</t>
  </si>
  <si>
    <t>12892857</t>
  </si>
  <si>
    <t>9f34f3d9-7d23-40d1-a0c7-bdccd06f0a63</t>
  </si>
  <si>
    <t>KEKELETSO SAMANTHA</t>
  </si>
  <si>
    <t>2026-06-29 12:57:58</t>
  </si>
  <si>
    <t>keamohetsemathiba@gmail.com</t>
  </si>
  <si>
    <t>27663707542</t>
  </si>
  <si>
    <t>12893250</t>
  </si>
  <si>
    <t>d94a2431-54f6-416b-87ab-fb383f0171f4</t>
  </si>
  <si>
    <t>noxolo</t>
  </si>
  <si>
    <t>madalane</t>
  </si>
  <si>
    <t>madalanenoxolo400@gmail.com</t>
  </si>
  <si>
    <t>27823911153</t>
  </si>
  <si>
    <t>12892795</t>
  </si>
  <si>
    <t>4f7bfa97-6795-4142-b47f-3682c156c399</t>
  </si>
  <si>
    <t>NTOMBESINE</t>
  </si>
  <si>
    <t>KOSE</t>
  </si>
  <si>
    <t>2026-06-29 12:57:57</t>
  </si>
  <si>
    <t>27609472678</t>
  </si>
  <si>
    <t>12892781</t>
  </si>
  <si>
    <t>58d653a6-4992-4e55-b25b-1cdb62da1d2a</t>
  </si>
  <si>
    <t>PERTUNIA</t>
  </si>
  <si>
    <t>2026-06-29 12:57:55</t>
  </si>
  <si>
    <t>27724445607</t>
  </si>
  <si>
    <t>12893057</t>
  </si>
  <si>
    <t>edc5c4a7-38db-48a1-aceb-d456abcb04df</t>
  </si>
  <si>
    <t>NKOSINGIPHILE</t>
  </si>
  <si>
    <t>2026-06-29 12:57:53</t>
  </si>
  <si>
    <t>27648785756</t>
  </si>
  <si>
    <t>12893061</t>
  </si>
  <si>
    <t>ad3e28a8-a0c4-40c5-8182-bda733b79194</t>
  </si>
  <si>
    <t>DANTE</t>
  </si>
  <si>
    <t>WEYERS</t>
  </si>
  <si>
    <t>27714536890</t>
  </si>
  <si>
    <t>12892593</t>
  </si>
  <si>
    <t>af35f656-ce58-4279-82b3-f51b047e6393</t>
  </si>
  <si>
    <t>Charles</t>
  </si>
  <si>
    <t>Valashiya</t>
  </si>
  <si>
    <t>2026-06-29 12:57:52</t>
  </si>
  <si>
    <t>valashiyacharles27@gmail.com</t>
  </si>
  <si>
    <t>27720624215</t>
  </si>
  <si>
    <t>12892772</t>
  </si>
  <si>
    <t>e55b5b51-3213-4e2e-a073-cf52398635e0</t>
  </si>
  <si>
    <t>Nozipho</t>
  </si>
  <si>
    <t>Nyanda</t>
  </si>
  <si>
    <t>nozipho.nyanda84@gmail.com</t>
  </si>
  <si>
    <t>27762523699</t>
  </si>
  <si>
    <t>12892612</t>
  </si>
  <si>
    <t>a2776b1f-6b04-4559-befc-2df804759091</t>
  </si>
  <si>
    <t>Onalenna</t>
  </si>
  <si>
    <t>Gaaitsiwe</t>
  </si>
  <si>
    <t>gaaitsiwe18@gmail.com</t>
  </si>
  <si>
    <t>27796301708</t>
  </si>
  <si>
    <t>12892830</t>
  </si>
  <si>
    <t>94c9a9dc-449f-41ed-999f-4fe004a18e7a</t>
  </si>
  <si>
    <t>thamsanqa</t>
  </si>
  <si>
    <t>nobunga</t>
  </si>
  <si>
    <t>CBACK</t>
  </si>
  <si>
    <t>Callback</t>
  </si>
  <si>
    <t>thamienobunga@gmail.co.za</t>
  </si>
  <si>
    <t>27646757975</t>
  </si>
  <si>
    <t>12892588</t>
  </si>
  <si>
    <t>f4105b31-434f-4063-8e60-b9c938a8627d</t>
  </si>
  <si>
    <t>PROMISE</t>
  </si>
  <si>
    <t>2026-06-29 12:57:50</t>
  </si>
  <si>
    <t>sthembisopromisekhanyile@gmail.com</t>
  </si>
  <si>
    <t>27665047815</t>
  </si>
  <si>
    <t>12892591</t>
  </si>
  <si>
    <t>68a09f91-eb36-4da5-bf34-159b261b54a4</t>
  </si>
  <si>
    <t>Kenalemang</t>
  </si>
  <si>
    <t>Modutloa</t>
  </si>
  <si>
    <t>mariamodutloa@gmail.com</t>
  </si>
  <si>
    <t>27760695388</t>
  </si>
  <si>
    <t>12892883</t>
  </si>
  <si>
    <t>d95f0b6d-fb0f-4458-91e5-adf8fc603c1e</t>
  </si>
  <si>
    <t>Mngadi</t>
  </si>
  <si>
    <t>2026-06-29 12:57:49</t>
  </si>
  <si>
    <t>sandilen2c@gmail.com</t>
  </si>
  <si>
    <t>27713687963</t>
  </si>
  <si>
    <t>12893069</t>
  </si>
  <si>
    <t>d23be878-ab17-4f72-b324-13a0a57b1917</t>
  </si>
  <si>
    <t>SAMUKELE</t>
  </si>
  <si>
    <t>27767540822</t>
  </si>
  <si>
    <t>12892547</t>
  </si>
  <si>
    <t>bd2f6c99-e6d7-4b42-8cf8-154825345edf</t>
  </si>
  <si>
    <t>frans</t>
  </si>
  <si>
    <t>kekana</t>
  </si>
  <si>
    <t>2026-06-29 12:57:48</t>
  </si>
  <si>
    <t>kekana.malose@gmail.com</t>
  </si>
  <si>
    <t>27792127551</t>
  </si>
  <si>
    <t>12892275</t>
  </si>
  <si>
    <t>cf2098f0-138e-4521-b578-68b98a059082</t>
  </si>
  <si>
    <t>Vuyani</t>
  </si>
  <si>
    <t>Keleme</t>
  </si>
  <si>
    <t>2026-06-29 12:57:47</t>
  </si>
  <si>
    <t>vkeleme@gmail.com</t>
  </si>
  <si>
    <t>27725843930</t>
  </si>
  <si>
    <t>12893086</t>
  </si>
  <si>
    <t>ddd736a4-be0b-4e90-a4e3-7af823384d34</t>
  </si>
  <si>
    <t>NKWE FRANS</t>
  </si>
  <si>
    <t>MOLOTO</t>
  </si>
  <si>
    <t>nkwemoloto@gmail.com</t>
  </si>
  <si>
    <t>27766931940</t>
  </si>
  <si>
    <t>12892485</t>
  </si>
  <si>
    <t>6037354c-1208-4c9e-a71c-e2602dbfa47d</t>
  </si>
  <si>
    <t>NKAMOGELENG</t>
  </si>
  <si>
    <t>JORDAAN</t>
  </si>
  <si>
    <t>2026-06-29 12:57:45</t>
  </si>
  <si>
    <t>27797754251</t>
  </si>
  <si>
    <t>12893088</t>
  </si>
  <si>
    <t>9802a671-4191-4b67-9268-d1bc4c78a7a2</t>
  </si>
  <si>
    <t>njabulo</t>
  </si>
  <si>
    <t>sithole</t>
  </si>
  <si>
    <t>2026-06-29 12:57:44</t>
  </si>
  <si>
    <t>nsjebha18@gmail.com</t>
  </si>
  <si>
    <t>27728509591</t>
  </si>
  <si>
    <t>12892467</t>
  </si>
  <si>
    <t>55044f92-048e-483c-ab0d-099f4eba5ba1</t>
  </si>
  <si>
    <t>2026-06-29 12:57:42</t>
  </si>
  <si>
    <t>nhlanhlanxumalo002@gmail.com</t>
  </si>
  <si>
    <t>27715821686</t>
  </si>
  <si>
    <t>12893094</t>
  </si>
  <si>
    <t>69f29c9f-99f1-48e1-90d8-3fc625f3c2df</t>
  </si>
  <si>
    <t>mangadi</t>
  </si>
  <si>
    <t>masemola</t>
  </si>
  <si>
    <t>mathildamatty10@gmail.com</t>
  </si>
  <si>
    <t>27761805370</t>
  </si>
  <si>
    <t>12893100</t>
  </si>
  <si>
    <t>7d88cecf-3348-4690-84c1-13c3b14b46ed</t>
  </si>
  <si>
    <t>THOMAS</t>
  </si>
  <si>
    <t>27827375945</t>
  </si>
  <si>
    <t>12892283</t>
  </si>
  <si>
    <t>44ab5990-6e11-4616-b7bb-1f46c4c85b0c</t>
  </si>
  <si>
    <t>Modiegi Vallery</t>
  </si>
  <si>
    <t>Phetlhu</t>
  </si>
  <si>
    <t>2026-06-29 12:57:31</t>
  </si>
  <si>
    <t>obakebang2017@gmail.com</t>
  </si>
  <si>
    <t>27726460649</t>
  </si>
  <si>
    <t>12892940</t>
  </si>
  <si>
    <t>f3be3cc8-758b-4613-ac86-6a91f638e53d</t>
  </si>
  <si>
    <t>THAKADU</t>
  </si>
  <si>
    <t>27648824763</t>
  </si>
  <si>
    <t>12892759</t>
  </si>
  <si>
    <t>2c648b14-71fd-4d11-ae09-a8f383ac778f</t>
  </si>
  <si>
    <t>HADEBE</t>
  </si>
  <si>
    <t>2026-06-29 12:57:30</t>
  </si>
  <si>
    <t>27766291249</t>
  </si>
  <si>
    <t>12892996</t>
  </si>
  <si>
    <t>88bbf08e-7bca-4f21-8362-97c0a6181868</t>
  </si>
  <si>
    <t>victoria</t>
  </si>
  <si>
    <t>mdhluli</t>
  </si>
  <si>
    <t>mdhlulivictoria17@gmail.com</t>
  </si>
  <si>
    <t>27767277493</t>
  </si>
  <si>
    <t>12892356</t>
  </si>
  <si>
    <t>ea5910e0-8a47-49a1-9d3f-781d2e458075</t>
  </si>
  <si>
    <t>ITUMELENG</t>
  </si>
  <si>
    <t>MONNATLALE</t>
  </si>
  <si>
    <t>2026-06-29 12:57:26</t>
  </si>
  <si>
    <t>27793105852</t>
  </si>
  <si>
    <t>12892899</t>
  </si>
  <si>
    <t>72006e2d-a00c-4244-816e-fb0500b626a2</t>
  </si>
  <si>
    <t>MMUSU WINNY</t>
  </si>
  <si>
    <t>MOGORU</t>
  </si>
  <si>
    <t>mwp3005@gmail.com</t>
  </si>
  <si>
    <t>27715009651</t>
  </si>
  <si>
    <t>12893433</t>
  </si>
  <si>
    <t>002b59c4-7d1c-4724-bf16-46e550768239</t>
  </si>
  <si>
    <t>Velwano</t>
  </si>
  <si>
    <t>Noganta</t>
  </si>
  <si>
    <t>mawethu@yahoo.com</t>
  </si>
  <si>
    <t>27721396060</t>
  </si>
  <si>
    <t>12893197</t>
  </si>
  <si>
    <t>273d3502-a3fd-4bb8-bee8-5862fa14fda9</t>
  </si>
  <si>
    <t>SINKIE</t>
  </si>
  <si>
    <t>MAATJIE</t>
  </si>
  <si>
    <t>2026-06-29 12:57:25</t>
  </si>
  <si>
    <t>27766805474</t>
  </si>
  <si>
    <t>12894206</t>
  </si>
  <si>
    <t>beaa64b2-ffe0-4c20-963d-16f05691f920</t>
  </si>
  <si>
    <t>HARVEY</t>
  </si>
  <si>
    <t>ALLAN</t>
  </si>
  <si>
    <t>27648362695</t>
  </si>
  <si>
    <t>12894211</t>
  </si>
  <si>
    <t>08c4d064-f8f5-440b-92da-b37fc93f55b5</t>
  </si>
  <si>
    <t>ISAAC</t>
  </si>
  <si>
    <t>MASIA</t>
  </si>
  <si>
    <t>27715104576</t>
  </si>
  <si>
    <t>12894229</t>
  </si>
  <si>
    <t>7aceecc0-4b60-4bca-9ff8-4098b2ee0ccc</t>
  </si>
  <si>
    <t>27823631343</t>
  </si>
  <si>
    <t>12894258</t>
  </si>
  <si>
    <t>31c3a233-c36f-4b95-802f-c6d1816da170</t>
  </si>
  <si>
    <t>ELEKANYANI</t>
  </si>
  <si>
    <t>elekanyanik@gmail.com</t>
  </si>
  <si>
    <t>27725370566</t>
  </si>
  <si>
    <t>12894300</t>
  </si>
  <si>
    <t>587a1435-6a79-4eca-aa06-ccd020e0284c</t>
  </si>
  <si>
    <t>27646331543</t>
  </si>
  <si>
    <t>12894110</t>
  </si>
  <si>
    <t>92001382-ebd6-4f03-b8ec-56da6c027bca</t>
  </si>
  <si>
    <t>kgahliso Allen</t>
  </si>
  <si>
    <t>2026-06-29 12:57:24</t>
  </si>
  <si>
    <t>allenkgahliso944@gmail.com</t>
  </si>
  <si>
    <t>27827939799</t>
  </si>
  <si>
    <t>12894193</t>
  </si>
  <si>
    <t>bae672de-7cc7-4a8f-8634-7d04f793ba0e</t>
  </si>
  <si>
    <t>jabulani</t>
  </si>
  <si>
    <t>Molefe</t>
  </si>
  <si>
    <t>jabulanijuniourmolefe@gmail.com</t>
  </si>
  <si>
    <t>27711275539</t>
  </si>
  <si>
    <t>12894126</t>
  </si>
  <si>
    <t>53b0ebf8-6871-4782-aaab-f9b31186fb4d</t>
  </si>
  <si>
    <t>mandla</t>
  </si>
  <si>
    <t>dlamini</t>
  </si>
  <si>
    <t>sitawena@gmail.com</t>
  </si>
  <si>
    <t>27792537838</t>
  </si>
  <si>
    <t>12894167</t>
  </si>
  <si>
    <t>b617eab9-125b-4d52-b8a9-345aaa4e7dbc</t>
  </si>
  <si>
    <t>mondli</t>
  </si>
  <si>
    <t>mondlik80@gmail.com</t>
  </si>
  <si>
    <t>27608568032</t>
  </si>
  <si>
    <t>12894254</t>
  </si>
  <si>
    <t>7c9b8887-a2ea-4d94-8e53-a09ce0235d4b</t>
  </si>
  <si>
    <t>27795051567</t>
  </si>
  <si>
    <t>12894307</t>
  </si>
  <si>
    <t>a9433dfe-2c7a-4bba-a71b-2f7cf168eeb1</t>
  </si>
  <si>
    <t>AYEZA</t>
  </si>
  <si>
    <t>MOROSI</t>
  </si>
  <si>
    <t>27794058886</t>
  </si>
  <si>
    <t>12894025</t>
  </si>
  <si>
    <t>9843384a-13dd-4e59-8372-8269846d411b</t>
  </si>
  <si>
    <t>MPHO</t>
  </si>
  <si>
    <t>2026-06-29 12:57:23</t>
  </si>
  <si>
    <t>27825149874</t>
  </si>
  <si>
    <t>12894043</t>
  </si>
  <si>
    <t>c7bcc4a5-83f6-4bb7-a98c-03116904d5d2</t>
  </si>
  <si>
    <t>MEJE</t>
  </si>
  <si>
    <t>27760647168</t>
  </si>
  <si>
    <t>12894046</t>
  </si>
  <si>
    <t>9cb03883-cdea-4c32-8a2f-ab2007566b1b</t>
  </si>
  <si>
    <t>REARABILWE</t>
  </si>
  <si>
    <t>SEFOFU</t>
  </si>
  <si>
    <t>rearabilwedeepsoulr@gmail.com</t>
  </si>
  <si>
    <t>27661930881</t>
  </si>
  <si>
    <t>12894067</t>
  </si>
  <si>
    <t>0628c292-982c-4ac4-84c8-a906420ad5ff</t>
  </si>
  <si>
    <t>ADRISSE</t>
  </si>
  <si>
    <t>27716385265</t>
  </si>
  <si>
    <t>12894351</t>
  </si>
  <si>
    <t>cbf2e1d4-81f9-4948-9f5d-094b256cb8bc</t>
  </si>
  <si>
    <t>MANAMELA</t>
  </si>
  <si>
    <t>27764505123</t>
  </si>
  <si>
    <t>12893953</t>
  </si>
  <si>
    <t>3cc90a84-e06d-432a-b51b-bc66dd26ec44</t>
  </si>
  <si>
    <t>Bafana</t>
  </si>
  <si>
    <t>Maphosa</t>
  </si>
  <si>
    <t>2026-06-29 12:57:21</t>
  </si>
  <si>
    <t>brianbafana947@gmail.com</t>
  </si>
  <si>
    <t>27660052904</t>
  </si>
  <si>
    <t>12894002</t>
  </si>
  <si>
    <t>69eb17b1-861d-41b9-ba5b-6d57236361b3</t>
  </si>
  <si>
    <t>Munro</t>
  </si>
  <si>
    <t>Hardy</t>
  </si>
  <si>
    <t>muney1@gmail.com</t>
  </si>
  <si>
    <t>27769040944</t>
  </si>
  <si>
    <t>12893970</t>
  </si>
  <si>
    <t>f6a4753d-28e8-4dbe-ad67-ae6b0a4c2312</t>
  </si>
  <si>
    <t>VAZANA</t>
  </si>
  <si>
    <t>teewrldwide@gmail.com</t>
  </si>
  <si>
    <t>27795665417</t>
  </si>
  <si>
    <t>12893934</t>
  </si>
  <si>
    <t>c0b7b5ae-6162-4ae7-8fb6-495197d06a8c</t>
  </si>
  <si>
    <t>Esmy</t>
  </si>
  <si>
    <t>2026-06-29 12:57:20</t>
  </si>
  <si>
    <t>molotoesmy9@gmail.com</t>
  </si>
  <si>
    <t>27722286118</t>
  </si>
  <si>
    <t>12893897</t>
  </si>
  <si>
    <t>24379ec9-bfba-430c-a020-bf86620dc185</t>
  </si>
  <si>
    <t>MASOKA</t>
  </si>
  <si>
    <t>2026-06-29 12:57:19</t>
  </si>
  <si>
    <t>27797363416</t>
  </si>
  <si>
    <t>12893823</t>
  </si>
  <si>
    <t>7ab5a6b3-80ec-4cba-b931-4a225c7bf046</t>
  </si>
  <si>
    <t>NOMPUMELELO PRECIOUS</t>
  </si>
  <si>
    <t>mpumiem92@gmail.com</t>
  </si>
  <si>
    <t>27766246906</t>
  </si>
  <si>
    <t>12893852</t>
  </si>
  <si>
    <t>03d0b721-3bbf-4528-a6f3-f876d09ee12b</t>
  </si>
  <si>
    <t>SIYABONGA LINDANI RICCADO</t>
  </si>
  <si>
    <t>MPANZA</t>
  </si>
  <si>
    <t>lindani744@gmail.com</t>
  </si>
  <si>
    <t>27767207971</t>
  </si>
  <si>
    <t>12893865</t>
  </si>
  <si>
    <t>cebe51e9-d7de-434e-bed0-f6a6b45fd6b8</t>
  </si>
  <si>
    <t>moloko</t>
  </si>
  <si>
    <t>concilia</t>
  </si>
  <si>
    <t>conciliamoloko@gmail.com</t>
  </si>
  <si>
    <t>27728015992</t>
  </si>
  <si>
    <t>12893886</t>
  </si>
  <si>
    <t>fd6eecb1-3b14-4dbd-b63b-365321e109e7</t>
  </si>
  <si>
    <t>LEBELOANE</t>
  </si>
  <si>
    <t>27720800800</t>
  </si>
  <si>
    <t>e4235ba4-f43f-4ed7-836d-a0ecbb21571b</t>
  </si>
  <si>
    <t>mbali</t>
  </si>
  <si>
    <t>buhle</t>
  </si>
  <si>
    <t>2026-06-29 12:57:13</t>
  </si>
  <si>
    <t>mbuhle898@gmail.com</t>
  </si>
  <si>
    <t>27727404950</t>
  </si>
  <si>
    <t>12894291</t>
  </si>
  <si>
    <t>5f1b1825-f715-4280-a28f-82c15e73ec52</t>
  </si>
  <si>
    <t>EMMANUEL</t>
  </si>
  <si>
    <t>MENYUKA</t>
  </si>
  <si>
    <t>27826483539</t>
  </si>
  <si>
    <t>12894434</t>
  </si>
  <si>
    <t>f69c358a-6e67-4fd8-9dda-c26de2668fd0</t>
  </si>
  <si>
    <t>Lehlohonolo</t>
  </si>
  <si>
    <t>Leche</t>
  </si>
  <si>
    <t>Lehlohonoloblackgold@gmail.com</t>
  </si>
  <si>
    <t>27647482552</t>
  </si>
  <si>
    <t>12894501</t>
  </si>
  <si>
    <t>072b9ef7-80fc-459d-853d-69a14c22861b</t>
  </si>
  <si>
    <t>MOTHIBA</t>
  </si>
  <si>
    <t>MOTHAPO</t>
  </si>
  <si>
    <t>27766418306</t>
  </si>
  <si>
    <t>12894456</t>
  </si>
  <si>
    <t>275ff057-9e9c-4479-b9e1-8d22d5991e4c</t>
  </si>
  <si>
    <t>ANOYOLO</t>
  </si>
  <si>
    <t>TIMA</t>
  </si>
  <si>
    <t>27760361887</t>
  </si>
  <si>
    <t>12894513</t>
  </si>
  <si>
    <t>64c64ce6-d088-4aaa-a237-ff24441ba45b</t>
  </si>
  <si>
    <t>MARYKE</t>
  </si>
  <si>
    <t>STROUD</t>
  </si>
  <si>
    <t>2026-06-29 12:57:11</t>
  </si>
  <si>
    <t>madalamodrick@gmail.com</t>
  </si>
  <si>
    <t>27818844380</t>
  </si>
  <si>
    <t>12894604</t>
  </si>
  <si>
    <t>208706bf-722b-46cf-9c84-5de68ab7a6f5</t>
  </si>
  <si>
    <t>Monique</t>
  </si>
  <si>
    <t>moniqueoompie17@gmail.com</t>
  </si>
  <si>
    <t>27795426514</t>
  </si>
  <si>
    <t>12894538</t>
  </si>
  <si>
    <t>024c57ba-2abb-4442-b7d1-6718ae74e05b</t>
  </si>
  <si>
    <t>27763363469</t>
  </si>
  <si>
    <t>12894590</t>
  </si>
  <si>
    <t>42258291-1944-4c16-9db0-b840caa4a614</t>
  </si>
  <si>
    <t>VULANI</t>
  </si>
  <si>
    <t>2026-06-29 12:57:10</t>
  </si>
  <si>
    <t>27792886005</t>
  </si>
  <si>
    <t>12894611</t>
  </si>
  <si>
    <t>150acdca-3bdc-41e7-86d5-c72a789369af</t>
  </si>
  <si>
    <t>Annelize</t>
  </si>
  <si>
    <t>Du Preez</t>
  </si>
  <si>
    <t>adupreez255@gmail.com</t>
  </si>
  <si>
    <t>27827713773</t>
  </si>
  <si>
    <t>12894620</t>
  </si>
  <si>
    <t>308596e8-1194-4585-b32f-857e7012bb47</t>
  </si>
  <si>
    <t>LUNGI</t>
  </si>
  <si>
    <t>MADOLO</t>
  </si>
  <si>
    <t>27773656897</t>
  </si>
  <si>
    <t>12894632</t>
  </si>
  <si>
    <t>2f2b863b-f0e2-4c05-ad33-63a237e99970</t>
  </si>
  <si>
    <t>Siyasanga</t>
  </si>
  <si>
    <t>Mzaza</t>
  </si>
  <si>
    <t>mzazazimasa@gmail.com</t>
  </si>
  <si>
    <t>27829716592</t>
  </si>
  <si>
    <t>12894637</t>
  </si>
  <si>
    <t>cbb32e14-41a3-49bc-ae47-c711b688975a</t>
  </si>
  <si>
    <t>OFENTSE</t>
  </si>
  <si>
    <t>MPAULA</t>
  </si>
  <si>
    <t>27760375443</t>
  </si>
  <si>
    <t>12894659</t>
  </si>
  <si>
    <t>07b09756-cc0f-4ddd-8635-c5fcd9fba469</t>
  </si>
  <si>
    <t>MILLINGTON</t>
  </si>
  <si>
    <t>27722688326</t>
  </si>
  <si>
    <t>12894550</t>
  </si>
  <si>
    <t>a9da360b-5f43-4988-898c-f3c0511833cc</t>
  </si>
  <si>
    <t>Justin</t>
  </si>
  <si>
    <t>Naidoo</t>
  </si>
  <si>
    <t>naidooj@ymail.com</t>
  </si>
  <si>
    <t>27828568808</t>
  </si>
  <si>
    <t>12894666</t>
  </si>
  <si>
    <t>c51dd6ae-b8a2-4ea9-a9e3-0b1c680b8140</t>
  </si>
  <si>
    <t>HLONIPHANI</t>
  </si>
  <si>
    <t>2026-06-29 12:57:08</t>
  </si>
  <si>
    <t>27725388166</t>
  </si>
  <si>
    <t>12894668</t>
  </si>
  <si>
    <t>e21dd643-c395-438b-8bce-a21ec8731ee8</t>
  </si>
  <si>
    <t>DENVER</t>
  </si>
  <si>
    <t>OKKERS</t>
  </si>
  <si>
    <t>2026-06-29 12:57:07</t>
  </si>
  <si>
    <t>27747565594</t>
  </si>
  <si>
    <t>12894713</t>
  </si>
  <si>
    <t>2c26ecb9-13c1-4e93-8a40-72938a344939</t>
  </si>
  <si>
    <t>27792204425</t>
  </si>
  <si>
    <t>12894745</t>
  </si>
  <si>
    <t>2791f6ab-1793-4fae-bd3b-77384ef68549</t>
  </si>
  <si>
    <t>Karin</t>
  </si>
  <si>
    <t>karindempers777@gmail.com</t>
  </si>
  <si>
    <t>27818329184</t>
  </si>
  <si>
    <t>12893883</t>
  </si>
  <si>
    <t>0f0062dd-3f89-4d86-bb1f-3d605a55dbdb</t>
  </si>
  <si>
    <t>SETHOLE</t>
  </si>
  <si>
    <t>2026-06-29 12:57:06</t>
  </si>
  <si>
    <t>27727806944</t>
  </si>
  <si>
    <t>12905691</t>
  </si>
  <si>
    <t>90927dd2-7c8d-4129-aafa-a3a1ecf0bb75</t>
  </si>
  <si>
    <t>NDUMISO</t>
  </si>
  <si>
    <t>2026-06-29 12:57:05</t>
  </si>
  <si>
    <t>27711596616</t>
  </si>
  <si>
    <t>12905137</t>
  </si>
  <si>
    <t>9656e2b9-7507-48ac-b216-56bc3ee708df</t>
  </si>
  <si>
    <t>SONJA</t>
  </si>
  <si>
    <t>MATTHEUS</t>
  </si>
  <si>
    <t>2026-06-29 12:57:04</t>
  </si>
  <si>
    <t>adamssonja@ymail.com</t>
  </si>
  <si>
    <t>27829293234</t>
  </si>
  <si>
    <t>12905335</t>
  </si>
  <si>
    <t>c8850b09-c61b-4de8-98d1-383b8cc86479</t>
  </si>
  <si>
    <t>NKELE</t>
  </si>
  <si>
    <t>MONONYANE</t>
  </si>
  <si>
    <t>27760440938</t>
  </si>
  <si>
    <t>12905509</t>
  </si>
  <si>
    <t>5522dec1-6913-475b-9f79-b0d3df48532d</t>
  </si>
  <si>
    <t>LUNATHI</t>
  </si>
  <si>
    <t>LURASI</t>
  </si>
  <si>
    <t>27765777760</t>
  </si>
  <si>
    <t>12905676</t>
  </si>
  <si>
    <t>174b39dc-2140-4d85-a203-e593c3c08a28</t>
  </si>
  <si>
    <t>Xolile</t>
  </si>
  <si>
    <t>xolileanelezulu@gmail.com</t>
  </si>
  <si>
    <t>27795430206</t>
  </si>
  <si>
    <t>12905125</t>
  </si>
  <si>
    <t>a5c2d92b-fa65-43de-aa4b-5582a8eda14f</t>
  </si>
  <si>
    <t>PABALLO</t>
  </si>
  <si>
    <t>MATSIE</t>
  </si>
  <si>
    <t>2026-06-29 12:57:03</t>
  </si>
  <si>
    <t>27720128116</t>
  </si>
  <si>
    <t>12905326</t>
  </si>
  <si>
    <t>01ab69e1-8428-49bb-8d5f-4119b300b90d</t>
  </si>
  <si>
    <t>CATHRINE</t>
  </si>
  <si>
    <t>MLAMBO</t>
  </si>
  <si>
    <t>27711414510</t>
  </si>
  <si>
    <t>12905161</t>
  </si>
  <si>
    <t>ab6aa6a4-9bf3-4894-82da-e0f15e221be4</t>
  </si>
  <si>
    <t>THOKOZANE</t>
  </si>
  <si>
    <t>MHLUNGU</t>
  </si>
  <si>
    <t>27765952846</t>
  </si>
  <si>
    <t>12905187</t>
  </si>
  <si>
    <t>04c4bede-56f6-4f09-bd04-75113244fcd1</t>
  </si>
  <si>
    <t>MALEBELLE</t>
  </si>
  <si>
    <t>27791329454</t>
  </si>
  <si>
    <t>12905437</t>
  </si>
  <si>
    <t>6685544b-3444-4c32-8b74-2698fa904930</t>
  </si>
  <si>
    <t>27791723485</t>
  </si>
  <si>
    <t>12905440</t>
  </si>
  <si>
    <t>232d232f-6879-4774-ac6d-7cd3ccc534a2</t>
  </si>
  <si>
    <t>MSIBI</t>
  </si>
  <si>
    <t>2026-06-11 07:51:48</t>
  </si>
  <si>
    <t>ben-Karabo msibi2024-06-13</t>
  </si>
  <si>
    <t>27799762620</t>
  </si>
  <si>
    <t>12905532</t>
  </si>
  <si>
    <t>c439f59c-d56a-4d10-b378-4a62b6eedfc3</t>
  </si>
  <si>
    <t>themba.mthizo.mathibela@gmail.com</t>
  </si>
  <si>
    <t>27797853129</t>
  </si>
  <si>
    <t>12905533</t>
  </si>
  <si>
    <t>1acd3fdc-3d6e-4013-bf77-96d5ea37fe10</t>
  </si>
  <si>
    <t>GUGU</t>
  </si>
  <si>
    <t>27711309742</t>
  </si>
  <si>
    <t>12905656</t>
  </si>
  <si>
    <t>f50d28d2-53d5-4e32-bc3d-33e13afc9135</t>
  </si>
  <si>
    <t>Thembinkosi</t>
  </si>
  <si>
    <t>Ngxitha</t>
  </si>
  <si>
    <t>ngxitha@live.co.za</t>
  </si>
  <si>
    <t>27729998536</t>
  </si>
  <si>
    <t>12905837</t>
  </si>
  <si>
    <t>ee0b57c3-97f5-49e7-b0b2-e5dfbd1ac492</t>
  </si>
  <si>
    <t>MAHLANE WILSON</t>
  </si>
  <si>
    <t>MPE</t>
  </si>
  <si>
    <t>mpemahlane76@gmail.com</t>
  </si>
  <si>
    <t>27824719236</t>
  </si>
  <si>
    <t>12905864</t>
  </si>
  <si>
    <t>d0063be6-81fb-4ba4-a5ba-5f453b585c70</t>
  </si>
  <si>
    <t>aj</t>
  </si>
  <si>
    <t>fourie</t>
  </si>
  <si>
    <t>ajfourie@msn.com</t>
  </si>
  <si>
    <t>27823963490</t>
  </si>
  <si>
    <t>12905875</t>
  </si>
  <si>
    <t>457870f4-fbab-4fc4-9ca9-a0a9aada7401</t>
  </si>
  <si>
    <t>jianeca</t>
  </si>
  <si>
    <t>paulse</t>
  </si>
  <si>
    <t>jianecapaulse@gmail.com</t>
  </si>
  <si>
    <t>27818936066</t>
  </si>
  <si>
    <t>12905526</t>
  </si>
  <si>
    <t>516fd38e-9510-48d9-b9d9-887b970073a7</t>
  </si>
  <si>
    <t>NOMAWONGA</t>
  </si>
  <si>
    <t>KAMENI</t>
  </si>
  <si>
    <t>2026-06-29 12:57:02</t>
  </si>
  <si>
    <t>27822128713</t>
  </si>
  <si>
    <t>12905158</t>
  </si>
  <si>
    <t>29c54603-5bfe-4da3-a74f-a99ab8371c70</t>
  </si>
  <si>
    <t>RAMUNENYIWA</t>
  </si>
  <si>
    <t>tumier1@hotmail.com</t>
  </si>
  <si>
    <t>27721933757</t>
  </si>
  <si>
    <t>12905536</t>
  </si>
  <si>
    <t>2997c670-6914-4baf-b592-6a6a8eed5e7e</t>
  </si>
  <si>
    <t>BETTY</t>
  </si>
  <si>
    <t>MONTLE</t>
  </si>
  <si>
    <t>27793479686</t>
  </si>
  <si>
    <t>12905541</t>
  </si>
  <si>
    <t>86e78ab2-fa5a-471d-a510-9abfae13522a</t>
  </si>
  <si>
    <t>NTOMBIZANELE</t>
  </si>
  <si>
    <t>NDZAUSE</t>
  </si>
  <si>
    <t>27728110675</t>
  </si>
  <si>
    <t>12905501</t>
  </si>
  <si>
    <t>7c1757a1-ad58-4026-93c4-1210e7b145c8</t>
  </si>
  <si>
    <t>ABRIAN</t>
  </si>
  <si>
    <t>OCKHUYS</t>
  </si>
  <si>
    <t>27665114308</t>
  </si>
  <si>
    <t>12905716</t>
  </si>
  <si>
    <t>fdef7e35-8a1d-4f95-a2e3-ed409680a5ad</t>
  </si>
  <si>
    <t>CHERISH NATACHA</t>
  </si>
  <si>
    <t>CARELSE</t>
  </si>
  <si>
    <t>cherishcarelse5@gmail.com</t>
  </si>
  <si>
    <t>27791535309</t>
  </si>
  <si>
    <t>12905905</t>
  </si>
  <si>
    <t>ef48a062-4715-4940-8887-a0c29f799429</t>
  </si>
  <si>
    <t>Elias</t>
  </si>
  <si>
    <t>nhlapo</t>
  </si>
  <si>
    <t>eliasthemba72@gmail.com</t>
  </si>
  <si>
    <t>27797484185</t>
  </si>
  <si>
    <t>12905922</t>
  </si>
  <si>
    <t>dc130f03-0be8-4275-a443-cb977c464df5</t>
  </si>
  <si>
    <t>BONGISWA NOXOLO</t>
  </si>
  <si>
    <t>MTSHALI</t>
  </si>
  <si>
    <t>mtshalibongiswa4@gmail.com</t>
  </si>
  <si>
    <t>27726718681</t>
  </si>
  <si>
    <t>12905349</t>
  </si>
  <si>
    <t>aab29084-ee86-4402-814c-c9163f24b6fb</t>
  </si>
  <si>
    <t>sekinah</t>
  </si>
  <si>
    <t>Moramaga</t>
  </si>
  <si>
    <t>2026-06-29 12:56:58</t>
  </si>
  <si>
    <t>sekinahmoramaga@gmail.com</t>
  </si>
  <si>
    <t>27608026727</t>
  </si>
  <si>
    <t>12905705</t>
  </si>
  <si>
    <t>d14c0bd5-0d82-437d-9240-2f4364beacbd</t>
  </si>
  <si>
    <t>Vuyisa</t>
  </si>
  <si>
    <t>Molo</t>
  </si>
  <si>
    <t>vuyisamolo22@gmail.com</t>
  </si>
  <si>
    <t>27768508430</t>
  </si>
  <si>
    <t>12918013</t>
  </si>
  <si>
    <t>1b58f70e-cce7-47fd-a1b2-e18d1af3fc71</t>
  </si>
  <si>
    <t>sza</t>
  </si>
  <si>
    <t>tembe</t>
  </si>
  <si>
    <t>sizatembe330@gmail.com</t>
  </si>
  <si>
    <t>27769978536</t>
  </si>
  <si>
    <t>12905425</t>
  </si>
  <si>
    <t>3462a62f-c292-447d-93f3-c578ef992be5</t>
  </si>
  <si>
    <t>MAKATESI</t>
  </si>
  <si>
    <t>2026-06-29 12:56:57</t>
  </si>
  <si>
    <t>27728199136</t>
  </si>
  <si>
    <t>618e8096-cfde-47eb-a496-7f10787435e4</t>
  </si>
  <si>
    <t>27766242581</t>
  </si>
  <si>
    <t>12905626</t>
  </si>
  <si>
    <t>ef4ae0ff-d32d-4bed-bed5-f49208c04e13</t>
  </si>
  <si>
    <t>27712116158</t>
  </si>
  <si>
    <t>12917922</t>
  </si>
  <si>
    <t>acdbdedc-cfe2-4e2f-a2de-3955d31f3b92</t>
  </si>
  <si>
    <t>SIBABALO</t>
  </si>
  <si>
    <t>MALULWANE</t>
  </si>
  <si>
    <t>27648307664</t>
  </si>
  <si>
    <t>12918272</t>
  </si>
  <si>
    <t>a875652d-2bf6-4e1c-a036-50e9ff49f1fb</t>
  </si>
  <si>
    <t>Doctor</t>
  </si>
  <si>
    <t>Qwabe</t>
  </si>
  <si>
    <t>mdoktish@gmail.com</t>
  </si>
  <si>
    <t>27724195226</t>
  </si>
  <si>
    <t>12918214</t>
  </si>
  <si>
    <t>8781da5c-50b3-48e7-ba85-2bd166a5a5a9</t>
  </si>
  <si>
    <t>WILLIE</t>
  </si>
  <si>
    <t>27722174715</t>
  </si>
  <si>
    <t>12918340</t>
  </si>
  <si>
    <t>2856a4b3-cb42-4681-8fe9-f19c8b5e64c6</t>
  </si>
  <si>
    <t>NOZIPHO</t>
  </si>
  <si>
    <t>KHOZA</t>
  </si>
  <si>
    <t>27766827167</t>
  </si>
  <si>
    <t>12918400</t>
  </si>
  <si>
    <t>5a176ca7-b05a-4787-a603-3fac7e234b52</t>
  </si>
  <si>
    <t>MOGOSHADI LINAH</t>
  </si>
  <si>
    <t>RAMASHALA</t>
  </si>
  <si>
    <t>ramslmogo@gmail.com</t>
  </si>
  <si>
    <t>27714216371</t>
  </si>
  <si>
    <t>12918570</t>
  </si>
  <si>
    <t>b3da2b86-ab9c-4f8f-b951-ea7d73030241</t>
  </si>
  <si>
    <t>Sandisiwe</t>
  </si>
  <si>
    <t>Myeki</t>
  </si>
  <si>
    <t>myekisandisiwe@gmail.com</t>
  </si>
  <si>
    <t>27764528992</t>
  </si>
  <si>
    <t>12918588</t>
  </si>
  <si>
    <t>9900159a-8c8e-44e5-a5a8-e2464378e537</t>
  </si>
  <si>
    <t>rofhowa</t>
  </si>
  <si>
    <t>rofhiwapaul555@gmail.com</t>
  </si>
  <si>
    <t>27721548578</t>
  </si>
  <si>
    <t>12905163</t>
  </si>
  <si>
    <t>8b952374-b80f-42eb-bbfa-35effd78bc47</t>
  </si>
  <si>
    <t>Machuene</t>
  </si>
  <si>
    <t>Seanego</t>
  </si>
  <si>
    <t>2026-06-29 12:56:56</t>
  </si>
  <si>
    <t>machuene18@outlook.com</t>
  </si>
  <si>
    <t>27774315030</t>
  </si>
  <si>
    <t>12905485</t>
  </si>
  <si>
    <t>3b181a51-cc00-4771-8b4e-d8d582271138</t>
  </si>
  <si>
    <t>MBUSO</t>
  </si>
  <si>
    <t>27711689962</t>
  </si>
  <si>
    <t>12905668</t>
  </si>
  <si>
    <t>41f7516f-d038-4db8-93ef-b113b6d3828b</t>
  </si>
  <si>
    <t>SINDISWA</t>
  </si>
  <si>
    <t>NDEBELE</t>
  </si>
  <si>
    <t>ndebelesindy101@gmail.com</t>
  </si>
  <si>
    <t>27772045818</t>
  </si>
  <si>
    <t>12905861</t>
  </si>
  <si>
    <t>984ff104-c71b-4b57-a647-472fd507f0b8</t>
  </si>
  <si>
    <t>Petrus</t>
  </si>
  <si>
    <t>nxumalo</t>
  </si>
  <si>
    <t>Mahltsinxumalo@gmail.com</t>
  </si>
  <si>
    <t>27728034798</t>
  </si>
  <si>
    <t>12918575</t>
  </si>
  <si>
    <t>bd70d219-ffee-4eeb-a376-6fdd49f2c09a</t>
  </si>
  <si>
    <t>MUELETSHEDZI</t>
  </si>
  <si>
    <t>NETSHISHIVHE</t>
  </si>
  <si>
    <t>netshishivhemukona@gmail.com</t>
  </si>
  <si>
    <t>27716741769</t>
  </si>
  <si>
    <t>12918580</t>
  </si>
  <si>
    <t>b93cfb56-bc03-4a78-86b2-9a652584fb32</t>
  </si>
  <si>
    <t>MOTLADIILE</t>
  </si>
  <si>
    <t>SEKWELE</t>
  </si>
  <si>
    <t>27714563265</t>
  </si>
  <si>
    <t>12918583</t>
  </si>
  <si>
    <t>0511d572-1340-43bf-8e3b-89005d60afba</t>
  </si>
  <si>
    <t>LORATO</t>
  </si>
  <si>
    <t>MOLEME</t>
  </si>
  <si>
    <t>27675476444</t>
  </si>
  <si>
    <t>12905790</t>
  </si>
  <si>
    <t>610a8e14-3f94-45b7-b71a-bf7f6cfa8b5a</t>
  </si>
  <si>
    <t>MAZWI</t>
  </si>
  <si>
    <t>2026-06-29 12:56:55</t>
  </si>
  <si>
    <t>27769896255</t>
  </si>
  <si>
    <t>12905614</t>
  </si>
  <si>
    <t>4adb9601-b539-43fa-8cbc-da58b8a677e6</t>
  </si>
  <si>
    <t>TATLHEGO</t>
  </si>
  <si>
    <t>MODISAPUDI</t>
  </si>
  <si>
    <t>27648173234</t>
  </si>
  <si>
    <t>12917987</t>
  </si>
  <si>
    <t>2f2c08a9-cb64-48e2-bcc1-2fe70184b1a3</t>
  </si>
  <si>
    <t>THANDIWE</t>
  </si>
  <si>
    <t>2026-06-29 12:56:53</t>
  </si>
  <si>
    <t>27723490128</t>
  </si>
  <si>
    <t>12918554</t>
  </si>
  <si>
    <t>2cddc8f3-cf5e-4548-87da-5140a72a9168</t>
  </si>
  <si>
    <t>ikanyeng eric</t>
  </si>
  <si>
    <t>matsime</t>
  </si>
  <si>
    <t>ikanyengmatsime@gmail.com</t>
  </si>
  <si>
    <t>27792331571</t>
  </si>
  <si>
    <t>12918673</t>
  </si>
  <si>
    <t>d1f54d85-ecc2-4b63-8e21-060d259cbdaf</t>
  </si>
  <si>
    <t>MEGAN MICHELLE</t>
  </si>
  <si>
    <t>VAN REENEN</t>
  </si>
  <si>
    <t>meganvanreenen@gmail.com</t>
  </si>
  <si>
    <t>27764942544</t>
  </si>
  <si>
    <t>12918349</t>
  </si>
  <si>
    <t>d535b609-4c8f-4e13-96a3-eaffae37396b</t>
  </si>
  <si>
    <t>MZIKAYIFANI</t>
  </si>
  <si>
    <t>MADIDA</t>
  </si>
  <si>
    <t>2026-06-29 12:56:52</t>
  </si>
  <si>
    <t>mzikayifani96@gmail.com</t>
  </si>
  <si>
    <t>27636032387</t>
  </si>
  <si>
    <t>12918540</t>
  </si>
  <si>
    <t>37f4f740-28e0-4575-9c0d-4fb53c3a816c</t>
  </si>
  <si>
    <t>TIRO</t>
  </si>
  <si>
    <t>2026-06-29 12:56:51</t>
  </si>
  <si>
    <t>27727564537</t>
  </si>
  <si>
    <t>12918535</t>
  </si>
  <si>
    <t>a1c4a836-59c8-4fbd-a5de-f3793fbe8e69</t>
  </si>
  <si>
    <t>Mendy</t>
  </si>
  <si>
    <t>Dube</t>
  </si>
  <si>
    <t>2026-06-29 12:56:50</t>
  </si>
  <si>
    <t>nanagwajo@gmail.com</t>
  </si>
  <si>
    <t>27712373087</t>
  </si>
  <si>
    <t>12918608</t>
  </si>
  <si>
    <t>7f5c216a-f2e8-4b13-a098-acbf1ca79c78</t>
  </si>
  <si>
    <t>Rethabile</t>
  </si>
  <si>
    <t>Au</t>
  </si>
  <si>
    <t>rethabileh58@gmail.com</t>
  </si>
  <si>
    <t>27674820642</t>
  </si>
  <si>
    <t>12917931</t>
  </si>
  <si>
    <t>2ac1fcd8-56f5-48a3-92af-2d766dba5c56</t>
  </si>
  <si>
    <t>2026-06-29 12:56:48</t>
  </si>
  <si>
    <t>27646386203</t>
  </si>
  <si>
    <t>12918433</t>
  </si>
  <si>
    <t>eaa47894-4f15-4e56-a2f7-4db3cf43ab45</t>
  </si>
  <si>
    <t>GRANT</t>
  </si>
  <si>
    <t>27827937838</t>
  </si>
  <si>
    <t>12918516</t>
  </si>
  <si>
    <t>b61877a7-a2da-4164-a83e-06876c2958c1</t>
  </si>
  <si>
    <t>Nathi</t>
  </si>
  <si>
    <t>Mbedla</t>
  </si>
  <si>
    <t>sibanyembedla24@gmail.com</t>
  </si>
  <si>
    <t>27728687723</t>
  </si>
  <si>
    <t>1153637e-1912-4908-82dd-72ccdf12da5f</t>
  </si>
  <si>
    <t>mazuwa</t>
  </si>
  <si>
    <t>2026-06-29 12:56:46</t>
  </si>
  <si>
    <t>27824136158</t>
  </si>
  <si>
    <t>12917859</t>
  </si>
  <si>
    <t>9882bee8-ce48-4b8e-b5c2-562462782532</t>
  </si>
  <si>
    <t>ADRIANA</t>
  </si>
  <si>
    <t>MEI</t>
  </si>
  <si>
    <t>27712732041</t>
  </si>
  <si>
    <t>12920580</t>
  </si>
  <si>
    <t>619496c5-7714-4349-94e1-a8e725644f67</t>
  </si>
  <si>
    <t>MAHLOKO</t>
  </si>
  <si>
    <t>2026-06-29 12:56:45</t>
  </si>
  <si>
    <t>27661854668</t>
  </si>
  <si>
    <t>12920727</t>
  </si>
  <si>
    <t>5a42dffb-b152-4033-8701-f073b9caec04</t>
  </si>
  <si>
    <t>MITCHELL</t>
  </si>
  <si>
    <t>MEINTJIES</t>
  </si>
  <si>
    <t>27793343511</t>
  </si>
  <si>
    <t>12920938</t>
  </si>
  <si>
    <t>9bab2805-61e6-4acc-9bec-f9006bbd1c70</t>
  </si>
  <si>
    <t>monnapula</t>
  </si>
  <si>
    <t>Seleke</t>
  </si>
  <si>
    <t>monnapulaseleke@gmail.com</t>
  </si>
  <si>
    <t>27727703928</t>
  </si>
  <si>
    <t>12920944</t>
  </si>
  <si>
    <t>383071de-f9b7-4234-b3b0-5b65b2087401</t>
  </si>
  <si>
    <t>MANGOANE</t>
  </si>
  <si>
    <t>27720764554</t>
  </si>
  <si>
    <t>12921074</t>
  </si>
  <si>
    <t>92633fc4-7919-4993-8690-299194194274</t>
  </si>
  <si>
    <t>FAITH</t>
  </si>
  <si>
    <t>MALOKA</t>
  </si>
  <si>
    <t>27791743806</t>
  </si>
  <si>
    <t>12917870</t>
  </si>
  <si>
    <t>edd13b11-d3bf-4302-9b2a-6b9b4b32cce6</t>
  </si>
  <si>
    <t>FANI</t>
  </si>
  <si>
    <t>SETLHODI</t>
  </si>
  <si>
    <t>27660612496</t>
  </si>
  <si>
    <t>12918166</t>
  </si>
  <si>
    <t>9a846f58-8b97-47a8-8095-ee8072fa122d</t>
  </si>
  <si>
    <t>SOPHIA MATSATSI</t>
  </si>
  <si>
    <t>MOLEBATSI</t>
  </si>
  <si>
    <t>sophiamolebatsi54@gmail.com</t>
  </si>
  <si>
    <t>27765899077</t>
  </si>
  <si>
    <t>12918168</t>
  </si>
  <si>
    <t>044ef414-f04b-4651-b6ce-ee91b02e0f41</t>
  </si>
  <si>
    <t>Neo</t>
  </si>
  <si>
    <t>zimba</t>
  </si>
  <si>
    <t>pnmogapi@gmail.com</t>
  </si>
  <si>
    <t>27726663891</t>
  </si>
  <si>
    <t>12918151</t>
  </si>
  <si>
    <t>985afeb6-0e48-4ad3-b0c1-77f7df48f5d9</t>
  </si>
  <si>
    <t>Lugretia</t>
  </si>
  <si>
    <t>lkopeledi55@gmail.com</t>
  </si>
  <si>
    <t>27790988063</t>
  </si>
  <si>
    <t>12918190</t>
  </si>
  <si>
    <t>5356540b-ba1a-4bfb-a532-059f050985b2</t>
  </si>
  <si>
    <t>Ntsako</t>
  </si>
  <si>
    <t>Letsebe</t>
  </si>
  <si>
    <t>ntsakoletsebe86@gmail.com</t>
  </si>
  <si>
    <t>27606671434</t>
  </si>
  <si>
    <t>12918228</t>
  </si>
  <si>
    <t>a2abaf41-88d2-4117-bfdc-763a04240596</t>
  </si>
  <si>
    <t>AZILE</t>
  </si>
  <si>
    <t>MATSHISA</t>
  </si>
  <si>
    <t>27798521246</t>
  </si>
  <si>
    <t>12918450</t>
  </si>
  <si>
    <t>d844a1ff-e7ba-479a-a12c-7dcc422ba497</t>
  </si>
  <si>
    <t>27773966147</t>
  </si>
  <si>
    <t>12917874</t>
  </si>
  <si>
    <t>21dbae8e-ab9d-417a-9b28-a9973bf36c88</t>
  </si>
  <si>
    <t>MODIBEDI</t>
  </si>
  <si>
    <t>MOTLHAODI</t>
  </si>
  <si>
    <t>2026-06-29 12:56:44</t>
  </si>
  <si>
    <t>mmodibedi@gmail.com</t>
  </si>
  <si>
    <t>27728420369</t>
  </si>
  <si>
    <t>12918196</t>
  </si>
  <si>
    <t>bfb5f2d6-f27a-42f2-bbb9-a078a09785fe</t>
  </si>
  <si>
    <t>nkosi</t>
  </si>
  <si>
    <t>faithnkosi25@gmail.com</t>
  </si>
  <si>
    <t>27767045352</t>
  </si>
  <si>
    <t>12918268</t>
  </si>
  <si>
    <t>6c868037-6e5c-44d9-b945-76dc699eb814</t>
  </si>
  <si>
    <t>PHIWOKUHLE</t>
  </si>
  <si>
    <t>27774012788</t>
  </si>
  <si>
    <t>12918273</t>
  </si>
  <si>
    <t>902fee25-f383-49a7-b853-58be808ea3ab</t>
  </si>
  <si>
    <t>BAITSHEPI ANNACIA</t>
  </si>
  <si>
    <t>SELOGELWA</t>
  </si>
  <si>
    <t>baitshepiselogelwa4@gmail.com</t>
  </si>
  <si>
    <t>27606944425</t>
  </si>
  <si>
    <t>12918222</t>
  </si>
  <si>
    <t>6424bc2f-88f5-449e-a3a8-65493ed5e02a</t>
  </si>
  <si>
    <t>STEPHEN</t>
  </si>
  <si>
    <t>MACHIPI</t>
  </si>
  <si>
    <t>27818737551</t>
  </si>
  <si>
    <t>12918365</t>
  </si>
  <si>
    <t>af458cde-363a-4d52-873c-445d3dac562d</t>
  </si>
  <si>
    <t>LUCAS</t>
  </si>
  <si>
    <t>KGATLE</t>
  </si>
  <si>
    <t>27791243179</t>
  </si>
  <si>
    <t>12918239</t>
  </si>
  <si>
    <t>419fca09-8e91-473c-ac79-69996c454355</t>
  </si>
  <si>
    <t>YANGA</t>
  </si>
  <si>
    <t>SOBUWA</t>
  </si>
  <si>
    <t>27648261296</t>
  </si>
  <si>
    <t>12918469</t>
  </si>
  <si>
    <t>c8cd0d76-d622-40e9-a9b4-9c31675b5434</t>
  </si>
  <si>
    <t>Le-Roy isaac</t>
  </si>
  <si>
    <t>Mccree</t>
  </si>
  <si>
    <t>leroysnyders28@gmail.com</t>
  </si>
  <si>
    <t>27720376945</t>
  </si>
  <si>
    <t>12918485</t>
  </si>
  <si>
    <t>bf59dd61-8f84-40f4-a5f4-71e21ca0a9f2</t>
  </si>
  <si>
    <t>SAMKELISIWE</t>
  </si>
  <si>
    <t>NOMNGANGA</t>
  </si>
  <si>
    <t>27790307956</t>
  </si>
  <si>
    <t>12920449</t>
  </si>
  <si>
    <t>1dce890b-ab05-4f0d-bed1-c03dccbec639</t>
  </si>
  <si>
    <t>ELESANG</t>
  </si>
  <si>
    <t>2026-06-29 12:56:43</t>
  </si>
  <si>
    <t>27636205062</t>
  </si>
  <si>
    <t>12920649</t>
  </si>
  <si>
    <t>514adb6b-5b01-43b6-8bd2-5b3b0b0f4f1a</t>
  </si>
  <si>
    <t>TSHWARELO</t>
  </si>
  <si>
    <t>SHOKANE</t>
  </si>
  <si>
    <t>27609012460</t>
  </si>
  <si>
    <t>12920770</t>
  </si>
  <si>
    <t>816fe6d8-b916-473c-afb1-62165e590001</t>
  </si>
  <si>
    <t>27648726451</t>
  </si>
  <si>
    <t>12920902</t>
  </si>
  <si>
    <t>fae8b72d-beec-4414-a93c-cef1d35de45f</t>
  </si>
  <si>
    <t>SCHALK</t>
  </si>
  <si>
    <t>27725632048</t>
  </si>
  <si>
    <t>12920873</t>
  </si>
  <si>
    <t>50b72d8c-5a22-43c4-97f0-9a250b282ad5</t>
  </si>
  <si>
    <t>Lucky</t>
  </si>
  <si>
    <t>lucki.kumalo@gmail.com</t>
  </si>
  <si>
    <t>27826088663</t>
  </si>
  <si>
    <t>12988277</t>
  </si>
  <si>
    <t>f9fae1ad-ea40-4fb2-ae00-2bb78d078e91</t>
  </si>
  <si>
    <t>JEROME</t>
  </si>
  <si>
    <t>BOCK</t>
  </si>
  <si>
    <t>2026-06-29 12:56:42</t>
  </si>
  <si>
    <t>27822034696</t>
  </si>
  <si>
    <t>12988304</t>
  </si>
  <si>
    <t>b7aa17fe-9f48-4534-99ef-4c80fa31d7b2</t>
  </si>
  <si>
    <t>TOKOLLO</t>
  </si>
  <si>
    <t>SPELE</t>
  </si>
  <si>
    <t>27608938193</t>
  </si>
  <si>
    <t>12988307</t>
  </si>
  <si>
    <t>9fcd81eb-992c-413f-a924-ff6101f55fdf</t>
  </si>
  <si>
    <t>SHELDON</t>
  </si>
  <si>
    <t>MOAGI</t>
  </si>
  <si>
    <t>27609332839</t>
  </si>
  <si>
    <t>12988851</t>
  </si>
  <si>
    <t>292193ab-7cfa-447c-8fc3-5286348b19e9</t>
  </si>
  <si>
    <t>XULU</t>
  </si>
  <si>
    <t>27636105017</t>
  </si>
  <si>
    <t>12988856</t>
  </si>
  <si>
    <t>f5ab7865-69b2-464a-bbad-388ed2af76f6</t>
  </si>
  <si>
    <t>Andries</t>
  </si>
  <si>
    <t>Marumo</t>
  </si>
  <si>
    <t>ndrs.marumo@gmail.com</t>
  </si>
  <si>
    <t>27798332628</t>
  </si>
  <si>
    <t>12988396</t>
  </si>
  <si>
    <t>e09c9385-b3a8-4c0c-a7a4-3e5ea280602f</t>
  </si>
  <si>
    <t>Tuks</t>
  </si>
  <si>
    <t>Madinyane</t>
  </si>
  <si>
    <t>2026-06-29 12:56:40</t>
  </si>
  <si>
    <t>tshegofatjomadinyane@gmail.com</t>
  </si>
  <si>
    <t>27636375996</t>
  </si>
  <si>
    <t>12988794</t>
  </si>
  <si>
    <t>a10a8eb8-2a92-440c-bc16-58cdb8930799</t>
  </si>
  <si>
    <t>Petunia</t>
  </si>
  <si>
    <t>Mazibuko</t>
  </si>
  <si>
    <t>petu783@gmail.com</t>
  </si>
  <si>
    <t>27727816271</t>
  </si>
  <si>
    <t>12988803</t>
  </si>
  <si>
    <t>99fd2bd0-f4f8-48af-b357-c2c2112338cb</t>
  </si>
  <si>
    <t>ayanda</t>
  </si>
  <si>
    <t>zondani</t>
  </si>
  <si>
    <t>ayandazondani3@gmail.com</t>
  </si>
  <si>
    <t>27723553037</t>
  </si>
  <si>
    <t>12988784</t>
  </si>
  <si>
    <t>df035f0b-2b61-48d1-8865-e5e5c16baa3a</t>
  </si>
  <si>
    <t>MMAKGOTSO</t>
  </si>
  <si>
    <t>MOOKI</t>
  </si>
  <si>
    <t>2026-06-29 12:56:39</t>
  </si>
  <si>
    <t>27724378287</t>
  </si>
  <si>
    <t>12988785</t>
  </si>
  <si>
    <t>a61e5d57-3b6c-4a6a-98a6-df355652531a</t>
  </si>
  <si>
    <t>Mpumelelo</t>
  </si>
  <si>
    <t>Mlanjeni</t>
  </si>
  <si>
    <t>mpumelelomlanjeni@gmail.com</t>
  </si>
  <si>
    <t>27713137954</t>
  </si>
  <si>
    <t>12988780</t>
  </si>
  <si>
    <t>c2f8a75b-a8c6-42e3-9573-796fe54ac6b9</t>
  </si>
  <si>
    <t>FUTURE NONDUMISO</t>
  </si>
  <si>
    <t>2026-06-29 12:56:38</t>
  </si>
  <si>
    <t>future.nondumiso@gmail.com</t>
  </si>
  <si>
    <t>27646888379</t>
  </si>
  <si>
    <t>12988707</t>
  </si>
  <si>
    <t>9cad5873-a15b-439b-ac2e-21d34bfcfa67</t>
  </si>
  <si>
    <t>NICOLE</t>
  </si>
  <si>
    <t>LUDICK</t>
  </si>
  <si>
    <t>2026-06-29 12:56:37</t>
  </si>
  <si>
    <t>27774739454</t>
  </si>
  <si>
    <t>12988714</t>
  </si>
  <si>
    <t>7747bd20-d8e1-436d-b1b2-4cb285d7e001</t>
  </si>
  <si>
    <t>buti Joseph</t>
  </si>
  <si>
    <t>Vilakazi</t>
  </si>
  <si>
    <t>butibuti990@gmail.com</t>
  </si>
  <si>
    <t>27726964474</t>
  </si>
  <si>
    <t>12989310</t>
  </si>
  <si>
    <t>0af2b884-8585-49ad-a98d-5e68ac5ecb88</t>
  </si>
  <si>
    <t>SINENTLE</t>
  </si>
  <si>
    <t>NKATSHA</t>
  </si>
  <si>
    <t>27818847134</t>
  </si>
  <si>
    <t>12988249</t>
  </si>
  <si>
    <t>64a18ca5-14d1-48a4-9d9b-bf472a94ee21</t>
  </si>
  <si>
    <t>melanie</t>
  </si>
  <si>
    <t>2026-06-29 12:56:36</t>
  </si>
  <si>
    <t>whittakermelanie622@gmail.com</t>
  </si>
  <si>
    <t>27797434291</t>
  </si>
  <si>
    <t>12988417</t>
  </si>
  <si>
    <t>d5798f20-dfd2-4ae8-a878-f5d06d709cf5</t>
  </si>
  <si>
    <t>27768941503</t>
  </si>
  <si>
    <t>12988697</t>
  </si>
  <si>
    <t>1281b422-8be9-49a0-9834-1f72e5b7a492</t>
  </si>
  <si>
    <t>BOKANG</t>
  </si>
  <si>
    <t>RAMABELE</t>
  </si>
  <si>
    <t>27711243581</t>
  </si>
  <si>
    <t>12988740</t>
  </si>
  <si>
    <t>d8c2496e-3e01-4b71-a46b-21ace6b0f3e0</t>
  </si>
  <si>
    <t>ROWENA NATALIE</t>
  </si>
  <si>
    <t>KOTSHOBA</t>
  </si>
  <si>
    <t>rowenanatalie611@gmail.com</t>
  </si>
  <si>
    <t>27769952746</t>
  </si>
  <si>
    <t>12988744</t>
  </si>
  <si>
    <t>dd57171c-98d9-4532-90db-9989520ac03a</t>
  </si>
  <si>
    <t>Mkhize</t>
  </si>
  <si>
    <t>27716273077</t>
  </si>
  <si>
    <t>12988675</t>
  </si>
  <si>
    <t>8ab13047-c9d0-4bbe-a464-ef916c2dcc74</t>
  </si>
  <si>
    <t>khuthadzo</t>
  </si>
  <si>
    <t>khuthadzocaye1@gmail.com</t>
  </si>
  <si>
    <t>27729738016</t>
  </si>
  <si>
    <t>12988759</t>
  </si>
  <si>
    <t>9886913a-8c51-4fd4-b4b7-991b130acc52</t>
  </si>
  <si>
    <t>HEINRICH</t>
  </si>
  <si>
    <t>SAPTOUW</t>
  </si>
  <si>
    <t>27797939292</t>
  </si>
  <si>
    <t>12988678</t>
  </si>
  <si>
    <t>37d1d83f-9f21-4a87-b620-8ad263a6ea8b</t>
  </si>
  <si>
    <t>ZAKHE</t>
  </si>
  <si>
    <t>27713030842</t>
  </si>
  <si>
    <t>12988762</t>
  </si>
  <si>
    <t>7d31cab4-5edf-4389-b110-fd20a4f4a0f2</t>
  </si>
  <si>
    <t>MDUDUZI</t>
  </si>
  <si>
    <t>NTOMBELA</t>
  </si>
  <si>
    <t>27660870217</t>
  </si>
  <si>
    <t>12988769</t>
  </si>
  <si>
    <t>dbabd244-900e-443b-b6b8-596712cd7c44</t>
  </si>
  <si>
    <t>ESSAU</t>
  </si>
  <si>
    <t>27765470531</t>
  </si>
  <si>
    <t>12988268</t>
  </si>
  <si>
    <t>bfc3992b-0350-4181-a01c-bdbde7e7f4f4</t>
  </si>
  <si>
    <t>Gwen</t>
  </si>
  <si>
    <t>Bender</t>
  </si>
  <si>
    <t>2026-06-29 12:56:35</t>
  </si>
  <si>
    <t>gwen@benway.co.za</t>
  </si>
  <si>
    <t>27723001346</t>
  </si>
  <si>
    <t>12988721</t>
  </si>
  <si>
    <t>eaeacaf6-4678-47c4-ae30-4e97aaa722dc</t>
  </si>
  <si>
    <t>CAMILA</t>
  </si>
  <si>
    <t>PETERSON</t>
  </si>
  <si>
    <t>27673699361</t>
  </si>
  <si>
    <t>12988735</t>
  </si>
  <si>
    <t>05e73aa8-2a76-419c-a8d8-e5a7092f4667</t>
  </si>
  <si>
    <t>SAMANTHA</t>
  </si>
  <si>
    <t>MIAS</t>
  </si>
  <si>
    <t>27648219964</t>
  </si>
  <si>
    <t>12988674</t>
  </si>
  <si>
    <t>c261c67f-3396-46a5-934f-9248fbde0649</t>
  </si>
  <si>
    <t>SELOANA</t>
  </si>
  <si>
    <t>27647799927</t>
  </si>
  <si>
    <t>12989288</t>
  </si>
  <si>
    <t>bc5f55b7-1d9f-448b-9480-d74a1d97b80e</t>
  </si>
  <si>
    <t>Robyn</t>
  </si>
  <si>
    <t>Williams</t>
  </si>
  <si>
    <t>robynw991@gmail.com</t>
  </si>
  <si>
    <t>27722299950</t>
  </si>
  <si>
    <t>12989298</t>
  </si>
  <si>
    <t>286274b3-10aa-486b-973f-80754885012f</t>
  </si>
  <si>
    <t>ELIAS</t>
  </si>
  <si>
    <t>MOATLHODI</t>
  </si>
  <si>
    <t>27646251285</t>
  </si>
  <si>
    <t>12988350</t>
  </si>
  <si>
    <t>ec0c70c2-4b2d-4c51-ad28-8cb2fed18f1c</t>
  </si>
  <si>
    <t>Jerry</t>
  </si>
  <si>
    <t>Malakalaka</t>
  </si>
  <si>
    <t>2026-06-29 12:56:34</t>
  </si>
  <si>
    <t>jeremiahmalakalaka@gmail.com</t>
  </si>
  <si>
    <t>27793721220</t>
  </si>
  <si>
    <t>12988586</t>
  </si>
  <si>
    <t>973e96c4-4222-47e6-96c2-866d89c0187d</t>
  </si>
  <si>
    <t>MNGUNI</t>
  </si>
  <si>
    <t>2026-06-29 12:56:30</t>
  </si>
  <si>
    <t>27646134909</t>
  </si>
  <si>
    <t>12988590</t>
  </si>
  <si>
    <t>85d5e314-1ebb-41f8-abd1-a58bdcb4f8c8</t>
  </si>
  <si>
    <t>ISRAEL</t>
  </si>
  <si>
    <t>MOLOTSI</t>
  </si>
  <si>
    <t>27772042663</t>
  </si>
  <si>
    <t>86e0947b-e1de-4fe5-a670-d0875023f1aa</t>
  </si>
  <si>
    <t>ETHEL</t>
  </si>
  <si>
    <t>2026-06-29 12:56:29</t>
  </si>
  <si>
    <t>27665172221</t>
  </si>
  <si>
    <t>12988414</t>
  </si>
  <si>
    <t>cd382524-36f6-4e35-930a-b686f78960d5</t>
  </si>
  <si>
    <t>Jabulani</t>
  </si>
  <si>
    <t>d75674419@gmail.com</t>
  </si>
  <si>
    <t>27661865143</t>
  </si>
  <si>
    <t>12988415</t>
  </si>
  <si>
    <t>6eb45050-eb9c-4ce1-be3f-d90a5028542b</t>
  </si>
  <si>
    <t>BERNADINE</t>
  </si>
  <si>
    <t>27764512905</t>
  </si>
  <si>
    <t>12988599</t>
  </si>
  <si>
    <t>969bf369-2360-435b-b8a2-14a329d9b356</t>
  </si>
  <si>
    <t>27649967559</t>
  </si>
  <si>
    <t>12988602</t>
  </si>
  <si>
    <t>7ee417ea-05bb-4c51-88a1-85cbfdc60785</t>
  </si>
  <si>
    <t>Iyanda</t>
  </si>
  <si>
    <t>Mongameli</t>
  </si>
  <si>
    <t>iiyandamongameli2@gmail.com</t>
  </si>
  <si>
    <t>27774945857</t>
  </si>
  <si>
    <t>12988603</t>
  </si>
  <si>
    <t>f78fec81-6b6f-4f58-8eb6-2eb7d4740c4e</t>
  </si>
  <si>
    <t>MAMPANE</t>
  </si>
  <si>
    <t>MASHILANGWAKO</t>
  </si>
  <si>
    <t>27827549418</t>
  </si>
  <si>
    <t>12988370</t>
  </si>
  <si>
    <t>ca4aa2ac-8210-44e4-8aab-74c609396569</t>
  </si>
  <si>
    <t>Chanel</t>
  </si>
  <si>
    <t>Schoeman</t>
  </si>
  <si>
    <t>chanel.lovetolearn@gmail.com</t>
  </si>
  <si>
    <t>27729692519</t>
  </si>
  <si>
    <t>12989311</t>
  </si>
  <si>
    <t>df57a1e9-68d3-4b1a-88a2-a130f0507dc3</t>
  </si>
  <si>
    <t>silindile</t>
  </si>
  <si>
    <t>mamba</t>
  </si>
  <si>
    <t>slindilemamba8@gmail.com</t>
  </si>
  <si>
    <t>27769794375</t>
  </si>
  <si>
    <t>12989329</t>
  </si>
  <si>
    <t>828eaad9-e88f-4a73-b62b-99462e0aacf9</t>
  </si>
  <si>
    <t>Ramoganyaka</t>
  </si>
  <si>
    <t>27725526228</t>
  </si>
  <si>
    <t>12988518</t>
  </si>
  <si>
    <t>4dd2b1a1-a08b-4261-b25d-60d0b4067db7</t>
  </si>
  <si>
    <t>zanele</t>
  </si>
  <si>
    <t>Mabanga</t>
  </si>
  <si>
    <t>2026-06-29 12:56:28</t>
  </si>
  <si>
    <t>zanelemabanga731@gmail.com</t>
  </si>
  <si>
    <t>27606267724</t>
  </si>
  <si>
    <t>12988505</t>
  </si>
  <si>
    <t>21986d88-7c28-4345-afba-4c65de73f659</t>
  </si>
  <si>
    <t>MECALA</t>
  </si>
  <si>
    <t>CLEOPAS</t>
  </si>
  <si>
    <t>2026-06-29 12:56:27</t>
  </si>
  <si>
    <t>27648689793</t>
  </si>
  <si>
    <t>12988252</t>
  </si>
  <si>
    <t>56d941f9-d819-4fd2-87c0-1d79a606b455</t>
  </si>
  <si>
    <t>LUNGILE</t>
  </si>
  <si>
    <t>MPETSHWA</t>
  </si>
  <si>
    <t>2026-06-29 12:56:26</t>
  </si>
  <si>
    <t>27637844691</t>
  </si>
  <si>
    <t>12988438</t>
  </si>
  <si>
    <t>3d42498c-bce4-47fa-b5e6-c6f848f032ea</t>
  </si>
  <si>
    <t>ASENATHI</t>
  </si>
  <si>
    <t>CUNUKELO</t>
  </si>
  <si>
    <t>27606795733</t>
  </si>
  <si>
    <t>12988442</t>
  </si>
  <si>
    <t>4962bc0f-5beb-4e91-b58e-bc688138e536</t>
  </si>
  <si>
    <t>ANNEY</t>
  </si>
  <si>
    <t>XALA</t>
  </si>
  <si>
    <t>xalaanney@gmail.com</t>
  </si>
  <si>
    <t>27727019625</t>
  </si>
  <si>
    <t>12988392</t>
  </si>
  <si>
    <t>498c9ecc-ecae-4d94-9f6c-31843a11e905</t>
  </si>
  <si>
    <t>ETHAN</t>
  </si>
  <si>
    <t>BOTHA</t>
  </si>
  <si>
    <t>27799409658</t>
  </si>
  <si>
    <t>12988925</t>
  </si>
  <si>
    <t>9f56ab44-10ed-4b82-9330-4cb4c5adad98</t>
  </si>
  <si>
    <t>MAKGOKA</t>
  </si>
  <si>
    <t>MOGASHOA</t>
  </si>
  <si>
    <t>27606683225</t>
  </si>
  <si>
    <t>12989516</t>
  </si>
  <si>
    <t>f97e794d-d529-4fa1-84f4-a3d4d876844d</t>
  </si>
  <si>
    <t>Sephiwe Kenneth</t>
  </si>
  <si>
    <t>mabuzasephiwe@gmail.com</t>
  </si>
  <si>
    <t>27783285635</t>
  </si>
  <si>
    <t>12989354</t>
  </si>
  <si>
    <t>dc2beeac-3108-4aa6-a04a-381d32b79983</t>
  </si>
  <si>
    <t>Luyolo</t>
  </si>
  <si>
    <t>Ngcingci</t>
  </si>
  <si>
    <t>ngcingciluyolo07@gmail.com</t>
  </si>
  <si>
    <t>27764931704</t>
  </si>
  <si>
    <t>12988297</t>
  </si>
  <si>
    <t>516b2a22-07b2-4d84-80d8-d44b230e56a9</t>
  </si>
  <si>
    <t>COTIYANA</t>
  </si>
  <si>
    <t>2026-06-29 12:56:25</t>
  </si>
  <si>
    <t>27790762949</t>
  </si>
  <si>
    <t>12988434</t>
  </si>
  <si>
    <t>1772981b-13e7-4a7d-b113-c65baca0887d</t>
  </si>
  <si>
    <t>Marvin</t>
  </si>
  <si>
    <t>sibuyi</t>
  </si>
  <si>
    <t>nkosikhonamofokeng45@gmail.com</t>
  </si>
  <si>
    <t>27762669251</t>
  </si>
  <si>
    <t>12988468</t>
  </si>
  <si>
    <t>4146c5d4-4926-4c73-aa0d-594745e47bb4</t>
  </si>
  <si>
    <t>NZUZA</t>
  </si>
  <si>
    <t>27711634811</t>
  </si>
  <si>
    <t>12988913</t>
  </si>
  <si>
    <t>ac6ceacf-c0f1-4d36-9b36-fa367e8e52d8</t>
  </si>
  <si>
    <t>LUCKY</t>
  </si>
  <si>
    <t>BOHELO</t>
  </si>
  <si>
    <t>27637967348</t>
  </si>
  <si>
    <t>12988914</t>
  </si>
  <si>
    <t>59daac58-219b-4230-9809-a1e6ade908d0</t>
  </si>
  <si>
    <t>XHAYIMPI</t>
  </si>
  <si>
    <t>27712082218</t>
  </si>
  <si>
    <t>12988948</t>
  </si>
  <si>
    <t>e00d172f-8464-48ae-8f8b-f1af9b3cdc4b</t>
  </si>
  <si>
    <t>Bheki Mathambo</t>
  </si>
  <si>
    <t>Shabango</t>
  </si>
  <si>
    <t>shabangobhekimathambo@gmail.com</t>
  </si>
  <si>
    <t>27760273262</t>
  </si>
  <si>
    <t>12988293</t>
  </si>
  <si>
    <t>6aa1d526-22ee-4e56-9720-04b63d317c4c</t>
  </si>
  <si>
    <t>Biyela</t>
  </si>
  <si>
    <t>2026-06-29 12:56:24</t>
  </si>
  <si>
    <t>noxcy87@gmail.com</t>
  </si>
  <si>
    <t>27825833242</t>
  </si>
  <si>
    <t>12988483</t>
  </si>
  <si>
    <t>5550d553-1e09-413f-94c3-5009f9a38bb5</t>
  </si>
  <si>
    <t>27648309573</t>
  </si>
  <si>
    <t>12988899</t>
  </si>
  <si>
    <t>76fa7bbb-8dad-4710-ad66-71b0841cb260</t>
  </si>
  <si>
    <t>phindile</t>
  </si>
  <si>
    <t>mkhwanazipq@gmail.com</t>
  </si>
  <si>
    <t>27722991299</t>
  </si>
  <si>
    <t>12988912</t>
  </si>
  <si>
    <t>946c5d32-1664-4440-8194-e44abda1b93f</t>
  </si>
  <si>
    <t>JUSTIN</t>
  </si>
  <si>
    <t>BAADJIES</t>
  </si>
  <si>
    <t>27648914401</t>
  </si>
  <si>
    <t>12989073</t>
  </si>
  <si>
    <t>109bfc72-b2a1-466b-8791-823b003d1b46</t>
  </si>
  <si>
    <t>MABUYAKHULU</t>
  </si>
  <si>
    <t>27796581677</t>
  </si>
  <si>
    <t>12988865</t>
  </si>
  <si>
    <t>5336ebf4-1c82-43e2-bc1a-f4696275ffa9</t>
  </si>
  <si>
    <t>27791105985</t>
  </si>
  <si>
    <t>13009942</t>
  </si>
  <si>
    <t>ac3121ce-e519-4b7a-ab05-b83306deb9cc</t>
  </si>
  <si>
    <t>CASWELL</t>
  </si>
  <si>
    <t>MZIMBA</t>
  </si>
  <si>
    <t>27724095851</t>
  </si>
  <si>
    <t>12988887</t>
  </si>
  <si>
    <t>bfada85d-ef3b-422b-9f5b-4825668e0a46</t>
  </si>
  <si>
    <t>NGOAKOANA</t>
  </si>
  <si>
    <t>MASOWA</t>
  </si>
  <si>
    <t>2026-06-29 12:56:23</t>
  </si>
  <si>
    <t>27727518868</t>
  </si>
  <si>
    <t>12988892</t>
  </si>
  <si>
    <t>760cbab1-1042-455f-abb7-e4cc6d697c6c</t>
  </si>
  <si>
    <t>ELZETTE</t>
  </si>
  <si>
    <t>KOK</t>
  </si>
  <si>
    <t>27712955662</t>
  </si>
  <si>
    <t>13009929</t>
  </si>
  <si>
    <t>801a791e-e888-46b3-bcf1-fe33a876e0c6</t>
  </si>
  <si>
    <t>ELSIE</t>
  </si>
  <si>
    <t>27772810383</t>
  </si>
  <si>
    <t>13009902</t>
  </si>
  <si>
    <t>03707507-6130-401d-966c-42d5abb91518</t>
  </si>
  <si>
    <t>Dominick</t>
  </si>
  <si>
    <t>nkuna</t>
  </si>
  <si>
    <t>nkunadominick88@gmail.com</t>
  </si>
  <si>
    <t>27760971382</t>
  </si>
  <si>
    <t>13010047</t>
  </si>
  <si>
    <t>82c48566-9b04-4df1-a06f-13f792ae673f</t>
  </si>
  <si>
    <t>KHETHIWE NOMPUMELELO</t>
  </si>
  <si>
    <t>DLADLA</t>
  </si>
  <si>
    <t>dladla.khethiwe@gmail.com</t>
  </si>
  <si>
    <t>27608564601</t>
  </si>
  <si>
    <t>13010408</t>
  </si>
  <si>
    <t>1463b3c4-7823-4983-bf91-1762af8a6251</t>
  </si>
  <si>
    <t>BAXOLISILE</t>
  </si>
  <si>
    <t>NDZIMELA</t>
  </si>
  <si>
    <t>27649498181</t>
  </si>
  <si>
    <t>12988484</t>
  </si>
  <si>
    <t>2e0e1529-5194-44ac-98f8-b7faad9c2d2c</t>
  </si>
  <si>
    <t>KHANYILE</t>
  </si>
  <si>
    <t>2026-06-29 12:56:22</t>
  </si>
  <si>
    <t>27716906593</t>
  </si>
  <si>
    <t>12988866</t>
  </si>
  <si>
    <t>3b947a24-09dd-4175-b952-ae6eca557504</t>
  </si>
  <si>
    <t>MALEKE</t>
  </si>
  <si>
    <t>27823581755</t>
  </si>
  <si>
    <t>12988878</t>
  </si>
  <si>
    <t>a2232d58-0da5-4d4b-b730-74731c4788e2</t>
  </si>
  <si>
    <t>ANESIPHO</t>
  </si>
  <si>
    <t>SIYAZI</t>
  </si>
  <si>
    <t>27607795302</t>
  </si>
  <si>
    <t>12988880</t>
  </si>
  <si>
    <t>b04ccba7-428e-4381-bfff-b2cf5c14e533</t>
  </si>
  <si>
    <t>MOMPOISI</t>
  </si>
  <si>
    <t>27762185963</t>
  </si>
  <si>
    <t>13010300</t>
  </si>
  <si>
    <t>60dab247-d28d-4164-92ae-b56087e5e2a2</t>
  </si>
  <si>
    <t>TYELO</t>
  </si>
  <si>
    <t>2026-06-29 12:56:20</t>
  </si>
  <si>
    <t>27825851605</t>
  </si>
  <si>
    <t>13010115</t>
  </si>
  <si>
    <t>7ac64655-add7-43de-9706-72e794535c1d</t>
  </si>
  <si>
    <t>ZAKHELE</t>
  </si>
  <si>
    <t>27663013223</t>
  </si>
  <si>
    <t>13010522</t>
  </si>
  <si>
    <t>563da58c-6027-4170-af79-0043b3ebf12f</t>
  </si>
  <si>
    <t>Thato</t>
  </si>
  <si>
    <t>Lepheana</t>
  </si>
  <si>
    <t>maseithatimathabela@gmail.com</t>
  </si>
  <si>
    <t>27774914683</t>
  </si>
  <si>
    <t>13010310</t>
  </si>
  <si>
    <t>9c0a0349-54a2-4a0c-98f8-195714b4f920</t>
  </si>
  <si>
    <t>Trust</t>
  </si>
  <si>
    <t>Ngomane</t>
  </si>
  <si>
    <t>2026-06-29 12:56:19</t>
  </si>
  <si>
    <t>trustngomane52@gmail.com</t>
  </si>
  <si>
    <t>27795195475</t>
  </si>
  <si>
    <t>13010150</t>
  </si>
  <si>
    <t>dfd2d24a-dca1-4569-a1f6-ba8d7264d9ce</t>
  </si>
  <si>
    <t>Mosala</t>
  </si>
  <si>
    <t>2026-06-29 12:56:17</t>
  </si>
  <si>
    <t>patricktebello@gmail.com</t>
  </si>
  <si>
    <t>27774164582</t>
  </si>
  <si>
    <t>13010161</t>
  </si>
  <si>
    <t>007bbd80-7e71-4e66-ac3c-cd83de320d18</t>
  </si>
  <si>
    <t>jacqualine</t>
  </si>
  <si>
    <t>Van Der Linde</t>
  </si>
  <si>
    <t>vickytushy@gmail.com</t>
  </si>
  <si>
    <t>27762556451</t>
  </si>
  <si>
    <t>13010190</t>
  </si>
  <si>
    <t>ed206776-da7a-435b-bb86-b19a05a20fcd</t>
  </si>
  <si>
    <t>Wonder Dimakatso</t>
  </si>
  <si>
    <t>Mosina</t>
  </si>
  <si>
    <t>wmdimakatso@gmail.com</t>
  </si>
  <si>
    <t>27820987860</t>
  </si>
  <si>
    <t>13010137</t>
  </si>
  <si>
    <t>f656ea72-00a8-4983-860f-5aabcb341f7b</t>
  </si>
  <si>
    <t>Basadielina</t>
  </si>
  <si>
    <t>Mongale</t>
  </si>
  <si>
    <t>2026-06-29 12:56:16</t>
  </si>
  <si>
    <t>elinamongale@gmail.com</t>
  </si>
  <si>
    <t>27793259881</t>
  </si>
  <si>
    <t>13010402</t>
  </si>
  <si>
    <t>861c0df6-3e4a-44ee-ae6e-d0ab151b9e26</t>
  </si>
  <si>
    <t>patrick</t>
  </si>
  <si>
    <t>rametsi</t>
  </si>
  <si>
    <t>patrickphetogo121@gmail.com</t>
  </si>
  <si>
    <t>27796137945</t>
  </si>
  <si>
    <t>13010502</t>
  </si>
  <si>
    <t>a6accd45-e8cd-4851-914e-a55de06711ff</t>
  </si>
  <si>
    <t>LIZEL</t>
  </si>
  <si>
    <t>GOUWS</t>
  </si>
  <si>
    <t>27823661588</t>
  </si>
  <si>
    <t>13010024</t>
  </si>
  <si>
    <t>f8c26e51-1d89-4353-a890-a6586eaa3da5</t>
  </si>
  <si>
    <t>PRECIOUS KAGISO</t>
  </si>
  <si>
    <t>NAKANI</t>
  </si>
  <si>
    <t>2026-06-29 12:56:15</t>
  </si>
  <si>
    <t>preciousnakani77@gmail.com</t>
  </si>
  <si>
    <t>27720899403</t>
  </si>
  <si>
    <t>13010030</t>
  </si>
  <si>
    <t>766824b6-07cc-47c4-afac-8494b4351054</t>
  </si>
  <si>
    <t>Mzwengee</t>
  </si>
  <si>
    <t>masina</t>
  </si>
  <si>
    <t>mzwengermasina@gmail.com</t>
  </si>
  <si>
    <t>27761791975</t>
  </si>
  <si>
    <t>13010437</t>
  </si>
  <si>
    <t>d92be52f-4bb0-4b4a-a00e-1afadfe2ed8a</t>
  </si>
  <si>
    <t>nzuzo</t>
  </si>
  <si>
    <t>nnzuzodlamini@gmail.com</t>
  </si>
  <si>
    <t>27773590948</t>
  </si>
  <si>
    <t>13010399</t>
  </si>
  <si>
    <t>beb91fd9-270d-415a-8450-e1dbe2bdac00</t>
  </si>
  <si>
    <t>SIBONGILE</t>
  </si>
  <si>
    <t>NAVESS</t>
  </si>
  <si>
    <t>27823863742</t>
  </si>
  <si>
    <t>13010198</t>
  </si>
  <si>
    <t>4461ef07-e0e6-4d84-b2a7-aad2137c9792</t>
  </si>
  <si>
    <t>Thuliswa</t>
  </si>
  <si>
    <t>Njokweni</t>
  </si>
  <si>
    <t>2026-06-29 12:56:14</t>
  </si>
  <si>
    <t>thuliswanjokweni94@gmail.com</t>
  </si>
  <si>
    <t>27660090808</t>
  </si>
  <si>
    <t>13010401</t>
  </si>
  <si>
    <t>44386960-47a0-4290-a3a0-ad5a14f9804f</t>
  </si>
  <si>
    <t>WAGO CHESLIN</t>
  </si>
  <si>
    <t>CRAMFORD</t>
  </si>
  <si>
    <t>2026-01-27 15:22:49</t>
  </si>
  <si>
    <t>wagocramford@gmail.com</t>
  </si>
  <si>
    <t>27713993338</t>
  </si>
  <si>
    <t>13010088</t>
  </si>
  <si>
    <t>cd3f7c55-aaa7-4565-a6f9-56728d17ed98</t>
  </si>
  <si>
    <t>2026-06-29 12:56:11</t>
  </si>
  <si>
    <t>27665423789</t>
  </si>
  <si>
    <t>13010203</t>
  </si>
  <si>
    <t>c9a239ea-68f7-48a8-884e-4574761dc6ce</t>
  </si>
  <si>
    <t>NGWEVU</t>
  </si>
  <si>
    <t>2026-06-29 12:56:10</t>
  </si>
  <si>
    <t>27797164870</t>
  </si>
  <si>
    <t>13010211</t>
  </si>
  <si>
    <t>ab503257-61c5-4a99-80b8-93bed70ea976</t>
  </si>
  <si>
    <t>nandipha</t>
  </si>
  <si>
    <t>maseti</t>
  </si>
  <si>
    <t>masetinandipha669@gmail.com</t>
  </si>
  <si>
    <t>27793460992</t>
  </si>
  <si>
    <t>13010443</t>
  </si>
  <si>
    <t>2763d579-d1b1-4619-9696-27ea8018b119</t>
  </si>
  <si>
    <t>Matshwene Hellen</t>
  </si>
  <si>
    <t>matshwene205@gmail.com</t>
  </si>
  <si>
    <t>27609155031</t>
  </si>
  <si>
    <t>13010451</t>
  </si>
  <si>
    <t>ee987b19-52e4-4d1a-bcd5-939f105f51ff</t>
  </si>
  <si>
    <t>LEHLOHONOLO</t>
  </si>
  <si>
    <t>27720308640</t>
  </si>
  <si>
    <t>13010500</t>
  </si>
  <si>
    <t>d1e277df-f0af-4b64-8151-346fd85e6080</t>
  </si>
  <si>
    <t>Daisy</t>
  </si>
  <si>
    <t>Govender</t>
  </si>
  <si>
    <t>govender.daisy@gmail.com</t>
  </si>
  <si>
    <t>27765999943</t>
  </si>
  <si>
    <t>13010002</t>
  </si>
  <si>
    <t>5f139e4d-28f1-489c-9785-751fdfb9b070</t>
  </si>
  <si>
    <t>Aobakwe</t>
  </si>
  <si>
    <t>Leagile</t>
  </si>
  <si>
    <t>2026-06-29 12:56:09</t>
  </si>
  <si>
    <t>leagieaobakwe9@gmail.com</t>
  </si>
  <si>
    <t>27674767776</t>
  </si>
  <si>
    <t>13010350</t>
  </si>
  <si>
    <t>53dfee9a-0ed1-4b0b-a09a-b1b905f0e775</t>
  </si>
  <si>
    <t>nolwandiso</t>
  </si>
  <si>
    <t>shekela</t>
  </si>
  <si>
    <t>nolwandisoshekela02@gmail.com</t>
  </si>
  <si>
    <t>27774925206</t>
  </si>
  <si>
    <t>13010308</t>
  </si>
  <si>
    <t>1935538a-c77c-42e9-9a84-0eba78927654</t>
  </si>
  <si>
    <t>Ashwen Revinno</t>
  </si>
  <si>
    <t>Rollison</t>
  </si>
  <si>
    <t>isabellmatthews619@gmail.com</t>
  </si>
  <si>
    <t>27674363961</t>
  </si>
  <si>
    <t>13010454</t>
  </si>
  <si>
    <t>9f0cb264-c5b9-43f5-9471-c34f8f78979b</t>
  </si>
  <si>
    <t>Khumbudzo</t>
  </si>
  <si>
    <t>Ligavha</t>
  </si>
  <si>
    <t>ligavhakhumbudzo2@gmail.com</t>
  </si>
  <si>
    <t>27720868052</t>
  </si>
  <si>
    <t>13010605</t>
  </si>
  <si>
    <t>9f9f76e4-fc75-4a5a-9ca0-dee37699132d</t>
  </si>
  <si>
    <t>DORCAS</t>
  </si>
  <si>
    <t>DITORO</t>
  </si>
  <si>
    <t>27826439917</t>
  </si>
  <si>
    <t>13009988</t>
  </si>
  <si>
    <t>47f80db2-c65b-4272-b9ac-748d16c1b176</t>
  </si>
  <si>
    <t>CORDELIA</t>
  </si>
  <si>
    <t>MGWENYA</t>
  </si>
  <si>
    <t>2026-06-29 12:56:06</t>
  </si>
  <si>
    <t>27664882070</t>
  </si>
  <si>
    <t>13009958</t>
  </si>
  <si>
    <t>87b517d2-b264-4dd8-865d-bc3262b27144</t>
  </si>
  <si>
    <t>keamogetswe</t>
  </si>
  <si>
    <t>keswa</t>
  </si>
  <si>
    <t>2026-06-29 12:56:03</t>
  </si>
  <si>
    <t>keamogetswekeswa@gmail.com</t>
  </si>
  <si>
    <t>27660655825</t>
  </si>
  <si>
    <t>13010418</t>
  </si>
  <si>
    <t>35ada7ea-fc33-42a6-914d-60c4285c37e5</t>
  </si>
  <si>
    <t>Ralph</t>
  </si>
  <si>
    <t>Rank</t>
  </si>
  <si>
    <t>2026-06-29 12:55:55</t>
  </si>
  <si>
    <t>rankralph6@gmail.com</t>
  </si>
  <si>
    <t>27761945749</t>
  </si>
  <si>
    <t>13009986</t>
  </si>
  <si>
    <t>fbfbe19b-5ea9-480c-8b85-3249e9fb2964</t>
  </si>
  <si>
    <t>LINDOKUHLE MAURICE</t>
  </si>
  <si>
    <t>MAPHUMULO</t>
  </si>
  <si>
    <t>2026-06-29 12:55:54</t>
  </si>
  <si>
    <t>lindo.maphumulo@gmail.com</t>
  </si>
  <si>
    <t>27824824606</t>
  </si>
  <si>
    <t>13010417</t>
  </si>
  <si>
    <t>fb9b0e8c-221d-49c0-8d44-eea0d82bdfc3</t>
  </si>
  <si>
    <t>manono</t>
  </si>
  <si>
    <t>manze</t>
  </si>
  <si>
    <t>manzemanono19@gmail.com</t>
  </si>
  <si>
    <t>27607469504</t>
  </si>
  <si>
    <t>13009895</t>
  </si>
  <si>
    <t>5ccd869e-a0d5-43ce-9afd-57b3b41d104b</t>
  </si>
  <si>
    <t>WILFRED</t>
  </si>
  <si>
    <t>NTANDANE</t>
  </si>
  <si>
    <t>2026-06-29 12:55:52</t>
  </si>
  <si>
    <t>27720892768</t>
  </si>
  <si>
    <t>13010501</t>
  </si>
  <si>
    <t>6ccaef3d-142f-4a9b-948f-02a412ceb26f</t>
  </si>
  <si>
    <t>Mtau THABITHA</t>
  </si>
  <si>
    <t>Tsia</t>
  </si>
  <si>
    <t>tsiaseabe@gmail.com</t>
  </si>
  <si>
    <t>27797523434</t>
  </si>
  <si>
    <t>13010287</t>
  </si>
  <si>
    <t>c6220160-c135-464c-b10a-e0570008f9e1</t>
  </si>
  <si>
    <t>RENDANI</t>
  </si>
  <si>
    <t>NYADZANI</t>
  </si>
  <si>
    <t>2026-06-29 12:55:51</t>
  </si>
  <si>
    <t>27794501027</t>
  </si>
  <si>
    <t>13010212</t>
  </si>
  <si>
    <t>8db0a205-c42e-4322-9a3e-63e6cc1782b4</t>
  </si>
  <si>
    <t>MATOME</t>
  </si>
  <si>
    <t>SENYOLO</t>
  </si>
  <si>
    <t>2026-06-29 12:55:50</t>
  </si>
  <si>
    <t>27711899513</t>
  </si>
  <si>
    <t>13010354</t>
  </si>
  <si>
    <t>18cb65be-9535-4074-93d7-57cac7fa8968</t>
  </si>
  <si>
    <t>monique</t>
  </si>
  <si>
    <t>mackier</t>
  </si>
  <si>
    <t>malakhai688@gmail.com</t>
  </si>
  <si>
    <t>27607045805</t>
  </si>
  <si>
    <t>13010409</t>
  </si>
  <si>
    <t>3e09d543-466b-4286-a59a-b462bd6ae7ac</t>
  </si>
  <si>
    <t>REABETSWE</t>
  </si>
  <si>
    <t>MAGADLA</t>
  </si>
  <si>
    <t>27647412868</t>
  </si>
  <si>
    <t>13010360</t>
  </si>
  <si>
    <t>9df4995c-06fb-47ec-a24a-e29d2cb76443</t>
  </si>
  <si>
    <t>GCABA</t>
  </si>
  <si>
    <t>2026-06-29 12:55:47</t>
  </si>
  <si>
    <t>27727889292</t>
  </si>
  <si>
    <t>13010079</t>
  </si>
  <si>
    <t>1ffef51f-9401-4551-8dd9-ad047919d134</t>
  </si>
  <si>
    <t>KOPANO</t>
  </si>
  <si>
    <t>MABOGOLA</t>
  </si>
  <si>
    <t>2026-06-29 12:55:46</t>
  </si>
  <si>
    <t>27714381671</t>
  </si>
  <si>
    <t>13010534</t>
  </si>
  <si>
    <t>249e1ea0-d01f-4c1c-8b3b-68c813dc4cdc</t>
  </si>
  <si>
    <t>MAKGARI</t>
  </si>
  <si>
    <t>2026-06-29 12:55:44</t>
  </si>
  <si>
    <t>27713002767</t>
  </si>
  <si>
    <t>13009864</t>
  </si>
  <si>
    <t>d63da603-535e-48db-9646-f54852ea8346</t>
  </si>
  <si>
    <t>BOITUMELO KETUMILE</t>
  </si>
  <si>
    <t>2026-06-29 12:55:43</t>
  </si>
  <si>
    <t>2026-02-02 10:43:24</t>
  </si>
  <si>
    <t>27792636879</t>
  </si>
  <si>
    <t>13010220</t>
  </si>
  <si>
    <t>d48cfc2d-3f0e-4a74-abab-56540110110b</t>
  </si>
  <si>
    <t>CHRISTIAAN</t>
  </si>
  <si>
    <t>LABUSCHAGNE</t>
  </si>
  <si>
    <t>27674656762</t>
  </si>
  <si>
    <t>13010658</t>
  </si>
  <si>
    <t>46738d3f-21bf-4f89-b02c-92e3bd5ec579</t>
  </si>
  <si>
    <t>jabulisile</t>
  </si>
  <si>
    <t>mkhwanazi</t>
  </si>
  <si>
    <t>2026-06-29 12:55:42</t>
  </si>
  <si>
    <t>jabulisilemkhwanazi83@gmail.com</t>
  </si>
  <si>
    <t>27799409417</t>
  </si>
  <si>
    <t>13010642</t>
  </si>
  <si>
    <t>a2f62499-d823-45d4-a2de-19967eca8f33</t>
  </si>
  <si>
    <t>GAYNOR AGNESIA</t>
  </si>
  <si>
    <t>DU TOIT</t>
  </si>
  <si>
    <t>2026-06-29 12:55:37</t>
  </si>
  <si>
    <t>dutoitgaynor732@gmail.com</t>
  </si>
  <si>
    <t>27725109645</t>
  </si>
  <si>
    <t>66e489bf-c45e-49cb-b882-e585238b847f</t>
  </si>
  <si>
    <t>SIVIWE</t>
  </si>
  <si>
    <t>NJENJESE</t>
  </si>
  <si>
    <t>27774437566</t>
  </si>
  <si>
    <t>13010221</t>
  </si>
  <si>
    <t>31a342ac-cbc8-4acb-807e-7721ae5ead79</t>
  </si>
  <si>
    <t>KHULISO</t>
  </si>
  <si>
    <t>NETSHIFHEFHE</t>
  </si>
  <si>
    <t>2026-06-29 12:55:36</t>
  </si>
  <si>
    <t>27675573842</t>
  </si>
  <si>
    <t>13009975</t>
  </si>
  <si>
    <t>334274f3-8192-43d8-b1cf-f7238314ab78</t>
  </si>
  <si>
    <t>Nosihle</t>
  </si>
  <si>
    <t>Shiba</t>
  </si>
  <si>
    <t>2026-06-29 12:55:35</t>
  </si>
  <si>
    <t>shibanosihle@gmail.com</t>
  </si>
  <si>
    <t>27728359888</t>
  </si>
  <si>
    <t>13010228</t>
  </si>
  <si>
    <t>676f0f1f-7116-402a-bc33-2f9be68b01c5</t>
  </si>
  <si>
    <t>PULE MATTHEWS</t>
  </si>
  <si>
    <t>KULATI</t>
  </si>
  <si>
    <t>pule.kulati2020@gmail.com</t>
  </si>
  <si>
    <t>27763321077</t>
  </si>
  <si>
    <t>13010438</t>
  </si>
  <si>
    <t>6bbd265f-066b-44c2-93d9-327a8e6c5bc3</t>
  </si>
  <si>
    <t>METLHAPE</t>
  </si>
  <si>
    <t>27795376490</t>
  </si>
  <si>
    <t>13010617</t>
  </si>
  <si>
    <t>1f814409-03b9-44d0-8bc8-0aab1873b036</t>
  </si>
  <si>
    <t>NANI</t>
  </si>
  <si>
    <t>RAHLANO</t>
  </si>
  <si>
    <t>27793866331</t>
  </si>
  <si>
    <t>13010638</t>
  </si>
  <si>
    <t>f6b80374-6179-4b91-aebc-e86a82485b10</t>
  </si>
  <si>
    <t>senamile</t>
  </si>
  <si>
    <t>zondo</t>
  </si>
  <si>
    <t>shamuncadlamini@gmail.com</t>
  </si>
  <si>
    <t>27768498218</t>
  </si>
  <si>
    <t>13009868</t>
  </si>
  <si>
    <t>e9b3995e-cf9c-43f8-8c12-2b848833d42c</t>
  </si>
  <si>
    <t>JUDAS</t>
  </si>
  <si>
    <t>KHAMEDI</t>
  </si>
  <si>
    <t>2026-06-29 12:55:34</t>
  </si>
  <si>
    <t>27710052767</t>
  </si>
  <si>
    <t>13010224</t>
  </si>
  <si>
    <t>8a4c1204-9b39-4700-ad2d-7b5d9c230946</t>
  </si>
  <si>
    <t>SYLVESTER</t>
  </si>
  <si>
    <t>27724663236</t>
  </si>
  <si>
    <t>13010281</t>
  </si>
  <si>
    <t>46363b66-c27d-4da1-9b56-057f746ceefb</t>
  </si>
  <si>
    <t>CELESTE</t>
  </si>
  <si>
    <t>HENDRICKSE</t>
  </si>
  <si>
    <t>27763558797</t>
  </si>
  <si>
    <t>13010625</t>
  </si>
  <si>
    <t>4d54a68f-a3e1-43be-a84f-d122903d6345</t>
  </si>
  <si>
    <t>RESOKETSWE</t>
  </si>
  <si>
    <t>MASHABELA</t>
  </si>
  <si>
    <t>27793088014</t>
  </si>
  <si>
    <t>13010595</t>
  </si>
  <si>
    <t>d530632a-fdc0-4ba6-8545-b7ff6d4c1afd</t>
  </si>
  <si>
    <t>NTSHANGASE</t>
  </si>
  <si>
    <t>27834950922</t>
  </si>
  <si>
    <t>13010597</t>
  </si>
  <si>
    <t>f1a4358b-a4ed-4f03-983a-89d794c90126</t>
  </si>
  <si>
    <t>KATLEGO NGWANATSOMANE</t>
  </si>
  <si>
    <t>MAMPURU</t>
  </si>
  <si>
    <t>mampurukn17@gmail.com</t>
  </si>
  <si>
    <t>27764966537</t>
  </si>
  <si>
    <t>13010600</t>
  </si>
  <si>
    <t>c8e867ef-75e6-4ae2-bc6c-d0a9dbb3226e</t>
  </si>
  <si>
    <t>GIVEN</t>
  </si>
  <si>
    <t>MNYAKENI</t>
  </si>
  <si>
    <t>27765102058</t>
  </si>
  <si>
    <t>13010329</t>
  </si>
  <si>
    <t>d04a8313-914c-426c-b20c-1bc70afedc71</t>
  </si>
  <si>
    <t>CHRISCENTIA</t>
  </si>
  <si>
    <t>KHOJANE</t>
  </si>
  <si>
    <t>2026-06-29 12:55:30</t>
  </si>
  <si>
    <t>27728269139</t>
  </si>
  <si>
    <t>13010546</t>
  </si>
  <si>
    <t>7ce28460-4aec-4f4f-aeb8-dfab2f385528</t>
  </si>
  <si>
    <t>ESMERELDA</t>
  </si>
  <si>
    <t>NOMDO</t>
  </si>
  <si>
    <t>27724207475</t>
  </si>
  <si>
    <t>13010577</t>
  </si>
  <si>
    <t>673eca7d-6347-4b47-a33e-689a9985d589</t>
  </si>
  <si>
    <t>LETHUKUTHULA</t>
  </si>
  <si>
    <t>27729415301</t>
  </si>
  <si>
    <t>13010592</t>
  </si>
  <si>
    <t>063365b4-359e-4282-a258-b91ddb653f50</t>
  </si>
  <si>
    <t>Satile</t>
  </si>
  <si>
    <t>Sehebeng</t>
  </si>
  <si>
    <t>sehebengsatile1@gmail.com</t>
  </si>
  <si>
    <t>27827302656</t>
  </si>
  <si>
    <t>13010052</t>
  </si>
  <si>
    <t>724032d4-f162-4f51-90b8-8e68911cd005</t>
  </si>
  <si>
    <t>RAMADIMETJA</t>
  </si>
  <si>
    <t>2026-06-29 12:55:28</t>
  </si>
  <si>
    <t>27791763649</t>
  </si>
  <si>
    <t>13010266</t>
  </si>
  <si>
    <t>30938bea-4f5a-4619-acde-883a2aec65d8</t>
  </si>
  <si>
    <t>PIUS</t>
  </si>
  <si>
    <t>KUBUTU</t>
  </si>
  <si>
    <t>27722962922</t>
  </si>
  <si>
    <t>13010269</t>
  </si>
  <si>
    <t>f9acb532-3705-42b1-9583-1801055556d2</t>
  </si>
  <si>
    <t>Jennifer</t>
  </si>
  <si>
    <t>jenniferswanepoel371@gmail.com</t>
  </si>
  <si>
    <t>27665695540</t>
  </si>
  <si>
    <t>13010527</t>
  </si>
  <si>
    <t>24376830-ba2f-4994-95eb-397b0f4c4369</t>
  </si>
  <si>
    <t>bongani</t>
  </si>
  <si>
    <t>Ndlovu</t>
  </si>
  <si>
    <t>ndlovubs@hotmail.com</t>
  </si>
  <si>
    <t>27760142420</t>
  </si>
  <si>
    <t>13010102</t>
  </si>
  <si>
    <t>d0101c27-266a-421d-9504-0bb9bc54018e</t>
  </si>
  <si>
    <t>2026-06-29 12:55:27</t>
  </si>
  <si>
    <t>27793416557</t>
  </si>
  <si>
    <t>13010394</t>
  </si>
  <si>
    <t>ff6cd5ae-ae50-4689-9322-182e97db73a2</t>
  </si>
  <si>
    <t>akhona</t>
  </si>
  <si>
    <t>nene</t>
  </si>
  <si>
    <t>akhonanene053@gmail.com</t>
  </si>
  <si>
    <t>27722492370</t>
  </si>
  <si>
    <t>13009944</t>
  </si>
  <si>
    <t>bde7670e-3b4a-4d72-b77c-3a80c04814a2</t>
  </si>
  <si>
    <t>MAFUMANA</t>
  </si>
  <si>
    <t>2026-06-29 12:55:26</t>
  </si>
  <si>
    <t>2026-01-28 11:55:48</t>
  </si>
  <si>
    <t>41866</t>
  </si>
  <si>
    <t>phapha strret</t>
  </si>
  <si>
    <t>khayelitsha cape town</t>
  </si>
  <si>
    <t>makhalz</t>
  </si>
  <si>
    <t>7784</t>
  </si>
  <si>
    <t>27721083533</t>
  </si>
  <si>
    <t>13009949</t>
  </si>
  <si>
    <t>75ad6ebf-2a86-40df-b0b1-4cb8b2320c1a</t>
  </si>
  <si>
    <t>NTANDO</t>
  </si>
  <si>
    <t>27790575376</t>
  </si>
  <si>
    <t>13009965</t>
  </si>
  <si>
    <t>ca38e487-9b5c-4e79-947a-254e53d696aa</t>
  </si>
  <si>
    <t>sphesihle</t>
  </si>
  <si>
    <t>sakhihoek@gmail.com</t>
  </si>
  <si>
    <t>27728437028</t>
  </si>
  <si>
    <t>13010130</t>
  </si>
  <si>
    <t>d848c1e0-4592-4809-af31-d53d496c6004</t>
  </si>
  <si>
    <t>PALESA</t>
  </si>
  <si>
    <t>MOHOLWAGAE</t>
  </si>
  <si>
    <t>27660570336</t>
  </si>
  <si>
    <t>13010179</t>
  </si>
  <si>
    <t>23b2f2a6-4377-4e34-bbf9-54267fe67ded</t>
  </si>
  <si>
    <t>Steve Sibusiso</t>
  </si>
  <si>
    <t>SKOSANA</t>
  </si>
  <si>
    <t>stevesibusisoskosana@gmail.com</t>
  </si>
  <si>
    <t>27827508079</t>
  </si>
  <si>
    <t>13010095</t>
  </si>
  <si>
    <t>11386450-c43c-4894-9b13-875d28a87737</t>
  </si>
  <si>
    <t>Abdur</t>
  </si>
  <si>
    <t>Rahman</t>
  </si>
  <si>
    <t>saidul50605@gmail.com</t>
  </si>
  <si>
    <t>27716075856</t>
  </si>
  <si>
    <t>13010324</t>
  </si>
  <si>
    <t>fc8b5cd7-ecd6-4c9d-a3af-1fea2458ab52</t>
  </si>
  <si>
    <t>MAVUYANDILE</t>
  </si>
  <si>
    <t>NQAMQELE</t>
  </si>
  <si>
    <t>27663183020</t>
  </si>
  <si>
    <t>13010280</t>
  </si>
  <si>
    <t>7870f138-34e3-422a-8cb6-e523c224adc8</t>
  </si>
  <si>
    <t>ALFONSO</t>
  </si>
  <si>
    <t>MENTOR</t>
  </si>
  <si>
    <t>27768021870</t>
  </si>
  <si>
    <t>13010107</t>
  </si>
  <si>
    <t>b2be1792-e0b4-43a0-b25f-425079e4d6e6</t>
  </si>
  <si>
    <t>BUNNEDEIN</t>
  </si>
  <si>
    <t>ESAU</t>
  </si>
  <si>
    <t>27774331358</t>
  </si>
  <si>
    <t>13010111</t>
  </si>
  <si>
    <t>c0260c49-bb12-410e-a826-0283b03e9762</t>
  </si>
  <si>
    <t>27637868133</t>
  </si>
  <si>
    <t>13010375</t>
  </si>
  <si>
    <t>acb0e4f0-df5c-4757-a1c7-b9aaf56d225d</t>
  </si>
  <si>
    <t>27722176551</t>
  </si>
  <si>
    <t>13010480</t>
  </si>
  <si>
    <t>c81b6fd6-16bb-44e6-9a12-f1b350356467</t>
  </si>
  <si>
    <t>DIKGWATLHE</t>
  </si>
  <si>
    <t>27674812271</t>
  </si>
  <si>
    <t>13010033</t>
  </si>
  <si>
    <t>9ec8ec1e-2cf5-4246-a306-75454f4c16a9</t>
  </si>
  <si>
    <t>MATHAPELO</t>
  </si>
  <si>
    <t>THULO</t>
  </si>
  <si>
    <t>2026-06-29 12:55:25</t>
  </si>
  <si>
    <t>27827928313</t>
  </si>
  <si>
    <t>13010134</t>
  </si>
  <si>
    <t>7ac4c311-22f5-4475-8a58-670e59a70890</t>
  </si>
  <si>
    <t>TAKATSO</t>
  </si>
  <si>
    <t>MBEKENI</t>
  </si>
  <si>
    <t>27720111540</t>
  </si>
  <si>
    <t>13010037</t>
  </si>
  <si>
    <t>c98aa0ff-1f03-4e25-8d5a-5bf6aed9c70d</t>
  </si>
  <si>
    <t>Manka</t>
  </si>
  <si>
    <t>rethabilemanka@gmail.com</t>
  </si>
  <si>
    <t>27798563344</t>
  </si>
  <si>
    <t>13010175</t>
  </si>
  <si>
    <t>9a2cddbf-5c2e-4782-a512-7782de310120</t>
  </si>
  <si>
    <t>ELECK</t>
  </si>
  <si>
    <t>SILUBANE</t>
  </si>
  <si>
    <t>27762139999</t>
  </si>
  <si>
    <t>13012118</t>
  </si>
  <si>
    <t>c1a0b5aa-29da-437e-bf99-840fc3dff472</t>
  </si>
  <si>
    <t>SANELE FREEDOM</t>
  </si>
  <si>
    <t>masanistoh@gmail.com</t>
  </si>
  <si>
    <t>27607232989</t>
  </si>
  <si>
    <t>13012337</t>
  </si>
  <si>
    <t>d41ef2de-7251-465c-9256-6ba58f6498ba</t>
  </si>
  <si>
    <t>27792226012</t>
  </si>
  <si>
    <t>13012266</t>
  </si>
  <si>
    <t>4d0fc870-97d1-466d-99b6-44837dc5292e</t>
  </si>
  <si>
    <t>JULIA</t>
  </si>
  <si>
    <t>2026-06-29 12:55:24</t>
  </si>
  <si>
    <t>27760631748</t>
  </si>
  <si>
    <t>13012147</t>
  </si>
  <si>
    <t>a87af0fb-60a0-4abf-9f50-7cfc92bfaa39</t>
  </si>
  <si>
    <t>BOIPELO</t>
  </si>
  <si>
    <t>MADIKOANE</t>
  </si>
  <si>
    <t>2026-06-29 12:55:23</t>
  </si>
  <si>
    <t>27714206163</t>
  </si>
  <si>
    <t>13012154</t>
  </si>
  <si>
    <t>b5a33438-d8f7-4ed4-80ba-4d133f2529fc</t>
  </si>
  <si>
    <t>MKWANAZI</t>
  </si>
  <si>
    <t>27826347486</t>
  </si>
  <si>
    <t>13012160</t>
  </si>
  <si>
    <t>a2a7b0c0-6841-4e63-9229-a8d0be168ef1</t>
  </si>
  <si>
    <t>STASHIA</t>
  </si>
  <si>
    <t>27711575814</t>
  </si>
  <si>
    <t>13012258</t>
  </si>
  <si>
    <t>ae705ea4-cefb-448a-a423-b5915b1e4170</t>
  </si>
  <si>
    <t>NDODA DEDRICK ISAAC</t>
  </si>
  <si>
    <t>deldrickkhoza@icloud.com</t>
  </si>
  <si>
    <t>27768108399</t>
  </si>
  <si>
    <t>13012345</t>
  </si>
  <si>
    <t>5698327c-1885-4d91-84be-4baa0c96a230</t>
  </si>
  <si>
    <t>Kgotsofatso</t>
  </si>
  <si>
    <t>Moime</t>
  </si>
  <si>
    <t>moimekgotsofatso@gmail.com</t>
  </si>
  <si>
    <t>27822232256</t>
  </si>
  <si>
    <t>13012145</t>
  </si>
  <si>
    <t>6144cbb7-29b3-4e08-9962-317f22c0f2eb</t>
  </si>
  <si>
    <t>MABUZA</t>
  </si>
  <si>
    <t>2026-06-29 12:55:21</t>
  </si>
  <si>
    <t>27820802570</t>
  </si>
  <si>
    <t>13012146</t>
  </si>
  <si>
    <t>422a3671-13fe-4d59-866f-a36e063d3c87</t>
  </si>
  <si>
    <t>NICO</t>
  </si>
  <si>
    <t>27660043478</t>
  </si>
  <si>
    <t>13012161</t>
  </si>
  <si>
    <t>c33dded7-5c0f-4bad-8e05-4f47315fb388</t>
  </si>
  <si>
    <t>27794659268</t>
  </si>
  <si>
    <t>13012251</t>
  </si>
  <si>
    <t>90d2f7bf-4284-4ecd-a300-7788db23fe69</t>
  </si>
  <si>
    <t>27648674927</t>
  </si>
  <si>
    <t>13012339</t>
  </si>
  <si>
    <t>7b95fb71-6545-4e61-862c-5d00b4104730</t>
  </si>
  <si>
    <t>KHANYISILE</t>
  </si>
  <si>
    <t>THUSI</t>
  </si>
  <si>
    <t>27664394089</t>
  </si>
  <si>
    <t>13012768</t>
  </si>
  <si>
    <t>95a478ca-460c-41f3-ab78-148bc5908b73</t>
  </si>
  <si>
    <t>Abby</t>
  </si>
  <si>
    <t>Sehodi</t>
  </si>
  <si>
    <t>2026-06-29 12:55:20</t>
  </si>
  <si>
    <t>abbysehodi@gmail.com</t>
  </si>
  <si>
    <t>27760158834</t>
  </si>
  <si>
    <t>13012774</t>
  </si>
  <si>
    <t>dd7e069c-63f7-400f-96d3-2b153208ca60</t>
  </si>
  <si>
    <t>MZOLISI</t>
  </si>
  <si>
    <t>MANCOBA</t>
  </si>
  <si>
    <t>27747782155</t>
  </si>
  <si>
    <t>13012780</t>
  </si>
  <si>
    <t>b2e8ce14-0ff9-44c5-ae26-bcf0b2c080fb</t>
  </si>
  <si>
    <t>keaotshepa</t>
  </si>
  <si>
    <t>shomolekae</t>
  </si>
  <si>
    <t>shomolekaekeaotshepa@gmail.com</t>
  </si>
  <si>
    <t>27774310240</t>
  </si>
  <si>
    <t>13012787</t>
  </si>
  <si>
    <t>cf24fbc3-58b5-4ac5-ab44-16eaa0de3b7a</t>
  </si>
  <si>
    <t>Olebogeng</t>
  </si>
  <si>
    <t>ole.seoketse@gmail.com</t>
  </si>
  <si>
    <t>27720986085</t>
  </si>
  <si>
    <t>13012813</t>
  </si>
  <si>
    <t>15a19a89-c06f-4b27-8190-5643da20a46f</t>
  </si>
  <si>
    <t>phomelelo</t>
  </si>
  <si>
    <t>matsimela</t>
  </si>
  <si>
    <t>phomeleloshifi@gmail.com</t>
  </si>
  <si>
    <t>27798665889</t>
  </si>
  <si>
    <t>12917962</t>
  </si>
  <si>
    <t>ad29b213-adb6-499c-adcb-b2fb992cdb85</t>
  </si>
  <si>
    <t>MBEWE</t>
  </si>
  <si>
    <t>2026-06-29 12:55:19</t>
  </si>
  <si>
    <t>27794288452</t>
  </si>
  <si>
    <t>12917984</t>
  </si>
  <si>
    <t>8ae0e974-34d0-41ef-a4e9-a8e30aa84659</t>
  </si>
  <si>
    <t>27607525268</t>
  </si>
  <si>
    <t>13012163</t>
  </si>
  <si>
    <t>a141e2fd-6637-4753-a9f9-8c34842406c7</t>
  </si>
  <si>
    <t>MOYAHABO</t>
  </si>
  <si>
    <t>RAMANYELO</t>
  </si>
  <si>
    <t>baloyilawrence123@gmail.com</t>
  </si>
  <si>
    <t>27764725153</t>
  </si>
  <si>
    <t>13012756</t>
  </si>
  <si>
    <t>c32a69df-ec3f-44d8-bbc4-aa3362e701c1</t>
  </si>
  <si>
    <t>ETTIE</t>
  </si>
  <si>
    <t>MAHLALELA</t>
  </si>
  <si>
    <t>27826400082</t>
  </si>
  <si>
    <t>13012759</t>
  </si>
  <si>
    <t>33aeca9a-b3a1-49a5-b325-0a7b9599b830</t>
  </si>
  <si>
    <t>LEONARDO</t>
  </si>
  <si>
    <t>27773563928</t>
  </si>
  <si>
    <t>13012762</t>
  </si>
  <si>
    <t>6ff9e922-1977-4f42-8dd4-66df6fb79f52</t>
  </si>
  <si>
    <t>ZIMBINI</t>
  </si>
  <si>
    <t>GELEDU</t>
  </si>
  <si>
    <t>27714371747</t>
  </si>
  <si>
    <t>13012164</t>
  </si>
  <si>
    <t>4ebaeec2-75fd-41f4-8afd-08161feb4908</t>
  </si>
  <si>
    <t>ALINA</t>
  </si>
  <si>
    <t>MONGALE</t>
  </si>
  <si>
    <t>2026-06-29 12:55:17</t>
  </si>
  <si>
    <t>27637181973</t>
  </si>
  <si>
    <t>13012322</t>
  </si>
  <si>
    <t>c1b56df7-75c9-41c7-b509-5c981e22f03d</t>
  </si>
  <si>
    <t>NICOLENE</t>
  </si>
  <si>
    <t>JAFTA</t>
  </si>
  <si>
    <t>2026-06-29 12:55:15</t>
  </si>
  <si>
    <t>27760457385</t>
  </si>
  <si>
    <t>13012751</t>
  </si>
  <si>
    <t>544b09d1-02de-41af-acd9-3a9d85255423</t>
  </si>
  <si>
    <t>JUDITH</t>
  </si>
  <si>
    <t>DOYISA</t>
  </si>
  <si>
    <t>27729486305</t>
  </si>
  <si>
    <t>13012168</t>
  </si>
  <si>
    <t>7f3522e6-ab0c-4fea-9d90-5faa5908cdac</t>
  </si>
  <si>
    <t>okuhle</t>
  </si>
  <si>
    <t>mhlontlo</t>
  </si>
  <si>
    <t>2026-06-29 12:55:14</t>
  </si>
  <si>
    <t>okuhlemhlontlo3@gmail.com</t>
  </si>
  <si>
    <t>27822121545</t>
  </si>
  <si>
    <t>13012683</t>
  </si>
  <si>
    <t>863eab1f-5a92-4412-b929-cf28a0876468</t>
  </si>
  <si>
    <t>MIHLALI</t>
  </si>
  <si>
    <t>MATHISO</t>
  </si>
  <si>
    <t>27793431427</t>
  </si>
  <si>
    <t>13012699</t>
  </si>
  <si>
    <t>62c9bc8c-91a4-4070-bf6b-94d7de52a9a1</t>
  </si>
  <si>
    <t>zNtimboxolo</t>
  </si>
  <si>
    <t>mantiyi</t>
  </si>
  <si>
    <t>zubenathimantyi02@gmail.com</t>
  </si>
  <si>
    <t>27767337286</t>
  </si>
  <si>
    <t>13012716</t>
  </si>
  <si>
    <t>2dcf64f6-b404-408b-8784-9fae0e2a3a13</t>
  </si>
  <si>
    <t>vammy</t>
  </si>
  <si>
    <t>Sehlabanemmapodi@gmail.com</t>
  </si>
  <si>
    <t>27792708429</t>
  </si>
  <si>
    <t>13012742</t>
  </si>
  <si>
    <t>31abd32c-bb82-4610-a2b9-ad26518124ab</t>
  </si>
  <si>
    <t>GERON</t>
  </si>
  <si>
    <t>MORGAN</t>
  </si>
  <si>
    <t>27767560714</t>
  </si>
  <si>
    <t>13012169</t>
  </si>
  <si>
    <t>38a0073b-56e9-400c-aa44-35f551e108ea</t>
  </si>
  <si>
    <t>PATIENCE</t>
  </si>
  <si>
    <t>BOBELE</t>
  </si>
  <si>
    <t>2026-06-29 12:55:13</t>
  </si>
  <si>
    <t>27824864958</t>
  </si>
  <si>
    <t>13012661</t>
  </si>
  <si>
    <t>ceab69d9-51b3-4599-b78d-3e080d298cdf</t>
  </si>
  <si>
    <t>Bontle</t>
  </si>
  <si>
    <t>Sooka</t>
  </si>
  <si>
    <t>2026-06-29 12:55:12</t>
  </si>
  <si>
    <t>2026-01-29 06:10:31</t>
  </si>
  <si>
    <t>bontle@gmail.com</t>
  </si>
  <si>
    <t>27818363868</t>
  </si>
  <si>
    <t>13012172</t>
  </si>
  <si>
    <t>2cd07fac-7234-4476-a299-080308af7244</t>
  </si>
  <si>
    <t>Lwandisa</t>
  </si>
  <si>
    <t>Mlondleni</t>
  </si>
  <si>
    <t>2026-06-29 12:55:11</t>
  </si>
  <si>
    <t>bibby.1984@hotmail.com</t>
  </si>
  <si>
    <t>27763752402</t>
  </si>
  <si>
    <t>13012315</t>
  </si>
  <si>
    <t>75a3c9e6-a7f1-46b7-bce7-7720d0dbe273</t>
  </si>
  <si>
    <t>DIMAKATSO</t>
  </si>
  <si>
    <t>BUTSHWANE</t>
  </si>
  <si>
    <t>27607269637</t>
  </si>
  <si>
    <t>13012659</t>
  </si>
  <si>
    <t>3f400c95-47ba-417b-800f-c4696f84e38e</t>
  </si>
  <si>
    <t>Jakuja</t>
  </si>
  <si>
    <t>ayajakuja@gmail.com</t>
  </si>
  <si>
    <t>27729927658</t>
  </si>
  <si>
    <t>13012643</t>
  </si>
  <si>
    <t>4af11633-1713-4193-9512-c63b1bbdfb2c</t>
  </si>
  <si>
    <t>BAQO</t>
  </si>
  <si>
    <t>2026-06-29 12:55:10</t>
  </si>
  <si>
    <t>27820844562</t>
  </si>
  <si>
    <t>13012655</t>
  </si>
  <si>
    <t>a2dc7f3d-d881-4747-8a3e-4341491a350f</t>
  </si>
  <si>
    <t>MMOLOTSI</t>
  </si>
  <si>
    <t>TSOKOLIBANE</t>
  </si>
  <si>
    <t>27660846878</t>
  </si>
  <si>
    <t>13012308</t>
  </si>
  <si>
    <t>0b5f4782-3716-4125-aef7-108f1e6a6624</t>
  </si>
  <si>
    <t>beverly</t>
  </si>
  <si>
    <t>jansen</t>
  </si>
  <si>
    <t>2026-06-29 12:55:09</t>
  </si>
  <si>
    <t>bjansen@gmail.com</t>
  </si>
  <si>
    <t>27762727167</t>
  </si>
  <si>
    <t>13012632</t>
  </si>
  <si>
    <t>ff55ddfd-a8c9-4a6e-8459-96df9375ca76</t>
  </si>
  <si>
    <t>27797150031</t>
  </si>
  <si>
    <t>13012177</t>
  </si>
  <si>
    <t>553cc2c8-8177-4fc3-b092-691b086e1793</t>
  </si>
  <si>
    <t>MAKHUBU</t>
  </si>
  <si>
    <t>2026-06-29 12:55:08</t>
  </si>
  <si>
    <t>27772662279</t>
  </si>
  <si>
    <t>13012179</t>
  </si>
  <si>
    <t>b0d51ff7-bbdb-4a40-a0f2-bf16329f3294</t>
  </si>
  <si>
    <t>MAPHALA</t>
  </si>
  <si>
    <t>MABALA</t>
  </si>
  <si>
    <t>27675387140</t>
  </si>
  <si>
    <t>13012595</t>
  </si>
  <si>
    <t>03e7bd5b-f8e6-4ddb-b881-8abc6bdf57c1</t>
  </si>
  <si>
    <t>TREVOR</t>
  </si>
  <si>
    <t>27791263994</t>
  </si>
  <si>
    <t>13012599</t>
  </si>
  <si>
    <t>4ef5ba76-cacd-4f5e-8e15-993210001014</t>
  </si>
  <si>
    <t>livio</t>
  </si>
  <si>
    <t>rowberry</t>
  </si>
  <si>
    <t>livior001@gmail.com</t>
  </si>
  <si>
    <t>27674638253</t>
  </si>
  <si>
    <t>13012601</t>
  </si>
  <si>
    <t>715f5e1b-fa0c-407d-8743-f56936eab36d</t>
  </si>
  <si>
    <t>Vuyisile</t>
  </si>
  <si>
    <t>Maduna</t>
  </si>
  <si>
    <t>levyvuyisile@gmail.com</t>
  </si>
  <si>
    <t>27818919110</t>
  </si>
  <si>
    <t>13012293</t>
  </si>
  <si>
    <t>10a726de-1668-4025-bc2c-0af9456d9401</t>
  </si>
  <si>
    <t>SISIPHO</t>
  </si>
  <si>
    <t>TYUMBU</t>
  </si>
  <si>
    <t>2026-06-29 12:55:07</t>
  </si>
  <si>
    <t>27729429764</t>
  </si>
  <si>
    <t>13012296</t>
  </si>
  <si>
    <t>19d07609-fe7e-46c0-b01c-f48f82b36895</t>
  </si>
  <si>
    <t>SURESH</t>
  </si>
  <si>
    <t>BABUNANDAN</t>
  </si>
  <si>
    <t>27823343288</t>
  </si>
  <si>
    <t>13012292</t>
  </si>
  <si>
    <t>c3ead01d-a9a7-4f54-b099-3cd7dbf8832a</t>
  </si>
  <si>
    <t>AYABONGA</t>
  </si>
  <si>
    <t>GASELA</t>
  </si>
  <si>
    <t>2026-06-29 12:55:06</t>
  </si>
  <si>
    <t>27637355768</t>
  </si>
  <si>
    <t>13012588</t>
  </si>
  <si>
    <t>d9d9f078-5853-4988-aaa1-68dbc57c9b7e</t>
  </si>
  <si>
    <t>COZOMA</t>
  </si>
  <si>
    <t>RODOLO</t>
  </si>
  <si>
    <t>27761604896</t>
  </si>
  <si>
    <t>13012575</t>
  </si>
  <si>
    <t>71fbe509-5a5b-426b-adf6-f868970c5f32</t>
  </si>
  <si>
    <t>Senzo</t>
  </si>
  <si>
    <t>Malale</t>
  </si>
  <si>
    <t>2026-06-29 12:55:05</t>
  </si>
  <si>
    <t>senzomalale@gmail.com</t>
  </si>
  <si>
    <t>27825650898</t>
  </si>
  <si>
    <t>13012555</t>
  </si>
  <si>
    <t>c97467d3-3a37-4d8d-9042-87728d0c4dc0</t>
  </si>
  <si>
    <t>RENALDO</t>
  </si>
  <si>
    <t>27673176811</t>
  </si>
  <si>
    <t>13012585</t>
  </si>
  <si>
    <t>a81703a2-6cc1-4139-8ff8-8696656afe64</t>
  </si>
  <si>
    <t>SALVADOLA NKOSIYETHU</t>
  </si>
  <si>
    <t>nkosiyethusalvadola@gmail.com</t>
  </si>
  <si>
    <t>27793821952</t>
  </si>
  <si>
    <t>13012182</t>
  </si>
  <si>
    <t>1bfb46ea-98ad-41eb-82ea-2e6a8768b116</t>
  </si>
  <si>
    <t>SAMKELO</t>
  </si>
  <si>
    <t>SAULA</t>
  </si>
  <si>
    <t>2026-06-29 12:55:04</t>
  </si>
  <si>
    <t>27675881599</t>
  </si>
  <si>
    <t>13012186</t>
  </si>
  <si>
    <t>8b4165ba-f309-4d1e-8366-7a165184a564</t>
  </si>
  <si>
    <t>Thandi Yvonne</t>
  </si>
  <si>
    <t>tshabalalatshiamiso@gmail.com</t>
  </si>
  <si>
    <t>27714547989</t>
  </si>
  <si>
    <t>13012435</t>
  </si>
  <si>
    <t>1fbeb6d0-d5f1-40c8-b7c8-b3a14ef7b803</t>
  </si>
  <si>
    <t>2026-06-29 12:55:03</t>
  </si>
  <si>
    <t>27637400465</t>
  </si>
  <si>
    <t>13012451</t>
  </si>
  <si>
    <t>104324c6-4ff4-466a-a844-3c0857f9938a</t>
  </si>
  <si>
    <t>NICKLAAS</t>
  </si>
  <si>
    <t>KOEKERMOER</t>
  </si>
  <si>
    <t>27724057286</t>
  </si>
  <si>
    <t>13012452</t>
  </si>
  <si>
    <t>934cbce2-8ac2-4586-9f14-0a0667d70853</t>
  </si>
  <si>
    <t>Benedict Tumelo</t>
  </si>
  <si>
    <t>Matuba</t>
  </si>
  <si>
    <t>tumelomatuba3@gmail.com</t>
  </si>
  <si>
    <t>27662036311</t>
  </si>
  <si>
    <t>13012206</t>
  </si>
  <si>
    <t>ba51bc25-cdf8-4d90-b5e1-6de194650f2d</t>
  </si>
  <si>
    <t>TUKISI</t>
  </si>
  <si>
    <t>2026-06-29 12:55:02</t>
  </si>
  <si>
    <t>27646661205</t>
  </si>
  <si>
    <t>13012279</t>
  </si>
  <si>
    <t>57728e7a-8826-4d8a-aec3-cfaeb0cb546b</t>
  </si>
  <si>
    <t>THANDOKAZI</t>
  </si>
  <si>
    <t>XAPA</t>
  </si>
  <si>
    <t>27714280438</t>
  </si>
  <si>
    <t>13012213</t>
  </si>
  <si>
    <t>5da45d57-1b6a-4966-9d91-6ff5468bff3f</t>
  </si>
  <si>
    <t>BRENDEN</t>
  </si>
  <si>
    <t>RAPHAKGADI</t>
  </si>
  <si>
    <t>2026-02-03 14:22:24</t>
  </si>
  <si>
    <t>brendentebogo@gmail.com</t>
  </si>
  <si>
    <t>27714328920</t>
  </si>
  <si>
    <t>13012430</t>
  </si>
  <si>
    <t>e4bedc07-699e-4445-a402-9ac3012909dc</t>
  </si>
  <si>
    <t>PAKO</t>
  </si>
  <si>
    <t>MOILWAGOTLHE</t>
  </si>
  <si>
    <t>27760684081</t>
  </si>
  <si>
    <t>13012433</t>
  </si>
  <si>
    <t>d4fb3edb-262e-4440-9381-3abb1297e596</t>
  </si>
  <si>
    <t>MOKWENA</t>
  </si>
  <si>
    <t>27824073001</t>
  </si>
  <si>
    <t>13012524</t>
  </si>
  <si>
    <t>0b6b8f79-cfcb-49f7-9830-a0e24086dba3</t>
  </si>
  <si>
    <t>FOLOTSI</t>
  </si>
  <si>
    <t>27774029982</t>
  </si>
  <si>
    <t>13012527</t>
  </si>
  <si>
    <t>4b9c6e29-2a96-4f5f-9a9c-08baf42e0dd9</t>
  </si>
  <si>
    <t>ABUTI</t>
  </si>
  <si>
    <t>MOGOMA</t>
  </si>
  <si>
    <t>27790367835</t>
  </si>
  <si>
    <t>13012045</t>
  </si>
  <si>
    <t>aa3386ea-75b7-4cf0-85da-7c94d2014a81</t>
  </si>
  <si>
    <t>TAMARA</t>
  </si>
  <si>
    <t>MINERS</t>
  </si>
  <si>
    <t>2026-06-29 12:55:01</t>
  </si>
  <si>
    <t>27799722862</t>
  </si>
  <si>
    <t>13012280</t>
  </si>
  <si>
    <t>cb2a824c-982b-40b3-848b-97bef93204af</t>
  </si>
  <si>
    <t>JAYSON</t>
  </si>
  <si>
    <t>FENSKE</t>
  </si>
  <si>
    <t>27608275286</t>
  </si>
  <si>
    <t>13012228</t>
  </si>
  <si>
    <t>c1b311ff-575d-40ab-988a-6225709d25f0</t>
  </si>
  <si>
    <t>Theodora Bongi</t>
  </si>
  <si>
    <t>theodoracimelane@gmail.com</t>
  </si>
  <si>
    <t>27791653620</t>
  </si>
  <si>
    <t>13012503</t>
  </si>
  <si>
    <t>7c6eeafe-e18d-4fea-8f13-0a1fd26419d1</t>
  </si>
  <si>
    <t>MONDLANE</t>
  </si>
  <si>
    <t>27799469771</t>
  </si>
  <si>
    <t>13012506</t>
  </si>
  <si>
    <t>39d9daee-afd6-4cf7-9383-47e349221aa2</t>
  </si>
  <si>
    <t>DIBUSENG</t>
  </si>
  <si>
    <t>27721568665</t>
  </si>
  <si>
    <t>13012515</t>
  </si>
  <si>
    <t>3e7da85c-298b-4275-a6d6-1d1cfea5d28c</t>
  </si>
  <si>
    <t>NELLY</t>
  </si>
  <si>
    <t>27675767225</t>
  </si>
  <si>
    <t>13012528</t>
  </si>
  <si>
    <t>35e1c6d0-ff5e-4280-baad-4a37b17692c0</t>
  </si>
  <si>
    <t>lindiwe</t>
  </si>
  <si>
    <t>ngxande</t>
  </si>
  <si>
    <t>lindywengxande25@gmail.com</t>
  </si>
  <si>
    <t>27714505280</t>
  </si>
  <si>
    <t>13012478</t>
  </si>
  <si>
    <t>19a4df39-4146-4c2c-b959-83d3a0aa5661</t>
  </si>
  <si>
    <t>Nkele</t>
  </si>
  <si>
    <t>Mathipa</t>
  </si>
  <si>
    <t>2026-06-29 12:54:58</t>
  </si>
  <si>
    <t>jmathipa@rocketmail.com</t>
  </si>
  <si>
    <t>27767716137</t>
  </si>
  <si>
    <t>13012493</t>
  </si>
  <si>
    <t>b58185fa-23ba-4f01-96a4-93d764b547b1</t>
  </si>
  <si>
    <t>NTOMBIZINHLE</t>
  </si>
  <si>
    <t>27792299755</t>
  </si>
  <si>
    <t>13012466</t>
  </si>
  <si>
    <t>23debebd-9149-4693-b30c-eafd58032b41</t>
  </si>
  <si>
    <t>purpleabeba@gmail.com</t>
  </si>
  <si>
    <t>27761001868</t>
  </si>
  <si>
    <t>13012463</t>
  </si>
  <si>
    <t>aa678b1b-fbd4-44bc-8a91-d7e748632760</t>
  </si>
  <si>
    <t>CRAIG</t>
  </si>
  <si>
    <t>FENSHAM</t>
  </si>
  <si>
    <t>2026-06-29 12:54:57</t>
  </si>
  <si>
    <t>27661212849</t>
  </si>
  <si>
    <t>13012230</t>
  </si>
  <si>
    <t>18b2d3d8-afce-4087-9e25-fe46566d1af7</t>
  </si>
  <si>
    <t>KGOPOTSO</t>
  </si>
  <si>
    <t>THLAKU</t>
  </si>
  <si>
    <t>2026-06-29 12:54:55</t>
  </si>
  <si>
    <t>27763042525</t>
  </si>
  <si>
    <t>13012394</t>
  </si>
  <si>
    <t>6427252c-4f4c-4b5a-b90b-6e3b2ee04a25</t>
  </si>
  <si>
    <t>ANDRIES</t>
  </si>
  <si>
    <t>27764796541</t>
  </si>
  <si>
    <t>13012049</t>
  </si>
  <si>
    <t>0a517361-aace-4723-9896-5d1c12a70551</t>
  </si>
  <si>
    <t>SITHANDESONKE</t>
  </si>
  <si>
    <t>MDLALOSE</t>
  </si>
  <si>
    <t>2026-06-29 12:54:54</t>
  </si>
  <si>
    <t>27794307170</t>
  </si>
  <si>
    <t>13012057</t>
  </si>
  <si>
    <t>e1e484d9-b025-45e8-ba41-7661027e1b38</t>
  </si>
  <si>
    <t>ronald</t>
  </si>
  <si>
    <t>mphaphuli</t>
  </si>
  <si>
    <t>mphaphulironald61@gmail.com</t>
  </si>
  <si>
    <t>27648978138</t>
  </si>
  <si>
    <t>13012089</t>
  </si>
  <si>
    <t>42d75d4f-9430-4347-b88e-933addff54aa</t>
  </si>
  <si>
    <t>Thabelo Calvin</t>
  </si>
  <si>
    <t>Sadiki</t>
  </si>
  <si>
    <t>27649703091</t>
  </si>
  <si>
    <t>13012063</t>
  </si>
  <si>
    <t>ef0cd219-2866-4ac6-b14c-a2397b1429de</t>
  </si>
  <si>
    <t>ANNIKIE</t>
  </si>
  <si>
    <t>MASETLA</t>
  </si>
  <si>
    <t>27675664933</t>
  </si>
  <si>
    <t>13012093</t>
  </si>
  <si>
    <t>20cecaa9-a897-429c-966f-61ba6c6f5e1f</t>
  </si>
  <si>
    <t>SIYABULELA</t>
  </si>
  <si>
    <t>MOOI</t>
  </si>
  <si>
    <t>27728368170</t>
  </si>
  <si>
    <t>13012106</t>
  </si>
  <si>
    <t>bf362b87-aad8-4ec8-a2a7-46cd586fed86</t>
  </si>
  <si>
    <t>LIEZL</t>
  </si>
  <si>
    <t>PEKEUR</t>
  </si>
  <si>
    <t>27798446795</t>
  </si>
  <si>
    <t>13012384</t>
  </si>
  <si>
    <t>12244f1c-43db-48e8-85e2-851158d49488</t>
  </si>
  <si>
    <t>OHEMETSE</t>
  </si>
  <si>
    <t>SEIKANENG</t>
  </si>
  <si>
    <t>27636778960</t>
  </si>
  <si>
    <t>13012392</t>
  </si>
  <si>
    <t>a32e26e4-1bd5-47ee-b489-75b0590e1e40</t>
  </si>
  <si>
    <t>Ntsangani</t>
  </si>
  <si>
    <t>noxolo.ntsangani@gmail.com</t>
  </si>
  <si>
    <t>27717174635</t>
  </si>
  <si>
    <t>13012273</t>
  </si>
  <si>
    <t>7c1802cb-8d0f-4e8d-9cee-06f30e5ccc5d</t>
  </si>
  <si>
    <t>LONDIWE</t>
  </si>
  <si>
    <t>MAHLABA</t>
  </si>
  <si>
    <t>27609388090</t>
  </si>
  <si>
    <t>13012075</t>
  </si>
  <si>
    <t>87aec3bd-2ddf-429f-9965-ca264a0e29e2</t>
  </si>
  <si>
    <t>TSHOLANANG</t>
  </si>
  <si>
    <t>SEGOLE</t>
  </si>
  <si>
    <t>2026-06-29 12:54:53</t>
  </si>
  <si>
    <t>27649170626</t>
  </si>
  <si>
    <t>e2565c76-675a-4d0d-a915-664b69f3b95c</t>
  </si>
  <si>
    <t>TRACEY-LEE</t>
  </si>
  <si>
    <t>TITUS</t>
  </si>
  <si>
    <t>2026-06-29 12:54:49</t>
  </si>
  <si>
    <t>27675434800</t>
  </si>
  <si>
    <t>13012162</t>
  </si>
  <si>
    <t>f60b522e-89bd-4744-8544-3d8f2066685c</t>
  </si>
  <si>
    <t>MONDLI</t>
  </si>
  <si>
    <t>2026-06-29 12:54:48</t>
  </si>
  <si>
    <t>27713785923</t>
  </si>
  <si>
    <t>13032914</t>
  </si>
  <si>
    <t>0b3e6a61-6a4a-4cd3-88b4-cbc9481d595b</t>
  </si>
  <si>
    <t>NTSOANE</t>
  </si>
  <si>
    <t>2026-06-29 12:54:47</t>
  </si>
  <si>
    <t>27646984060</t>
  </si>
  <si>
    <t>13032717</t>
  </si>
  <si>
    <t>362bbc17-313b-4b66-a9ae-9634ee08f9de</t>
  </si>
  <si>
    <t>Nomawonga W Mashiya</t>
  </si>
  <si>
    <t>2026-06-29 12:54:46</t>
  </si>
  <si>
    <t>winniesitholempofu@gmail.com</t>
  </si>
  <si>
    <t>27723301205</t>
  </si>
  <si>
    <t>13032729</t>
  </si>
  <si>
    <t>91563c1b-495e-46f4-95ee-00da0a2c88e1</t>
  </si>
  <si>
    <t>DHLOMO</t>
  </si>
  <si>
    <t>27724631831</t>
  </si>
  <si>
    <t>13032820</t>
  </si>
  <si>
    <t>624b767e-28a7-4d77-8528-6122910b5e1a</t>
  </si>
  <si>
    <t>SIBAHLE</t>
  </si>
  <si>
    <t>KEMELE</t>
  </si>
  <si>
    <t>27664688852</t>
  </si>
  <si>
    <t>13032737</t>
  </si>
  <si>
    <t>e15daac2-7411-4de0-8b9a-606f713f15ce</t>
  </si>
  <si>
    <t>NOXOLO</t>
  </si>
  <si>
    <t>27761234530</t>
  </si>
  <si>
    <t>13032745</t>
  </si>
  <si>
    <t>b680c654-c19d-4631-80e3-212f8439ceb7</t>
  </si>
  <si>
    <t>nikodemus</t>
  </si>
  <si>
    <t>Coltman</t>
  </si>
  <si>
    <t>niko.coltman@gmail.com</t>
  </si>
  <si>
    <t>27727273042</t>
  </si>
  <si>
    <t>13032746</t>
  </si>
  <si>
    <t>740ab103-2235-4928-91a6-33c61fb64211</t>
  </si>
  <si>
    <t>NOTHILE</t>
  </si>
  <si>
    <t>27607577706</t>
  </si>
  <si>
    <t>13032962</t>
  </si>
  <si>
    <t>b2910e6a-ddb0-493e-ae19-c8966234e7c7</t>
  </si>
  <si>
    <t>LETLHAKU</t>
  </si>
  <si>
    <t>XABA</t>
  </si>
  <si>
    <t>27727958885</t>
  </si>
  <si>
    <t>13032903</t>
  </si>
  <si>
    <t>c85676f1-15a8-4150-b74d-d5673446c117</t>
  </si>
  <si>
    <t>KHOLOFELO</t>
  </si>
  <si>
    <t>DIPELA</t>
  </si>
  <si>
    <t>27797406387</t>
  </si>
  <si>
    <t>13032910</t>
  </si>
  <si>
    <t>5aff5b02-a973-404a-a5b8-d37383c9346f</t>
  </si>
  <si>
    <t>Hellen Mantsheleng</t>
  </si>
  <si>
    <t>Lebepe</t>
  </si>
  <si>
    <t>hellenmantshelenglebepe@gmail.com</t>
  </si>
  <si>
    <t>27714298364</t>
  </si>
  <si>
    <t>13032917</t>
  </si>
  <si>
    <t>d59c0f4d-e5fa-4018-b25e-08d338b7f15b</t>
  </si>
  <si>
    <t>INAM</t>
  </si>
  <si>
    <t>27720235846</t>
  </si>
  <si>
    <t>13032767</t>
  </si>
  <si>
    <t>69334c5d-5925-4b6c-b3bb-7318462b2eef</t>
  </si>
  <si>
    <t>SEJA</t>
  </si>
  <si>
    <t>LETSOALO</t>
  </si>
  <si>
    <t>2026-06-29 12:54:45</t>
  </si>
  <si>
    <t>27796563068</t>
  </si>
  <si>
    <t>13032714</t>
  </si>
  <si>
    <t>666a2dbf-7b23-4a47-b233-37193add8e5a</t>
  </si>
  <si>
    <t>Pontsho</t>
  </si>
  <si>
    <t>Moropa</t>
  </si>
  <si>
    <t>moropapontsho38@gmail.com</t>
  </si>
  <si>
    <t>27796512952</t>
  </si>
  <si>
    <t>13032715</t>
  </si>
  <si>
    <t>fca13dc9-67e2-47ae-ad6e-bb96eed24c35</t>
  </si>
  <si>
    <t>Sandiso</t>
  </si>
  <si>
    <t>Shandu</t>
  </si>
  <si>
    <t>makhulusandiso@gmail.com</t>
  </si>
  <si>
    <t>27660699173</t>
  </si>
  <si>
    <t>13032822</t>
  </si>
  <si>
    <t>c9ab7201-9aa3-4ff5-96d6-d161fdb9dd69</t>
  </si>
  <si>
    <t>MEYER</t>
  </si>
  <si>
    <t>27764265700</t>
  </si>
  <si>
    <t>971e2481-368f-4952-b3ae-93b5b3a87916</t>
  </si>
  <si>
    <t>Justice Sizwe</t>
  </si>
  <si>
    <t>Nyembe</t>
  </si>
  <si>
    <t>nyembejusticesizwe@gmail.com</t>
  </si>
  <si>
    <t>27769029575</t>
  </si>
  <si>
    <t>13032852</t>
  </si>
  <si>
    <t>bdc717ee-43ad-4fee-b8c6-c39e9b3f8fec</t>
  </si>
  <si>
    <t>KHAZAMOLA</t>
  </si>
  <si>
    <t>MANGANYE</t>
  </si>
  <si>
    <t>27768277460</t>
  </si>
  <si>
    <t>13032851</t>
  </si>
  <si>
    <t>b33fb5b8-759a-4c56-b7f9-4889678e4e74</t>
  </si>
  <si>
    <t>Tshenolo</t>
  </si>
  <si>
    <t>Melken</t>
  </si>
  <si>
    <t>milkytea057@gmail.com</t>
  </si>
  <si>
    <t>27722538276</t>
  </si>
  <si>
    <t>13032972</t>
  </si>
  <si>
    <t>bdb8f934-4860-4836-a07f-b29a69810946</t>
  </si>
  <si>
    <t>Mookodi</t>
  </si>
  <si>
    <t>Mokoatle</t>
  </si>
  <si>
    <t>2026-01-30 08:40:51</t>
  </si>
  <si>
    <t>lungelo618@gmail.com</t>
  </si>
  <si>
    <t>27767902127</t>
  </si>
  <si>
    <t>27623577919</t>
  </si>
  <si>
    <t>13032986</t>
  </si>
  <si>
    <t>fd6134b3-c669-46c9-87d8-44ed0faf3f50</t>
  </si>
  <si>
    <t>XOLISWA</t>
  </si>
  <si>
    <t>GINISE</t>
  </si>
  <si>
    <t>27773682241</t>
  </si>
  <si>
    <t>13032925</t>
  </si>
  <si>
    <t>e75e352f-37f3-4b6a-b6dd-ae158cd5126b</t>
  </si>
  <si>
    <t>DONNADEEN</t>
  </si>
  <si>
    <t>FRY</t>
  </si>
  <si>
    <t>27828463239</t>
  </si>
  <si>
    <t>13032928</t>
  </si>
  <si>
    <t>3c181355-e4c9-4621-8840-72d3ec926500</t>
  </si>
  <si>
    <t>Ntombifuthi pricila</t>
  </si>
  <si>
    <t>maseko</t>
  </si>
  <si>
    <t>ntombymaseko96@gmail.com</t>
  </si>
  <si>
    <t>27711421017</t>
  </si>
  <si>
    <t>13032990</t>
  </si>
  <si>
    <t>583e9f11-0055-401c-a1a4-0f1db2d7ec9f</t>
  </si>
  <si>
    <t>PASEKA</t>
  </si>
  <si>
    <t>DIKGACWI</t>
  </si>
  <si>
    <t>2026-06-29 12:54:44</t>
  </si>
  <si>
    <t>27829639177</t>
  </si>
  <si>
    <t>8e940cf7-c8bf-48b2-b198-f6076bc917bb</t>
  </si>
  <si>
    <t>NADINE</t>
  </si>
  <si>
    <t>CORNELIUS</t>
  </si>
  <si>
    <t>2026-06-29 12:54:42</t>
  </si>
  <si>
    <t>27608010719</t>
  </si>
  <si>
    <t>13032446</t>
  </si>
  <si>
    <t>4596dae4-2ea1-4caf-8315-97a1ca9dc91d</t>
  </si>
  <si>
    <t>27762297322</t>
  </si>
  <si>
    <t>13032780</t>
  </si>
  <si>
    <t>7683bd2a-7cdf-45c8-a412-ef205a9676e6</t>
  </si>
  <si>
    <t>LEBOHANG</t>
  </si>
  <si>
    <t>MMATU</t>
  </si>
  <si>
    <t>27724216413</t>
  </si>
  <si>
    <t>13032783</t>
  </si>
  <si>
    <t>531aca9b-a1d7-4293-ad02-7960d161142f</t>
  </si>
  <si>
    <t>Retshepile</t>
  </si>
  <si>
    <t>Ledwaba</t>
  </si>
  <si>
    <t>Ledwabaretshepile@gmail.com</t>
  </si>
  <si>
    <t>27795645379</t>
  </si>
  <si>
    <t>13032785</t>
  </si>
  <si>
    <t>e175e611-70e9-4abd-b8d0-6510517e2bb4</t>
  </si>
  <si>
    <t>NOLUBABALO</t>
  </si>
  <si>
    <t>SAWULA</t>
  </si>
  <si>
    <t>2026-06-29 12:54:41</t>
  </si>
  <si>
    <t>27637445974</t>
  </si>
  <si>
    <t>13032461</t>
  </si>
  <si>
    <t>f4445e14-6fca-4d76-ae6f-6cc8711720c8</t>
  </si>
  <si>
    <t>PANNAAR</t>
  </si>
  <si>
    <t>2026-06-29 12:54:40</t>
  </si>
  <si>
    <t>cathleenpienaar9@gmail.com</t>
  </si>
  <si>
    <t>27663313350</t>
  </si>
  <si>
    <t>13032787</t>
  </si>
  <si>
    <t>9f8bb4af-06ee-499a-a2df-33a48d909186</t>
  </si>
  <si>
    <t>TUMI</t>
  </si>
  <si>
    <t>MONARE</t>
  </si>
  <si>
    <t>27768000373</t>
  </si>
  <si>
    <t>13032479</t>
  </si>
  <si>
    <t>965cb7f4-e494-4a1f-b52f-edcd3d219faa</t>
  </si>
  <si>
    <t>SBONELO</t>
  </si>
  <si>
    <t>2026-06-29 12:54:39</t>
  </si>
  <si>
    <t>27795139654</t>
  </si>
  <si>
    <t>13032526</t>
  </si>
  <si>
    <t>32f5c868-dea2-4c0b-a7d4-21caf9bbe2aa</t>
  </si>
  <si>
    <t>YONELLA</t>
  </si>
  <si>
    <t>MZONDI</t>
  </si>
  <si>
    <t>mzondiyonela02@gmail.com</t>
  </si>
  <si>
    <t>27607442680</t>
  </si>
  <si>
    <t>13032528</t>
  </si>
  <si>
    <t>94c7e621-61fd-4baa-96c1-d02907ab9532</t>
  </si>
  <si>
    <t>Palesa</t>
  </si>
  <si>
    <t>Van Rooyen</t>
  </si>
  <si>
    <t>ntsamiet@gmail.com</t>
  </si>
  <si>
    <t>27606477923</t>
  </si>
  <si>
    <t>13032800</t>
  </si>
  <si>
    <t>a6a7ac1b-90c2-4758-a5c1-a206c66fdf43</t>
  </si>
  <si>
    <t>27797656045</t>
  </si>
  <si>
    <t>13032372</t>
  </si>
  <si>
    <t>777fe992-cc7a-4cff-bef1-eed5dfda0fe6</t>
  </si>
  <si>
    <t>HLABISHI</t>
  </si>
  <si>
    <t>RAKGALAKANE</t>
  </si>
  <si>
    <t>2026-06-29 12:54:38</t>
  </si>
  <si>
    <t>27609418512</t>
  </si>
  <si>
    <t>3465620e-5648-42b5-a931-eb0acfeab8e6</t>
  </si>
  <si>
    <t>ANDREW</t>
  </si>
  <si>
    <t>MALATJIE</t>
  </si>
  <si>
    <t>27675455962</t>
  </si>
  <si>
    <t>13032401</t>
  </si>
  <si>
    <t>2cd34e19-ea68-4c8d-abc2-fb26645a8090</t>
  </si>
  <si>
    <t>MOGOMOTSI</t>
  </si>
  <si>
    <t>MATHUKWI</t>
  </si>
  <si>
    <t>27799257821</t>
  </si>
  <si>
    <t>13032416</t>
  </si>
  <si>
    <t>c41558ee-dd10-4070-9118-0bef75db004f</t>
  </si>
  <si>
    <t>RALEKWA</t>
  </si>
  <si>
    <t>27648641532</t>
  </si>
  <si>
    <t>13032419</t>
  </si>
  <si>
    <t>a350ebb2-8ad0-4956-857d-eeb6126e9623</t>
  </si>
  <si>
    <t>NDLANGAMANDLA</t>
  </si>
  <si>
    <t>27728688346</t>
  </si>
  <si>
    <t>13032530</t>
  </si>
  <si>
    <t>1f232fba-2a82-4abe-9ea5-b427415c1dea</t>
  </si>
  <si>
    <t>FANNIE</t>
  </si>
  <si>
    <t>27606235733</t>
  </si>
  <si>
    <t>13032824</t>
  </si>
  <si>
    <t>68b14dcf-dcfc-46bb-a397-b541b7d716a8</t>
  </si>
  <si>
    <t>khethiwe</t>
  </si>
  <si>
    <t>mdluli</t>
  </si>
  <si>
    <t>mdlulikhethiwe7@gmail.com</t>
  </si>
  <si>
    <t>27725551967</t>
  </si>
  <si>
    <t>13032534</t>
  </si>
  <si>
    <t>67484e37-a87e-4d80-b942-f665b56e73c6</t>
  </si>
  <si>
    <t>OMPHEMETSE</t>
  </si>
  <si>
    <t>SHUPING</t>
  </si>
  <si>
    <t>2026-06-29 12:54:37</t>
  </si>
  <si>
    <t>27798175512</t>
  </si>
  <si>
    <t>13032538</t>
  </si>
  <si>
    <t>802dd5ab-4656-47bd-8e8f-a733d7bc319d</t>
  </si>
  <si>
    <t>CYRIL APHIWE</t>
  </si>
  <si>
    <t>MLOMO</t>
  </si>
  <si>
    <t>aphiwemlomo@gmail.com</t>
  </si>
  <si>
    <t>27763206615</t>
  </si>
  <si>
    <t>13032370</t>
  </si>
  <si>
    <t>2e2fe601-0887-4078-9982-dc9cdbc2a795</t>
  </si>
  <si>
    <t>MBONGENE</t>
  </si>
  <si>
    <t>KHESWA</t>
  </si>
  <si>
    <t>2026-06-29 12:54:36</t>
  </si>
  <si>
    <t>27606506229</t>
  </si>
  <si>
    <t>13032508</t>
  </si>
  <si>
    <t>6d0724db-f293-46a8-b41c-de5b94936546</t>
  </si>
  <si>
    <t>ROMEO</t>
  </si>
  <si>
    <t>ADAMS</t>
  </si>
  <si>
    <t>27797743697</t>
  </si>
  <si>
    <t>13032557</t>
  </si>
  <si>
    <t>e5e3878c-034c-4220-8c67-b0ebec7420df</t>
  </si>
  <si>
    <t>SHARON</t>
  </si>
  <si>
    <t>WURDEMAN</t>
  </si>
  <si>
    <t>27828523523</t>
  </si>
  <si>
    <t>13032795</t>
  </si>
  <si>
    <t>2720dada-4954-4609-9a56-a48c47ccb7bb</t>
  </si>
  <si>
    <t>sabata</t>
  </si>
  <si>
    <t>moyaki</t>
  </si>
  <si>
    <t>27720397175</t>
  </si>
  <si>
    <t>707e3127-d2df-458a-b406-63e9898fd032</t>
  </si>
  <si>
    <t>ENGELSMAN</t>
  </si>
  <si>
    <t>27609242072</t>
  </si>
  <si>
    <t>13032848</t>
  </si>
  <si>
    <t>d0712db0-c292-4150-9a1a-e182bf27b408</t>
  </si>
  <si>
    <t>MOTSAATHEBE</t>
  </si>
  <si>
    <t>MAFETE</t>
  </si>
  <si>
    <t>27723043605</t>
  </si>
  <si>
    <t>13032991</t>
  </si>
  <si>
    <t>7f543c9c-28f0-44eb-8cd3-e15d274b86fc</t>
  </si>
  <si>
    <t>MOTLALEKGOMO</t>
  </si>
  <si>
    <t>LEBONA</t>
  </si>
  <si>
    <t>lebonamotlalekgomo@gmail.com</t>
  </si>
  <si>
    <t>27793910231</t>
  </si>
  <si>
    <t>13032392</t>
  </si>
  <si>
    <t>2dd2270a-99c1-4e11-ad02-fe9ebdc6dff0</t>
  </si>
  <si>
    <t>GOMOLEMO INNOCENTIA NEO</t>
  </si>
  <si>
    <t>MOGOROSI</t>
  </si>
  <si>
    <t>2026-06-29 12:54:35</t>
  </si>
  <si>
    <t>molemomogorosi@gmail.com</t>
  </si>
  <si>
    <t>27648353153</t>
  </si>
  <si>
    <t>13032570</t>
  </si>
  <si>
    <t>6aed25bd-e572-4ee4-a480-a81d47499fb4</t>
  </si>
  <si>
    <t>Elzaan</t>
  </si>
  <si>
    <t>Filander</t>
  </si>
  <si>
    <t>elzaanfilander46@gmail.com</t>
  </si>
  <si>
    <t>27818941390</t>
  </si>
  <si>
    <t>13032577</t>
  </si>
  <si>
    <t>2526ef00-2c92-48dc-8ca4-c2537a997b8f</t>
  </si>
  <si>
    <t>RICARDO</t>
  </si>
  <si>
    <t>DELEASE</t>
  </si>
  <si>
    <t>27608946289</t>
  </si>
  <si>
    <t>13032511</t>
  </si>
  <si>
    <t>ba111114-403d-4795-881a-5195c764dea2</t>
  </si>
  <si>
    <t>KHUMUDZO</t>
  </si>
  <si>
    <t>MAKHWATHANA</t>
  </si>
  <si>
    <t>27727833175</t>
  </si>
  <si>
    <t>13032808</t>
  </si>
  <si>
    <t>161f1d91-4427-4501-b6bd-c4163eeea8da</t>
  </si>
  <si>
    <t>Brandon</t>
  </si>
  <si>
    <t>Hendricks</t>
  </si>
  <si>
    <t>bghendricks1234@gmail.com</t>
  </si>
  <si>
    <t>27728082098</t>
  </si>
  <si>
    <t>13032595</t>
  </si>
  <si>
    <t>429c485b-e8a6-4b93-8164-6ec9ec3aebd7</t>
  </si>
  <si>
    <t>SEDZANI</t>
  </si>
  <si>
    <t>MANDIWANA</t>
  </si>
  <si>
    <t>2026-06-29 12:54:32</t>
  </si>
  <si>
    <t>27721900236</t>
  </si>
  <si>
    <t>13032599</t>
  </si>
  <si>
    <t>91cc4fc6-9d4f-49c5-94f6-9b78c622ffce</t>
  </si>
  <si>
    <t>patric</t>
  </si>
  <si>
    <t>patricmokgethwa93@gmail.com</t>
  </si>
  <si>
    <t>27829029320</t>
  </si>
  <si>
    <t>13032617</t>
  </si>
  <si>
    <t>a8d25ed8-346a-419e-9885-187234e2dcc0</t>
  </si>
  <si>
    <t>KASHIF</t>
  </si>
  <si>
    <t>2026-06-29 12:54:31</t>
  </si>
  <si>
    <t>27722952272</t>
  </si>
  <si>
    <t>13032626</t>
  </si>
  <si>
    <t>0da5f9cd-da2d-4213-b6b8-7cba4efd5cb3</t>
  </si>
  <si>
    <t>MISA</t>
  </si>
  <si>
    <t>27608368147</t>
  </si>
  <si>
    <t>13032809</t>
  </si>
  <si>
    <t>5e1cb917-86f0-45a6-bc39-21bcee1cae02</t>
  </si>
  <si>
    <t>GQOKONQANA</t>
  </si>
  <si>
    <t>2026-06-29 12:54:30</t>
  </si>
  <si>
    <t>27606559754</t>
  </si>
  <si>
    <t>13032810</t>
  </si>
  <si>
    <t>ef69511b-4731-4f5a-abe7-91199b0dad15</t>
  </si>
  <si>
    <t>Tshepang</t>
  </si>
  <si>
    <t>Phetla</t>
  </si>
  <si>
    <t>27768816060</t>
  </si>
  <si>
    <t>13032642</t>
  </si>
  <si>
    <t>7a1ea5ba-e9f9-4d83-9634-3d8ee39f523b</t>
  </si>
  <si>
    <t>SAMUKELISIWE</t>
  </si>
  <si>
    <t>MNYANDU</t>
  </si>
  <si>
    <t>27767187241</t>
  </si>
  <si>
    <t>13032657</t>
  </si>
  <si>
    <t>b88cdb42-9065-4f82-b395-6545d22ba6d6</t>
  </si>
  <si>
    <t>DAWID</t>
  </si>
  <si>
    <t>SEGABO</t>
  </si>
  <si>
    <t>2026-06-29 12:54:28</t>
  </si>
  <si>
    <t>27799966302</t>
  </si>
  <si>
    <t>13032658</t>
  </si>
  <si>
    <t>5530fd96-98bb-43f8-88a4-ab3da5e6a2ae</t>
  </si>
  <si>
    <t>PONTSHO</t>
  </si>
  <si>
    <t>MAPHATSOE</t>
  </si>
  <si>
    <t>2026-06-29 12:54:27</t>
  </si>
  <si>
    <t>27724933690</t>
  </si>
  <si>
    <t>13032662</t>
  </si>
  <si>
    <t>02ee03c6-0fe4-4259-b741-ca6d7de4b259</t>
  </si>
  <si>
    <t>MDLETSHE</t>
  </si>
  <si>
    <t>27763295254</t>
  </si>
  <si>
    <t>13032663</t>
  </si>
  <si>
    <t>5d2cacd5-18d8-4fa7-bc5a-9e8c2a0bcd38</t>
  </si>
  <si>
    <t>PHAWU</t>
  </si>
  <si>
    <t>FODI</t>
  </si>
  <si>
    <t>27715684700</t>
  </si>
  <si>
    <t>13032664</t>
  </si>
  <si>
    <t>a1c5dc02-95ec-41fb-9fa6-009a0845f31b</t>
  </si>
  <si>
    <t>BASIME</t>
  </si>
  <si>
    <t>27766227435</t>
  </si>
  <si>
    <t>13032719</t>
  </si>
  <si>
    <t>25643ab7-88e8-41a8-a7f1-dad03f2d61e9</t>
  </si>
  <si>
    <t>ESTER</t>
  </si>
  <si>
    <t>MOTAWANE</t>
  </si>
  <si>
    <t>2026-06-09 13:55:07</t>
  </si>
  <si>
    <t>MOTAWANEEM@GMAIL.COM</t>
  </si>
  <si>
    <t>27716262814</t>
  </si>
  <si>
    <t>13032813</t>
  </si>
  <si>
    <t>70b8699d-c149-4fd7-8acb-c4002e35df5e</t>
  </si>
  <si>
    <t>sbusiso</t>
  </si>
  <si>
    <t>sbusisomale@gmail.com</t>
  </si>
  <si>
    <t>27767872929</t>
  </si>
  <si>
    <t>13119497</t>
  </si>
  <si>
    <t>216a4460-5b75-4238-b987-94598501d704</t>
  </si>
  <si>
    <t>Nethengwe</t>
  </si>
  <si>
    <t>lufunonet@gmail.com</t>
  </si>
  <si>
    <t>27720163445</t>
  </si>
  <si>
    <t>13119509</t>
  </si>
  <si>
    <t>f480d00f-89e1-46bb-abc3-4af9faabf4b9</t>
  </si>
  <si>
    <t>THEMBENI DAPHNEY</t>
  </si>
  <si>
    <t>SELEPE</t>
  </si>
  <si>
    <t>daphneselepe@hotmail.com</t>
  </si>
  <si>
    <t>27722157780</t>
  </si>
  <si>
    <t>13032940</t>
  </si>
  <si>
    <t>861e258e-3dd0-4d8a-9e52-fff4473a8b0d</t>
  </si>
  <si>
    <t>27768138436</t>
  </si>
  <si>
    <t>13032947</t>
  </si>
  <si>
    <t>25fd7cd8-a863-481f-aa7b-630a2aa0dbbd</t>
  </si>
  <si>
    <t>MTHETHWA</t>
  </si>
  <si>
    <t>27720856752</t>
  </si>
  <si>
    <t>13119678</t>
  </si>
  <si>
    <t>2a053bfa-6221-4811-8495-37d2a486c49b</t>
  </si>
  <si>
    <t>STHEMBILE</t>
  </si>
  <si>
    <t>CHONCO</t>
  </si>
  <si>
    <t>27662979550</t>
  </si>
  <si>
    <t>13032669</t>
  </si>
  <si>
    <t>ed55ded1-e06e-4edd-a3ab-87684b53ec09</t>
  </si>
  <si>
    <t>KAVIN LUNGILE</t>
  </si>
  <si>
    <t>2026-06-29 12:54:26</t>
  </si>
  <si>
    <t>kavinlungile5@gmail.com</t>
  </si>
  <si>
    <t>27768253946</t>
  </si>
  <si>
    <t>13032675</t>
  </si>
  <si>
    <t>8951001b-b502-4da5-9533-f69f13c9a6b7</t>
  </si>
  <si>
    <t>27727805544</t>
  </si>
  <si>
    <t>13032687</t>
  </si>
  <si>
    <t>3714a02b-2ff7-4bb6-9111-e75887185b61</t>
  </si>
  <si>
    <t>MALCOLM</t>
  </si>
  <si>
    <t>TAYLOR</t>
  </si>
  <si>
    <t>27790326434</t>
  </si>
  <si>
    <t>13032950</t>
  </si>
  <si>
    <t>73f47fe7-d19e-4390-8a23-0b4eca6238c7</t>
  </si>
  <si>
    <t>Jonathan</t>
  </si>
  <si>
    <t>jonathanjoseph517@gmail.com</t>
  </si>
  <si>
    <t>27767093247</t>
  </si>
  <si>
    <t>13119456</t>
  </si>
  <si>
    <t>0b7c8422-8e31-4d04-b7e3-9918582b65ea</t>
  </si>
  <si>
    <t>27767158779</t>
  </si>
  <si>
    <t>13119498</t>
  </si>
  <si>
    <t>25995fbe-21ab-4ecc-9860-8e3aa2fd6b10</t>
  </si>
  <si>
    <t>Ramogohlo</t>
  </si>
  <si>
    <t>Mahlanya</t>
  </si>
  <si>
    <t>ramogohlomahlanya@gmail.com</t>
  </si>
  <si>
    <t>27722797038</t>
  </si>
  <si>
    <t>13119513</t>
  </si>
  <si>
    <t>862f2965-0717-466f-aac0-792344f5acd0</t>
  </si>
  <si>
    <t>MOKGADI</t>
  </si>
  <si>
    <t>MPOLOBOSHA</t>
  </si>
  <si>
    <t>27795051987</t>
  </si>
  <si>
    <t>13119444</t>
  </si>
  <si>
    <t>2d5e1d84-8103-414e-b4cc-dcace3564381</t>
  </si>
  <si>
    <t>REFILOE</t>
  </si>
  <si>
    <t>MOITSIEMANG</t>
  </si>
  <si>
    <t>27660013204</t>
  </si>
  <si>
    <t>13119681</t>
  </si>
  <si>
    <t>e203bfc9-aa6f-411c-b502-90392a16ee34</t>
  </si>
  <si>
    <t>APPOLLIS</t>
  </si>
  <si>
    <t>27665728242</t>
  </si>
  <si>
    <t>13032688</t>
  </si>
  <si>
    <t>391db478-5fb6-487d-ad77-cd12a02079d5</t>
  </si>
  <si>
    <t>Nontokozo</t>
  </si>
  <si>
    <t>Ngcobo</t>
  </si>
  <si>
    <t>2026-06-29 12:54:25</t>
  </si>
  <si>
    <t>nontokozongcobo52@gmail.com</t>
  </si>
  <si>
    <t>27660681518</t>
  </si>
  <si>
    <t>13119491</t>
  </si>
  <si>
    <t>8d1bb945-e3f9-4e24-9ee8-1c4fcb8f63d1</t>
  </si>
  <si>
    <t>PAUL</t>
  </si>
  <si>
    <t>BARENDS</t>
  </si>
  <si>
    <t>paulbarends777@gmail.com</t>
  </si>
  <si>
    <t>27762341060</t>
  </si>
  <si>
    <t>13119655</t>
  </si>
  <si>
    <t>5ec4e68e-9a7c-40c1-972f-113fb4749f9e</t>
  </si>
  <si>
    <t>Mthembu</t>
  </si>
  <si>
    <t>2026-06-29 12:54:24</t>
  </si>
  <si>
    <t>zmthembu609@gmail.com</t>
  </si>
  <si>
    <t>27725929203</t>
  </si>
  <si>
    <t>13119660</t>
  </si>
  <si>
    <t>c26a4401-5b9a-4aa7-b236-b10d888312b3</t>
  </si>
  <si>
    <t>KUZWAYO</t>
  </si>
  <si>
    <t>27714866775</t>
  </si>
  <si>
    <t>12783326</t>
  </si>
  <si>
    <t>de83184d-3c1c-4eff-af76-1e53c9d410ee</t>
  </si>
  <si>
    <t>zama</t>
  </si>
  <si>
    <t>Malumane</t>
  </si>
  <si>
    <t>2026-06-29 12:54:23</t>
  </si>
  <si>
    <t>zamasiphomalumane4381@gmail.com</t>
  </si>
  <si>
    <t>27647487922</t>
  </si>
  <si>
    <t>12783425</t>
  </si>
  <si>
    <t>df737511-8d4a-4216-bba2-9f9f2d31c2fa</t>
  </si>
  <si>
    <t>GEZA</t>
  </si>
  <si>
    <t>27790934138</t>
  </si>
  <si>
    <t>e171016d-a303-4701-87c8-7d2e9d9da988</t>
  </si>
  <si>
    <t>SERWALA</t>
  </si>
  <si>
    <t>MOLEPO</t>
  </si>
  <si>
    <t>27820439928</t>
  </si>
  <si>
    <t>12790915</t>
  </si>
  <si>
    <t>da00e412-1316-4ce5-80f8-32b7083e5a1a</t>
  </si>
  <si>
    <t>Lesedi</t>
  </si>
  <si>
    <t>Mogabeng</t>
  </si>
  <si>
    <t>austinmogabeng98@gmail.com</t>
  </si>
  <si>
    <t>27665666935</t>
  </si>
  <si>
    <t>12790066</t>
  </si>
  <si>
    <t>1159ff4f-92ad-40b1-b737-cc195c98464c</t>
  </si>
  <si>
    <t>CHARLES</t>
  </si>
  <si>
    <t>MAKATE</t>
  </si>
  <si>
    <t>2026-06-29 12:54:22</t>
  </si>
  <si>
    <t>27761202537</t>
  </si>
  <si>
    <t>13119481</t>
  </si>
  <si>
    <t>ef6e3ed4-afa8-4801-8df0-63f6fb7544de</t>
  </si>
  <si>
    <t>THANDEKILE</t>
  </si>
  <si>
    <t>PASIYA</t>
  </si>
  <si>
    <t>2026-06-29 12:54:21</t>
  </si>
  <si>
    <t>27824779591</t>
  </si>
  <si>
    <t>13119607</t>
  </si>
  <si>
    <t>715d7b0b-3ad2-42b7-932e-9424de295917</t>
  </si>
  <si>
    <t>STEVEN</t>
  </si>
  <si>
    <t>MSIMANGO</t>
  </si>
  <si>
    <t>msimangosteven72@gmail.com</t>
  </si>
  <si>
    <t>27711807324</t>
  </si>
  <si>
    <t>13119557</t>
  </si>
  <si>
    <t>654bc640-7203-4fa1-ac73-9549d99b00cc</t>
  </si>
  <si>
    <t>DANEEL</t>
  </si>
  <si>
    <t>27797490655</t>
  </si>
  <si>
    <t>13119580</t>
  </si>
  <si>
    <t>7ef995b3-72f2-42ac-9cdf-5fb0c44c0c0d</t>
  </si>
  <si>
    <t>Siko</t>
  </si>
  <si>
    <t>asandasiko@hotmail.com</t>
  </si>
  <si>
    <t>27760149460</t>
  </si>
  <si>
    <t>13119469</t>
  </si>
  <si>
    <t>2a1eb2f9-719b-470e-b59d-ae7b6a6f1efc</t>
  </si>
  <si>
    <t>TLOTLO</t>
  </si>
  <si>
    <t>ICHEBENG</t>
  </si>
  <si>
    <t>2026-06-29 12:54:20</t>
  </si>
  <si>
    <t>27661359928</t>
  </si>
  <si>
    <t>13119478</t>
  </si>
  <si>
    <t>4accf395-ccd7-4354-9617-5bd3ef30f725</t>
  </si>
  <si>
    <t>27763986021</t>
  </si>
  <si>
    <t>13119610</t>
  </si>
  <si>
    <t>d1cab434-89e2-478c-adda-d7d94de07d87</t>
  </si>
  <si>
    <t>Leon</t>
  </si>
  <si>
    <t>meyer</t>
  </si>
  <si>
    <t>lcmeyer74@gmail.com</t>
  </si>
  <si>
    <t>27673822454</t>
  </si>
  <si>
    <t>13119616</t>
  </si>
  <si>
    <t>58c7acc3-3608-460b-b48d-5d55635a6a6a</t>
  </si>
  <si>
    <t>FARIDA</t>
  </si>
  <si>
    <t>BANDA</t>
  </si>
  <si>
    <t>27714289185</t>
  </si>
  <si>
    <t>13119627</t>
  </si>
  <si>
    <t>89fbfbd6-faf0-44ce-bb3e-f95dbc2b78e1</t>
  </si>
  <si>
    <t>bongekilengcobo71@gmail.com</t>
  </si>
  <si>
    <t>27727400673</t>
  </si>
  <si>
    <t>13119630</t>
  </si>
  <si>
    <t>c7da3a15-7098-411b-ba81-13a042f37e2d</t>
  </si>
  <si>
    <t>Jurie</t>
  </si>
  <si>
    <t>Bezuidenhout</t>
  </si>
  <si>
    <t>juriebezuidenhout99@gmail.com</t>
  </si>
  <si>
    <t>27725588380</t>
  </si>
  <si>
    <t>12790487</t>
  </si>
  <si>
    <t>7f856989-00d0-46a3-ba33-a864bf7e18e3</t>
  </si>
  <si>
    <t>Nosiphiwe</t>
  </si>
  <si>
    <t>Tekwane</t>
  </si>
  <si>
    <t>2026-06-29 12:53:59</t>
  </si>
  <si>
    <t>tekwane.mpish@gmail.com</t>
  </si>
  <si>
    <t>27675376209</t>
  </si>
  <si>
    <t>12790137</t>
  </si>
  <si>
    <t>d6bf7d33-6ce3-491c-b5b5-2a36b46c89c8</t>
  </si>
  <si>
    <t>MZAMO</t>
  </si>
  <si>
    <t>2026-06-29 12:53:58</t>
  </si>
  <si>
    <t>27606033593</t>
  </si>
  <si>
    <t>12790673</t>
  </si>
  <si>
    <t>5945adbf-c6b1-428d-a187-ff22921b5b0c</t>
  </si>
  <si>
    <t>MATUTU</t>
  </si>
  <si>
    <t>27723812106</t>
  </si>
  <si>
    <t>12791090</t>
  </si>
  <si>
    <t>7beba4f1-caab-4c66-869c-5639c9dea82f</t>
  </si>
  <si>
    <t>ANGELIQUE</t>
  </si>
  <si>
    <t>27720783614</t>
  </si>
  <si>
    <t>12814280</t>
  </si>
  <si>
    <t>5e181e8e-ba81-43b5-bfce-eb6d5c227fc3</t>
  </si>
  <si>
    <t>PATRICK</t>
  </si>
  <si>
    <t>CHIHUNGETE</t>
  </si>
  <si>
    <t>2026-06-29 12:53:56</t>
  </si>
  <si>
    <t>27607453582</t>
  </si>
  <si>
    <t>12814683</t>
  </si>
  <si>
    <t>24d5baa1-bff6-4bdb-9f10-5ae95a6a670f</t>
  </si>
  <si>
    <t>VIOLET</t>
  </si>
  <si>
    <t>ROZANI- NAMBA</t>
  </si>
  <si>
    <t>27825769386</t>
  </si>
  <si>
    <t>12790218</t>
  </si>
  <si>
    <t>f4db8652-e9ea-4e52-847d-3c239eddb982</t>
  </si>
  <si>
    <t>GLYNIS</t>
  </si>
  <si>
    <t>LE ROUX</t>
  </si>
  <si>
    <t>2026-06-29 12:53:55</t>
  </si>
  <si>
    <t>27608474230</t>
  </si>
  <si>
    <t>12817668</t>
  </si>
  <si>
    <t>07c2f717-ee03-4935-a42b-83373ee4a602</t>
  </si>
  <si>
    <t>KOTOTSI</t>
  </si>
  <si>
    <t>27796650475</t>
  </si>
  <si>
    <t>12817921</t>
  </si>
  <si>
    <t>33c947d5-16a1-405a-a5c7-2e52ed8659a0</t>
  </si>
  <si>
    <t>Lesego Linda</t>
  </si>
  <si>
    <t>Ngatane</t>
  </si>
  <si>
    <t>ngatanelebogang95@gmail.com</t>
  </si>
  <si>
    <t>27762782915</t>
  </si>
  <si>
    <t>12817858</t>
  </si>
  <si>
    <t>a675fa0a-afeb-4de5-b341-73ead2c5a32b</t>
  </si>
  <si>
    <t>ASANDA</t>
  </si>
  <si>
    <t>MNDIYATHA</t>
  </si>
  <si>
    <t>2026-01-09 10:15:25</t>
  </si>
  <si>
    <t>27713825758</t>
  </si>
  <si>
    <t>12858763</t>
  </si>
  <si>
    <t>140867bb-42ba-42ac-9c9a-ea3bd913c8bc</t>
  </si>
  <si>
    <t>thandekile</t>
  </si>
  <si>
    <t>jama</t>
  </si>
  <si>
    <t>thandekiledalton@gmail.com</t>
  </si>
  <si>
    <t>27773769488</t>
  </si>
  <si>
    <t>12859033</t>
  </si>
  <si>
    <t>b13f8d43-0c1b-4fd3-9f27-7dfea29ff738</t>
  </si>
  <si>
    <t>Maxwell</t>
  </si>
  <si>
    <t>Shilakoe</t>
  </si>
  <si>
    <t>mmoleka87@gmail.com</t>
  </si>
  <si>
    <t>27715673866</t>
  </si>
  <si>
    <t>12859125</t>
  </si>
  <si>
    <t>58c9defd-32c2-4afa-a0a3-f178f6434703</t>
  </si>
  <si>
    <t>MULAMULELI</t>
  </si>
  <si>
    <t>PANDELANI</t>
  </si>
  <si>
    <t>2026-06-29 12:53:54</t>
  </si>
  <si>
    <t>27725330590</t>
  </si>
  <si>
    <t>12879932</t>
  </si>
  <si>
    <t>2779f28d-b7c2-4262-b9d9-612a81e00cc7</t>
  </si>
  <si>
    <t>Melane</t>
  </si>
  <si>
    <t>Digangwane</t>
  </si>
  <si>
    <t>melanemeldd@gmail.com</t>
  </si>
  <si>
    <t>27633316808</t>
  </si>
  <si>
    <t>12880246</t>
  </si>
  <si>
    <t>274146ed-9bc9-49d4-ac77-d212a0ac079b</t>
  </si>
  <si>
    <t>BEVERLEY</t>
  </si>
  <si>
    <t>FORTUIN</t>
  </si>
  <si>
    <t>27637514741</t>
  </si>
  <si>
    <t>12879985</t>
  </si>
  <si>
    <t>fd6eb9e8-1e22-44fb-92a5-6e25f79b4ac8</t>
  </si>
  <si>
    <t>2026-06-29 12:53:53</t>
  </si>
  <si>
    <t>27609478916</t>
  </si>
  <si>
    <t>12879898</t>
  </si>
  <si>
    <t>cbcf092a-66ac-43ce-bd32-a687f172f196</t>
  </si>
  <si>
    <t>GREATFUL</t>
  </si>
  <si>
    <t>2026-06-29 12:53:52</t>
  </si>
  <si>
    <t>27608746439</t>
  </si>
  <si>
    <t>12882239</t>
  </si>
  <si>
    <t>67226adf-9c2b-43d0-8da4-35bcbe995ebe</t>
  </si>
  <si>
    <t>Retsibile</t>
  </si>
  <si>
    <t>Maboa</t>
  </si>
  <si>
    <t>maboaretsibile272@gmail.com</t>
  </si>
  <si>
    <t>27823939356</t>
  </si>
  <si>
    <t>12882169</t>
  </si>
  <si>
    <t>c3ce505b-d103-4684-9924-d737e2b5eb4b</t>
  </si>
  <si>
    <t>ESETHU</t>
  </si>
  <si>
    <t>ROLIWE</t>
  </si>
  <si>
    <t>2026-06-29 12:53:50</t>
  </si>
  <si>
    <t>27794618756</t>
  </si>
  <si>
    <t>12881836</t>
  </si>
  <si>
    <t>fde3244a-d74f-4dda-9989-22531a99872a</t>
  </si>
  <si>
    <t>Matiwane</t>
  </si>
  <si>
    <t>2026-06-29 12:53:38</t>
  </si>
  <si>
    <t>ligugumatiwane@gmail.com</t>
  </si>
  <si>
    <t>27713292168</t>
  </si>
  <si>
    <t>12881895</t>
  </si>
  <si>
    <t>a5b012ce-b9e5-4bdb-962c-0c5d2cf3128c</t>
  </si>
  <si>
    <t>XAVIER</t>
  </si>
  <si>
    <t>27607936489</t>
  </si>
  <si>
    <t>12882248</t>
  </si>
  <si>
    <t>028f151f-3eb1-4603-ab29-b4a4a5545970</t>
  </si>
  <si>
    <t>ndidzulafhi</t>
  </si>
  <si>
    <t>mugodo</t>
  </si>
  <si>
    <t>mugodondidzulafhi@gmil.com</t>
  </si>
  <si>
    <t>27772601690</t>
  </si>
  <si>
    <t>12882358</t>
  </si>
  <si>
    <t>5dec7121-0225-4052-80f6-d2e958b02a25</t>
  </si>
  <si>
    <t>SIKHAKHANE</t>
  </si>
  <si>
    <t>27799123692</t>
  </si>
  <si>
    <t>12882035</t>
  </si>
  <si>
    <t>6a70d0d1-bc8c-4703-8366-20c0f4e8f5f5</t>
  </si>
  <si>
    <t>Tebogo</t>
  </si>
  <si>
    <t>Mashangwe</t>
  </si>
  <si>
    <t>2026-06-29 12:53:37</t>
  </si>
  <si>
    <t>mashangwetebogo@gmail.com</t>
  </si>
  <si>
    <t>27724143579</t>
  </si>
  <si>
    <t>12882062</t>
  </si>
  <si>
    <t>e02cd321-98db-49ab-94a5-9e62ad1060cd</t>
  </si>
  <si>
    <t>NOMFUNDO</t>
  </si>
  <si>
    <t>27774572218</t>
  </si>
  <si>
    <t>12882101</t>
  </si>
  <si>
    <t>d58e267d-0f0a-42d6-a51b-2771f60b8896</t>
  </si>
  <si>
    <t>2026-01-24 08:47:06</t>
  </si>
  <si>
    <t>22030</t>
  </si>
  <si>
    <t>rock rille</t>
  </si>
  <si>
    <t>soweta</t>
  </si>
  <si>
    <t>vundla drice shawela</t>
  </si>
  <si>
    <t>1818</t>
  </si>
  <si>
    <t>27790471902</t>
  </si>
  <si>
    <t>12881862</t>
  </si>
  <si>
    <t>cffce9cd-c507-4642-8bcc-ad4dc8398389</t>
  </si>
  <si>
    <t>MATHIBELA</t>
  </si>
  <si>
    <t>2026-06-29 12:53:35</t>
  </si>
  <si>
    <t>27774945889</t>
  </si>
  <si>
    <t>12882369</t>
  </si>
  <si>
    <t>ba8578ac-de92-435e-bf7d-f5a76a205a26</t>
  </si>
  <si>
    <t>Floyd</t>
  </si>
  <si>
    <t>Tsebe</t>
  </si>
  <si>
    <t>floydtsebe@gmail.com</t>
  </si>
  <si>
    <t>27795803311</t>
  </si>
  <si>
    <t>12882142</t>
  </si>
  <si>
    <t>28a51399-93a6-42d8-a4eb-ae731faf4411</t>
  </si>
  <si>
    <t>2026-06-29 12:53:34</t>
  </si>
  <si>
    <t>27774025248</t>
  </si>
  <si>
    <t>12882148</t>
  </si>
  <si>
    <t>c782d35e-5cfb-43eb-bc09-8a1bf7ff2a58</t>
  </si>
  <si>
    <t>LOUISE</t>
  </si>
  <si>
    <t>PETERSEN</t>
  </si>
  <si>
    <t>2026-06-29 12:53:33</t>
  </si>
  <si>
    <t>27791110109</t>
  </si>
  <si>
    <t>12881999</t>
  </si>
  <si>
    <t>cfc7d3f7-a3de-4dbd-b971-f4b932026118</t>
  </si>
  <si>
    <t>NTSOAKI</t>
  </si>
  <si>
    <t>MAPEKA</t>
  </si>
  <si>
    <t>2026-06-29 12:53:32</t>
  </si>
  <si>
    <t>27826761147</t>
  </si>
  <si>
    <t>12882068</t>
  </si>
  <si>
    <t>8b7b284d-f3a4-4c52-805c-41c7fc526574</t>
  </si>
  <si>
    <t>Tshepho</t>
  </si>
  <si>
    <t>Maphothoma</t>
  </si>
  <si>
    <t>tshephomaphothoma19@gmail.com</t>
  </si>
  <si>
    <t>27607531710</t>
  </si>
  <si>
    <t>12882133</t>
  </si>
  <si>
    <t>c8fe8fd4-887f-44f4-9b42-67a609bf3985</t>
  </si>
  <si>
    <t>SETENA</t>
  </si>
  <si>
    <t>27772667952</t>
  </si>
  <si>
    <t>12885511</t>
  </si>
  <si>
    <t>a4645a87-fd99-4bc9-81f8-605a438efe6c</t>
  </si>
  <si>
    <t>HAPPINESS</t>
  </si>
  <si>
    <t>27774189433</t>
  </si>
  <si>
    <t>12885567</t>
  </si>
  <si>
    <t>a7003555-5594-4b3e-8779-4f8049a1ca63</t>
  </si>
  <si>
    <t>MAKGABO</t>
  </si>
  <si>
    <t>27764456398</t>
  </si>
  <si>
    <t>12885457</t>
  </si>
  <si>
    <t>d5dd96d5-400c-4c34-abaf-88c3b8203a00</t>
  </si>
  <si>
    <t>2026-06-29 12:53:31</t>
  </si>
  <si>
    <t>27769115433</t>
  </si>
  <si>
    <t>12885828</t>
  </si>
  <si>
    <t>5eebcc4f-4c59-4cb8-b68d-ad1aafb469b5</t>
  </si>
  <si>
    <t>Themba Bongane</t>
  </si>
  <si>
    <t>thembabongane56@gmail.com</t>
  </si>
  <si>
    <t>27712658839</t>
  </si>
  <si>
    <t>12885372</t>
  </si>
  <si>
    <t>7b0d5da9-2d6d-4e03-b38e-eb013406976d</t>
  </si>
  <si>
    <t>lindokuhle Goodenough</t>
  </si>
  <si>
    <t>2026-06-29 12:53:30</t>
  </si>
  <si>
    <t>lindokuhlegoodenoughmhlanga@gmail.com</t>
  </si>
  <si>
    <t>27649641856</t>
  </si>
  <si>
    <t>12885396</t>
  </si>
  <si>
    <t>99a8b560-ce79-41f2-baa5-7cd9aa878f10</t>
  </si>
  <si>
    <t>Abner</t>
  </si>
  <si>
    <t>Makatees</t>
  </si>
  <si>
    <t>abnermakatees79@gmail.com</t>
  </si>
  <si>
    <t>27766179897</t>
  </si>
  <si>
    <t>12885398</t>
  </si>
  <si>
    <t>35214a7a-f624-4447-917f-30253ffb090e</t>
  </si>
  <si>
    <t>MELANE</t>
  </si>
  <si>
    <t>27673009318</t>
  </si>
  <si>
    <t>12885428</t>
  </si>
  <si>
    <t>16cbebc8-e558-48db-b121-a235680294fe</t>
  </si>
  <si>
    <t>ANGELO</t>
  </si>
  <si>
    <t>DELPORT</t>
  </si>
  <si>
    <t>2026-06-29 12:53:27</t>
  </si>
  <si>
    <t>27798106150</t>
  </si>
  <si>
    <t>12885219</t>
  </si>
  <si>
    <t>8ea9e3fd-f33f-44ce-9034-946f0dac7bea</t>
  </si>
  <si>
    <t>MAHLATHI</t>
  </si>
  <si>
    <t>2026-06-29 12:53:26</t>
  </si>
  <si>
    <t>27607900970</t>
  </si>
  <si>
    <t>12885239</t>
  </si>
  <si>
    <t>92c0b822-1d3d-4091-89a7-17a9e8970e0d</t>
  </si>
  <si>
    <t>KATLEGO SIMANGALISO</t>
  </si>
  <si>
    <t>katlegomokoena0201@gmail.com</t>
  </si>
  <si>
    <t>27648845471</t>
  </si>
  <si>
    <t>12885715</t>
  </si>
  <si>
    <t>61fabab1-9b9e-4444-af69-ae3473c5484c</t>
  </si>
  <si>
    <t>MCIZWA</t>
  </si>
  <si>
    <t>27795339354</t>
  </si>
  <si>
    <t>12885728</t>
  </si>
  <si>
    <t>1a45a196-005e-47c8-9c6a-5c9b17b1e172</t>
  </si>
  <si>
    <t>FOUCHE</t>
  </si>
  <si>
    <t>27664058724</t>
  </si>
  <si>
    <t>12885705</t>
  </si>
  <si>
    <t>6e7bfebe-1ae3-42dd-80e9-eddf2a9e24cf</t>
  </si>
  <si>
    <t>MHLAKAZA</t>
  </si>
  <si>
    <t>2026-06-29 12:53:25</t>
  </si>
  <si>
    <t>27797410369</t>
  </si>
  <si>
    <t>12885585</t>
  </si>
  <si>
    <t>fcff7b81-1f29-4ab7-8054-05d0d940617b</t>
  </si>
  <si>
    <t>27675579076</t>
  </si>
  <si>
    <t>12892537</t>
  </si>
  <si>
    <t>e7a57c0b-4531-46fb-9032-e4a98762c327</t>
  </si>
  <si>
    <t>Clement</t>
  </si>
  <si>
    <t>Makuwa</t>
  </si>
  <si>
    <t>makuwamclement@gmail.com</t>
  </si>
  <si>
    <t>27767010763</t>
  </si>
  <si>
    <t>12892917</t>
  </si>
  <si>
    <t>90c78ab3-ea07-409f-a0ff-262ac74c53f7</t>
  </si>
  <si>
    <t>NOKWETHABA LONDIWE</t>
  </si>
  <si>
    <t>slondiwe663@gmail.com</t>
  </si>
  <si>
    <t>27726947101</t>
  </si>
  <si>
    <t>12893075</t>
  </si>
  <si>
    <t>2a6aa5c6-b843-4c90-9844-1c5bda7f027b</t>
  </si>
  <si>
    <t>itumeleng</t>
  </si>
  <si>
    <t>mashego</t>
  </si>
  <si>
    <t>itumashego3@gmail.com</t>
  </si>
  <si>
    <t>27767703943</t>
  </si>
  <si>
    <t>12892504</t>
  </si>
  <si>
    <t>b6f8f0b0-5135-4450-86fc-e1d6638b0d69</t>
  </si>
  <si>
    <t>CANDICE ROSE</t>
  </si>
  <si>
    <t>SCANNELL</t>
  </si>
  <si>
    <t>2026-06-29 12:53:24</t>
  </si>
  <si>
    <t>candicewoest@yahoo.com</t>
  </si>
  <si>
    <t>27767842375</t>
  </si>
  <si>
    <t>12892670</t>
  </si>
  <si>
    <t>873985e7-838f-4044-b0d0-21d18d09ecfb</t>
  </si>
  <si>
    <t>SANNY</t>
  </si>
  <si>
    <t>KHORORO</t>
  </si>
  <si>
    <t>2026-06-29 12:53:19</t>
  </si>
  <si>
    <t>27606760840</t>
  </si>
  <si>
    <t>8e802f3b-ec3f-4be4-b6a1-cea9b596a250</t>
  </si>
  <si>
    <t>cristina</t>
  </si>
  <si>
    <t>maepa</t>
  </si>
  <si>
    <t>tonosalobi@gmail.com</t>
  </si>
  <si>
    <t>27825277126</t>
  </si>
  <si>
    <t>12893273</t>
  </si>
  <si>
    <t>2490b82f-cd88-4879-9e5d-dd73de538410</t>
  </si>
  <si>
    <t>MOEKETSI JONAS</t>
  </si>
  <si>
    <t>2026-06-29 12:53:14</t>
  </si>
  <si>
    <t>2026-01-27 12:47:48</t>
  </si>
  <si>
    <t>27791780040</t>
  </si>
  <si>
    <t>12892696</t>
  </si>
  <si>
    <t>f3f133c6-01cf-418a-84f7-aa735d78eb17</t>
  </si>
  <si>
    <t>Mmule</t>
  </si>
  <si>
    <t>mojaki</t>
  </si>
  <si>
    <t>2026-06-29 12:53:12</t>
  </si>
  <si>
    <t>tshegofatsomojaki5@gmail.com</t>
  </si>
  <si>
    <t>27796593982</t>
  </si>
  <si>
    <t>12892338</t>
  </si>
  <si>
    <t>49c928ba-04ad-4376-918f-734f516bec27</t>
  </si>
  <si>
    <t>MARTIN FELIX</t>
  </si>
  <si>
    <t>STEVENS</t>
  </si>
  <si>
    <t>2026-06-29 12:53:11</t>
  </si>
  <si>
    <t>martin@printandpc.co.za</t>
  </si>
  <si>
    <t>27720951130</t>
  </si>
  <si>
    <t>12893271</t>
  </si>
  <si>
    <t>d7a9b467-6327-4dba-8c0f-51fd71441b0a</t>
  </si>
  <si>
    <t>KAMOHELO</t>
  </si>
  <si>
    <t>27798638015</t>
  </si>
  <si>
    <t>12893357</t>
  </si>
  <si>
    <t>45737dd9-09b5-4f83-8236-7cced1cecbd4</t>
  </si>
  <si>
    <t>UMESH NIRMALDAS</t>
  </si>
  <si>
    <t>DAYAL</t>
  </si>
  <si>
    <t>2026-06-29 12:53:09</t>
  </si>
  <si>
    <t>undayal@hotmail.com</t>
  </si>
  <si>
    <t>27791021108</t>
  </si>
  <si>
    <t>12892586</t>
  </si>
  <si>
    <t>980d7039-e2f0-4262-abcf-0b74b2577a30</t>
  </si>
  <si>
    <t>2026-06-29 12:52:59</t>
  </si>
  <si>
    <t>jabulanemdiba@gmail.com</t>
  </si>
  <si>
    <t>27711199360</t>
  </si>
  <si>
    <t>12892600</t>
  </si>
  <si>
    <t>65c1d4c8-33b2-4d02-ac6e-ede8ce7ae86f</t>
  </si>
  <si>
    <t>Lukanyo</t>
  </si>
  <si>
    <t>monki</t>
  </si>
  <si>
    <t>27608473563</t>
  </si>
  <si>
    <t>12892711</t>
  </si>
  <si>
    <t>e6ecd45d-0f00-4ec0-a028-b1c3b81e475a</t>
  </si>
  <si>
    <t>zipho</t>
  </si>
  <si>
    <t>lamula</t>
  </si>
  <si>
    <t>zlamula@gmail.com</t>
  </si>
  <si>
    <t>27790450167</t>
  </si>
  <si>
    <t>12892867</t>
  </si>
  <si>
    <t>cfa5b427-670c-4a39-856d-6a9129a19a4b</t>
  </si>
  <si>
    <t>QUINTIN</t>
  </si>
  <si>
    <t>CLOETE</t>
  </si>
  <si>
    <t>27790418832</t>
  </si>
  <si>
    <t>12893178</t>
  </si>
  <si>
    <t>972aa0aa-8c1e-483d-9eb0-29c763a9c5c6</t>
  </si>
  <si>
    <t>Ntshangase</t>
  </si>
  <si>
    <t>ntshangase.bonakele80@gmail.com</t>
  </si>
  <si>
    <t>27766642635</t>
  </si>
  <si>
    <t>12892580</t>
  </si>
  <si>
    <t>3da0ce62-bd6d-4dea-a233-da9ada764085</t>
  </si>
  <si>
    <t>Ntombizodwa</t>
  </si>
  <si>
    <t>Mbhele</t>
  </si>
  <si>
    <t>2026-06-29 12:52:58</t>
  </si>
  <si>
    <t>mbhelentombizodwa07@gmail.com</t>
  </si>
  <si>
    <t>27818540780</t>
  </si>
  <si>
    <t>3e535b6c-086f-46c1-af1f-8e6b42b78013</t>
  </si>
  <si>
    <t>NTESO</t>
  </si>
  <si>
    <t>27767235063</t>
  </si>
  <si>
    <t>12893234</t>
  </si>
  <si>
    <t>7c11b52e-3414-4d2f-967d-89102c28c128</t>
  </si>
  <si>
    <t>27799631363</t>
  </si>
  <si>
    <t>12893206</t>
  </si>
  <si>
    <t>d191ccc7-1480-4774-8f41-bd63f5ca70ab</t>
  </si>
  <si>
    <t>Tshwarelo</t>
  </si>
  <si>
    <t>www.tshwarelotunechimputla@gmail.com</t>
  </si>
  <si>
    <t>27723146666</t>
  </si>
  <si>
    <t>1e705228-5056-4a6a-89d1-e979deec23e3</t>
  </si>
  <si>
    <t>AZOLA</t>
  </si>
  <si>
    <t>2026-06-29 12:52:44</t>
  </si>
  <si>
    <t>27765246657</t>
  </si>
  <si>
    <t>12893214</t>
  </si>
  <si>
    <t>1fe514b8-75ec-43c4-93d3-2ee8a3764ca7</t>
  </si>
  <si>
    <t>NDZIMBOMVU</t>
  </si>
  <si>
    <t>27796215112</t>
  </si>
  <si>
    <t>12893410</t>
  </si>
  <si>
    <t>f6d98d0d-f31d-45a0-af3e-1b5596c2f6c7</t>
  </si>
  <si>
    <t>ZINHLE</t>
  </si>
  <si>
    <t>2026-01-24 08:28:06</t>
  </si>
  <si>
    <t>27736689094</t>
  </si>
  <si>
    <t>27767336367</t>
  </si>
  <si>
    <t>12790904</t>
  </si>
  <si>
    <t>21dec7b3-0c19-4d9b-b8bb-654a15cbb813</t>
  </si>
  <si>
    <t>GAEREEDIWE</t>
  </si>
  <si>
    <t>MOGAGABI</t>
  </si>
  <si>
    <t>2026-06-29 12:52:43</t>
  </si>
  <si>
    <t>27774674671</t>
  </si>
  <si>
    <t>12858507</t>
  </si>
  <si>
    <t>6012025c-e940-4493-a071-2cc7984b9a36</t>
  </si>
  <si>
    <t>RAMANO</t>
  </si>
  <si>
    <t>27764528811</t>
  </si>
  <si>
    <t>12859295</t>
  </si>
  <si>
    <t>7d651925-8273-4ff9-bf79-9cd9076b3e3f</t>
  </si>
  <si>
    <t>cindy</t>
  </si>
  <si>
    <t>pietersen</t>
  </si>
  <si>
    <t>2026-06-25 09:21:57</t>
  </si>
  <si>
    <t>cindyjoypietersen@gmail.com</t>
  </si>
  <si>
    <t>27767867561</t>
  </si>
  <si>
    <t>was sick</t>
  </si>
  <si>
    <t>12894123</t>
  </si>
  <si>
    <t>b1621422-826e-4da1-95ec-71e4ba8b342f</t>
  </si>
  <si>
    <t>ATHABILE</t>
  </si>
  <si>
    <t>NOKAWUSANA</t>
  </si>
  <si>
    <t>27606830393</t>
  </si>
  <si>
    <t>12894048</t>
  </si>
  <si>
    <t>7e52ecd0-3cab-43f6-80a9-b501feac9783</t>
  </si>
  <si>
    <t>SIBONELO SICELUMUSA</t>
  </si>
  <si>
    <t>sboscelumusa@gmail.com</t>
  </si>
  <si>
    <t>27636760833</t>
  </si>
  <si>
    <t>12894648</t>
  </si>
  <si>
    <t>d20bd02e-0050-4c90-9ddb-d02e261d70cc</t>
  </si>
  <si>
    <t>THABO THABISO</t>
  </si>
  <si>
    <t>GODASHE</t>
  </si>
  <si>
    <t>thabogodashe@gmail.com</t>
  </si>
  <si>
    <t>27739208630</t>
  </si>
  <si>
    <t>13010276</t>
  </si>
  <si>
    <t>9ce04331-fa1e-4ff4-b69c-cbaa6d7dad68</t>
  </si>
  <si>
    <t>Rakhau</t>
  </si>
  <si>
    <t>Maloisane</t>
  </si>
  <si>
    <t>maloisanerakhau@gmail.com</t>
  </si>
  <si>
    <t>27673219349</t>
  </si>
  <si>
    <t>13010593</t>
  </si>
  <si>
    <t>8d3f48c4-b5cf-41dc-adbc-db3368142930</t>
  </si>
  <si>
    <t>SARAH</t>
  </si>
  <si>
    <t>PHASHIA</t>
  </si>
  <si>
    <t>sarahphashia8@gmail.com</t>
  </si>
  <si>
    <t>27711590205</t>
  </si>
  <si>
    <t>13032371</t>
  </si>
  <si>
    <t>cb78cecd-9b20-43c1-83d1-d506cb2dfb26</t>
  </si>
  <si>
    <t>Phuti Lucas</t>
  </si>
  <si>
    <t>Kolobe</t>
  </si>
  <si>
    <t>kolobelucas38@gmail.com</t>
  </si>
  <si>
    <t>27796387781</t>
  </si>
  <si>
    <t>13032628</t>
  </si>
  <si>
    <t>d8f2c5dd-c449-425a-bb71-3161b8fd325d</t>
  </si>
  <si>
    <t>NKONTWANA</t>
  </si>
  <si>
    <t>27660452570</t>
  </si>
  <si>
    <t>13119643</t>
  </si>
  <si>
    <t>b1bb1d2f-9c8a-49e3-a5c7-e8abb41775aa</t>
  </si>
  <si>
    <t>27826915314</t>
  </si>
  <si>
    <t>12882152</t>
  </si>
  <si>
    <t>4876565d-2894-4721-a7cf-3fb80305e0d6</t>
  </si>
  <si>
    <t>Prayer</t>
  </si>
  <si>
    <t>Moganedi</t>
  </si>
  <si>
    <t>2026-06-29 12:52:42</t>
  </si>
  <si>
    <t>moganediprayer@gmail.com</t>
  </si>
  <si>
    <t>27773615693</t>
  </si>
  <si>
    <t>12893317</t>
  </si>
  <si>
    <t>56bc01b8-dfe4-43a6-b425-ff1911b3d043</t>
  </si>
  <si>
    <t>SANNYBOY WALLY</t>
  </si>
  <si>
    <t>sanny.wally@gmail.com</t>
  </si>
  <si>
    <t>27827901208</t>
  </si>
  <si>
    <t>12894174</t>
  </si>
  <si>
    <t>1372f35d-8f29-4b8a-97b4-3a90ce81993b</t>
  </si>
  <si>
    <t>BEAUTY</t>
  </si>
  <si>
    <t>SHIRINDA</t>
  </si>
  <si>
    <t>27673170142</t>
  </si>
  <si>
    <t>12988568</t>
  </si>
  <si>
    <t>3f16a612-67a6-40cb-86f1-9cc97e592af7</t>
  </si>
  <si>
    <t>LAVHENGWA</t>
  </si>
  <si>
    <t>MATJIE</t>
  </si>
  <si>
    <t>2026-06-29 12:52:40</t>
  </si>
  <si>
    <t>27609500518</t>
  </si>
  <si>
    <t>12988596</t>
  </si>
  <si>
    <t>6844476e-52a6-47b7-a80c-acf233dbf624</t>
  </si>
  <si>
    <t>jeremia</t>
  </si>
  <si>
    <t>jeremiamsibi81@gmail.com</t>
  </si>
  <si>
    <t>27791880157</t>
  </si>
  <si>
    <t>12893909</t>
  </si>
  <si>
    <t>eb549411-c6ba-4915-a903-cc0f3387687a</t>
  </si>
  <si>
    <t>PEACE</t>
  </si>
  <si>
    <t>UBISI</t>
  </si>
  <si>
    <t>2026-06-29 12:52:39</t>
  </si>
  <si>
    <t>27790639808</t>
  </si>
  <si>
    <t>12988728</t>
  </si>
  <si>
    <t>6476b646-522e-4766-b3c0-6de09ec862c7</t>
  </si>
  <si>
    <t>Nhlalala</t>
  </si>
  <si>
    <t>nhlalala521@gmail.com</t>
  </si>
  <si>
    <t>27712311444</t>
  </si>
  <si>
    <t>12988811</t>
  </si>
  <si>
    <t>5ece507b-4375-4290-b914-9f3c9f86e853</t>
  </si>
  <si>
    <t>siyabonga</t>
  </si>
  <si>
    <t>Mthuthi</t>
  </si>
  <si>
    <t>smthuthi867@gmail.com</t>
  </si>
  <si>
    <t>27663998608</t>
  </si>
  <si>
    <t>13010590</t>
  </si>
  <si>
    <t>8659094c-3166-4694-b50c-6c5bef59a2a1</t>
  </si>
  <si>
    <t>MLUNGISELELI</t>
  </si>
  <si>
    <t>GQIBA</t>
  </si>
  <si>
    <t>27712974691</t>
  </si>
  <si>
    <t>13012752</t>
  </si>
  <si>
    <t>4533d2c8-4a32-4aad-9295-2f50e88754c0</t>
  </si>
  <si>
    <t>ANTONIO</t>
  </si>
  <si>
    <t>CROZIER</t>
  </si>
  <si>
    <t>27711434499</t>
  </si>
  <si>
    <t>13032638</t>
  </si>
  <si>
    <t>a04942bb-6454-47fc-b250-8c7f4a23af67</t>
  </si>
  <si>
    <t>MOLEPA SAMSON</t>
  </si>
  <si>
    <t>mlpmgsh232@gmail.com</t>
  </si>
  <si>
    <t>27826264920</t>
  </si>
  <si>
    <t>13032748</t>
  </si>
  <si>
    <t>c8d62cc7-c6bf-44b2-9292-397a2b4a2d1e</t>
  </si>
  <si>
    <t>Alberto albertoj</t>
  </si>
  <si>
    <t>alertjansen395@gmail.com</t>
  </si>
  <si>
    <t>27764953092</t>
  </si>
  <si>
    <t>e902e5ad-1b5a-415e-b754-39391faa48f9</t>
  </si>
  <si>
    <t>Oniccah</t>
  </si>
  <si>
    <t>Madubanya</t>
  </si>
  <si>
    <t>omadubanya@gmail.com</t>
  </si>
  <si>
    <t>27646386799</t>
  </si>
  <si>
    <t>12885465</t>
  </si>
  <si>
    <t>a0563ca4-9107-4b7a-b9ed-6c2683dda5d8</t>
  </si>
  <si>
    <t>RONELL</t>
  </si>
  <si>
    <t>2026-06-29 12:52:38</t>
  </si>
  <si>
    <t>27773739602</t>
  </si>
  <si>
    <t>12988659</t>
  </si>
  <si>
    <t>4bfebf44-6195-4e7e-bac5-3431310c4256</t>
  </si>
  <si>
    <t>NDYIBITHI</t>
  </si>
  <si>
    <t>aphelelendyibithi91@gmail.com</t>
  </si>
  <si>
    <t>27673946161</t>
  </si>
  <si>
    <t>13009890</t>
  </si>
  <si>
    <t>fe287a28-9f76-4fba-930d-f11254d03e5d</t>
  </si>
  <si>
    <t>NAKUPHI</t>
  </si>
  <si>
    <t>27773943637</t>
  </si>
  <si>
    <t>13009993</t>
  </si>
  <si>
    <t>6921d225-ddb5-46ff-abf3-be3cbe43f6f8</t>
  </si>
  <si>
    <t>ADELE</t>
  </si>
  <si>
    <t>PALMER</t>
  </si>
  <si>
    <t>27724264454</t>
  </si>
  <si>
    <t>13010416</t>
  </si>
  <si>
    <t>ccacfa27-8581-4448-a489-0873b61d0d57</t>
  </si>
  <si>
    <t>BONGANI WISEMAN</t>
  </si>
  <si>
    <t>HLUBI</t>
  </si>
  <si>
    <t>hlubiw@gmail.com</t>
  </si>
  <si>
    <t>27661234599</t>
  </si>
  <si>
    <t>13032462</t>
  </si>
  <si>
    <t>23460744-6678-4dfa-8523-87b51340cda5</t>
  </si>
  <si>
    <t>melida</t>
  </si>
  <si>
    <t>melida.lekganyane@yahoo.com</t>
  </si>
  <si>
    <t>27712796641</t>
  </si>
  <si>
    <t>13012767</t>
  </si>
  <si>
    <t>2579b13b-61b6-4c8a-ab39-e36e5a235dc1</t>
  </si>
  <si>
    <t>YOLISA</t>
  </si>
  <si>
    <t>MASEME</t>
  </si>
  <si>
    <t>2026-06-29 12:52:36</t>
  </si>
  <si>
    <t>27799545667</t>
  </si>
  <si>
    <t>12880498</t>
  </si>
  <si>
    <t>a2c9d99a-05c0-4b9b-b006-aa3fe0dbc9d8</t>
  </si>
  <si>
    <t>MDUTYWA</t>
  </si>
  <si>
    <t>2026-06-29 12:45:24</t>
  </si>
  <si>
    <t>27665858004</t>
  </si>
  <si>
    <t>13010358</t>
  </si>
  <si>
    <t>118a02b1-e833-4a07-a949-02ba72a1675b</t>
  </si>
  <si>
    <t>Mthombeni</t>
  </si>
  <si>
    <t>2026-06-29 12:27:24</t>
  </si>
  <si>
    <t>mthombenin340@gmail.com</t>
  </si>
  <si>
    <t>27790482196</t>
  </si>
  <si>
    <t>12905608</t>
  </si>
  <si>
    <t>df2e3c01-d137-46f0-b3d3-1d85063312e7</t>
  </si>
  <si>
    <t>DENISE</t>
  </si>
  <si>
    <t>2026-06-29 12:25:08</t>
  </si>
  <si>
    <t>27720583337</t>
  </si>
  <si>
    <t>e790495e-674b-4f27-a363-58dea551941f</t>
  </si>
  <si>
    <t>SIMLINDILE</t>
  </si>
  <si>
    <t>MATSHINTSHI</t>
  </si>
  <si>
    <t>2026-06-29 12:19:15</t>
  </si>
  <si>
    <t>27818823253</t>
  </si>
  <si>
    <t>12885516</t>
  </si>
  <si>
    <t>fd7a5d56-2624-49aa-81d8-ba5127f350cf</t>
  </si>
  <si>
    <t>UMBAMBELELI</t>
  </si>
  <si>
    <t>MODUMELA</t>
  </si>
  <si>
    <t>2026-06-29 12:15:38</t>
  </si>
  <si>
    <t>27608906509</t>
  </si>
  <si>
    <t>12880508</t>
  </si>
  <si>
    <t>39e8b49b-ea97-47fa-b569-46573902e1fc</t>
  </si>
  <si>
    <t>tumelo</t>
  </si>
  <si>
    <t>2026-06-29 12:09:43</t>
  </si>
  <si>
    <t>tbfenyane@gmail.com</t>
  </si>
  <si>
    <t>27761992251</t>
  </si>
  <si>
    <t>12894181</t>
  </si>
  <si>
    <t>88f247ff-1cee-4f9d-9944-46a9d5f5305d</t>
  </si>
  <si>
    <t>MAHUNGA</t>
  </si>
  <si>
    <t>2026-06-29 12:02:14</t>
  </si>
  <si>
    <t>27664941837</t>
  </si>
  <si>
    <t>12989153</t>
  </si>
  <si>
    <t>2cadb22c-4ba0-4227-a966-ebffe67203a7</t>
  </si>
  <si>
    <t>MPHEROANE</t>
  </si>
  <si>
    <t>27761718129</t>
  </si>
  <si>
    <t>12905780</t>
  </si>
  <si>
    <t>fde89d28-f9f9-4d9d-bdb1-8375c456dd2f</t>
  </si>
  <si>
    <t>Patricia mpfumelo</t>
  </si>
  <si>
    <t>Maswanganyi</t>
  </si>
  <si>
    <t>2026-06-29 12:01:23</t>
  </si>
  <si>
    <t>2026-06-26 11:29:54</t>
  </si>
  <si>
    <t>patriciampfumelo@gmail.com</t>
  </si>
  <si>
    <t>27822966931</t>
  </si>
  <si>
    <t>12892685</t>
  </si>
  <si>
    <t>bce0b6d9-03cc-4550-875b-9b3ded8f959b</t>
  </si>
  <si>
    <t>NOMONDE</t>
  </si>
  <si>
    <t>MJAJA</t>
  </si>
  <si>
    <t>2026-06-29 12:00:15</t>
  </si>
  <si>
    <t>27663426387</t>
  </si>
  <si>
    <t>12893055</t>
  </si>
  <si>
    <t>2d3587bd-24f6-4358-be3b-2f96211f934b</t>
  </si>
  <si>
    <t>FIKILE</t>
  </si>
  <si>
    <t>27714596058</t>
  </si>
  <si>
    <t>12893192</t>
  </si>
  <si>
    <t>e269f831-36a1-4bed-889a-5697c37a6c5f</t>
  </si>
  <si>
    <t>maria</t>
  </si>
  <si>
    <t>khumalo</t>
  </si>
  <si>
    <t>mariakhumalo619@gmii.com</t>
  </si>
  <si>
    <t>27647937916</t>
  </si>
  <si>
    <t>12892335</t>
  </si>
  <si>
    <t>844d20c2-2232-45e3-a619-9a2cda9061f2</t>
  </si>
  <si>
    <t>Clifton</t>
  </si>
  <si>
    <t>Maphutha</t>
  </si>
  <si>
    <t>2026-06-29 12:00:14</t>
  </si>
  <si>
    <t>Cliftonmaleka@gmail.com</t>
  </si>
  <si>
    <t>27773856807</t>
  </si>
  <si>
    <t>12894498</t>
  </si>
  <si>
    <t>3d296d4d-858d-489a-a67c-2094b487edbf</t>
  </si>
  <si>
    <t>CYRIL</t>
  </si>
  <si>
    <t>KWEYAMA</t>
  </si>
  <si>
    <t>27772899783</t>
  </si>
  <si>
    <t>12905171</t>
  </si>
  <si>
    <t>3951712b-7531-4f1e-9d8c-453569da5fe0</t>
  </si>
  <si>
    <t>JUNOD</t>
  </si>
  <si>
    <t>ZITHA</t>
  </si>
  <si>
    <t>2026-06-29 12:00:12</t>
  </si>
  <si>
    <t>27763482360</t>
  </si>
  <si>
    <t>12905323</t>
  </si>
  <si>
    <t>28f6cdbd-466e-48e2-a61c-0a7116104177</t>
  </si>
  <si>
    <t>NONQABA</t>
  </si>
  <si>
    <t>MANGESI</t>
  </si>
  <si>
    <t>27827333389</t>
  </si>
  <si>
    <t>12905500</t>
  </si>
  <si>
    <t>deaaa12c-014d-4eb4-81f6-cf73dae514e8</t>
  </si>
  <si>
    <t>INNOCENTIA</t>
  </si>
  <si>
    <t>THABETHE</t>
  </si>
  <si>
    <t>27793656973</t>
  </si>
  <si>
    <t>12918430</t>
  </si>
  <si>
    <t>06d5f1ad-7a20-4e1a-a82c-fb030a3faec5</t>
  </si>
  <si>
    <t>PHAKALANE</t>
  </si>
  <si>
    <t>27646785153</t>
  </si>
  <si>
    <t>12918283</t>
  </si>
  <si>
    <t>8fa32fc7-f0f5-42e6-84d3-2f5d8289513d</t>
  </si>
  <si>
    <t>Lisolethu</t>
  </si>
  <si>
    <t>Sentile</t>
  </si>
  <si>
    <t>2026-06-29 12:00:11</t>
  </si>
  <si>
    <t>lisolethusentile@gmail.com</t>
  </si>
  <si>
    <t>27824360451</t>
  </si>
  <si>
    <t>12918313</t>
  </si>
  <si>
    <t>614a13e4-6e61-4fb2-8efa-a7c7f97b9e0b</t>
  </si>
  <si>
    <t>TAKALANI</t>
  </si>
  <si>
    <t>MANAVHELA</t>
  </si>
  <si>
    <t>27609451450</t>
  </si>
  <si>
    <t>12989239</t>
  </si>
  <si>
    <t>b347aec3-02ac-4d31-9495-e904e85ffe77</t>
  </si>
  <si>
    <t>Thabang Israel</t>
  </si>
  <si>
    <t>Monyaki</t>
  </si>
  <si>
    <t>thabangmonyaki350@gmail.com</t>
  </si>
  <si>
    <t>27765578607</t>
  </si>
  <si>
    <t>12989525</t>
  </si>
  <si>
    <t>d531e967-7d1b-4a1d-9099-ca87bc5ff2b3</t>
  </si>
  <si>
    <t>Ndaba</t>
  </si>
  <si>
    <t>kgaogelomakete1@gmail.com</t>
  </si>
  <si>
    <t>27799099208</t>
  </si>
  <si>
    <t>13012165</t>
  </si>
  <si>
    <t>46d9c559-9db6-4eeb-88b5-09b252fffb2d</t>
  </si>
  <si>
    <t>Athenkosi</t>
  </si>
  <si>
    <t>Dodosane</t>
  </si>
  <si>
    <t>athidodosane@gmail.com</t>
  </si>
  <si>
    <t>27721712419</t>
  </si>
  <si>
    <t>12861634</t>
  </si>
  <si>
    <t>584b8b16-16f5-47e9-9f11-65dc799a6260</t>
  </si>
  <si>
    <t>2026-06-29 12:00:02</t>
  </si>
  <si>
    <t>katlegokholoane964@gmail.com</t>
  </si>
  <si>
    <t>27818544627</t>
  </si>
  <si>
    <t>e981fd87-176c-465c-8c36-e3b64cd4b887</t>
  </si>
  <si>
    <t>MONALIZA</t>
  </si>
  <si>
    <t>JANJALO</t>
  </si>
  <si>
    <t>2026-06-29 12:00:01</t>
  </si>
  <si>
    <t>27727194750</t>
  </si>
  <si>
    <t>12905202</t>
  </si>
  <si>
    <t>d6fca2e8-4e86-46dc-b1ca-37f172b37c7b</t>
  </si>
  <si>
    <t>LUNDIKAZI</t>
  </si>
  <si>
    <t>27774281796</t>
  </si>
  <si>
    <t>12783211</t>
  </si>
  <si>
    <t>986435ff-48e4-45cc-85fa-9e7cbb6127e7</t>
  </si>
  <si>
    <t>MQOBOLI</t>
  </si>
  <si>
    <t>2026-06-29 11:59:59</t>
  </si>
  <si>
    <t>27649799732</t>
  </si>
  <si>
    <t>12918518</t>
  </si>
  <si>
    <t>38c1f32f-2f5a-4260-97e2-63bcdb6c1272</t>
  </si>
  <si>
    <t>MOTEBANG</t>
  </si>
  <si>
    <t>KHOAELE</t>
  </si>
  <si>
    <t>27674151106</t>
  </si>
  <si>
    <t>9626e454-ed72-4ba0-a545-37bfee34183f</t>
  </si>
  <si>
    <t>MARIO</t>
  </si>
  <si>
    <t>WINDT</t>
  </si>
  <si>
    <t>2026-06-29 11:59:58</t>
  </si>
  <si>
    <t>27714715283</t>
  </si>
  <si>
    <t>12885627</t>
  </si>
  <si>
    <t>a53c4494-ad3d-4170-9f65-e9c998a8689f</t>
  </si>
  <si>
    <t>VIKIE</t>
  </si>
  <si>
    <t>MOCHABANE</t>
  </si>
  <si>
    <t>27790956962</t>
  </si>
  <si>
    <t>12892972</t>
  </si>
  <si>
    <t>982528ac-9ac3-48bb-b30d-6d0f11c722fb</t>
  </si>
  <si>
    <t>MSIZA</t>
  </si>
  <si>
    <t>27726098396</t>
  </si>
  <si>
    <t>91e89615-cd2c-4237-9be1-cba8d080a4e2</t>
  </si>
  <si>
    <t>DUMISANI</t>
  </si>
  <si>
    <t>2026-06-29 11:59:57</t>
  </si>
  <si>
    <t>27765173199</t>
  </si>
  <si>
    <t>12905534</t>
  </si>
  <si>
    <t>c3af2059-e0c0-4391-973e-cbe98fe3406a</t>
  </si>
  <si>
    <t>THAMANDLA</t>
  </si>
  <si>
    <t>NOMBILA</t>
  </si>
  <si>
    <t>27673934003</t>
  </si>
  <si>
    <t>12814773</t>
  </si>
  <si>
    <t>9ac9cbbb-a9c0-4b97-ab74-0c3e79daa13d</t>
  </si>
  <si>
    <t>Lubabalo</t>
  </si>
  <si>
    <t>Beqezi</t>
  </si>
  <si>
    <t>2026-06-29 11:59:56</t>
  </si>
  <si>
    <t>beqezilubabalo62@gmail.com</t>
  </si>
  <si>
    <t>27824024635</t>
  </si>
  <si>
    <t>12858545</t>
  </si>
  <si>
    <t>85a642cb-0b0c-43ba-afb7-33823e85bd42</t>
  </si>
  <si>
    <t>TSHEPHO</t>
  </si>
  <si>
    <t>27664621313</t>
  </si>
  <si>
    <t>12859029</t>
  </si>
  <si>
    <t>0195dfa6-dd4f-4949-890b-f486d156477a</t>
  </si>
  <si>
    <t>TYOBOSINI</t>
  </si>
  <si>
    <t>27792515796</t>
  </si>
  <si>
    <t>12859254</t>
  </si>
  <si>
    <t>13b67129-b7d9-4ca3-ab28-a91db1f824bd</t>
  </si>
  <si>
    <t>nobuhle</t>
  </si>
  <si>
    <t>ndlovu</t>
  </si>
  <si>
    <t>nobuhlehndlovu@gmail.com</t>
  </si>
  <si>
    <t>27720260977</t>
  </si>
  <si>
    <t>12885371</t>
  </si>
  <si>
    <t>2153ae11-7cae-4135-b1cc-edb3ca3ffa29</t>
  </si>
  <si>
    <t>MUSA</t>
  </si>
  <si>
    <t>MPANGA</t>
  </si>
  <si>
    <t>27637093862</t>
  </si>
  <si>
    <t>12893015</t>
  </si>
  <si>
    <t>217e46ee-2ab3-400a-8542-06869c890c36</t>
  </si>
  <si>
    <t>Marcelino</t>
  </si>
  <si>
    <t>Morris</t>
  </si>
  <si>
    <t>morrismarcelino34@gmail.com</t>
  </si>
  <si>
    <t>27796370781</t>
  </si>
  <si>
    <t>12921013</t>
  </si>
  <si>
    <t>e85d5aaf-2e31-4df9-956d-973c5ac0b767</t>
  </si>
  <si>
    <t>NDHLOVU</t>
  </si>
  <si>
    <t>2026-06-29 11:59:55</t>
  </si>
  <si>
    <t>msebendzikurhula@gmail.com</t>
  </si>
  <si>
    <t>27828635530</t>
  </si>
  <si>
    <t>e358fa19-05bd-4ff2-a8de-37f4ef545dfe</t>
  </si>
  <si>
    <t>MORISHA</t>
  </si>
  <si>
    <t>27663211338</t>
  </si>
  <si>
    <t>12988995</t>
  </si>
  <si>
    <t>3612a1fb-4bf6-4f7a-9366-8b4459ae7c7b</t>
  </si>
  <si>
    <t>vinolia</t>
  </si>
  <si>
    <t>Madzagadzaga</t>
  </si>
  <si>
    <t>vinoliamadzagadzaga@gmail.com</t>
  </si>
  <si>
    <t>27663738466</t>
  </si>
  <si>
    <t>12882296</t>
  </si>
  <si>
    <t>926c8998-aa1f-46c6-ac52-408d3e3e7576</t>
  </si>
  <si>
    <t>NOKUBONGWA</t>
  </si>
  <si>
    <t>SISHUBA</t>
  </si>
  <si>
    <t>2026-06-29 11:59:51</t>
  </si>
  <si>
    <t>27793803168</t>
  </si>
  <si>
    <t>12881841</t>
  </si>
  <si>
    <t>550fb439-b7bc-4c1d-9554-214d36261519</t>
  </si>
  <si>
    <t>LINAH</t>
  </si>
  <si>
    <t>MOKGABUDI</t>
  </si>
  <si>
    <t>2026-06-29 11:59:50</t>
  </si>
  <si>
    <t>27724981518</t>
  </si>
  <si>
    <t>12881885</t>
  </si>
  <si>
    <t>20fae811-db86-4370-b8bb-ebb581fd1646</t>
  </si>
  <si>
    <t>TIHEDI</t>
  </si>
  <si>
    <t>27716181166</t>
  </si>
  <si>
    <t>12882171</t>
  </si>
  <si>
    <t>8df68682-bbcd-4690-821d-d533c19c11b2</t>
  </si>
  <si>
    <t>TELEDIMO</t>
  </si>
  <si>
    <t>27729868037</t>
  </si>
  <si>
    <t>12882182</t>
  </si>
  <si>
    <t>24c1738d-e392-4a7b-86ac-44f4d3191934</t>
  </si>
  <si>
    <t>ANDIPHA</t>
  </si>
  <si>
    <t>27664470787</t>
  </si>
  <si>
    <t>12882293</t>
  </si>
  <si>
    <t>72eeb433-b280-4dc8-8be1-c5d3b47dd1dc</t>
  </si>
  <si>
    <t>FRANS</t>
  </si>
  <si>
    <t>WALTERS</t>
  </si>
  <si>
    <t>27648699353</t>
  </si>
  <si>
    <t>12882300</t>
  </si>
  <si>
    <t>360d1b78-11ee-4a9b-ae95-451df9f776f5</t>
  </si>
  <si>
    <t>JODENE</t>
  </si>
  <si>
    <t>MAARMAN</t>
  </si>
  <si>
    <t>27798115356</t>
  </si>
  <si>
    <t>518e7375-99e5-4142-8329-c21ad39723d4</t>
  </si>
  <si>
    <t>NOLONOLO</t>
  </si>
  <si>
    <t>27766271022</t>
  </si>
  <si>
    <t>12882528</t>
  </si>
  <si>
    <t>4ec0c288-34b5-4924-8ac8-515abaa266db</t>
  </si>
  <si>
    <t>Mandisa</t>
  </si>
  <si>
    <t>Zuma</t>
  </si>
  <si>
    <t>27826542866</t>
  </si>
  <si>
    <t>12881896</t>
  </si>
  <si>
    <t>3aa54833-3232-4fe7-81fe-0ec8bcc82422</t>
  </si>
  <si>
    <t>MOLATELO</t>
  </si>
  <si>
    <t>MOYAHA</t>
  </si>
  <si>
    <t>2026-06-29 11:59:49</t>
  </si>
  <si>
    <t>2026-01-29 12:43:04</t>
  </si>
  <si>
    <t>27674709484</t>
  </si>
  <si>
    <t>27200710</t>
  </si>
  <si>
    <t>12882091</t>
  </si>
  <si>
    <t>f209c932-4ad9-4fa1-a618-59d74b7f8516</t>
  </si>
  <si>
    <t>CHUMANI</t>
  </si>
  <si>
    <t>SIDZIYA</t>
  </si>
  <si>
    <t>27829613161</t>
  </si>
  <si>
    <t>12881917</t>
  </si>
  <si>
    <t>3e087ba9-099c-4540-9e00-abfcebdfb5c2</t>
  </si>
  <si>
    <t>MALETSATSI</t>
  </si>
  <si>
    <t>RANKOLOANE</t>
  </si>
  <si>
    <t>27762230454</t>
  </si>
  <si>
    <t>8e986db9-7636-4bab-9cd3-316c8caf92d9</t>
  </si>
  <si>
    <t>DAWOOD</t>
  </si>
  <si>
    <t>CASSIEM</t>
  </si>
  <si>
    <t>27715301803</t>
  </si>
  <si>
    <t>12882076</t>
  </si>
  <si>
    <t>bf85b7c5-8803-4a81-a5fd-ec934ffae10a</t>
  </si>
  <si>
    <t>DENNEWON</t>
  </si>
  <si>
    <t>27818310331</t>
  </si>
  <si>
    <t>12882063</t>
  </si>
  <si>
    <t>c9e0d746-3a60-4353-b158-fbb9ef7562eb</t>
  </si>
  <si>
    <t>ALWYN</t>
  </si>
  <si>
    <t>SLABBERT</t>
  </si>
  <si>
    <t>2026-06-29 11:59:48</t>
  </si>
  <si>
    <t>27607333954</t>
  </si>
  <si>
    <t>12881933</t>
  </si>
  <si>
    <t>c36d2525-cfce-42ad-9c5b-df957144658b</t>
  </si>
  <si>
    <t>NKWATSE</t>
  </si>
  <si>
    <t>27791035265</t>
  </si>
  <si>
    <t>12882079</t>
  </si>
  <si>
    <t>88e3e3e6-d2fa-4686-b978-ec66c4d904d9</t>
  </si>
  <si>
    <t>NTHITE</t>
  </si>
  <si>
    <t>27606603381</t>
  </si>
  <si>
    <t>12885240</t>
  </si>
  <si>
    <t>cc3a9734-1445-4566-8670-af410c56b501</t>
  </si>
  <si>
    <t>ABRAHAM</t>
  </si>
  <si>
    <t>VAN ROOI</t>
  </si>
  <si>
    <t>27727096957</t>
  </si>
  <si>
    <t>12885518</t>
  </si>
  <si>
    <t>8fec654c-70de-4db6-a60d-5a3e31e294e8</t>
  </si>
  <si>
    <t>MOLEFI</t>
  </si>
  <si>
    <t>27713693103</t>
  </si>
  <si>
    <t>12885308</t>
  </si>
  <si>
    <t>dcc425f7-00df-4238-927d-c02f0774b636</t>
  </si>
  <si>
    <t>27715280623</t>
  </si>
  <si>
    <t>12885309</t>
  </si>
  <si>
    <t>cd9d10fd-6bb4-4a53-ad47-aae2fe15d330</t>
  </si>
  <si>
    <t>Riona</t>
  </si>
  <si>
    <t>Badassy</t>
  </si>
  <si>
    <t>27790436819</t>
  </si>
  <si>
    <t>e557f9a0-1bae-4e6a-99e5-96ab65a4a9a2</t>
  </si>
  <si>
    <t>LUNGA</t>
  </si>
  <si>
    <t>MQOBONGO</t>
  </si>
  <si>
    <t>27674542442</t>
  </si>
  <si>
    <t>12885327</t>
  </si>
  <si>
    <t>de6dded6-b63d-4475-86cc-fe38e2b6da3d</t>
  </si>
  <si>
    <t>THENGIWE</t>
  </si>
  <si>
    <t>COSSA</t>
  </si>
  <si>
    <t>27765043917</t>
  </si>
  <si>
    <t>12885246</t>
  </si>
  <si>
    <t>6304530b-8b79-4658-b214-7b202e2f5ccb</t>
  </si>
  <si>
    <t>SAM</t>
  </si>
  <si>
    <t>NDOBE</t>
  </si>
  <si>
    <t>2026-06-29 11:59:47</t>
  </si>
  <si>
    <t>27715752763</t>
  </si>
  <si>
    <t>12885273</t>
  </si>
  <si>
    <t>3a5b92f7-c309-4d26-95b7-f5aa9b287d0e</t>
  </si>
  <si>
    <t>MADALANA</t>
  </si>
  <si>
    <t>27762221686</t>
  </si>
  <si>
    <t>12885389</t>
  </si>
  <si>
    <t>94dc1994-6979-4d63-8965-8f4e2792b496</t>
  </si>
  <si>
    <t>GABONEWE</t>
  </si>
  <si>
    <t>27608201989</t>
  </si>
  <si>
    <t>12885453</t>
  </si>
  <si>
    <t>851c35e1-b054-48f8-9a03-5f6094343ae2</t>
  </si>
  <si>
    <t>MAOTO</t>
  </si>
  <si>
    <t>27606872377</t>
  </si>
  <si>
    <t>12885553</t>
  </si>
  <si>
    <t>86be819d-67f9-42a1-9dbc-dc72fa7d99d1</t>
  </si>
  <si>
    <t>lungisani</t>
  </si>
  <si>
    <t>27664116020</t>
  </si>
  <si>
    <t>12885559</t>
  </si>
  <si>
    <t>80301454-de69-4cc6-8288-0458c566cb69</t>
  </si>
  <si>
    <t>Rhulani Ronald</t>
  </si>
  <si>
    <t>Mandlati</t>
  </si>
  <si>
    <t>mandlatirr@gmail.com</t>
  </si>
  <si>
    <t>27728086903</t>
  </si>
  <si>
    <t>00e4104f-d864-4979-b308-fd71d38c5bcd</t>
  </si>
  <si>
    <t>VUMENDLINI</t>
  </si>
  <si>
    <t>27608362768</t>
  </si>
  <si>
    <t>12885682</t>
  </si>
  <si>
    <t>29599349-ea4a-4408-aec7-aac3ce5a8033</t>
  </si>
  <si>
    <t>Boitshepo goodman</t>
  </si>
  <si>
    <t>Mafora</t>
  </si>
  <si>
    <t>buddyfedere@gmail.com</t>
  </si>
  <si>
    <t>27795308990</t>
  </si>
  <si>
    <t>12885366</t>
  </si>
  <si>
    <t>fcf41910-9f79-4e8f-b6fa-a8d2aba8b1d2</t>
  </si>
  <si>
    <t>MOKOKA</t>
  </si>
  <si>
    <t>2026-06-29 11:59:46</t>
  </si>
  <si>
    <t>27764613756</t>
  </si>
  <si>
    <t>12885472</t>
  </si>
  <si>
    <t>78e1f178-af63-4ffa-becd-5a73105ef242</t>
  </si>
  <si>
    <t>MBALI</t>
  </si>
  <si>
    <t>27663637920</t>
  </si>
  <si>
    <t>12885651</t>
  </si>
  <si>
    <t>f78ba585-e4d1-472f-98f3-c0192a902a97</t>
  </si>
  <si>
    <t>SINOVUYO</t>
  </si>
  <si>
    <t>MAHALA</t>
  </si>
  <si>
    <t>27648015579</t>
  </si>
  <si>
    <t>12885742</t>
  </si>
  <si>
    <t>8ad900cd-424c-4965-952e-35eea7fae52e</t>
  </si>
  <si>
    <t>HLOLOHELO CHARITY FILICIA</t>
  </si>
  <si>
    <t>hcfmokoena83@gmail.com</t>
  </si>
  <si>
    <t>27825180951</t>
  </si>
  <si>
    <t>12885751</t>
  </si>
  <si>
    <t>38c732ba-5329-4326-85ac-791d392a8e4a</t>
  </si>
  <si>
    <t>NAZIELA</t>
  </si>
  <si>
    <t>RADCLIFFE</t>
  </si>
  <si>
    <t>27797191381</t>
  </si>
  <si>
    <t>12885786</t>
  </si>
  <si>
    <t>8c9359e5-732e-43b8-888e-5be2f347d382</t>
  </si>
  <si>
    <t>MATANTE</t>
  </si>
  <si>
    <t>27646457151</t>
  </si>
  <si>
    <t>12885259</t>
  </si>
  <si>
    <t>0679eeca-8a46-476d-8db8-8746944344e4</t>
  </si>
  <si>
    <t>NOLWAZI</t>
  </si>
  <si>
    <t>2026-06-29 11:59:45</t>
  </si>
  <si>
    <t>27765737787</t>
  </si>
  <si>
    <t>12885352</t>
  </si>
  <si>
    <t>7fb1803c-0196-400a-a0fc-8d105a0af060</t>
  </si>
  <si>
    <t>MABULANA</t>
  </si>
  <si>
    <t>27664322893</t>
  </si>
  <si>
    <t>12885363</t>
  </si>
  <si>
    <t>472319f4-842e-48ed-a434-46b51f4ef027</t>
  </si>
  <si>
    <t>MALWANDE</t>
  </si>
  <si>
    <t>GACA</t>
  </si>
  <si>
    <t>27723147570</t>
  </si>
  <si>
    <t>12885478</t>
  </si>
  <si>
    <t>bccfdd0a-cee3-440d-8ba4-f6ba62870970</t>
  </si>
  <si>
    <t>Penelope</t>
  </si>
  <si>
    <t>Ngobeni</t>
  </si>
  <si>
    <t>ngobenipenelope96@gmail.com</t>
  </si>
  <si>
    <t>27608541880</t>
  </si>
  <si>
    <t>7e0803b1-f220-4425-8070-aec69614a2bf</t>
  </si>
  <si>
    <t>Hynre</t>
  </si>
  <si>
    <t>hynremey6@gmail.com</t>
  </si>
  <si>
    <t>27729830927</t>
  </si>
  <si>
    <t>12885621</t>
  </si>
  <si>
    <t>f353f026-343d-4e18-b5ba-f2216c28277b</t>
  </si>
  <si>
    <t>LIYOD</t>
  </si>
  <si>
    <t>27646329388</t>
  </si>
  <si>
    <t>12892394</t>
  </si>
  <si>
    <t>bfd9d74b-3f0f-4275-becb-3662190279c5</t>
  </si>
  <si>
    <t>FELANI</t>
  </si>
  <si>
    <t>27636042877</t>
  </si>
  <si>
    <t>12892396</t>
  </si>
  <si>
    <t>6de32b30-6e55-4849-8aa7-3027cdfe6567</t>
  </si>
  <si>
    <t>TLALENG</t>
  </si>
  <si>
    <t>MAFISA</t>
  </si>
  <si>
    <t>27727957747</t>
  </si>
  <si>
    <t>12892552</t>
  </si>
  <si>
    <t>147f633d-5dcc-47ef-b13f-1a1addaf19e8</t>
  </si>
  <si>
    <t>2026-06-29 11:59:44</t>
  </si>
  <si>
    <t>27767940810</t>
  </si>
  <si>
    <t>8093e383-7702-41c4-ab93-cf7e9f4c2bc8</t>
  </si>
  <si>
    <t>Lee-ann</t>
  </si>
  <si>
    <t>Tromp</t>
  </si>
  <si>
    <t>27609520588</t>
  </si>
  <si>
    <t>12893085</t>
  </si>
  <si>
    <t>255c9a12-af2b-45fa-a462-574d9ef99841</t>
  </si>
  <si>
    <t>LUDIDI</t>
  </si>
  <si>
    <t>27720765067</t>
  </si>
  <si>
    <t>12893158</t>
  </si>
  <si>
    <t>2d981501-b662-465d-bbce-95f688fff6c7</t>
  </si>
  <si>
    <t>SANDILE NKOSINATHI</t>
  </si>
  <si>
    <t>juniorkhoikhoi2@gmail.com</t>
  </si>
  <si>
    <t>27729515728</t>
  </si>
  <si>
    <t>12893325</t>
  </si>
  <si>
    <t>008eaf3a-a7be-437e-9705-961a103106f3</t>
  </si>
  <si>
    <t>MYEKI</t>
  </si>
  <si>
    <t>27825345592</t>
  </si>
  <si>
    <t>12893920</t>
  </si>
  <si>
    <t>7a0e6ef3-c79b-4747-9e63-fff77650abb3</t>
  </si>
  <si>
    <t>Lifa</t>
  </si>
  <si>
    <t>Lento</t>
  </si>
  <si>
    <t>Lifalento131@gmail.com</t>
  </si>
  <si>
    <t>27728175220</t>
  </si>
  <si>
    <t>12894314</t>
  </si>
  <si>
    <t>3fd22247-90cc-4551-82f0-93740dc6e001</t>
  </si>
  <si>
    <t>NADIYA</t>
  </si>
  <si>
    <t>ERASMUS</t>
  </si>
  <si>
    <t>27794317367</t>
  </si>
  <si>
    <t>12894418</t>
  </si>
  <si>
    <t>f62f563b-fae2-4518-b3a0-955c3ff1a659</t>
  </si>
  <si>
    <t>BRIAN</t>
  </si>
  <si>
    <t>KRISJAN</t>
  </si>
  <si>
    <t>27646983695</t>
  </si>
  <si>
    <t>12892314</t>
  </si>
  <si>
    <t>7183ca4a-2c17-4b65-837c-b9764b0382fc</t>
  </si>
  <si>
    <t>NEIL</t>
  </si>
  <si>
    <t>2026-06-29 11:59:43</t>
  </si>
  <si>
    <t>27727172387</t>
  </si>
  <si>
    <t>12893842</t>
  </si>
  <si>
    <t>561d1778-1468-4dcb-bffb-ebe68b76a5a2</t>
  </si>
  <si>
    <t>KAKORA</t>
  </si>
  <si>
    <t>27798474298</t>
  </si>
  <si>
    <t>12893874</t>
  </si>
  <si>
    <t>13824d42-98d1-4393-a10b-c89e09decfee</t>
  </si>
  <si>
    <t>allister</t>
  </si>
  <si>
    <t>zitomoss2020@gmail.com</t>
  </si>
  <si>
    <t>27762339206</t>
  </si>
  <si>
    <t>12894207</t>
  </si>
  <si>
    <t>897ec183-1240-4ea0-b853-de7f7692331c</t>
  </si>
  <si>
    <t>27646980538</t>
  </si>
  <si>
    <t>12894257</t>
  </si>
  <si>
    <t>1712e132-fd76-4f47-8525-aa3c14fc03d4</t>
  </si>
  <si>
    <t>NGALO</t>
  </si>
  <si>
    <t>27636096689</t>
  </si>
  <si>
    <t>12894290</t>
  </si>
  <si>
    <t>aa16cc30-313b-48bb-b33e-ac671dc73f06</t>
  </si>
  <si>
    <t>Poswa</t>
  </si>
  <si>
    <t>pellyposwa@gmail.com</t>
  </si>
  <si>
    <t>27791243475</t>
  </si>
  <si>
    <t>12894317</t>
  </si>
  <si>
    <t>eff00b67-4cc8-4d6b-af05-7b9888d1e5e3</t>
  </si>
  <si>
    <t>FRIEDDAH</t>
  </si>
  <si>
    <t>SEHLAPELO</t>
  </si>
  <si>
    <t>27647769499</t>
  </si>
  <si>
    <t>12894399</t>
  </si>
  <si>
    <t>15da72b3-10cf-4438-b164-32e5d01c8172</t>
  </si>
  <si>
    <t>SIBONGAKONKE</t>
  </si>
  <si>
    <t>MASONDO</t>
  </si>
  <si>
    <t>27723266917</t>
  </si>
  <si>
    <t>12905430</t>
  </si>
  <si>
    <t>d2c1e94b-31c0-4347-8ea6-f4e50cd78898</t>
  </si>
  <si>
    <t>SIPHESIHLE</t>
  </si>
  <si>
    <t>27646995489</t>
  </si>
  <si>
    <t>12905563</t>
  </si>
  <si>
    <t>7f1fe4e6-1bc7-448f-9660-85c8d479a045</t>
  </si>
  <si>
    <t>SETHU</t>
  </si>
  <si>
    <t>2026-01-22 07:35:54</t>
  </si>
  <si>
    <t>27712205924</t>
  </si>
  <si>
    <t>12905699</t>
  </si>
  <si>
    <t>f32afc92-92aa-4cd9-89eb-bfc5e8fcb91d</t>
  </si>
  <si>
    <t>Willington</t>
  </si>
  <si>
    <t>Moakamedi</t>
  </si>
  <si>
    <t>masiphowillington33@gmail.com</t>
  </si>
  <si>
    <t>27826485066</t>
  </si>
  <si>
    <t>12920402</t>
  </si>
  <si>
    <t>f9c60040-de4c-4014-acff-97a6072b90d3</t>
  </si>
  <si>
    <t>SOMAZA</t>
  </si>
  <si>
    <t>2026-06-29 11:59:42</t>
  </si>
  <si>
    <t>27768424230</t>
  </si>
  <si>
    <t>12920784</t>
  </si>
  <si>
    <t>6377ae83-af17-4bee-800d-30c3cca35b67</t>
  </si>
  <si>
    <t>Idah</t>
  </si>
  <si>
    <t>Khuma</t>
  </si>
  <si>
    <t>idahpoplar984@gmail.com</t>
  </si>
  <si>
    <t>27767351548</t>
  </si>
  <si>
    <t>12920846</t>
  </si>
  <si>
    <t>b93ffc28-1501-46ca-850d-49d57ac408ff</t>
  </si>
  <si>
    <t>27794050327</t>
  </si>
  <si>
    <t>12905823</t>
  </si>
  <si>
    <t>47a5a810-1b8a-4778-ba67-d0b29ad58b27</t>
  </si>
  <si>
    <t>MASITO</t>
  </si>
  <si>
    <t>27791128968</t>
  </si>
  <si>
    <t>12905719</t>
  </si>
  <si>
    <t>3dc8d6a6-d97d-4755-b4e5-517011761740</t>
  </si>
  <si>
    <t>FOLOKO</t>
  </si>
  <si>
    <t>27766973317</t>
  </si>
  <si>
    <t>12905884</t>
  </si>
  <si>
    <t>da3e8fa7-1a80-4d48-b7fd-5043754388ab</t>
  </si>
  <si>
    <t>NONDUMISO NOMFUNDO</t>
  </si>
  <si>
    <t>ndumisomashazi763@gmail.com</t>
  </si>
  <si>
    <t>27798614144</t>
  </si>
  <si>
    <t>12905910</t>
  </si>
  <si>
    <t>bde5d703-68a3-4dca-b547-fe083dcbca71</t>
  </si>
  <si>
    <t>siphokomane094@gmail.com</t>
  </si>
  <si>
    <t>27791344478</t>
  </si>
  <si>
    <t>12920442</t>
  </si>
  <si>
    <t>b58d228d-31c5-49ea-8fa3-c89af3ac72f1</t>
  </si>
  <si>
    <t>QINISO</t>
  </si>
  <si>
    <t>2026-06-29 11:59:41</t>
  </si>
  <si>
    <t>27723338825</t>
  </si>
  <si>
    <t>12905204</t>
  </si>
  <si>
    <t>1512370b-261f-4f40-a314-ffd965d3b42e</t>
  </si>
  <si>
    <t>27609162625</t>
  </si>
  <si>
    <t>3826e719-1f59-4baf-9a86-c66a9af014ee</t>
  </si>
  <si>
    <t>Simamkele</t>
  </si>
  <si>
    <t>Khwenkwana</t>
  </si>
  <si>
    <t>khwenkwanas@gmail.com</t>
  </si>
  <si>
    <t>27796286448</t>
  </si>
  <si>
    <t>12988188</t>
  </si>
  <si>
    <t>d75753b3-6630-44a6-b986-c08eb411ea19</t>
  </si>
  <si>
    <t>MPUMELELO</t>
  </si>
  <si>
    <t>MANQELE</t>
  </si>
  <si>
    <t>27793682130</t>
  </si>
  <si>
    <t>12988979</t>
  </si>
  <si>
    <t>dd90722b-83ea-4730-a8ec-67b1fbefce86</t>
  </si>
  <si>
    <t>NTOMBOQALA</t>
  </si>
  <si>
    <t>MDUBI</t>
  </si>
  <si>
    <t>27716442610</t>
  </si>
  <si>
    <t>12989382</t>
  </si>
  <si>
    <t>a3d3895b-04df-4307-b824-23644e878d20</t>
  </si>
  <si>
    <t>NOGEMANE</t>
  </si>
  <si>
    <t>27793890412</t>
  </si>
  <si>
    <t>12905312</t>
  </si>
  <si>
    <t>0155d378-9f5f-4921-a8f9-013cfc2d0f88</t>
  </si>
  <si>
    <t>NHLAMULO GLADWIN</t>
  </si>
  <si>
    <t>2026-06-29 11:59:40</t>
  </si>
  <si>
    <t>nhlamulog@gmail.com</t>
  </si>
  <si>
    <t>27720383400</t>
  </si>
  <si>
    <t>12905435</t>
  </si>
  <si>
    <t>6751c437-8243-46d5-b8b6-82847cdba407</t>
  </si>
  <si>
    <t>Leathan</t>
  </si>
  <si>
    <t>Kok</t>
  </si>
  <si>
    <t>leathanqkok.devices@gmail.com</t>
  </si>
  <si>
    <t>27790251002</t>
  </si>
  <si>
    <t>12917951</t>
  </si>
  <si>
    <t>11f3aa94-da80-4a00-9708-960ee64e1d72</t>
  </si>
  <si>
    <t>Shagan</t>
  </si>
  <si>
    <t>mullershagan8@gmail.com</t>
  </si>
  <si>
    <t>27714783792</t>
  </si>
  <si>
    <t>12918195</t>
  </si>
  <si>
    <t>e5f64efd-4921-45d4-92d2-9da414054c1d</t>
  </si>
  <si>
    <t>27711890088</t>
  </si>
  <si>
    <t>12918296</t>
  </si>
  <si>
    <t>624c1a1f-7db2-4761-81e9-cc7268c28fa7</t>
  </si>
  <si>
    <t>Revonia</t>
  </si>
  <si>
    <t>Matlou</t>
  </si>
  <si>
    <t>2026-01-23 11:33:13</t>
  </si>
  <si>
    <t>revoniamatlou96@gmail.com</t>
  </si>
  <si>
    <t>27715266098</t>
  </si>
  <si>
    <t>12918474</t>
  </si>
  <si>
    <t>0f30e103-9afc-4221-a591-0259bc544e0e</t>
  </si>
  <si>
    <t>JOSEPHINE</t>
  </si>
  <si>
    <t>JULIES</t>
  </si>
  <si>
    <t>27715353488</t>
  </si>
  <si>
    <t>12920542</t>
  </si>
  <si>
    <t>9cdcfa56-8655-4d46-a87d-cedf8a8ed49a</t>
  </si>
  <si>
    <t>SIPHAMANDLA</t>
  </si>
  <si>
    <t>2026-06-29 11:59:39</t>
  </si>
  <si>
    <t>27763430075</t>
  </si>
  <si>
    <t>12920842</t>
  </si>
  <si>
    <t>b22fd34e-cabe-4069-9d49-e4dc170b460b</t>
  </si>
  <si>
    <t>RYALL</t>
  </si>
  <si>
    <t>27823504786</t>
  </si>
  <si>
    <t>12920991</t>
  </si>
  <si>
    <t>9fda17a6-3241-451d-8ee6-a65c92758d78</t>
  </si>
  <si>
    <t>OLWETHU</t>
  </si>
  <si>
    <t>BHANE</t>
  </si>
  <si>
    <t>27665611854</t>
  </si>
  <si>
    <t>12790409</t>
  </si>
  <si>
    <t>7776c1c7-b2c2-4a5c-a865-0a7c8ce4524d</t>
  </si>
  <si>
    <t>AWETHU</t>
  </si>
  <si>
    <t>NDZIMBOVU</t>
  </si>
  <si>
    <t>2026-06-29 11:59:38</t>
  </si>
  <si>
    <t>27793099704</t>
  </si>
  <si>
    <t>12818001</t>
  </si>
  <si>
    <t>ee39f697-5895-48c1-8563-6952e9a3076e</t>
  </si>
  <si>
    <t>BUSISWA</t>
  </si>
  <si>
    <t>SGULUGULU</t>
  </si>
  <si>
    <t>27665793011</t>
  </si>
  <si>
    <t>12817932</t>
  </si>
  <si>
    <t>a5b8742f-d33b-49f0-b6e2-e9c43df79935</t>
  </si>
  <si>
    <t>THEMBEKA</t>
  </si>
  <si>
    <t>PITI</t>
  </si>
  <si>
    <t>2026-06-29 11:59:37</t>
  </si>
  <si>
    <t>27760964836</t>
  </si>
  <si>
    <t>12858546</t>
  </si>
  <si>
    <t>a28bab17-c927-4047-bf4e-c52eec6c4f99</t>
  </si>
  <si>
    <t>KELVIN</t>
  </si>
  <si>
    <t>SAAL</t>
  </si>
  <si>
    <t>27760610952</t>
  </si>
  <si>
    <t>12858511</t>
  </si>
  <si>
    <t>bb1b76a8-e026-47d8-8af1-f9d99577e09b</t>
  </si>
  <si>
    <t>sipho leon</t>
  </si>
  <si>
    <t>Manong</t>
  </si>
  <si>
    <t>manongsipho6@gmail.com</t>
  </si>
  <si>
    <t>27661942715</t>
  </si>
  <si>
    <t>12858674</t>
  </si>
  <si>
    <t>3ecd33db-d082-43c7-80a9-2afbe363a5a4</t>
  </si>
  <si>
    <t>Lawrence</t>
  </si>
  <si>
    <t>zikalalalawrence79@gmail.com</t>
  </si>
  <si>
    <t>27637651028</t>
  </si>
  <si>
    <t>12858761</t>
  </si>
  <si>
    <t>726fe409-bc0a-431e-ae6e-fdfe33254dd4</t>
  </si>
  <si>
    <t>MEMANE</t>
  </si>
  <si>
    <t>27649084527</t>
  </si>
  <si>
    <t>12858736</t>
  </si>
  <si>
    <t>6a51e6d9-011c-44f7-8c73-f48022723ff9</t>
  </si>
  <si>
    <t>GONELO</t>
  </si>
  <si>
    <t>27764220698</t>
  </si>
  <si>
    <t>12858569</t>
  </si>
  <si>
    <t>d880271e-a079-4bda-a45a-065e3160bdb8</t>
  </si>
  <si>
    <t>NGWALASE</t>
  </si>
  <si>
    <t>2026-06-29 11:59:36</t>
  </si>
  <si>
    <t>27820448386</t>
  </si>
  <si>
    <t>12858662</t>
  </si>
  <si>
    <t>13e84ff4-604f-4aa2-aec5-ba4fd61623ba</t>
  </si>
  <si>
    <t>ofentseeliaschauke@gmail.com</t>
  </si>
  <si>
    <t>27824799571</t>
  </si>
  <si>
    <t>2e783c8f-2224-4392-bd03-9dedee3cbee1</t>
  </si>
  <si>
    <t>MOSIMANE</t>
  </si>
  <si>
    <t>27606458553</t>
  </si>
  <si>
    <t>12859046</t>
  </si>
  <si>
    <t>5bc52434-13ae-4190-b739-1051ed0dae72</t>
  </si>
  <si>
    <t>Dyomfana</t>
  </si>
  <si>
    <t>aviwedyomfana@gmail.com</t>
  </si>
  <si>
    <t>27793581724</t>
  </si>
  <si>
    <t>12858990</t>
  </si>
  <si>
    <t>ed7a4bce-212e-4df7-8b2a-acbe71529d02</t>
  </si>
  <si>
    <t>GOQWANA</t>
  </si>
  <si>
    <t>27665177443</t>
  </si>
  <si>
    <t>12861558</t>
  </si>
  <si>
    <t>e6c92784-00bf-4bde-b99f-d196a536b8b1</t>
  </si>
  <si>
    <t>mnguni</t>
  </si>
  <si>
    <t>27792358363</t>
  </si>
  <si>
    <t>12861594</t>
  </si>
  <si>
    <t>052cb803-f0be-4c91-a22d-f0f602c87e9e</t>
  </si>
  <si>
    <t>NODIKIDIKA</t>
  </si>
  <si>
    <t>27609425835</t>
  </si>
  <si>
    <t>12861949</t>
  </si>
  <si>
    <t>0580ad43-e85e-47ba-ae59-0693ade208ff</t>
  </si>
  <si>
    <t>PIKELA</t>
  </si>
  <si>
    <t>27796881958</t>
  </si>
  <si>
    <t>12861964</t>
  </si>
  <si>
    <t>c7fcef34-a77f-42ed-9931-4a55e0987c09</t>
  </si>
  <si>
    <t>GINA</t>
  </si>
  <si>
    <t>27797056641</t>
  </si>
  <si>
    <t>3576e960-62b0-477b-a213-1e4ea2c1fbeb</t>
  </si>
  <si>
    <t>27722351985</t>
  </si>
  <si>
    <t>12858589</t>
  </si>
  <si>
    <t>7d82cf4a-c560-4795-b1a9-cd790677d7f0</t>
  </si>
  <si>
    <t>Asande</t>
  </si>
  <si>
    <t>2026-06-29 11:59:35</t>
  </si>
  <si>
    <t>aresandiswabuthelezi@gmail.com</t>
  </si>
  <si>
    <t>27663147507</t>
  </si>
  <si>
    <t>12861533</t>
  </si>
  <si>
    <t>a50b6050-f50c-4487-b2fe-0121b9d691f4</t>
  </si>
  <si>
    <t>ZUKISWA</t>
  </si>
  <si>
    <t>MKONTO</t>
  </si>
  <si>
    <t>27796787235</t>
  </si>
  <si>
    <t>12861544</t>
  </si>
  <si>
    <t>94ec70d9-549c-43d2-9f08-36b05e5fa170</t>
  </si>
  <si>
    <t>FELIX</t>
  </si>
  <si>
    <t>NHLANGULELA</t>
  </si>
  <si>
    <t>27609093391</t>
  </si>
  <si>
    <t>12861767</t>
  </si>
  <si>
    <t>5af9a504-da4d-43cb-878b-3ab8106f2e9a</t>
  </si>
  <si>
    <t>LEFA</t>
  </si>
  <si>
    <t>NKAKI</t>
  </si>
  <si>
    <t>27636480976</t>
  </si>
  <si>
    <t>12861780</t>
  </si>
  <si>
    <t>cebd73b0-ce6c-496c-9f49-59d4bf9adfac</t>
  </si>
  <si>
    <t>PHILI</t>
  </si>
  <si>
    <t>27609328039</t>
  </si>
  <si>
    <t>12861799</t>
  </si>
  <si>
    <t>b4cd7e07-1cf2-470c-a0c9-f26e897533e9</t>
  </si>
  <si>
    <t>KGOTATSO</t>
  </si>
  <si>
    <t>MALEKA</t>
  </si>
  <si>
    <t>27661641622</t>
  </si>
  <si>
    <t>12861880</t>
  </si>
  <si>
    <t>bd7dcd58-0338-4396-bf50-183090c23ce0</t>
  </si>
  <si>
    <t>27760434486</t>
  </si>
  <si>
    <t>12861882</t>
  </si>
  <si>
    <t>aa73546f-8943-4aff-adba-0c0c9ff09416</t>
  </si>
  <si>
    <t>27712230354</t>
  </si>
  <si>
    <t>12879876</t>
  </si>
  <si>
    <t>850cb3af-403d-451b-9ddf-28f1d23a6a43</t>
  </si>
  <si>
    <t>KENOSI</t>
  </si>
  <si>
    <t>27673978447</t>
  </si>
  <si>
    <t>12861905</t>
  </si>
  <si>
    <t>91ebcb01-5434-45a5-9df7-a51cbdca3eb2</t>
  </si>
  <si>
    <t>SIPHELO</t>
  </si>
  <si>
    <t>MAKELENI</t>
  </si>
  <si>
    <t>27729295245</t>
  </si>
  <si>
    <t>12862005</t>
  </si>
  <si>
    <t>c65df0da-3d62-4dba-b44b-e10a39ce1ad2</t>
  </si>
  <si>
    <t>OLEBILE</t>
  </si>
  <si>
    <t>27768747401</t>
  </si>
  <si>
    <t>609e4573-460b-4769-84b1-e802e4ac46f3</t>
  </si>
  <si>
    <t>SIHEWULA</t>
  </si>
  <si>
    <t>27769831960</t>
  </si>
  <si>
    <t>12861769</t>
  </si>
  <si>
    <t>3fea9fc2-98e3-4d08-b285-b378fff8c18e</t>
  </si>
  <si>
    <t>ATHI</t>
  </si>
  <si>
    <t>WONXI</t>
  </si>
  <si>
    <t>2026-06-29 11:59:34</t>
  </si>
  <si>
    <t>27712572472</t>
  </si>
  <si>
    <t>12861612</t>
  </si>
  <si>
    <t>17d6e390-e52c-4e9f-b67c-2e6bec3b9673</t>
  </si>
  <si>
    <t>NKUMANE</t>
  </si>
  <si>
    <t>27796501658</t>
  </si>
  <si>
    <t>12880416</t>
  </si>
  <si>
    <t>44999b74-4f7a-4aac-94e3-69a2ec2b3b66</t>
  </si>
  <si>
    <t>ERIKA</t>
  </si>
  <si>
    <t>OKKIES</t>
  </si>
  <si>
    <t>27727893732</t>
  </si>
  <si>
    <t>12880009</t>
  </si>
  <si>
    <t>757d1bc9-5a21-483b-b8a8-1aafae575353</t>
  </si>
  <si>
    <t>KEOLEBOGILE DELINE</t>
  </si>
  <si>
    <t>PIETERSEN</t>
  </si>
  <si>
    <t>keolebogilepietersen@gmail.com</t>
  </si>
  <si>
    <t>27727779395</t>
  </si>
  <si>
    <t>12880040</t>
  </si>
  <si>
    <t>8e2e19fc-34ab-42b9-898a-a127aea910c4</t>
  </si>
  <si>
    <t>APHINDA</t>
  </si>
  <si>
    <t>MKI</t>
  </si>
  <si>
    <t>aphindamki837@gmail.com</t>
  </si>
  <si>
    <t>27798823579</t>
  </si>
  <si>
    <t>12880105</t>
  </si>
  <si>
    <t>252bab79-c1f5-4f25-8537-5f28a3a2027e</t>
  </si>
  <si>
    <t>27760345431</t>
  </si>
  <si>
    <t>12880350</t>
  </si>
  <si>
    <t>bb2f6dbe-9b0c-4d49-b465-50220a8e1c7e</t>
  </si>
  <si>
    <t>MASHININI</t>
  </si>
  <si>
    <t>27608182150</t>
  </si>
  <si>
    <t>12880352</t>
  </si>
  <si>
    <t>f636cdb7-e242-448d-8eba-e4034d4a4e5b</t>
  </si>
  <si>
    <t>27793049536</t>
  </si>
  <si>
    <t>12880575</t>
  </si>
  <si>
    <t>d07e8c0a-30ad-4e9c-b25c-397931b0ee97</t>
  </si>
  <si>
    <t>27728877497</t>
  </si>
  <si>
    <t>12880639</t>
  </si>
  <si>
    <t>c057750c-bdbc-4c8c-9509-b4d61cc1d0f8</t>
  </si>
  <si>
    <t>NONTANDO</t>
  </si>
  <si>
    <t>SHEZI</t>
  </si>
  <si>
    <t>27764382345</t>
  </si>
  <si>
    <t>12880570</t>
  </si>
  <si>
    <t>0331e1a5-b4ed-4494-acf5-886209569151</t>
  </si>
  <si>
    <t>LUBEDU</t>
  </si>
  <si>
    <t>27794875048</t>
  </si>
  <si>
    <t>12882520</t>
  </si>
  <si>
    <t>2d305ed9-23bc-4201-8713-222630e96717</t>
  </si>
  <si>
    <t>Vanrooi</t>
  </si>
  <si>
    <t>Vanrooindhlovu@gmail.com</t>
  </si>
  <si>
    <t>27722771373</t>
  </si>
  <si>
    <t>12880270</t>
  </si>
  <si>
    <t>c9c2e0c1-e8f8-4dab-9243-260eb55c8b7a</t>
  </si>
  <si>
    <t>KEABETSWE</t>
  </si>
  <si>
    <t>2026-06-29 11:59:33</t>
  </si>
  <si>
    <t>27663363568</t>
  </si>
  <si>
    <t>12880525</t>
  </si>
  <si>
    <t>6f9fbac4-a6ff-4766-8a80-934e61bb81f7</t>
  </si>
  <si>
    <t>THANDI</t>
  </si>
  <si>
    <t>27795246114</t>
  </si>
  <si>
    <t>12880651</t>
  </si>
  <si>
    <t>d28bd33a-2ebc-4f17-90b4-124e4395dab8</t>
  </si>
  <si>
    <t>MBALENHLE</t>
  </si>
  <si>
    <t>HLOKOZA</t>
  </si>
  <si>
    <t>27799914253</t>
  </si>
  <si>
    <t>12881958</t>
  </si>
  <si>
    <t>1538361a-bac6-42e2-8a2f-73f086ed5fa9</t>
  </si>
  <si>
    <t>27723551656</t>
  </si>
  <si>
    <t>12881972</t>
  </si>
  <si>
    <t>2d5ec635-b40d-418d-8415-a8253939bf59</t>
  </si>
  <si>
    <t>bongiwe</t>
  </si>
  <si>
    <t>Sikhosana</t>
  </si>
  <si>
    <t>bongiwepriscillah00@gmail.com</t>
  </si>
  <si>
    <t>27649640023</t>
  </si>
  <si>
    <t>12882050</t>
  </si>
  <si>
    <t>b3f4fd51-a63a-44b4-98e5-eff8f480d1a0</t>
  </si>
  <si>
    <t>MATLAKANENG</t>
  </si>
  <si>
    <t>27762397781</t>
  </si>
  <si>
    <t>12882013</t>
  </si>
  <si>
    <t>f881f098-4a1e-42e7-a5ae-0b750dddc3be</t>
  </si>
  <si>
    <t>VUYOKAZI</t>
  </si>
  <si>
    <t>MNQOKOYI</t>
  </si>
  <si>
    <t>27711606751</t>
  </si>
  <si>
    <t>12882411</t>
  </si>
  <si>
    <t>cce4ecdb-60bb-4caa-846b-0a3342570393</t>
  </si>
  <si>
    <t>ALBERT MAMDIDA</t>
  </si>
  <si>
    <t>2026-01-16 10:34:33</t>
  </si>
  <si>
    <t>27822572191</t>
  </si>
  <si>
    <t>12879818</t>
  </si>
  <si>
    <t>ff853293-251b-46f9-8a53-6e1ab17654b9</t>
  </si>
  <si>
    <t>TEBOHO</t>
  </si>
  <si>
    <t>2026-06-29 11:59:32</t>
  </si>
  <si>
    <t>27646461356</t>
  </si>
  <si>
    <t>12880023</t>
  </si>
  <si>
    <t>83a4c68a-6b85-4921-92e6-08d7bd0b07e6</t>
  </si>
  <si>
    <t>TSHEGOFATSO</t>
  </si>
  <si>
    <t>27822340966</t>
  </si>
  <si>
    <t>12880342</t>
  </si>
  <si>
    <t>49cf0c51-76aa-4a56-ada0-946c6c45d8bb</t>
  </si>
  <si>
    <t>WEZIWE</t>
  </si>
  <si>
    <t>MGUNGQO</t>
  </si>
  <si>
    <t>27726810823</t>
  </si>
  <si>
    <t>12880346</t>
  </si>
  <si>
    <t>77cefdae-868e-4ca5-8d00-5cb9e8b2cf15</t>
  </si>
  <si>
    <t>MAWETHU</t>
  </si>
  <si>
    <t>DAKA</t>
  </si>
  <si>
    <t>27761575054</t>
  </si>
  <si>
    <t>12880273</t>
  </si>
  <si>
    <t>3f3fdf9f-4a6a-4d7d-ba63-cc1a77af55a5</t>
  </si>
  <si>
    <t>YVONNE</t>
  </si>
  <si>
    <t>MONTEWA</t>
  </si>
  <si>
    <t>27636622836</t>
  </si>
  <si>
    <t>12880410</t>
  </si>
  <si>
    <t>83ff7a65-32cf-4dcd-a580-0e29cd995ad5</t>
  </si>
  <si>
    <t>27712053844</t>
  </si>
  <si>
    <t>12880598</t>
  </si>
  <si>
    <t>8ec1023b-0164-406a-9ca6-fe265b27c76d</t>
  </si>
  <si>
    <t>Zimhkitha</t>
  </si>
  <si>
    <t>Nqose</t>
  </si>
  <si>
    <t>nqoseziwe@gmail.com</t>
  </si>
  <si>
    <t>27829530190</t>
  </si>
  <si>
    <t>12880636</t>
  </si>
  <si>
    <t>437d12fd-8536-4031-9f5a-9fb4450b556c</t>
  </si>
  <si>
    <t>NORMAN</t>
  </si>
  <si>
    <t>27791525721</t>
  </si>
  <si>
    <t>12881977</t>
  </si>
  <si>
    <t>3b03e5a7-a85f-444d-ba53-b49911669c1d</t>
  </si>
  <si>
    <t>TSAKANE</t>
  </si>
  <si>
    <t>KHAYI</t>
  </si>
  <si>
    <t>27729066341</t>
  </si>
  <si>
    <t>12881979</t>
  </si>
  <si>
    <t>e92bd0fb-846d-4196-acb4-149843e27564</t>
  </si>
  <si>
    <t>Mojalefa George</t>
  </si>
  <si>
    <t>Mabeku</t>
  </si>
  <si>
    <t>gpaydom@gmail.com</t>
  </si>
  <si>
    <t>27725268565</t>
  </si>
  <si>
    <t>12882421</t>
  </si>
  <si>
    <t>1e3f3a04-ebf7-4b2a-b479-f941f784ce54</t>
  </si>
  <si>
    <t>GIFT</t>
  </si>
  <si>
    <t>27818011516</t>
  </si>
  <si>
    <t>12879849</t>
  </si>
  <si>
    <t>17c3b2eb-8dc3-47b7-8d94-c16c7eb6d60c</t>
  </si>
  <si>
    <t>2026-06-29 11:59:31</t>
  </si>
  <si>
    <t>27728630706</t>
  </si>
  <si>
    <t>12879913</t>
  </si>
  <si>
    <t>1843d9b8-6966-4a34-99dd-7377a342c124</t>
  </si>
  <si>
    <t>KENSANE</t>
  </si>
  <si>
    <t>KIYANE</t>
  </si>
  <si>
    <t>27761866410</t>
  </si>
  <si>
    <t>12880443</t>
  </si>
  <si>
    <t>31b9090b-4022-47cc-8580-84291e543f8d</t>
  </si>
  <si>
    <t>TANKISO</t>
  </si>
  <si>
    <t>MOKOLE</t>
  </si>
  <si>
    <t>27793989621</t>
  </si>
  <si>
    <t>12880249</t>
  </si>
  <si>
    <t>c5f509d0-d88b-4025-9b7e-8a5e3d2b57ea</t>
  </si>
  <si>
    <t>KHAYALETHU</t>
  </si>
  <si>
    <t>BOZWANA</t>
  </si>
  <si>
    <t>27674870612</t>
  </si>
  <si>
    <t>12880250</t>
  </si>
  <si>
    <t>a6690130-f501-4f82-a616-1109dde26d35</t>
  </si>
  <si>
    <t>NINIWE</t>
  </si>
  <si>
    <t>27608202699</t>
  </si>
  <si>
    <t>345e5029-89d8-4df4-ac31-12e509812d94</t>
  </si>
  <si>
    <t>ROMANO</t>
  </si>
  <si>
    <t>SLATER</t>
  </si>
  <si>
    <t>27768301862</t>
  </si>
  <si>
    <t>12880369</t>
  </si>
  <si>
    <t>5b095362-5dd7-4bdf-a5a1-b1b4c2cb9ad6</t>
  </si>
  <si>
    <t>MBABELA</t>
  </si>
  <si>
    <t>27794639774</t>
  </si>
  <si>
    <t>12882010</t>
  </si>
  <si>
    <t>f4b9262d-c2a8-4588-b357-b7c852983575</t>
  </si>
  <si>
    <t>SHANLON</t>
  </si>
  <si>
    <t>SAVILLE</t>
  </si>
  <si>
    <t>27769606350</t>
  </si>
  <si>
    <t>12882166</t>
  </si>
  <si>
    <t>884211d0-c2cf-43de-b547-760c3a85aecd</t>
  </si>
  <si>
    <t>HENDRICK</t>
  </si>
  <si>
    <t>27722577824</t>
  </si>
  <si>
    <t>12881831</t>
  </si>
  <si>
    <t>eaaeb8ac-f025-4c08-bcfc-e5fd37bb395d</t>
  </si>
  <si>
    <t>nhlakanipho bethuel</t>
  </si>
  <si>
    <t>2026-06-29 11:59:30</t>
  </si>
  <si>
    <t>nhlakaniphocroc@gmail.com</t>
  </si>
  <si>
    <t>27795304286</t>
  </si>
  <si>
    <t>12882202</t>
  </si>
  <si>
    <t>a7437471-c0ba-4810-ae9e-47b74e3bcd65</t>
  </si>
  <si>
    <t>LETSOMO</t>
  </si>
  <si>
    <t>27763021247</t>
  </si>
  <si>
    <t>12882329</t>
  </si>
  <si>
    <t>71201e96-3fc9-4780-a903-2294b81d7f35</t>
  </si>
  <si>
    <t>thabani</t>
  </si>
  <si>
    <t>ntuli</t>
  </si>
  <si>
    <t>Thabanintuli17@gmail.com</t>
  </si>
  <si>
    <t>27792624685</t>
  </si>
  <si>
    <t>12882435</t>
  </si>
  <si>
    <t>a63a844d-75d1-49c2-975a-8ac16a8fe1a0</t>
  </si>
  <si>
    <t>neo</t>
  </si>
  <si>
    <t>letsatsi</t>
  </si>
  <si>
    <t>djneozadeep@gmail.com</t>
  </si>
  <si>
    <t>27792984317</t>
  </si>
  <si>
    <t>12882442</t>
  </si>
  <si>
    <t>0ef36a9d-d9c8-4b6f-b375-8116f2f806df</t>
  </si>
  <si>
    <t>27791691175</t>
  </si>
  <si>
    <t>12882445</t>
  </si>
  <si>
    <t>0f11b60c-a122-4d8f-93e6-7ceba093a87b</t>
  </si>
  <si>
    <t>NOMTHANDAZO</t>
  </si>
  <si>
    <t>27729624177</t>
  </si>
  <si>
    <t>12882388</t>
  </si>
  <si>
    <t>b97cf54d-da89-4129-b313-417fc24302c3</t>
  </si>
  <si>
    <t>SHANNON</t>
  </si>
  <si>
    <t>27763144984</t>
  </si>
  <si>
    <t>12881911</t>
  </si>
  <si>
    <t>99fbb052-1303-4765-9e5e-0313f16f2688</t>
  </si>
  <si>
    <t>JANOBIA</t>
  </si>
  <si>
    <t>ALEXANDER</t>
  </si>
  <si>
    <t>2026-06-29 11:59:29</t>
  </si>
  <si>
    <t>27665916205</t>
  </si>
  <si>
    <t>12882066</t>
  </si>
  <si>
    <t>c1b6dc40-453f-4198-8e26-33ac8cb0624f</t>
  </si>
  <si>
    <t>vangile</t>
  </si>
  <si>
    <t>mkhatshwa</t>
  </si>
  <si>
    <t>molefevangile21@gmail.com</t>
  </si>
  <si>
    <t>27726097662</t>
  </si>
  <si>
    <t>12882264</t>
  </si>
  <si>
    <t>7763885d-3253-4c8d-8840-166814dc7663</t>
  </si>
  <si>
    <t>MHLANGA</t>
  </si>
  <si>
    <t>27665994260</t>
  </si>
  <si>
    <t>12882301</t>
  </si>
  <si>
    <t>99862f73-e380-4092-ba3b-88cf0e71c813</t>
  </si>
  <si>
    <t>27720985377</t>
  </si>
  <si>
    <t>12882222</t>
  </si>
  <si>
    <t>eae3590f-b1f9-47bd-bd40-1a3bc5fd628d</t>
  </si>
  <si>
    <t>27728788111</t>
  </si>
  <si>
    <t>12882359</t>
  </si>
  <si>
    <t>01afe6d6-a3d2-420f-ae7f-b2ef8f91ffb0</t>
  </si>
  <si>
    <t>CELIWE</t>
  </si>
  <si>
    <t>27793163054</t>
  </si>
  <si>
    <t>12882511</t>
  </si>
  <si>
    <t>750efcab-89bb-446c-93c3-d80c78d916e2</t>
  </si>
  <si>
    <t>GQWARU</t>
  </si>
  <si>
    <t>27761570252</t>
  </si>
  <si>
    <t>12882513</t>
  </si>
  <si>
    <t>d3cbd298-0b4c-462d-9268-e31bf7b70520</t>
  </si>
  <si>
    <t>BOKWANA</t>
  </si>
  <si>
    <t>27792241466</t>
  </si>
  <si>
    <t>12920838</t>
  </si>
  <si>
    <t>63528214-bdbf-4a38-919b-f84d4ba4ed7a</t>
  </si>
  <si>
    <t>LOUW</t>
  </si>
  <si>
    <t>2026-06-29 11:59:28</t>
  </si>
  <si>
    <t>27794511830</t>
  </si>
  <si>
    <t>12885379</t>
  </si>
  <si>
    <t>d98c51ad-1e0d-41e7-8cc9-656d9ff3604e</t>
  </si>
  <si>
    <t>27768131170</t>
  </si>
  <si>
    <t>12885547</t>
  </si>
  <si>
    <t>be068b8a-707e-4fa6-a605-dbdf69e85d7e</t>
  </si>
  <si>
    <t>27714286397</t>
  </si>
  <si>
    <t>12892280</t>
  </si>
  <si>
    <t>ca81343a-469e-4c65-a924-3319fc5198d4</t>
  </si>
  <si>
    <t>Mmapaseka Rachel</t>
  </si>
  <si>
    <t>mabuso</t>
  </si>
  <si>
    <t>mabusommapaseka@gmail.com</t>
  </si>
  <si>
    <t>27649120965</t>
  </si>
  <si>
    <t>12892285</t>
  </si>
  <si>
    <t>781097b8-8e6a-4689-9094-57b267ad5409</t>
  </si>
  <si>
    <t>MOKHANDA</t>
  </si>
  <si>
    <t>Mokhandathato63@gmail.com</t>
  </si>
  <si>
    <t>27822609384</t>
  </si>
  <si>
    <t>12893324</t>
  </si>
  <si>
    <t>bee6c0ea-fe83-4c6c-b120-169c3ac8bd39</t>
  </si>
  <si>
    <t>BOKANKATLA</t>
  </si>
  <si>
    <t>MAIMELA</t>
  </si>
  <si>
    <t>27673301266</t>
  </si>
  <si>
    <t>12894260</t>
  </si>
  <si>
    <t>72478b43-41ee-405e-a30e-e63a0809f823</t>
  </si>
  <si>
    <t>MALESHOANE</t>
  </si>
  <si>
    <t>TOKOA</t>
  </si>
  <si>
    <t>27665903715</t>
  </si>
  <si>
    <t>12905285</t>
  </si>
  <si>
    <t>0a0468cf-d26c-4aeb-9590-366a22e8403b</t>
  </si>
  <si>
    <t>27820956390</t>
  </si>
  <si>
    <t>12918324</t>
  </si>
  <si>
    <t>56a0cc99-7dcf-41d1-8a44-896efdcc4a6a</t>
  </si>
  <si>
    <t>TSHIFHIWA PORTIA</t>
  </si>
  <si>
    <t>RATOMBO</t>
  </si>
  <si>
    <t>portiar10@gmail.com</t>
  </si>
  <si>
    <t>27713556868</t>
  </si>
  <si>
    <t>12892540</t>
  </si>
  <si>
    <t>18a57adb-4cf4-47b0-87e7-0d8f7a67dd61</t>
  </si>
  <si>
    <t>RYAN</t>
  </si>
  <si>
    <t>2026-06-29 11:59:27</t>
  </si>
  <si>
    <t>27722689181</t>
  </si>
  <si>
    <t>12892741</t>
  </si>
  <si>
    <t>acc2819c-2565-44a3-99f9-f5eeba4c3cdd</t>
  </si>
  <si>
    <t>lucky</t>
  </si>
  <si>
    <t>popi</t>
  </si>
  <si>
    <t>masakona8@gmail.com</t>
  </si>
  <si>
    <t>27824734296</t>
  </si>
  <si>
    <t>12893151</t>
  </si>
  <si>
    <t>0579e278-7012-44f0-8b00-343b552c2bf5</t>
  </si>
  <si>
    <t>GAVIN</t>
  </si>
  <si>
    <t>PLAATJIES</t>
  </si>
  <si>
    <t>27728738707</t>
  </si>
  <si>
    <t>12893162</t>
  </si>
  <si>
    <t>dda78411-7255-410f-a9b7-b23e328e48d3</t>
  </si>
  <si>
    <t>DEMILSON</t>
  </si>
  <si>
    <t>NKGOENG</t>
  </si>
  <si>
    <t>27773634453</t>
  </si>
  <si>
    <t>12893958</t>
  </si>
  <si>
    <t>77b1a32d-c6b7-47e6-9cd0-c3ba56c0bd17</t>
  </si>
  <si>
    <t>LINDI</t>
  </si>
  <si>
    <t>DYASI</t>
  </si>
  <si>
    <t>27761028069</t>
  </si>
  <si>
    <t>12988638</t>
  </si>
  <si>
    <t>0a5b3aa5-0101-43e6-9eab-b67cc309e82f</t>
  </si>
  <si>
    <t>DINAH</t>
  </si>
  <si>
    <t>27767998408</t>
  </si>
  <si>
    <t>12989082</t>
  </si>
  <si>
    <t>ef100de1-892d-4d09-95a1-0406c1df2b23</t>
  </si>
  <si>
    <t>phakamani</t>
  </si>
  <si>
    <t>Tembe</t>
  </si>
  <si>
    <t>tembeqondile62@gmail.com</t>
  </si>
  <si>
    <t>27762386635</t>
  </si>
  <si>
    <t>12989154</t>
  </si>
  <si>
    <t>d7c5275a-bea3-47e8-9db3-e724af87eb09</t>
  </si>
  <si>
    <t>RASEBEKA</t>
  </si>
  <si>
    <t>27663249716</t>
  </si>
  <si>
    <t>12989436</t>
  </si>
  <si>
    <t>79005921-73b7-4b69-b62c-606094b6916f</t>
  </si>
  <si>
    <t>27767195352</t>
  </si>
  <si>
    <t>12893894</t>
  </si>
  <si>
    <t>f7c0cef2-ffd8-49bc-9b5c-e61a7241dc17</t>
  </si>
  <si>
    <t>NKHUMELENI</t>
  </si>
  <si>
    <t>MAPHAKI</t>
  </si>
  <si>
    <t>2026-06-29 11:59:26</t>
  </si>
  <si>
    <t>27663198131</t>
  </si>
  <si>
    <t>12894074</t>
  </si>
  <si>
    <t>94e214b6-38e7-49d2-a506-ee58dbc97f29</t>
  </si>
  <si>
    <t>SPHESIHLE BONGANI</t>
  </si>
  <si>
    <t>2026-01-27 07:29:17</t>
  </si>
  <si>
    <t>27720230905</t>
  </si>
  <si>
    <t>12894657</t>
  </si>
  <si>
    <t>8888c1dd-a985-4a0b-b8ee-6f488c194c72</t>
  </si>
  <si>
    <t>ATHENKOSI</t>
  </si>
  <si>
    <t>LUBISI</t>
  </si>
  <si>
    <t>27716569815</t>
  </si>
  <si>
    <t>12988147</t>
  </si>
  <si>
    <t>af56370e-f40a-49eb-8548-6bc1cb9e1a05</t>
  </si>
  <si>
    <t>LEVY</t>
  </si>
  <si>
    <t>2026-06-29 11:59:25</t>
  </si>
  <si>
    <t>27716945638</t>
  </si>
  <si>
    <t>12989345</t>
  </si>
  <si>
    <t>878993ba-5623-4600-be12-427ef98d9206</t>
  </si>
  <si>
    <t>shaahida</t>
  </si>
  <si>
    <t>motloung</t>
  </si>
  <si>
    <t>2026-06-29 11:59:23</t>
  </si>
  <si>
    <t>shaahida929@gmail.com</t>
  </si>
  <si>
    <t>27795758488</t>
  </si>
  <si>
    <t>12783271</t>
  </si>
  <si>
    <t>49429b82-1abb-492c-8bf2-a36669cd09cf</t>
  </si>
  <si>
    <t>BAYANDA</t>
  </si>
  <si>
    <t>2026-06-29 11:59:03</t>
  </si>
  <si>
    <t>27660601994</t>
  </si>
  <si>
    <t>12783335</t>
  </si>
  <si>
    <t>5d39079d-b8d5-4503-811c-ae75ad9aaed2</t>
  </si>
  <si>
    <t>Nandipha</t>
  </si>
  <si>
    <t>siwelane</t>
  </si>
  <si>
    <t>27648937308</t>
  </si>
  <si>
    <t>12783277</t>
  </si>
  <si>
    <t>77d90026-cf58-41fe-bcfc-b57d7517d027</t>
  </si>
  <si>
    <t>LAHLANE</t>
  </si>
  <si>
    <t>27673415162</t>
  </si>
  <si>
    <t>12783278</t>
  </si>
  <si>
    <t>b3f8c711-1258-4737-8a2b-a598a27f024f</t>
  </si>
  <si>
    <t>NGCOLOTA</t>
  </si>
  <si>
    <t>27661345695</t>
  </si>
  <si>
    <t>12783342</t>
  </si>
  <si>
    <t>758d8b94-a12b-4419-9559-63e07863a1e9</t>
  </si>
  <si>
    <t>MASALESA</t>
  </si>
  <si>
    <t>27729173705</t>
  </si>
  <si>
    <t>075e308f-f295-475f-b4c7-19de9cd6c7c1</t>
  </si>
  <si>
    <t>GWARUBE</t>
  </si>
  <si>
    <t>27715846758</t>
  </si>
  <si>
    <t>12783281</t>
  </si>
  <si>
    <t>938b79d5-3993-4090-a9fc-1066d9149fef</t>
  </si>
  <si>
    <t>SIBATI</t>
  </si>
  <si>
    <t>27723417389</t>
  </si>
  <si>
    <t>12783066</t>
  </si>
  <si>
    <t>09291f7a-7619-43e1-8131-0876b554ee93</t>
  </si>
  <si>
    <t>NONJABULO</t>
  </si>
  <si>
    <t>2026-06-29 11:59:02</t>
  </si>
  <si>
    <t>27769296215</t>
  </si>
  <si>
    <t>12783295</t>
  </si>
  <si>
    <t>64ab6061-f43c-4cda-ae65-ee34c9bee30c</t>
  </si>
  <si>
    <t>LENNERT</t>
  </si>
  <si>
    <t>27793691851</t>
  </si>
  <si>
    <t>12783240</t>
  </si>
  <si>
    <t>0a84ea72-9f50-49c5-b220-b6fe32f7fffb</t>
  </si>
  <si>
    <t>anwa</t>
  </si>
  <si>
    <t>waries</t>
  </si>
  <si>
    <t>tituslinnert@gmail.com</t>
  </si>
  <si>
    <t>27762271719</t>
  </si>
  <si>
    <t>12783309</t>
  </si>
  <si>
    <t>87bfe4fb-078d-40ba-8ccc-72d4b292b8d8</t>
  </si>
  <si>
    <t>27647928746</t>
  </si>
  <si>
    <t>12783310</t>
  </si>
  <si>
    <t>0b3e80d0-cbcc-42f5-9655-b53e5e4480d5</t>
  </si>
  <si>
    <t>FREDDY</t>
  </si>
  <si>
    <t>NDENE</t>
  </si>
  <si>
    <t>27729439656</t>
  </si>
  <si>
    <t>12783319</t>
  </si>
  <si>
    <t>ac5b6281-01e0-48dd-9ffb-a3d52fc59fa4</t>
  </si>
  <si>
    <t>PHETOLA</t>
  </si>
  <si>
    <t>MASELA</t>
  </si>
  <si>
    <t>27823480036</t>
  </si>
  <si>
    <t>12783328</t>
  </si>
  <si>
    <t>ca4722b2-8913-4eb6-8ffb-545d57f0a543</t>
  </si>
  <si>
    <t>BONGINKOSI</t>
  </si>
  <si>
    <t>GIDLIZA</t>
  </si>
  <si>
    <t>27606696750</t>
  </si>
  <si>
    <t>12783270</t>
  </si>
  <si>
    <t>d2b3b452-6057-4d7b-b7bb-ccfa114919d6</t>
  </si>
  <si>
    <t>HLALELE</t>
  </si>
  <si>
    <t>27799731337</t>
  </si>
  <si>
    <t>12783358</t>
  </si>
  <si>
    <t>8944cc85-e0b3-439d-bc91-7dadf1980b54</t>
  </si>
  <si>
    <t>PHUMELELE</t>
  </si>
  <si>
    <t>MOLETSANE</t>
  </si>
  <si>
    <t>27664850509</t>
  </si>
  <si>
    <t>12783360</t>
  </si>
  <si>
    <t>06d09c4f-a256-4166-b4d4-be69aca7f3d5</t>
  </si>
  <si>
    <t>Avuyile</t>
  </si>
  <si>
    <t>Mnyaka</t>
  </si>
  <si>
    <t>27794294241</t>
  </si>
  <si>
    <t>12783368</t>
  </si>
  <si>
    <t>63d896bf-a432-4ad5-a823-107cb696d600</t>
  </si>
  <si>
    <t>SEKELWA</t>
  </si>
  <si>
    <t>27798380660</t>
  </si>
  <si>
    <t>12783375</t>
  </si>
  <si>
    <t>560c3fa5-841a-42f7-aedf-d875f086c14d</t>
  </si>
  <si>
    <t>NOBUHLE</t>
  </si>
  <si>
    <t>NCANE</t>
  </si>
  <si>
    <t>27646462500</t>
  </si>
  <si>
    <t>12783385</t>
  </si>
  <si>
    <t>59ceb877-4566-42d3-a27b-e59711c8ff69</t>
  </si>
  <si>
    <t>27790190411</t>
  </si>
  <si>
    <t>12783111</t>
  </si>
  <si>
    <t>a11ce610-637a-4ae4-902e-20029aae7f0e</t>
  </si>
  <si>
    <t>2026-06-29 11:59:01</t>
  </si>
  <si>
    <t>27793382724</t>
  </si>
  <si>
    <t>12783072</t>
  </si>
  <si>
    <t>37279b80-ad9b-4f6f-9a6f-423138c4bae4</t>
  </si>
  <si>
    <t>Thokwa</t>
  </si>
  <si>
    <t>morapeli</t>
  </si>
  <si>
    <t>silamsmorapeli@gmail.com</t>
  </si>
  <si>
    <t>27665627694</t>
  </si>
  <si>
    <t>12783076</t>
  </si>
  <si>
    <t>5c855f0e-15e9-472f-886b-08acb19c5eb4</t>
  </si>
  <si>
    <t>27721079849</t>
  </si>
  <si>
    <t>12783088</t>
  </si>
  <si>
    <t>742de203-573c-4668-9cb3-9fb52a7ae093</t>
  </si>
  <si>
    <t>PHAMELA NOKUTHULA</t>
  </si>
  <si>
    <t>dubephamela5@gmail.com</t>
  </si>
  <si>
    <t>27726399326</t>
  </si>
  <si>
    <t>12783091</t>
  </si>
  <si>
    <t>32ca075c-18d2-414a-9628-51570ab208a4</t>
  </si>
  <si>
    <t>BANELE</t>
  </si>
  <si>
    <t>MBEKILE</t>
  </si>
  <si>
    <t>27793090553</t>
  </si>
  <si>
    <t>12783417</t>
  </si>
  <si>
    <t>e94e1998-17f7-417a-b0a9-0d83d4cf2dbe</t>
  </si>
  <si>
    <t>ONKARABETSE</t>
  </si>
  <si>
    <t>27795153572</t>
  </si>
  <si>
    <t>12783432</t>
  </si>
  <si>
    <t>88a585fe-672b-4cfe-b417-179ba94947b6</t>
  </si>
  <si>
    <t>RANDY</t>
  </si>
  <si>
    <t>KEBE</t>
  </si>
  <si>
    <t>27797119008</t>
  </si>
  <si>
    <t>12783433</t>
  </si>
  <si>
    <t>2cdf6698-d2d6-48cb-949f-fcbd4e8d61bc</t>
  </si>
  <si>
    <t>MAKOLA</t>
  </si>
  <si>
    <t>27637263816</t>
  </si>
  <si>
    <t>12783446</t>
  </si>
  <si>
    <t>08238d47-835b-467a-ba2a-9b98d504f7c5</t>
  </si>
  <si>
    <t>Toko David Mmelesi</t>
  </si>
  <si>
    <t>The Don</t>
  </si>
  <si>
    <t>makhaveliithedon@gmail.com</t>
  </si>
  <si>
    <t>27796685491</t>
  </si>
  <si>
    <t>12783129</t>
  </si>
  <si>
    <t>67f16b41-4542-47d4-bf2c-0fc36ab91183</t>
  </si>
  <si>
    <t>THABANG MARTIN</t>
  </si>
  <si>
    <t>2026-06-29 11:59:00</t>
  </si>
  <si>
    <t>thabangmartin720@gmail.com</t>
  </si>
  <si>
    <t>27724872901</t>
  </si>
  <si>
    <t>12783131</t>
  </si>
  <si>
    <t>f3250a98-ddda-4c45-8730-10e304c3f25f</t>
  </si>
  <si>
    <t>OGOPOLENG</t>
  </si>
  <si>
    <t>TSHWANE</t>
  </si>
  <si>
    <t>27720848729</t>
  </si>
  <si>
    <t>12783139</t>
  </si>
  <si>
    <t>74732c8a-358c-4dd9-a8e9-9a7b765be8a9</t>
  </si>
  <si>
    <t>phumelele</t>
  </si>
  <si>
    <t>zulu</t>
  </si>
  <si>
    <t>phumezakwe6@gmail.com</t>
  </si>
  <si>
    <t>27675733739</t>
  </si>
  <si>
    <t>12783154</t>
  </si>
  <si>
    <t>bbab35bb-e5b1-4d21-a818-1bdd20eab782</t>
  </si>
  <si>
    <t>SITOFILE</t>
  </si>
  <si>
    <t>27727001401</t>
  </si>
  <si>
    <t>12783161</t>
  </si>
  <si>
    <t>8e049c4d-c0be-4f60-9acd-6f40c1e2cd88</t>
  </si>
  <si>
    <t>SILINDOKUHLE</t>
  </si>
  <si>
    <t>MNCULWANE</t>
  </si>
  <si>
    <t>27663927107</t>
  </si>
  <si>
    <t>12783456</t>
  </si>
  <si>
    <t>073f0f97-d050-485b-a63a-4b01f69fa92e</t>
  </si>
  <si>
    <t>NODANGALA</t>
  </si>
  <si>
    <t>27609342341</t>
  </si>
  <si>
    <t>12783493</t>
  </si>
  <si>
    <t>7e1dd7d5-af8d-47ad-8a64-6bc89761e91f</t>
  </si>
  <si>
    <t>JOHNATHAN ELTON</t>
  </si>
  <si>
    <t>27773928056</t>
  </si>
  <si>
    <t>12783463</t>
  </si>
  <si>
    <t>bb267ffb-a24e-4f0b-b7e0-69deb1f2538a</t>
  </si>
  <si>
    <t>DEAN</t>
  </si>
  <si>
    <t>27767786263</t>
  </si>
  <si>
    <t>12783464</t>
  </si>
  <si>
    <t>f143c0f4-66af-4a31-bd0a-4b12c855bdc9</t>
  </si>
  <si>
    <t>AMBANI</t>
  </si>
  <si>
    <t>RANDIMA</t>
  </si>
  <si>
    <t>27826826790</t>
  </si>
  <si>
    <t>12783478</t>
  </si>
  <si>
    <t>6247cddd-8e81-4a67-b64e-4f8f17be4e73</t>
  </si>
  <si>
    <t>lekalakala</t>
  </si>
  <si>
    <t>itumelenglekalakala19@gmail.com</t>
  </si>
  <si>
    <t>27793257929</t>
  </si>
  <si>
    <t>12783037</t>
  </si>
  <si>
    <t>8f70222f-e62d-47c3-acd1-aeaeea842452</t>
  </si>
  <si>
    <t>TAMBO</t>
  </si>
  <si>
    <t>MBHUNGELE</t>
  </si>
  <si>
    <t>2026-06-29 11:58:59</t>
  </si>
  <si>
    <t>27608621138</t>
  </si>
  <si>
    <t>12783041</t>
  </si>
  <si>
    <t>88e29a04-b6a1-4ea3-85ef-0d6b8a9b52fe</t>
  </si>
  <si>
    <t>LUANDA</t>
  </si>
  <si>
    <t>DLOMO</t>
  </si>
  <si>
    <t>27790479196</t>
  </si>
  <si>
    <t>12783053</t>
  </si>
  <si>
    <t>eea548eb-9da4-44b7-ae57-461987233bfd</t>
  </si>
  <si>
    <t>MOATSHE</t>
  </si>
  <si>
    <t>27760653457</t>
  </si>
  <si>
    <t>12783055</t>
  </si>
  <si>
    <t>c2f56474-79e6-4785-9b2d-0f63728f3bcb</t>
  </si>
  <si>
    <t>Vincent Nhlanhla</t>
  </si>
  <si>
    <t>vince.nhla56@gmail.com</t>
  </si>
  <si>
    <t>27725667603</t>
  </si>
  <si>
    <t>12783216</t>
  </si>
  <si>
    <t>102ca42d-2e6b-4208-9f94-ffcafc4f5024</t>
  </si>
  <si>
    <t>2026-01-06 10:28:57</t>
  </si>
  <si>
    <t>3139</t>
  </si>
  <si>
    <t>makau</t>
  </si>
  <si>
    <t>pretoria</t>
  </si>
  <si>
    <t>mathathaneng</t>
  </si>
  <si>
    <t>194</t>
  </si>
  <si>
    <t>27720732075</t>
  </si>
  <si>
    <t>12783163</t>
  </si>
  <si>
    <t>0008cf5d-8c16-48fe-a139-895712de071a</t>
  </si>
  <si>
    <t>RATHOKOLO</t>
  </si>
  <si>
    <t>27720807755</t>
  </si>
  <si>
    <t>12783164</t>
  </si>
  <si>
    <t>95b33278-da8e-43f9-956c-736295aa2292</t>
  </si>
  <si>
    <t>SIYOLISE</t>
  </si>
  <si>
    <t>27714215622</t>
  </si>
  <si>
    <t>12783228</t>
  </si>
  <si>
    <t>95d6b5ed-ca13-4187-998b-46b738e86539</t>
  </si>
  <si>
    <t>MALESHANE</t>
  </si>
  <si>
    <t>27674659022</t>
  </si>
  <si>
    <t>12783180</t>
  </si>
  <si>
    <t>482c8b55-1ef9-4af0-a61a-c7b42020d04b</t>
  </si>
  <si>
    <t>GOMOLEMO</t>
  </si>
  <si>
    <t>27773946365</t>
  </si>
  <si>
    <t>12783233</t>
  </si>
  <si>
    <t>d6aa0a12-e353-4791-b01d-ed3c061758d7</t>
  </si>
  <si>
    <t>YANELISA</t>
  </si>
  <si>
    <t>NTLANGULA</t>
  </si>
  <si>
    <t>27664263635</t>
  </si>
  <si>
    <t>12783182</t>
  </si>
  <si>
    <t>1aea7b20-293f-4f29-96dc-b4c83d33ca61</t>
  </si>
  <si>
    <t>lisa</t>
  </si>
  <si>
    <t>fanie</t>
  </si>
  <si>
    <t>portiafanie810@gmail.com</t>
  </si>
  <si>
    <t>27761247193</t>
  </si>
  <si>
    <t>12783184</t>
  </si>
  <si>
    <t>07856d0f-20c7-416f-86a7-a9a95201512c</t>
  </si>
  <si>
    <t>ASEKHO</t>
  </si>
  <si>
    <t>MADAKI</t>
  </si>
  <si>
    <t>27712717779</t>
  </si>
  <si>
    <t>12783011</t>
  </si>
  <si>
    <t>61c085bb-ff92-4e95-ac4e-216fbe9dd4a5</t>
  </si>
  <si>
    <t>ROLIVHUWA</t>
  </si>
  <si>
    <t>MOLAUDZI</t>
  </si>
  <si>
    <t>2026-06-29 11:58:58</t>
  </si>
  <si>
    <t>27794798593</t>
  </si>
  <si>
    <t>12783030</t>
  </si>
  <si>
    <t>5925fa25-9b80-41f5-84b9-8c6ffbbb7004</t>
  </si>
  <si>
    <t>EMIHLE</t>
  </si>
  <si>
    <t>NDLWANA</t>
  </si>
  <si>
    <t>27609631931</t>
  </si>
  <si>
    <t>12783194</t>
  </si>
  <si>
    <t>29e9cf89-fa07-4330-9c0a-7381e247e542</t>
  </si>
  <si>
    <t>27798220124</t>
  </si>
  <si>
    <t>12783197</t>
  </si>
  <si>
    <t>3c9c75ae-2d45-440e-bb1a-179848e8e6cc</t>
  </si>
  <si>
    <t>OLEFA LESLEY</t>
  </si>
  <si>
    <t>MAJOVA</t>
  </si>
  <si>
    <t>lmajova42@gmail.com</t>
  </si>
  <si>
    <t>27720116500</t>
  </si>
  <si>
    <t>12783198</t>
  </si>
  <si>
    <t>2ecd9c01-3482-48f9-9ddd-18248ff747fc</t>
  </si>
  <si>
    <t>CLIVE</t>
  </si>
  <si>
    <t>OLCKERS</t>
  </si>
  <si>
    <t>27761714624</t>
  </si>
  <si>
    <t>12783209</t>
  </si>
  <si>
    <t>ec529ccc-82a0-4888-8fff-5213fce15439</t>
  </si>
  <si>
    <t>ASIXOLISE</t>
  </si>
  <si>
    <t>PHILIMANI</t>
  </si>
  <si>
    <t>27673272576</t>
  </si>
  <si>
    <t>12783237</t>
  </si>
  <si>
    <t>2aca8e3b-5f71-4548-9f44-b9df67974b09</t>
  </si>
  <si>
    <t>RETHABILE</t>
  </si>
  <si>
    <t>PULE</t>
  </si>
  <si>
    <t>27646337040</t>
  </si>
  <si>
    <t>12783238</t>
  </si>
  <si>
    <t>b0c4a217-93df-44d7-8107-58b93cc43187</t>
  </si>
  <si>
    <t>KHELETSO</t>
  </si>
  <si>
    <t>MANYAMA</t>
  </si>
  <si>
    <t>27729547185</t>
  </si>
  <si>
    <t>12791227</t>
  </si>
  <si>
    <t>5b011489-3ab6-47bf-b975-9c43bd0ce417</t>
  </si>
  <si>
    <t>TSHOKOLO</t>
  </si>
  <si>
    <t>THINDA</t>
  </si>
  <si>
    <t>27824210452</t>
  </si>
  <si>
    <t>12790844</t>
  </si>
  <si>
    <t>2d2499a4-efef-46cb-8f29-71b1749c4d08</t>
  </si>
  <si>
    <t>MPO</t>
  </si>
  <si>
    <t>MONAISE</t>
  </si>
  <si>
    <t>2026-06-29 11:58:57</t>
  </si>
  <si>
    <t>27760443423</t>
  </si>
  <si>
    <t>12791208</t>
  </si>
  <si>
    <t>702a1268-53b2-4f56-add6-4a9594c6c75e</t>
  </si>
  <si>
    <t>NOSIPHIWO</t>
  </si>
  <si>
    <t>MBODLELA</t>
  </si>
  <si>
    <t>27823659922</t>
  </si>
  <si>
    <t>12791216</t>
  </si>
  <si>
    <t>a5b5e3e0-b689-4ee8-aa6c-30e15c347259</t>
  </si>
  <si>
    <t>LUKHONA</t>
  </si>
  <si>
    <t>MDAYI</t>
  </si>
  <si>
    <t>27798831819</t>
  </si>
  <si>
    <t>12791194</t>
  </si>
  <si>
    <t>5d132c16-4b88-447f-96e5-4884141d0d87</t>
  </si>
  <si>
    <t>TSHENOLO</t>
  </si>
  <si>
    <t>27795904648</t>
  </si>
  <si>
    <t>12791199</t>
  </si>
  <si>
    <t>014cc9c6-5411-47a6-a12d-d239fed973a6</t>
  </si>
  <si>
    <t>Bhekayeke</t>
  </si>
  <si>
    <t>abongilebhekayeke713@gmail.com</t>
  </si>
  <si>
    <t>27774168759</t>
  </si>
  <si>
    <t>12790740</t>
  </si>
  <si>
    <t>406ff1a8-8a3d-477f-8fe2-a1433c715a52</t>
  </si>
  <si>
    <t>NGQOKOMBE</t>
  </si>
  <si>
    <t>2026-06-29 11:58:56</t>
  </si>
  <si>
    <t>27607747323</t>
  </si>
  <si>
    <t>12790745</t>
  </si>
  <si>
    <t>216764e1-d20a-4ee4-823a-1fdfdd5c5468</t>
  </si>
  <si>
    <t>REGINA</t>
  </si>
  <si>
    <t>FARAO</t>
  </si>
  <si>
    <t>27818196729</t>
  </si>
  <si>
    <t>12790770</t>
  </si>
  <si>
    <t>ec185a98-68f3-4b8e-a894-e8a580637536</t>
  </si>
  <si>
    <t>chrispillay2004@gmail.com</t>
  </si>
  <si>
    <t>27774440473</t>
  </si>
  <si>
    <t>12790822</t>
  </si>
  <si>
    <t>3acca4a1-87c6-4295-adb9-420fbd41757b</t>
  </si>
  <si>
    <t>ASISIPHO</t>
  </si>
  <si>
    <t>MANANGA</t>
  </si>
  <si>
    <t>27715526335</t>
  </si>
  <si>
    <t>12790842</t>
  </si>
  <si>
    <t>80e189b0-5650-49f1-bb88-ebd6b13d6b48</t>
  </si>
  <si>
    <t>27774511241</t>
  </si>
  <si>
    <t>12791038</t>
  </si>
  <si>
    <t>83f8e250-47c5-4fdf-92fb-75a5c982d249</t>
  </si>
  <si>
    <t>EXELENT</t>
  </si>
  <si>
    <t>PHANGISO</t>
  </si>
  <si>
    <t>27793464326</t>
  </si>
  <si>
    <t>12791142</t>
  </si>
  <si>
    <t>ba902e42-8c0d-4f41-9c1c-b9e80f6d7ccc</t>
  </si>
  <si>
    <t>MAROPE</t>
  </si>
  <si>
    <t>MATSPMA</t>
  </si>
  <si>
    <t>27794821020</t>
  </si>
  <si>
    <t>12791145</t>
  </si>
  <si>
    <t>3877e69c-8199-48e7-9115-9113805f9eec</t>
  </si>
  <si>
    <t>Gift</t>
  </si>
  <si>
    <t>Sengane</t>
  </si>
  <si>
    <t>senganegift5@gmail.com</t>
  </si>
  <si>
    <t>27822680482</t>
  </si>
  <si>
    <t>12791149</t>
  </si>
  <si>
    <t>5463f0eb-9ada-4ae0-bce5-0f5e5437b57c</t>
  </si>
  <si>
    <t>NGOMTI</t>
  </si>
  <si>
    <t>27647674028</t>
  </si>
  <si>
    <t>12791169</t>
  </si>
  <si>
    <t>1d0cce05-fee8-4d73-9e36-49221bfb4085</t>
  </si>
  <si>
    <t>ALBERT</t>
  </si>
  <si>
    <t>KGOAHLA</t>
  </si>
  <si>
    <t>27795508578</t>
  </si>
  <si>
    <t>12791175</t>
  </si>
  <si>
    <t>aac79129-744b-4b30-b83f-6fcb64c8694d</t>
  </si>
  <si>
    <t>HEBERT</t>
  </si>
  <si>
    <t>MAKHOSANA</t>
  </si>
  <si>
    <t>27797890210</t>
  </si>
  <si>
    <t>12790682</t>
  </si>
  <si>
    <t>7ec0e1a5-6ee9-40f1-8fb2-244692358432</t>
  </si>
  <si>
    <t>NKULULEKO</t>
  </si>
  <si>
    <t>2026-06-29 11:58:55</t>
  </si>
  <si>
    <t>27606783478</t>
  </si>
  <si>
    <t>12790693</t>
  </si>
  <si>
    <t>0c48bbb0-2cd9-4f3d-aa6a-4fd5661613aa</t>
  </si>
  <si>
    <t>keorapetse</t>
  </si>
  <si>
    <t>mholo</t>
  </si>
  <si>
    <t>27723718193</t>
  </si>
  <si>
    <t>12790714</t>
  </si>
  <si>
    <t>ff327a92-92dd-4956-8738-f87df3626397</t>
  </si>
  <si>
    <t>Nimrod</t>
  </si>
  <si>
    <t>mathebulanimrod524@gmail.com</t>
  </si>
  <si>
    <t>27648934197</t>
  </si>
  <si>
    <t>12790719</t>
  </si>
  <si>
    <t>01a86fb8-002e-4dff-9d16-5e6b41db6c81</t>
  </si>
  <si>
    <t>TSHAZI</t>
  </si>
  <si>
    <t>27768506929</t>
  </si>
  <si>
    <t>12790917</t>
  </si>
  <si>
    <t>09f94f66-8d49-491d-8d5e-dddca31dffe3</t>
  </si>
  <si>
    <t>TIITSETSO</t>
  </si>
  <si>
    <t>MOTSISI</t>
  </si>
  <si>
    <t>27769022150</t>
  </si>
  <si>
    <t>12790946</t>
  </si>
  <si>
    <t>7b0ff4a1-1e08-4e26-b8ea-f9960119c375</t>
  </si>
  <si>
    <t>KOKETSO</t>
  </si>
  <si>
    <t>27715154212</t>
  </si>
  <si>
    <t>12790947</t>
  </si>
  <si>
    <t>02e094e6-71ba-4d6a-ad33-31e677346631</t>
  </si>
  <si>
    <t>PHEMELO</t>
  </si>
  <si>
    <t>27712908246</t>
  </si>
  <si>
    <t>12790877</t>
  </si>
  <si>
    <t>3c7320df-424f-4a2c-ad61-52cadb4fe5e3</t>
  </si>
  <si>
    <t>PHUTHUMA</t>
  </si>
  <si>
    <t>GAVEN</t>
  </si>
  <si>
    <t>27764790961</t>
  </si>
  <si>
    <t>12790880</t>
  </si>
  <si>
    <t>f7ef1b81-88c1-4bee-a400-eee7480e0a14</t>
  </si>
  <si>
    <t>27674694349</t>
  </si>
  <si>
    <t>12791061</t>
  </si>
  <si>
    <t>fa1a9b19-1e6c-4176-90de-5d3b26533f09</t>
  </si>
  <si>
    <t>Pandelani</t>
  </si>
  <si>
    <t>phindulopandelani58@gmail.com</t>
  </si>
  <si>
    <t>27721618815</t>
  </si>
  <si>
    <t>12791067</t>
  </si>
  <si>
    <t>366814ac-1326-4adb-8b4e-f46c91003931</t>
  </si>
  <si>
    <t>MASELELO</t>
  </si>
  <si>
    <t>SEUPE</t>
  </si>
  <si>
    <t>27766316428</t>
  </si>
  <si>
    <t>12790966</t>
  </si>
  <si>
    <t>22ea9bf1-a2fa-4b59-9b44-b9b643ff82bc</t>
  </si>
  <si>
    <t>ori</t>
  </si>
  <si>
    <t>chirumbu</t>
  </si>
  <si>
    <t>chirumbulaori@gmail.com</t>
  </si>
  <si>
    <t>27766362204</t>
  </si>
  <si>
    <t>12790886</t>
  </si>
  <si>
    <t>28c00d79-44c6-4879-af69-765201bffe0e</t>
  </si>
  <si>
    <t>27720965708</t>
  </si>
  <si>
    <t>12790980</t>
  </si>
  <si>
    <t>24be6e52-7186-4a62-9ba8-49d1266390b8</t>
  </si>
  <si>
    <t>nolutho</t>
  </si>
  <si>
    <t>hanisi</t>
  </si>
  <si>
    <t>Noluthohanisi97@gmail.com</t>
  </si>
  <si>
    <t>27772978403</t>
  </si>
  <si>
    <t>12791006</t>
  </si>
  <si>
    <t>ce099331-b7a5-4f1b-bce5-9a495b44ac71</t>
  </si>
  <si>
    <t>27715676420</t>
  </si>
  <si>
    <t>12791137</t>
  </si>
  <si>
    <t>b55d68a1-6d71-476f-b678-1720d993dc0f</t>
  </si>
  <si>
    <t>SIMO</t>
  </si>
  <si>
    <t>27772871579</t>
  </si>
  <si>
    <t>12790629</t>
  </si>
  <si>
    <t>5d2dabce-ba29-40c9-b65e-128f4199c592</t>
  </si>
  <si>
    <t>MANQOBA</t>
  </si>
  <si>
    <t>MBUDU</t>
  </si>
  <si>
    <t>2026-06-29 11:58:54</t>
  </si>
  <si>
    <t>27608709744</t>
  </si>
  <si>
    <t>12790644</t>
  </si>
  <si>
    <t>36a68690-2740-45fe-ab8f-cadf392db56c</t>
  </si>
  <si>
    <t>PIET</t>
  </si>
  <si>
    <t>LETOABA</t>
  </si>
  <si>
    <t>pietmalesela55@gmail.com</t>
  </si>
  <si>
    <t>27766051600</t>
  </si>
  <si>
    <t>12790650</t>
  </si>
  <si>
    <t>fab2d053-3569-4ec5-b27a-56416fb865ba</t>
  </si>
  <si>
    <t>Linga</t>
  </si>
  <si>
    <t>Naicker</t>
  </si>
  <si>
    <t>myennaicker183@gmail.com</t>
  </si>
  <si>
    <t>27818609471</t>
  </si>
  <si>
    <t>12790656</t>
  </si>
  <si>
    <t>508a3411-a2fc-4952-907d-a4aff4440c1f</t>
  </si>
  <si>
    <t>MABELANE</t>
  </si>
  <si>
    <t>27664506548</t>
  </si>
  <si>
    <t>12790679</t>
  </si>
  <si>
    <t>4016a7e0-6738-4ef3-ba49-ef03fcd6e2d4</t>
  </si>
  <si>
    <t>STHOLITHEMBA</t>
  </si>
  <si>
    <t>27727250636</t>
  </si>
  <si>
    <t>12790586</t>
  </si>
  <si>
    <t>c8659a22-37ce-41e5-afd6-1ce3c84214b3</t>
  </si>
  <si>
    <t>Sindiswa</t>
  </si>
  <si>
    <t>Mgulwa</t>
  </si>
  <si>
    <t>Yibanathimgulwa621@gmail.com</t>
  </si>
  <si>
    <t>27648336216</t>
  </si>
  <si>
    <t>12790529</t>
  </si>
  <si>
    <t>8897bc7e-7069-48fb-9d4a-bc8c3153a852</t>
  </si>
  <si>
    <t>GAOSENOLWE</t>
  </si>
  <si>
    <t>SEGANENO</t>
  </si>
  <si>
    <t>2026-06-29 11:58:53</t>
  </si>
  <si>
    <t>27636226166</t>
  </si>
  <si>
    <t>12790523</t>
  </si>
  <si>
    <t>6a1ed608-89d8-4401-950e-d26de6e8118b</t>
  </si>
  <si>
    <t>27711605326</t>
  </si>
  <si>
    <t>12790550</t>
  </si>
  <si>
    <t>c85ffeec-f753-4c17-8c61-c95ca5e9da65</t>
  </si>
  <si>
    <t>CHRISANE</t>
  </si>
  <si>
    <t>STERKSE</t>
  </si>
  <si>
    <t>27607713511</t>
  </si>
  <si>
    <t>12790558</t>
  </si>
  <si>
    <t>f816e8f3-1972-4272-9125-0a808731ef35</t>
  </si>
  <si>
    <t>KWENA</t>
  </si>
  <si>
    <t>SELETISHA</t>
  </si>
  <si>
    <t>27606042750</t>
  </si>
  <si>
    <t>12790583</t>
  </si>
  <si>
    <t>c54b0698-45f6-43ba-97fc-f25947777feb</t>
  </si>
  <si>
    <t>MAKAMELO</t>
  </si>
  <si>
    <t>MOHOBO</t>
  </si>
  <si>
    <t>27607396567</t>
  </si>
  <si>
    <t>12790588</t>
  </si>
  <si>
    <t>8c589119-5bb7-4c0c-91d8-b1282f970da4</t>
  </si>
  <si>
    <t>MXOLISI</t>
  </si>
  <si>
    <t>APRIL</t>
  </si>
  <si>
    <t>27607585579</t>
  </si>
  <si>
    <t>12790599</t>
  </si>
  <si>
    <t>1668be73-7de8-457e-bf5d-10a943853b67</t>
  </si>
  <si>
    <t>SIBAZO</t>
  </si>
  <si>
    <t>27721563084</t>
  </si>
  <si>
    <t>12790602</t>
  </si>
  <si>
    <t>ebb8f9dc-8d50-483b-946a-1d5b108810da</t>
  </si>
  <si>
    <t>itiswhatitis007vip@gmail.com</t>
  </si>
  <si>
    <t>27724127995</t>
  </si>
  <si>
    <t>12790603</t>
  </si>
  <si>
    <t>20c0ee03-2aea-48d3-8ce1-e8284fd61ed7</t>
  </si>
  <si>
    <t>ANOVUYO</t>
  </si>
  <si>
    <t>NKANTINA</t>
  </si>
  <si>
    <t>27609023349</t>
  </si>
  <si>
    <t>12790617</t>
  </si>
  <si>
    <t>259e14c6-faf8-40d6-9659-0bf2efd07e5a</t>
  </si>
  <si>
    <t>KHYLA</t>
  </si>
  <si>
    <t>NIEKERK</t>
  </si>
  <si>
    <t>27794142430</t>
  </si>
  <si>
    <t>12790432</t>
  </si>
  <si>
    <t>f7e2e0c0-5090-4778-a7cc-849f7c35c632</t>
  </si>
  <si>
    <t>fredrik</t>
  </si>
  <si>
    <t>2026-06-29 11:58:52</t>
  </si>
  <si>
    <t>stylesstuurman@gmail.com</t>
  </si>
  <si>
    <t>27608370327</t>
  </si>
  <si>
    <t>12790436</t>
  </si>
  <si>
    <t>1ba0bbde-0467-47c1-a3f7-0c2b3c77ee14</t>
  </si>
  <si>
    <t>THATHAISA</t>
  </si>
  <si>
    <t>27764731989</t>
  </si>
  <si>
    <t>12790467</t>
  </si>
  <si>
    <t>35e95b9e-79ad-4afe-9d7d-184cf7247bf5</t>
  </si>
  <si>
    <t>NYAKALLO</t>
  </si>
  <si>
    <t>MOETI</t>
  </si>
  <si>
    <t>27724291436</t>
  </si>
  <si>
    <t>e496c116-6725-4544-b732-646362810999</t>
  </si>
  <si>
    <t>EDWARD LEBALELA</t>
  </si>
  <si>
    <t>MGINA</t>
  </si>
  <si>
    <t>2026-01-19 11:44:40</t>
  </si>
  <si>
    <t>27767508949</t>
  </si>
  <si>
    <t>12790407</t>
  </si>
  <si>
    <t>fea2e4a0-e9f8-4ca4-b81f-8960980f636c</t>
  </si>
  <si>
    <t>NCWANI</t>
  </si>
  <si>
    <t>27798825203</t>
  </si>
  <si>
    <t>2e534fbf-8581-423d-98fc-21cb8d84c471</t>
  </si>
  <si>
    <t>NKHENSANI</t>
  </si>
  <si>
    <t>VALOYI</t>
  </si>
  <si>
    <t>27822036589</t>
  </si>
  <si>
    <t>12790425</t>
  </si>
  <si>
    <t>258a8fac-f3b1-4cbb-ae79-57ea07156f68</t>
  </si>
  <si>
    <t>THAPELO ERIC</t>
  </si>
  <si>
    <t>ngalothapelo6@gmail.com</t>
  </si>
  <si>
    <t>27796553735</t>
  </si>
  <si>
    <t>12790294</t>
  </si>
  <si>
    <t>19ca8809-67ca-4a3f-9d64-722be8bc9899</t>
  </si>
  <si>
    <t>SWART</t>
  </si>
  <si>
    <t>2026-06-29 11:58:51</t>
  </si>
  <si>
    <t>27716511510</t>
  </si>
  <si>
    <t>12790295</t>
  </si>
  <si>
    <t>0612c863-992a-43b2-b2ee-adcefa698ef9</t>
  </si>
  <si>
    <t>GWALA</t>
  </si>
  <si>
    <t>27636647688</t>
  </si>
  <si>
    <t>12790384</t>
  </si>
  <si>
    <t>90214e9a-e6e2-4174-ab44-1cc7d885a771</t>
  </si>
  <si>
    <t>PHENYANE</t>
  </si>
  <si>
    <t>27772471404</t>
  </si>
  <si>
    <t>12790387</t>
  </si>
  <si>
    <t>06568459-a698-4fcb-bec0-252d93bb1141</t>
  </si>
  <si>
    <t>KESEBELWANG</t>
  </si>
  <si>
    <t>BADIRWANG</t>
  </si>
  <si>
    <t>27663969535</t>
  </si>
  <si>
    <t>12790326</t>
  </si>
  <si>
    <t>729cb9cd-c985-466a-aed0-1b3d6cce1a5e</t>
  </si>
  <si>
    <t>27648286323</t>
  </si>
  <si>
    <t>12790400</t>
  </si>
  <si>
    <t>541e1cfe-c8b9-468b-9991-9daebab99703</t>
  </si>
  <si>
    <t>MODINGOANE</t>
  </si>
  <si>
    <t>27661177564</t>
  </si>
  <si>
    <t>12790402</t>
  </si>
  <si>
    <t>506df3d7-fceb-4376-a63c-a342a2564481</t>
  </si>
  <si>
    <t>HOPE</t>
  </si>
  <si>
    <t>SEGONE</t>
  </si>
  <si>
    <t>27675799053</t>
  </si>
  <si>
    <t>12790142</t>
  </si>
  <si>
    <t>14075a15-b4f7-4506-b6a6-a60b6387a368</t>
  </si>
  <si>
    <t>SEISE</t>
  </si>
  <si>
    <t>2026-06-29 11:58:50</t>
  </si>
  <si>
    <t>27766259240</t>
  </si>
  <si>
    <t>12790204</t>
  </si>
  <si>
    <t>3b492596-2f21-4efb-8a4f-8b5d5a6a7e7e</t>
  </si>
  <si>
    <t>Rene</t>
  </si>
  <si>
    <t>Rosant</t>
  </si>
  <si>
    <t>rosantrenee1@gmail.com</t>
  </si>
  <si>
    <t>27607127478</t>
  </si>
  <si>
    <t>12790208</t>
  </si>
  <si>
    <t>1bc8dc5a-2735-4aa1-809a-be08168e54fd</t>
  </si>
  <si>
    <t>DIMPHO</t>
  </si>
  <si>
    <t>27762368005</t>
  </si>
  <si>
    <t>12790214</t>
  </si>
  <si>
    <t>2ef2dc0d-b75e-43b7-b1a1-c25087de6b63</t>
  </si>
  <si>
    <t>MOTEME REUBEN</t>
  </si>
  <si>
    <t>MOHOPA</t>
  </si>
  <si>
    <t>rmohopa4@gmail.com</t>
  </si>
  <si>
    <t>27794123079</t>
  </si>
  <si>
    <t>12790276</t>
  </si>
  <si>
    <t>9756c3aa-1289-42f0-ac27-76bb262962a0</t>
  </si>
  <si>
    <t>Sithembile</t>
  </si>
  <si>
    <t>sithembilebiyela6@gmail.com</t>
  </si>
  <si>
    <t>27769193158</t>
  </si>
  <si>
    <t>12790286</t>
  </si>
  <si>
    <t>9a5b6ba1-3cb3-4c3c-b579-c308a4e1b73b</t>
  </si>
  <si>
    <t>TINTSWALO</t>
  </si>
  <si>
    <t>MAHOMMED</t>
  </si>
  <si>
    <t>27637253749</t>
  </si>
  <si>
    <t>12790299</t>
  </si>
  <si>
    <t>3955b06f-b146-43e6-a449-1e93fcfc5dd1</t>
  </si>
  <si>
    <t>CHRISTO</t>
  </si>
  <si>
    <t>HAASBROEK</t>
  </si>
  <si>
    <t>27797784595</t>
  </si>
  <si>
    <t>12790321</t>
  </si>
  <si>
    <t>d1821333-1606-43b5-be11-b110e9543652</t>
  </si>
  <si>
    <t>CHANTELLE</t>
  </si>
  <si>
    <t>COMBRINCK</t>
  </si>
  <si>
    <t>27636062235</t>
  </si>
  <si>
    <t>12790139</t>
  </si>
  <si>
    <t>555bb582-3085-468c-b35a-d08d9e385322</t>
  </si>
  <si>
    <t>Bennet</t>
  </si>
  <si>
    <t>2026-06-29 11:58:49</t>
  </si>
  <si>
    <t>bennetmabotja01@gmail.com</t>
  </si>
  <si>
    <t>27765227966</t>
  </si>
  <si>
    <t>12790087</t>
  </si>
  <si>
    <t>5bf4122c-51e2-4449-b385-b9f687a4c9fc</t>
  </si>
  <si>
    <t>MKHUSELI</t>
  </si>
  <si>
    <t>SUTHU</t>
  </si>
  <si>
    <t>27761147862</t>
  </si>
  <si>
    <t>12790187</t>
  </si>
  <si>
    <t>daf16240-bb8d-47d1-9717-f6bf88c1833a</t>
  </si>
  <si>
    <t>METHUKU</t>
  </si>
  <si>
    <t>27729845252</t>
  </si>
  <si>
    <t>12790191</t>
  </si>
  <si>
    <t>670fb266-5b79-4fbb-ac0c-7226482b7404</t>
  </si>
  <si>
    <t>CEBILE</t>
  </si>
  <si>
    <t>MZIYAKO</t>
  </si>
  <si>
    <t>27609006489</t>
  </si>
  <si>
    <t>12790198</t>
  </si>
  <si>
    <t>f20a15dd-a826-420a-86ac-ec3d689b5732</t>
  </si>
  <si>
    <t>KAGO</t>
  </si>
  <si>
    <t>TLHAPISO</t>
  </si>
  <si>
    <t>27661296931</t>
  </si>
  <si>
    <t>12790101</t>
  </si>
  <si>
    <t>7a1695a2-b18e-4246-b000-f43262e2aed3</t>
  </si>
  <si>
    <t>VUSI</t>
  </si>
  <si>
    <t>27637422256</t>
  </si>
  <si>
    <t>12790110</t>
  </si>
  <si>
    <t>be40f92f-2170-423b-b1d9-f030655a3244</t>
  </si>
  <si>
    <t>SIMANKELE</t>
  </si>
  <si>
    <t>KAKAZA</t>
  </si>
  <si>
    <t>27647216102</t>
  </si>
  <si>
    <t>12790136</t>
  </si>
  <si>
    <t>7f761139-c40e-4161-977f-e8c11ce24bf2</t>
  </si>
  <si>
    <t>BONGA</t>
  </si>
  <si>
    <t>NJOLO</t>
  </si>
  <si>
    <t>27729542291</t>
  </si>
  <si>
    <t>12814611</t>
  </si>
  <si>
    <t>c3e171fa-0500-4f73-af22-57ce83ffc6a0</t>
  </si>
  <si>
    <t>SEOBI</t>
  </si>
  <si>
    <t>27765603879</t>
  </si>
  <si>
    <t>12814619</t>
  </si>
  <si>
    <t>1ae43820-022f-4268-b155-63c7e11ce962</t>
  </si>
  <si>
    <t>Nkazimulo</t>
  </si>
  <si>
    <t>nkazinzimande485@gmail.com</t>
  </si>
  <si>
    <t>27796152983</t>
  </si>
  <si>
    <t>12814632</t>
  </si>
  <si>
    <t>4c926893-aa0b-4dea-89ac-8bbd4007dac2</t>
  </si>
  <si>
    <t>LEFAKGOMO</t>
  </si>
  <si>
    <t>27818518789</t>
  </si>
  <si>
    <t>12789990</t>
  </si>
  <si>
    <t>36939602-e694-40be-8157-19f18972ccbd</t>
  </si>
  <si>
    <t>MARY-ANN</t>
  </si>
  <si>
    <t>LANGFORD</t>
  </si>
  <si>
    <t>2026-06-29 11:58:48</t>
  </si>
  <si>
    <t>27606249042</t>
  </si>
  <si>
    <t>12789991</t>
  </si>
  <si>
    <t>6d28ff84-8169-4a2d-8766-30e8cfe9fefc</t>
  </si>
  <si>
    <t>27713282186</t>
  </si>
  <si>
    <t>12790028</t>
  </si>
  <si>
    <t>5f2b98ad-7f58-4bda-9ced-5126ad928ecf</t>
  </si>
  <si>
    <t>DELINA</t>
  </si>
  <si>
    <t>DU PLESSIS</t>
  </si>
  <si>
    <t>27713968501</t>
  </si>
  <si>
    <t>12790081</t>
  </si>
  <si>
    <t>72a8aed9-1667-405d-9f6b-d629044155f1</t>
  </si>
  <si>
    <t>ANITA</t>
  </si>
  <si>
    <t>LUSIBA</t>
  </si>
  <si>
    <t>27795536399</t>
  </si>
  <si>
    <t>12790082</t>
  </si>
  <si>
    <t>f198fe06-3857-43c6-bb9d-e57b24132988</t>
  </si>
  <si>
    <t>RONELLE</t>
  </si>
  <si>
    <t>THOTHELA</t>
  </si>
  <si>
    <t>27760559997</t>
  </si>
  <si>
    <t>12790083</t>
  </si>
  <si>
    <t>1688dfee-03b2-47a7-9282-a0d5cfe4172a</t>
  </si>
  <si>
    <t>PORTIA TSHOLOFELO</t>
  </si>
  <si>
    <t>HLELANE</t>
  </si>
  <si>
    <t>portiatsholofelo46@gmail.com</t>
  </si>
  <si>
    <t>27791051694</t>
  </si>
  <si>
    <t>0e517a73-92af-4cb5-a5ef-ac0cd902f215</t>
  </si>
  <si>
    <t>HLAGALE</t>
  </si>
  <si>
    <t>27824360021</t>
  </si>
  <si>
    <t>12814609</t>
  </si>
  <si>
    <t>30976cde-c330-484e-9521-b55ac26a981a</t>
  </si>
  <si>
    <t>Sipenkosi</t>
  </si>
  <si>
    <t>Mose</t>
  </si>
  <si>
    <t>sipesipenkosi@gmail.co.com</t>
  </si>
  <si>
    <t>27793195749</t>
  </si>
  <si>
    <t>12814616</t>
  </si>
  <si>
    <t>f73306c4-1f9c-4b78-ae50-23bf7d18c5e7</t>
  </si>
  <si>
    <t>CHILIZA</t>
  </si>
  <si>
    <t>27827657219</t>
  </si>
  <si>
    <t>12814630</t>
  </si>
  <si>
    <t>9fd9f95c-eb8d-43ba-9b85-2bf96ae96797</t>
  </si>
  <si>
    <t>blessing</t>
  </si>
  <si>
    <t>Mandlazi</t>
  </si>
  <si>
    <t>solomonle964@gmail.com</t>
  </si>
  <si>
    <t>27764797975</t>
  </si>
  <si>
    <t>12814593</t>
  </si>
  <si>
    <t>c310ebea-2835-4660-a1c5-c9d3e52164cb</t>
  </si>
  <si>
    <t>solomon</t>
  </si>
  <si>
    <t>2026-06-29 11:58:47</t>
  </si>
  <si>
    <t>snkuna897@gmail.com</t>
  </si>
  <si>
    <t>27674424708</t>
  </si>
  <si>
    <t>12814649</t>
  </si>
  <si>
    <t>e018f0fe-54b9-471c-a7a0-83adb5ecde7f</t>
  </si>
  <si>
    <t>SHITSUNDZUXO</t>
  </si>
  <si>
    <t>MABASA</t>
  </si>
  <si>
    <t>27767407848</t>
  </si>
  <si>
    <t>12814653</t>
  </si>
  <si>
    <t>0befa768-f8e8-46d5-a42c-ae3012b6a561</t>
  </si>
  <si>
    <t>CALVIN</t>
  </si>
  <si>
    <t>MASINGA</t>
  </si>
  <si>
    <t>27764023621</t>
  </si>
  <si>
    <t>12814654</t>
  </si>
  <si>
    <t>f7aac599-291c-4ab9-95ef-877fffcb52a5</t>
  </si>
  <si>
    <t>NTIBANE</t>
  </si>
  <si>
    <t>27765733978</t>
  </si>
  <si>
    <t>12814586</t>
  </si>
  <si>
    <t>412b7b3f-4f40-4013-add5-90d916dda891</t>
  </si>
  <si>
    <t>GUMBI</t>
  </si>
  <si>
    <t>27721978039</t>
  </si>
  <si>
    <t>12814667</t>
  </si>
  <si>
    <t>331d45a4-1bc5-4b30-adf0-f4cbb7ff8365</t>
  </si>
  <si>
    <t>XOLANI WANDILE</t>
  </si>
  <si>
    <t>SIMELA</t>
  </si>
  <si>
    <t>27724601832</t>
  </si>
  <si>
    <t>12814694</t>
  </si>
  <si>
    <t>0d838018-4c19-40d9-94d0-4dd97e8be2b3</t>
  </si>
  <si>
    <t>MASHIGO</t>
  </si>
  <si>
    <t>27724139836</t>
  </si>
  <si>
    <t>12814674</t>
  </si>
  <si>
    <t>85d67810-47c1-4bd6-8503-1adebe2756ff</t>
  </si>
  <si>
    <t>Mojalefa</t>
  </si>
  <si>
    <t>Thelejane</t>
  </si>
  <si>
    <t>edwardthelejane9@gmail.com</t>
  </si>
  <si>
    <t>27646647484</t>
  </si>
  <si>
    <t>12814675</t>
  </si>
  <si>
    <t>b6d40c10-b22c-4866-823a-432b22e0ab00</t>
  </si>
  <si>
    <t>LUCY RELEBOHILE</t>
  </si>
  <si>
    <t>MPHORE</t>
  </si>
  <si>
    <t>2026-01-08 09:19:20</t>
  </si>
  <si>
    <t>27797863580</t>
  </si>
  <si>
    <t>12814680</t>
  </si>
  <si>
    <t>461cf20c-14a3-4296-bf28-9d123c8480aa</t>
  </si>
  <si>
    <t>SPIWE</t>
  </si>
  <si>
    <t>27792547301</t>
  </si>
  <si>
    <t>12814570</t>
  </si>
  <si>
    <t>8f40c701-a72b-45fe-9f96-a1565347c8de</t>
  </si>
  <si>
    <t>FRANKLIN</t>
  </si>
  <si>
    <t>2026-06-29 11:58:46</t>
  </si>
  <si>
    <t>27665690516</t>
  </si>
  <si>
    <t>12814648</t>
  </si>
  <si>
    <t>710e08cd-6c05-465d-ad7c-20c72fab07b0</t>
  </si>
  <si>
    <t>ATHULE</t>
  </si>
  <si>
    <t>KONDILE</t>
  </si>
  <si>
    <t>27763681434</t>
  </si>
  <si>
    <t>12814513</t>
  </si>
  <si>
    <t>3f30638e-0832-4b42-a184-42ebf833fdcb</t>
  </si>
  <si>
    <t>CONSTANCE TSAKANI</t>
  </si>
  <si>
    <t>KUBAYI</t>
  </si>
  <si>
    <t>2026-06-29 11:58:45</t>
  </si>
  <si>
    <t>zombietunnel26@gmail.com</t>
  </si>
  <si>
    <t>27772761515</t>
  </si>
  <si>
    <t>12814537</t>
  </si>
  <si>
    <t>8f98d10a-73a5-473b-9965-7187d1a408ea</t>
  </si>
  <si>
    <t>Koketso Happy</t>
  </si>
  <si>
    <t>Metsileng</t>
  </si>
  <si>
    <t>2026-01-13 09:18:07</t>
  </si>
  <si>
    <t>metsilengkoketso121@gmail.com</t>
  </si>
  <si>
    <t>27720441687</t>
  </si>
  <si>
    <t>12814538</t>
  </si>
  <si>
    <t>0dd9973a-cf60-4a0e-824f-f2f4f4092244</t>
  </si>
  <si>
    <t>SMILE</t>
  </si>
  <si>
    <t>NONYANE</t>
  </si>
  <si>
    <t>27769589265</t>
  </si>
  <si>
    <t>12814541</t>
  </si>
  <si>
    <t>aec2b334-69a8-4438-a292-a53cedd31aed</t>
  </si>
  <si>
    <t>MFIHLO</t>
  </si>
  <si>
    <t>NYAWO</t>
  </si>
  <si>
    <t>27606356604</t>
  </si>
  <si>
    <t>12814542</t>
  </si>
  <si>
    <t>46c00e61-8386-45ef-86eb-b61d36910e9b</t>
  </si>
  <si>
    <t>Mokhabele</t>
  </si>
  <si>
    <t>tpjakes2@gmail.com</t>
  </si>
  <si>
    <t>27724706804</t>
  </si>
  <si>
    <t>12814547</t>
  </si>
  <si>
    <t>dfa6d2b1-c490-486f-8ae6-8adbc7debd57</t>
  </si>
  <si>
    <t>MABOE</t>
  </si>
  <si>
    <t>27608077310</t>
  </si>
  <si>
    <t>12814493</t>
  </si>
  <si>
    <t>a383340a-e119-41ee-8a48-7f3159e8eb3a</t>
  </si>
  <si>
    <t>KENNETH</t>
  </si>
  <si>
    <t>2026-06-29 11:58:44</t>
  </si>
  <si>
    <t>kenneth91@gmail.com</t>
  </si>
  <si>
    <t>27660586548</t>
  </si>
  <si>
    <t>12814514</t>
  </si>
  <si>
    <t>e48f3c0e-c0c5-4139-b78c-bca7a7fce3cc</t>
  </si>
  <si>
    <t>OARABILE</t>
  </si>
  <si>
    <t>SOWAZI</t>
  </si>
  <si>
    <t>27720201681</t>
  </si>
  <si>
    <t>12814518</t>
  </si>
  <si>
    <t>64609756-da1c-421f-9f76-f7f34d1d6c24</t>
  </si>
  <si>
    <t>SACHANE</t>
  </si>
  <si>
    <t>27729018843</t>
  </si>
  <si>
    <t>12814528</t>
  </si>
  <si>
    <t>17276a72-819d-4395-95bd-10467910baf4</t>
  </si>
  <si>
    <t>MPANCA</t>
  </si>
  <si>
    <t>27647005817</t>
  </si>
  <si>
    <t>12814531</t>
  </si>
  <si>
    <t>abc05210-0680-4676-a8b6-43e8bda69a74</t>
  </si>
  <si>
    <t>Midnightmach@gmail.com</t>
  </si>
  <si>
    <t>27714693083</t>
  </si>
  <si>
    <t>12814444</t>
  </si>
  <si>
    <t>70e6a594-db30-408b-8db8-9886a7bbacc8</t>
  </si>
  <si>
    <t>mthimbana</t>
  </si>
  <si>
    <t>adonisi</t>
  </si>
  <si>
    <t>thembamorwagae760@gmail.com</t>
  </si>
  <si>
    <t>27728503695</t>
  </si>
  <si>
    <t>12814449</t>
  </si>
  <si>
    <t>35cd0eeb-af5f-4788-94cd-aef2d91b5f12</t>
  </si>
  <si>
    <t>KGWEDI</t>
  </si>
  <si>
    <t>27764826350</t>
  </si>
  <si>
    <t>12814484</t>
  </si>
  <si>
    <t>0907c033-b977-46b1-806c-2818b5c2f6a4</t>
  </si>
  <si>
    <t>FLOWER</t>
  </si>
  <si>
    <t>27773799541</t>
  </si>
  <si>
    <t>12814487</t>
  </si>
  <si>
    <t>b911804c-c0dd-41be-b633-e9f31040bc6f</t>
  </si>
  <si>
    <t>27799216783</t>
  </si>
  <si>
    <t>12813982</t>
  </si>
  <si>
    <t>c7fd61c3-2a2e-4c2c-88ec-ca518415837a</t>
  </si>
  <si>
    <t>DANFRED</t>
  </si>
  <si>
    <t>ARRIES</t>
  </si>
  <si>
    <t>2026-06-29 11:58:43</t>
  </si>
  <si>
    <t>27648327580</t>
  </si>
  <si>
    <t>12813986</t>
  </si>
  <si>
    <t>b7a2c497-a722-40c5-9132-922bb3ebfcb3</t>
  </si>
  <si>
    <t>FEZEKA</t>
  </si>
  <si>
    <t>BANA</t>
  </si>
  <si>
    <t>27795584320</t>
  </si>
  <si>
    <t>12814298</t>
  </si>
  <si>
    <t>60937e69-67e2-4b5c-bce0-65cb793153e9</t>
  </si>
  <si>
    <t>mthethwanokuthula693@gmail.com</t>
  </si>
  <si>
    <t>27799941097</t>
  </si>
  <si>
    <t>12814314</t>
  </si>
  <si>
    <t>3f716b4c-b6b7-4704-a002-af00f91bc69d</t>
  </si>
  <si>
    <t>EMMANUEL SIBUSISO</t>
  </si>
  <si>
    <t>NDZIYO</t>
  </si>
  <si>
    <t>2026-01-08 13:07:34</t>
  </si>
  <si>
    <t>27766768922</t>
  </si>
  <si>
    <t>12814322</t>
  </si>
  <si>
    <t>498fc631-ef01-4f47-8c23-f334fa581d4e</t>
  </si>
  <si>
    <t>DUBA</t>
  </si>
  <si>
    <t>27711150282</t>
  </si>
  <si>
    <t>12814181</t>
  </si>
  <si>
    <t>bb2b07dd-d643-40b0-b46b-c390d0d54e26</t>
  </si>
  <si>
    <t>THANDOLWETHU</t>
  </si>
  <si>
    <t>SOKALIWE</t>
  </si>
  <si>
    <t>27760763097</t>
  </si>
  <si>
    <t>12814397</t>
  </si>
  <si>
    <t>ddac4952-58dd-4a3f-bf6a-00ff1a15fd62</t>
  </si>
  <si>
    <t>CHARLENE</t>
  </si>
  <si>
    <t>27766141256</t>
  </si>
  <si>
    <t>12814378</t>
  </si>
  <si>
    <t>2ad4f668-98fc-45f9-be90-83a12200a6ee</t>
  </si>
  <si>
    <t>KGOPA</t>
  </si>
  <si>
    <t>27791437565</t>
  </si>
  <si>
    <t>12814431</t>
  </si>
  <si>
    <t>1a215762-2ab1-4c85-96ac-bd9dc46b5b8b</t>
  </si>
  <si>
    <t>MAHUBO</t>
  </si>
  <si>
    <t>27646034740</t>
  </si>
  <si>
    <t>12814069</t>
  </si>
  <si>
    <t>a379ed3e-8639-4f98-9783-e2bbda25d908</t>
  </si>
  <si>
    <t>Witness</t>
  </si>
  <si>
    <t>2026-06-29 11:58:42</t>
  </si>
  <si>
    <t>sphiwewitness300@gmail.com</t>
  </si>
  <si>
    <t>27762642375</t>
  </si>
  <si>
    <t>12814070</t>
  </si>
  <si>
    <t>3fea41e3-c806-4ab4-b8cf-f89b26f27375</t>
  </si>
  <si>
    <t>Robert</t>
  </si>
  <si>
    <t>mango</t>
  </si>
  <si>
    <t>robertmango138@gmail.com</t>
  </si>
  <si>
    <t>27649545451</t>
  </si>
  <si>
    <t>12814227</t>
  </si>
  <si>
    <t>40533222-5d8e-483b-8de1-f1b087235a65</t>
  </si>
  <si>
    <t>zodwaemma63@gmail.com</t>
  </si>
  <si>
    <t>27665864348</t>
  </si>
  <si>
    <t>e622e1a4-2bc3-4ab2-8a96-7310aae56215</t>
  </si>
  <si>
    <t>WALDO</t>
  </si>
  <si>
    <t>BOWER</t>
  </si>
  <si>
    <t>27609136331</t>
  </si>
  <si>
    <t>12814235</t>
  </si>
  <si>
    <t>57dcfe88-7c18-4372-bf21-0436423838d3</t>
  </si>
  <si>
    <t>CWAYITA</t>
  </si>
  <si>
    <t>SOMTSEWU</t>
  </si>
  <si>
    <t>27725996502</t>
  </si>
  <si>
    <t>12814150</t>
  </si>
  <si>
    <t>cfe00882-ee55-4b48-9433-6313195e0c7b</t>
  </si>
  <si>
    <t>SIKHUMBULE</t>
  </si>
  <si>
    <t>BHABHA</t>
  </si>
  <si>
    <t>sikhumbuleb@gmail.com</t>
  </si>
  <si>
    <t>27763271420</t>
  </si>
  <si>
    <t>e2171f3d-8a1e-41c9-8cb6-d9572822e570</t>
  </si>
  <si>
    <t>MANRAILE</t>
  </si>
  <si>
    <t>SEFANTSI</t>
  </si>
  <si>
    <t>27760688256</t>
  </si>
  <si>
    <t>12814168</t>
  </si>
  <si>
    <t>133368f1-c84e-4e11-b523-4d0cf44b1a68</t>
  </si>
  <si>
    <t>Xabiso</t>
  </si>
  <si>
    <t>Sango</t>
  </si>
  <si>
    <t>andanelendzongana@gmail.com</t>
  </si>
  <si>
    <t>27761049298</t>
  </si>
  <si>
    <t>12814172</t>
  </si>
  <si>
    <t>7b623b36-9e3c-445c-bf13-869a3b70ac86</t>
  </si>
  <si>
    <t>SICELOKUHLE</t>
  </si>
  <si>
    <t>MABUTYA</t>
  </si>
  <si>
    <t>27728601728</t>
  </si>
  <si>
    <t>12814177</t>
  </si>
  <si>
    <t>3965d282-e082-4c80-af37-ae67ebf995e7</t>
  </si>
  <si>
    <t>MATLHOGONOLO</t>
  </si>
  <si>
    <t>27607555665</t>
  </si>
  <si>
    <t>12814199</t>
  </si>
  <si>
    <t>66104073-dd0a-4b82-9594-51af92a709cc</t>
  </si>
  <si>
    <t>FELECIA</t>
  </si>
  <si>
    <t>GEDULDT</t>
  </si>
  <si>
    <t>27675800753</t>
  </si>
  <si>
    <t>12814295</t>
  </si>
  <si>
    <t>c4a09f3e-8b23-4e01-9222-0884da8a4528</t>
  </si>
  <si>
    <t>LUBBE</t>
  </si>
  <si>
    <t>27765410585</t>
  </si>
  <si>
    <t>12814800</t>
  </si>
  <si>
    <t>9b91a79a-6058-4b2d-8fda-bf36ca3c67b8</t>
  </si>
  <si>
    <t>LIHLE</t>
  </si>
  <si>
    <t>MANQOLA</t>
  </si>
  <si>
    <t>27794562183</t>
  </si>
  <si>
    <t>12814811</t>
  </si>
  <si>
    <t>3b665bd5-baed-4c48-8dae-cc931f678d68</t>
  </si>
  <si>
    <t>khensani</t>
  </si>
  <si>
    <t>mhlongo</t>
  </si>
  <si>
    <t>27827157911</t>
  </si>
  <si>
    <t>12814817</t>
  </si>
  <si>
    <t>02a37bc1-5e7e-46e3-a35c-a660c3249830</t>
  </si>
  <si>
    <t>QHAMANI</t>
  </si>
  <si>
    <t>GQABUZA</t>
  </si>
  <si>
    <t>felicisfelly@gmail.com</t>
  </si>
  <si>
    <t>27769975198</t>
  </si>
  <si>
    <t>12814818</t>
  </si>
  <si>
    <t>9959dba0-b581-4fe0-8e8f-bf6516f21d39</t>
  </si>
  <si>
    <t>nkosinathi</t>
  </si>
  <si>
    <t>maluka</t>
  </si>
  <si>
    <t>27761065968</t>
  </si>
  <si>
    <t>12814754</t>
  </si>
  <si>
    <t>c01b262f-9e6e-49e7-915c-a9afc7c3d6d8</t>
  </si>
  <si>
    <t>27760262548</t>
  </si>
  <si>
    <t>12814008</t>
  </si>
  <si>
    <t>b606d154-9847-4ccf-9678-543411e81e15</t>
  </si>
  <si>
    <t>MAGCINA</t>
  </si>
  <si>
    <t>MNGADI</t>
  </si>
  <si>
    <t>2026-06-29 11:58:41</t>
  </si>
  <si>
    <t>27675349126</t>
  </si>
  <si>
    <t>12814015</t>
  </si>
  <si>
    <t>c9b389f8-8c16-44b7-b28e-e15688c2134f</t>
  </si>
  <si>
    <t>OMEGA</t>
  </si>
  <si>
    <t>NOGUDA</t>
  </si>
  <si>
    <t>27791935778</t>
  </si>
  <si>
    <t>12814019</t>
  </si>
  <si>
    <t>bfb7fa54-03f2-4c4e-9b3c-78b18af5134f</t>
  </si>
  <si>
    <t>KALAYAMOTHO</t>
  </si>
  <si>
    <t>27665269074</t>
  </si>
  <si>
    <t>12814020</t>
  </si>
  <si>
    <t>d6b8b037-12ac-409f-9f2e-890b1fad3429</t>
  </si>
  <si>
    <t>ANTHONY</t>
  </si>
  <si>
    <t>HUEBSCH</t>
  </si>
  <si>
    <t>27729676408</t>
  </si>
  <si>
    <t>12814043</t>
  </si>
  <si>
    <t>748fbf83-76d5-421a-be1a-b77fb4ee88b4</t>
  </si>
  <si>
    <t>thembilemalinga9@gmail.com</t>
  </si>
  <si>
    <t>27774378075</t>
  </si>
  <si>
    <t>12814107</t>
  </si>
  <si>
    <t>affbd601-d58d-49e2-8063-41597dddadde</t>
  </si>
  <si>
    <t>THOZAMA</t>
  </si>
  <si>
    <t>PETSHE</t>
  </si>
  <si>
    <t>27716532738</t>
  </si>
  <si>
    <t>12814128</t>
  </si>
  <si>
    <t>0ad74e39-5e57-4301-a72c-005fecdcad2b</t>
  </si>
  <si>
    <t>Anneline</t>
  </si>
  <si>
    <t>Mostert</t>
  </si>
  <si>
    <t>Annelinesmal545@gmail.com</t>
  </si>
  <si>
    <t>27766458004</t>
  </si>
  <si>
    <t>12814138</t>
  </si>
  <si>
    <t>ced6b77b-d3d0-401d-9b39-9d1e203c5f64</t>
  </si>
  <si>
    <t>SIPHOSENKOSI</t>
  </si>
  <si>
    <t>NOPHOTHA</t>
  </si>
  <si>
    <t>27646777916</t>
  </si>
  <si>
    <t>12814101</t>
  </si>
  <si>
    <t>f803ad50-e3f0-4f38-8997-47654ac23d11</t>
  </si>
  <si>
    <t>27765355274</t>
  </si>
  <si>
    <t>12813993</t>
  </si>
  <si>
    <t>1e91ee6e-787c-4155-8441-2398e776cf5a</t>
  </si>
  <si>
    <t>SETSHEDI</t>
  </si>
  <si>
    <t>2026-06-29 11:58:40</t>
  </si>
  <si>
    <t>27724638552</t>
  </si>
  <si>
    <t>12814005</t>
  </si>
  <si>
    <t>f9aa15b0-6add-4fd2-8f84-3b36ae7f0bd6</t>
  </si>
  <si>
    <t>MABUNU</t>
  </si>
  <si>
    <t>27675828602</t>
  </si>
  <si>
    <t>12814784</t>
  </si>
  <si>
    <t>a20e26bc-f7bf-493f-86fa-12d5dcb91c29</t>
  </si>
  <si>
    <t>DEBBIE</t>
  </si>
  <si>
    <t>MATHEWS</t>
  </si>
  <si>
    <t>27823697879</t>
  </si>
  <si>
    <t>12814790</t>
  </si>
  <si>
    <t>00d27e08-e453-4be4-9ce1-bbfb24788692</t>
  </si>
  <si>
    <t>27726144152</t>
  </si>
  <si>
    <t>12814799</t>
  </si>
  <si>
    <t>fe60f541-5a9d-4fe5-b8dd-d3eb62f472ad</t>
  </si>
  <si>
    <t>kopano</t>
  </si>
  <si>
    <t>matong</t>
  </si>
  <si>
    <t>27769553900</t>
  </si>
  <si>
    <t>12817826</t>
  </si>
  <si>
    <t>3d47b2dc-2343-4605-921d-eafc82f5fed0</t>
  </si>
  <si>
    <t>KEVIN</t>
  </si>
  <si>
    <t>THYS</t>
  </si>
  <si>
    <t>27722819914</t>
  </si>
  <si>
    <t>12817829</t>
  </si>
  <si>
    <t>a04e23d9-07d5-45b6-bfdd-a8544e66859f</t>
  </si>
  <si>
    <t>JOLEEN</t>
  </si>
  <si>
    <t>27727430734</t>
  </si>
  <si>
    <t>12817849</t>
  </si>
  <si>
    <t>c6c97527-f28f-47c3-8d83-b24bd875e01f</t>
  </si>
  <si>
    <t>MAHLE</t>
  </si>
  <si>
    <t>NTSUNGUZI</t>
  </si>
  <si>
    <t>27660469487</t>
  </si>
  <si>
    <t>12817856</t>
  </si>
  <si>
    <t>d80a4a58-f9ed-44fb-a90c-df55b223d12f</t>
  </si>
  <si>
    <t>27728557062</t>
  </si>
  <si>
    <t>12814708</t>
  </si>
  <si>
    <t>aa17834e-9c40-4e86-80a7-cc3053093b17</t>
  </si>
  <si>
    <t>Mboweni</t>
  </si>
  <si>
    <t>2026-06-29 11:58:39</t>
  </si>
  <si>
    <t>skipsskipizaskips@gmail.com</t>
  </si>
  <si>
    <t>27665623333</t>
  </si>
  <si>
    <t>12814718</t>
  </si>
  <si>
    <t>7e3d43a1-1a88-411a-ad3e-5726e3173fb5</t>
  </si>
  <si>
    <t>sizwe</t>
  </si>
  <si>
    <t>gumbi</t>
  </si>
  <si>
    <t>gumbisinenhlanhla420@gmail.com</t>
  </si>
  <si>
    <t>27762317217</t>
  </si>
  <si>
    <t>12814726</t>
  </si>
  <si>
    <t>8d90039f-3fa7-4d30-8f97-f8accb94d255</t>
  </si>
  <si>
    <t>MANDILUVE</t>
  </si>
  <si>
    <t>MATSINYA</t>
  </si>
  <si>
    <t>27726942831</t>
  </si>
  <si>
    <t>12814728</t>
  </si>
  <si>
    <t>cb9846ec-adb4-4adc-b637-a2a7863c9a31</t>
  </si>
  <si>
    <t>ronaldohendrix@gmail.com</t>
  </si>
  <si>
    <t>27792063190</t>
  </si>
  <si>
    <t>12814749</t>
  </si>
  <si>
    <t>5937dde1-da7f-4643-b528-395cd9558af4</t>
  </si>
  <si>
    <t>NGOZA</t>
  </si>
  <si>
    <t>27766235176</t>
  </si>
  <si>
    <t>12814755</t>
  </si>
  <si>
    <t>04de5d04-2e86-4444-8b1e-a67f7415596c</t>
  </si>
  <si>
    <t>MSAWAKHE</t>
  </si>
  <si>
    <t>2026-01-08 09:01:48</t>
  </si>
  <si>
    <t>27767333042</t>
  </si>
  <si>
    <t>12817791</t>
  </si>
  <si>
    <t>f471c501-69fd-485f-b9ee-eceb0d555576</t>
  </si>
  <si>
    <t>Akhanyile</t>
  </si>
  <si>
    <t>Cjontsana</t>
  </si>
  <si>
    <t>gontsanaakhanyile@gmail.com</t>
  </si>
  <si>
    <t>27774613160</t>
  </si>
  <si>
    <t>12817800</t>
  </si>
  <si>
    <t>222f52e2-26f9-4b96-9136-f965f04411cf</t>
  </si>
  <si>
    <t>EMANUWEL</t>
  </si>
  <si>
    <t>MASHAU</t>
  </si>
  <si>
    <t>27727716543</t>
  </si>
  <si>
    <t>12817820</t>
  </si>
  <si>
    <t>691f507b-6c8c-4b9d-8276-141b7b73d35a</t>
  </si>
  <si>
    <t>keepje Adolphina</t>
  </si>
  <si>
    <t>Letladi</t>
  </si>
  <si>
    <t>adolphinaletladi@gmail.com</t>
  </si>
  <si>
    <t>27790329010</t>
  </si>
  <si>
    <t>12817772</t>
  </si>
  <si>
    <t>b2ebb6ef-73fa-4cac-88c9-bc30f792d55a</t>
  </si>
  <si>
    <t>AVIWE</t>
  </si>
  <si>
    <t>MALUKAZI</t>
  </si>
  <si>
    <t>27726593319</t>
  </si>
  <si>
    <t>12818087</t>
  </si>
  <si>
    <t>b81a92c8-52ab-4d32-a8c4-a0235f818b2f</t>
  </si>
  <si>
    <t>NOMSA</t>
  </si>
  <si>
    <t>MZIZI</t>
  </si>
  <si>
    <t>27769308542</t>
  </si>
  <si>
    <t>12814705</t>
  </si>
  <si>
    <t>a375c1c6-de43-4854-b534-a9f933da816e</t>
  </si>
  <si>
    <t>Thabisile</t>
  </si>
  <si>
    <t>Nyele</t>
  </si>
  <si>
    <t>2026-06-29 11:58:38</t>
  </si>
  <si>
    <t>thabisileasenathi@gmail.com</t>
  </si>
  <si>
    <t>27673527473</t>
  </si>
  <si>
    <t>12814714</t>
  </si>
  <si>
    <t>421a2cb9-35c3-45ad-b2d2-d11e15d7152e</t>
  </si>
  <si>
    <t>RAMAPUPUTLA</t>
  </si>
  <si>
    <t>ozswimpy@gmail.com</t>
  </si>
  <si>
    <t>27715715713</t>
  </si>
  <si>
    <t>12814716</t>
  </si>
  <si>
    <t>0ed531e0-3508-45e0-a8d5-a179c3df16ac</t>
  </si>
  <si>
    <t>27790957182</t>
  </si>
  <si>
    <t>12817756</t>
  </si>
  <si>
    <t>a6989284-b2d4-4583-afe0-1fb3bca17d60</t>
  </si>
  <si>
    <t>NAIEMA</t>
  </si>
  <si>
    <t>LOPEZ</t>
  </si>
  <si>
    <t>27728165665</t>
  </si>
  <si>
    <t>12818018</t>
  </si>
  <si>
    <t>dbfe20d6-062f-4b8a-8ef7-667352092760</t>
  </si>
  <si>
    <t>27608404142</t>
  </si>
  <si>
    <t>12818115</t>
  </si>
  <si>
    <t>afad97aa-0ac7-436c-9627-104e57e01b01</t>
  </si>
  <si>
    <t>AMOR</t>
  </si>
  <si>
    <t>BOOYSEN</t>
  </si>
  <si>
    <t>27714571151</t>
  </si>
  <si>
    <t>12818134</t>
  </si>
  <si>
    <t>5b09dca4-696b-499b-882f-651eed38572d</t>
  </si>
  <si>
    <t>cashier Mogotle</t>
  </si>
  <si>
    <t>MOROBANE</t>
  </si>
  <si>
    <t>2026-05-12 10:03:48</t>
  </si>
  <si>
    <t>cashier364@gmail.com</t>
  </si>
  <si>
    <t>27822944707</t>
  </si>
  <si>
    <t>12818137</t>
  </si>
  <si>
    <t>1c74b1c4-9579-48b9-af7a-f95276fbc4d5</t>
  </si>
  <si>
    <t>Alec</t>
  </si>
  <si>
    <t>alecmashimbye94@gmail.com</t>
  </si>
  <si>
    <t>27720746562</t>
  </si>
  <si>
    <t>12817915</t>
  </si>
  <si>
    <t>82f24967-f6f3-4a1b-8ce5-8fba3bf05d75</t>
  </si>
  <si>
    <t>Mbentane</t>
  </si>
  <si>
    <t>2026-06-29 11:58:37</t>
  </si>
  <si>
    <t>kwadumbentane@gmail.com</t>
  </si>
  <si>
    <t>27674663170</t>
  </si>
  <si>
    <t>12817929</t>
  </si>
  <si>
    <t>e64f4d5a-1e16-4a89-a109-e3f701a0027d</t>
  </si>
  <si>
    <t>Itumeleng Innocent</t>
  </si>
  <si>
    <t>GOUWE</t>
  </si>
  <si>
    <t>2026-01-22 13:41:11</t>
  </si>
  <si>
    <t>dorcusgouwe577@gmail.com</t>
  </si>
  <si>
    <t>27829512212</t>
  </si>
  <si>
    <t>27766030753</t>
  </si>
  <si>
    <t>12818002</t>
  </si>
  <si>
    <t>ba6eb8c4-2881-45f3-9cb5-93abba73bafc</t>
  </si>
  <si>
    <t>Zwane</t>
  </si>
  <si>
    <t>bonganiz338@gmail.com</t>
  </si>
  <si>
    <t>27713002421</t>
  </si>
  <si>
    <t>12818009</t>
  </si>
  <si>
    <t>64df0b5b-abc0-47d5-8496-b06033364bb9</t>
  </si>
  <si>
    <t>THEMBANI</t>
  </si>
  <si>
    <t>NGCIZINYATI</t>
  </si>
  <si>
    <t>27636294618</t>
  </si>
  <si>
    <t>12817950</t>
  </si>
  <si>
    <t>0cf8d330-f648-437a-9652-af4f493dfdee</t>
  </si>
  <si>
    <t>Themba Conclusion</t>
  </si>
  <si>
    <t>Witbooi</t>
  </si>
  <si>
    <t>jositsai495@gmail.com</t>
  </si>
  <si>
    <t>27675364218</t>
  </si>
  <si>
    <t>12817955</t>
  </si>
  <si>
    <t>58399c91-effb-4d95-89ec-36d6c7c50ae1</t>
  </si>
  <si>
    <t>LORENZO</t>
  </si>
  <si>
    <t>PRETORIUS</t>
  </si>
  <si>
    <t>27648522865</t>
  </si>
  <si>
    <t>12817980</t>
  </si>
  <si>
    <t>13e128b0-a62b-4fc9-ac4f-c354d8743bda</t>
  </si>
  <si>
    <t>MARRY</t>
  </si>
  <si>
    <t>27797730885</t>
  </si>
  <si>
    <t>12818090</t>
  </si>
  <si>
    <t>80850523-bbae-447d-8504-4692829622fb</t>
  </si>
  <si>
    <t>MAKOMA</t>
  </si>
  <si>
    <t>RAMUADI</t>
  </si>
  <si>
    <t>27799864390</t>
  </si>
  <si>
    <t>12818094</t>
  </si>
  <si>
    <t>c6037cfa-b937-4cfb-8905-f8457b765647</t>
  </si>
  <si>
    <t>thaboselepe093@gmail.com</t>
  </si>
  <si>
    <t>27774133298</t>
  </si>
  <si>
    <t>12817705</t>
  </si>
  <si>
    <t>da512bd4-7998-47bc-9cde-3ba5623a0a37</t>
  </si>
  <si>
    <t>2026-06-29 11:58:36</t>
  </si>
  <si>
    <t>27722599137</t>
  </si>
  <si>
    <t>12817718</t>
  </si>
  <si>
    <t>52cd74bd-f585-4417-9707-cd08aa45627c</t>
  </si>
  <si>
    <t>LIZELLE</t>
  </si>
  <si>
    <t>WEBSTER-LOUW</t>
  </si>
  <si>
    <t>27660244528</t>
  </si>
  <si>
    <t>12817728</t>
  </si>
  <si>
    <t>24abef9e-9d3c-4ae3-b5fd-ee8ac550887b</t>
  </si>
  <si>
    <t>NKHUNA</t>
  </si>
  <si>
    <t>27675310305</t>
  </si>
  <si>
    <t>12817742</t>
  </si>
  <si>
    <t>6d57c412-eadb-4a00-8194-5d3971217c0d</t>
  </si>
  <si>
    <t>Anovuyo</t>
  </si>
  <si>
    <t>Ben</t>
  </si>
  <si>
    <t>benanovuyo0@gmail.co</t>
  </si>
  <si>
    <t>27606109601</t>
  </si>
  <si>
    <t>12817903</t>
  </si>
  <si>
    <t>745ac985-7a95-4134-88fa-0d306a303c48</t>
  </si>
  <si>
    <t>MASHILO</t>
  </si>
  <si>
    <t>27791849143</t>
  </si>
  <si>
    <t>12817904</t>
  </si>
  <si>
    <t>14a160d9-0190-4f43-a898-f5839435b06e</t>
  </si>
  <si>
    <t>KHATHUTSHELO</t>
  </si>
  <si>
    <t>DAVHANA</t>
  </si>
  <si>
    <t>27674407656</t>
  </si>
  <si>
    <t>12817752</t>
  </si>
  <si>
    <t>d074997a-d014-4c55-8f7f-f6854d55ddec</t>
  </si>
  <si>
    <t>LUPHELELE</t>
  </si>
  <si>
    <t>NDONGENI</t>
  </si>
  <si>
    <t>27637318486</t>
  </si>
  <si>
    <t>12817864</t>
  </si>
  <si>
    <t>0f13699c-b652-46ad-853d-6801c87aa32f</t>
  </si>
  <si>
    <t>KEAOLEBOGA</t>
  </si>
  <si>
    <t>PULENG</t>
  </si>
  <si>
    <t>27636638269</t>
  </si>
  <si>
    <t>12817865</t>
  </si>
  <si>
    <t>7e2b340e-cc0c-403f-8ad9-f2aa772819f9</t>
  </si>
  <si>
    <t>27636578534</t>
  </si>
  <si>
    <t>12817872</t>
  </si>
  <si>
    <t>ca9faf53-cf91-43c6-bd91-21b87760de03</t>
  </si>
  <si>
    <t>LEFUME</t>
  </si>
  <si>
    <t>lefumemofokeng17@gmail.com</t>
  </si>
  <si>
    <t>27674379984</t>
  </si>
  <si>
    <t>12817965</t>
  </si>
  <si>
    <t>c2ecebc0-b428-4c39-a1a2-e51ed844265b</t>
  </si>
  <si>
    <t>ELZAAN</t>
  </si>
  <si>
    <t>27796883931</t>
  </si>
  <si>
    <t>12817977</t>
  </si>
  <si>
    <t>3753e0ad-662d-4bcd-8e9d-944377fbe147</t>
  </si>
  <si>
    <t>27760209946</t>
  </si>
  <si>
    <t>12817979</t>
  </si>
  <si>
    <t>6adaaca3-c8af-4a6a-bdbd-65378fed8fe1</t>
  </si>
  <si>
    <t>mthethwa</t>
  </si>
  <si>
    <t>mthethwanoxolo116@gmail.com</t>
  </si>
  <si>
    <t>27714693192</t>
  </si>
  <si>
    <t>12817698</t>
  </si>
  <si>
    <t>d41f5fc3-782c-4ea8-93c3-200a868400d4</t>
  </si>
  <si>
    <t>MATOANE</t>
  </si>
  <si>
    <t>2026-06-29 11:58:35</t>
  </si>
  <si>
    <t>27712741149</t>
  </si>
  <si>
    <t>12817700</t>
  </si>
  <si>
    <t>4908d052-a0de-4218-819a-034cd292262c</t>
  </si>
  <si>
    <t>JAYDEN</t>
  </si>
  <si>
    <t>OTTA</t>
  </si>
  <si>
    <t>27766268724</t>
  </si>
  <si>
    <t>12817681</t>
  </si>
  <si>
    <t>84a5c3df-8635-498a-8fdf-2c96027b3999</t>
  </si>
  <si>
    <t>27722315876</t>
  </si>
  <si>
    <t>12817683</t>
  </si>
  <si>
    <t>2ccbe449-8e03-41e5-8303-298483a1a6fc</t>
  </si>
  <si>
    <t>27716909537</t>
  </si>
  <si>
    <t>12817689</t>
  </si>
  <si>
    <t>41422528-4146-42ac-b0a2-faa3ec718f9e</t>
  </si>
  <si>
    <t>walter</t>
  </si>
  <si>
    <t>bonginkosid730@gmail.com</t>
  </si>
  <si>
    <t>27673606778</t>
  </si>
  <si>
    <t>12817672</t>
  </si>
  <si>
    <t>55677d08-e725-47d8-a15e-d142a06bd159</t>
  </si>
  <si>
    <t>2026-06-29 11:58:34</t>
  </si>
  <si>
    <t>27763213550</t>
  </si>
  <si>
    <t>12818083</t>
  </si>
  <si>
    <t>5b2a9d35-20f1-44ef-8196-ccec971be654</t>
  </si>
  <si>
    <t>MATSANE</t>
  </si>
  <si>
    <t>2026-02-10 10:37:14</t>
  </si>
  <si>
    <t>27726978123</t>
  </si>
  <si>
    <t>12818165</t>
  </si>
  <si>
    <t>dbe18ee3-33f1-486b-8a83-32c4aa8ce4bb</t>
  </si>
  <si>
    <t>Monametsi</t>
  </si>
  <si>
    <t>lethabobeotran@gmail.com</t>
  </si>
  <si>
    <t>27818597301</t>
  </si>
  <si>
    <t>12818167</t>
  </si>
  <si>
    <t>c3a3d4e1-939b-45f6-a8e5-a999be66432e</t>
  </si>
  <si>
    <t>SIZIPHIWE</t>
  </si>
  <si>
    <t>NGQONGISO</t>
  </si>
  <si>
    <t>27798503654</t>
  </si>
  <si>
    <t>12818178</t>
  </si>
  <si>
    <t>ba8069a5-bd92-4306-965a-97957db0794a</t>
  </si>
  <si>
    <t>JAN-HENDRIK JOHAN</t>
  </si>
  <si>
    <t>janniepretorius8@gmail.com</t>
  </si>
  <si>
    <t>27773868523</t>
  </si>
  <si>
    <t>12817647</t>
  </si>
  <si>
    <t>914467bf-db07-4945-99a6-c8d1f9c6a472</t>
  </si>
  <si>
    <t>GUBUKILE</t>
  </si>
  <si>
    <t>2026-06-29 11:58:33</t>
  </si>
  <si>
    <t>27772864102</t>
  </si>
  <si>
    <t>12817654</t>
  </si>
  <si>
    <t>dde7a760-404b-477d-8536-332ec7a10aa6</t>
  </si>
  <si>
    <t>27767472203</t>
  </si>
  <si>
    <t>12817657</t>
  </si>
  <si>
    <t>cd737cd8-bd35-4e82-a8fb-5b6ce9680fde</t>
  </si>
  <si>
    <t>motlonya</t>
  </si>
  <si>
    <t>poster7motlonya@gmail.com</t>
  </si>
  <si>
    <t>27762193867</t>
  </si>
  <si>
    <t>12817666</t>
  </si>
  <si>
    <t>ed5b3864-3054-4151-8a79-47b70a519af3</t>
  </si>
  <si>
    <t>NGELEZA</t>
  </si>
  <si>
    <t>27826150889</t>
  </si>
  <si>
    <t>12818039</t>
  </si>
  <si>
    <t>ac24b5db-12f5-48bd-b5ad-fc699351dee1</t>
  </si>
  <si>
    <t>Sibonelo</t>
  </si>
  <si>
    <t>sibonelomahaye1@gmail.com</t>
  </si>
  <si>
    <t>27608158334</t>
  </si>
  <si>
    <t>12818096</t>
  </si>
  <si>
    <t>2be0647b-724e-474b-bf3c-cb55ebd7096a</t>
  </si>
  <si>
    <t>CHAD</t>
  </si>
  <si>
    <t>BURGER</t>
  </si>
  <si>
    <t>27823653816</t>
  </si>
  <si>
    <t>12818100</t>
  </si>
  <si>
    <t>cf58a59d-a8e1-4c65-b199-265af81281a3</t>
  </si>
  <si>
    <t>JACOBETH</t>
  </si>
  <si>
    <t>27726181771</t>
  </si>
  <si>
    <t>e658369e-134e-43c5-a9f8-80920c8dc8c3</t>
  </si>
  <si>
    <t>MACHAKA</t>
  </si>
  <si>
    <t>27796227149</t>
  </si>
  <si>
    <t>12818139</t>
  </si>
  <si>
    <t>b41ae368-097d-4d74-9ca0-68d5f21004f0</t>
  </si>
  <si>
    <t>BONO</t>
  </si>
  <si>
    <t>MABANGE</t>
  </si>
  <si>
    <t>27827285755</t>
  </si>
  <si>
    <t>12818148</t>
  </si>
  <si>
    <t>5ad5a766-81fa-447b-b2f6-712bb77dcb70</t>
  </si>
  <si>
    <t>tristan</t>
  </si>
  <si>
    <t>beharrie</t>
  </si>
  <si>
    <t>tristanbeharrie130@gmail.com</t>
  </si>
  <si>
    <t>27791938949</t>
  </si>
  <si>
    <t>12859466</t>
  </si>
  <si>
    <t>45ff9fe2-30ce-46fa-b06e-2bdb50b2a94c</t>
  </si>
  <si>
    <t>NHLEKETO</t>
  </si>
  <si>
    <t>KHOSA</t>
  </si>
  <si>
    <t>27793206195</t>
  </si>
  <si>
    <t>12859474</t>
  </si>
  <si>
    <t>c96f3c66-63a5-4f16-9eb5-5b1ebd6c3265</t>
  </si>
  <si>
    <t>MONDHLANE</t>
  </si>
  <si>
    <t>27608325612</t>
  </si>
  <si>
    <t>12859475</t>
  </si>
  <si>
    <t>5230f328-bea1-489c-a32c-ffb02463c162</t>
  </si>
  <si>
    <t>JAMEELA</t>
  </si>
  <si>
    <t>27724819048</t>
  </si>
  <si>
    <t>12859496</t>
  </si>
  <si>
    <t>ea07280f-4274-4513-b2e0-84caa2fc65a0</t>
  </si>
  <si>
    <t>BONGANI COLLIN</t>
  </si>
  <si>
    <t>NTSHANGA</t>
  </si>
  <si>
    <t>www.bodybuilders@gmail.com</t>
  </si>
  <si>
    <t>27825702439</t>
  </si>
  <si>
    <t>12859498</t>
  </si>
  <si>
    <t>a7363f4a-5fef-43e0-b066-cc8cd2154e9d</t>
  </si>
  <si>
    <t>adonis</t>
  </si>
  <si>
    <t>waltersparkyadonis@gmail.com</t>
  </si>
  <si>
    <t>27761664596</t>
  </si>
  <si>
    <t>12818036</t>
  </si>
  <si>
    <t>9416f952-a98e-4a5c-8b0c-7a7c943b5cc1</t>
  </si>
  <si>
    <t>2026-06-29 11:58:32</t>
  </si>
  <si>
    <t>27607986830</t>
  </si>
  <si>
    <t>12818193</t>
  </si>
  <si>
    <t>64819556-402b-41ca-8d37-466ec7da15e2</t>
  </si>
  <si>
    <t>OWETHU</t>
  </si>
  <si>
    <t>GIGABA</t>
  </si>
  <si>
    <t>27794836417</t>
  </si>
  <si>
    <t>12818105</t>
  </si>
  <si>
    <t>8930e16e-0f75-4e95-9859-fc1c6e7c6d1c</t>
  </si>
  <si>
    <t>PHELOKAZI</t>
  </si>
  <si>
    <t>TONISI</t>
  </si>
  <si>
    <t>27722996620</t>
  </si>
  <si>
    <t>12818205</t>
  </si>
  <si>
    <t>309a6c50-9aa2-4f7e-a311-8e635ba23b9c</t>
  </si>
  <si>
    <t>vusimus</t>
  </si>
  <si>
    <t>vanrooyen</t>
  </si>
  <si>
    <t>vusimusvanrooyen@gmail.com</t>
  </si>
  <si>
    <t>27774273902</t>
  </si>
  <si>
    <t>12818206</t>
  </si>
  <si>
    <t>a0538b35-49ae-467c-a891-4076fa5f7693</t>
  </si>
  <si>
    <t>MOSIMA</t>
  </si>
  <si>
    <t>CHOSHI</t>
  </si>
  <si>
    <t>27793538762</t>
  </si>
  <si>
    <t>12859516</t>
  </si>
  <si>
    <t>225e7c4a-37d2-4f92-b608-9a1cca0e8357</t>
  </si>
  <si>
    <t>SIYAVUYA</t>
  </si>
  <si>
    <t>27721493143</t>
  </si>
  <si>
    <t>12859524</t>
  </si>
  <si>
    <t>37949309-5c42-4382-b985-8c60867f04ce</t>
  </si>
  <si>
    <t>Siyabonga</t>
  </si>
  <si>
    <t>Mofokeng</t>
  </si>
  <si>
    <t>siyamofokeng424@gmail.com</t>
  </si>
  <si>
    <t>27711323447</t>
  </si>
  <si>
    <t>12859536</t>
  </si>
  <si>
    <t>436f650c-0a9d-44c8-995a-8124363c5289</t>
  </si>
  <si>
    <t>MOSHOADUBA</t>
  </si>
  <si>
    <t>27660879841</t>
  </si>
  <si>
    <t>12859540</t>
  </si>
  <si>
    <t>ebae5486-fc5c-4a49-bef7-7582e147f2d4</t>
  </si>
  <si>
    <t>BUYANGANI</t>
  </si>
  <si>
    <t>27799415741</t>
  </si>
  <si>
    <t>224e319c-4f77-4700-85ed-6032d9782ea2</t>
  </si>
  <si>
    <t>SEUTLOALI</t>
  </si>
  <si>
    <t>27727691238</t>
  </si>
  <si>
    <t>12818050</t>
  </si>
  <si>
    <t>150ad40e-c0b2-44cb-94f8-a94d35f2364e</t>
  </si>
  <si>
    <t>oupa</t>
  </si>
  <si>
    <t>sebiloane</t>
  </si>
  <si>
    <t>2026-06-29 11:58:31</t>
  </si>
  <si>
    <t>oupasebiloane1@gmail.com</t>
  </si>
  <si>
    <t>27792774593</t>
  </si>
  <si>
    <t>12818068</t>
  </si>
  <si>
    <t>b082f4d7-fe3e-4668-8819-293bf2fc14be</t>
  </si>
  <si>
    <t>karabosentatsi@gmail.com</t>
  </si>
  <si>
    <t>27649819174</t>
  </si>
  <si>
    <t>12818074</t>
  </si>
  <si>
    <t>5ee1d698-9a3e-4f2c-a876-cc44704891f6</t>
  </si>
  <si>
    <t>MELIKHAYA</t>
  </si>
  <si>
    <t>MATSOTSO</t>
  </si>
  <si>
    <t>27660157639</t>
  </si>
  <si>
    <t>12818075</t>
  </si>
  <si>
    <t>2aad03cb-3df8-453b-b26f-813d12c9be68</t>
  </si>
  <si>
    <t>MAFEMANI</t>
  </si>
  <si>
    <t>CHABANI</t>
  </si>
  <si>
    <t>27767359265</t>
  </si>
  <si>
    <t>12818095</t>
  </si>
  <si>
    <t>0aa1203c-90c6-4ebd-9d9d-8f3061f843fc</t>
  </si>
  <si>
    <t>mathepe</t>
  </si>
  <si>
    <t>kau</t>
  </si>
  <si>
    <t>kaufridah@gmail.com</t>
  </si>
  <si>
    <t>27713761695</t>
  </si>
  <si>
    <t>12859821</t>
  </si>
  <si>
    <t>f4fc5a6e-9288-4b41-a8d8-aedb1ca3a6b3</t>
  </si>
  <si>
    <t>Lekhuleni</t>
  </si>
  <si>
    <t>sandilelekhuleni38@gmail.com</t>
  </si>
  <si>
    <t>27818244817</t>
  </si>
  <si>
    <t>12859266</t>
  </si>
  <si>
    <t>f569274d-fd86-4e30-aea8-2c0a6fd63873</t>
  </si>
  <si>
    <t>DRIEISIA</t>
  </si>
  <si>
    <t>Nel</t>
  </si>
  <si>
    <t>2026-06-29 11:58:30</t>
  </si>
  <si>
    <t>ankiajoubert057@gmail.com</t>
  </si>
  <si>
    <t>27608732214</t>
  </si>
  <si>
    <t>12859349</t>
  </si>
  <si>
    <t>0d91a0cf-0a3d-4720-9d4b-9e5a6185a4ee</t>
  </si>
  <si>
    <t>NDIVHUWO</t>
  </si>
  <si>
    <t>NETSHINEULU</t>
  </si>
  <si>
    <t>27792985479</t>
  </si>
  <si>
    <t>12859272</t>
  </si>
  <si>
    <t>ab5ae4a6-905f-4147-83b0-643af38e7059</t>
  </si>
  <si>
    <t>27607378618</t>
  </si>
  <si>
    <t>12859273</t>
  </si>
  <si>
    <t>a2ff9193-7aee-4c3d-bf1f-b7468be0d679</t>
  </si>
  <si>
    <t>Tt</t>
  </si>
  <si>
    <t>tmbndlv@gmail.com</t>
  </si>
  <si>
    <t>27795243041</t>
  </si>
  <si>
    <t>12859355</t>
  </si>
  <si>
    <t>8bd22c84-c4be-4ac5-a610-3f9f97f01dff</t>
  </si>
  <si>
    <t>27608263866</t>
  </si>
  <si>
    <t>12859283</t>
  </si>
  <si>
    <t>fb147d29-db3a-4674-a862-ab56949ea368</t>
  </si>
  <si>
    <t>27792144568</t>
  </si>
  <si>
    <t>12859292</t>
  </si>
  <si>
    <t>3dff3fec-9561-487d-b449-a1dadc2af2f9</t>
  </si>
  <si>
    <t>MOHISHA</t>
  </si>
  <si>
    <t>KAROLUS</t>
  </si>
  <si>
    <t>27715030209</t>
  </si>
  <si>
    <t>12859823</t>
  </si>
  <si>
    <t>a7ca88e0-bd05-42f5-a548-80ea9a133867</t>
  </si>
  <si>
    <t>Maake</t>
  </si>
  <si>
    <t>sebatanewilliam548@gmail.com</t>
  </si>
  <si>
    <t>27792338780</t>
  </si>
  <si>
    <t>12859837</t>
  </si>
  <si>
    <t>da17fc97-2db7-4437-9793-e0fe1b4c6bc3</t>
  </si>
  <si>
    <t>NKOSIYAPHATHWA</t>
  </si>
  <si>
    <t>NJUBE</t>
  </si>
  <si>
    <t>27793280709</t>
  </si>
  <si>
    <t>12859853</t>
  </si>
  <si>
    <t>285dbc51-732e-43e3-9db8-4f6acbc4bc87</t>
  </si>
  <si>
    <t>Tshilisanani</t>
  </si>
  <si>
    <t>Maiwashe</t>
  </si>
  <si>
    <t>maiwashetshilisanani4@gmail.com</t>
  </si>
  <si>
    <t>27761105832</t>
  </si>
  <si>
    <t>12859854</t>
  </si>
  <si>
    <t>48588f2a-2037-41f4-8080-a95c86fe5a16</t>
  </si>
  <si>
    <t>PAULINA</t>
  </si>
  <si>
    <t>27774824607</t>
  </si>
  <si>
    <t>12859860</t>
  </si>
  <si>
    <t>4b9a09d3-f8d0-47b5-8f45-23c7b0b43533</t>
  </si>
  <si>
    <t>MAXWELL</t>
  </si>
  <si>
    <t>27722552845</t>
  </si>
  <si>
    <t>12859324</t>
  </si>
  <si>
    <t>d68bd843-d9ec-4467-aa40-3ddc4745adf0</t>
  </si>
  <si>
    <t>MASOETSA</t>
  </si>
  <si>
    <t>2026-06-29 11:58:29</t>
  </si>
  <si>
    <t>27664618793</t>
  </si>
  <si>
    <t>12859329</t>
  </si>
  <si>
    <t>8e6d917d-d272-4297-9650-ce4349dfde9f</t>
  </si>
  <si>
    <t>Orbet Andile</t>
  </si>
  <si>
    <t>mahlanguorbet@gmail.com</t>
  </si>
  <si>
    <t>27661611464</t>
  </si>
  <si>
    <t>12859341</t>
  </si>
  <si>
    <t>dbd8176a-7f75-488f-9b15-42fd4be5db33</t>
  </si>
  <si>
    <t>NURAAN</t>
  </si>
  <si>
    <t>TEBLANCHE</t>
  </si>
  <si>
    <t>27636505750</t>
  </si>
  <si>
    <t>12859356</t>
  </si>
  <si>
    <t>d74bbe3a-5ca5-4703-b138-49f546da65b7</t>
  </si>
  <si>
    <t>NTAKADZENI</t>
  </si>
  <si>
    <t>MUSHIDZHI</t>
  </si>
  <si>
    <t>27769318723</t>
  </si>
  <si>
    <t>12859367</t>
  </si>
  <si>
    <t>b86a3ddd-e357-45ed-857f-16023840000f</t>
  </si>
  <si>
    <t>ANGELINA</t>
  </si>
  <si>
    <t>NOSENGA</t>
  </si>
  <si>
    <t>27762063279</t>
  </si>
  <si>
    <t>12859541</t>
  </si>
  <si>
    <t>b81939db-3e0f-4fe6-a24f-299a1c2c58e9</t>
  </si>
  <si>
    <t>MAMESHI</t>
  </si>
  <si>
    <t>27712062491</t>
  </si>
  <si>
    <t>12859411</t>
  </si>
  <si>
    <t>318c7591-2f76-4874-a547-c17fb30171c2</t>
  </si>
  <si>
    <t>27720558420</t>
  </si>
  <si>
    <t>12859412</t>
  </si>
  <si>
    <t>6638e293-21d3-4e35-a898-1b47095986b6</t>
  </si>
  <si>
    <t>Kekane</t>
  </si>
  <si>
    <t>josephkekane97@gmail.com</t>
  </si>
  <si>
    <t>27826676289</t>
  </si>
  <si>
    <t>12859414</t>
  </si>
  <si>
    <t>de4ebb4b-a660-43c7-b092-6bde998bd3da</t>
  </si>
  <si>
    <t>TOUGEEDAH</t>
  </si>
  <si>
    <t>SOLOMONS</t>
  </si>
  <si>
    <t>27765604730</t>
  </si>
  <si>
    <t>12859556</t>
  </si>
  <si>
    <t>81afb46d-3913-4f84-8146-36c06bafa8e6</t>
  </si>
  <si>
    <t>MAMEGWA</t>
  </si>
  <si>
    <t>27711969649</t>
  </si>
  <si>
    <t>12859563</t>
  </si>
  <si>
    <t>75daac61-b2ec-4cbe-8d12-99532ad34546</t>
  </si>
  <si>
    <t>SHEROLEE</t>
  </si>
  <si>
    <t>GYSMAN</t>
  </si>
  <si>
    <t>27791900898</t>
  </si>
  <si>
    <t>12859566</t>
  </si>
  <si>
    <t>be8355a6-5207-47da-bec6-791dad3c4f31</t>
  </si>
  <si>
    <t>NOLUSIZO</t>
  </si>
  <si>
    <t>NGAMLANA</t>
  </si>
  <si>
    <t>27714499905</t>
  </si>
  <si>
    <t>12859867</t>
  </si>
  <si>
    <t>f7a25ed5-7980-47dd-ade5-5849979ee6e0</t>
  </si>
  <si>
    <t>ZINTLE</t>
  </si>
  <si>
    <t>QULUBA</t>
  </si>
  <si>
    <t>27791327669</t>
  </si>
  <si>
    <t>12859344</t>
  </si>
  <si>
    <t>14e2d050-6b47-4eb3-bc94-491c6af8b2c7</t>
  </si>
  <si>
    <t>BUKHO</t>
  </si>
  <si>
    <t>MANYALA</t>
  </si>
  <si>
    <t>2026-06-29 11:58:28</t>
  </si>
  <si>
    <t>2026-01-20 13:45:57</t>
  </si>
  <si>
    <t>27768271908</t>
  </si>
  <si>
    <t>12859425</t>
  </si>
  <si>
    <t>57f16916-7c4d-49d2-93df-bcb2b00c0d83</t>
  </si>
  <si>
    <t>MODISE</t>
  </si>
  <si>
    <t>27799600003</t>
  </si>
  <si>
    <t>12859431</t>
  </si>
  <si>
    <t>c93eb35a-8864-4809-9164-df6184039023</t>
  </si>
  <si>
    <t>Peter ndivhuwo</t>
  </si>
  <si>
    <t>Khubana</t>
  </si>
  <si>
    <t>khubanandivhuwopeter@gmail.com</t>
  </si>
  <si>
    <t>27725343876</t>
  </si>
  <si>
    <t>12859434</t>
  </si>
  <si>
    <t>38525084-5428-4ac8-9664-550b46c42ad5</t>
  </si>
  <si>
    <t>mlungisi</t>
  </si>
  <si>
    <t>mlungisimhlongo208@gmail.com</t>
  </si>
  <si>
    <t>27723001433</t>
  </si>
  <si>
    <t>12859610</t>
  </si>
  <si>
    <t>0403587c-26a6-455c-9443-2c5a6ca59956</t>
  </si>
  <si>
    <t>BHEKOKUHLE</t>
  </si>
  <si>
    <t>27774204944</t>
  </si>
  <si>
    <t>12859615</t>
  </si>
  <si>
    <t>21330e35-9c0f-4331-afe1-43ce54186081</t>
  </si>
  <si>
    <t>karabo</t>
  </si>
  <si>
    <t>phage</t>
  </si>
  <si>
    <t>kphage8@gmail.com</t>
  </si>
  <si>
    <t>27823463636</t>
  </si>
  <si>
    <t>12859627</t>
  </si>
  <si>
    <t>234c8794-0110-41ba-aeb9-ff9f11c2f3f2</t>
  </si>
  <si>
    <t>Renaldo</t>
  </si>
  <si>
    <t>kuyanie</t>
  </si>
  <si>
    <t>ronaldokuyanie436@gmail.com</t>
  </si>
  <si>
    <t>27729831326</t>
  </si>
  <si>
    <t>12859579</t>
  </si>
  <si>
    <t>2ced0f13-e08e-4588-a6e6-e63b3515c49c</t>
  </si>
  <si>
    <t>NADIEN</t>
  </si>
  <si>
    <t>GALLANT</t>
  </si>
  <si>
    <t>27793867991</t>
  </si>
  <si>
    <t>12859591</t>
  </si>
  <si>
    <t>5b4f3aca-a155-4469-bb11-f73dc41d2ea2</t>
  </si>
  <si>
    <t>MANDLANA</t>
  </si>
  <si>
    <t>27823109843</t>
  </si>
  <si>
    <t>12859312</t>
  </si>
  <si>
    <t>fde33cbf-bfac-4ff5-b40e-869658b621ad</t>
  </si>
  <si>
    <t>FHATANI</t>
  </si>
  <si>
    <t>NDOU</t>
  </si>
  <si>
    <t>2026-06-29 11:58:27</t>
  </si>
  <si>
    <t>27607901695</t>
  </si>
  <si>
    <t>12859322</t>
  </si>
  <si>
    <t>cf603560-734b-4047-a6a0-97198ca2b424</t>
  </si>
  <si>
    <t>MOREMANE</t>
  </si>
  <si>
    <t>2026-06-29 11:58:26</t>
  </si>
  <si>
    <t>27675726654</t>
  </si>
  <si>
    <t>12859635</t>
  </si>
  <si>
    <t>9184bb3a-145a-4488-9910-8f37c4fcaf69</t>
  </si>
  <si>
    <t>SCELO</t>
  </si>
  <si>
    <t>27724865825</t>
  </si>
  <si>
    <t>12859639</t>
  </si>
  <si>
    <t>d809d710-3159-45f9-a745-d303759ac1f6</t>
  </si>
  <si>
    <t>Mileham</t>
  </si>
  <si>
    <t>milehama76@gmail.com</t>
  </si>
  <si>
    <t>27725248397</t>
  </si>
  <si>
    <t>12859687</t>
  </si>
  <si>
    <t>b3f8f504-1fb0-48e8-8e84-5c6d4e156e21</t>
  </si>
  <si>
    <t>Makhosi</t>
  </si>
  <si>
    <t>Nkala</t>
  </si>
  <si>
    <t>nkalakhosi59@gmail.com</t>
  </si>
  <si>
    <t>27818654454</t>
  </si>
  <si>
    <t>12859694</t>
  </si>
  <si>
    <t>42dafe07-a410-4604-b029-e516d020bd7a</t>
  </si>
  <si>
    <t>MALIMA</t>
  </si>
  <si>
    <t>27820965259</t>
  </si>
  <si>
    <t>0e997e7b-7918-4b2e-9d28-c011deebbcfd</t>
  </si>
  <si>
    <t>VAN ROOYEN</t>
  </si>
  <si>
    <t>2026-06-29 11:58:25</t>
  </si>
  <si>
    <t>27792465328</t>
  </si>
  <si>
    <t>e509110e-2730-46fd-be7c-e432e82a400e</t>
  </si>
  <si>
    <t>MAKGOTSO</t>
  </si>
  <si>
    <t>MOTLHANKANE</t>
  </si>
  <si>
    <t>27761755041</t>
  </si>
  <si>
    <t>12859738</t>
  </si>
  <si>
    <t>4a796635-b07f-4628-9c3a-7e29e208dd82</t>
  </si>
  <si>
    <t>Sekgweleya</t>
  </si>
  <si>
    <t>sekgweleyalerato06@gmail.com</t>
  </si>
  <si>
    <t>27791822853</t>
  </si>
  <si>
    <t>12859748</t>
  </si>
  <si>
    <t>77069d4a-fb62-4638-bfe2-a6519229b776</t>
  </si>
  <si>
    <t>Bernard</t>
  </si>
  <si>
    <t>mopelibernard04@gmail.com</t>
  </si>
  <si>
    <t>27724685046</t>
  </si>
  <si>
    <t>12859659</t>
  </si>
  <si>
    <t>5fce6e8c-47a5-466e-bd69-9d03212146f0</t>
  </si>
  <si>
    <t>Glen</t>
  </si>
  <si>
    <t>Dibetso</t>
  </si>
  <si>
    <t>tshidisodibetso8@gmail.com</t>
  </si>
  <si>
    <t>27791275251</t>
  </si>
  <si>
    <t>12859661</t>
  </si>
  <si>
    <t>5a7da719-9dd5-4dfa-b656-f779d17e2e73</t>
  </si>
  <si>
    <t>MOTLOTLEGI</t>
  </si>
  <si>
    <t>27726814345</t>
  </si>
  <si>
    <t>e09622bf-a350-4c3a-a47c-4fa47ae82e7c</t>
  </si>
  <si>
    <t>Philasande</t>
  </si>
  <si>
    <t>samkesibeko7@gmail.com</t>
  </si>
  <si>
    <t>27722561703</t>
  </si>
  <si>
    <t>12859665</t>
  </si>
  <si>
    <t>7a42ccbb-3cc6-49a6-adc0-84bb74bda4d4</t>
  </si>
  <si>
    <t>MARARAKANYE</t>
  </si>
  <si>
    <t>27673989179</t>
  </si>
  <si>
    <t>12859672</t>
  </si>
  <si>
    <t>2a38f980-a170-42a2-8740-a80957a8e210</t>
  </si>
  <si>
    <t>LULUTHO</t>
  </si>
  <si>
    <t>MAYEKI</t>
  </si>
  <si>
    <t>27792151508</t>
  </si>
  <si>
    <t>12859705</t>
  </si>
  <si>
    <t>186673f0-f172-40f3-8abd-6f35fb91452c</t>
  </si>
  <si>
    <t>SINENJONGO</t>
  </si>
  <si>
    <t>PHANGINDLU</t>
  </si>
  <si>
    <t>27792222148</t>
  </si>
  <si>
    <t>12859761</t>
  </si>
  <si>
    <t>79cda5a1-40d9-4cef-8b78-51c20fbb69ab</t>
  </si>
  <si>
    <t>herriate</t>
  </si>
  <si>
    <t>2026-06-29 11:58:24</t>
  </si>
  <si>
    <t>Herriatemashego@gmail.com</t>
  </si>
  <si>
    <t>27795953809</t>
  </si>
  <si>
    <t>12859763</t>
  </si>
  <si>
    <t>9372fbbe-3e81-47ff-9e2b-bd05d8b95ad1</t>
  </si>
  <si>
    <t>MUHLANGA</t>
  </si>
  <si>
    <t>nhlanhlamuhlanga8@gmail.com</t>
  </si>
  <si>
    <t>27773802250</t>
  </si>
  <si>
    <t>12859764</t>
  </si>
  <si>
    <t>4dabd594-9f7b-40e8-84b0-b0e9f0f530d6</t>
  </si>
  <si>
    <t>kebalepile</t>
  </si>
  <si>
    <t>mankwe</t>
  </si>
  <si>
    <t>kebamankwe@gmail.com</t>
  </si>
  <si>
    <t>27665133449</t>
  </si>
  <si>
    <t>12859765</t>
  </si>
  <si>
    <t>59ac4299-bb60-4147-b635-4c4817850ec7</t>
  </si>
  <si>
    <t>LETSATSI</t>
  </si>
  <si>
    <t>KOMPI</t>
  </si>
  <si>
    <t>27795084191</t>
  </si>
  <si>
    <t>12859675</t>
  </si>
  <si>
    <t>13482082-f3af-4de4-8714-7a94b98c16b0</t>
  </si>
  <si>
    <t>MALESELA</t>
  </si>
  <si>
    <t>MENO</t>
  </si>
  <si>
    <t>27647621737</t>
  </si>
  <si>
    <t>12859773</t>
  </si>
  <si>
    <t>247660a6-0199-4f01-820d-191f448b8c58</t>
  </si>
  <si>
    <t>27772648800</t>
  </si>
  <si>
    <t>12859777</t>
  </si>
  <si>
    <t>4877f00d-3b25-4c5f-bade-aea952e02126</t>
  </si>
  <si>
    <t>KETSHEPILE</t>
  </si>
  <si>
    <t>MOLAPONG</t>
  </si>
  <si>
    <t>27793960115</t>
  </si>
  <si>
    <t>12859781</t>
  </si>
  <si>
    <t>cba94797-528e-4f1a-a99f-7de54b8421e1</t>
  </si>
  <si>
    <t>MONIQUE</t>
  </si>
  <si>
    <t>NAGEL</t>
  </si>
  <si>
    <t>nagelmonique095@gmail.com</t>
  </si>
  <si>
    <t>27823132613</t>
  </si>
  <si>
    <t>12859684</t>
  </si>
  <si>
    <t>c345f70f-edc7-4eec-8838-28fd7ecfcf5b</t>
  </si>
  <si>
    <t>ROZELL</t>
  </si>
  <si>
    <t>HENEKE</t>
  </si>
  <si>
    <t>27648042746</t>
  </si>
  <si>
    <t>12859685</t>
  </si>
  <si>
    <t>8ff24b93-6afb-4a46-953d-04395c12d81e</t>
  </si>
  <si>
    <t>ZENZILE</t>
  </si>
  <si>
    <t>MDLOKOVANA</t>
  </si>
  <si>
    <t>27792803243</t>
  </si>
  <si>
    <t>12859173</t>
  </si>
  <si>
    <t>f2d2b1a5-2e1c-426c-a8b6-ac7620938353</t>
  </si>
  <si>
    <t>MOHAPI</t>
  </si>
  <si>
    <t>MATAPANE</t>
  </si>
  <si>
    <t>2026-06-29 11:58:23</t>
  </si>
  <si>
    <t>27721325774</t>
  </si>
  <si>
    <t>12859784</t>
  </si>
  <si>
    <t>756b6ab3-f507-419c-a4b9-81b77683e151</t>
  </si>
  <si>
    <t>UNARINE</t>
  </si>
  <si>
    <t>MALULEKA</t>
  </si>
  <si>
    <t>27721503852</t>
  </si>
  <si>
    <t>12859786</t>
  </si>
  <si>
    <t>bfd2bee8-36b5-458d-96c2-e2ac44f79ec6</t>
  </si>
  <si>
    <t>SIMNIKIWE</t>
  </si>
  <si>
    <t>SILINGA</t>
  </si>
  <si>
    <t>27729965290</t>
  </si>
  <si>
    <t>12859794</t>
  </si>
  <si>
    <t>a5885bf6-ab33-4d26-ba62-ce40420ff8ff</t>
  </si>
  <si>
    <t>kelebogile</t>
  </si>
  <si>
    <t>Tsosa</t>
  </si>
  <si>
    <t>tsosakelebogile@gmail.com</t>
  </si>
  <si>
    <t>27818912580</t>
  </si>
  <si>
    <t>12859799</t>
  </si>
  <si>
    <t>c6e54691-4bb9-4bad-8454-92ecb77b3ab2</t>
  </si>
  <si>
    <t>NTSODISANE</t>
  </si>
  <si>
    <t>27799337899</t>
  </si>
  <si>
    <t>12859152</t>
  </si>
  <si>
    <t>b5843bfb-f0f5-411f-a15d-1cb3d568d4ce</t>
  </si>
  <si>
    <t>LUBABALO</t>
  </si>
  <si>
    <t>MVAMBI</t>
  </si>
  <si>
    <t>2026-06-29 11:58:22</t>
  </si>
  <si>
    <t>27663426582</t>
  </si>
  <si>
    <t>12859161</t>
  </si>
  <si>
    <t>8c1e20e0-42d5-4192-81c5-d72148b02679</t>
  </si>
  <si>
    <t>JEMPI</t>
  </si>
  <si>
    <t>27662802568</t>
  </si>
  <si>
    <t>12859190</t>
  </si>
  <si>
    <t>99ebc142-62bd-45c6-9bd7-988496ee2d3d</t>
  </si>
  <si>
    <t>Motlalepula</t>
  </si>
  <si>
    <t>27760669748</t>
  </si>
  <si>
    <t>12858991</t>
  </si>
  <si>
    <t>c9ecf64d-8de0-40ee-bf73-4834908291cf</t>
  </si>
  <si>
    <t>tiisetso</t>
  </si>
  <si>
    <t>monyane</t>
  </si>
  <si>
    <t>2026-06-29 11:58:21</t>
  </si>
  <si>
    <t>monyanetiisetso3@gmail.com</t>
  </si>
  <si>
    <t>27673076884</t>
  </si>
  <si>
    <t>12858992</t>
  </si>
  <si>
    <t>6538fc67-28d9-40df-86a6-aac2b0889dbc</t>
  </si>
  <si>
    <t>ANTON</t>
  </si>
  <si>
    <t>TEMPLE</t>
  </si>
  <si>
    <t>27769138286</t>
  </si>
  <si>
    <t>12859002</t>
  </si>
  <si>
    <t>1944175c-dead-4960-87a1-15ffc5f7057c</t>
  </si>
  <si>
    <t>Gwala</t>
  </si>
  <si>
    <t>sandilek145@gmail.com</t>
  </si>
  <si>
    <t>27608285040</t>
  </si>
  <si>
    <t>12859018</t>
  </si>
  <si>
    <t>9b5e69b0-a060-46ba-813b-b787da3b6b62</t>
  </si>
  <si>
    <t>GRABIELLE</t>
  </si>
  <si>
    <t>BASTIAN</t>
  </si>
  <si>
    <t>27798316244</t>
  </si>
  <si>
    <t>12859132</t>
  </si>
  <si>
    <t>06256f1e-9e1f-4852-b9db-1193e09e3d3a</t>
  </si>
  <si>
    <t>VIRGINIA</t>
  </si>
  <si>
    <t>27767664505</t>
  </si>
  <si>
    <t>12859118</t>
  </si>
  <si>
    <t>06b535ad-8947-4957-b993-f6a4543d07c7</t>
  </si>
  <si>
    <t>ASITHANDILE</t>
  </si>
  <si>
    <t>DIKE</t>
  </si>
  <si>
    <t>27715464101</t>
  </si>
  <si>
    <t>12859142</t>
  </si>
  <si>
    <t>2d84d3b3-d010-4709-9398-9e92fa5c0899</t>
  </si>
  <si>
    <t>27764912988</t>
  </si>
  <si>
    <t>12859193</t>
  </si>
  <si>
    <t>22d555cc-8c03-467d-bd98-7d1e07eac47d</t>
  </si>
  <si>
    <t>CasbertJustin Abraham</t>
  </si>
  <si>
    <t>SakoMarnitz</t>
  </si>
  <si>
    <t>27636438586</t>
  </si>
  <si>
    <t>12858951</t>
  </si>
  <si>
    <t>d332ef63-2516-4288-8dbf-f92bc09b26e3</t>
  </si>
  <si>
    <t>THABAZI</t>
  </si>
  <si>
    <t>TSHISA</t>
  </si>
  <si>
    <t>2026-06-29 11:58:20</t>
  </si>
  <si>
    <t>27827000255</t>
  </si>
  <si>
    <t>12858958</t>
  </si>
  <si>
    <t>8f77c848-b540-49d5-867d-5e26a011011b</t>
  </si>
  <si>
    <t>VICTOR</t>
  </si>
  <si>
    <t>SEFAKO</t>
  </si>
  <si>
    <t>27729233739</t>
  </si>
  <si>
    <t>12858959</t>
  </si>
  <si>
    <t>02026dae-4fea-43b6-b24e-a067c7805d72</t>
  </si>
  <si>
    <t>SEBOKANELO</t>
  </si>
  <si>
    <t>27728693092</t>
  </si>
  <si>
    <t>12858969</t>
  </si>
  <si>
    <t>d97c6e0c-ad2a-4c62-a9ad-34ba37c76cdd</t>
  </si>
  <si>
    <t>LWAZI INNOCENT</t>
  </si>
  <si>
    <t>lwazik091@gmail.com</t>
  </si>
  <si>
    <t>27720511608</t>
  </si>
  <si>
    <t>12859058</t>
  </si>
  <si>
    <t>2b5e9e73-ba12-4e39-b0de-1026e745012a</t>
  </si>
  <si>
    <t>NTOMBEKHAYA</t>
  </si>
  <si>
    <t>27606163287</t>
  </si>
  <si>
    <t>12859069</t>
  </si>
  <si>
    <t>ff8230b1-929d-49da-92c5-6e1707b1e831</t>
  </si>
  <si>
    <t>Jiba</t>
  </si>
  <si>
    <t>sandisojib@gmail.com</t>
  </si>
  <si>
    <t>27720828017</t>
  </si>
  <si>
    <t>12859074</t>
  </si>
  <si>
    <t>3a3495a9-0975-40eb-981d-b8fcd3f9fdf7</t>
  </si>
  <si>
    <t>Makgoba Glen</t>
  </si>
  <si>
    <t>Moropo</t>
  </si>
  <si>
    <t>g.moropo@gmail.com</t>
  </si>
  <si>
    <t>27768784627</t>
  </si>
  <si>
    <t>12859087</t>
  </si>
  <si>
    <t>09d165e1-7a03-49f7-a209-a974f36d023a</t>
  </si>
  <si>
    <t>27609255513</t>
  </si>
  <si>
    <t>12859095</t>
  </si>
  <si>
    <t>41ca7e71-25c7-4ec6-a61f-2d3804002b36</t>
  </si>
  <si>
    <t>chilliehotevents@gmail.com</t>
  </si>
  <si>
    <t>27663498176</t>
  </si>
  <si>
    <t>12859040</t>
  </si>
  <si>
    <t>591a2869-3b22-404e-8efa-bb07f24ff1d4</t>
  </si>
  <si>
    <t>ILESHIA</t>
  </si>
  <si>
    <t>HANNIES</t>
  </si>
  <si>
    <t>2026-06-29 11:58:19</t>
  </si>
  <si>
    <t>27769301156</t>
  </si>
  <si>
    <t>12859042</t>
  </si>
  <si>
    <t>16216414-5502-448a-832e-5167570d8c0a</t>
  </si>
  <si>
    <t>LIYAKHANYA</t>
  </si>
  <si>
    <t>27791558145</t>
  </si>
  <si>
    <t>12859051</t>
  </si>
  <si>
    <t>2e9a8204-0ea7-4e1a-ab77-7b196abdf214</t>
  </si>
  <si>
    <t>NONTOMBI</t>
  </si>
  <si>
    <t>GWEXA</t>
  </si>
  <si>
    <t>27799848226</t>
  </si>
  <si>
    <t>12859056</t>
  </si>
  <si>
    <t>a7b10d5d-7f41-448f-a8d9-63ce32d6da60</t>
  </si>
  <si>
    <t>NGONGOMA</t>
  </si>
  <si>
    <t>27660203147</t>
  </si>
  <si>
    <t>12859102</t>
  </si>
  <si>
    <t>521207f8-b47d-48f5-a627-5d095329b376</t>
  </si>
  <si>
    <t>GCOBISA</t>
  </si>
  <si>
    <t>SETHENI</t>
  </si>
  <si>
    <t>27711903868</t>
  </si>
  <si>
    <t>12859109</t>
  </si>
  <si>
    <t>f4ee68c8-3fe1-4b6a-bc4d-44699d7a0cb9</t>
  </si>
  <si>
    <t>CHITLHANGU</t>
  </si>
  <si>
    <t>27764804347</t>
  </si>
  <si>
    <t>12859183</t>
  </si>
  <si>
    <t>96fa6a11-74ea-447d-bd8e-fe29fcd27e92</t>
  </si>
  <si>
    <t>RAHLAPI</t>
  </si>
  <si>
    <t>27609000745</t>
  </si>
  <si>
    <t>12858941</t>
  </si>
  <si>
    <t>8777ac97-07da-4324-ba09-f685c42a4d7b</t>
  </si>
  <si>
    <t>MADISHA</t>
  </si>
  <si>
    <t>2026-06-29 11:58:18</t>
  </si>
  <si>
    <t>27675806797</t>
  </si>
  <si>
    <t>12858766</t>
  </si>
  <si>
    <t>0be32698-a95d-47df-9384-a1e20333d4f9</t>
  </si>
  <si>
    <t>mbalenhle</t>
  </si>
  <si>
    <t>shongwe</t>
  </si>
  <si>
    <t>2026-06-29 11:58:17</t>
  </si>
  <si>
    <t>mbalenhleshongwe@mail.com</t>
  </si>
  <si>
    <t>27793523029</t>
  </si>
  <si>
    <t>12858769</t>
  </si>
  <si>
    <t>d4a33057-a06e-4931-bcea-d771246e766a</t>
  </si>
  <si>
    <t>SAKHILE</t>
  </si>
  <si>
    <t>27608077430</t>
  </si>
  <si>
    <t>12858932</t>
  </si>
  <si>
    <t>9075f89b-2898-4003-b00d-e61318d5e384</t>
  </si>
  <si>
    <t>nono</t>
  </si>
  <si>
    <t>k</t>
  </si>
  <si>
    <t>angelmabowa@gmail.com</t>
  </si>
  <si>
    <t>27794757639</t>
  </si>
  <si>
    <t>12858933</t>
  </si>
  <si>
    <t>80cb605e-b590-43a4-b77b-db0dba72fc12</t>
  </si>
  <si>
    <t>SOLLY KEVIN</t>
  </si>
  <si>
    <t>MTIMKULU</t>
  </si>
  <si>
    <t>27774093446</t>
  </si>
  <si>
    <t>e5896437-01c5-4d6d-adcb-bd280f73abb3</t>
  </si>
  <si>
    <t>XICHAVO</t>
  </si>
  <si>
    <t>chaukexichavo@gmail.com</t>
  </si>
  <si>
    <t>27767148915</t>
  </si>
  <si>
    <t>12858920</t>
  </si>
  <si>
    <t>ddec6664-afcd-4ad0-a08f-021f3d181a5e</t>
  </si>
  <si>
    <t>JAY-DEN PAUL</t>
  </si>
  <si>
    <t>VAN AARDT</t>
  </si>
  <si>
    <t>jaydenvanaardt1@gmail.com</t>
  </si>
  <si>
    <t>27762598125</t>
  </si>
  <si>
    <t>12858928</t>
  </si>
  <si>
    <t>7b739478-8e9f-4c39-84e4-b93306ecdb41</t>
  </si>
  <si>
    <t>Zizipho</t>
  </si>
  <si>
    <t>Tshambo</t>
  </si>
  <si>
    <t>mawawa2519@gmail.com</t>
  </si>
  <si>
    <t>27765414594</t>
  </si>
  <si>
    <t>12858683</t>
  </si>
  <si>
    <t>7c4d6b82-5830-4790-8718-d62d73f6b013</t>
  </si>
  <si>
    <t>BRONWYN</t>
  </si>
  <si>
    <t>CHIPPENDALE</t>
  </si>
  <si>
    <t>2026-06-29 11:58:16</t>
  </si>
  <si>
    <t>27675312127</t>
  </si>
  <si>
    <t>12858817</t>
  </si>
  <si>
    <t>1a98212e-9752-4263-aeee-148c71310555</t>
  </si>
  <si>
    <t>NHUBUNGA</t>
  </si>
  <si>
    <t>27792765589</t>
  </si>
  <si>
    <t>12858849</t>
  </si>
  <si>
    <t>bcbb0f90-883b-4f07-bf9e-f3ab48b4ce5b</t>
  </si>
  <si>
    <t>27725878019</t>
  </si>
  <si>
    <t>12858857</t>
  </si>
  <si>
    <t>04ec72b7-c1dc-4c61-bd98-ad5111eebf1c</t>
  </si>
  <si>
    <t>STUURMAN</t>
  </si>
  <si>
    <t>27637417996</t>
  </si>
  <si>
    <t>12858832</t>
  </si>
  <si>
    <t>33dd06d8-0b8f-4af0-ae21-23dc11b435ea</t>
  </si>
  <si>
    <t>ELRICO</t>
  </si>
  <si>
    <t>WESSELS</t>
  </si>
  <si>
    <t>27714182168</t>
  </si>
  <si>
    <t>12858869</t>
  </si>
  <si>
    <t>721fb939-ac61-4a87-b1a1-5d5b0b38663d</t>
  </si>
  <si>
    <t>LEAH CECILIA</t>
  </si>
  <si>
    <t>mazibukoleahcecilia@gmail.com</t>
  </si>
  <si>
    <t>27673594820</t>
  </si>
  <si>
    <t>12858871</t>
  </si>
  <si>
    <t>d3886c5f-f1ed-40ef-8a39-66512e26e6ea</t>
  </si>
  <si>
    <t>mosa</t>
  </si>
  <si>
    <t>moraba</t>
  </si>
  <si>
    <t>magabanehector044@gmail.com</t>
  </si>
  <si>
    <t>27673613993</t>
  </si>
  <si>
    <t>12858889</t>
  </si>
  <si>
    <t>57c4751b-115b-4be0-b171-b03c8d71e351</t>
  </si>
  <si>
    <t>nqobilegift85@gmail.com</t>
  </si>
  <si>
    <t>27796078604</t>
  </si>
  <si>
    <t>12858906</t>
  </si>
  <si>
    <t>d9ab0e2f-1e6f-4e17-a761-ac31beb39897</t>
  </si>
  <si>
    <t>NTAG fem</t>
  </si>
  <si>
    <t>KGAPHOLA</t>
  </si>
  <si>
    <t>2026-01-14 07:12:04</t>
  </si>
  <si>
    <t>27713395469</t>
  </si>
  <si>
    <t>12858907</t>
  </si>
  <si>
    <t>8020a261-a9f7-46e4-b102-23759352111c</t>
  </si>
  <si>
    <t>KGOTHATSO</t>
  </si>
  <si>
    <t>NTOAHAE</t>
  </si>
  <si>
    <t>27636650830</t>
  </si>
  <si>
    <t>12859224</t>
  </si>
  <si>
    <t>f997c1c1-bdac-4b97-a400-5c0364e56c50</t>
  </si>
  <si>
    <t>27606916333</t>
  </si>
  <si>
    <t>12859244</t>
  </si>
  <si>
    <t>3ca7942f-7816-4a01-a3d6-e53e6a6e0b86</t>
  </si>
  <si>
    <t>SHIRLY</t>
  </si>
  <si>
    <t>MAINE</t>
  </si>
  <si>
    <t>27818435486</t>
  </si>
  <si>
    <t>12859249</t>
  </si>
  <si>
    <t>9410fb44-a11a-46b8-b1e3-b42e928e45e7</t>
  </si>
  <si>
    <t>thabo</t>
  </si>
  <si>
    <t>Matya</t>
  </si>
  <si>
    <t>thabomatya74@gmail.com</t>
  </si>
  <si>
    <t>27673526977</t>
  </si>
  <si>
    <t>12859198</t>
  </si>
  <si>
    <t>4d934a37-2692-4937-9742-5ace025183c2</t>
  </si>
  <si>
    <t>Paula</t>
  </si>
  <si>
    <t>mashaba</t>
  </si>
  <si>
    <t>paulamashaba84@gmail.com</t>
  </si>
  <si>
    <t>27791123136</t>
  </si>
  <si>
    <t>12859202</t>
  </si>
  <si>
    <t>e2fa9317-ce5d-48c1-b3d5-8eb1d71e5fd7</t>
  </si>
  <si>
    <t>athiathi</t>
  </si>
  <si>
    <t>Nkonqa</t>
  </si>
  <si>
    <t>nkonqaathi15@gmail.com</t>
  </si>
  <si>
    <t>27722424271</t>
  </si>
  <si>
    <t>12859221</t>
  </si>
  <si>
    <t>2bd631b8-25d4-43a1-9fb3-c3c2e00d2508</t>
  </si>
  <si>
    <t>MANFRED</t>
  </si>
  <si>
    <t>27660341779</t>
  </si>
  <si>
    <t>12858485</t>
  </si>
  <si>
    <t>79f3abda-5c79-4487-8368-958ce6f099a7</t>
  </si>
  <si>
    <t>ZESANDE</t>
  </si>
  <si>
    <t>MASHIANE</t>
  </si>
  <si>
    <t>2026-06-29 11:58:15</t>
  </si>
  <si>
    <t>27673578218</t>
  </si>
  <si>
    <t>12858497</t>
  </si>
  <si>
    <t>c59a1053-759f-4ac5-875d-49a300354c99</t>
  </si>
  <si>
    <t>Brian Tshepo</t>
  </si>
  <si>
    <t>Kganakga</t>
  </si>
  <si>
    <t>kgankgabrian@gmail.com</t>
  </si>
  <si>
    <t>27762019346</t>
  </si>
  <si>
    <t>12858506</t>
  </si>
  <si>
    <t>388b13d5-e2f4-4914-939e-178cb00f6689</t>
  </si>
  <si>
    <t>CECILIA</t>
  </si>
  <si>
    <t>27716537451</t>
  </si>
  <si>
    <t>12858780</t>
  </si>
  <si>
    <t>3abe86e9-bc84-4f85-a10c-7e6cbd7a7dd6</t>
  </si>
  <si>
    <t>johannes</t>
  </si>
  <si>
    <t>Rakgwale</t>
  </si>
  <si>
    <t>rakgwalejohannes9@gmail.com</t>
  </si>
  <si>
    <t>27715857257</t>
  </si>
  <si>
    <t>12858801</t>
  </si>
  <si>
    <t>14a30b19-9943-44a8-b49d-7c344097e495</t>
  </si>
  <si>
    <t>27674390109</t>
  </si>
  <si>
    <t>12858809</t>
  </si>
  <si>
    <t>42867450-a0e8-4856-aa69-8cb74f60b413</t>
  </si>
  <si>
    <t>TUMISO</t>
  </si>
  <si>
    <t>27765798452</t>
  </si>
  <si>
    <t>12858812</t>
  </si>
  <si>
    <t>6fb2cbc4-2aae-49e0-bb43-48c3a749d5ac</t>
  </si>
  <si>
    <t>27675525147</t>
  </si>
  <si>
    <t>12859233</t>
  </si>
  <si>
    <t>72332435-639a-46a7-a753-ab52b744ac75</t>
  </si>
  <si>
    <t>ROSHAWN TAMIKA</t>
  </si>
  <si>
    <t>WILSON</t>
  </si>
  <si>
    <t>wilsonroshawn65@gmail.com</t>
  </si>
  <si>
    <t>27711965567</t>
  </si>
  <si>
    <t>12859240</t>
  </si>
  <si>
    <t>35db4202-5dd7-4132-9da4-b2136446712b</t>
  </si>
  <si>
    <t>27766614790</t>
  </si>
  <si>
    <t>12859242</t>
  </si>
  <si>
    <t>035392c9-cd67-4d6a-aa1c-f6e835d3be27</t>
  </si>
  <si>
    <t>Manganye</t>
  </si>
  <si>
    <t>oratilemanganye55@gmail.com</t>
  </si>
  <si>
    <t>27673551906</t>
  </si>
  <si>
    <t>12859255</t>
  </si>
  <si>
    <t>e3bc210e-dee5-43b4-9d9a-67fa08435250</t>
  </si>
  <si>
    <t>moremi</t>
  </si>
  <si>
    <t>27606005248</t>
  </si>
  <si>
    <t>12859257</t>
  </si>
  <si>
    <t>35131e7e-a54f-4799-bcde-0fd63551f427</t>
  </si>
  <si>
    <t>TWANANO</t>
  </si>
  <si>
    <t>27796079683</t>
  </si>
  <si>
    <t>12859197</t>
  </si>
  <si>
    <t>9432e035-9454-467d-93f8-b03bfd15328c</t>
  </si>
  <si>
    <t>RINAE</t>
  </si>
  <si>
    <t>NDADZA</t>
  </si>
  <si>
    <t>27674747935</t>
  </si>
  <si>
    <t>12858445</t>
  </si>
  <si>
    <t>7500bbab-30a7-411e-ac61-46f1871a60df</t>
  </si>
  <si>
    <t>BHEKI</t>
  </si>
  <si>
    <t>2026-06-29 11:58:14</t>
  </si>
  <si>
    <t>27673622789</t>
  </si>
  <si>
    <t>12858450</t>
  </si>
  <si>
    <t>09f27296-0472-473e-983f-0269c48fcd60</t>
  </si>
  <si>
    <t>XENTSI</t>
  </si>
  <si>
    <t>27797662317</t>
  </si>
  <si>
    <t>12858458</t>
  </si>
  <si>
    <t>8d8b3ee1-30c6-431c-84a7-c3c75b3e14a2</t>
  </si>
  <si>
    <t>shepard</t>
  </si>
  <si>
    <t>shepardndlovu21@gmail.com</t>
  </si>
  <si>
    <t>27606063689</t>
  </si>
  <si>
    <t>12858468</t>
  </si>
  <si>
    <t>08f3cdd6-97d3-4640-814a-b96f30d20a7c</t>
  </si>
  <si>
    <t>SANDISO</t>
  </si>
  <si>
    <t>APOLISI</t>
  </si>
  <si>
    <t>27763622389</t>
  </si>
  <si>
    <t>12858476</t>
  </si>
  <si>
    <t>a93c9f88-e63c-438a-b541-ba73478ce267</t>
  </si>
  <si>
    <t>MPEPA</t>
  </si>
  <si>
    <t>THAPANE</t>
  </si>
  <si>
    <t>27674595349</t>
  </si>
  <si>
    <t>12859071</t>
  </si>
  <si>
    <t>2bce7064-bf11-4347-9716-3483915de4a5</t>
  </si>
  <si>
    <t>DIKHETHO</t>
  </si>
  <si>
    <t>LEKENA</t>
  </si>
  <si>
    <t>27661504940</t>
  </si>
  <si>
    <t>12858764</t>
  </si>
  <si>
    <t>93eb2ba6-fbe7-4f59-9cb6-283b8d22c76e</t>
  </si>
  <si>
    <t>LEREKO</t>
  </si>
  <si>
    <t>MOHANOE</t>
  </si>
  <si>
    <t>2026-06-29 11:57:43</t>
  </si>
  <si>
    <t>27774487268</t>
  </si>
  <si>
    <t>12859450</t>
  </si>
  <si>
    <t>5deb4189-d7b1-4a5d-a6be-864b8a685d23</t>
  </si>
  <si>
    <t>MATHUTHU</t>
  </si>
  <si>
    <t>27764428384</t>
  </si>
  <si>
    <t>12859810</t>
  </si>
  <si>
    <t>aa1d29b3-c9ce-423a-9cd9-8da9050ac3e4</t>
  </si>
  <si>
    <t>27793603181</t>
  </si>
  <si>
    <t>12920874</t>
  </si>
  <si>
    <t>6a9647e7-69f8-4d63-8b9a-93e8027cfb2c</t>
  </si>
  <si>
    <t>BOGOTO</t>
  </si>
  <si>
    <t>2026-06-29 11:57:42</t>
  </si>
  <si>
    <t>27665724290</t>
  </si>
  <si>
    <t>83e02970-6e42-426e-b8d5-d6804e5a7a22</t>
  </si>
  <si>
    <t>mahlalela</t>
  </si>
  <si>
    <t>siyabongaalfredmahlalela@gmail.com</t>
  </si>
  <si>
    <t>27712699490</t>
  </si>
  <si>
    <t>12858734</t>
  </si>
  <si>
    <t>9dfde3bc-6b4b-4fd0-a9da-10a6ff7d3ad2</t>
  </si>
  <si>
    <t>DE KOCK</t>
  </si>
  <si>
    <t>27664904338</t>
  </si>
  <si>
    <t>12892613</t>
  </si>
  <si>
    <t>7dc811a5-b13e-4a8e-8dc7-5b17502268bb</t>
  </si>
  <si>
    <t>HAYES</t>
  </si>
  <si>
    <t>hayescecilia007@gmail.com</t>
  </si>
  <si>
    <t>27721187856</t>
  </si>
  <si>
    <t>12894529</t>
  </si>
  <si>
    <t>13c86b55-fee3-45b4-bade-3b37843c7eee</t>
  </si>
  <si>
    <t>MOTSOKA</t>
  </si>
  <si>
    <t>MOLOTJA</t>
  </si>
  <si>
    <t>2026-06-29 11:57:41</t>
  </si>
  <si>
    <t>27826479930</t>
  </si>
  <si>
    <t>12858612</t>
  </si>
  <si>
    <t>efd69a3e-5528-4b40-9bcb-f1f0ca559c71</t>
  </si>
  <si>
    <t>NHLENGETHWA</t>
  </si>
  <si>
    <t>2026-06-29 11:57:38</t>
  </si>
  <si>
    <t>27762828381</t>
  </si>
  <si>
    <t>12858675</t>
  </si>
  <si>
    <t>d3418b29-5759-4501-9a61-1ca84016cdce</t>
  </si>
  <si>
    <t>MANYENENG</t>
  </si>
  <si>
    <t>27729011047</t>
  </si>
  <si>
    <t>12858680</t>
  </si>
  <si>
    <t>a1171b7d-eef8-49ea-9f8b-79ead8c2e53a</t>
  </si>
  <si>
    <t>PRESCIOUS</t>
  </si>
  <si>
    <t>MALAPILLE</t>
  </si>
  <si>
    <t>27646387938</t>
  </si>
  <si>
    <t>69e727ce-cad4-4703-b0e1-70099a3d943f</t>
  </si>
  <si>
    <t>HLOPE</t>
  </si>
  <si>
    <t>27796596483</t>
  </si>
  <si>
    <t>12858684</t>
  </si>
  <si>
    <t>ae2ed3f2-e8d8-4d6e-8d8d-d949b7de1140</t>
  </si>
  <si>
    <t>SIBULELE</t>
  </si>
  <si>
    <t>FLARA</t>
  </si>
  <si>
    <t>27727663014</t>
  </si>
  <si>
    <t>12859817</t>
  </si>
  <si>
    <t>3d878d86-2400-4bbc-8f51-e7e2242d9be4</t>
  </si>
  <si>
    <t>Leonard</t>
  </si>
  <si>
    <t>Bila</t>
  </si>
  <si>
    <t>majegwaneleonard@gmail.com</t>
  </si>
  <si>
    <t>27791335802</t>
  </si>
  <si>
    <t>12858544</t>
  </si>
  <si>
    <t>f78b55f9-d9fc-4281-8757-dc8304f16510</t>
  </si>
  <si>
    <t>MUNGWANE</t>
  </si>
  <si>
    <t>2026-06-29 11:57:37</t>
  </si>
  <si>
    <t>27712790264</t>
  </si>
  <si>
    <t>12858571</t>
  </si>
  <si>
    <t>ae15476e-b3ea-458b-a11d-7b187b1eea52</t>
  </si>
  <si>
    <t>FORSTER</t>
  </si>
  <si>
    <t>27729816397</t>
  </si>
  <si>
    <t>12858516</t>
  </si>
  <si>
    <t>542ff133-2561-4f74-96c5-f418599e6d98</t>
  </si>
  <si>
    <t>SEDUMEDI</t>
  </si>
  <si>
    <t>27824463284</t>
  </si>
  <si>
    <t>12858583</t>
  </si>
  <si>
    <t>a4c07d09-52d0-438b-a98e-ee69fa4bab58</t>
  </si>
  <si>
    <t>Junior</t>
  </si>
  <si>
    <t>Motsa</t>
  </si>
  <si>
    <t>busiswahmotsa1703@gmail.com</t>
  </si>
  <si>
    <t>27636056153</t>
  </si>
  <si>
    <t>12858533</t>
  </si>
  <si>
    <t>adc8b31a-ceff-4eef-a0f2-a0b7e40d1dae</t>
  </si>
  <si>
    <t>MBOWENI</t>
  </si>
  <si>
    <t>27764248891</t>
  </si>
  <si>
    <t>12858646</t>
  </si>
  <si>
    <t>0fa38b30-0eb6-419f-860c-47bdc750e6b7</t>
  </si>
  <si>
    <t>Njabulobholobela@gmail.com</t>
  </si>
  <si>
    <t>27606456810</t>
  </si>
  <si>
    <t>12858652</t>
  </si>
  <si>
    <t>dbf0388b-4404-4db4-ad7c-42552268c62a</t>
  </si>
  <si>
    <t>Ruwagon</t>
  </si>
  <si>
    <t>Nortje</t>
  </si>
  <si>
    <t>ruwagonnortjee@gmail.com</t>
  </si>
  <si>
    <t>27661678760</t>
  </si>
  <si>
    <t>12858670</t>
  </si>
  <si>
    <t>4f71baaa-76ca-49e1-8efd-2cb5cc465e81</t>
  </si>
  <si>
    <t>SINESIPHO</t>
  </si>
  <si>
    <t>MNDIZWA</t>
  </si>
  <si>
    <t>27664122148</t>
  </si>
  <si>
    <t>12858631</t>
  </si>
  <si>
    <t>340d5964-cabf-4936-930d-ae1d2dfeec7e</t>
  </si>
  <si>
    <t>LUZETTE</t>
  </si>
  <si>
    <t>27765232555</t>
  </si>
  <si>
    <t>12858638</t>
  </si>
  <si>
    <t>36ebe7b2-aaad-4fba-ab20-e839012ef2f5</t>
  </si>
  <si>
    <t>andile</t>
  </si>
  <si>
    <t>mzimela</t>
  </si>
  <si>
    <t>andileslindile62@gmail.com</t>
  </si>
  <si>
    <t>27766616406</t>
  </si>
  <si>
    <t>12858710</t>
  </si>
  <si>
    <t>0c92a255-2703-4eb1-ad50-a9ad8f6a0d63</t>
  </si>
  <si>
    <t>omphu</t>
  </si>
  <si>
    <t>mahex</t>
  </si>
  <si>
    <t>mahexomphulusa12@gmail.com</t>
  </si>
  <si>
    <t>27711297506</t>
  </si>
  <si>
    <t>12859815</t>
  </si>
  <si>
    <t>a852bd63-6f38-463e-a768-94bd1fb73fa2</t>
  </si>
  <si>
    <t>MBAMBAZA</t>
  </si>
  <si>
    <t>27790525377</t>
  </si>
  <si>
    <t>12879863</t>
  </si>
  <si>
    <t>2430ba70-cc3c-45ec-bfe4-2a5c68580d98</t>
  </si>
  <si>
    <t>SHABANGU</t>
  </si>
  <si>
    <t>27609634233</t>
  </si>
  <si>
    <t>12881976</t>
  </si>
  <si>
    <t>5ee7ee08-8136-4022-947b-58d059c6dc92</t>
  </si>
  <si>
    <t>PERCY</t>
  </si>
  <si>
    <t>27723060307</t>
  </si>
  <si>
    <t>12858510</t>
  </si>
  <si>
    <t>0899a72a-5484-4576-92a2-325c436002f0</t>
  </si>
  <si>
    <t>APHILE</t>
  </si>
  <si>
    <t>2026-06-29 11:57:36</t>
  </si>
  <si>
    <t>27722212805</t>
  </si>
  <si>
    <t>12858515</t>
  </si>
  <si>
    <t>ef11beb3-c769-4189-a55e-a37432ef3925</t>
  </si>
  <si>
    <t>SANDISWA</t>
  </si>
  <si>
    <t>DAMBA</t>
  </si>
  <si>
    <t>27636428881</t>
  </si>
  <si>
    <t>12859440</t>
  </si>
  <si>
    <t>6c6514ee-7e5f-439d-b176-e28fd9a514ed</t>
  </si>
  <si>
    <t>MASTOERAH</t>
  </si>
  <si>
    <t>KARRIEM</t>
  </si>
  <si>
    <t>27722497473</t>
  </si>
  <si>
    <t>12861778</t>
  </si>
  <si>
    <t>96e6ed8f-8808-470d-89fe-493761ceb92f</t>
  </si>
  <si>
    <t>CHILI</t>
  </si>
  <si>
    <t>27660816854</t>
  </si>
  <si>
    <t>12861689</t>
  </si>
  <si>
    <t>2bfb9dd1-a303-475c-8ef9-8f4a094d1e06</t>
  </si>
  <si>
    <t>REVIJENT</t>
  </si>
  <si>
    <t>SHIKWENI</t>
  </si>
  <si>
    <t>27713916265</t>
  </si>
  <si>
    <t>12861731</t>
  </si>
  <si>
    <t>2e1a0fc0-fc68-41e4-9fca-134ed078abdd</t>
  </si>
  <si>
    <t>27723833330</t>
  </si>
  <si>
    <t>12861744</t>
  </si>
  <si>
    <t>fcfb2596-fac0-4c6b-867c-059560f897c2</t>
  </si>
  <si>
    <t>Wati</t>
  </si>
  <si>
    <t>life.wati@yahoo.com</t>
  </si>
  <si>
    <t>27826330297</t>
  </si>
  <si>
    <t>12861560</t>
  </si>
  <si>
    <t>b99fb10e-4997-4278-abf5-80b76daa5922</t>
  </si>
  <si>
    <t>SELADI</t>
  </si>
  <si>
    <t>2026-06-29 11:57:35</t>
  </si>
  <si>
    <t>27716220875</t>
  </si>
  <si>
    <t>12861671</t>
  </si>
  <si>
    <t>77b15f9a-7611-4d72-93ac-d2d9aa914ee6</t>
  </si>
  <si>
    <t>VIWE</t>
  </si>
  <si>
    <t>27822061043</t>
  </si>
  <si>
    <t>12861675</t>
  </si>
  <si>
    <t>2f546bd6-eff6-4a63-9d34-35137c048cdd</t>
  </si>
  <si>
    <t>ONGAMELE</t>
  </si>
  <si>
    <t>NOMTSHOLO</t>
  </si>
  <si>
    <t>27764100452</t>
  </si>
  <si>
    <t>12861786</t>
  </si>
  <si>
    <t>732504f0-560a-437e-ad6e-263cf17e4e86</t>
  </si>
  <si>
    <t>MESHACK</t>
  </si>
  <si>
    <t>MMEKO</t>
  </si>
  <si>
    <t>27720561378</t>
  </si>
  <si>
    <t>12861811</t>
  </si>
  <si>
    <t>e44b5b4d-5f01-49d4-9957-edad25e5164c</t>
  </si>
  <si>
    <t>KING LOL</t>
  </si>
  <si>
    <t>MONYELE</t>
  </si>
  <si>
    <t>kinglolj78@gmail.com</t>
  </si>
  <si>
    <t>27799478770</t>
  </si>
  <si>
    <t>12861540</t>
  </si>
  <si>
    <t>27a4cd9d-9891-47cf-9736-772f452b37bb</t>
  </si>
  <si>
    <t>MACU</t>
  </si>
  <si>
    <t>2026-06-29 11:57:34</t>
  </si>
  <si>
    <t>27764438867</t>
  </si>
  <si>
    <t>12861816</t>
  </si>
  <si>
    <t>a712936b-889d-4fc3-8fdc-4a38c8aef760</t>
  </si>
  <si>
    <t>MBANGA</t>
  </si>
  <si>
    <t>27764378272</t>
  </si>
  <si>
    <t>12861528</t>
  </si>
  <si>
    <t>85373c8c-0b51-490e-80eb-4f572f58ce39</t>
  </si>
  <si>
    <t>VALENTINE</t>
  </si>
  <si>
    <t>TAUKOBONG</t>
  </si>
  <si>
    <t>2026-06-29 11:57:33</t>
  </si>
  <si>
    <t>27673737256</t>
  </si>
  <si>
    <t>12861534</t>
  </si>
  <si>
    <t>b607f9da-38c5-4e90-b7de-2a175f288043</t>
  </si>
  <si>
    <t>SAKHE</t>
  </si>
  <si>
    <t>DULUNGANA</t>
  </si>
  <si>
    <t>27761985934</t>
  </si>
  <si>
    <t>12861536</t>
  </si>
  <si>
    <t>03bbd971-334f-44c0-afe8-7d6756138cc6</t>
  </si>
  <si>
    <t>MOKGOTHO</t>
  </si>
  <si>
    <t>27827925514</t>
  </si>
  <si>
    <t>12861657</t>
  </si>
  <si>
    <t>ccbe2399-d519-47cb-99a5-cf04933284b9</t>
  </si>
  <si>
    <t>SHIELA</t>
  </si>
  <si>
    <t>MAGADANI</t>
  </si>
  <si>
    <t>27713690963</t>
  </si>
  <si>
    <t>12861617</t>
  </si>
  <si>
    <t>133f359e-d093-43da-a677-0e3455f6eb0b</t>
  </si>
  <si>
    <t>Simlindile Anderson</t>
  </si>
  <si>
    <t>mahanjana</t>
  </si>
  <si>
    <t>2026-01-14 14:52:38</t>
  </si>
  <si>
    <t>simlianderson062596@gmail.com</t>
  </si>
  <si>
    <t>27725112177</t>
  </si>
  <si>
    <t>27629816217</t>
  </si>
  <si>
    <t>12861624</t>
  </si>
  <si>
    <t>e3d37288-046a-48c8-ae86-dc3b1b84e046</t>
  </si>
  <si>
    <t>PHINEAS</t>
  </si>
  <si>
    <t>BOKABA</t>
  </si>
  <si>
    <t>27609365863</t>
  </si>
  <si>
    <t>12861648</t>
  </si>
  <si>
    <t>804f487e-4902-46c0-b9af-266d15dc33a3</t>
  </si>
  <si>
    <t>CELEBRATE</t>
  </si>
  <si>
    <t>27793527011</t>
  </si>
  <si>
    <t>12861842</t>
  </si>
  <si>
    <t>e01a1cb8-cfd0-45b8-91e9-08d8482428ec</t>
  </si>
  <si>
    <t>Siphumelele</t>
  </si>
  <si>
    <t>Makhathini</t>
  </si>
  <si>
    <t>mncwabesiphume@gmail.com</t>
  </si>
  <si>
    <t>27728910762</t>
  </si>
  <si>
    <t>12861516</t>
  </si>
  <si>
    <t>de6b6543-8227-4ac1-80e5-f6ec905142fb</t>
  </si>
  <si>
    <t>DESMOND</t>
  </si>
  <si>
    <t>2026-06-29 11:57:32</t>
  </si>
  <si>
    <t>27797411282</t>
  </si>
  <si>
    <t>e4256d89-8150-482c-80e8-460606b7790d</t>
  </si>
  <si>
    <t>KUHLE</t>
  </si>
  <si>
    <t>27636410265</t>
  </si>
  <si>
    <t>12861605</t>
  </si>
  <si>
    <t>33eb7051-b68b-40c8-bde9-5e27519fd7c1</t>
  </si>
  <si>
    <t>DAVID</t>
  </si>
  <si>
    <t>27711019940</t>
  </si>
  <si>
    <t>12861616</t>
  </si>
  <si>
    <t>08eb2700-af79-4007-9304-4d2783a2c86c</t>
  </si>
  <si>
    <t>Phetola</t>
  </si>
  <si>
    <t>Ramoshaba</t>
  </si>
  <si>
    <t>ramoshabapalesaa1234@gmail.com</t>
  </si>
  <si>
    <t>27649846437</t>
  </si>
  <si>
    <t>2e8934a7-fca2-4ebe-8c24-b5e2e3b5d6ff</t>
  </si>
  <si>
    <t>chebza</t>
  </si>
  <si>
    <t>hamise</t>
  </si>
  <si>
    <t>machebathetesia@gmail.com</t>
  </si>
  <si>
    <t>27711325286</t>
  </si>
  <si>
    <t>12861652</t>
  </si>
  <si>
    <t>e2bfe47f-7532-4f4f-8a10-991439f5d2b8</t>
  </si>
  <si>
    <t>FUSI</t>
  </si>
  <si>
    <t>MOSHODI</t>
  </si>
  <si>
    <t>27715090359</t>
  </si>
  <si>
    <t>12861865</t>
  </si>
  <si>
    <t>2566868f-e0a4-4af9-8b76-4a5e1cbce438</t>
  </si>
  <si>
    <t>MMASERAME</t>
  </si>
  <si>
    <t>MOHETOLE</t>
  </si>
  <si>
    <t>27826953280</t>
  </si>
  <si>
    <t>12861875</t>
  </si>
  <si>
    <t>fb355fca-706b-4508-9ca0-fb6c4a768347</t>
  </si>
  <si>
    <t>ATHANAM</t>
  </si>
  <si>
    <t>27722343721</t>
  </si>
  <si>
    <t>12861879</t>
  </si>
  <si>
    <t>fcd08fda-3754-472b-88e1-3d32a3b7c9d8</t>
  </si>
  <si>
    <t>27660964286</t>
  </si>
  <si>
    <t>12861953</t>
  </si>
  <si>
    <t>6c608197-d290-446e-a475-bf8d48f54abe</t>
  </si>
  <si>
    <t>27761337050</t>
  </si>
  <si>
    <t>12861968</t>
  </si>
  <si>
    <t>fa3ef493-34e5-4dd5-a0d9-ec32134bb3a9</t>
  </si>
  <si>
    <t>Nokubonga</t>
  </si>
  <si>
    <t>qwabenokubonga171@gmail.com</t>
  </si>
  <si>
    <t>27764520411</t>
  </si>
  <si>
    <t>12861970</t>
  </si>
  <si>
    <t>458246b4-ab5d-4635-8536-9f0413b66432</t>
  </si>
  <si>
    <t>BOTSHELO</t>
  </si>
  <si>
    <t>27820728350</t>
  </si>
  <si>
    <t>12861923</t>
  </si>
  <si>
    <t>cba8311e-843d-4531-8ed9-cf82ce9a1ce8</t>
  </si>
  <si>
    <t>LONDA</t>
  </si>
  <si>
    <t>27711379096</t>
  </si>
  <si>
    <t>12861563</t>
  </si>
  <si>
    <t>4ca4fd4f-16c2-45cd-9bb6-1ff53f1e317b</t>
  </si>
  <si>
    <t>Agnes</t>
  </si>
  <si>
    <t>Mogale</t>
  </si>
  <si>
    <t>2026-06-29 11:57:31</t>
  </si>
  <si>
    <t>agnesmakoma526@gamail.com</t>
  </si>
  <si>
    <t>27826256024</t>
  </si>
  <si>
    <t>12861931</t>
  </si>
  <si>
    <t>851207ef-c3e8-4ade-9542-2da06ee163a1</t>
  </si>
  <si>
    <t>AMOGELANG</t>
  </si>
  <si>
    <t>TAU</t>
  </si>
  <si>
    <t>27762671082</t>
  </si>
  <si>
    <t>12861934</t>
  </si>
  <si>
    <t>0366f3ed-9464-4522-b8e7-2d49bcc32632</t>
  </si>
  <si>
    <t>KGUBEDU</t>
  </si>
  <si>
    <t>27774970379</t>
  </si>
  <si>
    <t>12861941</t>
  </si>
  <si>
    <t>bb921076-5100-4de4-a290-b7fbfeef15a9</t>
  </si>
  <si>
    <t>MATJIU</t>
  </si>
  <si>
    <t>27769791722</t>
  </si>
  <si>
    <t>12880303</t>
  </si>
  <si>
    <t>12cb423f-2100-4fe2-8fcb-a906771f5acc</t>
  </si>
  <si>
    <t>REUBEN TOKELO</t>
  </si>
  <si>
    <t>SELAHLA</t>
  </si>
  <si>
    <t>mongoselahla@gmail.com</t>
  </si>
  <si>
    <t>27714575899</t>
  </si>
  <si>
    <t>12880309</t>
  </si>
  <si>
    <t>5530cb2d-881a-40ba-9110-1950c636a1ac</t>
  </si>
  <si>
    <t>NTOMBIKHONA</t>
  </si>
  <si>
    <t>2026-06-29 11:57:30</t>
  </si>
  <si>
    <t>27674509279</t>
  </si>
  <si>
    <t>12880366</t>
  </si>
  <si>
    <t>af682e8a-3e77-4191-9d72-b76f1b50e745</t>
  </si>
  <si>
    <t>ASIPHE</t>
  </si>
  <si>
    <t>MBUMBANA</t>
  </si>
  <si>
    <t>27799695202</t>
  </si>
  <si>
    <t>12879834</t>
  </si>
  <si>
    <t>60373cda-f022-45db-aa64-8e55787770d5</t>
  </si>
  <si>
    <t>FETUMANI</t>
  </si>
  <si>
    <t>2026-06-29 11:57:29</t>
  </si>
  <si>
    <t>27773945019</t>
  </si>
  <si>
    <t>e475e990-b388-4eab-8625-07ab25413d86</t>
  </si>
  <si>
    <t>TYHALI</t>
  </si>
  <si>
    <t>27647640198</t>
  </si>
  <si>
    <t>12880392</t>
  </si>
  <si>
    <t>f0c96d74-eb76-413f-9938-ce028b5c8424</t>
  </si>
  <si>
    <t>Lbdlamini1985@gmail.com</t>
  </si>
  <si>
    <t>27660748910</t>
  </si>
  <si>
    <t>12880401</t>
  </si>
  <si>
    <t>18ccba9c-8df4-45c1-b195-b381d261ce94</t>
  </si>
  <si>
    <t>AROSI</t>
  </si>
  <si>
    <t>27799479631</t>
  </si>
  <si>
    <t>12880408</t>
  </si>
  <si>
    <t>112b14d9-54a0-4118-adeb-6c99a6e325c1</t>
  </si>
  <si>
    <t>PARKSY</t>
  </si>
  <si>
    <t>27796662730</t>
  </si>
  <si>
    <t>12879887</t>
  </si>
  <si>
    <t>64195191-bb84-4fb2-b9e3-fdf16fd143fa</t>
  </si>
  <si>
    <t>dion</t>
  </si>
  <si>
    <t>baloyi</t>
  </si>
  <si>
    <t>2026-06-29 11:57:28</t>
  </si>
  <si>
    <t>27773953170</t>
  </si>
  <si>
    <t>12879843</t>
  </si>
  <si>
    <t>6362a7d6-3186-4704-83ff-9b4d52ea8f77</t>
  </si>
  <si>
    <t>LETRISHA</t>
  </si>
  <si>
    <t>PILLAY</t>
  </si>
  <si>
    <t>27764662694</t>
  </si>
  <si>
    <t>12879846</t>
  </si>
  <si>
    <t>c6b6229c-f4b5-4940-802d-cbfa08fa28cb</t>
  </si>
  <si>
    <t>sma</t>
  </si>
  <si>
    <t>siba</t>
  </si>
  <si>
    <t>simangalisosibanyoni03@gmail.com</t>
  </si>
  <si>
    <t>27722230213</t>
  </si>
  <si>
    <t>12879853</t>
  </si>
  <si>
    <t>6b060098-f6a5-4f55-95e5-2ee7d2d0e0e5</t>
  </si>
  <si>
    <t>kagiso</t>
  </si>
  <si>
    <t>kagisonkosi796@gmail.com</t>
  </si>
  <si>
    <t>27606380087</t>
  </si>
  <si>
    <t>12879868</t>
  </si>
  <si>
    <t>09c8bb17-e52b-466e-8c6d-05dbecc70bae</t>
  </si>
  <si>
    <t>Tondani</t>
  </si>
  <si>
    <t>Ndou</t>
  </si>
  <si>
    <t>27715439810</t>
  </si>
  <si>
    <t>12879933</t>
  </si>
  <si>
    <t>cd22ad39-52d4-429e-9b53-1da1bc903319</t>
  </si>
  <si>
    <t>MABE</t>
  </si>
  <si>
    <t>MOALUSI</t>
  </si>
  <si>
    <t>27774455540</t>
  </si>
  <si>
    <t>12879880</t>
  </si>
  <si>
    <t>87ac08d6-29a7-43b6-8b98-80c2047b57f7</t>
  </si>
  <si>
    <t>NKALANGA</t>
  </si>
  <si>
    <t>27791985765</t>
  </si>
  <si>
    <t>12879884</t>
  </si>
  <si>
    <t>84d5011d-7c94-40f3-b460-39fd5f04799c</t>
  </si>
  <si>
    <t>MOLAPU</t>
  </si>
  <si>
    <t>27791365525</t>
  </si>
  <si>
    <t>12880409</t>
  </si>
  <si>
    <t>ede828d7-dab1-496e-a2fc-fc17dcef7995</t>
  </si>
  <si>
    <t>BONGANE</t>
  </si>
  <si>
    <t>27768779840</t>
  </si>
  <si>
    <t>12879897</t>
  </si>
  <si>
    <t>fc4f410b-5bd5-4b25-8470-e98a94cfea1c</t>
  </si>
  <si>
    <t>MCITAKALI</t>
  </si>
  <si>
    <t>2026-06-29 11:57:27</t>
  </si>
  <si>
    <t>27767115364</t>
  </si>
  <si>
    <t>12879907</t>
  </si>
  <si>
    <t>0a7ca335-d3c3-481b-9ca5-3bf5f6612d81</t>
  </si>
  <si>
    <t>ELLA</t>
  </si>
  <si>
    <t>TILE</t>
  </si>
  <si>
    <t>27729141614</t>
  </si>
  <si>
    <t>5e5907c0-c79d-42c7-b245-5ebbb38f806e</t>
  </si>
  <si>
    <t>27608949547</t>
  </si>
  <si>
    <t>12880038</t>
  </si>
  <si>
    <t>53b8280a-c809-46cc-b585-a16f1fecb046</t>
  </si>
  <si>
    <t>THOLO</t>
  </si>
  <si>
    <t>27772049605</t>
  </si>
  <si>
    <t>12880055</t>
  </si>
  <si>
    <t>edb67e35-e55a-434a-8ae0-031683db4e84</t>
  </si>
  <si>
    <t>CASSIDY</t>
  </si>
  <si>
    <t>AMOS</t>
  </si>
  <si>
    <t>27796760484</t>
  </si>
  <si>
    <t>12879969</t>
  </si>
  <si>
    <t>62f5c08e-06ec-422f-ba33-39640aa53d7b</t>
  </si>
  <si>
    <t>Justy</t>
  </si>
  <si>
    <t>Peter</t>
  </si>
  <si>
    <t>nyamzanyami210@gmail.com</t>
  </si>
  <si>
    <t>27636622374</t>
  </si>
  <si>
    <t>12879973</t>
  </si>
  <si>
    <t>c2ad744a-a385-40e2-9223-5bc7e151cd27</t>
  </si>
  <si>
    <t>BONTLE</t>
  </si>
  <si>
    <t>MOSEKI</t>
  </si>
  <si>
    <t>27767612827</t>
  </si>
  <si>
    <t>12880136</t>
  </si>
  <si>
    <t>4c041aeb-b130-4737-952b-4425d8dc6a0a</t>
  </si>
  <si>
    <t>LISAKHANYA</t>
  </si>
  <si>
    <t>MPITI</t>
  </si>
  <si>
    <t>27636161210</t>
  </si>
  <si>
    <t>12880162</t>
  </si>
  <si>
    <t>2cedf3f6-6e96-4e5b-b42e-642ca8e1896a</t>
  </si>
  <si>
    <t>PHILIP</t>
  </si>
  <si>
    <t>pvrpvr1983@gmail.com</t>
  </si>
  <si>
    <t>27606509425</t>
  </si>
  <si>
    <t>12880478</t>
  </si>
  <si>
    <t>b679b97a-3a4e-4b5a-beb7-ae888972413b</t>
  </si>
  <si>
    <t>Senthumule</t>
  </si>
  <si>
    <t>4onlybrandon@gmail.com</t>
  </si>
  <si>
    <t>27715849227</t>
  </si>
  <si>
    <t>12880601</t>
  </si>
  <si>
    <t>2e1e955b-4d87-4d42-9ad4-299e1939f91c</t>
  </si>
  <si>
    <t>27760664276</t>
  </si>
  <si>
    <t>12880422</t>
  </si>
  <si>
    <t>f1724b36-36dc-4f82-8ec6-0090cf36fb07</t>
  </si>
  <si>
    <t>WELEKAZI</t>
  </si>
  <si>
    <t>ADAM</t>
  </si>
  <si>
    <t>27764321615</t>
  </si>
  <si>
    <t>12880424</t>
  </si>
  <si>
    <t>f39bcaf8-cb93-4ab4-9c78-198bb4d86bd9</t>
  </si>
  <si>
    <t>NIKISWA</t>
  </si>
  <si>
    <t>MPUKWANE</t>
  </si>
  <si>
    <t>27661042723</t>
  </si>
  <si>
    <t>12880427</t>
  </si>
  <si>
    <t>ceb69162-e46d-423b-84d1-ca44b0de64db</t>
  </si>
  <si>
    <t>YIWANI</t>
  </si>
  <si>
    <t>27774959312</t>
  </si>
  <si>
    <t>12893353</t>
  </si>
  <si>
    <t>66075b7f-54fc-40cf-aca7-9c9050016372</t>
  </si>
  <si>
    <t>Mayisa</t>
  </si>
  <si>
    <t>27769534206</t>
  </si>
  <si>
    <t>12880061</t>
  </si>
  <si>
    <t>387eeb4b-bc7c-42a3-a5d6-93bc9054658b</t>
  </si>
  <si>
    <t>CRETCHEN</t>
  </si>
  <si>
    <t>SNELL</t>
  </si>
  <si>
    <t>2026-06-29 11:57:26</t>
  </si>
  <si>
    <t>27714967663</t>
  </si>
  <si>
    <t>e97447fd-1f31-4cbd-b22c-8385a71415ef</t>
  </si>
  <si>
    <t>pali</t>
  </si>
  <si>
    <t>phuti</t>
  </si>
  <si>
    <t>Phutikeolopile5@gmail.com</t>
  </si>
  <si>
    <t>27799868884</t>
  </si>
  <si>
    <t>12880185</t>
  </si>
  <si>
    <t>25b9428d-a321-4d86-9ef6-b1c6e8719ba9</t>
  </si>
  <si>
    <t>MOTHIBI</t>
  </si>
  <si>
    <t>2026-01-19 06:54:44</t>
  </si>
  <si>
    <t>fikilemothibi5@gmail.com</t>
  </si>
  <si>
    <t>27646944383</t>
  </si>
  <si>
    <t>12880200</t>
  </si>
  <si>
    <t>9ec14894-2275-49e8-8ecb-acba0a9c670e</t>
  </si>
  <si>
    <t>GONTSI</t>
  </si>
  <si>
    <t>MATHONSE</t>
  </si>
  <si>
    <t>27725444715</t>
  </si>
  <si>
    <t>12880204</t>
  </si>
  <si>
    <t>2050b9c8-e2c0-4422-9f60-9c160cf52379</t>
  </si>
  <si>
    <t>CHRISTOS</t>
  </si>
  <si>
    <t>NHLAMO</t>
  </si>
  <si>
    <t>27774841584</t>
  </si>
  <si>
    <t>12880215</t>
  </si>
  <si>
    <t>e8cc7329-f5dd-429c-8c03-089a2cedbf16</t>
  </si>
  <si>
    <t>27774543285</t>
  </si>
  <si>
    <t>12880479</t>
  </si>
  <si>
    <t>9388986c-e57c-4c38-a962-b3828738a482</t>
  </si>
  <si>
    <t>LILITHA</t>
  </si>
  <si>
    <t>NKABA</t>
  </si>
  <si>
    <t>27790864968</t>
  </si>
  <si>
    <t>12880515</t>
  </si>
  <si>
    <t>63620b10-a8a6-40f0-8cc3-ed9f9862caae</t>
  </si>
  <si>
    <t>JONAH MARCEL</t>
  </si>
  <si>
    <t>jonahbooysen4@gmail.com</t>
  </si>
  <si>
    <t>27828655286</t>
  </si>
  <si>
    <t>12880533</t>
  </si>
  <si>
    <t>59145e85-1b42-46a4-96fc-409bd2406721</t>
  </si>
  <si>
    <t>NYHODO</t>
  </si>
  <si>
    <t>27712482348</t>
  </si>
  <si>
    <t>12880621</t>
  </si>
  <si>
    <t>ce3622c1-56f1-479e-a000-2ac4126e7ec5</t>
  </si>
  <si>
    <t>27761768675</t>
  </si>
  <si>
    <t>12880465</t>
  </si>
  <si>
    <t>485a9179-a561-41ea-a848-06e7b14369ca</t>
  </si>
  <si>
    <t>TOLE</t>
  </si>
  <si>
    <t>27818101935</t>
  </si>
  <si>
    <t>12880658</t>
  </si>
  <si>
    <t>5b687a1b-1dde-4ff6-adef-7c5f5f84ca1a</t>
  </si>
  <si>
    <t>kamva</t>
  </si>
  <si>
    <t>mjoli</t>
  </si>
  <si>
    <t>kamvelihlemjoli779@gmail.com</t>
  </si>
  <si>
    <t>27774423449</t>
  </si>
  <si>
    <t>12880664</t>
  </si>
  <si>
    <t>efec50eb-7b58-41e3-9bfd-fd57a4a4e74f</t>
  </si>
  <si>
    <t>ALPHEUS</t>
  </si>
  <si>
    <t>RAMEETSE</t>
  </si>
  <si>
    <t>27774493927</t>
  </si>
  <si>
    <t>12880668</t>
  </si>
  <si>
    <t>24f067ae-0756-43fb-9dbf-cd5d52182ef1</t>
  </si>
  <si>
    <t>RELEBOGILE</t>
  </si>
  <si>
    <t>MPHAHLELE</t>
  </si>
  <si>
    <t>27761327108</t>
  </si>
  <si>
    <t>12880672</t>
  </si>
  <si>
    <t>fe99e527-5ca3-4804-80c5-7e9117d9d212</t>
  </si>
  <si>
    <t>Mokonyane</t>
  </si>
  <si>
    <t>Nkogatse</t>
  </si>
  <si>
    <t>nkogatsebrain@gmail.com</t>
  </si>
  <si>
    <t>27793843034</t>
  </si>
  <si>
    <t>12894469</t>
  </si>
  <si>
    <t>b95f2f6f-f1a6-49f6-bc46-b7064384269d</t>
  </si>
  <si>
    <t>Hester</t>
  </si>
  <si>
    <t>groblerh8@gmail.com</t>
  </si>
  <si>
    <t>27720417221</t>
  </si>
  <si>
    <t>12880090</t>
  </si>
  <si>
    <t>b200d9a4-884a-4ae6-9617-2f8793aed4c5</t>
  </si>
  <si>
    <t>mzwandile</t>
  </si>
  <si>
    <t>2026-06-29 11:57:25</t>
  </si>
  <si>
    <t>mzwandilek464@gmail.com</t>
  </si>
  <si>
    <t>27724449004</t>
  </si>
  <si>
    <t>12880110</t>
  </si>
  <si>
    <t>ae23fc26-d054-446a-9202-8e6a37b8b113</t>
  </si>
  <si>
    <t>ZAMOKUHLE</t>
  </si>
  <si>
    <t>27715222483</t>
  </si>
  <si>
    <t>12880285</t>
  </si>
  <si>
    <t>c078ef45-6058-4aa2-9bee-2164dab74660</t>
  </si>
  <si>
    <t>JULIUS</t>
  </si>
  <si>
    <t>27774137292</t>
  </si>
  <si>
    <t>12880287</t>
  </si>
  <si>
    <t>d5b3b959-fb6f-4544-98bd-8325c75d536b</t>
  </si>
  <si>
    <t>PETLA</t>
  </si>
  <si>
    <t>27606307945</t>
  </si>
  <si>
    <t>12880129</t>
  </si>
  <si>
    <t>7317071c-5552-4aa0-a298-ac0668097d06</t>
  </si>
  <si>
    <t>AMEN</t>
  </si>
  <si>
    <t>27772036109</t>
  </si>
  <si>
    <t>12880224</t>
  </si>
  <si>
    <t>63cba0a4-bd36-4528-b8b9-9ea8fc9766c0</t>
  </si>
  <si>
    <t>AMOHELANG</t>
  </si>
  <si>
    <t>masoetsalebohangvictor@gmail.com</t>
  </si>
  <si>
    <t>27608382132</t>
  </si>
  <si>
    <t>12880585</t>
  </si>
  <si>
    <t>23fe4911-04b7-42f9-b35f-68560affa5cc</t>
  </si>
  <si>
    <t>kevin</t>
  </si>
  <si>
    <t>skopishlangwane@gmail.com</t>
  </si>
  <si>
    <t>27827405682</t>
  </si>
  <si>
    <t>12880539</t>
  </si>
  <si>
    <t>1c561e3c-fae9-446e-a6a4-441c5b6ac790</t>
  </si>
  <si>
    <t>MFOEKENG</t>
  </si>
  <si>
    <t>27799108641</t>
  </si>
  <si>
    <t>12880574</t>
  </si>
  <si>
    <t>77173add-7748-4b4d-8155-0c728f870afc</t>
  </si>
  <si>
    <t>27793486265</t>
  </si>
  <si>
    <t>12880695</t>
  </si>
  <si>
    <t>5b6ebb11-9f1d-4337-bffc-31f2c6890ccf</t>
  </si>
  <si>
    <t>REGAN</t>
  </si>
  <si>
    <t>LUBELE</t>
  </si>
  <si>
    <t>27773620403</t>
  </si>
  <si>
    <t>12880299</t>
  </si>
  <si>
    <t>330dd436-f44b-4e25-9b27-72ade31d9b5b</t>
  </si>
  <si>
    <t>SIBABALIWE</t>
  </si>
  <si>
    <t>MAGELE</t>
  </si>
  <si>
    <t>2026-06-29 11:57:23</t>
  </si>
  <si>
    <t>27606197704</t>
  </si>
  <si>
    <t>12882111</t>
  </si>
  <si>
    <t>749acd4a-2a0e-49bf-803d-1ff1aaee0675</t>
  </si>
  <si>
    <t>Tshepo</t>
  </si>
  <si>
    <t>masimini</t>
  </si>
  <si>
    <t>tshepomasimini9@gmail.com</t>
  </si>
  <si>
    <t>27607412997</t>
  </si>
  <si>
    <t>12882226</t>
  </si>
  <si>
    <t>8e0fe711-8805-40f9-876a-fa27bc52a2f4</t>
  </si>
  <si>
    <t>THUSO</t>
  </si>
  <si>
    <t>MOKOATLE</t>
  </si>
  <si>
    <t>27765781740</t>
  </si>
  <si>
    <t>12882450</t>
  </si>
  <si>
    <t>81be597d-c7ef-44a1-994e-092fa22851d3</t>
  </si>
  <si>
    <t>TERRON</t>
  </si>
  <si>
    <t>MAPATHA</t>
  </si>
  <si>
    <t>27792502898</t>
  </si>
  <si>
    <t>12882466</t>
  </si>
  <si>
    <t>1a9f70fb-15b6-48a8-bfc8-41e34568242d</t>
  </si>
  <si>
    <t>27714152179</t>
  </si>
  <si>
    <t>12882398</t>
  </si>
  <si>
    <t>6220c514-d77c-4b19-8248-0deb89910c42</t>
  </si>
  <si>
    <t>LESETJA</t>
  </si>
  <si>
    <t>MATHABATHA</t>
  </si>
  <si>
    <t>27728984991</t>
  </si>
  <si>
    <t>12882134</t>
  </si>
  <si>
    <t>87486d4a-0b15-4e22-b85e-d8d186e77675</t>
  </si>
  <si>
    <t>NOMPUMELELO</t>
  </si>
  <si>
    <t>CEBEKHULU</t>
  </si>
  <si>
    <t>2026-06-29 11:57:22</t>
  </si>
  <si>
    <t>27716658208</t>
  </si>
  <si>
    <t>12882146</t>
  </si>
  <si>
    <t>346f2ab2-57f1-4256-80f1-9fcfbc85b32f</t>
  </si>
  <si>
    <t>Naledi</t>
  </si>
  <si>
    <t>Khenisa</t>
  </si>
  <si>
    <t>naledikhenisa@gmail.com</t>
  </si>
  <si>
    <t>27728391664</t>
  </si>
  <si>
    <t>12882157</t>
  </si>
  <si>
    <t>2f642c59-cd1f-4c4a-8af7-66e0d095c335</t>
  </si>
  <si>
    <t>27790807362</t>
  </si>
  <si>
    <t>12882297</t>
  </si>
  <si>
    <t>2e8d0aa7-5110-4843-a7a2-ef63e7f01047</t>
  </si>
  <si>
    <t>MANGALISO</t>
  </si>
  <si>
    <t>27714652829</t>
  </si>
  <si>
    <t>12882306</t>
  </si>
  <si>
    <t>70c585a1-5d65-4e52-8cd9-369d513a6566</t>
  </si>
  <si>
    <t>mmunyaljordaan@gmil.com</t>
  </si>
  <si>
    <t>27716853598</t>
  </si>
  <si>
    <t>12882425</t>
  </si>
  <si>
    <t>5b6b9cb1-da23-42e5-a264-92979b7dcfbb</t>
  </si>
  <si>
    <t>NKANYANE</t>
  </si>
  <si>
    <t>27725569241</t>
  </si>
  <si>
    <t>12882362</t>
  </si>
  <si>
    <t>1d2ab29e-eaa3-495a-9d36-10ea5c81ef8e</t>
  </si>
  <si>
    <t>27768195737</t>
  </si>
  <si>
    <t>12882366</t>
  </si>
  <si>
    <t>4f3d5866-1d94-440d-8a50-2abc08007550</t>
  </si>
  <si>
    <t>Cassius</t>
  </si>
  <si>
    <t>Hebe</t>
  </si>
  <si>
    <t>2026-01-15 07:19:39</t>
  </si>
  <si>
    <t>hebephumlani57@gmail.com</t>
  </si>
  <si>
    <t>27766174744</t>
  </si>
  <si>
    <t>12882374</t>
  </si>
  <si>
    <t>f0e52e1f-0a8b-4e89-aaac-82daf4462fc4</t>
  </si>
  <si>
    <t>LAVENTIA</t>
  </si>
  <si>
    <t>27774182707</t>
  </si>
  <si>
    <t>12882378</t>
  </si>
  <si>
    <t>39b49c0a-396d-4711-b31b-c2311ea5d28d</t>
  </si>
  <si>
    <t>MTHIMUNYE</t>
  </si>
  <si>
    <t>27774739374</t>
  </si>
  <si>
    <t>12882415</t>
  </si>
  <si>
    <t>0192f04c-f007-41b2-8628-9790ffacaad6</t>
  </si>
  <si>
    <t>MUKHESI</t>
  </si>
  <si>
    <t>27765109734</t>
  </si>
  <si>
    <t>12881887</t>
  </si>
  <si>
    <t>96f32dd4-64d6-42d2-bdc2-4656ccf2d8b3</t>
  </si>
  <si>
    <t>2026-06-29 11:57:21</t>
  </si>
  <si>
    <t>27711691403</t>
  </si>
  <si>
    <t>12881910</t>
  </si>
  <si>
    <t>6783d596-fc97-4885-b8aa-eec5024aada2</t>
  </si>
  <si>
    <t>BULUNGA</t>
  </si>
  <si>
    <t>27798286126</t>
  </si>
  <si>
    <t>12881918</t>
  </si>
  <si>
    <t>588b9e7c-ce6c-41fc-9464-bc1dde7c448c</t>
  </si>
  <si>
    <t>MOOKETSI</t>
  </si>
  <si>
    <t>27820975229</t>
  </si>
  <si>
    <t>12881930</t>
  </si>
  <si>
    <t>654de333-63a8-4231-b628-e1a43a51e180</t>
  </si>
  <si>
    <t>RAMATHE</t>
  </si>
  <si>
    <t>27826355258</t>
  </si>
  <si>
    <t>12882088</t>
  </si>
  <si>
    <t>701f8d53-dc00-4065-aa3e-be1358b6253a</t>
  </si>
  <si>
    <t>THINYANE</t>
  </si>
  <si>
    <t>MOKOENYANE</t>
  </si>
  <si>
    <t>27774114552</t>
  </si>
  <si>
    <t>2e1105ff-7c41-4ead-a4c5-4719c7170647</t>
  </si>
  <si>
    <t>MANSIE</t>
  </si>
  <si>
    <t>BANKINYE</t>
  </si>
  <si>
    <t>27665107686</t>
  </si>
  <si>
    <t>12882199</t>
  </si>
  <si>
    <t>92999568-582f-4adf-aa10-07eb3d3c2904</t>
  </si>
  <si>
    <t>th</t>
  </si>
  <si>
    <t>abo</t>
  </si>
  <si>
    <t>Mokwelet46@gmail.com</t>
  </si>
  <si>
    <t>27793139054</t>
  </si>
  <si>
    <t>12882210</t>
  </si>
  <si>
    <t>438e6e6f-4ab3-468c-b7b1-08152e9a16d5</t>
  </si>
  <si>
    <t>Tshiwela l</t>
  </si>
  <si>
    <t>ericamalafa@gmail.com</t>
  </si>
  <si>
    <t>27713951799</t>
  </si>
  <si>
    <t>12882308</t>
  </si>
  <si>
    <t>121b3423-b191-4891-8cea-9356b4adb8f8</t>
  </si>
  <si>
    <t>Moyo</t>
  </si>
  <si>
    <t>temoyo076@gmail.com</t>
  </si>
  <si>
    <t>27766369575</t>
  </si>
  <si>
    <t>12882531</t>
  </si>
  <si>
    <t>1c4bd405-e39d-47ba-bd36-25a6a0df8968</t>
  </si>
  <si>
    <t>MOELETSI</t>
  </si>
  <si>
    <t>27825023081</t>
  </si>
  <si>
    <t>12881962</t>
  </si>
  <si>
    <t>c34fec3c-27fa-42ec-b786-ca10f5e0da60</t>
  </si>
  <si>
    <t>MAHLATSI</t>
  </si>
  <si>
    <t>2026-06-29 11:57:20</t>
  </si>
  <si>
    <t>27722975151</t>
  </si>
  <si>
    <t>12881986</t>
  </si>
  <si>
    <t>2c8c240c-7fb9-4169-a729-8c1786d6b041</t>
  </si>
  <si>
    <t>MILANI</t>
  </si>
  <si>
    <t>VOKONQO</t>
  </si>
  <si>
    <t>27649504346</t>
  </si>
  <si>
    <t>12882000</t>
  </si>
  <si>
    <t>c8f579a7-761a-485e-8045-5306343ea249</t>
  </si>
  <si>
    <t>MATSIPA</t>
  </si>
  <si>
    <t>27647661066</t>
  </si>
  <si>
    <t>12882024</t>
  </si>
  <si>
    <t>10eff8fd-3ecc-4338-bcfd-b99dc4ca8937</t>
  </si>
  <si>
    <t>JACQUESON</t>
  </si>
  <si>
    <t>KAMMIES</t>
  </si>
  <si>
    <t>27772520045</t>
  </si>
  <si>
    <t>12882478</t>
  </si>
  <si>
    <t>f7a8c817-69da-4f22-ac48-278230d3529d</t>
  </si>
  <si>
    <t>teresia</t>
  </si>
  <si>
    <t>mohale</t>
  </si>
  <si>
    <t>mohaleteresia@gmail.com</t>
  </si>
  <si>
    <t>27827356660</t>
  </si>
  <si>
    <t>12882487</t>
  </si>
  <si>
    <t>4c01e299-cb33-4b2a-af12-72a6754ddbce</t>
  </si>
  <si>
    <t>LUFUNO</t>
  </si>
  <si>
    <t>MAMPHWE</t>
  </si>
  <si>
    <t>27772900087</t>
  </si>
  <si>
    <t>12882507</t>
  </si>
  <si>
    <t>797c33a8-4da0-474b-91ae-93ed7bb99517</t>
  </si>
  <si>
    <t>SEGOPOTSE</t>
  </si>
  <si>
    <t>27728758870</t>
  </si>
  <si>
    <t>12882510</t>
  </si>
  <si>
    <t>b242abe4-382a-45b7-9123-291b8cfbc35a</t>
  </si>
  <si>
    <t>PHADZIRI</t>
  </si>
  <si>
    <t>27824834283</t>
  </si>
  <si>
    <t>12885831</t>
  </si>
  <si>
    <t>1d704a70-647a-4a29-9eac-e00dbcff887a</t>
  </si>
  <si>
    <t>NATASHA</t>
  </si>
  <si>
    <t>PRINS</t>
  </si>
  <si>
    <t>27727898970</t>
  </si>
  <si>
    <t>12885222</t>
  </si>
  <si>
    <t>3c39ba3d-a64f-4d42-8f76-65ffdd7f1e98</t>
  </si>
  <si>
    <t>2026-06-29 11:57:19</t>
  </si>
  <si>
    <t>27829795095</t>
  </si>
  <si>
    <t>12885448</t>
  </si>
  <si>
    <t>03025ac4-0a75-4b0e-854e-d430021c5b92</t>
  </si>
  <si>
    <t>ellias</t>
  </si>
  <si>
    <t>monyela</t>
  </si>
  <si>
    <t>elliasmon60@gmail.com</t>
  </si>
  <si>
    <t>27674495141</t>
  </si>
  <si>
    <t>12885402</t>
  </si>
  <si>
    <t>d6443336-250e-4ce7-beba-fd888da1c06d</t>
  </si>
  <si>
    <t>SESAM</t>
  </si>
  <si>
    <t>MBAM</t>
  </si>
  <si>
    <t>27772776644</t>
  </si>
  <si>
    <t>12885412</t>
  </si>
  <si>
    <t>9bac19d1-553a-4afc-99c4-fe4d4a9551e4</t>
  </si>
  <si>
    <t>NOBOMVU</t>
  </si>
  <si>
    <t>HLALUKANA</t>
  </si>
  <si>
    <t>27798553162</t>
  </si>
  <si>
    <t>12885423</t>
  </si>
  <si>
    <t>8184359d-64a5-4a0c-8c3f-863a41ec927e</t>
  </si>
  <si>
    <t>GLADWELL</t>
  </si>
  <si>
    <t>27711941919</t>
  </si>
  <si>
    <t>12885748</t>
  </si>
  <si>
    <t>ffa04828-b7f9-4c5a-95f2-644f03053267</t>
  </si>
  <si>
    <t>ODWA</t>
  </si>
  <si>
    <t>SISWANA</t>
  </si>
  <si>
    <t>2026-01-23 08:45:17</t>
  </si>
  <si>
    <t>27716136784</t>
  </si>
  <si>
    <t>12885358</t>
  </si>
  <si>
    <t>bd15ada3-fb45-4cea-ad57-8dceff7768ac</t>
  </si>
  <si>
    <t>BUSSY</t>
  </si>
  <si>
    <t>2026-06-29 11:57:18</t>
  </si>
  <si>
    <t>27660596187</t>
  </si>
  <si>
    <t>e702337e-f3ee-47d3-a6b4-d762d59aa6a5</t>
  </si>
  <si>
    <t>Tumo</t>
  </si>
  <si>
    <t>molefe</t>
  </si>
  <si>
    <t>27673070684</t>
  </si>
  <si>
    <t>12885743</t>
  </si>
  <si>
    <t>1b31c9cb-0c0c-4a2c-acd7-9674e8799ad8</t>
  </si>
  <si>
    <t>MARCO</t>
  </si>
  <si>
    <t>CHRISTIAANS</t>
  </si>
  <si>
    <t>27762336690</t>
  </si>
  <si>
    <t>12885311</t>
  </si>
  <si>
    <t>77c67c3f-a249-4dbd-8962-926a7b43f9a7</t>
  </si>
  <si>
    <t>APPRECIATE</t>
  </si>
  <si>
    <t>27673058292</t>
  </si>
  <si>
    <t>12885590</t>
  </si>
  <si>
    <t>18e2fc5b-e738-4595-8786-28a915d8f222</t>
  </si>
  <si>
    <t>MOSIANE</t>
  </si>
  <si>
    <t>27823448590</t>
  </si>
  <si>
    <t>12885603</t>
  </si>
  <si>
    <t>27960ae7-55f5-46a2-a4ff-91375be378d7</t>
  </si>
  <si>
    <t>thato</t>
  </si>
  <si>
    <t>map</t>
  </si>
  <si>
    <t>27637154611</t>
  </si>
  <si>
    <t>12885617</t>
  </si>
  <si>
    <t>16129a46-6135-4c98-8133-a8bbe9fb2f7d</t>
  </si>
  <si>
    <t>VUKANI</t>
  </si>
  <si>
    <t>27797267602</t>
  </si>
  <si>
    <t>12885264</t>
  </si>
  <si>
    <t>77c384f1-022b-48a8-a6be-f27b74b34e72</t>
  </si>
  <si>
    <t>MANYATHELA</t>
  </si>
  <si>
    <t>2026-06-29 11:57:17</t>
  </si>
  <si>
    <t>27674330960</t>
  </si>
  <si>
    <t>12885278</t>
  </si>
  <si>
    <t>e5a198b7-2619-4055-bde6-d473fef820a0</t>
  </si>
  <si>
    <t>DEONISHE</t>
  </si>
  <si>
    <t>HOPLEY</t>
  </si>
  <si>
    <t>27794732924</t>
  </si>
  <si>
    <t>12885479</t>
  </si>
  <si>
    <t>40cccbe3-c765-45ac-b2a8-f2e7fda9dbab</t>
  </si>
  <si>
    <t>SARAFINA</t>
  </si>
  <si>
    <t>BOCHELETSANE</t>
  </si>
  <si>
    <t>27767581641</t>
  </si>
  <si>
    <t>12885512</t>
  </si>
  <si>
    <t>9f03b61c-6a5b-4f99-8124-0e856fa47628</t>
  </si>
  <si>
    <t>MABASO</t>
  </si>
  <si>
    <t>27660376063</t>
  </si>
  <si>
    <t>12885674</t>
  </si>
  <si>
    <t>24744b4d-9303-481e-b658-bf8f7f396285</t>
  </si>
  <si>
    <t>MVUYISI</t>
  </si>
  <si>
    <t>NDZIMANDE</t>
  </si>
  <si>
    <t>27793635647</t>
  </si>
  <si>
    <t>12885741</t>
  </si>
  <si>
    <t>ae72fc8f-2c8a-49d7-b047-512ed65521cc</t>
  </si>
  <si>
    <t>QHAMISA</t>
  </si>
  <si>
    <t>YONA</t>
  </si>
  <si>
    <t>27791618031</t>
  </si>
  <si>
    <t>12885834</t>
  </si>
  <si>
    <t>442447fe-895a-49ce-9868-4645ff48cfcc</t>
  </si>
  <si>
    <t>MOSHE</t>
  </si>
  <si>
    <t>27796254708</t>
  </si>
  <si>
    <t>4e9630f6-54e5-4f9b-a71b-c84d3cd38602</t>
  </si>
  <si>
    <t>MIRIAM</t>
  </si>
  <si>
    <t>KARELSE</t>
  </si>
  <si>
    <t>27798177714</t>
  </si>
  <si>
    <t>12885232</t>
  </si>
  <si>
    <t>b063f0d2-9b44-47e4-a47f-ecbb36ef3344</t>
  </si>
  <si>
    <t>MALEPE</t>
  </si>
  <si>
    <t>2026-06-29 11:57:16</t>
  </si>
  <si>
    <t>27716991667</t>
  </si>
  <si>
    <t>12885445</t>
  </si>
  <si>
    <t>cc919084-4bd6-4578-b55c-496504ec6ce9</t>
  </si>
  <si>
    <t>TSHILIDZI</t>
  </si>
  <si>
    <t>MBEDZI</t>
  </si>
  <si>
    <t>27715829621</t>
  </si>
  <si>
    <t>12885476</t>
  </si>
  <si>
    <t>a7563ada-c58e-4954-b6cb-3a1a9b1d4eb6</t>
  </si>
  <si>
    <t>MARTINS</t>
  </si>
  <si>
    <t>27637849278</t>
  </si>
  <si>
    <t>12885641</t>
  </si>
  <si>
    <t>247962e3-e61f-4dfd-b1ae-59a0fcf29650</t>
  </si>
  <si>
    <t>MATINTA</t>
  </si>
  <si>
    <t>27713693086</t>
  </si>
  <si>
    <t>12885762</t>
  </si>
  <si>
    <t>a5efa298-30d1-466e-97e2-590d6a85c27c</t>
  </si>
  <si>
    <t>MALINGA</t>
  </si>
  <si>
    <t>27792327078</t>
  </si>
  <si>
    <t>12885765</t>
  </si>
  <si>
    <t>95909b6a-46d2-42b7-a7b8-9f8205d96c3d</t>
  </si>
  <si>
    <t>MOLOKI</t>
  </si>
  <si>
    <t>SELETI</t>
  </si>
  <si>
    <t>27760615107</t>
  </si>
  <si>
    <t>12893188</t>
  </si>
  <si>
    <t>baccc729-8ec7-4d97-a367-bdd70c64d932</t>
  </si>
  <si>
    <t>27790772707</t>
  </si>
  <si>
    <t>12893194</t>
  </si>
  <si>
    <t>1ad81091-ec18-457a-8f3b-d64cf1bcef51</t>
  </si>
  <si>
    <t>SEAPU</t>
  </si>
  <si>
    <t>MASETE</t>
  </si>
  <si>
    <t>27647738282</t>
  </si>
  <si>
    <t>12892539</t>
  </si>
  <si>
    <t>8591403e-f90a-4153-8f1b-4e38f5031437</t>
  </si>
  <si>
    <t>NAMANE</t>
  </si>
  <si>
    <t>2026-06-29 11:57:15</t>
  </si>
  <si>
    <t>27674555998</t>
  </si>
  <si>
    <t>12893125</t>
  </si>
  <si>
    <t>0c474cea-edb8-4654-876a-9c863fe45b66</t>
  </si>
  <si>
    <t>Nokutenda</t>
  </si>
  <si>
    <t>Mutakura</t>
  </si>
  <si>
    <t>sibahlecarolinepngoma@gmail.com</t>
  </si>
  <si>
    <t>27794663288</t>
  </si>
  <si>
    <t>12893126</t>
  </si>
  <si>
    <t>b8734aaa-8092-4e09-b72e-c74f9d8d83e9</t>
  </si>
  <si>
    <t>MWEZI</t>
  </si>
  <si>
    <t>BILATYE</t>
  </si>
  <si>
    <t>27606563666</t>
  </si>
  <si>
    <t>12893129</t>
  </si>
  <si>
    <t>d8e6b1c2-cc2b-4a7f-9d9a-f69c878d74d2</t>
  </si>
  <si>
    <t>MELAMU</t>
  </si>
  <si>
    <t>27794096076</t>
  </si>
  <si>
    <t>12893143</t>
  </si>
  <si>
    <t>04808231-af5c-4db9-9762-74332b1031b9</t>
  </si>
  <si>
    <t>MBULALI</t>
  </si>
  <si>
    <t>27790905421</t>
  </si>
  <si>
    <t>12893152</t>
  </si>
  <si>
    <t>41e5c85c-5fb0-41d8-b8f8-2270914bc0ab</t>
  </si>
  <si>
    <t>SOUDENS</t>
  </si>
  <si>
    <t>27764374039</t>
  </si>
  <si>
    <t>12893195</t>
  </si>
  <si>
    <t>67fd7352-b464-4047-9d15-637f748db09f</t>
  </si>
  <si>
    <t>JABU</t>
  </si>
  <si>
    <t>BANGISO</t>
  </si>
  <si>
    <t>27661504912</t>
  </si>
  <si>
    <t>12893196</t>
  </si>
  <si>
    <t>326efa65-b783-490e-89dd-7d58e540b589</t>
  </si>
  <si>
    <t>Kutlwano</t>
  </si>
  <si>
    <t>Bewuzana</t>
  </si>
  <si>
    <t>kutlwanobewuzana@gmail.com</t>
  </si>
  <si>
    <t>27827001049</t>
  </si>
  <si>
    <t>12893200</t>
  </si>
  <si>
    <t>059c2b49-e006-44a0-8327-e855567f46c8</t>
  </si>
  <si>
    <t>27711018317</t>
  </si>
  <si>
    <t>12893203</t>
  </si>
  <si>
    <t>3ec4199c-7d17-4320-ab09-f8c813820bb8</t>
  </si>
  <si>
    <t>RUACHAN</t>
  </si>
  <si>
    <t>LINKS</t>
  </si>
  <si>
    <t>27791060806</t>
  </si>
  <si>
    <t>12893305</t>
  </si>
  <si>
    <t>19cc2849-0c5a-42e4-8e84-76cf4087dc70</t>
  </si>
  <si>
    <t>SANGWENI</t>
  </si>
  <si>
    <t>27649592692</t>
  </si>
  <si>
    <t>e7617bbb-994e-4353-bef9-27b75280d473</t>
  </si>
  <si>
    <t>NOMAHLUBI</t>
  </si>
  <si>
    <t>2026-06-29 11:57:14</t>
  </si>
  <si>
    <t>27791529750</t>
  </si>
  <si>
    <t>12893326</t>
  </si>
  <si>
    <t>c6329513-c0fe-4ffd-a466-420082519033</t>
  </si>
  <si>
    <t>enough</t>
  </si>
  <si>
    <t>thandylerato7@gmail.com</t>
  </si>
  <si>
    <t>27791127669</t>
  </si>
  <si>
    <t>12893329</t>
  </si>
  <si>
    <t>1b48bc15-a319-4629-b259-f91460b63b2f</t>
  </si>
  <si>
    <t>27714826192</t>
  </si>
  <si>
    <t>12893333</t>
  </si>
  <si>
    <t>6c9f3905-841a-4d8b-8878-2be454548b8d</t>
  </si>
  <si>
    <t>MAKANJANA</t>
  </si>
  <si>
    <t>27824537299</t>
  </si>
  <si>
    <t>12893267</t>
  </si>
  <si>
    <t>55667464-8cfd-4d4e-a8f0-6189823b2856</t>
  </si>
  <si>
    <t>MKATEKO</t>
  </si>
  <si>
    <t>MAHLAULI</t>
  </si>
  <si>
    <t>27774534838</t>
  </si>
  <si>
    <t>12893349</t>
  </si>
  <si>
    <t>4f6d3f00-2b95-4891-ade2-81c80cdaa5fc</t>
  </si>
  <si>
    <t>MOHANUWA</t>
  </si>
  <si>
    <t>MOHLABI</t>
  </si>
  <si>
    <t>27772833673</t>
  </si>
  <si>
    <t>12893289</t>
  </si>
  <si>
    <t>ff4f48ff-26aa-4219-b76f-1bc8e2c96d25</t>
  </si>
  <si>
    <t>JUNIOR</t>
  </si>
  <si>
    <t>NGCWANGU</t>
  </si>
  <si>
    <t>27760343623</t>
  </si>
  <si>
    <t>12893293</t>
  </si>
  <si>
    <t>ce89fb57-e6f3-4fef-83bd-dbbcf0872f22</t>
  </si>
  <si>
    <t>Celeste</t>
  </si>
  <si>
    <t>Massinga</t>
  </si>
  <si>
    <t>massingceleste60@gmail.com</t>
  </si>
  <si>
    <t>27760267280</t>
  </si>
  <si>
    <t>12893164</t>
  </si>
  <si>
    <t>12e3d21a-d24e-4a09-bef7-c74436f9c9aa</t>
  </si>
  <si>
    <t>YANDISWA</t>
  </si>
  <si>
    <t>MAGWALA</t>
  </si>
  <si>
    <t>2026-06-29 11:57:13</t>
  </si>
  <si>
    <t>27716218433</t>
  </si>
  <si>
    <t>37e5731e-b311-415a-97a0-363baf5aea38</t>
  </si>
  <si>
    <t>mantoa</t>
  </si>
  <si>
    <t>Hlabisi</t>
  </si>
  <si>
    <t>mantoalucyhlabisi@gmail.com</t>
  </si>
  <si>
    <t>27766358489</t>
  </si>
  <si>
    <t>12893388</t>
  </si>
  <si>
    <t>d44f3eed-8022-4957-959a-6854a8deb5b5</t>
  </si>
  <si>
    <t>NTSIKELELO</t>
  </si>
  <si>
    <t>DLAKANA</t>
  </si>
  <si>
    <t>27765788568</t>
  </si>
  <si>
    <t>12893393</t>
  </si>
  <si>
    <t>1c04d1ec-5692-4d16-ac10-fe7f2c5d426e</t>
  </si>
  <si>
    <t>27790151003</t>
  </si>
  <si>
    <t>12893402</t>
  </si>
  <si>
    <t>e7c283e9-28b2-4751-941c-6a8a4cf9ff8d</t>
  </si>
  <si>
    <t>MOKAILA</t>
  </si>
  <si>
    <t>27768697886</t>
  </si>
  <si>
    <t>12892447</t>
  </si>
  <si>
    <t>a4038ab8-a15c-4bb9-a2d9-21842eb2b093</t>
  </si>
  <si>
    <t>THUMEKA</t>
  </si>
  <si>
    <t>KHUNJWA</t>
  </si>
  <si>
    <t>2026-06-29 11:57:12</t>
  </si>
  <si>
    <t>27765815833</t>
  </si>
  <si>
    <t>12892453</t>
  </si>
  <si>
    <t>7e1c7010-e368-407e-b659-808d6a5abfd5</t>
  </si>
  <si>
    <t>MAPULENG</t>
  </si>
  <si>
    <t>27772753723</t>
  </si>
  <si>
    <t>12892434</t>
  </si>
  <si>
    <t>9dd9e306-da0a-475e-b9d9-55167d05eb64</t>
  </si>
  <si>
    <t>MOTSIRI</t>
  </si>
  <si>
    <t>27793110005</t>
  </si>
  <si>
    <t>12893408</t>
  </si>
  <si>
    <t>322936ac-778c-4e74-8423-282b148400c4</t>
  </si>
  <si>
    <t>Lukas</t>
  </si>
  <si>
    <t>Malefi</t>
  </si>
  <si>
    <t>malefilukas53@gmail.com</t>
  </si>
  <si>
    <t>27720250894</t>
  </si>
  <si>
    <t>12892451</t>
  </si>
  <si>
    <t>db9430e2-9baf-48be-81f5-6513e8d6f179</t>
  </si>
  <si>
    <t>TALENT</t>
  </si>
  <si>
    <t>2026-06-29 11:57:11</t>
  </si>
  <si>
    <t>27713746374</t>
  </si>
  <si>
    <t>12892457</t>
  </si>
  <si>
    <t>80b4d2ee-a5e6-4c58-a1a3-b4b50e97de93</t>
  </si>
  <si>
    <t>ASHLEY</t>
  </si>
  <si>
    <t>VAN WIJK</t>
  </si>
  <si>
    <t>27794916617</t>
  </si>
  <si>
    <t>12892490</t>
  </si>
  <si>
    <t>cf5b18d4-a23e-4756-83b8-3ea1ea0124c1</t>
  </si>
  <si>
    <t>wilton</t>
  </si>
  <si>
    <t>27768363056</t>
  </si>
  <si>
    <t>12892432</t>
  </si>
  <si>
    <t>d323a214-f453-412c-9593-70d6aeec0dac</t>
  </si>
  <si>
    <t>ZITHULELE</t>
  </si>
  <si>
    <t>SHANGASE</t>
  </si>
  <si>
    <t>27663810316</t>
  </si>
  <si>
    <t>12893409</t>
  </si>
  <si>
    <t>35170bac-7f8b-43f9-8600-ebec5b0b8ab5</t>
  </si>
  <si>
    <t>PAMELLA</t>
  </si>
  <si>
    <t>NTSHONTSHO</t>
  </si>
  <si>
    <t>pamellantshontsho1@gmail.com</t>
  </si>
  <si>
    <t>27822842279</t>
  </si>
  <si>
    <t>12893411</t>
  </si>
  <si>
    <t>22d03879-ab7c-4cfb-ac93-e0913f2eaffb</t>
  </si>
  <si>
    <t>MASIYA</t>
  </si>
  <si>
    <t>27826112270</t>
  </si>
  <si>
    <t>12893412</t>
  </si>
  <si>
    <t>4cfa5174-0430-4b7c-b4f3-df8b58955b69</t>
  </si>
  <si>
    <t>XOLA</t>
  </si>
  <si>
    <t>NYOKA</t>
  </si>
  <si>
    <t>27820902349</t>
  </si>
  <si>
    <t>90e15920-d076-41fb-a12c-81f394baa96a</t>
  </si>
  <si>
    <t>Remember</t>
  </si>
  <si>
    <t>Hlatshwayo</t>
  </si>
  <si>
    <t>Floplemember101@gmail.com</t>
  </si>
  <si>
    <t>27723230975</t>
  </si>
  <si>
    <t>12893423</t>
  </si>
  <si>
    <t>a7187817-0630-473d-803f-19467e675fc2</t>
  </si>
  <si>
    <t>27774627359</t>
  </si>
  <si>
    <t>12893435</t>
  </si>
  <si>
    <t>00b95043-51f8-47a7-9145-5f5799c064e2</t>
  </si>
  <si>
    <t>SIMPHIWE DERRICK</t>
  </si>
  <si>
    <t>simphiwe6891@gmail.com</t>
  </si>
  <si>
    <t>27792258386</t>
  </si>
  <si>
    <t>12893461</t>
  </si>
  <si>
    <t>b619dcb9-3689-4a33-ae4f-4c1146acab86</t>
  </si>
  <si>
    <t>SAKIERA</t>
  </si>
  <si>
    <t>RAJAP</t>
  </si>
  <si>
    <t>27822547654</t>
  </si>
  <si>
    <t>12892397</t>
  </si>
  <si>
    <t>bd981045-08ab-4fca-9fe4-b7de8e39f308</t>
  </si>
  <si>
    <t>Sbulele</t>
  </si>
  <si>
    <t>Mbiza</t>
  </si>
  <si>
    <t>2026-06-29 11:57:10</t>
  </si>
  <si>
    <t>Sibulelembiza@gmail.com</t>
  </si>
  <si>
    <t>27720892617</t>
  </si>
  <si>
    <t>12892399</t>
  </si>
  <si>
    <t>0f06ba6d-7beb-4ef9-b0a0-2dddac569a89</t>
  </si>
  <si>
    <t>MQAZA</t>
  </si>
  <si>
    <t>27827509324</t>
  </si>
  <si>
    <t>12892402</t>
  </si>
  <si>
    <t>f37f7c23-bf91-46dc-9f97-c4882228dace</t>
  </si>
  <si>
    <t>Ronewa</t>
  </si>
  <si>
    <t>Muremela</t>
  </si>
  <si>
    <t>Muremelaronewa3@gmail.com.za</t>
  </si>
  <si>
    <t>27713790349</t>
  </si>
  <si>
    <t>12892410</t>
  </si>
  <si>
    <t>7fdeeaae-3fe9-4d16-8030-83071f52dfd4</t>
  </si>
  <si>
    <t>RUBENAI</t>
  </si>
  <si>
    <t>27823198838</t>
  </si>
  <si>
    <t>12892420</t>
  </si>
  <si>
    <t>5cc76457-1188-4164-b593-4fad57b5cbe4</t>
  </si>
  <si>
    <t>mazwi</t>
  </si>
  <si>
    <t>zanelemazwi12@gmail.com</t>
  </si>
  <si>
    <t>27646904701</t>
  </si>
  <si>
    <t>12892425</t>
  </si>
  <si>
    <t>ebd8d1a1-94b3-4e2a-86ca-cd5d2217d175</t>
  </si>
  <si>
    <t>JOWAN REIGH</t>
  </si>
  <si>
    <t>GOLDSTEIN</t>
  </si>
  <si>
    <t>goldsteinj51@gmail.com</t>
  </si>
  <si>
    <t>27772899450</t>
  </si>
  <si>
    <t>12892430</t>
  </si>
  <si>
    <t>2982a365-31c9-4522-9ef7-be8084d60ebf</t>
  </si>
  <si>
    <t>ANNELIZE</t>
  </si>
  <si>
    <t>27726320243</t>
  </si>
  <si>
    <t>12892702</t>
  </si>
  <si>
    <t>61fb19ac-2c36-4b73-b91d-7f6d76b3080b</t>
  </si>
  <si>
    <t>MARLENE</t>
  </si>
  <si>
    <t>MARAITJIES</t>
  </si>
  <si>
    <t>27636023790</t>
  </si>
  <si>
    <t>12892704</t>
  </si>
  <si>
    <t>cf1ad115-b9c0-467e-b1b9-19f738996b03</t>
  </si>
  <si>
    <t>RAMOLEFO</t>
  </si>
  <si>
    <t>27818909354</t>
  </si>
  <si>
    <t>12892332</t>
  </si>
  <si>
    <t>e5a25b29-b7af-49c4-9199-c54f9eb0ed42</t>
  </si>
  <si>
    <t>MAITA</t>
  </si>
  <si>
    <t>2026-06-29 11:57:09</t>
  </si>
  <si>
    <t>27673742717</t>
  </si>
  <si>
    <t>12892367</t>
  </si>
  <si>
    <t>2118a12d-c5d2-4f37-8f28-c104351ce3f4</t>
  </si>
  <si>
    <t>27827317521</t>
  </si>
  <si>
    <t>12892334</t>
  </si>
  <si>
    <t>867fdc13-0eb2-40f6-bf39-8e6e6db3bc69</t>
  </si>
  <si>
    <t>JACO</t>
  </si>
  <si>
    <t>DE WINNAAR</t>
  </si>
  <si>
    <t>27764577558</t>
  </si>
  <si>
    <t>12892373</t>
  </si>
  <si>
    <t>153ed406-98d6-4d1a-af2e-fd3410dc95b9</t>
  </si>
  <si>
    <t>27790774334</t>
  </si>
  <si>
    <t>12892377</t>
  </si>
  <si>
    <t>794cc938-219c-4418-9fce-76ab971fc839</t>
  </si>
  <si>
    <t>MODJADJI</t>
  </si>
  <si>
    <t>SEEMELA</t>
  </si>
  <si>
    <t>27798630845</t>
  </si>
  <si>
    <t>12892380</t>
  </si>
  <si>
    <t>91f18b16-761d-4be5-8d2b-953b980bd4eb</t>
  </si>
  <si>
    <t>BABA</t>
  </si>
  <si>
    <t>MOKGABI</t>
  </si>
  <si>
    <t>27792506093</t>
  </si>
  <si>
    <t>12892392</t>
  </si>
  <si>
    <t>888c0914-153b-4e99-b60d-017ff7afa217</t>
  </si>
  <si>
    <t>RAMARE</t>
  </si>
  <si>
    <t>27768130213</t>
  </si>
  <si>
    <t>12892709</t>
  </si>
  <si>
    <t>992330d9-8891-4ffe-be08-853db9ff15a5</t>
  </si>
  <si>
    <t>DUMA</t>
  </si>
  <si>
    <t>27607470067</t>
  </si>
  <si>
    <t>12892724</t>
  </si>
  <si>
    <t>1548e7b9-ffde-4274-b09a-19c7129a5238</t>
  </si>
  <si>
    <t>lakeisha</t>
  </si>
  <si>
    <t>Abrahams</t>
  </si>
  <si>
    <t>lakeishaabrahams803@gmail.com</t>
  </si>
  <si>
    <t>27726827746</t>
  </si>
  <si>
    <t>12892250</t>
  </si>
  <si>
    <t>1bdb5a89-e400-469c-b22f-58fa06beb7df</t>
  </si>
  <si>
    <t>SEGWE</t>
  </si>
  <si>
    <t>2026-06-29 11:57:08</t>
  </si>
  <si>
    <t>27675455663</t>
  </si>
  <si>
    <t>12892297</t>
  </si>
  <si>
    <t>9e35a9e1-16ba-4476-b364-cf5acdb40459</t>
  </si>
  <si>
    <t>PHILASANDE</t>
  </si>
  <si>
    <t>27793845941</t>
  </si>
  <si>
    <t>12892298</t>
  </si>
  <si>
    <t>cf9deac5-34d5-43eb-a2ef-66dd050b686b</t>
  </si>
  <si>
    <t>JABULANE</t>
  </si>
  <si>
    <t>NYATSE</t>
  </si>
  <si>
    <t>27793599809</t>
  </si>
  <si>
    <t>12892301</t>
  </si>
  <si>
    <t>f1d8d6a3-3c4f-4b8a-8d96-9a2fb505902e</t>
  </si>
  <si>
    <t>NOKO</t>
  </si>
  <si>
    <t>TLABELA</t>
  </si>
  <si>
    <t>27728399139</t>
  </si>
  <si>
    <t>12892310</t>
  </si>
  <si>
    <t>5b30047c-d6eb-48bd-8ff3-46a677d675c5</t>
  </si>
  <si>
    <t>TOKA</t>
  </si>
  <si>
    <t>THOTSEJANE</t>
  </si>
  <si>
    <t>27660020135</t>
  </si>
  <si>
    <t>12892363</t>
  </si>
  <si>
    <t>cfaadc87-1d2e-4232-acd4-7c637b1432c5</t>
  </si>
  <si>
    <t>TWATWA</t>
  </si>
  <si>
    <t>27711857801</t>
  </si>
  <si>
    <t>12892736</t>
  </si>
  <si>
    <t>7e8e4e3d-7433-44ad-b42b-66d0b6bf79a1</t>
  </si>
  <si>
    <t>Cyril</t>
  </si>
  <si>
    <t>senokoane</t>
  </si>
  <si>
    <t>cjsenokoane94@gmail.com</t>
  </si>
  <si>
    <t>27607386625</t>
  </si>
  <si>
    <t>12892743</t>
  </si>
  <si>
    <t>fb6a533c-4f7d-4ec2-964f-fd460ed0fd9c</t>
  </si>
  <si>
    <t>maanda</t>
  </si>
  <si>
    <t>nyambeni</t>
  </si>
  <si>
    <t>27729956050</t>
  </si>
  <si>
    <t>12892745</t>
  </si>
  <si>
    <t>da663607-66e7-47da-af39-f2c054484eb8</t>
  </si>
  <si>
    <t>alpheus</t>
  </si>
  <si>
    <t>setuki</t>
  </si>
  <si>
    <t>sanahmotshabi443@gmail.com</t>
  </si>
  <si>
    <t>27728468893</t>
  </si>
  <si>
    <t>12892748</t>
  </si>
  <si>
    <t>a67c0d6d-13d4-4c31-961b-f3e28121d79e</t>
  </si>
  <si>
    <t>Teffo</t>
  </si>
  <si>
    <t>jteffo20@mail.com</t>
  </si>
  <si>
    <t>27726591130</t>
  </si>
  <si>
    <t>12892761</t>
  </si>
  <si>
    <t>487a2e6c-0916-4bee-a566-f0a98b40055b</t>
  </si>
  <si>
    <t>NONTSASA</t>
  </si>
  <si>
    <t>GOYA</t>
  </si>
  <si>
    <t>2026-06-29 11:57:07</t>
  </si>
  <si>
    <t>27793082326</t>
  </si>
  <si>
    <t>12892762</t>
  </si>
  <si>
    <t>9cb145eb-f852-49ba-9327-907ba0ad42ea</t>
  </si>
  <si>
    <t>MASHILE</t>
  </si>
  <si>
    <t>27769179400</t>
  </si>
  <si>
    <t>12892776</t>
  </si>
  <si>
    <t>3f9efc13-f651-45a2-8d83-db6ecb76873f</t>
  </si>
  <si>
    <t>MATHALA</t>
  </si>
  <si>
    <t>27716423624</t>
  </si>
  <si>
    <t>12892933</t>
  </si>
  <si>
    <t>103122f8-d950-4426-aa91-59fa28313ce8</t>
  </si>
  <si>
    <t>MONNAWAPULA</t>
  </si>
  <si>
    <t>LEGALAMITLWA</t>
  </si>
  <si>
    <t>27716608250</t>
  </si>
  <si>
    <t>12892798</t>
  </si>
  <si>
    <t>9959f3cd-364a-42c2-b19d-8d07216de6b1</t>
  </si>
  <si>
    <t>Nkosikhona</t>
  </si>
  <si>
    <t>thapelomatiti45@gmail.com</t>
  </si>
  <si>
    <t>27767357510</t>
  </si>
  <si>
    <t>12892870</t>
  </si>
  <si>
    <t>28ddb704-937f-4943-89c2-5cce32c49d5d</t>
  </si>
  <si>
    <t>ROTSHIDZWA</t>
  </si>
  <si>
    <t>27636207976</t>
  </si>
  <si>
    <t>12892808</t>
  </si>
  <si>
    <t>82d3a6a1-059e-415f-add8-2141ec7c5e61</t>
  </si>
  <si>
    <t>27647394578</t>
  </si>
  <si>
    <t>12892812</t>
  </si>
  <si>
    <t>3171b0d1-56a6-4254-b6bf-80941d91a8fc</t>
  </si>
  <si>
    <t>27665698498</t>
  </si>
  <si>
    <t>12892890</t>
  </si>
  <si>
    <t>bb67be35-662f-4e08-a082-f61c026128d1</t>
  </si>
  <si>
    <t>27660161311</t>
  </si>
  <si>
    <t>12892895</t>
  </si>
  <si>
    <t>02c621a2-8dea-4c68-b699-eb425dba228b</t>
  </si>
  <si>
    <t>27661928368</t>
  </si>
  <si>
    <t>12892941</t>
  </si>
  <si>
    <t>db65f8af-8c0b-4dd9-9b23-832c7835954a</t>
  </si>
  <si>
    <t>MTILENI</t>
  </si>
  <si>
    <t>2026-06-29 11:57:06</t>
  </si>
  <si>
    <t>27606342784</t>
  </si>
  <si>
    <t>e40544da-3ad5-447b-a852-57dcf731d377</t>
  </si>
  <si>
    <t>nduvho</t>
  </si>
  <si>
    <t>nduvhoramagoma77@gmail.com</t>
  </si>
  <si>
    <t>27663374056</t>
  </si>
  <si>
    <t>12892813</t>
  </si>
  <si>
    <t>9c8295cb-d91a-44d2-864c-fda4f375e33c</t>
  </si>
  <si>
    <t>DONALD</t>
  </si>
  <si>
    <t>MOKONDELELA</t>
  </si>
  <si>
    <t>27713322964</t>
  </si>
  <si>
    <t>12892997</t>
  </si>
  <si>
    <t>3f976068-8dfc-4dd6-9e21-4050126d57af</t>
  </si>
  <si>
    <t>PHELADI</t>
  </si>
  <si>
    <t>MAMABOLO</t>
  </si>
  <si>
    <t>27606909705</t>
  </si>
  <si>
    <t>12893006</t>
  </si>
  <si>
    <t>eb94216b-c5e5-453d-82f0-01bb018361ab</t>
  </si>
  <si>
    <t>MBANDEZELO</t>
  </si>
  <si>
    <t>27675307674</t>
  </si>
  <si>
    <t>12893017</t>
  </si>
  <si>
    <t>942cb133-70c4-463e-9278-1437a07e70bb</t>
  </si>
  <si>
    <t>Magagula</t>
  </si>
  <si>
    <t>siyabongamagagula133@gmail.com</t>
  </si>
  <si>
    <t>27660989659</t>
  </si>
  <si>
    <t>12892853</t>
  </si>
  <si>
    <t>afa97812-1ea7-44f5-a1e3-826382c7af5d</t>
  </si>
  <si>
    <t>KARABO JOHN</t>
  </si>
  <si>
    <t>MUKASI</t>
  </si>
  <si>
    <t>2026-06-29 11:57:05</t>
  </si>
  <si>
    <t>karabomukasi3@gmail.com</t>
  </si>
  <si>
    <t>27713017402</t>
  </si>
  <si>
    <t>12892862</t>
  </si>
  <si>
    <t>fa93955a-2282-47b2-86e5-80c34e2da8ea</t>
  </si>
  <si>
    <t>RAMPEDI</t>
  </si>
  <si>
    <t>MAFFA</t>
  </si>
  <si>
    <t>27648240204</t>
  </si>
  <si>
    <t>12892822</t>
  </si>
  <si>
    <t>657bec60-6f17-4adb-9a33-c27455f65d72</t>
  </si>
  <si>
    <t>RALLELE</t>
  </si>
  <si>
    <t>27768410151</t>
  </si>
  <si>
    <t>12893040</t>
  </si>
  <si>
    <t>da24968a-78f1-48ea-bc84-795c1b8cc89b</t>
  </si>
  <si>
    <t>27762298928</t>
  </si>
  <si>
    <t>12893041</t>
  </si>
  <si>
    <t>ac599591-ff7c-48b4-b7ed-f4610b5a3104</t>
  </si>
  <si>
    <t>nonhle</t>
  </si>
  <si>
    <t>2026-06-29 11:57:04</t>
  </si>
  <si>
    <t>nonhlenkwanyana9@gmail.com</t>
  </si>
  <si>
    <t>27724802449</t>
  </si>
  <si>
    <t>12893046</t>
  </si>
  <si>
    <t>2af6f5bf-9d0e-4ece-8e65-7cf416e4f0ef</t>
  </si>
  <si>
    <t>MLAMULI</t>
  </si>
  <si>
    <t>27716489988</t>
  </si>
  <si>
    <t>12892542</t>
  </si>
  <si>
    <t>f952491e-c988-4614-8681-750e2ef27497</t>
  </si>
  <si>
    <t>2026-06-29 11:57:03</t>
  </si>
  <si>
    <t>27723268705</t>
  </si>
  <si>
    <t>12892555</t>
  </si>
  <si>
    <t>e8ada1f7-6224-4fb9-84f2-65bae06f026c</t>
  </si>
  <si>
    <t>FATIMA</t>
  </si>
  <si>
    <t>27663667728</t>
  </si>
  <si>
    <t>12892557</t>
  </si>
  <si>
    <t>52650151-4217-42d1-a0ef-af5ed1ab3e88</t>
  </si>
  <si>
    <t>MAMELLO</t>
  </si>
  <si>
    <t>RAKAUOANE</t>
  </si>
  <si>
    <t>27773769384</t>
  </si>
  <si>
    <t>6e597bda-487f-4294-aba3-1f812a36a5d5</t>
  </si>
  <si>
    <t>Lucks</t>
  </si>
  <si>
    <t>Leshaba</t>
  </si>
  <si>
    <t>nhlanhlaleshaba1@gmail.com</t>
  </si>
  <si>
    <t>27794866482</t>
  </si>
  <si>
    <t>12893118</t>
  </si>
  <si>
    <t>4b7b21a5-01be-49b5-8912-c96c31caabab</t>
  </si>
  <si>
    <t>ELLAIJA</t>
  </si>
  <si>
    <t>MKHATSHWA</t>
  </si>
  <si>
    <t>27720461715</t>
  </si>
  <si>
    <t>12893068</t>
  </si>
  <si>
    <t>65fdcc65-fb32-4d20-b4b0-aece1a4c57cb</t>
  </si>
  <si>
    <t>BECKETT</t>
  </si>
  <si>
    <t>27795754572</t>
  </si>
  <si>
    <t>12893079</t>
  </si>
  <si>
    <t>1f975531-3af4-45ae-b308-09e0922c8147</t>
  </si>
  <si>
    <t>CHRISSIE</t>
  </si>
  <si>
    <t>OLIFANT</t>
  </si>
  <si>
    <t>27608228089</t>
  </si>
  <si>
    <t>12893090</t>
  </si>
  <si>
    <t>390244d3-615a-4060-b97a-9695abb22a63</t>
  </si>
  <si>
    <t>SIKHAFUNGANA</t>
  </si>
  <si>
    <t>27712772428</t>
  </si>
  <si>
    <t>12893095</t>
  </si>
  <si>
    <t>b2e6de64-74c4-4a70-8ad3-d42e2b2d7988</t>
  </si>
  <si>
    <t>27797099186</t>
  </si>
  <si>
    <t>12892637</t>
  </si>
  <si>
    <t>a22de360-33cd-4ef8-9f47-f28cc93e0d2f</t>
  </si>
  <si>
    <t>DENNIS</t>
  </si>
  <si>
    <t>2026-06-29 11:57:02</t>
  </si>
  <si>
    <t>27726684475</t>
  </si>
  <si>
    <t>12892641</t>
  </si>
  <si>
    <t>d803ad07-8249-459d-986b-0831bc512f86</t>
  </si>
  <si>
    <t>MAKOFANE</t>
  </si>
  <si>
    <t>27760627160</t>
  </si>
  <si>
    <t>12892700</t>
  </si>
  <si>
    <t>35a814c8-a97f-4425-90fb-f0296d5d2bcc</t>
  </si>
  <si>
    <t>SEABOY</t>
  </si>
  <si>
    <t>SEGACWI</t>
  </si>
  <si>
    <t>27664506068</t>
  </si>
  <si>
    <t>12892617</t>
  </si>
  <si>
    <t>4b62eb5d-88c0-4404-9465-366129c2d653</t>
  </si>
  <si>
    <t>TERENCE</t>
  </si>
  <si>
    <t>27673861639</t>
  </si>
  <si>
    <t>12892629</t>
  </si>
  <si>
    <t>53e0f508-9dbe-4005-a359-a15a1b37004d</t>
  </si>
  <si>
    <t>SAMUKELO</t>
  </si>
  <si>
    <t>27766996415</t>
  </si>
  <si>
    <t>12893217</t>
  </si>
  <si>
    <t>e1c8721c-d206-4dfc-902b-c5a354b6d17f</t>
  </si>
  <si>
    <t>MVENGENYA</t>
  </si>
  <si>
    <t>27774966908</t>
  </si>
  <si>
    <t>12894734</t>
  </si>
  <si>
    <t>b777563e-e14b-4be8-b22e-ad02eeb5dcf5</t>
  </si>
  <si>
    <t>27793168836</t>
  </si>
  <si>
    <t>12894737</t>
  </si>
  <si>
    <t>13bedd56-11bf-4b28-9d36-3bd3392d5e66</t>
  </si>
  <si>
    <t>DERLIN</t>
  </si>
  <si>
    <t>FEMBIRS</t>
  </si>
  <si>
    <t>27769819270</t>
  </si>
  <si>
    <t>e390b0ae-9b0a-4b41-93f2-52a20a1349ee</t>
  </si>
  <si>
    <t>Godfrey</t>
  </si>
  <si>
    <t>Motshwaiwa</t>
  </si>
  <si>
    <t>motshwaiwakgosi@gmail.com</t>
  </si>
  <si>
    <t>27794598723</t>
  </si>
  <si>
    <t>12892568</t>
  </si>
  <si>
    <t>78473c42-a610-49be-8dd8-ccdb49de6a3d</t>
  </si>
  <si>
    <t>lesego</t>
  </si>
  <si>
    <t>mogami</t>
  </si>
  <si>
    <t>2026-06-29 11:57:01</t>
  </si>
  <si>
    <t>lesegomogami43@gmail.com</t>
  </si>
  <si>
    <t>27795314789</t>
  </si>
  <si>
    <t>12892660</t>
  </si>
  <si>
    <t>48c03c46-1305-4673-b46e-370417910b0d</t>
  </si>
  <si>
    <t>BEN THAPELO</t>
  </si>
  <si>
    <t>benhlangu575@gmail.com</t>
  </si>
  <si>
    <t>27713985150</t>
  </si>
  <si>
    <t>12892585</t>
  </si>
  <si>
    <t>9232b355-337b-4e42-bad5-ee14d9743727</t>
  </si>
  <si>
    <t>MATSHIDISO</t>
  </si>
  <si>
    <t>27761995903</t>
  </si>
  <si>
    <t>12892603</t>
  </si>
  <si>
    <t>18cdd641-b19e-42eb-b909-03751dcc327c</t>
  </si>
  <si>
    <t>SOMELEZE</t>
  </si>
  <si>
    <t>MAKHWENKWANA</t>
  </si>
  <si>
    <t>27728118176</t>
  </si>
  <si>
    <t>12894599</t>
  </si>
  <si>
    <t>17f54088-06d5-443d-8815-b01bfe4b8a58</t>
  </si>
  <si>
    <t>REALEBOHA</t>
  </si>
  <si>
    <t>MOKHALE</t>
  </si>
  <si>
    <t>2026-06-29 11:57:00</t>
  </si>
  <si>
    <t>27660657069</t>
  </si>
  <si>
    <t>12894602</t>
  </si>
  <si>
    <t>1ea33bfc-dfcb-4b46-bf58-4276d73383ef</t>
  </si>
  <si>
    <t>TSIBULA</t>
  </si>
  <si>
    <t>27797351125</t>
  </si>
  <si>
    <t>12894643</t>
  </si>
  <si>
    <t>56859484-a6da-4f3e-8107-216424f1e911</t>
  </si>
  <si>
    <t>CHARLIE</t>
  </si>
  <si>
    <t>27711313293</t>
  </si>
  <si>
    <t>12894649</t>
  </si>
  <si>
    <t>5f71d780-e68b-4f40-9a7f-bb3e3c6b1e1e</t>
  </si>
  <si>
    <t>Donatia</t>
  </si>
  <si>
    <t>www.ladydonza@gmail.com</t>
  </si>
  <si>
    <t>27799059779</t>
  </si>
  <si>
    <t>12894718</t>
  </si>
  <si>
    <t>e049da34-9f05-4183-910f-38b92ee7ddba</t>
  </si>
  <si>
    <t>SPHOMANDLA</t>
  </si>
  <si>
    <t>MBALATI</t>
  </si>
  <si>
    <t>27826616317</t>
  </si>
  <si>
    <t>12894728</t>
  </si>
  <si>
    <t>4013dad2-1fff-4d1c-885e-86ed3c9d238e</t>
  </si>
  <si>
    <t>RATANANG</t>
  </si>
  <si>
    <t>MATLOU</t>
  </si>
  <si>
    <t>27763198222</t>
  </si>
  <si>
    <t>12894579</t>
  </si>
  <si>
    <t>a4e928d4-241e-477a-a1c5-1571d26a5760</t>
  </si>
  <si>
    <t>2026-06-29 11:56:59</t>
  </si>
  <si>
    <t>27674940739</t>
  </si>
  <si>
    <t>12894588</t>
  </si>
  <si>
    <t>215b07ca-06a7-4344-bbc2-6ce4c7ce2167</t>
  </si>
  <si>
    <t>ZELDA</t>
  </si>
  <si>
    <t>VILJOEN</t>
  </si>
  <si>
    <t>27818868346</t>
  </si>
  <si>
    <t>12894594</t>
  </si>
  <si>
    <t>a4a8a161-e498-4de7-b4a3-da415713f5eb</t>
  </si>
  <si>
    <t>27768573226</t>
  </si>
  <si>
    <t>12894698</t>
  </si>
  <si>
    <t>2ccf71c4-1dfd-41bf-af9f-7840bd3723fc</t>
  </si>
  <si>
    <t>MONGEZI</t>
  </si>
  <si>
    <t>PLAATJIE</t>
  </si>
  <si>
    <t>27724168239</t>
  </si>
  <si>
    <t>12894711</t>
  </si>
  <si>
    <t>573625cf-375b-4da0-9353-5b0bcaa74ddd</t>
  </si>
  <si>
    <t>Nyadzani</t>
  </si>
  <si>
    <t>27761526661</t>
  </si>
  <si>
    <t>12894712</t>
  </si>
  <si>
    <t>88ac3b41-2087-451c-a482-d8b230e7ce87</t>
  </si>
  <si>
    <t>NYIKO</t>
  </si>
  <si>
    <t>27820468229</t>
  </si>
  <si>
    <t>12894656</t>
  </si>
  <si>
    <t>2a05eef5-218a-4aab-aa3b-87cfabfb76c1</t>
  </si>
  <si>
    <t>LETLOTLO</t>
  </si>
  <si>
    <t>MOTSOANE</t>
  </si>
  <si>
    <t>27648686858</t>
  </si>
  <si>
    <t>12894552</t>
  </si>
  <si>
    <t>046acbe3-c09f-40e9-b283-fba7d782b34a</t>
  </si>
  <si>
    <t>MOTLOGELWA</t>
  </si>
  <si>
    <t>27772698522</t>
  </si>
  <si>
    <t>1e947342-b039-4044-8f78-33bcfc542157</t>
  </si>
  <si>
    <t>NNDWAKHULU</t>
  </si>
  <si>
    <t>MAFUNE</t>
  </si>
  <si>
    <t>27773789389</t>
  </si>
  <si>
    <t>12894149</t>
  </si>
  <si>
    <t>40b9604a-18a1-4810-b777-8939c010bc59</t>
  </si>
  <si>
    <t>QUINTON</t>
  </si>
  <si>
    <t>2026-06-29 11:56:58</t>
  </si>
  <si>
    <t>27722154871</t>
  </si>
  <si>
    <t>12894156</t>
  </si>
  <si>
    <t>5225b6f0-8aa9-45cf-80fe-72dffb05561d</t>
  </si>
  <si>
    <t>ADVICE DENNIS</t>
  </si>
  <si>
    <t>XIKWALAKWALA</t>
  </si>
  <si>
    <t>2026-01-23 08:37:40</t>
  </si>
  <si>
    <t>xikwalakwala@gmail.com</t>
  </si>
  <si>
    <t>27727536452</t>
  </si>
  <si>
    <t>12894161</t>
  </si>
  <si>
    <t>f40619e6-98c5-4c73-88d0-5e0ba9c6c5d7</t>
  </si>
  <si>
    <t>MALIVIWE</t>
  </si>
  <si>
    <t>SKAPU</t>
  </si>
  <si>
    <t>27724916989</t>
  </si>
  <si>
    <t>12894237</t>
  </si>
  <si>
    <t>c08f56f4-5423-4713-8eed-aed19803805b</t>
  </si>
  <si>
    <t>MOSDEUNYANE</t>
  </si>
  <si>
    <t>27767554023</t>
  </si>
  <si>
    <t>12894239</t>
  </si>
  <si>
    <t>74f969d1-7099-4bd9-a798-8e18dee54cd3</t>
  </si>
  <si>
    <t>27774226787</t>
  </si>
  <si>
    <t>12894520</t>
  </si>
  <si>
    <t>9015c701-1dc6-4094-a6c3-d1050b525662</t>
  </si>
  <si>
    <t>ROOI</t>
  </si>
  <si>
    <t>27772693250</t>
  </si>
  <si>
    <t>12894542</t>
  </si>
  <si>
    <t>6146e7cc-9e3f-4582-b7be-4fb1765dac88</t>
  </si>
  <si>
    <t>ASONELE</t>
  </si>
  <si>
    <t>DYOBANI</t>
  </si>
  <si>
    <t>27714917929</t>
  </si>
  <si>
    <t>12894094</t>
  </si>
  <si>
    <t>1e6cfae0-213e-480f-9d05-7f2bb03bc4d3</t>
  </si>
  <si>
    <t>DUNISANI</t>
  </si>
  <si>
    <t>2026-06-29 11:56:57</t>
  </si>
  <si>
    <t>27763833679</t>
  </si>
  <si>
    <t>12894098</t>
  </si>
  <si>
    <t>d6a218dc-007f-4885-8a4d-5a611e86696f</t>
  </si>
  <si>
    <t>olebogeng</t>
  </si>
  <si>
    <t>moloi</t>
  </si>
  <si>
    <t>27793397110</t>
  </si>
  <si>
    <t>12894195</t>
  </si>
  <si>
    <t>0030cbd3-9232-4029-bd77-a03dc693600e</t>
  </si>
  <si>
    <t>onika</t>
  </si>
  <si>
    <t>duma</t>
  </si>
  <si>
    <t>sentilesinesipho@gmail.com</t>
  </si>
  <si>
    <t>27764036500</t>
  </si>
  <si>
    <t>12894121</t>
  </si>
  <si>
    <t>6cb4b4a2-7347-4750-a8c6-fb31e0e391bf</t>
  </si>
  <si>
    <t>27774954995</t>
  </si>
  <si>
    <t>12894203</t>
  </si>
  <si>
    <t>5f371c01-8166-46c3-bedc-a9f8f8304a9a</t>
  </si>
  <si>
    <t>ELLIOD</t>
  </si>
  <si>
    <t>27664420499</t>
  </si>
  <si>
    <t>12894205</t>
  </si>
  <si>
    <t>d46e69b3-3cf9-4de9-89fb-fababe6270fb</t>
  </si>
  <si>
    <t>NONTETHELELO</t>
  </si>
  <si>
    <t>NHLENYAMA</t>
  </si>
  <si>
    <t>27762576286</t>
  </si>
  <si>
    <t>12894133</t>
  </si>
  <si>
    <t>b3ca8702-e9d6-473c-bc4c-6f7998d9b704</t>
  </si>
  <si>
    <t>LUPONDO</t>
  </si>
  <si>
    <t>27637114990</t>
  </si>
  <si>
    <t>12894209</t>
  </si>
  <si>
    <t>8800dcf8-7a11-491e-8628-8f4713c099c1</t>
  </si>
  <si>
    <t>SPHUMELO</t>
  </si>
  <si>
    <t>27647059837</t>
  </si>
  <si>
    <t>12894146</t>
  </si>
  <si>
    <t>babdf495-a91b-4ebf-84b9-47ddb1b8eaaa</t>
  </si>
  <si>
    <t>MASINA</t>
  </si>
  <si>
    <t>27762053485</t>
  </si>
  <si>
    <t>12894165</t>
  </si>
  <si>
    <t>5189e89a-a979-427c-bcff-4e31f8e03adf</t>
  </si>
  <si>
    <t>2026-01-28 14:01:40</t>
  </si>
  <si>
    <t>27792593678</t>
  </si>
  <si>
    <t>12894242</t>
  </si>
  <si>
    <t>69ed6498-f600-491c-9ca6-ac8456bdebd4</t>
  </si>
  <si>
    <t>MASEGO</t>
  </si>
  <si>
    <t>SEBAKO</t>
  </si>
  <si>
    <t>27722303150</t>
  </si>
  <si>
    <t>12894278</t>
  </si>
  <si>
    <t>735308f9-c72e-4eaa-b084-6c18d8f20007</t>
  </si>
  <si>
    <t>SANNIE</t>
  </si>
  <si>
    <t>27712542864</t>
  </si>
  <si>
    <t>12894391</t>
  </si>
  <si>
    <t>92d519e7-cb6f-4b66-958d-13c4acd4fec7</t>
  </si>
  <si>
    <t>NEZISWA</t>
  </si>
  <si>
    <t>ROLOMA</t>
  </si>
  <si>
    <t>27665992536</t>
  </si>
  <si>
    <t>12894325</t>
  </si>
  <si>
    <t>35877707-67f9-4c16-809d-b77fbbc36aea</t>
  </si>
  <si>
    <t>MARK</t>
  </si>
  <si>
    <t>ACKER</t>
  </si>
  <si>
    <t>2026-01-20 07:13:50</t>
  </si>
  <si>
    <t>27729076714</t>
  </si>
  <si>
    <t>27606189397</t>
  </si>
  <si>
    <t>12894408</t>
  </si>
  <si>
    <t>6f70caa3-0362-4f73-a8ac-90f01daca12f</t>
  </si>
  <si>
    <t>27773625039</t>
  </si>
  <si>
    <t>12893956</t>
  </si>
  <si>
    <t>ece0b856-1a30-4ff7-a34e-99a8ea8dfa7b</t>
  </si>
  <si>
    <t>BUTI</t>
  </si>
  <si>
    <t>SPEELMAN</t>
  </si>
  <si>
    <t>2026-06-29 11:56:55</t>
  </si>
  <si>
    <t>27791016853</t>
  </si>
  <si>
    <t>12894085</t>
  </si>
  <si>
    <t>afcd9571-688d-4ea9-baf4-94fd12c0b6fd</t>
  </si>
  <si>
    <t>NASIPHI</t>
  </si>
  <si>
    <t>GXAKAZA</t>
  </si>
  <si>
    <t>27674471923</t>
  </si>
  <si>
    <t>12894088</t>
  </si>
  <si>
    <t>708cfb9c-b096-4bbd-a216-191b305b0675</t>
  </si>
  <si>
    <t>ANDISWA</t>
  </si>
  <si>
    <t>27713635515</t>
  </si>
  <si>
    <t>12893982</t>
  </si>
  <si>
    <t>520431ac-60e9-4f2d-b6a9-e7d5a9c92a5e</t>
  </si>
  <si>
    <t>DANZIL</t>
  </si>
  <si>
    <t>MOROLONG</t>
  </si>
  <si>
    <t>27673954543</t>
  </si>
  <si>
    <t>e35523e5-bb0a-4431-9f67-5723284eaec6</t>
  </si>
  <si>
    <t>Boitshepho</t>
  </si>
  <si>
    <t>Lamola</t>
  </si>
  <si>
    <t>2026-06-29 11:56:54</t>
  </si>
  <si>
    <t>boitshepholamola9@gmail.com</t>
  </si>
  <si>
    <t>27791301901</t>
  </si>
  <si>
    <t>12893914</t>
  </si>
  <si>
    <t>c3101b6d-8ba9-4caf-b080-470debf6b412</t>
  </si>
  <si>
    <t>KANANELO</t>
  </si>
  <si>
    <t>27660106964</t>
  </si>
  <si>
    <t>12893924</t>
  </si>
  <si>
    <t>d858f97b-76fd-4345-96e2-9eec7d3e45b7</t>
  </si>
  <si>
    <t>DORA</t>
  </si>
  <si>
    <t>27818519168</t>
  </si>
  <si>
    <t>12893929</t>
  </si>
  <si>
    <t>bfb14afd-78a3-403c-8451-f834f7f0a5d2</t>
  </si>
  <si>
    <t>DESIREE</t>
  </si>
  <si>
    <t>VAN SCHALKWYK</t>
  </si>
  <si>
    <t>27725593863</t>
  </si>
  <si>
    <t>12893936</t>
  </si>
  <si>
    <t>d9ca963a-597f-44dd-b746-da94ad497e07</t>
  </si>
  <si>
    <t>ANATHI</t>
  </si>
  <si>
    <t>MASANA</t>
  </si>
  <si>
    <t>27767053788</t>
  </si>
  <si>
    <t>12893989</t>
  </si>
  <si>
    <t>4241d708-683f-47bc-b750-89ff33fadb34</t>
  </si>
  <si>
    <t>SINENTLAHLA</t>
  </si>
  <si>
    <t>NOGALELA</t>
  </si>
  <si>
    <t>27648290053</t>
  </si>
  <si>
    <t>12893998</t>
  </si>
  <si>
    <t>70179609-ba95-43c7-b6fb-5607457aed1e</t>
  </si>
  <si>
    <t>MANONYE</t>
  </si>
  <si>
    <t>27608355171</t>
  </si>
  <si>
    <t>12894005</t>
  </si>
  <si>
    <t>0b3b9af8-8cfa-420d-b523-b67e65a03b5a</t>
  </si>
  <si>
    <t>CHILOANE</t>
  </si>
  <si>
    <t>27772459015</t>
  </si>
  <si>
    <t>12894016</t>
  </si>
  <si>
    <t>eea7f579-4e40-40a0-874a-ab0d450c7200</t>
  </si>
  <si>
    <t>WISEMAN</t>
  </si>
  <si>
    <t>LUSHABA</t>
  </si>
  <si>
    <t>27728532908</t>
  </si>
  <si>
    <t>12894036</t>
  </si>
  <si>
    <t>488cc164-df31-42cd-9525-59db39274db1</t>
  </si>
  <si>
    <t>khoza</t>
  </si>
  <si>
    <t>sanelekhoza043@g.com</t>
  </si>
  <si>
    <t>27714716423</t>
  </si>
  <si>
    <t>12893890</t>
  </si>
  <si>
    <t>a78369bf-4b57-4b51-a849-bdb50771f4ea</t>
  </si>
  <si>
    <t>GEORGINA</t>
  </si>
  <si>
    <t>OLYN</t>
  </si>
  <si>
    <t>2026-06-29 11:56:53</t>
  </si>
  <si>
    <t>27648974668</t>
  </si>
  <si>
    <t>12893849</t>
  </si>
  <si>
    <t>a1423114-2f96-45bc-aa75-1515c29809e3</t>
  </si>
  <si>
    <t>BOBBY</t>
  </si>
  <si>
    <t>MISEA</t>
  </si>
  <si>
    <t>27761304043</t>
  </si>
  <si>
    <t>12893988</t>
  </si>
  <si>
    <t>aac5a0b1-5fa3-4b0d-828c-74d258ec9936</t>
  </si>
  <si>
    <t>MALOW</t>
  </si>
  <si>
    <t>Malowpiet@gmail.com</t>
  </si>
  <si>
    <t>27760624917</t>
  </si>
  <si>
    <t>12893880</t>
  </si>
  <si>
    <t>9395a0de-a804-4d03-b650-7cae0476b24a</t>
  </si>
  <si>
    <t>BOLILITYE</t>
  </si>
  <si>
    <t>27724527720</t>
  </si>
  <si>
    <t>12893984</t>
  </si>
  <si>
    <t>5946ecec-bde1-453e-aea0-f74f0e3b32d9</t>
  </si>
  <si>
    <t>MADUNA</t>
  </si>
  <si>
    <t>27722858472</t>
  </si>
  <si>
    <t>12893985</t>
  </si>
  <si>
    <t>4e9f28e6-9925-45da-8c19-1f62806dcefb</t>
  </si>
  <si>
    <t>JIROS</t>
  </si>
  <si>
    <t>KAPARI</t>
  </si>
  <si>
    <t>27713585830</t>
  </si>
  <si>
    <t>12893818</t>
  </si>
  <si>
    <t>dc0e2f7b-dba9-4336-b3ef-c859bcbc2c49</t>
  </si>
  <si>
    <t>ELLEN</t>
  </si>
  <si>
    <t>NYAMBI</t>
  </si>
  <si>
    <t>2026-06-29 11:56:51</t>
  </si>
  <si>
    <t>27609417083</t>
  </si>
  <si>
    <t>12893841</t>
  </si>
  <si>
    <t>53696d48-7479-466d-bfc6-0db4b5015161</t>
  </si>
  <si>
    <t>27665897194</t>
  </si>
  <si>
    <t>12893815</t>
  </si>
  <si>
    <t>f8f45978-25b6-416b-9d3e-533a000149b3</t>
  </si>
  <si>
    <t>KOCK</t>
  </si>
  <si>
    <t>2026-06-29 11:56:50</t>
  </si>
  <si>
    <t>27660075951</t>
  </si>
  <si>
    <t>12894535</t>
  </si>
  <si>
    <t>7302b81c-0aa3-4f52-b9b6-3a5c873d789b</t>
  </si>
  <si>
    <t>Thandeka Zakithi</t>
  </si>
  <si>
    <t>Mtshali</t>
  </si>
  <si>
    <t>thandekazakithi216@gmail.com</t>
  </si>
  <si>
    <t>27715468189</t>
  </si>
  <si>
    <t>12905441</t>
  </si>
  <si>
    <t>1fc2cf39-f0cb-4151-a415-58f7bce6efc9</t>
  </si>
  <si>
    <t>PHAKAMA</t>
  </si>
  <si>
    <t>QIQIMANA</t>
  </si>
  <si>
    <t>27765059281</t>
  </si>
  <si>
    <t>12905115</t>
  </si>
  <si>
    <t>ca8f4fce-a1a4-44d0-a85f-8cf065bb633f</t>
  </si>
  <si>
    <t>BRIDGET</t>
  </si>
  <si>
    <t>SEBATANE</t>
  </si>
  <si>
    <t>sebatanenurse@gmail.com</t>
  </si>
  <si>
    <t>27665634174</t>
  </si>
  <si>
    <t>12905522</t>
  </si>
  <si>
    <t>418bf8fe-caf3-49bb-b56b-529c705cd5c5</t>
  </si>
  <si>
    <t>MTOBA</t>
  </si>
  <si>
    <t>27774990573</t>
  </si>
  <si>
    <t>12905101</t>
  </si>
  <si>
    <t>673a9990-588e-4fe9-9341-97ec2fd7aa36</t>
  </si>
  <si>
    <t>NKOSIYETHU</t>
  </si>
  <si>
    <t>27824898075</t>
  </si>
  <si>
    <t>12905815</t>
  </si>
  <si>
    <t>376edbc8-0b30-4645-ab86-e55a18a03fa9</t>
  </si>
  <si>
    <t>MVELASE</t>
  </si>
  <si>
    <t>2026-06-29 11:56:49</t>
  </si>
  <si>
    <t>27673825086</t>
  </si>
  <si>
    <t>12905907</t>
  </si>
  <si>
    <t>8537cafd-898b-4fae-95d6-cf3dcb6f5010</t>
  </si>
  <si>
    <t>BAAITJIES</t>
  </si>
  <si>
    <t>27822910037</t>
  </si>
  <si>
    <t>12905911</t>
  </si>
  <si>
    <t>94effcb9-82f5-4a65-a55e-fade9072213a</t>
  </si>
  <si>
    <t>MBALIZETHU</t>
  </si>
  <si>
    <t>27795782086</t>
  </si>
  <si>
    <t>12905913</t>
  </si>
  <si>
    <t>1729a84c-2cb8-4100-a7e8-f16186c441af</t>
  </si>
  <si>
    <t>zano</t>
  </si>
  <si>
    <t>27824340612</t>
  </si>
  <si>
    <t>12905926</t>
  </si>
  <si>
    <t>9fa595aa-4b34-4a8f-9cf6-6e14dcbd4fb6</t>
  </si>
  <si>
    <t>MZIWOXOLO</t>
  </si>
  <si>
    <t>27825306077</t>
  </si>
  <si>
    <t>12905824</t>
  </si>
  <si>
    <t>956eca02-6ca7-4956-bd7c-250b63d0329f</t>
  </si>
  <si>
    <t>Alida Adriana</t>
  </si>
  <si>
    <t>2026-06-29 11:56:48</t>
  </si>
  <si>
    <t>2026-06-29 12:02:53</t>
  </si>
  <si>
    <t>adrianajacobs98@gmail.com</t>
  </si>
  <si>
    <t>27762320766</t>
  </si>
  <si>
    <t>12905850</t>
  </si>
  <si>
    <t>67d67aa4-872b-4419-b330-a37903e058ac</t>
  </si>
  <si>
    <t>ASSEGAI</t>
  </si>
  <si>
    <t>27664094722</t>
  </si>
  <si>
    <t>12905870</t>
  </si>
  <si>
    <t>f75ba571-2571-4b6e-9e99-9c2db2d40a6a</t>
  </si>
  <si>
    <t>ESAGIEL</t>
  </si>
  <si>
    <t>MOSALAKAE</t>
  </si>
  <si>
    <t>27823598864</t>
  </si>
  <si>
    <t>12905813</t>
  </si>
  <si>
    <t>61f3128d-36d8-480c-80ba-51c3336f868e</t>
  </si>
  <si>
    <t>PAULUS</t>
  </si>
  <si>
    <t>MOYA</t>
  </si>
  <si>
    <t>27649451820</t>
  </si>
  <si>
    <t>12905745</t>
  </si>
  <si>
    <t>122fcfa1-6bc7-49af-b016-b643f0b4bf23</t>
  </si>
  <si>
    <t>Zamaokuhle</t>
  </si>
  <si>
    <t>Mohlala</t>
  </si>
  <si>
    <t>2026-06-29 11:56:45</t>
  </si>
  <si>
    <t>zamafhasi@co.za</t>
  </si>
  <si>
    <t>27792866681</t>
  </si>
  <si>
    <t>12905779</t>
  </si>
  <si>
    <t>c5336310-8cd1-439d-9824-d02270c1f061</t>
  </si>
  <si>
    <t>TLHAU</t>
  </si>
  <si>
    <t>27673273075</t>
  </si>
  <si>
    <t>12905805</t>
  </si>
  <si>
    <t>4dad439c-a26e-4ceb-a1bc-f231cd7a7d66</t>
  </si>
  <si>
    <t>SHANNENE</t>
  </si>
  <si>
    <t>DAMEN</t>
  </si>
  <si>
    <t>27765391289</t>
  </si>
  <si>
    <t>12905110</t>
  </si>
  <si>
    <t>6ed77e5a-1978-481d-a657-495a6d2eb252</t>
  </si>
  <si>
    <t>lekolwana</t>
  </si>
  <si>
    <t>2026-06-29 11:56:44</t>
  </si>
  <si>
    <t>sellolekolwana@gmail.com</t>
  </si>
  <si>
    <t>27636045847</t>
  </si>
  <si>
    <t>12905256</t>
  </si>
  <si>
    <t>664fefcf-e150-4bf7-ba26-57084abc79d3</t>
  </si>
  <si>
    <t>MAKUNGA</t>
  </si>
  <si>
    <t>27722006074</t>
  </si>
  <si>
    <t>12905310</t>
  </si>
  <si>
    <t>9730b19f-26a2-459e-a867-c7f3e40b0b8e</t>
  </si>
  <si>
    <t>PHILANE</t>
  </si>
  <si>
    <t>MATATIELA</t>
  </si>
  <si>
    <t>27793746576</t>
  </si>
  <si>
    <t>12905578</t>
  </si>
  <si>
    <t>4754799a-6942-4aeb-a557-3d0da3c39071</t>
  </si>
  <si>
    <t>DORIS</t>
  </si>
  <si>
    <t>MANAKA</t>
  </si>
  <si>
    <t>27769098792</t>
  </si>
  <si>
    <t>12905582</t>
  </si>
  <si>
    <t>39abda03-f89a-4733-90e0-ea7f2e0ef661</t>
  </si>
  <si>
    <t>MOSEBUDI</t>
  </si>
  <si>
    <t>27760723262</t>
  </si>
  <si>
    <t>12905586</t>
  </si>
  <si>
    <t>7326da4f-dd0f-4899-8631-8d5a623ce2f3</t>
  </si>
  <si>
    <t>MICAYLA</t>
  </si>
  <si>
    <t>27661060027</t>
  </si>
  <si>
    <t>12905511</t>
  </si>
  <si>
    <t>74f2562e-8833-4d6a-951c-32f381881511</t>
  </si>
  <si>
    <t>ADELAIDE</t>
  </si>
  <si>
    <t>27608709128</t>
  </si>
  <si>
    <t>12905595</t>
  </si>
  <si>
    <t>ce8fb226-a745-4054-b45a-e6a78a002ba6</t>
  </si>
  <si>
    <t>ANELISIWE</t>
  </si>
  <si>
    <t>NGXALABA</t>
  </si>
  <si>
    <t>27712923368</t>
  </si>
  <si>
    <t>12905667</t>
  </si>
  <si>
    <t>69a9ab01-003c-4506-92c4-a444523479b5</t>
  </si>
  <si>
    <t>NTIMO</t>
  </si>
  <si>
    <t>MASHIFANE</t>
  </si>
  <si>
    <t>27637935768</t>
  </si>
  <si>
    <t>12905887</t>
  </si>
  <si>
    <t>5fb735ba-e7f8-4aa2-b0e3-fa9025209bd2</t>
  </si>
  <si>
    <t>BAFANA</t>
  </si>
  <si>
    <t>MALIMELA</t>
  </si>
  <si>
    <t>2026-06-29 11:56:43</t>
  </si>
  <si>
    <t>27773658130</t>
  </si>
  <si>
    <t>12905916</t>
  </si>
  <si>
    <t>a9e3ee1f-04de-4935-8029-ba32eb0623a0</t>
  </si>
  <si>
    <t>27797205729</t>
  </si>
  <si>
    <t>12905422</t>
  </si>
  <si>
    <t>7d4e917a-236b-4dd6-b9c5-19cf5dc45c98</t>
  </si>
  <si>
    <t>27675642210</t>
  </si>
  <si>
    <t>12905527</t>
  </si>
  <si>
    <t>0793003b-bfc7-4ffd-a830-79857e4a236c</t>
  </si>
  <si>
    <t>Dutchess</t>
  </si>
  <si>
    <t>Kemosedire</t>
  </si>
  <si>
    <t>kutlwanokemosedire@gmail.com</t>
  </si>
  <si>
    <t>27663311969</t>
  </si>
  <si>
    <t>12905446</t>
  </si>
  <si>
    <t>3eaa18b7-a34c-4961-803b-5657e459dd60</t>
  </si>
  <si>
    <t>VICTORIA</t>
  </si>
  <si>
    <t>MOLALE</t>
  </si>
  <si>
    <t>27609550625</t>
  </si>
  <si>
    <t>12905454</t>
  </si>
  <si>
    <t>1f1e4795-574e-4fcf-b9ac-e2a832e47a89</t>
  </si>
  <si>
    <t>SIBULA</t>
  </si>
  <si>
    <t>27607225023</t>
  </si>
  <si>
    <t>12905460</t>
  </si>
  <si>
    <t>748af2c2-b998-4bbd-a81b-42442d5c0918</t>
  </si>
  <si>
    <t>MASENEKE</t>
  </si>
  <si>
    <t>27761284091</t>
  </si>
  <si>
    <t>12905564</t>
  </si>
  <si>
    <t>e8dfcf1c-a13f-497e-aec3-cfc6616afe55</t>
  </si>
  <si>
    <t>VISTER</t>
  </si>
  <si>
    <t>27818084166</t>
  </si>
  <si>
    <t>12905498</t>
  </si>
  <si>
    <t>ca9d2796-6aac-41fc-9974-c36f18f10ca6</t>
  </si>
  <si>
    <t>MEAGAN</t>
  </si>
  <si>
    <t>KLEINSMITH</t>
  </si>
  <si>
    <t>27767540258</t>
  </si>
  <si>
    <t>12905414</t>
  </si>
  <si>
    <t>785fc0fc-2b37-47bf-b016-adc0911777c8</t>
  </si>
  <si>
    <t>MABABO</t>
  </si>
  <si>
    <t>2026-06-29 11:56:42</t>
  </si>
  <si>
    <t>27766778143</t>
  </si>
  <si>
    <t>12905421</t>
  </si>
  <si>
    <t>c4970ad8-937c-4e67-bc87-cc41b3c62a91</t>
  </si>
  <si>
    <t>Lungiswa</t>
  </si>
  <si>
    <t>piyose</t>
  </si>
  <si>
    <t>lungiswapiyose37@gmail.com</t>
  </si>
  <si>
    <t>27673245300</t>
  </si>
  <si>
    <t>12905401</t>
  </si>
  <si>
    <t>9feb12da-2856-45a2-9482-91355644c020</t>
  </si>
  <si>
    <t>Sihle</t>
  </si>
  <si>
    <t>Nomvalo</t>
  </si>
  <si>
    <t>27761554734</t>
  </si>
  <si>
    <t>12905405</t>
  </si>
  <si>
    <t>bbe06c79-b63f-47e6-8d7f-e5bb099e7868</t>
  </si>
  <si>
    <t>27763893926</t>
  </si>
  <si>
    <t>12905348</t>
  </si>
  <si>
    <t>07dbc96e-6fd2-4790-bb7e-1762fc9576ce</t>
  </si>
  <si>
    <t>DUDE</t>
  </si>
  <si>
    <t>2026-06-29 11:56:41</t>
  </si>
  <si>
    <t>27796392227</t>
  </si>
  <si>
    <t>12905356</t>
  </si>
  <si>
    <t>5b509edc-5249-44b9-a3f4-89f3271dd059</t>
  </si>
  <si>
    <t>RAMAHOYO</t>
  </si>
  <si>
    <t>27723814135</t>
  </si>
  <si>
    <t>12905370</t>
  </si>
  <si>
    <t>8e2e7d95-6d65-4ee0-813b-afc4f9ef8b3b</t>
  </si>
  <si>
    <t>THULASIZWE MAGNIFICENT</t>
  </si>
  <si>
    <t>HLATSHWAYO</t>
  </si>
  <si>
    <t>thulasizwehlatshwayo90@gmail.com</t>
  </si>
  <si>
    <t>27761957055</t>
  </si>
  <si>
    <t>e937507c-2ab8-4c68-abcb-651eeb9a578a</t>
  </si>
  <si>
    <t>nonhlanhlamhlanga532@gmail.com</t>
  </si>
  <si>
    <t>27606855449</t>
  </si>
  <si>
    <t>12905306</t>
  </si>
  <si>
    <t>8c337e65-2296-4657-9ee2-242385237ee9</t>
  </si>
  <si>
    <t>MOHAU</t>
  </si>
  <si>
    <t>MANABILE</t>
  </si>
  <si>
    <t>2026-06-29 11:56:40</t>
  </si>
  <si>
    <t>27712185309</t>
  </si>
  <si>
    <t>12905309</t>
  </si>
  <si>
    <t>30cb363e-a496-4521-bb5a-5dd7944dfa09</t>
  </si>
  <si>
    <t>NTABELENG</t>
  </si>
  <si>
    <t>THUNTSI</t>
  </si>
  <si>
    <t>27712297987</t>
  </si>
  <si>
    <t>12905322</t>
  </si>
  <si>
    <t>66373231-a4d4-4681-ba3b-09ec0f45e75c</t>
  </si>
  <si>
    <t>KOBELA</t>
  </si>
  <si>
    <t>27636945354</t>
  </si>
  <si>
    <t>12905344</t>
  </si>
  <si>
    <t>93d25025-fdcb-43c9-a80a-321e3168c770</t>
  </si>
  <si>
    <t>GUBAYO</t>
  </si>
  <si>
    <t>27793928706</t>
  </si>
  <si>
    <t>12905240</t>
  </si>
  <si>
    <t>0b75fa85-be24-4847-8365-35adc7d55ae2</t>
  </si>
  <si>
    <t>27609216833</t>
  </si>
  <si>
    <t>12905247</t>
  </si>
  <si>
    <t>2ca30d62-513f-43bd-a0df-f8d91481c971</t>
  </si>
  <si>
    <t>MAFANA</t>
  </si>
  <si>
    <t>27793339225</t>
  </si>
  <si>
    <t>12905262</t>
  </si>
  <si>
    <t>f3a9ccfc-1509-4e26-822b-1541014394fc</t>
  </si>
  <si>
    <t>GREEFF</t>
  </si>
  <si>
    <t>27825449892</t>
  </si>
  <si>
    <t>12905195</t>
  </si>
  <si>
    <t>d8609e2a-e6e1-42e0-ad2f-d8cc4ae721e0</t>
  </si>
  <si>
    <t>2026-06-29 11:56:39</t>
  </si>
  <si>
    <t>27711501176</t>
  </si>
  <si>
    <t>12905205</t>
  </si>
  <si>
    <t>6f6ee9aa-35b1-49a8-bf8f-d25d79030c34</t>
  </si>
  <si>
    <t>27826770046</t>
  </si>
  <si>
    <t>12905218</t>
  </si>
  <si>
    <t>7c582ff0-afa1-4bae-b78b-1d0a810df6ad</t>
  </si>
  <si>
    <t>MASWANGANYE</t>
  </si>
  <si>
    <t>27663532321</t>
  </si>
  <si>
    <t>12905145</t>
  </si>
  <si>
    <t>bb54a9bc-ce7e-4fd7-8dec-07bd573dfc15</t>
  </si>
  <si>
    <t>khomotso</t>
  </si>
  <si>
    <t>Tabane</t>
  </si>
  <si>
    <t>khomotsomarcia@gmail.com</t>
  </si>
  <si>
    <t>27715812618</t>
  </si>
  <si>
    <t>12905157</t>
  </si>
  <si>
    <t>63d87b4e-58d8-4239-82cd-6bea419c8beb</t>
  </si>
  <si>
    <t>MATSEBE</t>
  </si>
  <si>
    <t>SEKHUKHUNE</t>
  </si>
  <si>
    <t>2026-01-21 06:52:15</t>
  </si>
  <si>
    <t>matsebesekhukhune01@gmail.com</t>
  </si>
  <si>
    <t>27665402254</t>
  </si>
  <si>
    <t>12905255</t>
  </si>
  <si>
    <t>d85eb077-c98b-4622-a927-9a1dc99755cb</t>
  </si>
  <si>
    <t>KWELE</t>
  </si>
  <si>
    <t>27665626699</t>
  </si>
  <si>
    <t>12917964</t>
  </si>
  <si>
    <t>7b75bbcb-fb12-44da-8a83-f7692c209aa8</t>
  </si>
  <si>
    <t>JACK</t>
  </si>
  <si>
    <t>MAKARINGE</t>
  </si>
  <si>
    <t>27726890031</t>
  </si>
  <si>
    <t>12917966</t>
  </si>
  <si>
    <t>0ee397ea-c663-4063-8782-bd8f68a86f94</t>
  </si>
  <si>
    <t>PHAKELE</t>
  </si>
  <si>
    <t>27673578639</t>
  </si>
  <si>
    <t>12917937</t>
  </si>
  <si>
    <t>9b3e2d20-480c-43a5-81b1-1597af22417a</t>
  </si>
  <si>
    <t>THAGA</t>
  </si>
  <si>
    <t>27673809642</t>
  </si>
  <si>
    <t>77e7473e-e7c9-43df-b16a-d2363a7a5c39</t>
  </si>
  <si>
    <t>KOSINA</t>
  </si>
  <si>
    <t>27761894008</t>
  </si>
  <si>
    <t>12918019</t>
  </si>
  <si>
    <t>26da1bd4-3f93-4d22-a646-93e6abd10cdc</t>
  </si>
  <si>
    <t>KLEINBOY</t>
  </si>
  <si>
    <t>MASOGA</t>
  </si>
  <si>
    <t>27729154412</t>
  </si>
  <si>
    <t>12918020</t>
  </si>
  <si>
    <t>c47a876e-520a-465c-8b11-ab9fd16eedb5</t>
  </si>
  <si>
    <t>27606363830</t>
  </si>
  <si>
    <t>12918025</t>
  </si>
  <si>
    <t>fdcdf074-f84a-4fcc-9db9-243cad9b25e5</t>
  </si>
  <si>
    <t>DWANGU</t>
  </si>
  <si>
    <t>27607109693</t>
  </si>
  <si>
    <t>12918027</t>
  </si>
  <si>
    <t>a6ff57ef-3556-47bc-ad06-d52081dbd85b</t>
  </si>
  <si>
    <t>SIYAMAMKELA</t>
  </si>
  <si>
    <t>DWENENE</t>
  </si>
  <si>
    <t>27774721471</t>
  </si>
  <si>
    <t>12918033</t>
  </si>
  <si>
    <t>518dc432-378d-48f4-bdcf-58a870d0c9b4</t>
  </si>
  <si>
    <t>27772440547</t>
  </si>
  <si>
    <t>12905143</t>
  </si>
  <si>
    <t>dca28730-f6c4-4e34-8c4e-5de6456d8aec</t>
  </si>
  <si>
    <t>PHILA</t>
  </si>
  <si>
    <t>SIZE</t>
  </si>
  <si>
    <t>2026-06-29 11:56:38</t>
  </si>
  <si>
    <t>27773807076</t>
  </si>
  <si>
    <t>12917883</t>
  </si>
  <si>
    <t>6a0bbcf1-73b4-4706-a15e-3a90f9db5bd5</t>
  </si>
  <si>
    <t>KLAAS</t>
  </si>
  <si>
    <t>27794316534</t>
  </si>
  <si>
    <t>12917914</t>
  </si>
  <si>
    <t>24b7e712-6c87-467d-abbd-06024f41e832</t>
  </si>
  <si>
    <t>Seluleko</t>
  </si>
  <si>
    <t>Zondi</t>
  </si>
  <si>
    <t>aphiweasemahlezondi17@gmail.com</t>
  </si>
  <si>
    <t>27712438210</t>
  </si>
  <si>
    <t>12917998</t>
  </si>
  <si>
    <t>83229205-04ed-4129-b64d-cd38ff5332d8</t>
  </si>
  <si>
    <t>NGHUNYULE</t>
  </si>
  <si>
    <t>27798138614</t>
  </si>
  <si>
    <t>12918008</t>
  </si>
  <si>
    <t>6321ed57-165e-4846-b8a6-dd0b8997aa39</t>
  </si>
  <si>
    <t>SHONGWE</t>
  </si>
  <si>
    <t>27726850766</t>
  </si>
  <si>
    <t>12918017</t>
  </si>
  <si>
    <t>41d5b3de-b2d7-458a-9de2-31d0f785784a</t>
  </si>
  <si>
    <t>ntshuxeko</t>
  </si>
  <si>
    <t>mahlaola</t>
  </si>
  <si>
    <t>ntshuxekomahlaola@gmail.com</t>
  </si>
  <si>
    <t>27818521544</t>
  </si>
  <si>
    <t>12918079</t>
  </si>
  <si>
    <t>f8285e51-2e15-4696-a639-8e618a92ed06</t>
  </si>
  <si>
    <t>LESLEY</t>
  </si>
  <si>
    <t>27665560483</t>
  </si>
  <si>
    <t>12918050</t>
  </si>
  <si>
    <t>cf8ccadc-7341-45bb-a16c-2794cb5ca017</t>
  </si>
  <si>
    <t>KARABELO</t>
  </si>
  <si>
    <t>MPEPELE</t>
  </si>
  <si>
    <t>27715496174</t>
  </si>
  <si>
    <t>12918052</t>
  </si>
  <si>
    <t>be1e380f-a22b-4fe3-bfc1-7325c7f71e8d</t>
  </si>
  <si>
    <t>Sibiya</t>
  </si>
  <si>
    <t>sibusisosibiya123@gmail.com</t>
  </si>
  <si>
    <t>27608127038</t>
  </si>
  <si>
    <t>12918054</t>
  </si>
  <si>
    <t>ba6024a4-2e91-41e1-af79-185d6b6ba8fe</t>
  </si>
  <si>
    <t>MOSIA</t>
  </si>
  <si>
    <t>27766491021</t>
  </si>
  <si>
    <t>12918122</t>
  </si>
  <si>
    <t>fdcfe721-0918-4c5c-8f92-252038bd15a1</t>
  </si>
  <si>
    <t>PUSELETSO</t>
  </si>
  <si>
    <t>27790266592</t>
  </si>
  <si>
    <t>12918123</t>
  </si>
  <si>
    <t>253b07a9-a978-4479-a392-187926eecd21</t>
  </si>
  <si>
    <t>2026-06-29 11:56:37</t>
  </si>
  <si>
    <t>27646701212</t>
  </si>
  <si>
    <t>12918139</t>
  </si>
  <si>
    <t>112424dd-0ffa-4e2f-88d3-54cdf616a1ef</t>
  </si>
  <si>
    <t>Ditshego ishmael</t>
  </si>
  <si>
    <t>ishmaelmahasha4@gmail.com</t>
  </si>
  <si>
    <t>27827324147</t>
  </si>
  <si>
    <t>12918143</t>
  </si>
  <si>
    <t>583736a4-d817-43b1-b2a7-293c45f9dd00</t>
  </si>
  <si>
    <t>NTOMBOXOLO</t>
  </si>
  <si>
    <t>LUNGISA</t>
  </si>
  <si>
    <t>27774649954</t>
  </si>
  <si>
    <t>12918261</t>
  </si>
  <si>
    <t>c4f96efe-20ba-4874-9da4-68286279ed67</t>
  </si>
  <si>
    <t>BOYISI</t>
  </si>
  <si>
    <t>27728855139</t>
  </si>
  <si>
    <t>12918286</t>
  </si>
  <si>
    <t>1828bb48-2cb5-4727-a9d2-5200a1a62b5a</t>
  </si>
  <si>
    <t>MOGAMI</t>
  </si>
  <si>
    <t>27729484392</t>
  </si>
  <si>
    <t>12918291</t>
  </si>
  <si>
    <t>bb40a8c4-00bc-48ac-98a4-906a6706ccce</t>
  </si>
  <si>
    <t>NZOLOLO</t>
  </si>
  <si>
    <t>27646980490</t>
  </si>
  <si>
    <t>12918293</t>
  </si>
  <si>
    <t>99d59d17-d4f2-4f41-8066-8dca7b3f44cd</t>
  </si>
  <si>
    <t>MIRRIAM</t>
  </si>
  <si>
    <t>27714315528</t>
  </si>
  <si>
    <t>12918294</t>
  </si>
  <si>
    <t>b84802d2-70e1-424f-95ac-30cfab1343f8</t>
  </si>
  <si>
    <t>BOYA</t>
  </si>
  <si>
    <t>27648088385</t>
  </si>
  <si>
    <t>12918150</t>
  </si>
  <si>
    <t>5b932228-db99-48c9-94be-0168d20079a2</t>
  </si>
  <si>
    <t>LUCIA</t>
  </si>
  <si>
    <t>NEMAKANGA</t>
  </si>
  <si>
    <t>2026-06-29 11:56:36</t>
  </si>
  <si>
    <t>27724140046</t>
  </si>
  <si>
    <t>12918194</t>
  </si>
  <si>
    <t>f0caddc1-81fc-41fb-8632-6b17cecab8e9</t>
  </si>
  <si>
    <t>27774497366</t>
  </si>
  <si>
    <t>12918218</t>
  </si>
  <si>
    <t>cb84265c-404d-41c9-9d81-6104df9b91f3</t>
  </si>
  <si>
    <t>Mfanelo</t>
  </si>
  <si>
    <t>Sekonyela</t>
  </si>
  <si>
    <t>mfanelosekonyela126@gmail.com</t>
  </si>
  <si>
    <t>27720375372</t>
  </si>
  <si>
    <t>12e922da-8c04-41df-b253-4abfdea00048</t>
  </si>
  <si>
    <t>MPUDI</t>
  </si>
  <si>
    <t>2026-01-22 06:34:18</t>
  </si>
  <si>
    <t>27649959759</t>
  </si>
  <si>
    <t>12918224</t>
  </si>
  <si>
    <t>7bea8d1f-d92e-4302-ae89-695ac89392a1</t>
  </si>
  <si>
    <t>THEMBEKILE</t>
  </si>
  <si>
    <t>ZUMA</t>
  </si>
  <si>
    <t>27725977689</t>
  </si>
  <si>
    <t>12918226</t>
  </si>
  <si>
    <t>dd1e71e1-d2c5-4995-b73c-29bd84773c7b</t>
  </si>
  <si>
    <t>FREDERICK</t>
  </si>
  <si>
    <t>PANSEGRAUW</t>
  </si>
  <si>
    <t>27664662294</t>
  </si>
  <si>
    <t>12918310</t>
  </si>
  <si>
    <t>331a106d-f676-4747-8728-7e99d76226f5</t>
  </si>
  <si>
    <t>TLHABADIRA</t>
  </si>
  <si>
    <t>27772431970</t>
  </si>
  <si>
    <t>12918325</t>
  </si>
  <si>
    <t>0aab11d6-c204-4fdf-a251-3f9ad349b321</t>
  </si>
  <si>
    <t>IPELENG</t>
  </si>
  <si>
    <t>MOSIMENYANE</t>
  </si>
  <si>
    <t>27792940959</t>
  </si>
  <si>
    <t>12918332</t>
  </si>
  <si>
    <t>0fa01f21-f8fe-4223-a0a9-ca63626a288a</t>
  </si>
  <si>
    <t>HLAHLA</t>
  </si>
  <si>
    <t>27728968205</t>
  </si>
  <si>
    <t>12918337</t>
  </si>
  <si>
    <t>d48cded5-e1e5-4372-8c71-7ee599d0ab3e</t>
  </si>
  <si>
    <t>EDDIE</t>
  </si>
  <si>
    <t>MKHARI</t>
  </si>
  <si>
    <t>27723374213</t>
  </si>
  <si>
    <t>12918234</t>
  </si>
  <si>
    <t>5c7c11de-1657-4398-ac88-7cea313375c6</t>
  </si>
  <si>
    <t>NQAYINI</t>
  </si>
  <si>
    <t>2026-06-29 11:56:35</t>
  </si>
  <si>
    <t>27797721873</t>
  </si>
  <si>
    <t>12918241</t>
  </si>
  <si>
    <t>7acc2c4c-bf50-49d3-9495-680ad5deef22</t>
  </si>
  <si>
    <t>nkanyisonomcebo@gmail.com</t>
  </si>
  <si>
    <t>27725920944</t>
  </si>
  <si>
    <t>12918342</t>
  </si>
  <si>
    <t>dc0f1bb8-c1d9-4be3-81a5-c137c3f3498b</t>
  </si>
  <si>
    <t>Ayabonga</t>
  </si>
  <si>
    <t>landulele</t>
  </si>
  <si>
    <t>ayabongalandulele26@gmail.com</t>
  </si>
  <si>
    <t>27760462217</t>
  </si>
  <si>
    <t>12918348</t>
  </si>
  <si>
    <t>28d6561a-ebc2-466c-82dc-246cf57aa1d4</t>
  </si>
  <si>
    <t>BENNIE</t>
  </si>
  <si>
    <t>2026-06-29 11:56:34</t>
  </si>
  <si>
    <t>27791747157</t>
  </si>
  <si>
    <t>12918371</t>
  </si>
  <si>
    <t>3f1fd912-9b64-45ab-9ecb-d644ad770837</t>
  </si>
  <si>
    <t>Ntokozo</t>
  </si>
  <si>
    <t>Cele</t>
  </si>
  <si>
    <t>pnsbukwane@gmail.com</t>
  </si>
  <si>
    <t>27662149290</t>
  </si>
  <si>
    <t>12918543</t>
  </si>
  <si>
    <t>3bd577b5-4b05-4998-b250-328b2440f8b0</t>
  </si>
  <si>
    <t>MATSOLE</t>
  </si>
  <si>
    <t>27726461579</t>
  </si>
  <si>
    <t>12918452</t>
  </si>
  <si>
    <t>d041ea11-1734-4980-a220-f8622bb171cf</t>
  </si>
  <si>
    <t>27649250933</t>
  </si>
  <si>
    <t>12918410</t>
  </si>
  <si>
    <t>5f4dc0c8-73cd-45a5-9909-9e8aa1bb3e61</t>
  </si>
  <si>
    <t>VONANI</t>
  </si>
  <si>
    <t>27636159128</t>
  </si>
  <si>
    <t>12918423</t>
  </si>
  <si>
    <t>3c400b80-4861-406f-a6d6-467f1cdf54f1</t>
  </si>
  <si>
    <t>mxolisi</t>
  </si>
  <si>
    <t>mvmxzn@gmail.com</t>
  </si>
  <si>
    <t>27768860865</t>
  </si>
  <si>
    <t>12918522</t>
  </si>
  <si>
    <t>31db2a8d-8f40-4f5f-8d3f-93355a512d07</t>
  </si>
  <si>
    <t>syabonga</t>
  </si>
  <si>
    <t>27765470918</t>
  </si>
  <si>
    <t>12918547</t>
  </si>
  <si>
    <t>62be638a-0626-4770-89f1-a4e036526551</t>
  </si>
  <si>
    <t>bongane</t>
  </si>
  <si>
    <t>sambo</t>
  </si>
  <si>
    <t>2026-06-29 11:56:33</t>
  </si>
  <si>
    <t>bonganes6@gmail.com</t>
  </si>
  <si>
    <t>27766776716</t>
  </si>
  <si>
    <t>12918476</t>
  </si>
  <si>
    <t>4d6346f8-2b54-4b38-99c4-cc28a2f48587</t>
  </si>
  <si>
    <t>SIZAMELE</t>
  </si>
  <si>
    <t>MAME</t>
  </si>
  <si>
    <t>27763176309</t>
  </si>
  <si>
    <t>12918557</t>
  </si>
  <si>
    <t>fbb5e57d-4c8a-4320-ab28-517e2a8121bc</t>
  </si>
  <si>
    <t>MALAPANE</t>
  </si>
  <si>
    <t>27714756967</t>
  </si>
  <si>
    <t>12918559</t>
  </si>
  <si>
    <t>fc3ef6f7-e9b6-4449-b9a8-b66bd15636c8</t>
  </si>
  <si>
    <t>KEELIN</t>
  </si>
  <si>
    <t>27796116018</t>
  </si>
  <si>
    <t>12918490</t>
  </si>
  <si>
    <t>af26a0bc-3de2-42cf-9a7e-b76c79053d33</t>
  </si>
  <si>
    <t>MTIMUNYE</t>
  </si>
  <si>
    <t>27723460227</t>
  </si>
  <si>
    <t>12918491</t>
  </si>
  <si>
    <t>3ff1b559-e113-4f45-8b19-2b45f173f1d3</t>
  </si>
  <si>
    <t>Skootchy666@gmail.com</t>
  </si>
  <si>
    <t>27760170055</t>
  </si>
  <si>
    <t>12918571</t>
  </si>
  <si>
    <t>d6af1f48-f5b1-4c55-be42-d5061be2dabc</t>
  </si>
  <si>
    <t>BOKWIDI</t>
  </si>
  <si>
    <t>MAREMA</t>
  </si>
  <si>
    <t>27724356216</t>
  </si>
  <si>
    <t>74e2113a-cae4-4258-934a-013e6e8fb86c</t>
  </si>
  <si>
    <t>KIERAN</t>
  </si>
  <si>
    <t>BENTING</t>
  </si>
  <si>
    <t>27792454936</t>
  </si>
  <si>
    <t>203e3491-c168-4c0f-a4f3-136b3958ee3d</t>
  </si>
  <si>
    <t>SIPHOKAZI</t>
  </si>
  <si>
    <t>MAGALELA-ADAMS</t>
  </si>
  <si>
    <t>27725030240</t>
  </si>
  <si>
    <t>12920967</t>
  </si>
  <si>
    <t>207dc40d-92b2-4110-b65e-ac488d7d7e89</t>
  </si>
  <si>
    <t>KANZI</t>
  </si>
  <si>
    <t>2026-06-29 11:56:32</t>
  </si>
  <si>
    <t>27715646881</t>
  </si>
  <si>
    <t>12920981</t>
  </si>
  <si>
    <t>31315878-66a7-42e2-ac86-2c62b2e023f4</t>
  </si>
  <si>
    <t>PIETERSE</t>
  </si>
  <si>
    <t>27664377394</t>
  </si>
  <si>
    <t>12920984</t>
  </si>
  <si>
    <t>be637a55-ee26-4018-a3d3-403faa7c734c</t>
  </si>
  <si>
    <t>MOKIBELO</t>
  </si>
  <si>
    <t>SELOWA</t>
  </si>
  <si>
    <t>27729753597</t>
  </si>
  <si>
    <t>12918648</t>
  </si>
  <si>
    <t>6d36b02d-1831-4bb3-937d-388af39b1b47</t>
  </si>
  <si>
    <t>27774070536</t>
  </si>
  <si>
    <t>12918656</t>
  </si>
  <si>
    <t>650c99b8-aff8-4805-a964-48665792c5e8</t>
  </si>
  <si>
    <t>TEMELA</t>
  </si>
  <si>
    <t>27796679567</t>
  </si>
  <si>
    <t>12918658</t>
  </si>
  <si>
    <t>639ae980-bd42-427f-ab2e-03dc93954e7b</t>
  </si>
  <si>
    <t>voice</t>
  </si>
  <si>
    <t>mutanda</t>
  </si>
  <si>
    <t>mutandavoice@gmail.com</t>
  </si>
  <si>
    <t>27820994963</t>
  </si>
  <si>
    <t>12918631</t>
  </si>
  <si>
    <t>2d7914d4-be31-48cf-9d13-019cb30ce049</t>
  </si>
  <si>
    <t>SINDISIWE</t>
  </si>
  <si>
    <t>NTSHALINTSHALI</t>
  </si>
  <si>
    <t>27761684929</t>
  </si>
  <si>
    <t>12920875</t>
  </si>
  <si>
    <t>97165cf0-7ac0-4dbd-8b48-3f5640961963</t>
  </si>
  <si>
    <t>TSIU</t>
  </si>
  <si>
    <t>2026-06-29 11:56:31</t>
  </si>
  <si>
    <t>27609452709</t>
  </si>
  <si>
    <t>12920881</t>
  </si>
  <si>
    <t>ac185347-a231-4d86-b4c8-226fab8e48df</t>
  </si>
  <si>
    <t>MINAH</t>
  </si>
  <si>
    <t>KHAMANI</t>
  </si>
  <si>
    <t>27764413895</t>
  </si>
  <si>
    <t>12920955</t>
  </si>
  <si>
    <t>08781e0f-6dcc-40e2-a7da-03791e37d781</t>
  </si>
  <si>
    <t>LAXOLA</t>
  </si>
  <si>
    <t>27798601586</t>
  </si>
  <si>
    <t>12921010</t>
  </si>
  <si>
    <t>1d009d65-6102-495f-b09c-7edd379eb525</t>
  </si>
  <si>
    <t>27674786963</t>
  </si>
  <si>
    <t>12921016</t>
  </si>
  <si>
    <t>ae47aef6-61f4-439a-9063-6c494b34b508</t>
  </si>
  <si>
    <t>MASINGITA BELINDA</t>
  </si>
  <si>
    <t>chaukemasingita967@gmail.com</t>
  </si>
  <si>
    <t>27797767880</t>
  </si>
  <si>
    <t>12921027</t>
  </si>
  <si>
    <t>4a45e3b2-1128-4a39-b5ac-f30e54174fac</t>
  </si>
  <si>
    <t>TYRONE</t>
  </si>
  <si>
    <t>27727076764</t>
  </si>
  <si>
    <t>e5762bfa-f3fe-47cc-8dc6-701f627cc67a</t>
  </si>
  <si>
    <t>Dalena</t>
  </si>
  <si>
    <t>Ngongo</t>
  </si>
  <si>
    <t>emilyngongo1@gmail.com</t>
  </si>
  <si>
    <t>27649868589</t>
  </si>
  <si>
    <t>12917860</t>
  </si>
  <si>
    <t>278b62ad-bf98-4a57-81ee-9c76bc209193</t>
  </si>
  <si>
    <t>27797604669</t>
  </si>
  <si>
    <t>12917863</t>
  </si>
  <si>
    <t>2eced486-71e1-46d1-9a1d-c584085dbd18</t>
  </si>
  <si>
    <t>WINILE</t>
  </si>
  <si>
    <t>27826266485</t>
  </si>
  <si>
    <t>12917875</t>
  </si>
  <si>
    <t>b7353c5b-54dd-4d4c-9fa8-66e5d4e8e92d</t>
  </si>
  <si>
    <t>MAPHELO</t>
  </si>
  <si>
    <t>MACHETHE</t>
  </si>
  <si>
    <t>27609303117</t>
  </si>
  <si>
    <t>7e706bdb-d2e2-4785-b556-40ab710fa3ff</t>
  </si>
  <si>
    <t>TARYN</t>
  </si>
  <si>
    <t>OPPERMAN</t>
  </si>
  <si>
    <t>27793546430</t>
  </si>
  <si>
    <t>12918690</t>
  </si>
  <si>
    <t>a84a7ff9-b122-44ee-a55c-b482db445f9a</t>
  </si>
  <si>
    <t>KHAYELIHLE</t>
  </si>
  <si>
    <t>NTSHAKALA</t>
  </si>
  <si>
    <t>27793728629</t>
  </si>
  <si>
    <t>12920433</t>
  </si>
  <si>
    <t>fb6c1149-35f6-4eaa-9a45-61dd372dff88</t>
  </si>
  <si>
    <t>2026-06-29 11:56:30</t>
  </si>
  <si>
    <t>27713940681</t>
  </si>
  <si>
    <t>12920705</t>
  </si>
  <si>
    <t>c9881a66-40b0-4d44-9da8-cf707bdc5f30</t>
  </si>
  <si>
    <t>KEGOMODITSWE</t>
  </si>
  <si>
    <t>GANEWE</t>
  </si>
  <si>
    <t>27648721685</t>
  </si>
  <si>
    <t>12920709</t>
  </si>
  <si>
    <t>ada6c288-b1df-40ff-a7ea-f3134bf16f9a</t>
  </si>
  <si>
    <t>retha</t>
  </si>
  <si>
    <t>momo</t>
  </si>
  <si>
    <t>kelvinfish185@gmail.com</t>
  </si>
  <si>
    <t>27798566108</t>
  </si>
  <si>
    <t>12920779</t>
  </si>
  <si>
    <t>f5faeef3-e80f-4d41-972a-aba3f47ee7f9</t>
  </si>
  <si>
    <t>VUKILE</t>
  </si>
  <si>
    <t>BANGI</t>
  </si>
  <si>
    <t>27713167585</t>
  </si>
  <si>
    <t>12920797</t>
  </si>
  <si>
    <t>5457d6e1-e9c0-47ba-9dd0-1f6464975cd9</t>
  </si>
  <si>
    <t>KAMEDE</t>
  </si>
  <si>
    <t>27727891326</t>
  </si>
  <si>
    <t>12920850</t>
  </si>
  <si>
    <t>ae751640-3c95-40f8-aad8-e679aed0aa69</t>
  </si>
  <si>
    <t>Sarah</t>
  </si>
  <si>
    <t>smoganedi.19870624@gmail.com</t>
  </si>
  <si>
    <t>27791322057</t>
  </si>
  <si>
    <t>12920859</t>
  </si>
  <si>
    <t>adf6b685-0ca4-4851-93a0-b0d863af2fc4</t>
  </si>
  <si>
    <t>mandi.</t>
  </si>
  <si>
    <t>mandiwana</t>
  </si>
  <si>
    <t>tshikwetaelelwani@gmail.com</t>
  </si>
  <si>
    <t>27790186912</t>
  </si>
  <si>
    <t>12920930</t>
  </si>
  <si>
    <t>51ae987d-7eed-4ab0-a5a1-aa927d959159</t>
  </si>
  <si>
    <t>MAWILA</t>
  </si>
  <si>
    <t>27772945543</t>
  </si>
  <si>
    <t>013e809f-7ad3-44e2-abe0-79c360e1bc68</t>
  </si>
  <si>
    <t>27714739821</t>
  </si>
  <si>
    <t>12920994</t>
  </si>
  <si>
    <t>417d7a3b-ec03-4da8-8d7e-7aa1d312d1dd</t>
  </si>
  <si>
    <t>27796133442</t>
  </si>
  <si>
    <t>12920977</t>
  </si>
  <si>
    <t>74d523e7-d263-43c1-b505-9f6ab770a100</t>
  </si>
  <si>
    <t>RUITERS</t>
  </si>
  <si>
    <t>27772440690</t>
  </si>
  <si>
    <t>12920999</t>
  </si>
  <si>
    <t>b4232e96-8f9f-4a70-93b9-3e83a797b454</t>
  </si>
  <si>
    <t>ISHMAEL</t>
  </si>
  <si>
    <t>MALEHO</t>
  </si>
  <si>
    <t>27798233168</t>
  </si>
  <si>
    <t>12921003</t>
  </si>
  <si>
    <t>9d59e816-43db-4a5f-8540-b1b1a186a425</t>
  </si>
  <si>
    <t>LLOYD</t>
  </si>
  <si>
    <t>NTSOEDIKANE</t>
  </si>
  <si>
    <t>27798871366</t>
  </si>
  <si>
    <t>12920393</t>
  </si>
  <si>
    <t>6e68ec8c-5527-4bf3-a4fb-6969db1f8e7a</t>
  </si>
  <si>
    <t>MAHLUBANDILE</t>
  </si>
  <si>
    <t>RANGAYI</t>
  </si>
  <si>
    <t>2026-06-29 11:56:29</t>
  </si>
  <si>
    <t>27662755705</t>
  </si>
  <si>
    <t>12920669</t>
  </si>
  <si>
    <t>786ae5ce-c95b-4327-b928-c52a688e3f78</t>
  </si>
  <si>
    <t>Gomolemo</t>
  </si>
  <si>
    <t>gomonkieumogatwe@gmail.com</t>
  </si>
  <si>
    <t>27661977700</t>
  </si>
  <si>
    <t>12920680</t>
  </si>
  <si>
    <t>b2580d5a-516a-472a-bf99-56cb500354e8</t>
  </si>
  <si>
    <t>TJIA</t>
  </si>
  <si>
    <t>27795620630</t>
  </si>
  <si>
    <t>12920682</t>
  </si>
  <si>
    <t>96d99528-4d5f-494d-8e71-636b200b865d</t>
  </si>
  <si>
    <t>PHELEU</t>
  </si>
  <si>
    <t>27763089364</t>
  </si>
  <si>
    <t>12920694</t>
  </si>
  <si>
    <t>ff35d330-7698-4553-9b65-eb7dbb214893</t>
  </si>
  <si>
    <t>MICKEL</t>
  </si>
  <si>
    <t>MMAMESHI</t>
  </si>
  <si>
    <t>27607452706</t>
  </si>
  <si>
    <t>12920746</t>
  </si>
  <si>
    <t>645c78e1-ae90-40a7-8a6a-9b85a50698b1</t>
  </si>
  <si>
    <t>musa</t>
  </si>
  <si>
    <t>zwane</t>
  </si>
  <si>
    <t>musazwane472@gmail.com</t>
  </si>
  <si>
    <t>27772035604</t>
  </si>
  <si>
    <t>12920762</t>
  </si>
  <si>
    <t>51bd90dd-b04b-45a6-b5a1-48420c93b094</t>
  </si>
  <si>
    <t>CRYSTAL RENCIA</t>
  </si>
  <si>
    <t>OCKHUIS</t>
  </si>
  <si>
    <t>evanockhuis@gmail.com</t>
  </si>
  <si>
    <t>27760624578</t>
  </si>
  <si>
    <t>12920717</t>
  </si>
  <si>
    <t>c072b0db-6155-4279-9961-a9613476ac85</t>
  </si>
  <si>
    <t>RORWANA</t>
  </si>
  <si>
    <t>27725468551</t>
  </si>
  <si>
    <t>12920640</t>
  </si>
  <si>
    <t>1ff89363-7380-40f5-9f5f-aba41e7d3ea3</t>
  </si>
  <si>
    <t>LETJIANE</t>
  </si>
  <si>
    <t>2026-06-29 11:56:28</t>
  </si>
  <si>
    <t>27607402070</t>
  </si>
  <si>
    <t>12920675</t>
  </si>
  <si>
    <t>b6a0f573-9264-487f-a9a4-cbf2d3c433ed</t>
  </si>
  <si>
    <t>27607408207</t>
  </si>
  <si>
    <t>12920625</t>
  </si>
  <si>
    <t>aed07699-23e5-4dbb-aeb8-8b88262fddd4</t>
  </si>
  <si>
    <t>VINUSE</t>
  </si>
  <si>
    <t>MACEFANE</t>
  </si>
  <si>
    <t>27768217003</t>
  </si>
  <si>
    <t>e311313a-e981-40c5-87b8-8c6fb43c2028</t>
  </si>
  <si>
    <t>27648006200</t>
  </si>
  <si>
    <t>12920667</t>
  </si>
  <si>
    <t>49b72515-3ae7-47fe-8add-6ef4e1615087</t>
  </si>
  <si>
    <t>THABANG THABO</t>
  </si>
  <si>
    <t>2026-06-03 10:26:21</t>
  </si>
  <si>
    <t>morethabo15@gmail.com</t>
  </si>
  <si>
    <t>27793562786</t>
  </si>
  <si>
    <t>12920633</t>
  </si>
  <si>
    <t>a248c8d6-c4d2-448f-882a-2216f2b0152b</t>
  </si>
  <si>
    <t>mahlatse</t>
  </si>
  <si>
    <t>seoka</t>
  </si>
  <si>
    <t>mrhlakss@gmail.com</t>
  </si>
  <si>
    <t>27720266265</t>
  </si>
  <si>
    <t>12920638</t>
  </si>
  <si>
    <t>58995a31-f565-4052-98d8-82d29fbc01a3</t>
  </si>
  <si>
    <t>KEDIDIMETSE</t>
  </si>
  <si>
    <t>MOKGATLHE</t>
  </si>
  <si>
    <t>27647067316</t>
  </si>
  <si>
    <t>12920561</t>
  </si>
  <si>
    <t>f48d3c34-780b-4116-a92d-499883a60224</t>
  </si>
  <si>
    <t>NTATAMANE</t>
  </si>
  <si>
    <t>2026-06-29 11:56:27</t>
  </si>
  <si>
    <t>27606660886</t>
  </si>
  <si>
    <t>12920578</t>
  </si>
  <si>
    <t>486fe78b-8e11-4f0b-82f3-76f9a3822270</t>
  </si>
  <si>
    <t>SOGIBA</t>
  </si>
  <si>
    <t>27795505095</t>
  </si>
  <si>
    <t>12920582</t>
  </si>
  <si>
    <t>5f8a398d-b13b-44b7-9211-ed1c11af50f1</t>
  </si>
  <si>
    <t>KUSELWA</t>
  </si>
  <si>
    <t>MTO</t>
  </si>
  <si>
    <t>27663965455</t>
  </si>
  <si>
    <t>12920587</t>
  </si>
  <si>
    <t>0f3b3a98-49f5-4f19-8ccf-f83868e277f6</t>
  </si>
  <si>
    <t>27729746221</t>
  </si>
  <si>
    <t>12920598</t>
  </si>
  <si>
    <t>20cef521-745d-4aa6-83f2-16137c3b0420</t>
  </si>
  <si>
    <t>TASHNEY</t>
  </si>
  <si>
    <t>HENDRICKS</t>
  </si>
  <si>
    <t>2026-01-23 11:26:45</t>
  </si>
  <si>
    <t>27790152676</t>
  </si>
  <si>
    <t>12920612</t>
  </si>
  <si>
    <t>1993b5d8-2712-4e13-9300-e8c6daad8a9d</t>
  </si>
  <si>
    <t>27727451105</t>
  </si>
  <si>
    <t>12920554</t>
  </si>
  <si>
    <t>120fb6f7-7f6c-41c3-9b39-89118aad3d65</t>
  </si>
  <si>
    <t>shalon</t>
  </si>
  <si>
    <t>dawids</t>
  </si>
  <si>
    <t>2026-06-29 11:56:26</t>
  </si>
  <si>
    <t>dawidslouise0@gmail.com</t>
  </si>
  <si>
    <t>27722176597</t>
  </si>
  <si>
    <t>12920566</t>
  </si>
  <si>
    <t>f9a82f5f-a733-47fc-b5c9-4d3b261d2a2f</t>
  </si>
  <si>
    <t>Blessing</t>
  </si>
  <si>
    <t>Mlaba</t>
  </si>
  <si>
    <t>leboganglebzs286@gmail.com</t>
  </si>
  <si>
    <t>27793909901</t>
  </si>
  <si>
    <t>12920489</t>
  </si>
  <si>
    <t>f374bd0a-48d0-4292-87f8-6094f0ec25e5</t>
  </si>
  <si>
    <t>VINJWA</t>
  </si>
  <si>
    <t>27609505805</t>
  </si>
  <si>
    <t>12920495</t>
  </si>
  <si>
    <t>e3b35ef6-82bd-4a97-be57-fe206d864866</t>
  </si>
  <si>
    <t>RAPEWANA</t>
  </si>
  <si>
    <t>27675772621</t>
  </si>
  <si>
    <t>12920518</t>
  </si>
  <si>
    <t>ae0b47f3-fb11-4f08-944e-d3c03fd1e71c</t>
  </si>
  <si>
    <t>MARIUS</t>
  </si>
  <si>
    <t>MARTHINUS</t>
  </si>
  <si>
    <t>mariusmarthinus88@gmail.com</t>
  </si>
  <si>
    <t>27637861364</t>
  </si>
  <si>
    <t>12920529</t>
  </si>
  <si>
    <t>d6c7b2f2-e36f-4eff-a9d9-8885290782a9</t>
  </si>
  <si>
    <t>IMANGE</t>
  </si>
  <si>
    <t>DODO</t>
  </si>
  <si>
    <t>27796161214</t>
  </si>
  <si>
    <t>12920549</t>
  </si>
  <si>
    <t>54a7e4c6-e976-4ec5-a84a-177198e9d987</t>
  </si>
  <si>
    <t>MASIBULELE</t>
  </si>
  <si>
    <t>MBOTYINI</t>
  </si>
  <si>
    <t>27724664841</t>
  </si>
  <si>
    <t>12920551</t>
  </si>
  <si>
    <t>cd0d4d13-0334-4498-bc39-86d1064d1b7d</t>
  </si>
  <si>
    <t>PHATHUTSHEDZO</t>
  </si>
  <si>
    <t>NETSHIVHODZA</t>
  </si>
  <si>
    <t>27726065922</t>
  </si>
  <si>
    <t>12920464</t>
  </si>
  <si>
    <t>0d19fccc-e0c5-4beb-9a09-9e1fc0576601</t>
  </si>
  <si>
    <t>VUKONA</t>
  </si>
  <si>
    <t>NDOVE</t>
  </si>
  <si>
    <t>2026-06-29 11:56:25</t>
  </si>
  <si>
    <t>27729533304</t>
  </si>
  <si>
    <t>12920467</t>
  </si>
  <si>
    <t>6ad49942-0e20-48f3-bd56-c262759e20fd</t>
  </si>
  <si>
    <t>27727750602</t>
  </si>
  <si>
    <t>12920453</t>
  </si>
  <si>
    <t>87774cef-047c-426b-9254-e21845c4adc6</t>
  </si>
  <si>
    <t>ZOLISWA</t>
  </si>
  <si>
    <t>SHAZI</t>
  </si>
  <si>
    <t>27648132460</t>
  </si>
  <si>
    <t>12920458</t>
  </si>
  <si>
    <t>a8162674-9164-42c4-965d-f4204fb428c7</t>
  </si>
  <si>
    <t>sebusi</t>
  </si>
  <si>
    <t>27607108764</t>
  </si>
  <si>
    <t>12920479</t>
  </si>
  <si>
    <t>774dee58-b9e4-4f1b-8c0c-7037a2a12d50</t>
  </si>
  <si>
    <t>WISANI</t>
  </si>
  <si>
    <t>27791179549</t>
  </si>
  <si>
    <t>12920496</t>
  </si>
  <si>
    <t>137851fc-651c-4544-9636-2b127e750f53</t>
  </si>
  <si>
    <t>KHUMBELO</t>
  </si>
  <si>
    <t>TSHIPALA</t>
  </si>
  <si>
    <t>27609487095</t>
  </si>
  <si>
    <t>12920499</t>
  </si>
  <si>
    <t>1822b5f5-d75c-439b-b721-9b2d7e8f8ed5</t>
  </si>
  <si>
    <t>AGISANANG</t>
  </si>
  <si>
    <t>LEEPILE</t>
  </si>
  <si>
    <t>27712198833</t>
  </si>
  <si>
    <t>12920502</t>
  </si>
  <si>
    <t>a0839838-edef-4d12-90fe-c9318368b7d2</t>
  </si>
  <si>
    <t>MAGAZI</t>
  </si>
  <si>
    <t>27637193975</t>
  </si>
  <si>
    <t>12920505</t>
  </si>
  <si>
    <t>09dcf97c-bcde-4379-a642-f8368e5447d1</t>
  </si>
  <si>
    <t>ARNOLD</t>
  </si>
  <si>
    <t>VAN STRAATEN</t>
  </si>
  <si>
    <t>27764473691</t>
  </si>
  <si>
    <t>12988652</t>
  </si>
  <si>
    <t>b5591652-071d-47c8-a0bb-ca6a2224e8a9</t>
  </si>
  <si>
    <t>MOKHONTHEDI</t>
  </si>
  <si>
    <t>MPONOANA</t>
  </si>
  <si>
    <t>27793996078</t>
  </si>
  <si>
    <t>12988656</t>
  </si>
  <si>
    <t>f5b981ae-f2ee-41c1-91d9-d211bf224037</t>
  </si>
  <si>
    <t>THEMBINKOSI</t>
  </si>
  <si>
    <t>27790830586</t>
  </si>
  <si>
    <t>12988661</t>
  </si>
  <si>
    <t>75d0b030-3aa0-4b36-bafd-85ba17a89880</t>
  </si>
  <si>
    <t>LETSELEBE</t>
  </si>
  <si>
    <t>27607220745</t>
  </si>
  <si>
    <t>12988663</t>
  </si>
  <si>
    <t>553b33e5-8541-4fa6-80a9-53017980c9ba</t>
  </si>
  <si>
    <t>PHINDULO RICHAEL</t>
  </si>
  <si>
    <t>MAKHESHA</t>
  </si>
  <si>
    <t>phindu357@gmail.com</t>
  </si>
  <si>
    <t>27723041795</t>
  </si>
  <si>
    <t>12988683</t>
  </si>
  <si>
    <t>0c378b32-fe99-45ed-9f67-146d3cc7bcd6</t>
  </si>
  <si>
    <t>KGAUGELO</t>
  </si>
  <si>
    <t>CHUENE</t>
  </si>
  <si>
    <t>27723032621</t>
  </si>
  <si>
    <t>12988691</t>
  </si>
  <si>
    <t>b5ec9716-0fa5-4c24-bcfc-7643cbc44e8f</t>
  </si>
  <si>
    <t>2026-06-29 11:56:24</t>
  </si>
  <si>
    <t>27761649919</t>
  </si>
  <si>
    <t>12988702</t>
  </si>
  <si>
    <t>1089cc44-72d8-4534-8d7c-39447b5fc657</t>
  </si>
  <si>
    <t>NETSHISAULU</t>
  </si>
  <si>
    <t>27648814823</t>
  </si>
  <si>
    <t>12988705</t>
  </si>
  <si>
    <t>e56d69ce-e7a6-479d-8554-07e92227ffb2</t>
  </si>
  <si>
    <t>EBRAHIM</t>
  </si>
  <si>
    <t>27674449481</t>
  </si>
  <si>
    <t>12988623</t>
  </si>
  <si>
    <t>3f14f4aa-4ee0-4630-95d7-bcef14d7da19</t>
  </si>
  <si>
    <t>ZWELINJANA</t>
  </si>
  <si>
    <t>27664231730</t>
  </si>
  <si>
    <t>12988646</t>
  </si>
  <si>
    <t>854bbbfc-6139-4e0e-b58b-733f30ff6352</t>
  </si>
  <si>
    <t>BERVYL</t>
  </si>
  <si>
    <t>27647071151</t>
  </si>
  <si>
    <t>12988651</t>
  </si>
  <si>
    <t>4b1f54be-b866-447d-aa53-0c03670ea13a</t>
  </si>
  <si>
    <t>AZWIHANGWISI</t>
  </si>
  <si>
    <t>NEMUKONDENI</t>
  </si>
  <si>
    <t>27660215119</t>
  </si>
  <si>
    <t>12988686</t>
  </si>
  <si>
    <t>7b885b05-deb7-4935-b159-9af20dde7896</t>
  </si>
  <si>
    <t>Yoliswa</t>
  </si>
  <si>
    <t>mdletsheyoliswa28@gmail.com</t>
  </si>
  <si>
    <t>27665794009</t>
  </si>
  <si>
    <t>12988690</t>
  </si>
  <si>
    <t>22f02a99-8ef2-4580-8fc8-dc1770de4e9e</t>
  </si>
  <si>
    <t>MAGRIETHA</t>
  </si>
  <si>
    <t>JASS</t>
  </si>
  <si>
    <t>merveinjass91@gmail.com</t>
  </si>
  <si>
    <t>27660863858</t>
  </si>
  <si>
    <t>12988922</t>
  </si>
  <si>
    <t>acae64f3-8ffb-45a0-893d-cd8a533ddcf1</t>
  </si>
  <si>
    <t>HOOGSTANDER</t>
  </si>
  <si>
    <t>27773984629</t>
  </si>
  <si>
    <t>12988938</t>
  </si>
  <si>
    <t>1b1e512a-bb01-40c0-ba6a-8792c67c9d28</t>
  </si>
  <si>
    <t>XOLISA</t>
  </si>
  <si>
    <t>MABHOZA</t>
  </si>
  <si>
    <t>27721948218</t>
  </si>
  <si>
    <t>12988716</t>
  </si>
  <si>
    <t>72f39970-4acc-45d0-aa66-984a90bdeeff</t>
  </si>
  <si>
    <t>KETSILEKAE</t>
  </si>
  <si>
    <t>2026-06-29 11:56:23</t>
  </si>
  <si>
    <t>27608509384</t>
  </si>
  <si>
    <t>12988758</t>
  </si>
  <si>
    <t>c7c9bd0f-f9bb-4e77-9215-a5da21694612</t>
  </si>
  <si>
    <t>MABOZO</t>
  </si>
  <si>
    <t>27766740719</t>
  </si>
  <si>
    <t>12988782</t>
  </si>
  <si>
    <t>e85da9ce-c234-468c-829f-48dead0f50af</t>
  </si>
  <si>
    <t>mponisi</t>
  </si>
  <si>
    <t>manganyi</t>
  </si>
  <si>
    <t>gilbertmanganyi93@gmail.com</t>
  </si>
  <si>
    <t>27716253158</t>
  </si>
  <si>
    <t>12988807</t>
  </si>
  <si>
    <t>5041a3fd-d7d7-40d5-94d1-6ab6db0ba7fc</t>
  </si>
  <si>
    <t>MOHONO</t>
  </si>
  <si>
    <t>27715380909</t>
  </si>
  <si>
    <t>12988813</t>
  </si>
  <si>
    <t>4bdb5b88-cdff-4d4a-a5e2-25240c1311ab</t>
  </si>
  <si>
    <t>MPEPENENE</t>
  </si>
  <si>
    <t>TLOUBATLA</t>
  </si>
  <si>
    <t>27760283268</t>
  </si>
  <si>
    <t>12988945</t>
  </si>
  <si>
    <t>13eff3a3-7cd6-4428-9434-f1343063ad4b</t>
  </si>
  <si>
    <t>27660701481</t>
  </si>
  <si>
    <t>12988949</t>
  </si>
  <si>
    <t>57b79495-6294-4a38-b8bf-3bc244524bd6</t>
  </si>
  <si>
    <t>MADENGWANE</t>
  </si>
  <si>
    <t>27769908521</t>
  </si>
  <si>
    <t>12988958</t>
  </si>
  <si>
    <t>0a701562-a87d-4b5e-a4ca-911753441646</t>
  </si>
  <si>
    <t>SALOME</t>
  </si>
  <si>
    <t>MODISAKENG</t>
  </si>
  <si>
    <t>27675566460</t>
  </si>
  <si>
    <t>12988964</t>
  </si>
  <si>
    <t>d53c4aae-0c75-450c-bc6f-dfc42c9d4041</t>
  </si>
  <si>
    <t>THAROLLO</t>
  </si>
  <si>
    <t>NGAKA</t>
  </si>
  <si>
    <t>27729331615</t>
  </si>
  <si>
    <t>12988971</t>
  </si>
  <si>
    <t>ffe49ffd-25a6-4c0d-87be-0230de50d20d</t>
  </si>
  <si>
    <t>KWANDA</t>
  </si>
  <si>
    <t>MBELU</t>
  </si>
  <si>
    <t>27722082526</t>
  </si>
  <si>
    <t>12988717</t>
  </si>
  <si>
    <t>89ac5ad8-4fb6-4d78-bd30-90844a17ccca</t>
  </si>
  <si>
    <t>COLLEN</t>
  </si>
  <si>
    <t>MANENZHE</t>
  </si>
  <si>
    <t>2026-06-29 11:56:22</t>
  </si>
  <si>
    <t>27665391787</t>
  </si>
  <si>
    <t>e2529bb2-f1b6-45e3-940b-3288a45a2c2c</t>
  </si>
  <si>
    <t>MAKOANYANE</t>
  </si>
  <si>
    <t>2026-02-07 10:22:24</t>
  </si>
  <si>
    <t>karabomakoanyane6@gmail.com</t>
  </si>
  <si>
    <t>27636948463</t>
  </si>
  <si>
    <t>12988749</t>
  </si>
  <si>
    <t>96c0ff68-e148-4bec-9407-992cd689fb0d</t>
  </si>
  <si>
    <t>BASE</t>
  </si>
  <si>
    <t>27712692452</t>
  </si>
  <si>
    <t>12988790</t>
  </si>
  <si>
    <t>c011f82b-dd1b-4d7f-b276-c586cbd90620</t>
  </si>
  <si>
    <t>LENA</t>
  </si>
  <si>
    <t>27725535966</t>
  </si>
  <si>
    <t>12988760</t>
  </si>
  <si>
    <t>edcdb59f-2b13-4e0d-9ec7-2cb344126c65</t>
  </si>
  <si>
    <t>MOEKETSI</t>
  </si>
  <si>
    <t>SENTHEBANE</t>
  </si>
  <si>
    <t>27665583989</t>
  </si>
  <si>
    <t>12988795</t>
  </si>
  <si>
    <t>8a27f963-1aad-4377-8273-c88f256f1c10</t>
  </si>
  <si>
    <t>SEBAKE</t>
  </si>
  <si>
    <t>27720981298</t>
  </si>
  <si>
    <t>12988798</t>
  </si>
  <si>
    <t>63b4b6f6-c7fd-4ec7-980a-9459016c8fc3</t>
  </si>
  <si>
    <t>LUCY</t>
  </si>
  <si>
    <t>KGAMEDI</t>
  </si>
  <si>
    <t>27728379716</t>
  </si>
  <si>
    <t>12988786</t>
  </si>
  <si>
    <t>058d1a5e-9c5c-455a-b0c4-19cb4e87852a</t>
  </si>
  <si>
    <t>FENTSE</t>
  </si>
  <si>
    <t>27716362979</t>
  </si>
  <si>
    <t>12988805</t>
  </si>
  <si>
    <t>c60e9d74-f1e2-44e4-9c27-fce33371856f</t>
  </si>
  <si>
    <t>SEBELA</t>
  </si>
  <si>
    <t>27606711598</t>
  </si>
  <si>
    <t>12988997</t>
  </si>
  <si>
    <t>da3e42c4-29b6-42bf-9047-21fc91e624fd</t>
  </si>
  <si>
    <t>TLODUPYANE</t>
  </si>
  <si>
    <t>27663982291</t>
  </si>
  <si>
    <t>12988816</t>
  </si>
  <si>
    <t>7f77312f-8ddf-4370-9689-09548e2a2bb7</t>
  </si>
  <si>
    <t>27660500834</t>
  </si>
  <si>
    <t>12989000</t>
  </si>
  <si>
    <t>c1855003-b2d3-4ee0-aae5-a15d4d79567c</t>
  </si>
  <si>
    <t>MOCOANE</t>
  </si>
  <si>
    <t>27765555412</t>
  </si>
  <si>
    <t>12988825</t>
  </si>
  <si>
    <t>6116b471-de34-4a74-9344-25c18ee79397</t>
  </si>
  <si>
    <t>Brand</t>
  </si>
  <si>
    <t>olebogengbrand771@gmail.com</t>
  </si>
  <si>
    <t>27725686990</t>
  </si>
  <si>
    <t>12988839</t>
  </si>
  <si>
    <t>521643f4-2dfd-4791-b954-a969d3725491</t>
  </si>
  <si>
    <t>27649229955</t>
  </si>
  <si>
    <t>12988840</t>
  </si>
  <si>
    <t>dc54fa63-09e2-481d-8ddb-ae94d62b5bd5</t>
  </si>
  <si>
    <t>PONIE</t>
  </si>
  <si>
    <t>27799314776</t>
  </si>
  <si>
    <t>12988976</t>
  </si>
  <si>
    <t>20987646-005f-4170-9814-1e7ad7c7eee4</t>
  </si>
  <si>
    <t>phumlani</t>
  </si>
  <si>
    <t>phumlaninoyana39@gmail.com</t>
  </si>
  <si>
    <t>27767345686</t>
  </si>
  <si>
    <t>12988868</t>
  </si>
  <si>
    <t>dac62d6e-8f02-4b40-ba89-82256dc9c265</t>
  </si>
  <si>
    <t>SIBONGISENI</t>
  </si>
  <si>
    <t>27797873485</t>
  </si>
  <si>
    <t>12988911</t>
  </si>
  <si>
    <t>ea74bdc8-bc7c-4fe3-9128-1d59107ec490</t>
  </si>
  <si>
    <t>2026-06-29 11:56:21</t>
  </si>
  <si>
    <t>27607041792</t>
  </si>
  <si>
    <t>12988870</t>
  </si>
  <si>
    <t>551ccfea-391d-401b-8ef0-f2b14dd1a69f</t>
  </si>
  <si>
    <t>IMRAAN</t>
  </si>
  <si>
    <t>MANGERA</t>
  </si>
  <si>
    <t>27608698329</t>
  </si>
  <si>
    <t>12988884</t>
  </si>
  <si>
    <t>787d7be2-8965-4fd9-a102-afba685e6c88</t>
  </si>
  <si>
    <t>27795945530</t>
  </si>
  <si>
    <t>12989010</t>
  </si>
  <si>
    <t>b1a1d8a7-3f59-4762-9c85-6a209b5f1a6a</t>
  </si>
  <si>
    <t>2026-06-29 11:56:19</t>
  </si>
  <si>
    <t>27711053176</t>
  </si>
  <si>
    <t>12989031</t>
  </si>
  <si>
    <t>337b1f8d-3507-4931-b7f9-6dcde9f82cbc</t>
  </si>
  <si>
    <t>COSTER</t>
  </si>
  <si>
    <t>27673738100</t>
  </si>
  <si>
    <t>12989066</t>
  </si>
  <si>
    <t>74a7ea72-65ee-4e3b-aebb-3863a8d437ad</t>
  </si>
  <si>
    <t>MALOPE</t>
  </si>
  <si>
    <t>27774352502</t>
  </si>
  <si>
    <t>12989089</t>
  </si>
  <si>
    <t>5703dea2-3106-4849-b539-30c76a7ab896</t>
  </si>
  <si>
    <t>27768726279</t>
  </si>
  <si>
    <t>12989095</t>
  </si>
  <si>
    <t>53f90efc-51ac-4124-a5a0-a1bd598845e3</t>
  </si>
  <si>
    <t>Malinga</t>
  </si>
  <si>
    <t>Tshegomalinga@gmail.com</t>
  </si>
  <si>
    <t>27793924566</t>
  </si>
  <si>
    <t>12989032</t>
  </si>
  <si>
    <t>f7da92db-7de8-4357-b797-2d3c076236d0</t>
  </si>
  <si>
    <t>majadibodu</t>
  </si>
  <si>
    <t>2026-06-29 11:56:18</t>
  </si>
  <si>
    <t>27794266496</t>
  </si>
  <si>
    <t>12989035</t>
  </si>
  <si>
    <t>a31c839e-71ce-4773-a0da-caa69974f249</t>
  </si>
  <si>
    <t>MANDISA</t>
  </si>
  <si>
    <t>NHLAPO</t>
  </si>
  <si>
    <t>27726405435</t>
  </si>
  <si>
    <t>12989059</t>
  </si>
  <si>
    <t>42ce3ebe-6b50-4273-b013-fd3d4596c92a</t>
  </si>
  <si>
    <t>BANDILE</t>
  </si>
  <si>
    <t>27766288341</t>
  </si>
  <si>
    <t>12989108</t>
  </si>
  <si>
    <t>db69f60d-60e3-4223-9631-9e4b305cd524</t>
  </si>
  <si>
    <t>NOMVULA</t>
  </si>
  <si>
    <t>27818195568</t>
  </si>
  <si>
    <t>12989117</t>
  </si>
  <si>
    <t>85f713e5-546a-4149-bd27-8915452225eb</t>
  </si>
  <si>
    <t>Madito john</t>
  </si>
  <si>
    <t>Seseng</t>
  </si>
  <si>
    <t>johnmaditoseseng@gmail.com</t>
  </si>
  <si>
    <t>27794788249</t>
  </si>
  <si>
    <t>12989119</t>
  </si>
  <si>
    <t>e8d47d54-131f-40cc-ac71-a36c2e1c6926</t>
  </si>
  <si>
    <t>27791963466</t>
  </si>
  <si>
    <t>12989133</t>
  </si>
  <si>
    <t>d059d235-7491-4009-957d-363f87ef9c73</t>
  </si>
  <si>
    <t>PINDISWA</t>
  </si>
  <si>
    <t>KOPA</t>
  </si>
  <si>
    <t>27824788709</t>
  </si>
  <si>
    <t>12989137</t>
  </si>
  <si>
    <t>3b7b5301-515c-49e8-93fc-b15d83768927</t>
  </si>
  <si>
    <t>AYABONGA LINAMANDLA</t>
  </si>
  <si>
    <t>ayarmarley@gmail.com</t>
  </si>
  <si>
    <t>27715085552</t>
  </si>
  <si>
    <t>12989150</t>
  </si>
  <si>
    <t>715851ee-e7cf-4d0e-9fe4-51bc59a87573</t>
  </si>
  <si>
    <t>NOMBALI</t>
  </si>
  <si>
    <t>27647068438</t>
  </si>
  <si>
    <t>12989164</t>
  </si>
  <si>
    <t>feba83b6-e65f-48f0-b272-551132c9782b</t>
  </si>
  <si>
    <t>BONANI</t>
  </si>
  <si>
    <t>MPAMBANI</t>
  </si>
  <si>
    <t>27773968614</t>
  </si>
  <si>
    <t>12989173</t>
  </si>
  <si>
    <t>b311367b-141a-4512-a02c-afe4cb41afcd</t>
  </si>
  <si>
    <t>27792975818</t>
  </si>
  <si>
    <t>12989179</t>
  </si>
  <si>
    <t>5233fe95-3a54-4a5f-bebf-daa0f1eaa21e</t>
  </si>
  <si>
    <t>REFILWE</t>
  </si>
  <si>
    <t>MOTSOALAKGORO</t>
  </si>
  <si>
    <t>2026-06-29 11:56:17</t>
  </si>
  <si>
    <t>27723870321</t>
  </si>
  <si>
    <t>12989185</t>
  </si>
  <si>
    <t>10e20c22-0d02-469b-8146-7d0e6d426356</t>
  </si>
  <si>
    <t>HAZEL</t>
  </si>
  <si>
    <t>TLAMME</t>
  </si>
  <si>
    <t>27827449365</t>
  </si>
  <si>
    <t>12989188</t>
  </si>
  <si>
    <t>40f154ab-1803-438f-801e-482fdf7b5fbd</t>
  </si>
  <si>
    <t>27790486608</t>
  </si>
  <si>
    <t>12989197</t>
  </si>
  <si>
    <t>e3f5927d-6217-457c-9c24-01975a8c532c</t>
  </si>
  <si>
    <t>27712629508</t>
  </si>
  <si>
    <t>12989142</t>
  </si>
  <si>
    <t>79d86656-211d-4579-9e1e-74e21751c74f</t>
  </si>
  <si>
    <t>FRANSIENA</t>
  </si>
  <si>
    <t>SEEKOEI</t>
  </si>
  <si>
    <t>27646012822</t>
  </si>
  <si>
    <t>12989145</t>
  </si>
  <si>
    <t>7628ae4d-6b18-41e6-9dc3-b6326305710d</t>
  </si>
  <si>
    <t>MALEFU</t>
  </si>
  <si>
    <t>27799739656</t>
  </si>
  <si>
    <t>12989174</t>
  </si>
  <si>
    <t>1520511c-36d1-46db-a9b6-16daa9e7e52d</t>
  </si>
  <si>
    <t>CELESTA ALICIA ALTHEA</t>
  </si>
  <si>
    <t>ROSSOUW</t>
  </si>
  <si>
    <t>celestarossouw9@gmail.com</t>
  </si>
  <si>
    <t>27711977238</t>
  </si>
  <si>
    <t>12989207</t>
  </si>
  <si>
    <t>9f5fb7d0-3c95-4e70-aa18-35ab1e95703b</t>
  </si>
  <si>
    <t>NTWAPE</t>
  </si>
  <si>
    <t>2026-06-29 11:56:16</t>
  </si>
  <si>
    <t>27716169038</t>
  </si>
  <si>
    <t>12989227</t>
  </si>
  <si>
    <t>644e02b3-3da3-4b1d-a14c-e090f01fe2f5</t>
  </si>
  <si>
    <t>MEMELA</t>
  </si>
  <si>
    <t>27772053340</t>
  </si>
  <si>
    <t>12989232</t>
  </si>
  <si>
    <t>c84d32e8-e7af-4b41-8d59-87dd07412695</t>
  </si>
  <si>
    <t>NGOATO</t>
  </si>
  <si>
    <t>27760478344</t>
  </si>
  <si>
    <t>12989274</t>
  </si>
  <si>
    <t>81f0f17c-957a-4d29-9e09-0e863f8d69aa</t>
  </si>
  <si>
    <t>sinoxolo</t>
  </si>
  <si>
    <t>Ngcuka</t>
  </si>
  <si>
    <t>2026-06-29 11:56:15</t>
  </si>
  <si>
    <t>siinoxollopdyan@gmail.com</t>
  </si>
  <si>
    <t>27767018963</t>
  </si>
  <si>
    <t>12989247</t>
  </si>
  <si>
    <t>b5844ad0-c041-4dda-b64d-3da3576fe629</t>
  </si>
  <si>
    <t>NONKULULO</t>
  </si>
  <si>
    <t>QAQA</t>
  </si>
  <si>
    <t>27794417880</t>
  </si>
  <si>
    <t>12989259</t>
  </si>
  <si>
    <t>51432087-7ccc-45f5-afa7-969e9c936e44</t>
  </si>
  <si>
    <t>BOKWE</t>
  </si>
  <si>
    <t>27728648939</t>
  </si>
  <si>
    <t>12989290</t>
  </si>
  <si>
    <t>5ce72df5-b08a-440f-9839-5a2d3ac479fc</t>
  </si>
  <si>
    <t>VUTLHARHI</t>
  </si>
  <si>
    <t>27711590088</t>
  </si>
  <si>
    <t>12989293</t>
  </si>
  <si>
    <t>58c76818-df3e-42be-b0cb-9556b89e2553</t>
  </si>
  <si>
    <t>TIMOTHEUS</t>
  </si>
  <si>
    <t>27727189772</t>
  </si>
  <si>
    <t>12989296</t>
  </si>
  <si>
    <t>f2a6ed1f-ced6-424c-8923-531c419c5042</t>
  </si>
  <si>
    <t>Andre</t>
  </si>
  <si>
    <t>Human</t>
  </si>
  <si>
    <t>andrehuman787@gmail.com</t>
  </si>
  <si>
    <t>27818668649</t>
  </si>
  <si>
    <t>12989318</t>
  </si>
  <si>
    <t>3cebc2d4-863b-44b8-9576-d6aaa66a8e0d</t>
  </si>
  <si>
    <t>Makubela</t>
  </si>
  <si>
    <t>moshayiem@gmail.com</t>
  </si>
  <si>
    <t>27723074543</t>
  </si>
  <si>
    <t>12989327</t>
  </si>
  <si>
    <t>f316f1b1-da0b-4458-b775-295dc7462bd8</t>
  </si>
  <si>
    <t>FIHLIWE</t>
  </si>
  <si>
    <t>27724227209</t>
  </si>
  <si>
    <t>12989328</t>
  </si>
  <si>
    <t>6aa08677-d891-4bd0-a679-27452903f339</t>
  </si>
  <si>
    <t>NDIVHUKO</t>
  </si>
  <si>
    <t>NONYANA</t>
  </si>
  <si>
    <t>27764846860</t>
  </si>
  <si>
    <t>020e410f-b397-48dc-bcb9-661e570c7c07</t>
  </si>
  <si>
    <t>Kedibone Lucas</t>
  </si>
  <si>
    <t>Taueatsola</t>
  </si>
  <si>
    <t>kedibonelucas00@gmail.com</t>
  </si>
  <si>
    <t>27722393677</t>
  </si>
  <si>
    <t>12989339</t>
  </si>
  <si>
    <t>9c5163f5-198c-4e49-8458-f1354d7b0625</t>
  </si>
  <si>
    <t>MOTOKO</t>
  </si>
  <si>
    <t>27674339695</t>
  </si>
  <si>
    <t>12989372</t>
  </si>
  <si>
    <t>ee9616cc-4344-48b6-b129-4deca11f22b2</t>
  </si>
  <si>
    <t>SIHLAHLA</t>
  </si>
  <si>
    <t>2026-06-29 11:56:14</t>
  </si>
  <si>
    <t>27823325789</t>
  </si>
  <si>
    <t>12989343</t>
  </si>
  <si>
    <t>a76f1864-e455-4400-ad19-46d13e55fccc</t>
  </si>
  <si>
    <t>MAKHWEYANE</t>
  </si>
  <si>
    <t>27764885801</t>
  </si>
  <si>
    <t>12989349</t>
  </si>
  <si>
    <t>f6acb585-aa2f-425e-8584-b1f3fffd739e</t>
  </si>
  <si>
    <t>SEVHANI</t>
  </si>
  <si>
    <t>27822229718</t>
  </si>
  <si>
    <t>12989356</t>
  </si>
  <si>
    <t>eb8b7ad4-2404-4220-8280-546ebe88249f</t>
  </si>
  <si>
    <t>maggydimakatso1987@gmail.com</t>
  </si>
  <si>
    <t>27796596204</t>
  </si>
  <si>
    <t>12989364</t>
  </si>
  <si>
    <t>0368cd1c-8474-4d51-b2db-0c3a6ba1672c</t>
  </si>
  <si>
    <t>MKANGELI</t>
  </si>
  <si>
    <t>27827089221</t>
  </si>
  <si>
    <t>12989380</t>
  </si>
  <si>
    <t>1c885ecb-5592-4d37-a80a-2d0c87d23735</t>
  </si>
  <si>
    <t>radzilani</t>
  </si>
  <si>
    <t>2026-06-29 11:56:13</t>
  </si>
  <si>
    <t>radzilakings@gmail.com</t>
  </si>
  <si>
    <t>27768375827</t>
  </si>
  <si>
    <t>12989388</t>
  </si>
  <si>
    <t>ea36f469-800e-4be3-b257-c38af6c364dc</t>
  </si>
  <si>
    <t>ANDY</t>
  </si>
  <si>
    <t>27774066426</t>
  </si>
  <si>
    <t>12989389</t>
  </si>
  <si>
    <t>9b56eab8-4fb4-41c5-b594-5da362b3a2c4</t>
  </si>
  <si>
    <t>OMPHULUSA</t>
  </si>
  <si>
    <t>MUSHANIKI</t>
  </si>
  <si>
    <t>27798099919</t>
  </si>
  <si>
    <t>12989498</t>
  </si>
  <si>
    <t>aaf12199-6239-4f7d-85a2-65cbf01e6f1c</t>
  </si>
  <si>
    <t>NOBAHLE</t>
  </si>
  <si>
    <t>NDAMASE</t>
  </si>
  <si>
    <t>27798035810</t>
  </si>
  <si>
    <t>12988158</t>
  </si>
  <si>
    <t>42dfe668-e050-4f1e-9c2f-bde381d41f4d</t>
  </si>
  <si>
    <t>NTOZINTLE</t>
  </si>
  <si>
    <t>2026-06-29 11:56:12</t>
  </si>
  <si>
    <t>27760568191</t>
  </si>
  <si>
    <t>12989397</t>
  </si>
  <si>
    <t>ff7aa8e5-8f0a-4ac9-915f-9ebea80fcd74</t>
  </si>
  <si>
    <t>MOKGOMOGANE</t>
  </si>
  <si>
    <t>27793064999</t>
  </si>
  <si>
    <t>12989406</t>
  </si>
  <si>
    <t>112e0e68-3376-42b7-8ae7-47d41c58bd16</t>
  </si>
  <si>
    <t>27724844173</t>
  </si>
  <si>
    <t>12989507</t>
  </si>
  <si>
    <t>96ad0365-6660-4ffc-80c0-103c24b1214d</t>
  </si>
  <si>
    <t>THWALA</t>
  </si>
  <si>
    <t>27797549045</t>
  </si>
  <si>
    <t>12989414</t>
  </si>
  <si>
    <t>99b33bc3-33ed-445c-91e7-6200a979f502</t>
  </si>
  <si>
    <t>Delphia kelebogile</t>
  </si>
  <si>
    <t>sebe</t>
  </si>
  <si>
    <t>sebethabang19@gmail.com</t>
  </si>
  <si>
    <t>27729380488</t>
  </si>
  <si>
    <t>12989415</t>
  </si>
  <si>
    <t>06aa4ef0-bce0-4895-b2c9-fd723f9f95d2</t>
  </si>
  <si>
    <t>GODWIN</t>
  </si>
  <si>
    <t>BADENHORST</t>
  </si>
  <si>
    <t>27798843572</t>
  </si>
  <si>
    <t>12989511</t>
  </si>
  <si>
    <t>20c30370-0aca-4375-8ddc-2f1e6e134222</t>
  </si>
  <si>
    <t>Ellen Zandile</t>
  </si>
  <si>
    <t>Mhlambi</t>
  </si>
  <si>
    <t>queenzanmoyo@gmail.com</t>
  </si>
  <si>
    <t>27728824288</t>
  </si>
  <si>
    <t>12989416</t>
  </si>
  <si>
    <t>78697894-233f-41b7-bee2-b258df88ff81</t>
  </si>
  <si>
    <t>MACHITJE</t>
  </si>
  <si>
    <t>27760448675</t>
  </si>
  <si>
    <t>12989435</t>
  </si>
  <si>
    <t>878cb2f7-025f-4a77-a45b-23ee6672a573</t>
  </si>
  <si>
    <t>DAELI</t>
  </si>
  <si>
    <t>27796314216</t>
  </si>
  <si>
    <t>12989541</t>
  </si>
  <si>
    <t>45cf6057-fa43-4752-bf4d-1959ff0ffd4d</t>
  </si>
  <si>
    <t>BOKKIES</t>
  </si>
  <si>
    <t>27793292640</t>
  </si>
  <si>
    <t>12989549</t>
  </si>
  <si>
    <t>15b4419d-062c-4647-becb-c7989e6f1b9f</t>
  </si>
  <si>
    <t>Tsetse</t>
  </si>
  <si>
    <t>A m o</t>
  </si>
  <si>
    <t>oleratotlholo@gmail.com</t>
  </si>
  <si>
    <t>27827919658</t>
  </si>
  <si>
    <t>12989550</t>
  </si>
  <si>
    <t>9d1da99c-8422-4a9a-a184-fc13f1ccbb25</t>
  </si>
  <si>
    <t>MUZWANDILE</t>
  </si>
  <si>
    <t>27827648291</t>
  </si>
  <si>
    <t>12988138</t>
  </si>
  <si>
    <t>155b51f6-8161-4810-99a9-cc495330fb15</t>
  </si>
  <si>
    <t>charisi</t>
  </si>
  <si>
    <t>mahumani</t>
  </si>
  <si>
    <t>2026-06-29 11:56:11</t>
  </si>
  <si>
    <t>maritamuthuque@gmail.com</t>
  </si>
  <si>
    <t>27722614606</t>
  </si>
  <si>
    <t>12988220</t>
  </si>
  <si>
    <t>502df351-f8ad-47c6-975a-63ff6ff37e27</t>
  </si>
  <si>
    <t>NGHAMULA</t>
  </si>
  <si>
    <t>27791549859</t>
  </si>
  <si>
    <t>12988222</t>
  </si>
  <si>
    <t>1fe8a359-91bb-48a7-8938-7a14cbf388c3</t>
  </si>
  <si>
    <t>MCANDI</t>
  </si>
  <si>
    <t>27663798939</t>
  </si>
  <si>
    <t>12988227</t>
  </si>
  <si>
    <t>f9f22f1d-bfdf-494f-a6f5-bb88e012417e</t>
  </si>
  <si>
    <t>SHAUN</t>
  </si>
  <si>
    <t>27675617378</t>
  </si>
  <si>
    <t>12988151</t>
  </si>
  <si>
    <t>5fee1508-8683-43ea-b24e-8a0315a9d604</t>
  </si>
  <si>
    <t>Lethabo</t>
  </si>
  <si>
    <t>LEPOTA</t>
  </si>
  <si>
    <t>thapelowleop@gmail.com</t>
  </si>
  <si>
    <t>27799730907</t>
  </si>
  <si>
    <t>12988174</t>
  </si>
  <si>
    <t>dfdb57ee-b191-42cc-a7b8-85555f5b0d37</t>
  </si>
  <si>
    <t>HOBO</t>
  </si>
  <si>
    <t>27793757015</t>
  </si>
  <si>
    <t>12988181</t>
  </si>
  <si>
    <t>308a66e7-2d52-4bff-8b3a-5a49fe8bc943</t>
  </si>
  <si>
    <t>GOQO</t>
  </si>
  <si>
    <t>27790667685</t>
  </si>
  <si>
    <t>12988185</t>
  </si>
  <si>
    <t>e063c7d6-f5ba-4aa9-92e0-01892526c319</t>
  </si>
  <si>
    <t>MBOTSHWA</t>
  </si>
  <si>
    <t>27761499728</t>
  </si>
  <si>
    <t>12988191</t>
  </si>
  <si>
    <t>00f58a77-bcb0-49d0-8cf9-98b556aa4681</t>
  </si>
  <si>
    <t>27723481094</t>
  </si>
  <si>
    <t>12988198</t>
  </si>
  <si>
    <t>5f9f64b1-73b0-4fc7-b554-ddb36ab299f8</t>
  </si>
  <si>
    <t>NOFATYELANA</t>
  </si>
  <si>
    <t>27661203403</t>
  </si>
  <si>
    <t>12989422</t>
  </si>
  <si>
    <t>b57b03de-7c9a-46eb-b844-6739662afd01</t>
  </si>
  <si>
    <t>SINIKO</t>
  </si>
  <si>
    <t>MHLANA</t>
  </si>
  <si>
    <t>27712713272</t>
  </si>
  <si>
    <t>12989427</t>
  </si>
  <si>
    <t>35babccc-5e32-4970-9d3b-f6c4e098d6d7</t>
  </si>
  <si>
    <t>KHAMBULE</t>
  </si>
  <si>
    <t>27727917879</t>
  </si>
  <si>
    <t>12989438</t>
  </si>
  <si>
    <t>af083730-7557-4fb0-b3da-96b4c0276626</t>
  </si>
  <si>
    <t>27772498987</t>
  </si>
  <si>
    <t>12989453</t>
  </si>
  <si>
    <t>a8f414c9-fb0a-42d2-b6ad-8bf4e66da225</t>
  </si>
  <si>
    <t>JEAN</t>
  </si>
  <si>
    <t>SMIT</t>
  </si>
  <si>
    <t>27767303258</t>
  </si>
  <si>
    <t>12989455</t>
  </si>
  <si>
    <t>77a0fccc-a8d6-42b8-a2e3-57473510f0b5</t>
  </si>
  <si>
    <t>MDUNGE</t>
  </si>
  <si>
    <t>27797853843</t>
  </si>
  <si>
    <t>12989461</t>
  </si>
  <si>
    <t>f6ddeb61-3ae4-4762-b0a5-cadab60ecc98</t>
  </si>
  <si>
    <t>NTHABISENG</t>
  </si>
  <si>
    <t>27822186125</t>
  </si>
  <si>
    <t>12989464</t>
  </si>
  <si>
    <t>17fce1a8-52c5-4f64-bd25-7d28b9c7bff2</t>
  </si>
  <si>
    <t>ALUKHAUWI</t>
  </si>
  <si>
    <t>MUHANELWA</t>
  </si>
  <si>
    <t>27768103630</t>
  </si>
  <si>
    <t>12988205</t>
  </si>
  <si>
    <t>fd82bfc1-be5b-4095-b995-88acbf50bbd4</t>
  </si>
  <si>
    <t>KOOS</t>
  </si>
  <si>
    <t>2026-06-29 11:56:10</t>
  </si>
  <si>
    <t>27798427395</t>
  </si>
  <si>
    <t>12988209</t>
  </si>
  <si>
    <t>6edd12de-4a88-46bf-a35f-b31539e838b2</t>
  </si>
  <si>
    <t>sizo</t>
  </si>
  <si>
    <t>Mbele</t>
  </si>
  <si>
    <t>sizombele759@gmail.com</t>
  </si>
  <si>
    <t>27665360801</t>
  </si>
  <si>
    <t>e31076e4-ec9c-41c9-b807-116b3e951b4f</t>
  </si>
  <si>
    <t>MNYENDE</t>
  </si>
  <si>
    <t>27794983072</t>
  </si>
  <si>
    <t>12988215</t>
  </si>
  <si>
    <t>3c9dd5ad-3edc-4c01-9fd3-9c10b6eb1eee</t>
  </si>
  <si>
    <t>SONJICA</t>
  </si>
  <si>
    <t>27796226176</t>
  </si>
  <si>
    <t>12988229</t>
  </si>
  <si>
    <t>186b68bd-730e-44a9-a431-158f40264c5a</t>
  </si>
  <si>
    <t>27673958959</t>
  </si>
  <si>
    <t>12988233</t>
  </si>
  <si>
    <t>556f9771-29eb-42d5-acab-d69827468d65</t>
  </si>
  <si>
    <t>MASEKOAMENG</t>
  </si>
  <si>
    <t>27792884659</t>
  </si>
  <si>
    <t>12988250</t>
  </si>
  <si>
    <t>2dc3c082-6ee7-47ca-97b8-1afaf862dc91</t>
  </si>
  <si>
    <t>mbamali</t>
  </si>
  <si>
    <t>vundlathabo6@gmail.com</t>
  </si>
  <si>
    <t>27637827243</t>
  </si>
  <si>
    <t>12988253</t>
  </si>
  <si>
    <t>ce22d238-84da-48fe-95d1-6b2139ce7fe5</t>
  </si>
  <si>
    <t>JO-ANNE</t>
  </si>
  <si>
    <t>27769745924</t>
  </si>
  <si>
    <t>12988258</t>
  </si>
  <si>
    <t>889202e5-3b04-4410-9b97-7117a66f2320</t>
  </si>
  <si>
    <t>SIPHOSETHU</t>
  </si>
  <si>
    <t>MPONGOMA</t>
  </si>
  <si>
    <t>27727498609</t>
  </si>
  <si>
    <t>12989467</t>
  </si>
  <si>
    <t>0baace15-1c4d-427b-be3c-fcaa483c4759</t>
  </si>
  <si>
    <t>Percieve</t>
  </si>
  <si>
    <t>27762694282</t>
  </si>
  <si>
    <t>12989473</t>
  </si>
  <si>
    <t>b83c5c2d-b775-4d2e-bce2-81447a121535</t>
  </si>
  <si>
    <t>27792381331</t>
  </si>
  <si>
    <t>12989474</t>
  </si>
  <si>
    <t>05b7cb73-0739-447a-9fe9-42e804e53531</t>
  </si>
  <si>
    <t>27772662495</t>
  </si>
  <si>
    <t>12988267</t>
  </si>
  <si>
    <t>721db76e-6405-494e-aaaa-58480a45f042</t>
  </si>
  <si>
    <t>Galeng</t>
  </si>
  <si>
    <t>2026-06-29 11:56:09</t>
  </si>
  <si>
    <t>2026-01-26 06:47:37</t>
  </si>
  <si>
    <t>galengneo@gmail.com</t>
  </si>
  <si>
    <t>27765956660</t>
  </si>
  <si>
    <t>12988271</t>
  </si>
  <si>
    <t>91218ad6-6368-4802-bfc1-ef4853add47b</t>
  </si>
  <si>
    <t>Nelisiwe</t>
  </si>
  <si>
    <t>Mdaka</t>
  </si>
  <si>
    <t>27711097180</t>
  </si>
  <si>
    <t>12988272</t>
  </si>
  <si>
    <t>b64d7477-64c5-4846-899c-f5a6f77195ea</t>
  </si>
  <si>
    <t>KHUTSAHALO</t>
  </si>
  <si>
    <t>SEREO</t>
  </si>
  <si>
    <t>27767637442</t>
  </si>
  <si>
    <t>12988273</t>
  </si>
  <si>
    <t>56ac5cd7-327b-47d8-8a30-64c523b6e355</t>
  </si>
  <si>
    <t>THOBEGANE</t>
  </si>
  <si>
    <t>thobeganetshepiso@gmail.com</t>
  </si>
  <si>
    <t>27720472289</t>
  </si>
  <si>
    <t>12988280</t>
  </si>
  <si>
    <t>716c07b4-d35c-4b76-9832-2bc0c8cf02d0</t>
  </si>
  <si>
    <t>Makukhanye</t>
  </si>
  <si>
    <t>2026-06-29 11:56:08</t>
  </si>
  <si>
    <t>2026-01-29 07:32:35</t>
  </si>
  <si>
    <t>ACC DROP</t>
  </si>
  <si>
    <t>ibenambetela646@gmail.com</t>
  </si>
  <si>
    <t>27649369597</t>
  </si>
  <si>
    <t>12988284</t>
  </si>
  <si>
    <t>4815010a-3fc7-4058-9c77-fa35599a935b</t>
  </si>
  <si>
    <t>strydom</t>
  </si>
  <si>
    <t>anthony136strydom@gmail.com</t>
  </si>
  <si>
    <t>27711076194</t>
  </si>
  <si>
    <t>12988288</t>
  </si>
  <si>
    <t>f3cf427c-f2c4-4aec-a744-5c5ac9187acd</t>
  </si>
  <si>
    <t>KHETHUKUTHULA</t>
  </si>
  <si>
    <t>27790155346</t>
  </si>
  <si>
    <t>12988328</t>
  </si>
  <si>
    <t>771e076f-4aaa-46ae-9c6d-7407297eb8b1</t>
  </si>
  <si>
    <t>SEBOLA</t>
  </si>
  <si>
    <t>27637848143</t>
  </si>
  <si>
    <t>12988425</t>
  </si>
  <si>
    <t>1f0eec22-174d-4ba6-a4cd-4253e33d38e9</t>
  </si>
  <si>
    <t>Boitumelo</t>
  </si>
  <si>
    <t>Moremong</t>
  </si>
  <si>
    <t>2026-06-29 11:56:07</t>
  </si>
  <si>
    <t>bilaalboitumelo7@gmail.com</t>
  </si>
  <si>
    <t>27711775207</t>
  </si>
  <si>
    <t>12988341</t>
  </si>
  <si>
    <t>0be487e0-c462-40e0-9b48-3bfb1a871dae</t>
  </si>
  <si>
    <t>27661256519</t>
  </si>
  <si>
    <t>12988346</t>
  </si>
  <si>
    <t>21bc19a3-e3be-49a0-ba36-c3cfc9031ab1</t>
  </si>
  <si>
    <t>RAMAWELA</t>
  </si>
  <si>
    <t>27661404246</t>
  </si>
  <si>
    <t>12988487</t>
  </si>
  <si>
    <t>b0159e65-3dc8-4698-9ad2-67848cd35c2a</t>
  </si>
  <si>
    <t>Pretorius</t>
  </si>
  <si>
    <t>graemepretorius88@gmail.com</t>
  </si>
  <si>
    <t>27607888321</t>
  </si>
  <si>
    <t>12988488</t>
  </si>
  <si>
    <t>4abb7616-1d5a-4765-8e82-679d2b09539f</t>
  </si>
  <si>
    <t>TRACY</t>
  </si>
  <si>
    <t>SYMONS</t>
  </si>
  <si>
    <t>27673834652</t>
  </si>
  <si>
    <t>12988491</t>
  </si>
  <si>
    <t>e43ee245-7704-4ca5-a817-29035ab546d8</t>
  </si>
  <si>
    <t>MAHASHE</t>
  </si>
  <si>
    <t>27728959574</t>
  </si>
  <si>
    <t>12988358</t>
  </si>
  <si>
    <t>7b7c3111-6d53-40dc-b36c-65e90ea996c3</t>
  </si>
  <si>
    <t>RACHELLE</t>
  </si>
  <si>
    <t>27766834172</t>
  </si>
  <si>
    <t>12988385</t>
  </si>
  <si>
    <t>7918e071-0aaf-4564-9b3a-8ec26a2b9157</t>
  </si>
  <si>
    <t>27713982499</t>
  </si>
  <si>
    <t>12988391</t>
  </si>
  <si>
    <t>96c324cf-11da-43aa-b6bd-a27cb2a19467</t>
  </si>
  <si>
    <t>LETHABILE</t>
  </si>
  <si>
    <t>MOKEBE</t>
  </si>
  <si>
    <t>2026-01-26 09:22:39</t>
  </si>
  <si>
    <t>55b</t>
  </si>
  <si>
    <t>trasit parm</t>
  </si>
  <si>
    <t>tshibobo steet</t>
  </si>
  <si>
    <t>malboro</t>
  </si>
  <si>
    <t>2090</t>
  </si>
  <si>
    <t>27673406317</t>
  </si>
  <si>
    <t>12988397</t>
  </si>
  <si>
    <t>1e8f5eba-e897-4c2c-909c-efdc83a79c15</t>
  </si>
  <si>
    <t>NOLUNDI</t>
  </si>
  <si>
    <t>ADONISI</t>
  </si>
  <si>
    <t>27794636608</t>
  </si>
  <si>
    <t>12988507</t>
  </si>
  <si>
    <t>070aae0c-af43-490b-9cd3-e8fe81cab9e3</t>
  </si>
  <si>
    <t>REFUWE</t>
  </si>
  <si>
    <t>MOSOELENG</t>
  </si>
  <si>
    <t>2026-06-29 11:56:06</t>
  </si>
  <si>
    <t>27772455231</t>
  </si>
  <si>
    <t>12988439</t>
  </si>
  <si>
    <t>4ae01668-896b-47e6-9f72-7cc00ba684a5</t>
  </si>
  <si>
    <t>lindokuhle</t>
  </si>
  <si>
    <t>tutani</t>
  </si>
  <si>
    <t>lindokuhletutani@gmail.com</t>
  </si>
  <si>
    <t>27664525238</t>
  </si>
  <si>
    <t>12988525</t>
  </si>
  <si>
    <t>9541a3a1-74ec-4d7b-869d-3c52899c6be2</t>
  </si>
  <si>
    <t>Sinenhlanhla</t>
  </si>
  <si>
    <t>Thembe</t>
  </si>
  <si>
    <t>27649235636</t>
  </si>
  <si>
    <t>12988447</t>
  </si>
  <si>
    <t>a2d437c8-da37-4e5c-83da-52e0fa1378b5</t>
  </si>
  <si>
    <t>DANISILE</t>
  </si>
  <si>
    <t>27799668616</t>
  </si>
  <si>
    <t>12988529</t>
  </si>
  <si>
    <t>c6479f2b-0f35-483e-bf82-89cc6d279434</t>
  </si>
  <si>
    <t>YIKA</t>
  </si>
  <si>
    <t>27660921972</t>
  </si>
  <si>
    <t>12988451</t>
  </si>
  <si>
    <t>a4655370-a3be-4207-8547-9baec43a149b</t>
  </si>
  <si>
    <t>Moraile</t>
  </si>
  <si>
    <t>thabomoraile54@gmail.com</t>
  </si>
  <si>
    <t>27768956737</t>
  </si>
  <si>
    <t>12988537</t>
  </si>
  <si>
    <t>30f4f440-d612-4f6b-b78c-44f502d096ee</t>
  </si>
  <si>
    <t>Luthando</t>
  </si>
  <si>
    <t>Menze</t>
  </si>
  <si>
    <t>luthandomenze@gmail.com</t>
  </si>
  <si>
    <t>27818380421</t>
  </si>
  <si>
    <t>12988541</t>
  </si>
  <si>
    <t>805f0025-8eff-4d94-9967-714a5802c209</t>
  </si>
  <si>
    <t>thebe</t>
  </si>
  <si>
    <t>mrmthebetosuccess@gmail.com</t>
  </si>
  <si>
    <t>27773897628</t>
  </si>
  <si>
    <t>12988474</t>
  </si>
  <si>
    <t>c8c618aa-6f71-452b-82cd-891cf3de3252</t>
  </si>
  <si>
    <t>NONTOKOZO</t>
  </si>
  <si>
    <t>SHELEMBE</t>
  </si>
  <si>
    <t>27764437216</t>
  </si>
  <si>
    <t>12988482</t>
  </si>
  <si>
    <t>bc477f47-5b43-4d2f-94ba-8551bb7f6427</t>
  </si>
  <si>
    <t>JADE</t>
  </si>
  <si>
    <t>JACKSON</t>
  </si>
  <si>
    <t>27773700493</t>
  </si>
  <si>
    <t>12988299</t>
  </si>
  <si>
    <t>aaa9c0e0-7540-4a29-ab87-a960a75ea6bd</t>
  </si>
  <si>
    <t>CHULUMANCO</t>
  </si>
  <si>
    <t>MEHLOMAKHULU</t>
  </si>
  <si>
    <t>2026-06-29 11:56:05</t>
  </si>
  <si>
    <t>27727856779</t>
  </si>
  <si>
    <t>12988320</t>
  </si>
  <si>
    <t>dbab13b3-8f18-455a-a4d7-a344792ca2e4</t>
  </si>
  <si>
    <t>LORIAN</t>
  </si>
  <si>
    <t>27674365833</t>
  </si>
  <si>
    <t>12988322</t>
  </si>
  <si>
    <t>5197f977-9f8f-444b-824d-cea963289cc7</t>
  </si>
  <si>
    <t>CHARITY</t>
  </si>
  <si>
    <t>27723127269</t>
  </si>
  <si>
    <t>12988542</t>
  </si>
  <si>
    <t>a9e3bfa4-d37c-4d5d-ab5b-0cf4d408cfe6</t>
  </si>
  <si>
    <t>Hlumisa</t>
  </si>
  <si>
    <t>Mngese</t>
  </si>
  <si>
    <t>hlumisamngese2@gmail.com</t>
  </si>
  <si>
    <t>27772659988</t>
  </si>
  <si>
    <t>12988564</t>
  </si>
  <si>
    <t>eb48b8bb-7c0e-458c-9972-fe4aa8aa040b</t>
  </si>
  <si>
    <t>syandah</t>
  </si>
  <si>
    <t>27636573578</t>
  </si>
  <si>
    <t>12988572</t>
  </si>
  <si>
    <t>a58221cd-fd44-4acd-9906-04e3c8af0d77</t>
  </si>
  <si>
    <t>Rouxan</t>
  </si>
  <si>
    <t>Van Straaten</t>
  </si>
  <si>
    <t>rouxanvanstraaten3@gmail.com</t>
  </si>
  <si>
    <t>27663674023</t>
  </si>
  <si>
    <t>12988574</t>
  </si>
  <si>
    <t>f30ee596-1f0c-46e8-9bb1-cc733f816201</t>
  </si>
  <si>
    <t>Themba-junior Leonardo</t>
  </si>
  <si>
    <t>Makobolo</t>
  </si>
  <si>
    <t>rewardcentre5@gmail.com</t>
  </si>
  <si>
    <t>27713111169</t>
  </si>
  <si>
    <t>12988578</t>
  </si>
  <si>
    <t>6881e102-70ea-4441-ba40-a0aad3d4e50a</t>
  </si>
  <si>
    <t>MORNY</t>
  </si>
  <si>
    <t>FABA</t>
  </si>
  <si>
    <t>2026-06-29 11:56:04</t>
  </si>
  <si>
    <t>27711921168</t>
  </si>
  <si>
    <t>13009900</t>
  </si>
  <si>
    <t>8ce37d30-672d-4057-a6a3-15072a2ba531</t>
  </si>
  <si>
    <t>David Tsholanang</t>
  </si>
  <si>
    <t>2026-06-29 11:56:02</t>
  </si>
  <si>
    <t>davidtsholanangmaphengu@gmail.com</t>
  </si>
  <si>
    <t>27637266210</t>
  </si>
  <si>
    <t>13009911</t>
  </si>
  <si>
    <t>f3a5ad7a-3891-4288-a1fe-1c71e96307c2</t>
  </si>
  <si>
    <t>NOSITHEMBISO</t>
  </si>
  <si>
    <t>NDZIMA</t>
  </si>
  <si>
    <t>27769592101</t>
  </si>
  <si>
    <t>13009912</t>
  </si>
  <si>
    <t>bf305b92-0fa3-4999-b25d-9634d0dab539</t>
  </si>
  <si>
    <t>CALDON</t>
  </si>
  <si>
    <t>SIGASA</t>
  </si>
  <si>
    <t>27793714987</t>
  </si>
  <si>
    <t>13010136</t>
  </si>
  <si>
    <t>15b323ac-9c6d-4b5e-b72f-df936fd63138</t>
  </si>
  <si>
    <t>NDISILE</t>
  </si>
  <si>
    <t>27795790497</t>
  </si>
  <si>
    <t>13010170</t>
  </si>
  <si>
    <t>f6b66db4-b359-40de-b49a-28e9fb465d6e</t>
  </si>
  <si>
    <t>MMALETSEMA</t>
  </si>
  <si>
    <t>MABOA</t>
  </si>
  <si>
    <t>27766204503</t>
  </si>
  <si>
    <t>13010185</t>
  </si>
  <si>
    <t>ef075775-aaba-4c9b-8f7f-62626916419d</t>
  </si>
  <si>
    <t>MAGQOGQO</t>
  </si>
  <si>
    <t>27772813095</t>
  </si>
  <si>
    <t>13010120</t>
  </si>
  <si>
    <t>77ff6418-cf29-47b5-9ab9-03e44a4655c7</t>
  </si>
  <si>
    <t>NGQANDU</t>
  </si>
  <si>
    <t>27711907873</t>
  </si>
  <si>
    <t>12988595</t>
  </si>
  <si>
    <t>d21372a7-b042-473a-b378-8f09f55904ea</t>
  </si>
  <si>
    <t>MOTLHANKA</t>
  </si>
  <si>
    <t>2026-06-29 11:56:01</t>
  </si>
  <si>
    <t>27827556224</t>
  </si>
  <si>
    <t>12988587</t>
  </si>
  <si>
    <t>8688d260-aef1-4c16-a4ce-f0f3329ea16b</t>
  </si>
  <si>
    <t>APHINDIWE</t>
  </si>
  <si>
    <t>ZAKATHI</t>
  </si>
  <si>
    <t>27713031604</t>
  </si>
  <si>
    <t>12988591</t>
  </si>
  <si>
    <t>22366272-79c5-49f9-bc83-6d9dec7fe43d</t>
  </si>
  <si>
    <t>MOLOBETSI</t>
  </si>
  <si>
    <t>27649418432</t>
  </si>
  <si>
    <t>13009950</t>
  </si>
  <si>
    <t>081f25dc-caae-4af0-b595-075ad98a5b19</t>
  </si>
  <si>
    <t>NONI</t>
  </si>
  <si>
    <t>KHOARE</t>
  </si>
  <si>
    <t>27823461208</t>
  </si>
  <si>
    <t>13009956</t>
  </si>
  <si>
    <t>bc5383bf-b259-4ecc-9f72-845af98574e1</t>
  </si>
  <si>
    <t>Nkgomotsang</t>
  </si>
  <si>
    <t>Moroe</t>
  </si>
  <si>
    <t>nkgomotsangmoroe@gmail.com</t>
  </si>
  <si>
    <t>27607934329</t>
  </si>
  <si>
    <t>13009960</t>
  </si>
  <si>
    <t>c712976c-ea60-42ce-a053-d0a9f830556a</t>
  </si>
  <si>
    <t>MALEOTSWA</t>
  </si>
  <si>
    <t>KGWAHLA</t>
  </si>
  <si>
    <t>27673245602</t>
  </si>
  <si>
    <t>13009974</t>
  </si>
  <si>
    <t>fdee97eb-ef36-4ca6-a4ac-7459183ec06a</t>
  </si>
  <si>
    <t>BIZO</t>
  </si>
  <si>
    <t>27772967692</t>
  </si>
  <si>
    <t>13009922</t>
  </si>
  <si>
    <t>a8af8dea-2adb-49dd-b1db-54aac4e01d2b</t>
  </si>
  <si>
    <t>INNOCENTIA NOBUHLE</t>
  </si>
  <si>
    <t>inkhoza2017@gmail.com</t>
  </si>
  <si>
    <t>27711060316</t>
  </si>
  <si>
    <t>13010235</t>
  </si>
  <si>
    <t>86cf2e68-6427-474b-9c13-04ab51ba9cd7</t>
  </si>
  <si>
    <t>MTEMBU</t>
  </si>
  <si>
    <t>27773971435</t>
  </si>
  <si>
    <t>13010188</t>
  </si>
  <si>
    <t>ded125c7-7abc-4aba-9418-768ed57be9a8</t>
  </si>
  <si>
    <t>MUREEDA</t>
  </si>
  <si>
    <t>NATHAN</t>
  </si>
  <si>
    <t>27818171855</t>
  </si>
  <si>
    <t>13010202</t>
  </si>
  <si>
    <t>2e6a3569-6f22-4783-8866-6f9934563c7e</t>
  </si>
  <si>
    <t>CHUMA</t>
  </si>
  <si>
    <t>27714525419</t>
  </si>
  <si>
    <t>13010205</t>
  </si>
  <si>
    <t>1d958ba3-7c56-4953-ac30-8b8e94dea803</t>
  </si>
  <si>
    <t>SAKHELE</t>
  </si>
  <si>
    <t>NGALIMANE</t>
  </si>
  <si>
    <t>27794588281</t>
  </si>
  <si>
    <t>13010214</t>
  </si>
  <si>
    <t>70cc2dc2-795c-4117-8994-0f27612cd12d</t>
  </si>
  <si>
    <t>thokozani</t>
  </si>
  <si>
    <t>nkululekomagnificent@gmail.com</t>
  </si>
  <si>
    <t>27607323074</t>
  </si>
  <si>
    <t>8e050418-12fd-4f73-a632-6722a9bd0bc8</t>
  </si>
  <si>
    <t>Madjadje</t>
  </si>
  <si>
    <t>2026-06-29 11:56:00</t>
  </si>
  <si>
    <t>mahlogonolomathase67@gmail.com</t>
  </si>
  <si>
    <t>27825055951</t>
  </si>
  <si>
    <t>12988608</t>
  </si>
  <si>
    <t>614d1b29-97f5-4c89-81d7-fae0d81d45ed</t>
  </si>
  <si>
    <t>saurez</t>
  </si>
  <si>
    <t>sekuba</t>
  </si>
  <si>
    <t>tebogosekuba5@gmail.com</t>
  </si>
  <si>
    <t>27608722488</t>
  </si>
  <si>
    <t>13009866</t>
  </si>
  <si>
    <t>8d984658-02df-4842-a7b0-0b36980c7460</t>
  </si>
  <si>
    <t>MZIWOHLANGA</t>
  </si>
  <si>
    <t>NKAWULE</t>
  </si>
  <si>
    <t>27785648377</t>
  </si>
  <si>
    <t>13009871</t>
  </si>
  <si>
    <t>0fff187a-1d8b-40a3-a26f-ab91ffd79ab6</t>
  </si>
  <si>
    <t>BERG</t>
  </si>
  <si>
    <t>27760564243</t>
  </si>
  <si>
    <t>13009881</t>
  </si>
  <si>
    <t>addced94-47d7-4b54-a33a-32dd8a2202b5</t>
  </si>
  <si>
    <t>PRINCE</t>
  </si>
  <si>
    <t>27727630659</t>
  </si>
  <si>
    <t>13010025</t>
  </si>
  <si>
    <t>9d8f4f59-d21b-4a32-b979-c88ef03c6a0b</t>
  </si>
  <si>
    <t>siphiwe</t>
  </si>
  <si>
    <t>phethegof21@gmail.com</t>
  </si>
  <si>
    <t>27712960123</t>
  </si>
  <si>
    <t>13009976</t>
  </si>
  <si>
    <t>0f4c8039-ef98-4e16-a1d6-77230e33588c</t>
  </si>
  <si>
    <t>BOY</t>
  </si>
  <si>
    <t>MAKANA</t>
  </si>
  <si>
    <t>27792854901</t>
  </si>
  <si>
    <t>13010032</t>
  </si>
  <si>
    <t>b8aa6258-b589-4ee9-8012-ca37efb727f7</t>
  </si>
  <si>
    <t>Daniel Vusi</t>
  </si>
  <si>
    <t>danielvusi0@gmail.com</t>
  </si>
  <si>
    <t>27796368572</t>
  </si>
  <si>
    <t>13009991</t>
  </si>
  <si>
    <t>f016f3c9-68aa-4f29-a667-94b1a13db613</t>
  </si>
  <si>
    <t>MSOMI</t>
  </si>
  <si>
    <t>27661186123</t>
  </si>
  <si>
    <t>13009996</t>
  </si>
  <si>
    <t>65931fb6-3709-4f4d-a1bd-c084058b744e</t>
  </si>
  <si>
    <t>LINDENI</t>
  </si>
  <si>
    <t>27790606994</t>
  </si>
  <si>
    <t>13010012</t>
  </si>
  <si>
    <t>513a6527-3832-45b9-b0f7-939bb34260cb</t>
  </si>
  <si>
    <t>MAELA</t>
  </si>
  <si>
    <t>27727811354</t>
  </si>
  <si>
    <t>13010247</t>
  </si>
  <si>
    <t>65704609-6172-4d21-b18c-cf58dd13983e</t>
  </si>
  <si>
    <t>27763576378</t>
  </si>
  <si>
    <t>13010050</t>
  </si>
  <si>
    <t>5a58df18-48aa-46d4-9d35-bd03eb4ccb30</t>
  </si>
  <si>
    <t>2026-06-29 11:55:59</t>
  </si>
  <si>
    <t>27774759459</t>
  </si>
  <si>
    <t>13010065</t>
  </si>
  <si>
    <t>96d9e558-33c2-4b53-aec4-ac7f41a30f72</t>
  </si>
  <si>
    <t>LUNGILE DELISILE</t>
  </si>
  <si>
    <t>Mzolo</t>
  </si>
  <si>
    <t>mzolodelisile544@gmail.com</t>
  </si>
  <si>
    <t>27794263725</t>
  </si>
  <si>
    <t>13010082</t>
  </si>
  <si>
    <t>76b5f005-727f-4a62-8649-5d779ae5bef8</t>
  </si>
  <si>
    <t>ORAPELENG</t>
  </si>
  <si>
    <t>BONOKWANE</t>
  </si>
  <si>
    <t>27723315426</t>
  </si>
  <si>
    <t>13010101</t>
  </si>
  <si>
    <t>c1a9e9a1-4f02-437b-8c4e-683b72d38d25</t>
  </si>
  <si>
    <t>RANYEKOANE</t>
  </si>
  <si>
    <t>27767995522</t>
  </si>
  <si>
    <t>13010112</t>
  </si>
  <si>
    <t>f71c55dd-d372-4f36-bc1a-acff88715565</t>
  </si>
  <si>
    <t>27608579647</t>
  </si>
  <si>
    <t>13010249</t>
  </si>
  <si>
    <t>84c3baf2-f087-4383-8105-bb35b5a783ba</t>
  </si>
  <si>
    <t>CHANDRAY</t>
  </si>
  <si>
    <t>SAMSON</t>
  </si>
  <si>
    <t>2026-06-29 11:55:57</t>
  </si>
  <si>
    <t>27818303394</t>
  </si>
  <si>
    <t>13010252</t>
  </si>
  <si>
    <t>58956760-a2e8-4aae-8e5f-e9eb1f1619cd</t>
  </si>
  <si>
    <t>NKUMANDE</t>
  </si>
  <si>
    <t>27774556259</t>
  </si>
  <si>
    <t>13010327</t>
  </si>
  <si>
    <t>a6a3e8e6-a75f-43ab-bfdb-b405d6ce144d</t>
  </si>
  <si>
    <t>PAPIYANA</t>
  </si>
  <si>
    <t>27637372251</t>
  </si>
  <si>
    <t>13010285</t>
  </si>
  <si>
    <t>a75df4ab-42ca-4caf-a11f-ab62f4498975</t>
  </si>
  <si>
    <t>LEGORA</t>
  </si>
  <si>
    <t>27646887930</t>
  </si>
  <si>
    <t>13010288</t>
  </si>
  <si>
    <t>050ee047-1289-4b6d-91ef-270c5d0257cc</t>
  </si>
  <si>
    <t>makgosana</t>
  </si>
  <si>
    <t>koketsosimonmakgosana@gmail.com</t>
  </si>
  <si>
    <t>27760546888</t>
  </si>
  <si>
    <t>13010338</t>
  </si>
  <si>
    <t>80a489ab-0d23-4e16-b43e-fae3cd79fd7a</t>
  </si>
  <si>
    <t>Nthuseni</t>
  </si>
  <si>
    <t>tshamano</t>
  </si>
  <si>
    <t>nthusenitshamano10@gmail.com</t>
  </si>
  <si>
    <t>27774230234</t>
  </si>
  <si>
    <t>13010340</t>
  </si>
  <si>
    <t>c2a6f478-46a5-4e57-8779-1787aba7fa91</t>
  </si>
  <si>
    <t>27649802345</t>
  </si>
  <si>
    <t>13010292</t>
  </si>
  <si>
    <t>f708acd1-5629-469e-886b-1343ee240aae</t>
  </si>
  <si>
    <t>KHABI</t>
  </si>
  <si>
    <t>2026-06-29 11:55:56</t>
  </si>
  <si>
    <t>27713867349</t>
  </si>
  <si>
    <t>13010296</t>
  </si>
  <si>
    <t>95811a27-399f-4a47-9490-0c69d6891293</t>
  </si>
  <si>
    <t>MATROSE</t>
  </si>
  <si>
    <t>27661076977</t>
  </si>
  <si>
    <t>13010306</t>
  </si>
  <si>
    <t>f6724af7-ba25-424d-a8f9-ed5840cae4f6</t>
  </si>
  <si>
    <t>SILINDILE</t>
  </si>
  <si>
    <t>27760197180</t>
  </si>
  <si>
    <t>13010311</t>
  </si>
  <si>
    <t>2830a48f-aa28-473a-9f31-85def4d2d0e9</t>
  </si>
  <si>
    <t>27711683610</t>
  </si>
  <si>
    <t>13010368</t>
  </si>
  <si>
    <t>8fc04bb5-1790-4cc3-85e0-414f43a30e22</t>
  </si>
  <si>
    <t>RODNEY</t>
  </si>
  <si>
    <t>CUPIDO</t>
  </si>
  <si>
    <t>27647611986</t>
  </si>
  <si>
    <t>13010435</t>
  </si>
  <si>
    <t>56e6aa2c-8f89-43f2-9188-2d8a3b773afb</t>
  </si>
  <si>
    <t>ASINIKIWE</t>
  </si>
  <si>
    <t>MBOFITHI</t>
  </si>
  <si>
    <t>27799123048</t>
  </si>
  <si>
    <t>13010398</t>
  </si>
  <si>
    <t>6128f4fb-549f-4544-8efd-676a372cfdf9</t>
  </si>
  <si>
    <t>MODIPA</t>
  </si>
  <si>
    <t>27674888181</t>
  </si>
  <si>
    <t>13010458</t>
  </si>
  <si>
    <t>a57eeb19-b81a-4baa-8420-d5b18413b980</t>
  </si>
  <si>
    <t>SIKHONA</t>
  </si>
  <si>
    <t>27768578689</t>
  </si>
  <si>
    <t>13010415</t>
  </si>
  <si>
    <t>a366aa82-c2ed-4a9d-b422-be9ef2108475</t>
  </si>
  <si>
    <t>amukelani</t>
  </si>
  <si>
    <t>Shimango</t>
  </si>
  <si>
    <t>koyasmakoya50@gmaill.com</t>
  </si>
  <si>
    <t>27820997560</t>
  </si>
  <si>
    <t>13010487</t>
  </si>
  <si>
    <t>6e6b7de0-589c-437f-857e-2b044a01a308</t>
  </si>
  <si>
    <t>Thabang jonas</t>
  </si>
  <si>
    <t>Lebelo</t>
  </si>
  <si>
    <t>2026-06-29 11:55:55</t>
  </si>
  <si>
    <t>thabangtjlebelo@gmail.com</t>
  </si>
  <si>
    <t>27768980753</t>
  </si>
  <si>
    <t>13010491</t>
  </si>
  <si>
    <t>730319bd-93de-4e3f-87a3-7364c056406b</t>
  </si>
  <si>
    <t>SEAGENG JOHANNES</t>
  </si>
  <si>
    <t>MOKOANA</t>
  </si>
  <si>
    <t>mokoanaseageng@gmail.com</t>
  </si>
  <si>
    <t>27827933804</t>
  </si>
  <si>
    <t>13010503</t>
  </si>
  <si>
    <t>676fe6bc-0a87-475c-a64d-965797d1993f</t>
  </si>
  <si>
    <t>Solly</t>
  </si>
  <si>
    <t>Mafike</t>
  </si>
  <si>
    <t>27712665863</t>
  </si>
  <si>
    <t>13010505</t>
  </si>
  <si>
    <t>69fab920-d9e8-4aae-b490-6632e8821abc</t>
  </si>
  <si>
    <t>MNOMIYA</t>
  </si>
  <si>
    <t>amkelokhathi77@gmail.com</t>
  </si>
  <si>
    <t>27794316070</t>
  </si>
  <si>
    <t>13010521</t>
  </si>
  <si>
    <t>cb4e6f69-3116-417f-b643-cdb237bc9c48</t>
  </si>
  <si>
    <t>Mulweli</t>
  </si>
  <si>
    <t>Ravhutulu</t>
  </si>
  <si>
    <t>2026-06-29 11:55:54</t>
  </si>
  <si>
    <t>27727254061</t>
  </si>
  <si>
    <t>13010539</t>
  </si>
  <si>
    <t>3f24c488-52ba-43ae-b1d2-8e2a20f19f3c</t>
  </si>
  <si>
    <t>CEDRIC</t>
  </si>
  <si>
    <t>RAMPALA</t>
  </si>
  <si>
    <t>27769271320</t>
  </si>
  <si>
    <t>13010463</t>
  </si>
  <si>
    <t>d99a3ffd-1359-46c7-8255-5fe9f000c05c</t>
  </si>
  <si>
    <t>MOTHIBELI</t>
  </si>
  <si>
    <t>27790291639</t>
  </si>
  <si>
    <t>13010467</t>
  </si>
  <si>
    <t>25d58147-6fde-426f-a894-2dc9173cb54f</t>
  </si>
  <si>
    <t>PHAKAMANI EMMANUEL</t>
  </si>
  <si>
    <t>NCAYIYANA</t>
  </si>
  <si>
    <t>2026-01-28 06:04:25</t>
  </si>
  <si>
    <t>27719335879</t>
  </si>
  <si>
    <t>e9946ba2-5388-416f-b8fe-264c7f26a856</t>
  </si>
  <si>
    <t>MAKOTI</t>
  </si>
  <si>
    <t>27793589407</t>
  </si>
  <si>
    <t>13010476</t>
  </si>
  <si>
    <t>ee507eac-21d0-4379-b8a5-7095a7c63484</t>
  </si>
  <si>
    <t>NTHATI</t>
  </si>
  <si>
    <t>MASIZA</t>
  </si>
  <si>
    <t>27794756146</t>
  </si>
  <si>
    <t>13010565</t>
  </si>
  <si>
    <t>404e64a1-fec3-4740-9f59-2f95b9e294c4</t>
  </si>
  <si>
    <t>MSINDO</t>
  </si>
  <si>
    <t>27790661380</t>
  </si>
  <si>
    <t>13010572</t>
  </si>
  <si>
    <t>bbcc760e-89bf-4312-94ef-82d6d592da50</t>
  </si>
  <si>
    <t>Simanga</t>
  </si>
  <si>
    <t>simangamagutshwa645@gmail.com</t>
  </si>
  <si>
    <t>27799226513</t>
  </si>
  <si>
    <t>13010573</t>
  </si>
  <si>
    <t>61280389-e39f-4c76-9d92-4ddeb3ada333</t>
  </si>
  <si>
    <t>RASEALE</t>
  </si>
  <si>
    <t>27796865702</t>
  </si>
  <si>
    <t>13010602</t>
  </si>
  <si>
    <t>59588597-3cd4-4b84-83c7-95f6968b9cc2</t>
  </si>
  <si>
    <t>DAMANE</t>
  </si>
  <si>
    <t>27797341696</t>
  </si>
  <si>
    <t>13010626</t>
  </si>
  <si>
    <t>4c081eef-0f55-411a-9138-92ded49a15be</t>
  </si>
  <si>
    <t>TSHALI</t>
  </si>
  <si>
    <t>2026-06-29 11:55:53</t>
  </si>
  <si>
    <t>27799529038</t>
  </si>
  <si>
    <t>13010628</t>
  </si>
  <si>
    <t>7f944d06-c524-4355-bb9f-5bc2bb1bbecf</t>
  </si>
  <si>
    <t>BOQWANA</t>
  </si>
  <si>
    <t>nasiphiboqwana31@gmail.com</t>
  </si>
  <si>
    <t>27790634631</t>
  </si>
  <si>
    <t>13010482</t>
  </si>
  <si>
    <t>afaeadf4-61e4-41d9-912f-721060a76020</t>
  </si>
  <si>
    <t>MOHLABA</t>
  </si>
  <si>
    <t>27796170483</t>
  </si>
  <si>
    <t>13010483</t>
  </si>
  <si>
    <t>0117b28f-51d7-4fad-b511-48ddf2b51a42</t>
  </si>
  <si>
    <t>o</t>
  </si>
  <si>
    <t>linganiso</t>
  </si>
  <si>
    <t>obedlinganiso@gmail.com</t>
  </si>
  <si>
    <t>27636767129</t>
  </si>
  <si>
    <t>13010639</t>
  </si>
  <si>
    <t>dd360a51-f1dd-4d08-bb83-bfde040d41e2</t>
  </si>
  <si>
    <t>portia bulelwa</t>
  </si>
  <si>
    <t>mahlanyani</t>
  </si>
  <si>
    <t>portiabulelwa337@gmail.com</t>
  </si>
  <si>
    <t>27791733067</t>
  </si>
  <si>
    <t>13010649</t>
  </si>
  <si>
    <t>142c3f4c-425b-4f89-a9e3-ff929744336c</t>
  </si>
  <si>
    <t>27774239012</t>
  </si>
  <si>
    <t>13010652</t>
  </si>
  <si>
    <t>58ea5ef9-7f91-4ae6-9832-e6eb0f19326a</t>
  </si>
  <si>
    <t>27818802399</t>
  </si>
  <si>
    <t>13010582</t>
  </si>
  <si>
    <t>8249cd90-e5f4-46cc-93bb-36749a50ddef</t>
  </si>
  <si>
    <t>Qobo</t>
  </si>
  <si>
    <t>asandaqobo6@gmail.com</t>
  </si>
  <si>
    <t>27774444355</t>
  </si>
  <si>
    <t>13010142</t>
  </si>
  <si>
    <t>06083600-8368-4027-92ca-99784b73216a</t>
  </si>
  <si>
    <t>SOLOMON</t>
  </si>
  <si>
    <t>TLADINYANE</t>
  </si>
  <si>
    <t>2026-06-29 11:55:52</t>
  </si>
  <si>
    <t>27663836358</t>
  </si>
  <si>
    <t>13012086</t>
  </si>
  <si>
    <t>f7919dce-cfed-453c-8e49-f347059846a2</t>
  </si>
  <si>
    <t>Ezekiel</t>
  </si>
  <si>
    <t>Letebele</t>
  </si>
  <si>
    <t>Kesignaobakwe@gmail.com</t>
  </si>
  <si>
    <t>27765629983</t>
  </si>
  <si>
    <t>13012090</t>
  </si>
  <si>
    <t>2aef79eb-56af-4fde-9667-a4b9ee0a94d7</t>
  </si>
  <si>
    <t>VALERY</t>
  </si>
  <si>
    <t>MAMOGA</t>
  </si>
  <si>
    <t>27764026182</t>
  </si>
  <si>
    <t>13012083</t>
  </si>
  <si>
    <t>da3dd440-bd30-40bb-bbf7-c1cd06bc1f8f</t>
  </si>
  <si>
    <t>JOEL</t>
  </si>
  <si>
    <t>CHEWE</t>
  </si>
  <si>
    <t>27764141369</t>
  </si>
  <si>
    <t>13012091</t>
  </si>
  <si>
    <t>bb635b67-12bc-40c5-9cef-fa8d80224473</t>
  </si>
  <si>
    <t>MAPHILE</t>
  </si>
  <si>
    <t>MASHEGWANE</t>
  </si>
  <si>
    <t>2026-06-29 11:55:51</t>
  </si>
  <si>
    <t>27637968463</t>
  </si>
  <si>
    <t>13012119</t>
  </si>
  <si>
    <t>ea84e04e-5c96-426f-9367-30e69e2050e7</t>
  </si>
  <si>
    <t>FLOYD</t>
  </si>
  <si>
    <t>27794056821</t>
  </si>
  <si>
    <t>13012125</t>
  </si>
  <si>
    <t>15a9df94-760a-41eb-95c1-dfa3bd597cb9</t>
  </si>
  <si>
    <t>SIYANDA</t>
  </si>
  <si>
    <t>MJIKELWA</t>
  </si>
  <si>
    <t>27727239080</t>
  </si>
  <si>
    <t>13012152</t>
  </si>
  <si>
    <t>9bf1fd4b-41d9-481f-bf78-41a865a5b299</t>
  </si>
  <si>
    <t>LEFU</t>
  </si>
  <si>
    <t>27661749556</t>
  </si>
  <si>
    <t>13012188</t>
  </si>
  <si>
    <t>d7ea2fb6-0149-4c56-85e7-5cf5c2825d0c</t>
  </si>
  <si>
    <t>Alen</t>
  </si>
  <si>
    <t>Mabunda</t>
  </si>
  <si>
    <t>2026-06-29 11:55:50</t>
  </si>
  <si>
    <t>mabundaalen6@gmail.com</t>
  </si>
  <si>
    <t>27725893491</t>
  </si>
  <si>
    <t>13012207</t>
  </si>
  <si>
    <t>ffa1ec9b-52fe-4319-9f94-a154b063dd18</t>
  </si>
  <si>
    <t>27660724794</t>
  </si>
  <si>
    <t>13012208</t>
  </si>
  <si>
    <t>b3e2bb44-5fc5-4cf4-9257-d3934abc712f</t>
  </si>
  <si>
    <t>NCUMISA</t>
  </si>
  <si>
    <t>FAKU</t>
  </si>
  <si>
    <t>27607202954</t>
  </si>
  <si>
    <t>13012225</t>
  </si>
  <si>
    <t>046a3a2c-b7ee-4ed1-9094-8630427176a5</t>
  </si>
  <si>
    <t>Anelisa</t>
  </si>
  <si>
    <t>Volwana</t>
  </si>
  <si>
    <t>avolwana467@gmail.com</t>
  </si>
  <si>
    <t>27796709279</t>
  </si>
  <si>
    <t>13012181</t>
  </si>
  <si>
    <t>0b49224e-88e0-48d2-8d29-bec49dd4388b</t>
  </si>
  <si>
    <t>27796699035</t>
  </si>
  <si>
    <t>13012381</t>
  </si>
  <si>
    <t>534556df-1938-448a-a3b9-36238b0d72bd</t>
  </si>
  <si>
    <t>NEO EZEKIEL</t>
  </si>
  <si>
    <t>RAMPALENG</t>
  </si>
  <si>
    <t>neoezekiel63@gmail.com</t>
  </si>
  <si>
    <t>27662399767</t>
  </si>
  <si>
    <t>13012396</t>
  </si>
  <si>
    <t>90fbac79-c84c-4fa2-9701-3dcf21e82a5f</t>
  </si>
  <si>
    <t>KLEINTJIES</t>
  </si>
  <si>
    <t>27818266461</t>
  </si>
  <si>
    <t>13012335</t>
  </si>
  <si>
    <t>36126f7d-e407-4480-a0f1-03531412e883</t>
  </si>
  <si>
    <t>innocent</t>
  </si>
  <si>
    <t>27792971557</t>
  </si>
  <si>
    <t>13012355</t>
  </si>
  <si>
    <t>93aa1dea-edb8-4df6-9713-f812d7c820be</t>
  </si>
  <si>
    <t>SESINYI</t>
  </si>
  <si>
    <t>27636212051</t>
  </si>
  <si>
    <t>13012368</t>
  </si>
  <si>
    <t>3a081c38-f479-4c2f-9fa3-a958a6790d6f</t>
  </si>
  <si>
    <t>NOMPILO</t>
  </si>
  <si>
    <t>27649998623</t>
  </si>
  <si>
    <t>13012285</t>
  </si>
  <si>
    <t>7b421c54-f829-4dc6-99b5-0fa7fa25cb23</t>
  </si>
  <si>
    <t>SETUMO</t>
  </si>
  <si>
    <t>2026-06-29 11:55:49</t>
  </si>
  <si>
    <t>27794378207</t>
  </si>
  <si>
    <t>13012291</t>
  </si>
  <si>
    <t>e4ca2d67-eae6-4596-bd4a-d6353224db0f</t>
  </si>
  <si>
    <t>NOMAKHOSAZANA</t>
  </si>
  <si>
    <t>DUMEZWENI</t>
  </si>
  <si>
    <t>27648107855</t>
  </si>
  <si>
    <t>13012234</t>
  </si>
  <si>
    <t>195d5ace-a35d-4050-b1ca-7b9e7e7f5b83</t>
  </si>
  <si>
    <t>Zintle</t>
  </si>
  <si>
    <t>Maqutywa</t>
  </si>
  <si>
    <t>mzintle50@gmail.com</t>
  </si>
  <si>
    <t>27726268837</t>
  </si>
  <si>
    <t>13012302</t>
  </si>
  <si>
    <t>daf88fd0-3bc3-4dde-a091-930a0ff00c70</t>
  </si>
  <si>
    <t>Mankotseng Eaglett</t>
  </si>
  <si>
    <t>mankotsengeaglettmofokeng4@gmail.com</t>
  </si>
  <si>
    <t>27637550407</t>
  </si>
  <si>
    <t>13012399</t>
  </si>
  <si>
    <t>fce85420-9e12-404f-a1f0-1993235ac324</t>
  </si>
  <si>
    <t>MALELE</t>
  </si>
  <si>
    <t>27712364799</t>
  </si>
  <si>
    <t>13012278</t>
  </si>
  <si>
    <t>2f5f13c3-0c11-4d87-9d90-1d68baea3db9</t>
  </si>
  <si>
    <t>LEHLOMELA</t>
  </si>
  <si>
    <t>SIKHUNYANA</t>
  </si>
  <si>
    <t>27799616903</t>
  </si>
  <si>
    <t>13012317</t>
  </si>
  <si>
    <t>872b0859-8f9d-47cb-97ef-75e941d7c742</t>
  </si>
  <si>
    <t>ANDILE</t>
  </si>
  <si>
    <t>27609167490</t>
  </si>
  <si>
    <t>13012413</t>
  </si>
  <si>
    <t>9c40f74b-4bd0-430d-8ddc-f39a9a6a4efb</t>
  </si>
  <si>
    <t>ZETHU</t>
  </si>
  <si>
    <t>27712666649</t>
  </si>
  <si>
    <t>13012418</t>
  </si>
  <si>
    <t>c0e6e045-6f35-4172-ae36-d1a862943bef</t>
  </si>
  <si>
    <t>AMKHITHA</t>
  </si>
  <si>
    <t>27673009614</t>
  </si>
  <si>
    <t>13012425</t>
  </si>
  <si>
    <t>936b0c2b-2b58-4d92-a83f-22c22294bb3c</t>
  </si>
  <si>
    <t>TSHEPHANG IVAN</t>
  </si>
  <si>
    <t>2026-01-28 06:52:28</t>
  </si>
  <si>
    <t>27799689440</t>
  </si>
  <si>
    <t>13012427</t>
  </si>
  <si>
    <t>45c9f592-4826-4264-8f36-a93d961bff01</t>
  </si>
  <si>
    <t>QUEEN</t>
  </si>
  <si>
    <t>NKOANA</t>
  </si>
  <si>
    <t>27646166967</t>
  </si>
  <si>
    <t>13012327</t>
  </si>
  <si>
    <t>29326dad-62b3-487e-a464-8d5ecf568107</t>
  </si>
  <si>
    <t>SIYAMDUMISA</t>
  </si>
  <si>
    <t>2026-06-29 11:55:48</t>
  </si>
  <si>
    <t>27711252308</t>
  </si>
  <si>
    <t>13012432</t>
  </si>
  <si>
    <t>25ad8ebc-2b89-437b-a10d-4232ff5ff4c0</t>
  </si>
  <si>
    <t>NWABISA</t>
  </si>
  <si>
    <t>27773778867</t>
  </si>
  <si>
    <t>045e1389-ae80-4dca-94e9-8dfcf889a28c</t>
  </si>
  <si>
    <t>LEBELO</t>
  </si>
  <si>
    <t>27764043565</t>
  </si>
  <si>
    <t>13012439</t>
  </si>
  <si>
    <t>5a0928a5-aadf-493a-9a5e-8dc25fc0528b</t>
  </si>
  <si>
    <t>27797788889</t>
  </si>
  <si>
    <t>13012455</t>
  </si>
  <si>
    <t>41655f73-f1ba-4044-9fde-91656abfb5d4</t>
  </si>
  <si>
    <t>NOBHELU</t>
  </si>
  <si>
    <t>KHONDOLO</t>
  </si>
  <si>
    <t>27828485790</t>
  </si>
  <si>
    <t>13012458</t>
  </si>
  <si>
    <t>4b2da696-8196-4676-bb18-aa8e6e9fd0b2</t>
  </si>
  <si>
    <t>SOAFO</t>
  </si>
  <si>
    <t>27764454275</t>
  </si>
  <si>
    <t>13012485</t>
  </si>
  <si>
    <t>94fdfc13-a0bf-4f58-bbad-f6c5a69c5a31</t>
  </si>
  <si>
    <t>NOLITHA</t>
  </si>
  <si>
    <t>MENZIWE</t>
  </si>
  <si>
    <t>2026-06-29 11:55:47</t>
  </si>
  <si>
    <t>27728379727</t>
  </si>
  <si>
    <t>13012495</t>
  </si>
  <si>
    <t>1482ef7e-7111-402a-9ad4-89caece528b7</t>
  </si>
  <si>
    <t>KWAYINTO</t>
  </si>
  <si>
    <t>27711146315</t>
  </si>
  <si>
    <t>13012497</t>
  </si>
  <si>
    <t>33dd5cbd-c02a-46bf-9072-a4a133586cbe</t>
  </si>
  <si>
    <t>MGEYI</t>
  </si>
  <si>
    <t>27766276217</t>
  </si>
  <si>
    <t>13012500</t>
  </si>
  <si>
    <t>c030d3d4-725e-4cae-85f8-2973b8549641</t>
  </si>
  <si>
    <t>KLAASEN</t>
  </si>
  <si>
    <t>2026-06-29 11:55:46</t>
  </si>
  <si>
    <t>27675479497</t>
  </si>
  <si>
    <t>13012512</t>
  </si>
  <si>
    <t>cd9f301d-a742-4fb7-81a9-1613bb3e9266</t>
  </si>
  <si>
    <t>sandileskosana111@mail.com</t>
  </si>
  <si>
    <t>27765430525</t>
  </si>
  <si>
    <t>13012514</t>
  </si>
  <si>
    <t>ee62331d-843c-446b-98fd-3ccd9cd14bbd</t>
  </si>
  <si>
    <t>MSENGANA</t>
  </si>
  <si>
    <t>27663731956</t>
  </si>
  <si>
    <t>13012516</t>
  </si>
  <si>
    <t>03ab19ed-c135-4fdb-9328-e2f212e1ed10</t>
  </si>
  <si>
    <t>JEREMIAH</t>
  </si>
  <si>
    <t>LEPHUTING</t>
  </si>
  <si>
    <t>27791806088</t>
  </si>
  <si>
    <t>13012573</t>
  </si>
  <si>
    <t>496a7aec-e57d-4f0a-aa45-4871b9a8fc1c</t>
  </si>
  <si>
    <t>batshamiki</t>
  </si>
  <si>
    <t>batshamikiboitshwarelo8@gmail.com</t>
  </si>
  <si>
    <t>27723114989</t>
  </si>
  <si>
    <t>13012582</t>
  </si>
  <si>
    <t>4bf20d11-12e4-4723-8730-9cb3bc111f1d</t>
  </si>
  <si>
    <t>27716479364</t>
  </si>
  <si>
    <t>13012564</t>
  </si>
  <si>
    <t>bf566b7b-a2cb-4e96-9d10-9a19a1360c6a</t>
  </si>
  <si>
    <t>27727184223</t>
  </si>
  <si>
    <t>13012623</t>
  </si>
  <si>
    <t>b3da2a32-5b30-4948-af0a-2e66469f56aa</t>
  </si>
  <si>
    <t>GQOZI</t>
  </si>
  <si>
    <t>27722543822</t>
  </si>
  <si>
    <t>13012635</t>
  </si>
  <si>
    <t>7d901565-ccf6-493e-8d41-6a02cae3fb01</t>
  </si>
  <si>
    <t>MPOLOKENG</t>
  </si>
  <si>
    <t>27820446556</t>
  </si>
  <si>
    <t>13012644</t>
  </si>
  <si>
    <t>a964dc50-0b64-4528-8fb4-3c7fd589babc</t>
  </si>
  <si>
    <t>27767799617</t>
  </si>
  <si>
    <t>13012648</t>
  </si>
  <si>
    <t>6ec9a127-4b62-4ed1-b5d1-3b96192f72e2</t>
  </si>
  <si>
    <t>CHANZA</t>
  </si>
  <si>
    <t>27767515938</t>
  </si>
  <si>
    <t>13012656</t>
  </si>
  <si>
    <t>755b4276-6806-4666-93e8-d9640aeb6825</t>
  </si>
  <si>
    <t>MUKHARI</t>
  </si>
  <si>
    <t>27721075439</t>
  </si>
  <si>
    <t>13012541</t>
  </si>
  <si>
    <t>9703fc80-b897-4b4e-a885-860ef3ff4e04</t>
  </si>
  <si>
    <t>Craig</t>
  </si>
  <si>
    <t>Amsterdam</t>
  </si>
  <si>
    <t>2026-06-29 11:55:45</t>
  </si>
  <si>
    <t>craig.amsterdam@gmail.com</t>
  </si>
  <si>
    <t>27647220828</t>
  </si>
  <si>
    <t>13012542</t>
  </si>
  <si>
    <t>d61dcc7d-e82b-4a5b-9919-9ecd466aadc6</t>
  </si>
  <si>
    <t>MOMPOLOKI</t>
  </si>
  <si>
    <t>27796579746</t>
  </si>
  <si>
    <t>13012545</t>
  </si>
  <si>
    <t>099e98d3-070c-481f-a5a2-18a1cba8894f</t>
  </si>
  <si>
    <t>ZILUNGILE</t>
  </si>
  <si>
    <t>NGQOLOSI</t>
  </si>
  <si>
    <t>27648097532</t>
  </si>
  <si>
    <t>13012551</t>
  </si>
  <si>
    <t>ba072f86-6625-4764-b385-02b77f9edac7</t>
  </si>
  <si>
    <t>HEZEKIEL</t>
  </si>
  <si>
    <t>MASIAKWALA</t>
  </si>
  <si>
    <t>27661187787</t>
  </si>
  <si>
    <t>13012554</t>
  </si>
  <si>
    <t>c45173be-860e-4b9b-b022-49dbfcc9e4ba</t>
  </si>
  <si>
    <t>OBAKENG</t>
  </si>
  <si>
    <t>MAKATI</t>
  </si>
  <si>
    <t>27712289039</t>
  </si>
  <si>
    <t>13012592</t>
  </si>
  <si>
    <t>c0936446-385f-4b02-8940-16a76b9e57fc</t>
  </si>
  <si>
    <t>GOPOLANG</t>
  </si>
  <si>
    <t>MOTSANANA</t>
  </si>
  <si>
    <t>27674429966</t>
  </si>
  <si>
    <t>13012693</t>
  </si>
  <si>
    <t>c3721f29-8e12-443d-8d49-7f6da984b22b</t>
  </si>
  <si>
    <t>ANNATORIA</t>
  </si>
  <si>
    <t>MSANI</t>
  </si>
  <si>
    <t>27724755901</t>
  </si>
  <si>
    <t>13012707</t>
  </si>
  <si>
    <t>075876c6-7078-4aab-bc30-b281a86b924e</t>
  </si>
  <si>
    <t>BUYISILE</t>
  </si>
  <si>
    <t>MGOGOSHE</t>
  </si>
  <si>
    <t>27711182021</t>
  </si>
  <si>
    <t>13012715</t>
  </si>
  <si>
    <t>2c5f29df-d221-4c6c-8261-1a8c01ad3b0a</t>
  </si>
  <si>
    <t>MOLOMO</t>
  </si>
  <si>
    <t>27774506481</t>
  </si>
  <si>
    <t>13012718</t>
  </si>
  <si>
    <t>7bb39ed2-cfc8-4efd-9857-22736042e764</t>
  </si>
  <si>
    <t>BONKE</t>
  </si>
  <si>
    <t>SOKOMANE</t>
  </si>
  <si>
    <t>27772834332</t>
  </si>
  <si>
    <t>13012720</t>
  </si>
  <si>
    <t>4eda2d5e-63e4-4e73-9053-eeeb627b411a</t>
  </si>
  <si>
    <t>CATHERINE LYNETTE</t>
  </si>
  <si>
    <t>JONES</t>
  </si>
  <si>
    <t>catz.jones187@gmail.com</t>
  </si>
  <si>
    <t>27793602843</t>
  </si>
  <si>
    <t>13012725</t>
  </si>
  <si>
    <t>17dafb36-80fb-4b09-ab06-d3783dc54f81</t>
  </si>
  <si>
    <t>MARTIN HENRY</t>
  </si>
  <si>
    <t>BARNARD</t>
  </si>
  <si>
    <t>2026-06-29 11:55:44</t>
  </si>
  <si>
    <t>henry.barnard91@gmail.com</t>
  </si>
  <si>
    <t>27723351745</t>
  </si>
  <si>
    <t>13012739</t>
  </si>
  <si>
    <t>b2a0c9b4-549f-4c57-869d-7495e7041843</t>
  </si>
  <si>
    <t>GODFREY</t>
  </si>
  <si>
    <t>MOSEAMEDI</t>
  </si>
  <si>
    <t>27790877012</t>
  </si>
  <si>
    <t>13012744</t>
  </si>
  <si>
    <t>a246fc23-28b3-452f-9dbe-a964bd8238f9</t>
  </si>
  <si>
    <t>MUZWAMANDLA</t>
  </si>
  <si>
    <t>27769606488</t>
  </si>
  <si>
    <t>13012047</t>
  </si>
  <si>
    <t>2986bfe9-3faa-4702-b6ea-79f385c89217</t>
  </si>
  <si>
    <t>TEFFO</t>
  </si>
  <si>
    <t>2026-06-29 11:55:43</t>
  </si>
  <si>
    <t>27636766586</t>
  </si>
  <si>
    <t>13012689</t>
  </si>
  <si>
    <t>db8e9d10-f553-4082-884a-007632858782</t>
  </si>
  <si>
    <t>THULEBONA</t>
  </si>
  <si>
    <t>MAGOSO</t>
  </si>
  <si>
    <t>27790811347</t>
  </si>
  <si>
    <t>13012788</t>
  </si>
  <si>
    <t>5b6ebae8-ba01-47a0-a8d7-0c5ce658b15a</t>
  </si>
  <si>
    <t>THIBEDI</t>
  </si>
  <si>
    <t>27727207572</t>
  </si>
  <si>
    <t>13012800</t>
  </si>
  <si>
    <t>5a70fc8b-e454-4e10-b2ab-c24381ca7c6b</t>
  </si>
  <si>
    <t>BHONGANE</t>
  </si>
  <si>
    <t>27792983092</t>
  </si>
  <si>
    <t>13012660</t>
  </si>
  <si>
    <t>baacff2c-56e6-4de2-ae26-57419d5987dd</t>
  </si>
  <si>
    <t>SIBABALWE</t>
  </si>
  <si>
    <t>BOKI</t>
  </si>
  <si>
    <t>27648750809</t>
  </si>
  <si>
    <t>13012748</t>
  </si>
  <si>
    <t>b9a1f48d-6adc-45d9-ac55-8fd4d717b406</t>
  </si>
  <si>
    <t>fana</t>
  </si>
  <si>
    <t>Fanajiyana1@gmail.com</t>
  </si>
  <si>
    <t>27796701119</t>
  </si>
  <si>
    <t>13012046</t>
  </si>
  <si>
    <t>4f7beef2-f0f4-498c-b723-964e3d967180</t>
  </si>
  <si>
    <t>Dimakatso Surprise</t>
  </si>
  <si>
    <t>Semenya</t>
  </si>
  <si>
    <t>2026-06-29 11:55:42</t>
  </si>
  <si>
    <t>dimakatsosurprisesemenya@gmail.com</t>
  </si>
  <si>
    <t>27766801597</t>
  </si>
  <si>
    <t>13012061</t>
  </si>
  <si>
    <t>a207cd94-4d45-4dd4-9394-e489827f6c21</t>
  </si>
  <si>
    <t>Pretty</t>
  </si>
  <si>
    <t>mkhizeprettythando@gmail.com</t>
  </si>
  <si>
    <t>27723278490</t>
  </si>
  <si>
    <t>13012071</t>
  </si>
  <si>
    <t>a2db5b59-b7eb-4955-92b4-b3d1026fa2df</t>
  </si>
  <si>
    <t>27660982550</t>
  </si>
  <si>
    <t>13012082</t>
  </si>
  <si>
    <t>f3ac72d2-c96e-4e61-8fdf-394e2d4fb60e</t>
  </si>
  <si>
    <t>27715737472</t>
  </si>
  <si>
    <t>13012691</t>
  </si>
  <si>
    <t>4ae29ce4-720f-4ad4-a5ec-c6b05e29e1e4</t>
  </si>
  <si>
    <t>CAMERON</t>
  </si>
  <si>
    <t>DRAAI</t>
  </si>
  <si>
    <t>27794703340</t>
  </si>
  <si>
    <t>13032386</t>
  </si>
  <si>
    <t>0cdca251-80f0-4f4c-a0ae-925b52cad778</t>
  </si>
  <si>
    <t>THEKO</t>
  </si>
  <si>
    <t>27773785872</t>
  </si>
  <si>
    <t>13032393</t>
  </si>
  <si>
    <t>61dba4f5-ea57-4080-9f8c-cbb36028683d</t>
  </si>
  <si>
    <t>POOJA</t>
  </si>
  <si>
    <t>MAHARAJ</t>
  </si>
  <si>
    <t>poojamaharj.961@gmail.com</t>
  </si>
  <si>
    <t>27762185069</t>
  </si>
  <si>
    <t>13032427</t>
  </si>
  <si>
    <t>054870ca-c556-4e80-b668-0f62bca06e99</t>
  </si>
  <si>
    <t>MMAGAUTA</t>
  </si>
  <si>
    <t>SEGAKI</t>
  </si>
  <si>
    <t>27673852073</t>
  </si>
  <si>
    <t>13032434</t>
  </si>
  <si>
    <t>2fb09b5b-8576-4ae3-8634-1aefa6b96ab3</t>
  </si>
  <si>
    <t>anelisa</t>
  </si>
  <si>
    <t>sithukuthezi</t>
  </si>
  <si>
    <t>stukuthezianelisa@gmail.com</t>
  </si>
  <si>
    <t>27774110178</t>
  </si>
  <si>
    <t>13032463</t>
  </si>
  <si>
    <t>8660f59c-31ca-4ab5-bbff-327d33bbbd4e</t>
  </si>
  <si>
    <t>LUKHANYO</t>
  </si>
  <si>
    <t>NOMEVA</t>
  </si>
  <si>
    <t>2026-06-29 11:55:41</t>
  </si>
  <si>
    <t>lukhanyonomeva@gmail.com</t>
  </si>
  <si>
    <t>27660165308</t>
  </si>
  <si>
    <t>13032394</t>
  </si>
  <si>
    <t>3400ad9c-36ee-4f20-b9af-84111f856623</t>
  </si>
  <si>
    <t>JODY</t>
  </si>
  <si>
    <t>SCHIPPERS</t>
  </si>
  <si>
    <t>27712712284</t>
  </si>
  <si>
    <t>13032481</t>
  </si>
  <si>
    <t>42df6298-d4f1-43a8-ac7f-e2bc569fef08</t>
  </si>
  <si>
    <t>sinazo</t>
  </si>
  <si>
    <t>sinazom35@gmail.com</t>
  </si>
  <si>
    <t>27674344179</t>
  </si>
  <si>
    <t>13032397</t>
  </si>
  <si>
    <t>10612b70-d5ca-4781-ba0b-6c97f3eb430d</t>
  </si>
  <si>
    <t>PHALATSI</t>
  </si>
  <si>
    <t>27728131042</t>
  </si>
  <si>
    <t>13032573</t>
  </si>
  <si>
    <t>2e08edf6-04f8-475f-b05c-eff92f7e9212</t>
  </si>
  <si>
    <t>27636775914</t>
  </si>
  <si>
    <t>13032411</t>
  </si>
  <si>
    <t>b31549b9-2d54-4ae3-a827-970cafb36546</t>
  </si>
  <si>
    <t>molefelethabo106@gmail.com</t>
  </si>
  <si>
    <t>27648092701</t>
  </si>
  <si>
    <t>13032498</t>
  </si>
  <si>
    <t>0755a61c-d1cb-4ca6-8f56-93ebb261da6b</t>
  </si>
  <si>
    <t>STHEMBELE</t>
  </si>
  <si>
    <t>TINI</t>
  </si>
  <si>
    <t>27726655518</t>
  </si>
  <si>
    <t>13032499</t>
  </si>
  <si>
    <t>de4e2a21-7bb6-4613-83d6-b95a86341533</t>
  </si>
  <si>
    <t>TLAITLAI</t>
  </si>
  <si>
    <t>27664661708</t>
  </si>
  <si>
    <t>13032415</t>
  </si>
  <si>
    <t>da370285-ad66-4b91-a7fa-e6f6b380ee03</t>
  </si>
  <si>
    <t>NKUTHE</t>
  </si>
  <si>
    <t>27720229420</t>
  </si>
  <si>
    <t>13032504</t>
  </si>
  <si>
    <t>1e7a7fca-8e6c-497b-8a67-a99d34b95015</t>
  </si>
  <si>
    <t>TOKELO</t>
  </si>
  <si>
    <t>MOJAKHOMO</t>
  </si>
  <si>
    <t>27794165430</t>
  </si>
  <si>
    <t>13032616</t>
  </si>
  <si>
    <t>b2b29bb2-9a79-47de-ab0a-885e999f33d1</t>
  </si>
  <si>
    <t>THUSHO</t>
  </si>
  <si>
    <t>HUME</t>
  </si>
  <si>
    <t>27762243153</t>
  </si>
  <si>
    <t>13032567</t>
  </si>
  <si>
    <t>1ba65bab-6c66-4530-a977-c52b1dfe4df3</t>
  </si>
  <si>
    <t>SIMONE</t>
  </si>
  <si>
    <t>BLANCKENBERG</t>
  </si>
  <si>
    <t>2026-06-29 11:55:40</t>
  </si>
  <si>
    <t>27763542711</t>
  </si>
  <si>
    <t>13032575</t>
  </si>
  <si>
    <t>32830ea0-02b0-4125-b024-71947708325a</t>
  </si>
  <si>
    <t>mahlangu</t>
  </si>
  <si>
    <t>27798747840</t>
  </si>
  <si>
    <t>13032506</t>
  </si>
  <si>
    <t>3a7f2ac7-4c0d-4e30-b72b-d458f1216b91</t>
  </si>
  <si>
    <t>MVELISO</t>
  </si>
  <si>
    <t>MGANGATHO</t>
  </si>
  <si>
    <t>27797829274</t>
  </si>
  <si>
    <t>21e5037c-7c4f-4868-91e7-839feb0f3797</t>
  </si>
  <si>
    <t>nancy</t>
  </si>
  <si>
    <t>ndebele</t>
  </si>
  <si>
    <t>ndebelenancy77@gmail.com</t>
  </si>
  <si>
    <t>27724163075</t>
  </si>
  <si>
    <t>13032591</t>
  </si>
  <si>
    <t>c5bc5b32-c7e1-4ace-adf4-2f0441b6ec46</t>
  </si>
  <si>
    <t>KHOTSO</t>
  </si>
  <si>
    <t>MOTSETA</t>
  </si>
  <si>
    <t>27796292236</t>
  </si>
  <si>
    <t>13032594</t>
  </si>
  <si>
    <t>95a568c9-3727-43fe-bb61-6dc0db832c34</t>
  </si>
  <si>
    <t>TSHIAMO</t>
  </si>
  <si>
    <t>MOGOTSI</t>
  </si>
  <si>
    <t>27765914608</t>
  </si>
  <si>
    <t>13032597</t>
  </si>
  <si>
    <t>003cecee-4ffc-490a-8270-4b756d195491</t>
  </si>
  <si>
    <t>NYAMBENI</t>
  </si>
  <si>
    <t>RAMATHAVHANA</t>
  </si>
  <si>
    <t>27711502430</t>
  </si>
  <si>
    <t>13032601</t>
  </si>
  <si>
    <t>52be79e2-e423-48b1-9a75-2a4e09723729</t>
  </si>
  <si>
    <t>MONYAI</t>
  </si>
  <si>
    <t>27797073244</t>
  </si>
  <si>
    <t>13032667</t>
  </si>
  <si>
    <t>15cb16f8-5c1b-43eb-af64-e499bccfa136</t>
  </si>
  <si>
    <t>27636658544</t>
  </si>
  <si>
    <t>13032765</t>
  </si>
  <si>
    <t>01799bfd-4a9b-4b82-a63f-e45abbefb0fe</t>
  </si>
  <si>
    <t>27665307866</t>
  </si>
  <si>
    <t>13032622</t>
  </si>
  <si>
    <t>388ce6f0-eb75-4b0b-b823-b1174499547e</t>
  </si>
  <si>
    <t>Katlego</t>
  </si>
  <si>
    <t>motlogeloa</t>
  </si>
  <si>
    <t>Motlogeloakatlego@gmail.com</t>
  </si>
  <si>
    <t>27637905223</t>
  </si>
  <si>
    <t>13032781</t>
  </si>
  <si>
    <t>329b291c-43f5-4f74-9d5d-2545f8e34eec</t>
  </si>
  <si>
    <t>SHANAIA</t>
  </si>
  <si>
    <t>PERUMAL</t>
  </si>
  <si>
    <t>27773995003</t>
  </si>
  <si>
    <t>13032625</t>
  </si>
  <si>
    <t>92df7c65-7d12-47ea-b3c5-f833e0d3f051</t>
  </si>
  <si>
    <t>27714333012</t>
  </si>
  <si>
    <t>13032639</t>
  </si>
  <si>
    <t>57591907-c74d-459e-a957-449039584e2b</t>
  </si>
  <si>
    <t>27673237337</t>
  </si>
  <si>
    <t>13032806</t>
  </si>
  <si>
    <t>310d9308-ecc7-470c-bf5f-9dc756189742</t>
  </si>
  <si>
    <t>DUMASE</t>
  </si>
  <si>
    <t>2026-02-09 14:46:37</t>
  </si>
  <si>
    <t>27637170237</t>
  </si>
  <si>
    <t>27664491002</t>
  </si>
  <si>
    <t>13032646</t>
  </si>
  <si>
    <t>d85e9506-e9c3-4ccf-89de-eb1260e8550e</t>
  </si>
  <si>
    <t>njabulomkhizedawood@gmail.com</t>
  </si>
  <si>
    <t>27609248295</t>
  </si>
  <si>
    <t>13032612</t>
  </si>
  <si>
    <t>09fca1cb-a888-40b7-bcd3-25c7a65ba56e</t>
  </si>
  <si>
    <t>MARIZIA</t>
  </si>
  <si>
    <t>MOYO</t>
  </si>
  <si>
    <t>2026-06-29 11:55:39</t>
  </si>
  <si>
    <t>27661774055</t>
  </si>
  <si>
    <t>13032614</t>
  </si>
  <si>
    <t>de301651-0c9d-46de-8521-192682239361</t>
  </si>
  <si>
    <t>27763524230</t>
  </si>
  <si>
    <t>13032817</t>
  </si>
  <si>
    <t>7ae707ca-fb89-4a35-939e-746e13c99edb</t>
  </si>
  <si>
    <t>KGATLANE</t>
  </si>
  <si>
    <t>27825594787</t>
  </si>
  <si>
    <t>13032829</t>
  </si>
  <si>
    <t>7b291071-2e63-408e-89df-df793c4fefd2</t>
  </si>
  <si>
    <t>27636280148</t>
  </si>
  <si>
    <t>13032854</t>
  </si>
  <si>
    <t>0ab27283-2408-47cf-901d-41ee7af7ab82</t>
  </si>
  <si>
    <t>ANTOINETTE</t>
  </si>
  <si>
    <t>MARITZ-VOGT</t>
  </si>
  <si>
    <t>27724622079</t>
  </si>
  <si>
    <t>13032858</t>
  </si>
  <si>
    <t>5e77e91e-7266-48d6-81e6-ea2c908fccec</t>
  </si>
  <si>
    <t>MALEMELA</t>
  </si>
  <si>
    <t>27649760249</t>
  </si>
  <si>
    <t>13032862</t>
  </si>
  <si>
    <t>37a74fa5-cb00-4c9b-91af-6562f06a2d3e</t>
  </si>
  <si>
    <t>MOTLASHUPING</t>
  </si>
  <si>
    <t>27765079640</t>
  </si>
  <si>
    <t>13032684</t>
  </si>
  <si>
    <t>cd575132-9a52-4e75-852f-2a52bb8f3c13</t>
  </si>
  <si>
    <t>NGOBESE</t>
  </si>
  <si>
    <t>2026-06-29 11:55:38</t>
  </si>
  <si>
    <t>27722881385</t>
  </si>
  <si>
    <t>13032689</t>
  </si>
  <si>
    <t>62f84d79-c33f-4a1e-b9c1-70da785ce590</t>
  </si>
  <si>
    <t>27724144707</t>
  </si>
  <si>
    <t>13032693</t>
  </si>
  <si>
    <t>484869ae-82f8-49f6-8b34-77d344c8cab6</t>
  </si>
  <si>
    <t>LINATHI</t>
  </si>
  <si>
    <t>QHUVA</t>
  </si>
  <si>
    <t>27673000076</t>
  </si>
  <si>
    <t>13032721</t>
  </si>
  <si>
    <t>76980d5d-121c-4f87-97c1-02ffa19b82ca</t>
  </si>
  <si>
    <t>NYELETI</t>
  </si>
  <si>
    <t>HLUNGWANI</t>
  </si>
  <si>
    <t>27712720061</t>
  </si>
  <si>
    <t>13032741</t>
  </si>
  <si>
    <t>027c4bc0-4127-4140-a3c8-4342abc4275d</t>
  </si>
  <si>
    <t>GABAREDZHA</t>
  </si>
  <si>
    <t>NETSHISWINZHE</t>
  </si>
  <si>
    <t>ngabaredzha@gmail.com</t>
  </si>
  <si>
    <t>27660086197</t>
  </si>
  <si>
    <t>13032863</t>
  </si>
  <si>
    <t>52895f47-6ba8-40ed-8753-c4a510e1744d</t>
  </si>
  <si>
    <t>DUBAZANA</t>
  </si>
  <si>
    <t>27729478012</t>
  </si>
  <si>
    <t>13032872</t>
  </si>
  <si>
    <t>9decea21-a475-4305-8885-91b11134ff96</t>
  </si>
  <si>
    <t>NTLAKANIPHO</t>
  </si>
  <si>
    <t>KILANI</t>
  </si>
  <si>
    <t>info@nipho.co.za</t>
  </si>
  <si>
    <t>27818626682</t>
  </si>
  <si>
    <t>13119620</t>
  </si>
  <si>
    <t>30da6df9-5697-4af9-89d3-690e2a7b5684</t>
  </si>
  <si>
    <t>Thidiela</t>
  </si>
  <si>
    <t>nelwamondoh69@gmail.com</t>
  </si>
  <si>
    <t>27760679742</t>
  </si>
  <si>
    <t>13119572</t>
  </si>
  <si>
    <t>915449d8-2ed7-4835-acd9-83c8305d9aa2</t>
  </si>
  <si>
    <t>NOMONDI</t>
  </si>
  <si>
    <t>MNGAZA</t>
  </si>
  <si>
    <t>27823972164</t>
  </si>
  <si>
    <t>13032764</t>
  </si>
  <si>
    <t>08c14907-b750-46b2-ba5d-804668b794d0</t>
  </si>
  <si>
    <t>2026-06-29 11:55:37</t>
  </si>
  <si>
    <t>27820492878</t>
  </si>
  <si>
    <t>13032742</t>
  </si>
  <si>
    <t>5e9a7535-4f2d-4357-88ad-28aaa06fe0e3</t>
  </si>
  <si>
    <t>PHEPHENYANI</t>
  </si>
  <si>
    <t>27763700290</t>
  </si>
  <si>
    <t>13032744</t>
  </si>
  <si>
    <t>8cfa80bf-5435-4e5a-a7fd-0544d2e3991d</t>
  </si>
  <si>
    <t>kb</t>
  </si>
  <si>
    <t>Advicekhoza787@gmail.com</t>
  </si>
  <si>
    <t>27774041374</t>
  </si>
  <si>
    <t>13119556</t>
  </si>
  <si>
    <t>73799954-97dd-4679-b236-a528c62d7ba9</t>
  </si>
  <si>
    <t>shalati</t>
  </si>
  <si>
    <t>nukeri</t>
  </si>
  <si>
    <t>shalatinukeri4@gmail.com</t>
  </si>
  <si>
    <t>27665067022</t>
  </si>
  <si>
    <t>13032901</t>
  </si>
  <si>
    <t>ef00a462-a089-4258-8c2d-61261249c85d</t>
  </si>
  <si>
    <t>mdkdj</t>
  </si>
  <si>
    <t>dnndnd</t>
  </si>
  <si>
    <t>2026-06-29 11:55:36</t>
  </si>
  <si>
    <t>sibusisoqq@gmail.com</t>
  </si>
  <si>
    <t>27774142107</t>
  </si>
  <si>
    <t>13032904</t>
  </si>
  <si>
    <t>90e6bb08-eb8f-410c-b2ce-3d11a3b2ecae</t>
  </si>
  <si>
    <t>takalani</t>
  </si>
  <si>
    <t>mulembamuthihi</t>
  </si>
  <si>
    <t>mulembamuthihit@gmail.com</t>
  </si>
  <si>
    <t>27798440358</t>
  </si>
  <si>
    <t>13032918</t>
  </si>
  <si>
    <t>b9989a7f-8be5-4de1-bfcf-8cea175a3e68</t>
  </si>
  <si>
    <t>27675679985</t>
  </si>
  <si>
    <t>13032929</t>
  </si>
  <si>
    <t>be529a75-5bfe-446c-ae02-302014b498bb</t>
  </si>
  <si>
    <t>MADOKHWE</t>
  </si>
  <si>
    <t>27711739085</t>
  </si>
  <si>
    <t>13032777</t>
  </si>
  <si>
    <t>048622ed-0f9b-4d58-acc5-675e5ca3da77</t>
  </si>
  <si>
    <t>NTEBO</t>
  </si>
  <si>
    <t>CHABALALA</t>
  </si>
  <si>
    <t>2026-06-29 11:55:35</t>
  </si>
  <si>
    <t>27647571370</t>
  </si>
  <si>
    <t>13032967</t>
  </si>
  <si>
    <t>8068edf5-af0f-492e-8eb5-7db5c24eba41</t>
  </si>
  <si>
    <t>ORIEL</t>
  </si>
  <si>
    <t>27774242518</t>
  </si>
  <si>
    <t>13119487</t>
  </si>
  <si>
    <t>39e2ca5a-cdaf-460e-93ec-75242fa8c4a5</t>
  </si>
  <si>
    <t>Nzuza</t>
  </si>
  <si>
    <t>Siyabonganzuza@gmail.com</t>
  </si>
  <si>
    <t>27793642057</t>
  </si>
  <si>
    <t>13119512</t>
  </si>
  <si>
    <t>bc2dfb49-26ec-4a4e-becb-1b6eab349937</t>
  </si>
  <si>
    <t>ZIBANE</t>
  </si>
  <si>
    <t>27607364123</t>
  </si>
  <si>
    <t>13119518</t>
  </si>
  <si>
    <t>d72e6385-26b0-4e79-98b3-74a49ea41042</t>
  </si>
  <si>
    <t>Yats</t>
  </si>
  <si>
    <t>Nundq</t>
  </si>
  <si>
    <t>yatzonunda@gmail.com</t>
  </si>
  <si>
    <t>27765653277</t>
  </si>
  <si>
    <t>13119521</t>
  </si>
  <si>
    <t>a32f3c36-e803-4e21-92d7-870961dc6cae</t>
  </si>
  <si>
    <t>TEBATSO</t>
  </si>
  <si>
    <t>27825643692</t>
  </si>
  <si>
    <t>13032930</t>
  </si>
  <si>
    <t>7c44b84a-ca50-404f-85da-d429eee99798</t>
  </si>
  <si>
    <t>JACQUELINE</t>
  </si>
  <si>
    <t>DAMPIES</t>
  </si>
  <si>
    <t>dampiesjacqueline7@gmail.com</t>
  </si>
  <si>
    <t>27729029293</t>
  </si>
  <si>
    <t>13032934</t>
  </si>
  <si>
    <t>62bfbb6c-efda-489e-be65-bcd60a9c53fa</t>
  </si>
  <si>
    <t>VATISWA</t>
  </si>
  <si>
    <t>RWEXANA</t>
  </si>
  <si>
    <t>27818088111</t>
  </si>
  <si>
    <t>13119460</t>
  </si>
  <si>
    <t>11fcbaac-11cd-4530-b081-7ba658b01754</t>
  </si>
  <si>
    <t>TABUDI</t>
  </si>
  <si>
    <t>2026-06-29 11:55:34</t>
  </si>
  <si>
    <t>27723746051</t>
  </si>
  <si>
    <t>13119523</t>
  </si>
  <si>
    <t>1d88f872-d1ad-472c-9fec-f984813aff86</t>
  </si>
  <si>
    <t>NNEO</t>
  </si>
  <si>
    <t>CHOENE</t>
  </si>
  <si>
    <t>27664094944</t>
  </si>
  <si>
    <t>13119673</t>
  </si>
  <si>
    <t>5b577300-d370-4e9e-9e5f-6143461fb0a2</t>
  </si>
  <si>
    <t>ZANDILE</t>
  </si>
  <si>
    <t>27822544594</t>
  </si>
  <si>
    <t>13119447</t>
  </si>
  <si>
    <t>ac5e1d5c-bf61-4d2a-b5fa-cb10201238a7</t>
  </si>
  <si>
    <t>MZWANDILE</t>
  </si>
  <si>
    <t>MNYAMENI</t>
  </si>
  <si>
    <t>27767541648</t>
  </si>
  <si>
    <t>2e2299bf-8909-4ad8-b372-a9f353afd257</t>
  </si>
  <si>
    <t>mankwana meisei</t>
  </si>
  <si>
    <t>kgomokaboya</t>
  </si>
  <si>
    <t>meiseikgomo@gmail.com</t>
  </si>
  <si>
    <t>27727166225</t>
  </si>
  <si>
    <t>13119685</t>
  </si>
  <si>
    <t>9461623a-9464-4fd3-9415-24f88cea988b</t>
  </si>
  <si>
    <t>LEKALAKALA</t>
  </si>
  <si>
    <t>lekalakalaryan938@gmail.com</t>
  </si>
  <si>
    <t>27727236549</t>
  </si>
  <si>
    <t>13119624</t>
  </si>
  <si>
    <t>4761aaf0-bb33-43d0-bfd8-7878992e4e39</t>
  </si>
  <si>
    <t>mentor</t>
  </si>
  <si>
    <t>silabi</t>
  </si>
  <si>
    <t>2026-06-29 11:55:33</t>
  </si>
  <si>
    <t>2026-02-02 13:52:29</t>
  </si>
  <si>
    <t>silabimentor@gmail.com</t>
  </si>
  <si>
    <t>27790462601</t>
  </si>
  <si>
    <t>13119671</t>
  </si>
  <si>
    <t>3b6eb9a3-5468-4fda-a6b0-47cabcadaea1</t>
  </si>
  <si>
    <t>27720829870</t>
  </si>
  <si>
    <t>12989299</t>
  </si>
  <si>
    <t>bc4ddba6-7fd4-4653-a4bd-391352bd0133</t>
  </si>
  <si>
    <t>MKHONZENI</t>
  </si>
  <si>
    <t>2026-06-29 11:53:32</t>
  </si>
  <si>
    <t>2026-06-29 11:39:45</t>
  </si>
  <si>
    <t>mkhonzenibuthelezi899@gmail.com</t>
  </si>
  <si>
    <t>27792227480</t>
  </si>
  <si>
    <t>12783002</t>
  </si>
  <si>
    <t>ce452f8d-a25a-4126-808b-819be22c4642</t>
  </si>
  <si>
    <t>GUSHA</t>
  </si>
  <si>
    <t>2026-06-29 11:51:50</t>
  </si>
  <si>
    <t>27661210062</t>
  </si>
  <si>
    <t>12783052</t>
  </si>
  <si>
    <t>bfda2196-8c1c-44f2-86dc-5991aea0ceae</t>
  </si>
  <si>
    <t>THOBEDI</t>
  </si>
  <si>
    <t>27665163430</t>
  </si>
  <si>
    <t>12783130</t>
  </si>
  <si>
    <t>c154f4d1-9d03-4d35-9691-3bbdb23a28b1</t>
  </si>
  <si>
    <t>Puleng</t>
  </si>
  <si>
    <t>2026-06-29 11:51:49</t>
  </si>
  <si>
    <t>s2nyaa@gmail.com</t>
  </si>
  <si>
    <t>27722483956</t>
  </si>
  <si>
    <t>12783196</t>
  </si>
  <si>
    <t>d4cd1b91-b9d7-4194-9c6a-d1c3b995df96</t>
  </si>
  <si>
    <t>27768694898</t>
  </si>
  <si>
    <t>12783204</t>
  </si>
  <si>
    <t>bd70485e-189c-49d3-9f47-471f5a8dd982</t>
  </si>
  <si>
    <t>27727111440</t>
  </si>
  <si>
    <t>12783146</t>
  </si>
  <si>
    <t>5a54d84b-7ea6-4e90-bad8-128189097e91</t>
  </si>
  <si>
    <t>BUTSI</t>
  </si>
  <si>
    <t>27606337234</t>
  </si>
  <si>
    <t>12783265</t>
  </si>
  <si>
    <t>4af66bfb-b36c-4496-9bf4-f0c1cb3cab15</t>
  </si>
  <si>
    <t>MJOLI</t>
  </si>
  <si>
    <t>27648475355</t>
  </si>
  <si>
    <t>12790726</t>
  </si>
  <si>
    <t>8e9ffa76-ade7-41a0-bd5e-1b7a217fde25</t>
  </si>
  <si>
    <t>RALEPELLE</t>
  </si>
  <si>
    <t>2026-06-29 11:51:48</t>
  </si>
  <si>
    <t>27799562571</t>
  </si>
  <si>
    <t>12790802</t>
  </si>
  <si>
    <t>a9f64fbe-a36f-431c-88e2-3ab3637efdd3</t>
  </si>
  <si>
    <t>MAKOSO</t>
  </si>
  <si>
    <t>2026-06-29 11:51:42</t>
  </si>
  <si>
    <t>27765766910</t>
  </si>
  <si>
    <t>12790852</t>
  </si>
  <si>
    <t>fc6ca29b-74f0-4591-8dcf-674b39319127</t>
  </si>
  <si>
    <t>ALBERTINA</t>
  </si>
  <si>
    <t>27766986851</t>
  </si>
  <si>
    <t>12790967</t>
  </si>
  <si>
    <t>d1c7fba9-e91e-484d-9575-23e2bb6a93ce</t>
  </si>
  <si>
    <t>2026-06-29 11:51:41</t>
  </si>
  <si>
    <t>27713159467</t>
  </si>
  <si>
    <t>12791069</t>
  </si>
  <si>
    <t>3f40896b-d60f-46cd-a869-93f2539ff05a</t>
  </si>
  <si>
    <t>RUSSEL</t>
  </si>
  <si>
    <t>LEEUWENDAAL</t>
  </si>
  <si>
    <t>2026-06-29 11:51:37</t>
  </si>
  <si>
    <t>27760682269</t>
  </si>
  <si>
    <t>12790654</t>
  </si>
  <si>
    <t>3b9bdcad-a278-41d0-bab6-a592c8d67a61</t>
  </si>
  <si>
    <t>FRANCO</t>
  </si>
  <si>
    <t>2026-06-29 11:51:36</t>
  </si>
  <si>
    <t>francosmit150@gmail.com</t>
  </si>
  <si>
    <t>27764480630</t>
  </si>
  <si>
    <t>12790515</t>
  </si>
  <si>
    <t>5c443d3a-48e6-48a1-a790-f5fd71139e26</t>
  </si>
  <si>
    <t>Ouma</t>
  </si>
  <si>
    <t>Xaba</t>
  </si>
  <si>
    <t>2026-06-29 11:51:19</t>
  </si>
  <si>
    <t>xabaouma5@gmail.com</t>
  </si>
  <si>
    <t>27607990357</t>
  </si>
  <si>
    <t>12790555</t>
  </si>
  <si>
    <t>25fb53ff-6075-4312-8a7c-d7407dad3e40</t>
  </si>
  <si>
    <t>NTOMBOVUYO</t>
  </si>
  <si>
    <t>STEPHANS</t>
  </si>
  <si>
    <t>27720446427</t>
  </si>
  <si>
    <t>12790559</t>
  </si>
  <si>
    <t>4ec7e81b-b6d0-4963-b743-f9ce47a34ac4</t>
  </si>
  <si>
    <t>JIYANE</t>
  </si>
  <si>
    <t>27724786131</t>
  </si>
  <si>
    <t>12790589</t>
  </si>
  <si>
    <t>508e240e-3b79-45ec-a8cc-35da300bf08c</t>
  </si>
  <si>
    <t>hopewellsibanyoni0@gmail.com</t>
  </si>
  <si>
    <t>27769503958</t>
  </si>
  <si>
    <t>12814395</t>
  </si>
  <si>
    <t>347090bd-0208-471d-8bdb-1d898e868b32</t>
  </si>
  <si>
    <t>NELANI</t>
  </si>
  <si>
    <t>JUBEBA</t>
  </si>
  <si>
    <t>2026-06-29 11:51:18</t>
  </si>
  <si>
    <t>27791612971</t>
  </si>
  <si>
    <t>12814564</t>
  </si>
  <si>
    <t>d4634b5d-57ff-48c1-9257-94e3188f1d34</t>
  </si>
  <si>
    <t>james</t>
  </si>
  <si>
    <t>masenamela</t>
  </si>
  <si>
    <t>jamesthoagadima@gmail.com</t>
  </si>
  <si>
    <t>27793156644</t>
  </si>
  <si>
    <t>12814578</t>
  </si>
  <si>
    <t>693032f8-a98c-46f4-889d-4015017b8bbe</t>
  </si>
  <si>
    <t>Montshabatho</t>
  </si>
  <si>
    <t>montshabathotshepo83@gmail.com</t>
  </si>
  <si>
    <t>27764564950</t>
  </si>
  <si>
    <t>12814476</t>
  </si>
  <si>
    <t>20496311-45c3-41d8-b852-f54abe1b11a0</t>
  </si>
  <si>
    <t>AFIKILE</t>
  </si>
  <si>
    <t>GXALA</t>
  </si>
  <si>
    <t>27664541686</t>
  </si>
  <si>
    <t>12814482</t>
  </si>
  <si>
    <t>a7796fd6-2938-40f3-aa33-b92550578c40</t>
  </si>
  <si>
    <t>nhlanhlayethu</t>
  </si>
  <si>
    <t>2026-02-21 08:28:40</t>
  </si>
  <si>
    <t>kznmabone886@gmail.com</t>
  </si>
  <si>
    <t>27727532778</t>
  </si>
  <si>
    <t>27770976187</t>
  </si>
  <si>
    <t>12880461</t>
  </si>
  <si>
    <t>562552ce-b6aa-470b-8e81-6f01ffd2e36d</t>
  </si>
  <si>
    <t>AKONAHO</t>
  </si>
  <si>
    <t>MAKUYA</t>
  </si>
  <si>
    <t>27660761120</t>
  </si>
  <si>
    <t>12790157</t>
  </si>
  <si>
    <t>5b6d5881-d168-42c3-852c-9ef9c7029054</t>
  </si>
  <si>
    <t>MMATSHEPO</t>
  </si>
  <si>
    <t>MASIMULA</t>
  </si>
  <si>
    <t>2026-06-29 11:51:17</t>
  </si>
  <si>
    <t>27723132861</t>
  </si>
  <si>
    <t>12790234</t>
  </si>
  <si>
    <t>44dab7fe-69e9-4e71-9c3a-b6529f2682e1</t>
  </si>
  <si>
    <t>27660059948</t>
  </si>
  <si>
    <t>12790491</t>
  </si>
  <si>
    <t>036597cd-688b-4ed5-b956-e5b2eee414a8</t>
  </si>
  <si>
    <t>BUSISIWE</t>
  </si>
  <si>
    <t>MAHIJANA</t>
  </si>
  <si>
    <t>27767729339</t>
  </si>
  <si>
    <t>12813994</t>
  </si>
  <si>
    <t>2919942b-271a-4c6d-a5b6-4b652bee080f</t>
  </si>
  <si>
    <t>phenyo</t>
  </si>
  <si>
    <t>mmako</t>
  </si>
  <si>
    <t>lydiammako78@gmail.com</t>
  </si>
  <si>
    <t>27760315831</t>
  </si>
  <si>
    <t>12813997</t>
  </si>
  <si>
    <t>8d202e0b-da8b-424e-8a83-31a3d6349359</t>
  </si>
  <si>
    <t>27648372347</t>
  </si>
  <si>
    <t>12814093</t>
  </si>
  <si>
    <t>6385f820-f134-4b65-b65b-9f90d148c432</t>
  </si>
  <si>
    <t>Otto</t>
  </si>
  <si>
    <t>Boikanyo</t>
  </si>
  <si>
    <t>rashiydboikanyo@gmail.com</t>
  </si>
  <si>
    <t>27723043305</t>
  </si>
  <si>
    <t>12814629</t>
  </si>
  <si>
    <t>43e8ca91-da7d-40b0-a284-5aec2f7e9269</t>
  </si>
  <si>
    <t>Sbongile</t>
  </si>
  <si>
    <t>sbongilemkhabela947@gmail.com</t>
  </si>
  <si>
    <t>27825914471</t>
  </si>
  <si>
    <t>12814725</t>
  </si>
  <si>
    <t>79225925-6ed3-4bd8-9c3e-cd5ac5ca45c4</t>
  </si>
  <si>
    <t>BOGOSI</t>
  </si>
  <si>
    <t>MOTHUSI</t>
  </si>
  <si>
    <t>mothusibogosi6@gmail.com</t>
  </si>
  <si>
    <t>27796068943</t>
  </si>
  <si>
    <t>12814758</t>
  </si>
  <si>
    <t>ac155ee3-46ee-4b2d-8086-93a0d6dfc839</t>
  </si>
  <si>
    <t>27768449857</t>
  </si>
  <si>
    <t>12814774</t>
  </si>
  <si>
    <t>f7c95ba9-206b-47b7-ad55-81453b0a8466</t>
  </si>
  <si>
    <t>ANASTACIA</t>
  </si>
  <si>
    <t>27818072249</t>
  </si>
  <si>
    <t>12790091</t>
  </si>
  <si>
    <t>31a79a68-38c9-4dc7-8d7a-e17a67987fc8</t>
  </si>
  <si>
    <t>zinhle</t>
  </si>
  <si>
    <t>2026-06-29 11:51:16</t>
  </si>
  <si>
    <t>ntombezintlekhoza@gmail.com</t>
  </si>
  <si>
    <t>27716054554</t>
  </si>
  <si>
    <t>12790753</t>
  </si>
  <si>
    <t>69555ebc-9a51-494e-a038-d545e5721ca9</t>
  </si>
  <si>
    <t>SEAKENTO</t>
  </si>
  <si>
    <t>27820505121</t>
  </si>
  <si>
    <t>12814225</t>
  </si>
  <si>
    <t>4dbbaf05-28f8-4b4f-8fca-2a9cfbff7403</t>
  </si>
  <si>
    <t>ANNELISE</t>
  </si>
  <si>
    <t>BUILDINGS</t>
  </si>
  <si>
    <t>buildingsannelise5@gmail.com</t>
  </si>
  <si>
    <t>27609445714</t>
  </si>
  <si>
    <t>12814234</t>
  </si>
  <si>
    <t>61f47767-4a2f-4060-a1a0-93d409126374</t>
  </si>
  <si>
    <t>Solly moses</t>
  </si>
  <si>
    <t>Shabangu</t>
  </si>
  <si>
    <t>sollyshabangu88@gmail.com</t>
  </si>
  <si>
    <t>27725696269</t>
  </si>
  <si>
    <t>12814349</t>
  </si>
  <si>
    <t>b1d3955b-5e36-4ab7-9f4f-83dbd7e6ace8</t>
  </si>
  <si>
    <t>ESTHER</t>
  </si>
  <si>
    <t>RAMOSHABA</t>
  </si>
  <si>
    <t>nicolerampshaba@gmail.com</t>
  </si>
  <si>
    <t>27724410051</t>
  </si>
  <si>
    <t>12814279</t>
  </si>
  <si>
    <t>8deb9272-03b7-43ac-892e-ab414d263ee4</t>
  </si>
  <si>
    <t>TITIOS THOMAS</t>
  </si>
  <si>
    <t>NDAKA</t>
  </si>
  <si>
    <t>titosndaka@gmail.com</t>
  </si>
  <si>
    <t>27721443774</t>
  </si>
  <si>
    <t>12814282</t>
  </si>
  <si>
    <t>ba543121-aa03-4cf2-9dd1-de16dd59513f</t>
  </si>
  <si>
    <t>MATSHELA</t>
  </si>
  <si>
    <t>27607509304</t>
  </si>
  <si>
    <t>12818020</t>
  </si>
  <si>
    <t>e81c4cdd-80e6-436f-9d29-d2b06aa66dc9</t>
  </si>
  <si>
    <t>Ritshidze</t>
  </si>
  <si>
    <t>Ratshilumela</t>
  </si>
  <si>
    <t>Ritshidzeratshilumela@gmail.com</t>
  </si>
  <si>
    <t>27664669699</t>
  </si>
  <si>
    <t>12817790</t>
  </si>
  <si>
    <t>826845d3-ed02-417b-9a55-329ed9c94f6a</t>
  </si>
  <si>
    <t>2026-06-29 11:51:09</t>
  </si>
  <si>
    <t>27822284013</t>
  </si>
  <si>
    <t>12818047</t>
  </si>
  <si>
    <t>613d5cf1-8590-4585-9309-fa71494a3ca9</t>
  </si>
  <si>
    <t>KAYLUM</t>
  </si>
  <si>
    <t>SINGH</t>
  </si>
  <si>
    <t>27791667251</t>
  </si>
  <si>
    <t>12858457</t>
  </si>
  <si>
    <t>c278dbf5-7ac0-41db-9aee-01312b592730</t>
  </si>
  <si>
    <t>CONTANTIA</t>
  </si>
  <si>
    <t>MOHOSHO</t>
  </si>
  <si>
    <t>27663708486</t>
  </si>
  <si>
    <t>12858465</t>
  </si>
  <si>
    <t>3a7b6760-f428-46b2-b2db-3f00915873cc</t>
  </si>
  <si>
    <t>ENOCK</t>
  </si>
  <si>
    <t>TIVANE</t>
  </si>
  <si>
    <t>riendzojrngobeni@gmail.com</t>
  </si>
  <si>
    <t>27646922119</t>
  </si>
  <si>
    <t>12817952</t>
  </si>
  <si>
    <t>c08ac315-5e77-4adf-80a4-ce4af575f5a7</t>
  </si>
  <si>
    <t>FALAZA</t>
  </si>
  <si>
    <t>MWELI</t>
  </si>
  <si>
    <t>2026-06-29 11:51:08</t>
  </si>
  <si>
    <t>27715383163</t>
  </si>
  <si>
    <t>2e1692ae-c2cd-4e32-b11f-2e16bba1ef39</t>
  </si>
  <si>
    <t>seele</t>
  </si>
  <si>
    <t>seelekenny@gmail.com</t>
  </si>
  <si>
    <t>27712357888</t>
  </si>
  <si>
    <t>12858474</t>
  </si>
  <si>
    <t>05670bcc-7add-48ac-9e14-7ff01e457f93</t>
  </si>
  <si>
    <t>ISAIAS</t>
  </si>
  <si>
    <t>CHIMBOMA</t>
  </si>
  <si>
    <t>27675495892</t>
  </si>
  <si>
    <t>12858502</t>
  </si>
  <si>
    <t>d454d737-2d1d-49b6-b63c-4746f1e518ea</t>
  </si>
  <si>
    <t>xhokolungi@gmail.com</t>
  </si>
  <si>
    <t>27767134734</t>
  </si>
  <si>
    <t>12858587</t>
  </si>
  <si>
    <t>5f94f70f-6366-4739-b651-66e3ee39d929</t>
  </si>
  <si>
    <t>2026-06-29 11:51:05</t>
  </si>
  <si>
    <t>27664286850</t>
  </si>
  <si>
    <t>12858667</t>
  </si>
  <si>
    <t>a37898bd-cb9e-4a1f-a789-3b84013825d3</t>
  </si>
  <si>
    <t>KHULEKANI</t>
  </si>
  <si>
    <t>MBEWA</t>
  </si>
  <si>
    <t>27665628890</t>
  </si>
  <si>
    <t>12858671</t>
  </si>
  <si>
    <t>0b970456-01e3-431f-9150-0ebb7253118e</t>
  </si>
  <si>
    <t>Percy</t>
  </si>
  <si>
    <t>ntsodi</t>
  </si>
  <si>
    <t>2026-06-29 11:51:04</t>
  </si>
  <si>
    <t>ntsodipercy05@gmail.com</t>
  </si>
  <si>
    <t>27715598796</t>
  </si>
  <si>
    <t>12858676</t>
  </si>
  <si>
    <t>9309db60-39be-4279-a7a7-25367070eb44</t>
  </si>
  <si>
    <t>katiso</t>
  </si>
  <si>
    <t>ditsele</t>
  </si>
  <si>
    <t>2026-06-29 11:51:01</t>
  </si>
  <si>
    <t>katisoditsele47@gmail.com</t>
  </si>
  <si>
    <t>27774022722</t>
  </si>
  <si>
    <t>e39477da-67cd-47ac-8a20-a30d52bb857e</t>
  </si>
  <si>
    <t>Maropeng Jonas</t>
  </si>
  <si>
    <t>Molelekeng</t>
  </si>
  <si>
    <t>2026-06-25 09:58:51</t>
  </si>
  <si>
    <t>jonasmaropeng1@gmail.com</t>
  </si>
  <si>
    <t>27796687434</t>
  </si>
  <si>
    <t>12859192</t>
  </si>
  <si>
    <t>7078ac20-40c0-4c8a-8a33-4ff505c5e907</t>
  </si>
  <si>
    <t>EDWINA ABIGAIL</t>
  </si>
  <si>
    <t>edwinajack20@gmail.com</t>
  </si>
  <si>
    <t>27609208906</t>
  </si>
  <si>
    <t>12859203</t>
  </si>
  <si>
    <t>6122914d-870d-42af-8c22-31c2383b7b30</t>
  </si>
  <si>
    <t>CRY</t>
  </si>
  <si>
    <t>SEKGOTLABORAGA</t>
  </si>
  <si>
    <t>27767701266</t>
  </si>
  <si>
    <t>12859218</t>
  </si>
  <si>
    <t>17655647-eaf5-4d35-9e9b-f56a6a656002</t>
  </si>
  <si>
    <t>Shandre Adele</t>
  </si>
  <si>
    <t>Opperman</t>
  </si>
  <si>
    <t>shandreopperman2@gmail.com</t>
  </si>
  <si>
    <t>27769897376</t>
  </si>
  <si>
    <t>12858885</t>
  </si>
  <si>
    <t>42911009-7291-4c72-8d80-64e6873d2079</t>
  </si>
  <si>
    <t>BOGATSU</t>
  </si>
  <si>
    <t>2026-06-29 11:51:00</t>
  </si>
  <si>
    <t>27822244453</t>
  </si>
  <si>
    <t>12858900</t>
  </si>
  <si>
    <t>e12a5b5e-c254-41db-a4f7-524f0d0225c5</t>
  </si>
  <si>
    <t>SILAS PHAAHLA</t>
  </si>
  <si>
    <t>MBATI</t>
  </si>
  <si>
    <t>silasmbati11@gmail.com</t>
  </si>
  <si>
    <t>27715825694</t>
  </si>
  <si>
    <t>12859340</t>
  </si>
  <si>
    <t>acab8eb0-84f8-40b8-a58c-23793d79f0f4</t>
  </si>
  <si>
    <t>Tshepiso</t>
  </si>
  <si>
    <t>tshepisomolefe591@gmail.com</t>
  </si>
  <si>
    <t>27660540398</t>
  </si>
  <si>
    <t>12859343</t>
  </si>
  <si>
    <t>65f5c769-0813-4169-9027-a1a715d62565</t>
  </si>
  <si>
    <t>NTHUNYA</t>
  </si>
  <si>
    <t>27794983792</t>
  </si>
  <si>
    <t>12858850</t>
  </si>
  <si>
    <t>90ec890a-3eba-4f68-a76f-fe1fe26684d6</t>
  </si>
  <si>
    <t>SANELI</t>
  </si>
  <si>
    <t>2026-06-29 11:50:59</t>
  </si>
  <si>
    <t>27796269360</t>
  </si>
  <si>
    <t>30e48140-ae77-4eee-90f6-d69c02bde437</t>
  </si>
  <si>
    <t>27792554078</t>
  </si>
  <si>
    <t>12859585</t>
  </si>
  <si>
    <t>afaff750-02e6-4ddb-970d-8ae7f21464e3</t>
  </si>
  <si>
    <t>NTANZI</t>
  </si>
  <si>
    <t>2026-06-29 11:50:56</t>
  </si>
  <si>
    <t>27773665195</t>
  </si>
  <si>
    <t>12858748</t>
  </si>
  <si>
    <t>cfdb4e72-2f93-4e76-8d06-d00227df20fd</t>
  </si>
  <si>
    <t>SKHOSANA</t>
  </si>
  <si>
    <t>2026-06-29 11:50:53</t>
  </si>
  <si>
    <t>27728211111</t>
  </si>
  <si>
    <t>12858836</t>
  </si>
  <si>
    <t>ef8bf935-c7e5-4b87-a5ee-ecd8e6962107</t>
  </si>
  <si>
    <t>DANSTER</t>
  </si>
  <si>
    <t>2026-06-29 11:50:52</t>
  </si>
  <si>
    <t>27790714800</t>
  </si>
  <si>
    <t>12858845</t>
  </si>
  <si>
    <t>8c256b5d-90b7-4c38-8767-03e30f5522a6</t>
  </si>
  <si>
    <t>GEDEDZHA</t>
  </si>
  <si>
    <t>27647397869</t>
  </si>
  <si>
    <t>12859587</t>
  </si>
  <si>
    <t>72ebee8b-0cb8-4b7b-a044-4762c5f5e52b</t>
  </si>
  <si>
    <t>Yolanda</t>
  </si>
  <si>
    <t>jikumlambo</t>
  </si>
  <si>
    <t>jikumlamboyolanda@gmail.com</t>
  </si>
  <si>
    <t>27729536773</t>
  </si>
  <si>
    <t>12859660</t>
  </si>
  <si>
    <t>b336221e-6910-4050-a5c3-dba484f95491</t>
  </si>
  <si>
    <t>MKOKELWA</t>
  </si>
  <si>
    <t>anathiannamkokelwa@gmail.com</t>
  </si>
  <si>
    <t>27714245398</t>
  </si>
  <si>
    <t>12859680</t>
  </si>
  <si>
    <t>7067b96a-bfa0-4f8b-81ad-f535c8924d50</t>
  </si>
  <si>
    <t>DEIDRE</t>
  </si>
  <si>
    <t>VAN DER BERG</t>
  </si>
  <si>
    <t>2026-06-29 11:50:51</t>
  </si>
  <si>
    <t>27760467842</t>
  </si>
  <si>
    <t>12859716</t>
  </si>
  <si>
    <t>12cab2b0-f2a8-4fc2-a42f-f6e130ffc3b8</t>
  </si>
  <si>
    <t>Ryan</t>
  </si>
  <si>
    <t>2026-06-29 11:50:48</t>
  </si>
  <si>
    <t>abrahams.ryan@gmail.com</t>
  </si>
  <si>
    <t>27791493086</t>
  </si>
  <si>
    <t>12858772</t>
  </si>
  <si>
    <t>af3a5a24-ccde-4adb-ba7c-d03db7a829e4</t>
  </si>
  <si>
    <t>Bonisiwe</t>
  </si>
  <si>
    <t>AFFORD</t>
  </si>
  <si>
    <t>Affordability</t>
  </si>
  <si>
    <t>2026-06-29 11:50:47</t>
  </si>
  <si>
    <t>bonisiwecele19@gmail.com</t>
  </si>
  <si>
    <t>27665977027</t>
  </si>
  <si>
    <t>12858790</t>
  </si>
  <si>
    <t>327bb83b-b213-4867-b379-bf23661acdff</t>
  </si>
  <si>
    <t>27713944075</t>
  </si>
  <si>
    <t>12859831</t>
  </si>
  <si>
    <t>0d46147c-744c-4f3a-ad16-07992809bbfc</t>
  </si>
  <si>
    <t>koko</t>
  </si>
  <si>
    <t>kokonkuna@gmail.com</t>
  </si>
  <si>
    <t>27766430173</t>
  </si>
  <si>
    <t>12859744</t>
  </si>
  <si>
    <t>bdaccd42-6725-48b6-ac91-9d7559d2ffc5</t>
  </si>
  <si>
    <t>MANDLENKOSI</t>
  </si>
  <si>
    <t>MASE</t>
  </si>
  <si>
    <t>27824916555</t>
  </si>
  <si>
    <t>12859863</t>
  </si>
  <si>
    <t>6e8ff4de-0dbb-4c9e-acf0-7d15b3d3d3a5</t>
  </si>
  <si>
    <t>nontokozomahlangu7@gmail.com</t>
  </si>
  <si>
    <t>27822697942</t>
  </si>
  <si>
    <t>12859060</t>
  </si>
  <si>
    <t>028a7bd1-7a85-49f8-bc7d-b89961306825</t>
  </si>
  <si>
    <t>Ruduwaan</t>
  </si>
  <si>
    <t>2026-06-29 11:50:46</t>
  </si>
  <si>
    <t>ruduwaanwitbooi71@gmail.com</t>
  </si>
  <si>
    <t>27768326628</t>
  </si>
  <si>
    <t>12858986</t>
  </si>
  <si>
    <t>7fe4920c-a61d-4dea-a9ce-8cb330ec84d9</t>
  </si>
  <si>
    <t>ma ten</t>
  </si>
  <si>
    <t>mgidi</t>
  </si>
  <si>
    <t>27772652728</t>
  </si>
  <si>
    <t>12859138</t>
  </si>
  <si>
    <t>b6e95b66-830c-4b98-b2ea-f534f88ff6e1</t>
  </si>
  <si>
    <t>COCEKA</t>
  </si>
  <si>
    <t>GWETYANA</t>
  </si>
  <si>
    <t>27774870078</t>
  </si>
  <si>
    <t>12859170</t>
  </si>
  <si>
    <t>0683b731-4eed-4277-8baf-5be8198cafc3</t>
  </si>
  <si>
    <t>MATYA</t>
  </si>
  <si>
    <t>27664940422</t>
  </si>
  <si>
    <t>12859177</t>
  </si>
  <si>
    <t>f94d9d29-c0b1-465e-adca-579749ca010c</t>
  </si>
  <si>
    <t>Avhaathu</t>
  </si>
  <si>
    <t>luvhengo</t>
  </si>
  <si>
    <t>2026-06-29 11:50:44</t>
  </si>
  <si>
    <t>luvhengoabel02@gmail.com</t>
  </si>
  <si>
    <t>27727003952</t>
  </si>
  <si>
    <t>12859361</t>
  </si>
  <si>
    <t>3e45a1ed-e501-4cf3-9521-abe0fe5845c8</t>
  </si>
  <si>
    <t>Sinombulelo</t>
  </si>
  <si>
    <t>Venkile</t>
  </si>
  <si>
    <t>2026-06-29 11:50:43</t>
  </si>
  <si>
    <t>sinombulelovenkile@gmail.com</t>
  </si>
  <si>
    <t>27772998997</t>
  </si>
  <si>
    <t>12861633</t>
  </si>
  <si>
    <t>696f3722-d7a9-4fcb-bc99-87c9153cb89d</t>
  </si>
  <si>
    <t>MANYANE</t>
  </si>
  <si>
    <t>2026-06-29 11:50:28</t>
  </si>
  <si>
    <t>27793469188</t>
  </si>
  <si>
    <t>12861667</t>
  </si>
  <si>
    <t>395dc493-ab83-4ec8-8fea-03ca4220c73b</t>
  </si>
  <si>
    <t>LUMKO</t>
  </si>
  <si>
    <t>NGWENYANA</t>
  </si>
  <si>
    <t>2026-06-29 11:50:27</t>
  </si>
  <si>
    <t>27725936290</t>
  </si>
  <si>
    <t>12861643</t>
  </si>
  <si>
    <t>223b3bee-2207-45b5-95e2-4b5f27fdb3e1</t>
  </si>
  <si>
    <t>DAVID OMPHILE</t>
  </si>
  <si>
    <t>LEBUDI</t>
  </si>
  <si>
    <t>lebudidavid96@gmail.com</t>
  </si>
  <si>
    <t>27795463282</t>
  </si>
  <si>
    <t>12861869</t>
  </si>
  <si>
    <t>5db5aaf8-b6a3-4331-9f5c-73489d3f22a2</t>
  </si>
  <si>
    <t>MAKGOBYANA</t>
  </si>
  <si>
    <t>SELECTED</t>
  </si>
  <si>
    <t>Selected</t>
  </si>
  <si>
    <t>27764218482</t>
  </si>
  <si>
    <t>12861947</t>
  </si>
  <si>
    <t>6c1ae499-7336-4ed5-b732-af3b14356781</t>
  </si>
  <si>
    <t>27773654325</t>
  </si>
  <si>
    <t>12861904</t>
  </si>
  <si>
    <t>b8c68ea5-deca-4057-be74-40eeab63f9fe</t>
  </si>
  <si>
    <t>LERATO school</t>
  </si>
  <si>
    <t>KANDABELA</t>
  </si>
  <si>
    <t>2026-01-14 07:44:22</t>
  </si>
  <si>
    <t>27729657414</t>
  </si>
  <si>
    <t>12861790</t>
  </si>
  <si>
    <t>9c603197-892f-4b8e-b947-211353296ef2</t>
  </si>
  <si>
    <t>BEKWA</t>
  </si>
  <si>
    <t>2026-06-29 11:50:26</t>
  </si>
  <si>
    <t>27607550414</t>
  </si>
  <si>
    <t>12861698</t>
  </si>
  <si>
    <t>02781a0b-9cdf-4aab-9889-c2f26b1caad6</t>
  </si>
  <si>
    <t>Thokozani</t>
  </si>
  <si>
    <t>Mbonambi</t>
  </si>
  <si>
    <t>tmmakhala14@gmail.com</t>
  </si>
  <si>
    <t>27725513108</t>
  </si>
  <si>
    <t>12861741</t>
  </si>
  <si>
    <t>b5d61c73-605b-49fd-ad53-65c830145ce6</t>
  </si>
  <si>
    <t>SHANWILL</t>
  </si>
  <si>
    <t>VISSER</t>
  </si>
  <si>
    <t>27711870954</t>
  </si>
  <si>
    <t>12861886</t>
  </si>
  <si>
    <t>a69ae9e9-67ff-47dd-90a8-a927d9eacc3f</t>
  </si>
  <si>
    <t>MZUBANZI</t>
  </si>
  <si>
    <t>MENTE</t>
  </si>
  <si>
    <t>27723092648</t>
  </si>
  <si>
    <t>12861917</t>
  </si>
  <si>
    <t>6ff527bb-8e06-405c-b11b-11fb9b30ffa0</t>
  </si>
  <si>
    <t>JUNDU</t>
  </si>
  <si>
    <t>27768294880</t>
  </si>
  <si>
    <t>3e916ec1-032a-4ddd-bf25-2055e6e51076</t>
  </si>
  <si>
    <t>Malehlohonolo</t>
  </si>
  <si>
    <t>Mosikeli</t>
  </si>
  <si>
    <t>hloni43@gmail.com</t>
  </si>
  <si>
    <t>27662532300</t>
  </si>
  <si>
    <t>12861988</t>
  </si>
  <si>
    <t>62f6b598-fd9d-4cda-994a-f96704a52b76</t>
  </si>
  <si>
    <t>piet</t>
  </si>
  <si>
    <t>matshiyane</t>
  </si>
  <si>
    <t>piet.msiza11@mail.com</t>
  </si>
  <si>
    <t>27790969542</t>
  </si>
  <si>
    <t>12861545</t>
  </si>
  <si>
    <t>1d19a750-f1ea-47e4-a812-21916b7151f6</t>
  </si>
  <si>
    <t>ONETH</t>
  </si>
  <si>
    <t>2026-06-29 11:50:25</t>
  </si>
  <si>
    <t>onnymohlala@gmail.com</t>
  </si>
  <si>
    <t>27773991207</t>
  </si>
  <si>
    <t>12861649</t>
  </si>
  <si>
    <t>cfbfdbd7-11a8-4f0a-94d8-20d34d00cc0d</t>
  </si>
  <si>
    <t>OKUHLE</t>
  </si>
  <si>
    <t>MATSHOKOTSHA</t>
  </si>
  <si>
    <t>27792421227</t>
  </si>
  <si>
    <t>12861831</t>
  </si>
  <si>
    <t>48d5ca63-c042-48df-9abb-a209aa44d609</t>
  </si>
  <si>
    <t>27761228383</t>
  </si>
  <si>
    <t>12861724</t>
  </si>
  <si>
    <t>8e48da73-54bb-439f-be73-03ea0e57947a</t>
  </si>
  <si>
    <t>27663900154</t>
  </si>
  <si>
    <t>12861866</t>
  </si>
  <si>
    <t>2f8ddc49-ff9b-4467-9b4f-907485a4dbe6</t>
  </si>
  <si>
    <t>philicity</t>
  </si>
  <si>
    <t>hobbs</t>
  </si>
  <si>
    <t>philicity.hobbs8@gmail.com</t>
  </si>
  <si>
    <t>27715947969</t>
  </si>
  <si>
    <t>12861993</t>
  </si>
  <si>
    <t>46d41f3a-aff7-4a17-aa4f-2d20af70f95b</t>
  </si>
  <si>
    <t>2026-02-04 14:35:47</t>
  </si>
  <si>
    <t>27828377005</t>
  </si>
  <si>
    <t>12861547</t>
  </si>
  <si>
    <t>47557315-b11d-4622-ac90-7f1fae28a18d</t>
  </si>
  <si>
    <t>Nakedi Whelen</t>
  </si>
  <si>
    <t>Nyathi</t>
  </si>
  <si>
    <t>2026-06-29 11:50:24</t>
  </si>
  <si>
    <t>2026-01-13 12:03:52</t>
  </si>
  <si>
    <t>nakediwhelen13@gmail.com</t>
  </si>
  <si>
    <t>27760972549</t>
  </si>
  <si>
    <t>12879949</t>
  </si>
  <si>
    <t>7d1e4b29-e565-4d6b-90f7-568598ad5a21</t>
  </si>
  <si>
    <t>Nomangisi</t>
  </si>
  <si>
    <t>2026-06-29 11:50:21</t>
  </si>
  <si>
    <t>spongynomangisi@gmail.com</t>
  </si>
  <si>
    <t>27660091311</t>
  </si>
  <si>
    <t>12880106</t>
  </si>
  <si>
    <t>493213b6-aa36-4bd6-881c-aa20bcacccd1</t>
  </si>
  <si>
    <t>lunga</t>
  </si>
  <si>
    <t>mavimbela</t>
  </si>
  <si>
    <t>lungamavimbela90@mail.com</t>
  </si>
  <si>
    <t>27766060959</t>
  </si>
  <si>
    <t>12880258</t>
  </si>
  <si>
    <t>1db988ae-2711-4be8-a81c-6512f89fe6a8</t>
  </si>
  <si>
    <t>NKABINDE</t>
  </si>
  <si>
    <t>27647740807</t>
  </si>
  <si>
    <t>12880357</t>
  </si>
  <si>
    <t>ee116d33-57af-4717-9739-53b1caaf59b7</t>
  </si>
  <si>
    <t>2026-06-29 11:50:20</t>
  </si>
  <si>
    <t>ndourolivhuwa144@gmail.com</t>
  </si>
  <si>
    <t>27607492672</t>
  </si>
  <si>
    <t>12880616</t>
  </si>
  <si>
    <t>dc1e781e-9b6a-4d69-a522-b4263deb9b5d</t>
  </si>
  <si>
    <t>BONOLO</t>
  </si>
  <si>
    <t>SEKGABETLELE</t>
  </si>
  <si>
    <t>27764046735</t>
  </si>
  <si>
    <t>12880167</t>
  </si>
  <si>
    <t>3258d3de-c10b-4ff9-9028-48c843e9124a</t>
  </si>
  <si>
    <t>MACK</t>
  </si>
  <si>
    <t>RAMALEPE</t>
  </si>
  <si>
    <t>2026-06-29 11:50:15</t>
  </si>
  <si>
    <t>27712691768</t>
  </si>
  <si>
    <t>12882361</t>
  </si>
  <si>
    <t>c8340251-56a2-4b13-a0d7-8de6883eb833</t>
  </si>
  <si>
    <t>Tiba</t>
  </si>
  <si>
    <t>tibaew1@gmail.com</t>
  </si>
  <si>
    <t>27827841462</t>
  </si>
  <si>
    <t>12882400</t>
  </si>
  <si>
    <t>0ea68c98-e01f-474c-a1c2-772d3495181b</t>
  </si>
  <si>
    <t>THANDUXOLO LEO</t>
  </si>
  <si>
    <t>PANGENI</t>
  </si>
  <si>
    <t>2026-01-28 14:15:21</t>
  </si>
  <si>
    <t>27737870899</t>
  </si>
  <si>
    <t>12892388</t>
  </si>
  <si>
    <t>69fa8786-6418-4728-bc2b-b1d156911ff5</t>
  </si>
  <si>
    <t>GINOTI GQWETA</t>
  </si>
  <si>
    <t>kuhlulagee@gmail.com</t>
  </si>
  <si>
    <t>27795482275</t>
  </si>
  <si>
    <t>12880699</t>
  </si>
  <si>
    <t>2bf74c30-150c-417e-a82a-cc0d6e39fcf3</t>
  </si>
  <si>
    <t>Nkosinathi</t>
  </si>
  <si>
    <t>mhlanga</t>
  </si>
  <si>
    <t>2026-06-29 11:50:14</t>
  </si>
  <si>
    <t>georgenkosinathi29@gmail.com</t>
  </si>
  <si>
    <t>27764337283</t>
  </si>
  <si>
    <t>12885353</t>
  </si>
  <si>
    <t>730eedf6-6ba4-4074-9cc9-11f134448b2c</t>
  </si>
  <si>
    <t>nokuzola</t>
  </si>
  <si>
    <t>maphumulo</t>
  </si>
  <si>
    <t>nokuzolazikode@gmail.com</t>
  </si>
  <si>
    <t>27790562149</t>
  </si>
  <si>
    <t>12893084</t>
  </si>
  <si>
    <t>413eb004-ae53-47bd-b2cd-efe6a0319204</t>
  </si>
  <si>
    <t>MOTSUENYANE</t>
  </si>
  <si>
    <t>2026-06-29 11:50:13</t>
  </si>
  <si>
    <t>27799411829</t>
  </si>
  <si>
    <t>12918100</t>
  </si>
  <si>
    <t>a5384a2d-d104-4ba5-b7ca-3cabfb73decd</t>
  </si>
  <si>
    <t>KAMOGELO LIZZA</t>
  </si>
  <si>
    <t>SEMA</t>
  </si>
  <si>
    <t>2026-06-29 11:49:50</t>
  </si>
  <si>
    <t>kamogelosema44@gmail.com</t>
  </si>
  <si>
    <t>27648217609</t>
  </si>
  <si>
    <t>12989079</t>
  </si>
  <si>
    <t>a1fcfe16-9e19-4228-a934-66f036894059</t>
  </si>
  <si>
    <t>SIYAMTHANDA</t>
  </si>
  <si>
    <t>XHOSA</t>
  </si>
  <si>
    <t>2026-06-29 11:49:20</t>
  </si>
  <si>
    <t>27673889012</t>
  </si>
  <si>
    <t>13009898</t>
  </si>
  <si>
    <t>1d307657-90db-4b95-9f63-051d316dab82</t>
  </si>
  <si>
    <t>nosipho</t>
  </si>
  <si>
    <t>mndawe</t>
  </si>
  <si>
    <t>2026-06-29 11:49:19</t>
  </si>
  <si>
    <t>nosiphojosiphine6@gmail.com</t>
  </si>
  <si>
    <t>27765040609</t>
  </si>
  <si>
    <t>13032893</t>
  </si>
  <si>
    <t>3894c3a9-3610-4fe4-b4cd-e7fc16e445b5</t>
  </si>
  <si>
    <t>2026-06-29 11:48:26</t>
  </si>
  <si>
    <t>27773947518</t>
  </si>
  <si>
    <t>13119665</t>
  </si>
  <si>
    <t>d9750a7d-f2e2-448d-bab0-181b33227336</t>
  </si>
  <si>
    <t>Violet Sesinyana</t>
  </si>
  <si>
    <t>Letseleba</t>
  </si>
  <si>
    <t>letselebaviolet@gmail.com</t>
  </si>
  <si>
    <t>27825107227</t>
  </si>
  <si>
    <t>12783352</t>
  </si>
  <si>
    <t>53d19528-26db-42a8-99be-b260b4e9e499</t>
  </si>
  <si>
    <t>MOKAKO</t>
  </si>
  <si>
    <t>MAMETJA</t>
  </si>
  <si>
    <t>2026-06-29 11:45:41</t>
  </si>
  <si>
    <t>27724803265</t>
  </si>
  <si>
    <t>12790395</t>
  </si>
  <si>
    <t>5b31e0d3-6f33-4397-a2a8-87d6cc3c3fed</t>
  </si>
  <si>
    <t>BHEKIZWE JUSTICE</t>
  </si>
  <si>
    <t>MSITHINI</t>
  </si>
  <si>
    <t>2026-06-29 11:44:47</t>
  </si>
  <si>
    <t>2026-06-29 13:42:58</t>
  </si>
  <si>
    <t>27713282792</t>
  </si>
  <si>
    <t>6e19413f-af71-4185-9a96-f6fd123ea359</t>
  </si>
  <si>
    <t>Promise</t>
  </si>
  <si>
    <t>Shiviti</t>
  </si>
  <si>
    <t>2026-06-29 11:41:54</t>
  </si>
  <si>
    <t>shivitipo@gmail.com</t>
  </si>
  <si>
    <t>27721377170</t>
  </si>
  <si>
    <t>12814660</t>
  </si>
  <si>
    <t>45853b0a-6123-4629-b289-d6f320985917</t>
  </si>
  <si>
    <t>MADINGAKA</t>
  </si>
  <si>
    <t>THAPO</t>
  </si>
  <si>
    <t>2026-06-29 11:41:50</t>
  </si>
  <si>
    <t>27768683265</t>
  </si>
  <si>
    <t>12814767</t>
  </si>
  <si>
    <t>1d782c3d-6dd3-4fcb-bdd9-625342633f69</t>
  </si>
  <si>
    <t>CHRISTINA KAGISO</t>
  </si>
  <si>
    <t>POOE</t>
  </si>
  <si>
    <t>kpooe1539@gmail.com</t>
  </si>
  <si>
    <t>27765528726</t>
  </si>
  <si>
    <t>12859577</t>
  </si>
  <si>
    <t>cbcb0bdb-0612-4bb5-b0ab-1f2689e5cc1e</t>
  </si>
  <si>
    <t>sebongile Rose</t>
  </si>
  <si>
    <t>zikhali</t>
  </si>
  <si>
    <t>2026-06-29 11:40:53</t>
  </si>
  <si>
    <t>sebongilezikhali6@gmail.com</t>
  </si>
  <si>
    <t>27794707949</t>
  </si>
  <si>
    <t>12880304</t>
  </si>
  <si>
    <t>466c51fd-9fb6-4953-99f9-e9bed99a926f</t>
  </si>
  <si>
    <t>vivian</t>
  </si>
  <si>
    <t>mabasa</t>
  </si>
  <si>
    <t>2026-06-29 11:40:27</t>
  </si>
  <si>
    <t>vicksviv070@gmail.com</t>
  </si>
  <si>
    <t>27660503150</t>
  </si>
  <si>
    <t>12859206</t>
  </si>
  <si>
    <t>1b73c802-6aad-441b-9586-4e44d9a97002</t>
  </si>
  <si>
    <t>KEDITLWAETSE</t>
  </si>
  <si>
    <t>KELAILWE</t>
  </si>
  <si>
    <t>2026-06-29 11:40:10</t>
  </si>
  <si>
    <t>27723175416</t>
  </si>
  <si>
    <t>12859076</t>
  </si>
  <si>
    <t>ff9cbeab-eb43-4421-bc9f-f2df28d9c34e</t>
  </si>
  <si>
    <t>MANDLA WILFRED</t>
  </si>
  <si>
    <t>NYEMBE</t>
  </si>
  <si>
    <t>2026-06-29 11:39:24</t>
  </si>
  <si>
    <t>2026-06-29 11:41:52</t>
  </si>
  <si>
    <t>27736375605</t>
  </si>
  <si>
    <t>12859715</t>
  </si>
  <si>
    <t>8b2bf3d3-aaec-4098-8246-74a76a7e293a</t>
  </si>
  <si>
    <t>Fisiwe</t>
  </si>
  <si>
    <t>Mthimunye</t>
  </si>
  <si>
    <t>2026-06-29 11:39:19</t>
  </si>
  <si>
    <t>aziwes@gmail.com</t>
  </si>
  <si>
    <t>27726884440</t>
  </si>
  <si>
    <t>12880365</t>
  </si>
  <si>
    <t>b68e3819-abac-4912-9e88-2c1f71e41fa4</t>
  </si>
  <si>
    <t>MONICCAH</t>
  </si>
  <si>
    <t>2026-06-29 11:38:26</t>
  </si>
  <si>
    <t>27716383769</t>
  </si>
  <si>
    <t>12861977</t>
  </si>
  <si>
    <t>e45fc2ad-c7f8-4ea8-a257-2f9d2be54e3d</t>
  </si>
  <si>
    <t>sonnyboy</t>
  </si>
  <si>
    <t>2026-06-29 11:37:59</t>
  </si>
  <si>
    <t>27727548468</t>
  </si>
  <si>
    <t>12880421</t>
  </si>
  <si>
    <t>0cef639e-d207-46e7-b48d-8d55417f782f</t>
  </si>
  <si>
    <t>ndou</t>
  </si>
  <si>
    <t>2026-06-29 11:37:12</t>
  </si>
  <si>
    <t>www.takalaniberry1@gmail.com</t>
  </si>
  <si>
    <t>27660978734</t>
  </si>
  <si>
    <t>12880339</t>
  </si>
  <si>
    <t>07464d5f-b145-4915-83ab-2c027596030d</t>
  </si>
  <si>
    <t>VUMA</t>
  </si>
  <si>
    <t>SHANGE</t>
  </si>
  <si>
    <t>2026-06-29 11:37:09</t>
  </si>
  <si>
    <t>27712014373</t>
  </si>
  <si>
    <t>12880017</t>
  </si>
  <si>
    <t>8ee95e2c-0a52-4e09-9009-d3c874f548d9</t>
  </si>
  <si>
    <t>JERMAINE SABIAN</t>
  </si>
  <si>
    <t>2026-06-29 11:37:03</t>
  </si>
  <si>
    <t>2026-01-15 10:22:37</t>
  </si>
  <si>
    <t>jermaine1977@gmail.com</t>
  </si>
  <si>
    <t>27660656655</t>
  </si>
  <si>
    <t>12879891</t>
  </si>
  <si>
    <t>abcab93b-4630-4962-9f3a-11f547d626b2</t>
  </si>
  <si>
    <t>OBONOLO</t>
  </si>
  <si>
    <t>BABE</t>
  </si>
  <si>
    <t>2026-06-29 11:37:02</t>
  </si>
  <si>
    <t>27661934852</t>
  </si>
  <si>
    <t>12894419</t>
  </si>
  <si>
    <t>1a82b8a2-3dcf-4b99-a4ca-0baeca62cfe3</t>
  </si>
  <si>
    <t>ONTIRETSE</t>
  </si>
  <si>
    <t>NJORO</t>
  </si>
  <si>
    <t>2026-06-29 11:35:36</t>
  </si>
  <si>
    <t>27664370201</t>
  </si>
  <si>
    <t>12905777</t>
  </si>
  <si>
    <t>09ad47e7-c747-479c-8169-9125fd16a022</t>
  </si>
  <si>
    <t>ANELISA</t>
  </si>
  <si>
    <t>NTENTILE</t>
  </si>
  <si>
    <t>2026-06-29 11:35:35</t>
  </si>
  <si>
    <t>27772616378</t>
  </si>
  <si>
    <t>12905346</t>
  </si>
  <si>
    <t>76d9e765-5304-44ef-a4ef-fd6ada399cfd</t>
  </si>
  <si>
    <t>Karabo Carol</t>
  </si>
  <si>
    <t>Kwinika</t>
  </si>
  <si>
    <t>2026-06-29 11:35:33</t>
  </si>
  <si>
    <t>2026-01-21 07:18:12</t>
  </si>
  <si>
    <t>karabokwinika5@gmail.com</t>
  </si>
  <si>
    <t>27608202179</t>
  </si>
  <si>
    <t>e6655d1f-2715-4823-bdb9-e7b736ee6a9a</t>
  </si>
  <si>
    <t>PRAISE</t>
  </si>
  <si>
    <t>2026-06-29 11:35:26</t>
  </si>
  <si>
    <t>praisengobeni26@gmail.com</t>
  </si>
  <si>
    <t>27763362381</t>
  </si>
  <si>
    <t>13010559</t>
  </si>
  <si>
    <t>365764ae-f367-4d85-9d52-b58aff1f64e2</t>
  </si>
  <si>
    <t>NDINISA</t>
  </si>
  <si>
    <t>2026-06-29 11:34:51</t>
  </si>
  <si>
    <t>27724581774</t>
  </si>
  <si>
    <t>13010457</t>
  </si>
  <si>
    <t>c678a8fe-93c9-4bdc-b175-9b9d7833e106</t>
  </si>
  <si>
    <t>Dipoelo</t>
  </si>
  <si>
    <t>Makgati</t>
  </si>
  <si>
    <t>2026-06-29 11:34:40</t>
  </si>
  <si>
    <t>dipoelomakgati@gmail.com</t>
  </si>
  <si>
    <t>27723734015</t>
  </si>
  <si>
    <t>13010286</t>
  </si>
  <si>
    <t>c07dc9ef-761d-4df6-a217-ab1015f9649e</t>
  </si>
  <si>
    <t>VHUTSHILO</t>
  </si>
  <si>
    <t>MADALO</t>
  </si>
  <si>
    <t>2026-06-29 11:34:39</t>
  </si>
  <si>
    <t>27637711386</t>
  </si>
  <si>
    <t>13032516</t>
  </si>
  <si>
    <t>2cd07d1b-e462-4492-93f7-8ad6e5429c75</t>
  </si>
  <si>
    <t>MFANO MICHAEL</t>
  </si>
  <si>
    <t>MAKHUNGA</t>
  </si>
  <si>
    <t>2026-06-29 11:33:50</t>
  </si>
  <si>
    <t>2026-02-07 09:59:44</t>
  </si>
  <si>
    <t>27766342976</t>
  </si>
  <si>
    <t>13009997</t>
  </si>
  <si>
    <t>b6cc321d-2d0f-4a74-a392-23dd0e2fdb71</t>
  </si>
  <si>
    <t>2026-06-29 10:50:47</t>
  </si>
  <si>
    <t>27673981246</t>
  </si>
  <si>
    <t>13012344</t>
  </si>
  <si>
    <t>77d890c2-f543-4c24-8dca-48c7f4a50a94</t>
  </si>
  <si>
    <t>Grace</t>
  </si>
  <si>
    <t>Matemane</t>
  </si>
  <si>
    <t>2026-06-29 10:48:24</t>
  </si>
  <si>
    <t>matlekematemane@gmail.com</t>
  </si>
  <si>
    <t>27647275955</t>
  </si>
  <si>
    <t>12882482</t>
  </si>
  <si>
    <t>3c5dbdf9-aea0-443f-bae4-273781d0f264</t>
  </si>
  <si>
    <t>ZWIDOFHELA</t>
  </si>
  <si>
    <t>MAMPHOGORO</t>
  </si>
  <si>
    <t>EC</t>
  </si>
  <si>
    <t>Existing Client</t>
  </si>
  <si>
    <t>2026-06-29 10:46:57</t>
  </si>
  <si>
    <t>mamphogorozwidofhela9@gmail.com</t>
  </si>
  <si>
    <t>27761573043</t>
  </si>
  <si>
    <t>12858733</t>
  </si>
  <si>
    <t>52ca5b28-80c2-4c99-a9e5-ede1989285d1</t>
  </si>
  <si>
    <t>MAOMANE</t>
  </si>
  <si>
    <t>2026-06-29 10:46:00</t>
  </si>
  <si>
    <t>27721555769</t>
  </si>
  <si>
    <t>12814536</t>
  </si>
  <si>
    <t>81f04bef-31bd-4571-882c-14c766a9bd6e</t>
  </si>
  <si>
    <t>FINGER</t>
  </si>
  <si>
    <t>2026-06-29 10:45:38</t>
  </si>
  <si>
    <t>27647451479</t>
  </si>
  <si>
    <t>12790254</t>
  </si>
  <si>
    <t>5d2d6909-54b1-4a22-85dc-123a29e011e9</t>
  </si>
  <si>
    <t>MOTSATSI</t>
  </si>
  <si>
    <t>2026-06-29 10:45:06</t>
  </si>
  <si>
    <t>27799506545</t>
  </si>
  <si>
    <t>12859802</t>
  </si>
  <si>
    <t>cae026c3-5779-42de-8f0c-750354d42dab</t>
  </si>
  <si>
    <t>Ronalo Vincent</t>
  </si>
  <si>
    <t>2026-06-29 10:44:17</t>
  </si>
  <si>
    <t>ronaldostevens66@gmail.com</t>
  </si>
  <si>
    <t>27790893148</t>
  </si>
  <si>
    <t>12988850</t>
  </si>
  <si>
    <t>02bd5e8f-88c2-4188-a5f0-99b435809057</t>
  </si>
  <si>
    <t>khayelihle</t>
  </si>
  <si>
    <t>cele</t>
  </si>
  <si>
    <t>2026-06-29 10:43:49</t>
  </si>
  <si>
    <t>myezalihle5@gmail.com</t>
  </si>
  <si>
    <t>27820795798</t>
  </si>
  <si>
    <t>12918552</t>
  </si>
  <si>
    <t>36b1ec82-6a77-472b-981b-3195cb7bedb9</t>
  </si>
  <si>
    <t>2026-06-29 10:43:43</t>
  </si>
  <si>
    <t>27773567850</t>
  </si>
  <si>
    <t>12988846</t>
  </si>
  <si>
    <t>1fe83a9a-abb4-494c-b1c6-8d57b5d7daf7</t>
  </si>
  <si>
    <t>2026-06-29 10:43:36</t>
  </si>
  <si>
    <t>27723529854</t>
  </si>
  <si>
    <t>12892618</t>
  </si>
  <si>
    <t>b0edd320-7a4b-4c9c-9d14-ebfb3e37f7c2</t>
  </si>
  <si>
    <t>SIBUYI</t>
  </si>
  <si>
    <t>2026-06-29 10:43:20</t>
  </si>
  <si>
    <t>27797754289</t>
  </si>
  <si>
    <t>12989509</t>
  </si>
  <si>
    <t>afaa390d-07df-4aee-819f-e99c3b1805c5</t>
  </si>
  <si>
    <t>Jaca</t>
  </si>
  <si>
    <t>2026-06-29 10:42:59</t>
  </si>
  <si>
    <t>nkosinathijaca349@gmail.c.za</t>
  </si>
  <si>
    <t>27793270313</t>
  </si>
  <si>
    <t>13010507</t>
  </si>
  <si>
    <t>8cc065f8-746e-4f99-91f4-572bd5ac2f4d</t>
  </si>
  <si>
    <t>mampe</t>
  </si>
  <si>
    <t>mosia</t>
  </si>
  <si>
    <t>2026-06-29 10:42:32</t>
  </si>
  <si>
    <t>refilwemosia93@gmail.com</t>
  </si>
  <si>
    <t>27780650239</t>
  </si>
  <si>
    <t>13012253</t>
  </si>
  <si>
    <t>13b17b12-acdb-42ab-8ec0-019b897accc2</t>
  </si>
  <si>
    <t>PENELOPE</t>
  </si>
  <si>
    <t>2026-06-29 10:41:26</t>
  </si>
  <si>
    <t>27675810720</t>
  </si>
  <si>
    <t>13032978</t>
  </si>
  <si>
    <t>d1a01388-6484-4824-a42a-0b6ac3117040</t>
  </si>
  <si>
    <t>Rebecca</t>
  </si>
  <si>
    <t>Seoketsa</t>
  </si>
  <si>
    <t>2026-06-29 10:40:44</t>
  </si>
  <si>
    <t>rebeccaseoketsa@03gmail.com</t>
  </si>
  <si>
    <t>27794659621</t>
  </si>
  <si>
    <t>12859234</t>
  </si>
  <si>
    <t>cc1c70a2-26f1-4317-b8a5-0023c0193394</t>
  </si>
  <si>
    <t>2026-06-29 10:39:30</t>
  </si>
  <si>
    <t>czwej92@gmail.com</t>
  </si>
  <si>
    <t>27818843356</t>
  </si>
  <si>
    <t>12880225</t>
  </si>
  <si>
    <t>5d489348-50c8-4aea-98a3-aee9899bcd7e</t>
  </si>
  <si>
    <t>Kirsten</t>
  </si>
  <si>
    <t>Parker</t>
  </si>
  <si>
    <t>2026-06-29 10:39:29</t>
  </si>
  <si>
    <t>kirstiparker03@gmail.com</t>
  </si>
  <si>
    <t>27647034923</t>
  </si>
  <si>
    <t>12885488</t>
  </si>
  <si>
    <t>d676699d-d8ca-437f-8baf-54164a71757a</t>
  </si>
  <si>
    <t>2026-06-29 10:39:22</t>
  </si>
  <si>
    <t>hlengiwemzimela5000@gmail.com</t>
  </si>
  <si>
    <t>27764734661</t>
  </si>
  <si>
    <t>12892607</t>
  </si>
  <si>
    <t>e4cdca5c-216e-4f9a-9413-e3fe18ea110a</t>
  </si>
  <si>
    <t>Patronela</t>
  </si>
  <si>
    <t>Mathebula</t>
  </si>
  <si>
    <t>2026-06-29 10:39:20</t>
  </si>
  <si>
    <t>Patronelamathebula@gmail.com</t>
  </si>
  <si>
    <t>27726390403</t>
  </si>
  <si>
    <t>12892906</t>
  </si>
  <si>
    <t>21bea0ea-a1d3-47b4-9c76-0806ef447b28</t>
  </si>
  <si>
    <t>Maisha Eunice</t>
  </si>
  <si>
    <t>Mudau</t>
  </si>
  <si>
    <t>2026-06-29 10:38:14</t>
  </si>
  <si>
    <t>27791537908</t>
  </si>
  <si>
    <t>12894186</t>
  </si>
  <si>
    <t>2b8b779a-61b0-445a-9976-610eab142dea</t>
  </si>
  <si>
    <t>JOAN</t>
  </si>
  <si>
    <t>27726292068</t>
  </si>
  <si>
    <t>12790892</t>
  </si>
  <si>
    <t>bf326ed2-1326-429d-a76c-b48b7506a847</t>
  </si>
  <si>
    <t>Sharnton</t>
  </si>
  <si>
    <t>2026-06-29 10:37:23</t>
  </si>
  <si>
    <t>sharntongrace@gmail.com</t>
  </si>
  <si>
    <t>27636516251</t>
  </si>
  <si>
    <t>12920815</t>
  </si>
  <si>
    <t>c4672924-7efd-4c0e-8126-ba29856228c3</t>
  </si>
  <si>
    <t>HLOBISILE</t>
  </si>
  <si>
    <t>MAKHANYE</t>
  </si>
  <si>
    <t>2026-06-29 10:09:07</t>
  </si>
  <si>
    <t>27606557656</t>
  </si>
  <si>
    <t>13012657</t>
  </si>
  <si>
    <t>78828259-ce58-4b62-8874-37c023054588</t>
  </si>
  <si>
    <t>SANDILE emmanuel</t>
  </si>
  <si>
    <t>2026-06-09 14:02:29</t>
  </si>
  <si>
    <t>nkosanamsana@gmail.com</t>
  </si>
  <si>
    <t>27729019111</t>
  </si>
  <si>
    <t>12882163</t>
  </si>
  <si>
    <t>725930a4-ef6a-429a-9cba-98607d199234</t>
  </si>
  <si>
    <t>DAPNEY</t>
  </si>
  <si>
    <t>MAHLAKE</t>
  </si>
  <si>
    <t>2026-06-29 09:58:20</t>
  </si>
  <si>
    <t>27818264005</t>
  </si>
  <si>
    <t>12893996</t>
  </si>
  <si>
    <t>ba5571e6-f3ce-44a0-ae2f-2bf3cff2b22d</t>
  </si>
  <si>
    <t>LUTHANDO</t>
  </si>
  <si>
    <t>SKADE</t>
  </si>
  <si>
    <t>2026-06-29 09:56:51</t>
  </si>
  <si>
    <t>2026-06-18 14:04:30</t>
  </si>
  <si>
    <t>mnrbookings7@gmail.com</t>
  </si>
  <si>
    <t>27774005103</t>
  </si>
  <si>
    <t>12920398</t>
  </si>
  <si>
    <t>22891991-6057-43ec-9dbe-d8cf932cb34f</t>
  </si>
  <si>
    <t>PAUL HESHENI</t>
  </si>
  <si>
    <t>BILA</t>
  </si>
  <si>
    <t>2026-06-29 09:56:50</t>
  </si>
  <si>
    <t>bilapaul278@gmail.com</t>
  </si>
  <si>
    <t>27712090298</t>
  </si>
  <si>
    <t>12920695</t>
  </si>
  <si>
    <t>4775df6d-ef1e-4613-94ca-33fdf67f4422</t>
  </si>
  <si>
    <t>selinah</t>
  </si>
  <si>
    <t>matlala</t>
  </si>
  <si>
    <t>mokgadimatlala2013@gmail.com</t>
  </si>
  <si>
    <t>27765797464</t>
  </si>
  <si>
    <t>12920723</t>
  </si>
  <si>
    <t>51dd879f-9d41-4c72-bc5f-fe9b91385a59</t>
  </si>
  <si>
    <t>MAPHEFO</t>
  </si>
  <si>
    <t>27790795129</t>
  </si>
  <si>
    <t>12920979</t>
  </si>
  <si>
    <t>3c29ffa9-7b70-4186-abfe-679124e035cf</t>
  </si>
  <si>
    <t>MAWANDE</t>
  </si>
  <si>
    <t>MBEKI</t>
  </si>
  <si>
    <t>27725593687</t>
  </si>
  <si>
    <t>12989454</t>
  </si>
  <si>
    <t>923c4fcc-6da6-4245-b463-6ba2debabf8a</t>
  </si>
  <si>
    <t>RIXILE</t>
  </si>
  <si>
    <t>27818012483</t>
  </si>
  <si>
    <t>12989252</t>
  </si>
  <si>
    <t>2ac6c3f1-d694-4c78-9fd2-a1d8ff7d391e</t>
  </si>
  <si>
    <t>PRISCILLA</t>
  </si>
  <si>
    <t>2026-06-29 09:56:49</t>
  </si>
  <si>
    <t>27793623171</t>
  </si>
  <si>
    <t>12989424</t>
  </si>
  <si>
    <t>4c515dc7-a3a3-4b6b-a7b4-b3d06bff4730</t>
  </si>
  <si>
    <t>27792067065</t>
  </si>
  <si>
    <t>12989195</t>
  </si>
  <si>
    <t>18aed4ad-5d50-44fd-87ec-57ecc48a97cd</t>
  </si>
  <si>
    <t>Akho</t>
  </si>
  <si>
    <t>Lupuleza</t>
  </si>
  <si>
    <t>2026-06-29 09:56:48</t>
  </si>
  <si>
    <t>lupulezaakho@gmail.com</t>
  </si>
  <si>
    <t>27765716894</t>
  </si>
  <si>
    <t>12989122</t>
  </si>
  <si>
    <t>4a8229ce-278a-43ac-b6f4-95b9678bd82a</t>
  </si>
  <si>
    <t>Nobuhle</t>
  </si>
  <si>
    <t>Tapuko</t>
  </si>
  <si>
    <t>2026-01-26 08:48:28</t>
  </si>
  <si>
    <t>27825662131</t>
  </si>
  <si>
    <t>12989214</t>
  </si>
  <si>
    <t>834ec398-04f2-461b-8942-7ef6f47aa88d</t>
  </si>
  <si>
    <t>Vuledzani Patricia</t>
  </si>
  <si>
    <t>Tshifaro</t>
  </si>
  <si>
    <t>vuledzanitshifaro@gmail.com</t>
  </si>
  <si>
    <t>27742787865</t>
  </si>
  <si>
    <t>12783249</t>
  </si>
  <si>
    <t>3b2ba592-d734-429d-8f0a-5426d572d442</t>
  </si>
  <si>
    <t>thiophylus</t>
  </si>
  <si>
    <t>2026-06-29 09:56:00</t>
  </si>
  <si>
    <t>theosingo52@gmail.com</t>
  </si>
  <si>
    <t>27827668124</t>
  </si>
  <si>
    <t>12783481</t>
  </si>
  <si>
    <t>0bda8330-4f9d-4dd2-b302-4f60452d8ee6</t>
  </si>
  <si>
    <t>ALLESANDRO</t>
  </si>
  <si>
    <t>MAKOCK</t>
  </si>
  <si>
    <t>27723811517</t>
  </si>
  <si>
    <t>12791043</t>
  </si>
  <si>
    <t>4df394f3-7bf0-4ac5-99fa-38aa08898bcf</t>
  </si>
  <si>
    <t>VATHISWA</t>
  </si>
  <si>
    <t>MYACA</t>
  </si>
  <si>
    <t>27792165805</t>
  </si>
  <si>
    <t>12814697</t>
  </si>
  <si>
    <t>a7f203fb-6d9b-418f-a630-cd5785ac7fe6</t>
  </si>
  <si>
    <t>Amogelang Abbegacious</t>
  </si>
  <si>
    <t>Motlhatlhedi</t>
  </si>
  <si>
    <t>a71234993@gmail.com</t>
  </si>
  <si>
    <t>27712349930</t>
  </si>
  <si>
    <t>12783028</t>
  </si>
  <si>
    <t>5fb0462a-25ba-4aef-9860-3830c3163102</t>
  </si>
  <si>
    <t>2026-06-29 09:55:59</t>
  </si>
  <si>
    <t>27646787139</t>
  </si>
  <si>
    <t>12814369</t>
  </si>
  <si>
    <t>a3af6750-c750-440c-a150-07cbef2ce26c</t>
  </si>
  <si>
    <t>NOZULELA</t>
  </si>
  <si>
    <t>27713660915</t>
  </si>
  <si>
    <t>12814442</t>
  </si>
  <si>
    <t>f87d8030-49d2-47b0-a77f-50c48fa0a0e5</t>
  </si>
  <si>
    <t>JULIA PULENG</t>
  </si>
  <si>
    <t>LETSELE</t>
  </si>
  <si>
    <t>nosiletsele1@gmail.com</t>
  </si>
  <si>
    <t>27766792339</t>
  </si>
  <si>
    <t>12814665</t>
  </si>
  <si>
    <t>efc44ace-6a54-4a15-bbfb-096509a88131</t>
  </si>
  <si>
    <t>joseph GILVIN</t>
  </si>
  <si>
    <t>Nokwena</t>
  </si>
  <si>
    <t>2026-06-23 09:25:33</t>
  </si>
  <si>
    <t>joemokwena0@gmail.com</t>
  </si>
  <si>
    <t>27797173717</t>
  </si>
  <si>
    <t>12817882</t>
  </si>
  <si>
    <t>877289db-6fa9-4d3f-907a-2292131420aa</t>
  </si>
  <si>
    <t>MALESA</t>
  </si>
  <si>
    <t>27790807420</t>
  </si>
  <si>
    <t>12858883</t>
  </si>
  <si>
    <t>f8190078-550b-4b2e-90bb-ed1336051afd</t>
  </si>
  <si>
    <t>namadzavho</t>
  </si>
  <si>
    <t>Tshifura</t>
  </si>
  <si>
    <t>ntshifura04@gmail.com</t>
  </si>
  <si>
    <t>27724408339</t>
  </si>
  <si>
    <t>12859110</t>
  </si>
  <si>
    <t>9c713152-b921-4200-9c83-7ecec2c25422</t>
  </si>
  <si>
    <t>MBABE</t>
  </si>
  <si>
    <t>2026-06-29 09:55:58</t>
  </si>
  <si>
    <t>27665310641</t>
  </si>
  <si>
    <t>12859592</t>
  </si>
  <si>
    <t>d2ec3022-af48-4451-b99e-40512cdde04a</t>
  </si>
  <si>
    <t>Rholly</t>
  </si>
  <si>
    <t>rolivhuwam247@gmail.com</t>
  </si>
  <si>
    <t>27675489908</t>
  </si>
  <si>
    <t>12893252</t>
  </si>
  <si>
    <t>ad27cbaf-0ba6-4ee3-a3b5-9e7e9983ea57</t>
  </si>
  <si>
    <t>Zitho</t>
  </si>
  <si>
    <t>2026-06-24 06:49:58</t>
  </si>
  <si>
    <t>Zithomahlangu@gmail.com</t>
  </si>
  <si>
    <t>27728070706</t>
  </si>
  <si>
    <t>12893281</t>
  </si>
  <si>
    <t>f88cca4f-87aa-4316-bb8f-a0bb7a8937d4</t>
  </si>
  <si>
    <t>Jerome</t>
  </si>
  <si>
    <t>cabela</t>
  </si>
  <si>
    <t>cabelaphathuxolojerome@gmail.com</t>
  </si>
  <si>
    <t>27714367936</t>
  </si>
  <si>
    <t>12892502</t>
  </si>
  <si>
    <t>0f8c2e39-d2b0-4316-8804-7cc5f0bf064d</t>
  </si>
  <si>
    <t>QHWAQHWAZA</t>
  </si>
  <si>
    <t>2026-06-29 09:55:57</t>
  </si>
  <si>
    <t>27822313818</t>
  </si>
  <si>
    <t>12894720</t>
  </si>
  <si>
    <t>b3fbfdb9-491d-4bb9-9702-de12a0d36c9a</t>
  </si>
  <si>
    <t>SIHLANGU JUNIOR</t>
  </si>
  <si>
    <t>juju.nkosi7628@gmail.com</t>
  </si>
  <si>
    <t>27827007447</t>
  </si>
  <si>
    <t>12905915</t>
  </si>
  <si>
    <t>c39de012-003d-4607-bd4f-bd088acd7431</t>
  </si>
  <si>
    <t>27797860767</t>
  </si>
  <si>
    <t>12917898</t>
  </si>
  <si>
    <t>1d492420-5e10-4763-a93b-4445a27f6b20</t>
  </si>
  <si>
    <t>27649696225</t>
  </si>
  <si>
    <t>12918447</t>
  </si>
  <si>
    <t>fa70669e-4ffe-418c-826b-d8fe8170dc74</t>
  </si>
  <si>
    <t>bretty</t>
  </si>
  <si>
    <t>brettymojeng@gmail.com</t>
  </si>
  <si>
    <t>27713428865</t>
  </si>
  <si>
    <t>12918292</t>
  </si>
  <si>
    <t>a9ac0f30-baf2-4c77-87f1-f490bc6c432e</t>
  </si>
  <si>
    <t>MARRIAM KGAOKGANE</t>
  </si>
  <si>
    <t>RAKITLA</t>
  </si>
  <si>
    <t>2026-06-29 09:55:56</t>
  </si>
  <si>
    <t>marryrakitla@gmail.com</t>
  </si>
  <si>
    <t>27606683933</t>
  </si>
  <si>
    <t>12918545</t>
  </si>
  <si>
    <t>72c6fa12-d44f-404d-890a-0c78f78ed611</t>
  </si>
  <si>
    <t>Johannah</t>
  </si>
  <si>
    <t>johannanelly711@gmail.com</t>
  </si>
  <si>
    <t>27846332231</t>
  </si>
  <si>
    <t>12918611</t>
  </si>
  <si>
    <t>e12c7c3d-cc03-4220-9a9d-eaaa7077d3e9</t>
  </si>
  <si>
    <t>Billy</t>
  </si>
  <si>
    <t>billyotto37@gmail.com</t>
  </si>
  <si>
    <t>27790401856</t>
  </si>
  <si>
    <t>12859473</t>
  </si>
  <si>
    <t>49c9c13f-6100-414a-bf66-c6ba5bfe05e4</t>
  </si>
  <si>
    <t>MSAWENKOSI</t>
  </si>
  <si>
    <t>DUMZELA</t>
  </si>
  <si>
    <t>2026-06-29 09:55:55</t>
  </si>
  <si>
    <t>27665714189</t>
  </si>
  <si>
    <t>12861524</t>
  </si>
  <si>
    <t>4d6a6fc9-0ca1-4b60-9c45-d55c8625e387</t>
  </si>
  <si>
    <t>PHALENG</t>
  </si>
  <si>
    <t>2026-06-29 09:55:54</t>
  </si>
  <si>
    <t>charlesmphaleng2@gmail.com</t>
  </si>
  <si>
    <t>27792892543</t>
  </si>
  <si>
    <t>12882272</t>
  </si>
  <si>
    <t>ef2e812d-7061-4bd3-aa20-1f909aa98f69</t>
  </si>
  <si>
    <t>Lelethu</t>
  </si>
  <si>
    <t>Ntenteni</t>
  </si>
  <si>
    <t>ntentenilelethu117@gmail.com</t>
  </si>
  <si>
    <t>27607202808</t>
  </si>
  <si>
    <t>12882223</t>
  </si>
  <si>
    <t>c722c8a6-0799-4118-a7f7-c0686643b178</t>
  </si>
  <si>
    <t>LEVITT</t>
  </si>
  <si>
    <t>27790762344</t>
  </si>
  <si>
    <t>12885226</t>
  </si>
  <si>
    <t>f681fe7e-4676-4502-be7b-577693e35427</t>
  </si>
  <si>
    <t>27791285121</t>
  </si>
  <si>
    <t>12885229</t>
  </si>
  <si>
    <t>30938eb4-ac02-4769-b4a7-64e8c743bb4d</t>
  </si>
  <si>
    <t>CYPRIAN</t>
  </si>
  <si>
    <t>NTAMELA</t>
  </si>
  <si>
    <t>27766131204</t>
  </si>
  <si>
    <t>12861615</t>
  </si>
  <si>
    <t>09989a8d-9008-4f6a-abd8-9571b71d948a</t>
  </si>
  <si>
    <t>MUPONISO</t>
  </si>
  <si>
    <t>2026-06-29 09:55:53</t>
  </si>
  <si>
    <t>27673392290</t>
  </si>
  <si>
    <t>12880084</t>
  </si>
  <si>
    <t>0b9b737b-6773-4fb7-ae92-fe8f18197be1</t>
  </si>
  <si>
    <t>Mathapelo</t>
  </si>
  <si>
    <t>olebogengphokompe@gmail.com</t>
  </si>
  <si>
    <t>27766133182</t>
  </si>
  <si>
    <t>12892431</t>
  </si>
  <si>
    <t>79168f07-d6f5-4b1e-b82e-1eb516bfa3ed</t>
  </si>
  <si>
    <t>27714991965</t>
  </si>
  <si>
    <t>12892627</t>
  </si>
  <si>
    <t>7bc55432-c996-45c2-b00a-75cc6b758ec2</t>
  </si>
  <si>
    <t>Kunene</t>
  </si>
  <si>
    <t>asiphilekunene46@g.mail.com</t>
  </si>
  <si>
    <t>27711554869</t>
  </si>
  <si>
    <t>12880463</t>
  </si>
  <si>
    <t>860091fe-5127-4cf1-b2e9-bbf045d58cab</t>
  </si>
  <si>
    <t>KELETSO</t>
  </si>
  <si>
    <t>SEMMO</t>
  </si>
  <si>
    <t>2026-06-29 09:55:52</t>
  </si>
  <si>
    <t>27827030001</t>
  </si>
  <si>
    <t>12920646</t>
  </si>
  <si>
    <t>aa3c36bc-259a-482c-abbc-71c549b08a26</t>
  </si>
  <si>
    <t>REBECCA</t>
  </si>
  <si>
    <t>BOOYI</t>
  </si>
  <si>
    <t>2026-06-29 09:55:46</t>
  </si>
  <si>
    <t>27774559191</t>
  </si>
  <si>
    <t>12920634</t>
  </si>
  <si>
    <t>6fd9e8a5-0fb3-42ad-95ba-e0cee3411576</t>
  </si>
  <si>
    <t>DIEKETSENG</t>
  </si>
  <si>
    <t>LEDUMA</t>
  </si>
  <si>
    <t>27648689156</t>
  </si>
  <si>
    <t>12920635</t>
  </si>
  <si>
    <t>626ab05d-5496-44fd-8840-1b09ecaba40c</t>
  </si>
  <si>
    <t>NOLUKHOLO</t>
  </si>
  <si>
    <t>BUNGU</t>
  </si>
  <si>
    <t>27711242212</t>
  </si>
  <si>
    <t>12920593</t>
  </si>
  <si>
    <t>5d65dfb9-c89b-4bc1-93ac-ffd0c9ac8050</t>
  </si>
  <si>
    <t>TSHILISANANI</t>
  </si>
  <si>
    <t>2026-06-29 09:55:45</t>
  </si>
  <si>
    <t>27661940535</t>
  </si>
  <si>
    <t>12920603</t>
  </si>
  <si>
    <t>ff07270e-4bdf-4ec8-bfb7-f8e87afdf5f5</t>
  </si>
  <si>
    <t>shungube</t>
  </si>
  <si>
    <t>zandileshungube30@gmail.com</t>
  </si>
  <si>
    <t>27727485741</t>
  </si>
  <si>
    <t>12920614</t>
  </si>
  <si>
    <t>b0d41c27-99f6-46ce-a9d4-51f83f19ab69</t>
  </si>
  <si>
    <t>FURUMELE</t>
  </si>
  <si>
    <t>adolphjnr@gmail.com</t>
  </si>
  <si>
    <t>27711427126</t>
  </si>
  <si>
    <t>12920615</t>
  </si>
  <si>
    <t>03169cd9-0589-490b-a429-fe375e55333f</t>
  </si>
  <si>
    <t>Yase</t>
  </si>
  <si>
    <t>Godlo</t>
  </si>
  <si>
    <t>yase@reachstrategies.co.za</t>
  </si>
  <si>
    <t>27829940039</t>
  </si>
  <si>
    <t>12920623</t>
  </si>
  <si>
    <t>8f157459-4895-4151-bd0b-5e04399d5c5b</t>
  </si>
  <si>
    <t>Hartley</t>
  </si>
  <si>
    <t>Nkuna</t>
  </si>
  <si>
    <t>hartleymoleleki@gmail.com</t>
  </si>
  <si>
    <t>27727975757</t>
  </si>
  <si>
    <t>12920699</t>
  </si>
  <si>
    <t>fe5087f4-fc30-4249-a8a1-221116a36a60</t>
  </si>
  <si>
    <t>TREVA</t>
  </si>
  <si>
    <t>27675775086</t>
  </si>
  <si>
    <t>12920562</t>
  </si>
  <si>
    <t>d6af50bc-77df-4abc-b239-be9643b512ab</t>
  </si>
  <si>
    <t>XHANTILESIZWE</t>
  </si>
  <si>
    <t>JAMES</t>
  </si>
  <si>
    <t>2026-06-29 09:55:44</t>
  </si>
  <si>
    <t>27763180769</t>
  </si>
  <si>
    <t>12920590</t>
  </si>
  <si>
    <t>943037cf-ea12-412e-9671-7db6b065068c</t>
  </si>
  <si>
    <t>27721096589</t>
  </si>
  <si>
    <t>12920662</t>
  </si>
  <si>
    <t>7b3ad772-58e2-413b-8de9-ffa7aa0e523c</t>
  </si>
  <si>
    <t>SLINDILE</t>
  </si>
  <si>
    <t>27725637885</t>
  </si>
  <si>
    <t>12920520</t>
  </si>
  <si>
    <t>4c4c1769-3720-40c7-bc99-a14100717860</t>
  </si>
  <si>
    <t>NKUYAGAE</t>
  </si>
  <si>
    <t>27661007989</t>
  </si>
  <si>
    <t>12920531</t>
  </si>
  <si>
    <t>1c3e6deb-b8b2-4c65-840d-09f28dde571d</t>
  </si>
  <si>
    <t>poopedi</t>
  </si>
  <si>
    <t>shamoworld9@gmail.com</t>
  </si>
  <si>
    <t>27713923300</t>
  </si>
  <si>
    <t>12920546</t>
  </si>
  <si>
    <t>8b7c0299-afc8-4db2-a217-6c8ae96cb4bd</t>
  </si>
  <si>
    <t>DIRADINGWE</t>
  </si>
  <si>
    <t>27792087000</t>
  </si>
  <si>
    <t>12920463</t>
  </si>
  <si>
    <t>bfb4452b-6fd2-4a4a-b113-d0f012f047a1</t>
  </si>
  <si>
    <t>Kedibone</t>
  </si>
  <si>
    <t>2026-06-29 09:55:43</t>
  </si>
  <si>
    <t>rm0209122@gmail.com</t>
  </si>
  <si>
    <t>27793066167</t>
  </si>
  <si>
    <t>12920477</t>
  </si>
  <si>
    <t>47267f37-01f3-45b3-9abb-7ba4f166c939</t>
  </si>
  <si>
    <t>Amahle</t>
  </si>
  <si>
    <t>Pinzi</t>
  </si>
  <si>
    <t>pinziamahle@gmail.com</t>
  </si>
  <si>
    <t>27764680188</t>
  </si>
  <si>
    <t>12920480</t>
  </si>
  <si>
    <t>0a179847-daf6-4e89-98f2-ab74d9aab573</t>
  </si>
  <si>
    <t>Makhala</t>
  </si>
  <si>
    <t>josephmphela325@gmail.com</t>
  </si>
  <si>
    <t>27721250703</t>
  </si>
  <si>
    <t>12920488</t>
  </si>
  <si>
    <t>d2ecd0cf-5922-4733-aaad-e06000373685</t>
  </si>
  <si>
    <t>Denrick</t>
  </si>
  <si>
    <t>Moos</t>
  </si>
  <si>
    <t>27760790485</t>
  </si>
  <si>
    <t>12920491</t>
  </si>
  <si>
    <t>4373b600-59ad-44dc-a33d-ad04aed53eaa</t>
  </si>
  <si>
    <t>27793206789</t>
  </si>
  <si>
    <t>12920655</t>
  </si>
  <si>
    <t>845fc4c5-0efe-4cd3-bdcb-812aca52332a</t>
  </si>
  <si>
    <t>Kgothatso</t>
  </si>
  <si>
    <t>Kobe</t>
  </si>
  <si>
    <t>kgothatsokobe@yahoo.com</t>
  </si>
  <si>
    <t>27767583630</t>
  </si>
  <si>
    <t>12920431</t>
  </si>
  <si>
    <t>be38a0b8-02b1-452e-8750-d25dd0bc1558</t>
  </si>
  <si>
    <t>TEBATSO MAMOKGWANE</t>
  </si>
  <si>
    <t>SEBETHA</t>
  </si>
  <si>
    <t>2026-06-29 09:55:42</t>
  </si>
  <si>
    <t>sebetha787@gmail.com</t>
  </si>
  <si>
    <t>27825087418</t>
  </si>
  <si>
    <t>12920443</t>
  </si>
  <si>
    <t>918d0a35-633f-4132-aabd-09ca4a85bd4f</t>
  </si>
  <si>
    <t>Jolene</t>
  </si>
  <si>
    <t>Van der Schyff</t>
  </si>
  <si>
    <t>jolpas@mweb.co.za</t>
  </si>
  <si>
    <t>27727667478</t>
  </si>
  <si>
    <t>12920447</t>
  </si>
  <si>
    <t>405a2c6f-4769-427a-b28d-90e1b8ffb73c</t>
  </si>
  <si>
    <t>Lentikile Isaac</t>
  </si>
  <si>
    <t>Sima</t>
  </si>
  <si>
    <t>leoaugust26@gmail.com</t>
  </si>
  <si>
    <t>27768668132</t>
  </si>
  <si>
    <t>12920403</t>
  </si>
  <si>
    <t>7e82e9d0-7dbd-4014-be6b-b77660d196dc</t>
  </si>
  <si>
    <t>sifundza</t>
  </si>
  <si>
    <t>2026-06-29 09:55:41</t>
  </si>
  <si>
    <t>sifundzamxolisi31@gmail.com</t>
  </si>
  <si>
    <t>27636633035</t>
  </si>
  <si>
    <t>12920407</t>
  </si>
  <si>
    <t>e24a139d-0ad3-4e51-9369-ce03fbad454f</t>
  </si>
  <si>
    <t>Mahlako Kgaogelo</t>
  </si>
  <si>
    <t>mahlakomphahlele18@gmail.com</t>
  </si>
  <si>
    <t>27763940765</t>
  </si>
  <si>
    <t>12920408</t>
  </si>
  <si>
    <t>07622c17-213f-4fc7-81e4-d58942039417</t>
  </si>
  <si>
    <t>Thandeka</t>
  </si>
  <si>
    <t>nomcebodthabede@gmail.com</t>
  </si>
  <si>
    <t>27764516384</t>
  </si>
  <si>
    <t>12920421</t>
  </si>
  <si>
    <t>2b956a01-4134-4a51-8c77-2894fed150c7</t>
  </si>
  <si>
    <t>Carla</t>
  </si>
  <si>
    <t>carla.panduvarossouw@gmail.com</t>
  </si>
  <si>
    <t>27798744526</t>
  </si>
  <si>
    <t>12920428</t>
  </si>
  <si>
    <t>17c24e29-d995-4cf0-a9b5-c2886913a123</t>
  </si>
  <si>
    <t>Tintswalo</t>
  </si>
  <si>
    <t>Shimusa</t>
  </si>
  <si>
    <t>hlarilu@gmail.com</t>
  </si>
  <si>
    <t>27712903128</t>
  </si>
  <si>
    <t>12920555</t>
  </si>
  <si>
    <t>f1d88ef1-bd82-4d67-aae3-fac747b9dc77</t>
  </si>
  <si>
    <t>MABETHA MICHAEL</t>
  </si>
  <si>
    <t>MASHITA</t>
  </si>
  <si>
    <t>mashitammm@gmail.com</t>
  </si>
  <si>
    <t>27818842343</t>
  </si>
  <si>
    <t>12920385</t>
  </si>
  <si>
    <t>79f5276c-0ef6-413a-8a2a-3f392621ed74</t>
  </si>
  <si>
    <t>Lonwabo</t>
  </si>
  <si>
    <t>Yiliwe</t>
  </si>
  <si>
    <t>2026-06-29 09:55:40</t>
  </si>
  <si>
    <t>yiliwelonwabo@gmail.com</t>
  </si>
  <si>
    <t>27607040218</t>
  </si>
  <si>
    <t>12920827</t>
  </si>
  <si>
    <t>9af55abe-8d48-4e3d-9316-24873912a3cb</t>
  </si>
  <si>
    <t>BARATANG</t>
  </si>
  <si>
    <t>SOITSHIRO</t>
  </si>
  <si>
    <t>27673257550</t>
  </si>
  <si>
    <t>867e646e-d2a1-48af-a075-03c256be33c5</t>
  </si>
  <si>
    <t>NOMATHAMSANQA</t>
  </si>
  <si>
    <t>NTALO</t>
  </si>
  <si>
    <t>27796548329</t>
  </si>
  <si>
    <t>12921055</t>
  </si>
  <si>
    <t>8b4ddac7-98d7-4ed7-89b6-a908186f25d9</t>
  </si>
  <si>
    <t>27722767415</t>
  </si>
  <si>
    <t>12920439</t>
  </si>
  <si>
    <t>f9019563-de0f-4896-a25e-cb3736d9115b</t>
  </si>
  <si>
    <t>Klas</t>
  </si>
  <si>
    <t>Motshabi</t>
  </si>
  <si>
    <t>2026-06-29 09:55:38</t>
  </si>
  <si>
    <t>klasmotshabi@gmail.com</t>
  </si>
  <si>
    <t>27772797508</t>
  </si>
  <si>
    <t>12921046</t>
  </si>
  <si>
    <t>fa2c4b45-d7d4-4cf1-b4df-93aa44463df4</t>
  </si>
  <si>
    <t>THANDEKA PRECIOUS</t>
  </si>
  <si>
    <t>SOBOYISI</t>
  </si>
  <si>
    <t>2026-06-29 09:55:36</t>
  </si>
  <si>
    <t>soboyisitp69@gmail.com</t>
  </si>
  <si>
    <t>27825479575</t>
  </si>
  <si>
    <t>12921035</t>
  </si>
  <si>
    <t>fd4b7538-f10b-4915-85cb-6896d9732c3a</t>
  </si>
  <si>
    <t>Ashley</t>
  </si>
  <si>
    <t>Seedie</t>
  </si>
  <si>
    <t>2026-06-29 09:55:35</t>
  </si>
  <si>
    <t>ashleymanuel47@gmail.com</t>
  </si>
  <si>
    <t>27764389214</t>
  </si>
  <si>
    <t>12921045</t>
  </si>
  <si>
    <t>8098b648-76ab-40b1-8057-f2d9f918401d</t>
  </si>
  <si>
    <t>Kamogelo</t>
  </si>
  <si>
    <t>Tlhapane</t>
  </si>
  <si>
    <t>kaydee7606@gmail.com</t>
  </si>
  <si>
    <t>27794340464</t>
  </si>
  <si>
    <t>12921034</t>
  </si>
  <si>
    <t>3f407832-ebcd-4bbf-8d98-ef2734dfd762</t>
  </si>
  <si>
    <t>Maureen Nombuyiselo</t>
  </si>
  <si>
    <t>khathi</t>
  </si>
  <si>
    <t>2026-06-29 09:55:33</t>
  </si>
  <si>
    <t>nombukhathi@gmail.com</t>
  </si>
  <si>
    <t>27825032161</t>
  </si>
  <si>
    <t>12920987</t>
  </si>
  <si>
    <t>94aaf56c-598b-42ab-bbe4-8b5f2431262a</t>
  </si>
  <si>
    <t>Dennis</t>
  </si>
  <si>
    <t>Malambe</t>
  </si>
  <si>
    <t>2026-06-29 09:55:28</t>
  </si>
  <si>
    <t>ntulibigzill@gmail.com</t>
  </si>
  <si>
    <t>27772663802</t>
  </si>
  <si>
    <t>12920995</t>
  </si>
  <si>
    <t>df3e62be-d0f6-4607-9fff-daa954c70204</t>
  </si>
  <si>
    <t>Mathildah</t>
  </si>
  <si>
    <t>Mlimo</t>
  </si>
  <si>
    <t>2026-01-28 11:59:02</t>
  </si>
  <si>
    <t>mathildahmlimo38@gmail.com</t>
  </si>
  <si>
    <t>27797513618</t>
  </si>
  <si>
    <t>12921032</t>
  </si>
  <si>
    <t>09cd142b-48d2-4ae9-8fe2-e444022987f8</t>
  </si>
  <si>
    <t>Malibongwe</t>
  </si>
  <si>
    <t>Khuzwayo</t>
  </si>
  <si>
    <t>khuzwayomalibongwe08@gmail.com</t>
  </si>
  <si>
    <t>27790302524</t>
  </si>
  <si>
    <t>12920963</t>
  </si>
  <si>
    <t>be8127ee-d6f2-48c0-a2fc-2a0a851132c0</t>
  </si>
  <si>
    <t>NTSABO</t>
  </si>
  <si>
    <t>2026-06-29 09:55:27</t>
  </si>
  <si>
    <t>27795521644</t>
  </si>
  <si>
    <t>12920965</t>
  </si>
  <si>
    <t>21e4c01d-64c1-47d6-9dee-c711d0dcf858</t>
  </si>
  <si>
    <t>zwashu</t>
  </si>
  <si>
    <t>mathabi</t>
  </si>
  <si>
    <t>mathabizwashuvictor@gmail.com</t>
  </si>
  <si>
    <t>27795771522</t>
  </si>
  <si>
    <t>12920917</t>
  </si>
  <si>
    <t>7b93e2ed-077c-40b2-920f-cd0f6b3ba20d</t>
  </si>
  <si>
    <t>Nothando</t>
  </si>
  <si>
    <t>2026-06-29 09:55:26</t>
  </si>
  <si>
    <t>sbualuminum@gmail.com</t>
  </si>
  <si>
    <t>27767528351</t>
  </si>
  <si>
    <t>12920919</t>
  </si>
  <si>
    <t>da22da8e-ea92-45bf-bf34-1f98dee7e7f4</t>
  </si>
  <si>
    <t>MATAMANE</t>
  </si>
  <si>
    <t>27768805642</t>
  </si>
  <si>
    <t>12920923</t>
  </si>
  <si>
    <t>6986aa54-77b3-4791-9ef5-c1437e0b785e</t>
  </si>
  <si>
    <t>Tselapedi</t>
  </si>
  <si>
    <t>bonganitselapedi2@gmail.com</t>
  </si>
  <si>
    <t>27818445853</t>
  </si>
  <si>
    <t>e9220caf-40eb-4cd0-88e3-f96781ea4f58</t>
  </si>
  <si>
    <t>SIGWEBELA</t>
  </si>
  <si>
    <t>27795036066</t>
  </si>
  <si>
    <t>12920934</t>
  </si>
  <si>
    <t>8bc9d091-23c8-4ddc-9cb0-d09bf73277f6</t>
  </si>
  <si>
    <t>NDUMELA</t>
  </si>
  <si>
    <t>27713339755</t>
  </si>
  <si>
    <t>12920909</t>
  </si>
  <si>
    <t>670bb833-a369-47fb-bf90-b24ca73aa3bc</t>
  </si>
  <si>
    <t>khanyi</t>
  </si>
  <si>
    <t>mkhabele</t>
  </si>
  <si>
    <t>2026-06-29 09:55:22</t>
  </si>
  <si>
    <t>Mkhabelekhanyi4@gmail.com</t>
  </si>
  <si>
    <t>27795213398</t>
  </si>
  <si>
    <t>12920896</t>
  </si>
  <si>
    <t>9aef1ff5-2f01-466a-b9f8-a85cb7331894</t>
  </si>
  <si>
    <t>RABOTHATHA</t>
  </si>
  <si>
    <t>2026-06-29 09:55:21</t>
  </si>
  <si>
    <t>27825968459</t>
  </si>
  <si>
    <t>12920862</t>
  </si>
  <si>
    <t>03621740-66ed-483b-b34e-50f4d784e70d</t>
  </si>
  <si>
    <t>MATLHAKOLA</t>
  </si>
  <si>
    <t>27790393993</t>
  </si>
  <si>
    <t>12920870</t>
  </si>
  <si>
    <t>8af80ac2-8590-4a51-874f-ebd9abdc59ba</t>
  </si>
  <si>
    <t>onkabetse</t>
  </si>
  <si>
    <t>makhubelaok@gmail.com</t>
  </si>
  <si>
    <t>27658272278</t>
  </si>
  <si>
    <t>12920876</t>
  </si>
  <si>
    <t>271d0f4c-de5f-4bb2-b1ff-48f20d4178fd</t>
  </si>
  <si>
    <t>27721570301</t>
  </si>
  <si>
    <t>12920878</t>
  </si>
  <si>
    <t>25d61dd9-f970-4091-85a0-896a61b48ff1</t>
  </si>
  <si>
    <t>Patrick Muzwendoda</t>
  </si>
  <si>
    <t>patrickmuzid@gmail.com</t>
  </si>
  <si>
    <t>27766601059</t>
  </si>
  <si>
    <t>12920373</t>
  </si>
  <si>
    <t>687cf432-6421-46b1-b06a-b0bd6d13a0e7</t>
  </si>
  <si>
    <t>2026-06-29 09:55:20</t>
  </si>
  <si>
    <t>27663407662</t>
  </si>
  <si>
    <t>12920818</t>
  </si>
  <si>
    <t>069abe7e-edfb-4523-8948-0938292393bc</t>
  </si>
  <si>
    <t>STHANDEKA</t>
  </si>
  <si>
    <t>27774564990</t>
  </si>
  <si>
    <t>12920824</t>
  </si>
  <si>
    <t>e1ef50a5-855c-4cfc-ac76-c19741389756</t>
  </si>
  <si>
    <t>Nwabisa</t>
  </si>
  <si>
    <t>Majeke</t>
  </si>
  <si>
    <t>majekenwabisa3@gmail.com</t>
  </si>
  <si>
    <t>27646725202</t>
  </si>
  <si>
    <t>12920833</t>
  </si>
  <si>
    <t>07832874-79c6-4162-a3d3-323f7d1389ba</t>
  </si>
  <si>
    <t>christina</t>
  </si>
  <si>
    <t>Lekhelo</t>
  </si>
  <si>
    <t>christinalekhelo4@gmail.com</t>
  </si>
  <si>
    <t>27791331713</t>
  </si>
  <si>
    <t>12920835</t>
  </si>
  <si>
    <t>5d589526-1c16-42c2-8694-3c5ce9f4c43b</t>
  </si>
  <si>
    <t>SEFORA</t>
  </si>
  <si>
    <t>MATUKA</t>
  </si>
  <si>
    <t>27774538641</t>
  </si>
  <si>
    <t>12920901</t>
  </si>
  <si>
    <t>db4ff197-c70a-46d5-b63e-ff3eb6fb5200</t>
  </si>
  <si>
    <t>MABUSELA</t>
  </si>
  <si>
    <t>27760206819</t>
  </si>
  <si>
    <t>12920788</t>
  </si>
  <si>
    <t>0a99e35d-3902-4b43-af4b-7dce0b67d8a9</t>
  </si>
  <si>
    <t>Shangase</t>
  </si>
  <si>
    <t>2026-06-29 09:55:19</t>
  </si>
  <si>
    <t>shangasebongani25@gmail.com</t>
  </si>
  <si>
    <t>27797567856</t>
  </si>
  <si>
    <t>12920738</t>
  </si>
  <si>
    <t>89bb3a6f-4f77-4bfc-9e19-bcbc84e4c6fa</t>
  </si>
  <si>
    <t>Rasuenyane</t>
  </si>
  <si>
    <t>2026-06-29 09:55:18</t>
  </si>
  <si>
    <t>Sibongilerasuenyane@gmail.com</t>
  </si>
  <si>
    <t>27798607983</t>
  </si>
  <si>
    <t>12920739</t>
  </si>
  <si>
    <t>043716d8-6a16-45f2-8a26-269df690a69a</t>
  </si>
  <si>
    <t>MAUNATLALA</t>
  </si>
  <si>
    <t>27660412103</t>
  </si>
  <si>
    <t>12920763</t>
  </si>
  <si>
    <t>f0519dfd-1ce3-46c1-9b98-159821258e8e</t>
  </si>
  <si>
    <t>IPFILANGA</t>
  </si>
  <si>
    <t>MULAUDZI</t>
  </si>
  <si>
    <t>27768242444</t>
  </si>
  <si>
    <t>12920767</t>
  </si>
  <si>
    <t>2b4536f4-a74e-41d1-9fb9-d60bf9a7fd8f</t>
  </si>
  <si>
    <t>Mokhele</t>
  </si>
  <si>
    <t>dimakatsomokhele6@gmail.com</t>
  </si>
  <si>
    <t>27647483799</t>
  </si>
  <si>
    <t>12920781</t>
  </si>
  <si>
    <t>8f6a670f-b264-47b2-b972-2a034f8ee1bd</t>
  </si>
  <si>
    <t>Thembela</t>
  </si>
  <si>
    <t>tthembelaonceya@gmail.com</t>
  </si>
  <si>
    <t>27764716600</t>
  </si>
  <si>
    <t>12920700</t>
  </si>
  <si>
    <t>91d79d9a-d167-4653-bb95-11688d9c66aa</t>
  </si>
  <si>
    <t>2026-06-29 09:55:17</t>
  </si>
  <si>
    <t>27774695357</t>
  </si>
  <si>
    <t>12920726</t>
  </si>
  <si>
    <t>ec70117b-ab58-4c74-a567-e9be5b2f604d</t>
  </si>
  <si>
    <t>nelson makhaza</t>
  </si>
  <si>
    <t>Ramoema</t>
  </si>
  <si>
    <t>nelsonramoema@gmail.com</t>
  </si>
  <si>
    <t>27725631486</t>
  </si>
  <si>
    <t>12988992</t>
  </si>
  <si>
    <t>be975551-ddd6-4d71-a51b-08c6e40657c3</t>
  </si>
  <si>
    <t>2026-06-29 09:54:50</t>
  </si>
  <si>
    <t>prettyorasiya@gmail.com</t>
  </si>
  <si>
    <t>27673067365</t>
  </si>
  <si>
    <t>09e99274-0a8b-4367-a5b0-22bb91e10891</t>
  </si>
  <si>
    <t>bandile</t>
  </si>
  <si>
    <t>xaba</t>
  </si>
  <si>
    <t>nkwanele046@gmail.com</t>
  </si>
  <si>
    <t>27609477827</t>
  </si>
  <si>
    <t>12989009</t>
  </si>
  <si>
    <t>35621c8e-8c6c-4d2a-9474-0b7ce06c0609</t>
  </si>
  <si>
    <t>TAFA</t>
  </si>
  <si>
    <t>2026-06-29 09:54:49</t>
  </si>
  <si>
    <t>27636324037</t>
  </si>
  <si>
    <t>12988570</t>
  </si>
  <si>
    <t>e5b9a5f8-e15d-4700-944e-e067a69ae18c</t>
  </si>
  <si>
    <t>NGATI</t>
  </si>
  <si>
    <t>2026-06-29 09:54:45</t>
  </si>
  <si>
    <t>27774789069</t>
  </si>
  <si>
    <t>12988582</t>
  </si>
  <si>
    <t>dfb19b58-ef0b-4323-a8e1-e386e0c11599</t>
  </si>
  <si>
    <t>THULANI KHETHOKUHLE</t>
  </si>
  <si>
    <t>MZIMELA</t>
  </si>
  <si>
    <t>2026-06-29 09:54:44</t>
  </si>
  <si>
    <t>mngunithulanimnguni@gmail.com</t>
  </si>
  <si>
    <t>27725184310</t>
  </si>
  <si>
    <t>12988610</t>
  </si>
  <si>
    <t>58ae8218-ee62-4f08-8d67-8451e580adf1</t>
  </si>
  <si>
    <t>Ntshalintshali</t>
  </si>
  <si>
    <t>ayandasanele52@gmail.com</t>
  </si>
  <si>
    <t>27721696685</t>
  </si>
  <si>
    <t>12988621</t>
  </si>
  <si>
    <t>b487bfb3-892b-463f-ab43-7e239f6262e9</t>
  </si>
  <si>
    <t>27675508189</t>
  </si>
  <si>
    <t>12988631</t>
  </si>
  <si>
    <t>b67cdda9-b2cc-4729-92da-19f13674ab12</t>
  </si>
  <si>
    <t>27711582753</t>
  </si>
  <si>
    <t>12988633</t>
  </si>
  <si>
    <t>ac91e49f-6808-4c9f-93c0-f889deed68bf</t>
  </si>
  <si>
    <t>NKONYANE</t>
  </si>
  <si>
    <t>27660514629</t>
  </si>
  <si>
    <t>12989013</t>
  </si>
  <si>
    <t>6f8992c7-ab64-40a0-a531-8077d20aea6a</t>
  </si>
  <si>
    <t>ZIKALALA</t>
  </si>
  <si>
    <t>27662600144</t>
  </si>
  <si>
    <t>12988170</t>
  </si>
  <si>
    <t>1560e50a-cd2f-4363-9bdb-9ac62b936b22</t>
  </si>
  <si>
    <t>NOSIBUSISO</t>
  </si>
  <si>
    <t>PHUWENI</t>
  </si>
  <si>
    <t>2026-06-29 09:54:43</t>
  </si>
  <si>
    <t>27675704262</t>
  </si>
  <si>
    <t>12988172</t>
  </si>
  <si>
    <t>c4994947-408f-43d5-b78f-ff4b6fa50b3d</t>
  </si>
  <si>
    <t>lubisi</t>
  </si>
  <si>
    <t>siyabongatebogo98@gmail.com</t>
  </si>
  <si>
    <t>27763688208</t>
  </si>
  <si>
    <t>12988636</t>
  </si>
  <si>
    <t>aec0aa61-2373-44ec-b23e-8fe819a8935e</t>
  </si>
  <si>
    <t>promise samukelisiwe</t>
  </si>
  <si>
    <t>shungubepromise8@gmail.com</t>
  </si>
  <si>
    <t>27662526623</t>
  </si>
  <si>
    <t>12988647</t>
  </si>
  <si>
    <t>185b09fa-3221-4d41-847f-b67aed5a5e04</t>
  </si>
  <si>
    <t>Zusiphe</t>
  </si>
  <si>
    <t>Mhambi</t>
  </si>
  <si>
    <t>zusiphemhambi6@gmail.com</t>
  </si>
  <si>
    <t>27673789945</t>
  </si>
  <si>
    <t>12988648</t>
  </si>
  <si>
    <t>d051098e-4243-4bd3-add3-1bbecf340615</t>
  </si>
  <si>
    <t>KULOMAN</t>
  </si>
  <si>
    <t>27664620789</t>
  </si>
  <si>
    <t>12988649</t>
  </si>
  <si>
    <t>bc1ca55c-6d13-4b1b-80df-c3c2088ca0a2</t>
  </si>
  <si>
    <t>J</t>
  </si>
  <si>
    <t>Gabriel</t>
  </si>
  <si>
    <t>gabrielnakitam@gmail.com</t>
  </si>
  <si>
    <t>27715820476</t>
  </si>
  <si>
    <t>12988655</t>
  </si>
  <si>
    <t>2eb51bee-2a6e-4921-b3ff-9ddc8a08ce4c</t>
  </si>
  <si>
    <t>LEKALAKE</t>
  </si>
  <si>
    <t>27661669538</t>
  </si>
  <si>
    <t>12988669</t>
  </si>
  <si>
    <t>e0fbca12-23e8-4584-9355-b95cfdae71b8</t>
  </si>
  <si>
    <t>Azwirangwisi Rosinah</t>
  </si>
  <si>
    <t>Mundalamo</t>
  </si>
  <si>
    <t>rosinah.mundalamo@gmail.com</t>
  </si>
  <si>
    <t>27767559701</t>
  </si>
  <si>
    <t>12989014</t>
  </si>
  <si>
    <t>bbe4032f-85b5-44a9-bce4-21ff07b226bc</t>
  </si>
  <si>
    <t>Amelia</t>
  </si>
  <si>
    <t>Moonsamy</t>
  </si>
  <si>
    <t>76mielz@gmail.com</t>
  </si>
  <si>
    <t>27795625277</t>
  </si>
  <si>
    <t>12988670</t>
  </si>
  <si>
    <t>733af6f2-77aa-43fb-b4ed-cf07b6661fa5</t>
  </si>
  <si>
    <t>Lethokuhle</t>
  </si>
  <si>
    <t>2026-06-29 09:54:42</t>
  </si>
  <si>
    <t>Lethokuhlemokoena97@gmail.com</t>
  </si>
  <si>
    <t>27649767433</t>
  </si>
  <si>
    <t>12988931</t>
  </si>
  <si>
    <t>1bd3eba6-7335-449d-a902-67e7a28a1ace</t>
  </si>
  <si>
    <t>MABEL</t>
  </si>
  <si>
    <t>27636820370</t>
  </si>
  <si>
    <t>8e453e82-aba0-448a-bd0c-c3a71cb6e05d</t>
  </si>
  <si>
    <t>FRIDA</t>
  </si>
  <si>
    <t>KOLOBE</t>
  </si>
  <si>
    <t>27649544892</t>
  </si>
  <si>
    <t>12988954</t>
  </si>
  <si>
    <t>b7634786-57a4-4ad8-b4ea-babc30faf0b0</t>
  </si>
  <si>
    <t>sisanda</t>
  </si>
  <si>
    <t>kutshwa</t>
  </si>
  <si>
    <t>2026-06-29 09:54:33</t>
  </si>
  <si>
    <t>sisandakutshwa13@gmail.com</t>
  </si>
  <si>
    <t>27766766542</t>
  </si>
  <si>
    <t>12988961</t>
  </si>
  <si>
    <t>2e53b397-a665-441b-894e-d957588b9b4c</t>
  </si>
  <si>
    <t>MADONSELA</t>
  </si>
  <si>
    <t>2026-06-29 09:54:29</t>
  </si>
  <si>
    <t>27760233842</t>
  </si>
  <si>
    <t>12988981</t>
  </si>
  <si>
    <t>c0d6413f-ea40-4786-868e-e09898dd9309</t>
  </si>
  <si>
    <t>MHLELEMBANA</t>
  </si>
  <si>
    <t>2026-06-29 09:54:28</t>
  </si>
  <si>
    <t>27729264279</t>
  </si>
  <si>
    <t>12988984</t>
  </si>
  <si>
    <t>cf87b2c8-ed83-477f-b9ff-c9a3cae2ae1a</t>
  </si>
  <si>
    <t>MASHABANA</t>
  </si>
  <si>
    <t>2026-06-29 09:54:27</t>
  </si>
  <si>
    <t>27673252374</t>
  </si>
  <si>
    <t>12988985</t>
  </si>
  <si>
    <t>23627cf3-fad3-4148-9d04-71d23cfdf561</t>
  </si>
  <si>
    <t>Keith</t>
  </si>
  <si>
    <t>Sayers</t>
  </si>
  <si>
    <t>keithsayers360@gmail.com</t>
  </si>
  <si>
    <t>27665876782</t>
  </si>
  <si>
    <t>6e5261f2-f969-4f71-934b-aa0a0251fa15</t>
  </si>
  <si>
    <t>NOLIHLE</t>
  </si>
  <si>
    <t>MATSHUNYANA</t>
  </si>
  <si>
    <t>2026-06-29 09:54:19</t>
  </si>
  <si>
    <t>27675605286</t>
  </si>
  <si>
    <t>12988139</t>
  </si>
  <si>
    <t>87defbb9-38c1-4392-a547-ad3dc4fe0819</t>
  </si>
  <si>
    <t>Mampho</t>
  </si>
  <si>
    <t>Senye</t>
  </si>
  <si>
    <t>mamphosenye@gmail.com</t>
  </si>
  <si>
    <t>27725553408</t>
  </si>
  <si>
    <t>12988152</t>
  </si>
  <si>
    <t>f0192120-0235-41a6-b50a-44592a6557f8</t>
  </si>
  <si>
    <t>Thuto</t>
  </si>
  <si>
    <t>maila</t>
  </si>
  <si>
    <t>thutomaila500@gmail.com</t>
  </si>
  <si>
    <t>27760574183</t>
  </si>
  <si>
    <t>12988182</t>
  </si>
  <si>
    <t>b879b325-bab7-4693-97a2-293ef1552a87</t>
  </si>
  <si>
    <t>TSHOSE</t>
  </si>
  <si>
    <t>27711653477</t>
  </si>
  <si>
    <t>12988558</t>
  </si>
  <si>
    <t>178c3a3a-360b-4cc4-a8e1-07460927de15</t>
  </si>
  <si>
    <t>MMAMOHAU</t>
  </si>
  <si>
    <t>MAFRIKA</t>
  </si>
  <si>
    <t>27714695052</t>
  </si>
  <si>
    <t>12989469</t>
  </si>
  <si>
    <t>c630fb04-275e-4503-bd31-9c9c143ac230</t>
  </si>
  <si>
    <t>simon</t>
  </si>
  <si>
    <t>Mamosebo</t>
  </si>
  <si>
    <t>simonmams22@gmail.com</t>
  </si>
  <si>
    <t>27792924508</t>
  </si>
  <si>
    <t>12988131</t>
  </si>
  <si>
    <t>065d887e-1e0d-49bb-9ddd-b058c2afe523</t>
  </si>
  <si>
    <t>KONZI</t>
  </si>
  <si>
    <t>2026-06-29 09:54:16</t>
  </si>
  <si>
    <t>27818706568</t>
  </si>
  <si>
    <t>12988169</t>
  </si>
  <si>
    <t>87e1e7c4-854a-4be8-bc62-f71573b7b22e</t>
  </si>
  <si>
    <t>ALLISTAIR</t>
  </si>
  <si>
    <t>2026-06-29 09:54:14</t>
  </si>
  <si>
    <t>27728242413</t>
  </si>
  <si>
    <t>12989518</t>
  </si>
  <si>
    <t>258a7c44-c003-4a06-9ea8-bdb89fdaeae2</t>
  </si>
  <si>
    <t>Eulenda</t>
  </si>
  <si>
    <t>sebopela</t>
  </si>
  <si>
    <t>2026-06-29 09:54:12</t>
  </si>
  <si>
    <t>27761715074</t>
  </si>
  <si>
    <t>12989519</t>
  </si>
  <si>
    <t>e6b97231-5684-4f1d-ae2e-e3ce24b52354</t>
  </si>
  <si>
    <t>SIDLOYI</t>
  </si>
  <si>
    <t>27820474999</t>
  </si>
  <si>
    <t>12989520</t>
  </si>
  <si>
    <t>835ff52a-1a22-4822-b1a9-ee5773df5cb7</t>
  </si>
  <si>
    <t>27796740058</t>
  </si>
  <si>
    <t>12989534</t>
  </si>
  <si>
    <t>78c874bd-e50f-4b20-80fd-3b17588bf608</t>
  </si>
  <si>
    <t>QEZU</t>
  </si>
  <si>
    <t>27791106401</t>
  </si>
  <si>
    <t>12989542</t>
  </si>
  <si>
    <t>f52410b4-7574-4e60-940c-dd79220f632a</t>
  </si>
  <si>
    <t>PUMLA PRUDENCE</t>
  </si>
  <si>
    <t>mabasophumy99@gmail.com</t>
  </si>
  <si>
    <t>27769679907</t>
  </si>
  <si>
    <t>12989512</t>
  </si>
  <si>
    <t>6ca9e98a-a7ad-4931-bbda-0064e8a19cfe</t>
  </si>
  <si>
    <t>LIWALAM</t>
  </si>
  <si>
    <t>2026-06-29 09:54:10</t>
  </si>
  <si>
    <t>27794168596</t>
  </si>
  <si>
    <t>12989494</t>
  </si>
  <si>
    <t>49e1e6a9-20a7-4b5a-9453-f362b6d4ac91</t>
  </si>
  <si>
    <t>NETSHIONGOLWE</t>
  </si>
  <si>
    <t>2026-06-29 09:54:08</t>
  </si>
  <si>
    <t>netshiongolwekhuliso@gmail.com</t>
  </si>
  <si>
    <t>27715002362</t>
  </si>
  <si>
    <t>12989500</t>
  </si>
  <si>
    <t>420c3ce6-21a0-4f4b-a763-1450ee35c66a</t>
  </si>
  <si>
    <t>mphoza</t>
  </si>
  <si>
    <t>MpfanA</t>
  </si>
  <si>
    <t>tshikalangempho47@gmail.com</t>
  </si>
  <si>
    <t>27795038496</t>
  </si>
  <si>
    <t>12988163</t>
  </si>
  <si>
    <t>91463eac-0c08-4cd2-8f42-13b195bd1b2b</t>
  </si>
  <si>
    <t>2026-06-29 09:54:07</t>
  </si>
  <si>
    <t>27768658149</t>
  </si>
  <si>
    <t>12988203</t>
  </si>
  <si>
    <t>ddff1ea1-db15-448e-b933-1693492ec453</t>
  </si>
  <si>
    <t>2026-06-29 09:54:06</t>
  </si>
  <si>
    <t>blessingkhoza096@gmail.com</t>
  </si>
  <si>
    <t>27723423762</t>
  </si>
  <si>
    <t>12988347</t>
  </si>
  <si>
    <t>509cc130-b3ee-446f-9ea0-1a777a33a806</t>
  </si>
  <si>
    <t>nokubonga</t>
  </si>
  <si>
    <t>masango</t>
  </si>
  <si>
    <t>marthanokubonga01@gmail.com</t>
  </si>
  <si>
    <t>27711736599</t>
  </si>
  <si>
    <t>12989480</t>
  </si>
  <si>
    <t>4f8ae20a-a3a5-4e71-96bc-91905375e2c1</t>
  </si>
  <si>
    <t>ENELO</t>
  </si>
  <si>
    <t>27765646252</t>
  </si>
  <si>
    <t>12989434</t>
  </si>
  <si>
    <t>bd05cb5a-a4af-4b78-9b9e-0e3f476387a1</t>
  </si>
  <si>
    <t>MALEHU</t>
  </si>
  <si>
    <t>MAAKE</t>
  </si>
  <si>
    <t>27763787624</t>
  </si>
  <si>
    <t>12989441</t>
  </si>
  <si>
    <t>d14edc17-4a19-4acb-a94e-f430d9d0f376</t>
  </si>
  <si>
    <t>shxt kay</t>
  </si>
  <si>
    <t>gvng</t>
  </si>
  <si>
    <t>tkgaphola255@gmail.com</t>
  </si>
  <si>
    <t>27762524813</t>
  </si>
  <si>
    <t>12989446</t>
  </si>
  <si>
    <t>83efa1b8-4282-4726-8502-f695f53bc62d</t>
  </si>
  <si>
    <t>ONESIMO</t>
  </si>
  <si>
    <t>DLANJWA</t>
  </si>
  <si>
    <t>27769640414</t>
  </si>
  <si>
    <t>12989283</t>
  </si>
  <si>
    <t>fc6fe815-9093-443f-aa62-bb21d8754455</t>
  </si>
  <si>
    <t>Fazel</t>
  </si>
  <si>
    <t>de wee</t>
  </si>
  <si>
    <t>2026-06-29 09:54:05</t>
  </si>
  <si>
    <t>deweedenzei89@gmail.com</t>
  </si>
  <si>
    <t>27716987788</t>
  </si>
  <si>
    <t>12989286</t>
  </si>
  <si>
    <t>87174fae-8f71-4391-9bc1-7882bd901e74</t>
  </si>
  <si>
    <t>tha</t>
  </si>
  <si>
    <t>phakwago</t>
  </si>
  <si>
    <t>thabisotaito@gmail.com</t>
  </si>
  <si>
    <t>27729480724</t>
  </si>
  <si>
    <t>12989383</t>
  </si>
  <si>
    <t>7cd11a4e-bf8b-443e-98e9-28117063a8b1</t>
  </si>
  <si>
    <t>NENE</t>
  </si>
  <si>
    <t>27767025913</t>
  </si>
  <si>
    <t>12989366</t>
  </si>
  <si>
    <t>341420dd-1385-4fbd-bdaa-7b9570998da6</t>
  </si>
  <si>
    <t>bb</t>
  </si>
  <si>
    <t>aa</t>
  </si>
  <si>
    <t>27763467877</t>
  </si>
  <si>
    <t>12989368</t>
  </si>
  <si>
    <t>fda64024-ea44-4678-8f91-b43169938601</t>
  </si>
  <si>
    <t>Lihle</t>
  </si>
  <si>
    <t>lihle2303@gmail.com</t>
  </si>
  <si>
    <t>27774720644</t>
  </si>
  <si>
    <t>12989463</t>
  </si>
  <si>
    <t>a87ce604-827c-4ef5-a9b9-4db99e9427ac</t>
  </si>
  <si>
    <t>masunyane</t>
  </si>
  <si>
    <t>2026-06-29 09:54:04</t>
  </si>
  <si>
    <t>karabomasunyane24@gmail.com</t>
  </si>
  <si>
    <t>27772951634</t>
  </si>
  <si>
    <t>12989457</t>
  </si>
  <si>
    <t>fd1fccb0-d0c0-44d6-864a-e0eb9f2d660f</t>
  </si>
  <si>
    <t>ASANDE</t>
  </si>
  <si>
    <t>NZIMANDE</t>
  </si>
  <si>
    <t>2026-06-29 09:54:03</t>
  </si>
  <si>
    <t>27798357066</t>
  </si>
  <si>
    <t>12989276</t>
  </si>
  <si>
    <t>2e2eca9c-835c-4d70-a5af-33bc60b84a89</t>
  </si>
  <si>
    <t>Kheswa</t>
  </si>
  <si>
    <t>2026-06-29 09:54:01</t>
  </si>
  <si>
    <t>kheswamandisa3@gmail.com</t>
  </si>
  <si>
    <t>27761373050</t>
  </si>
  <si>
    <t>12989278</t>
  </si>
  <si>
    <t>a726627c-ae88-4538-a669-22ecfe641144</t>
  </si>
  <si>
    <t>27799190381</t>
  </si>
  <si>
    <t>12989267</t>
  </si>
  <si>
    <t>7d09d271-1a11-4dff-9318-21f3521732cd</t>
  </si>
  <si>
    <t>LUSANDA LANGA</t>
  </si>
  <si>
    <t>SIHAWU</t>
  </si>
  <si>
    <t>2026-01-29 11:52:56</t>
  </si>
  <si>
    <t>27674704780</t>
  </si>
  <si>
    <t>12989261</t>
  </si>
  <si>
    <t>33014c1c-f15e-4ba9-bf67-5483a4210d95</t>
  </si>
  <si>
    <t>LINDIWE MANTWA</t>
  </si>
  <si>
    <t>MALUKA</t>
  </si>
  <si>
    <t>2026-06-29 09:54:00</t>
  </si>
  <si>
    <t>lindiwemaluka@gmail.com</t>
  </si>
  <si>
    <t>27765567733</t>
  </si>
  <si>
    <t>12988349</t>
  </si>
  <si>
    <t>67901458-405b-4262-ae05-895686046e34</t>
  </si>
  <si>
    <t>Mawelie Goodness</t>
  </si>
  <si>
    <t>2026-06-29 09:53:45</t>
  </si>
  <si>
    <t>mawelikhumalo06@gmail.com</t>
  </si>
  <si>
    <t>27712681224</t>
  </si>
  <si>
    <t>12989246</t>
  </si>
  <si>
    <t>7db59ea6-7146-4a22-a3e9-dd6d57492caa</t>
  </si>
  <si>
    <t>PURITY</t>
  </si>
  <si>
    <t>27760749527</t>
  </si>
  <si>
    <t>12989254</t>
  </si>
  <si>
    <t>5008f290-a3eb-4858-b060-fbd017712f21</t>
  </si>
  <si>
    <t>TOSE</t>
  </si>
  <si>
    <t>27761064509</t>
  </si>
  <si>
    <t>12989258</t>
  </si>
  <si>
    <t>25ce1b54-01b8-479c-a233-7298a3e6c270</t>
  </si>
  <si>
    <t>MZAZI</t>
  </si>
  <si>
    <t>27768263810</t>
  </si>
  <si>
    <t>12988331</t>
  </si>
  <si>
    <t>32768a93-0f26-43bd-aff4-fe99ddb8c881</t>
  </si>
  <si>
    <t>APPEARANCE</t>
  </si>
  <si>
    <t>2026-06-29 09:53:44</t>
  </si>
  <si>
    <t>27675365644</t>
  </si>
  <si>
    <t>12989194</t>
  </si>
  <si>
    <t>8def3f3f-98b4-426a-92f7-347df86d63d6</t>
  </si>
  <si>
    <t>TANIA</t>
  </si>
  <si>
    <t>HORTON</t>
  </si>
  <si>
    <t>27722898252</t>
  </si>
  <si>
    <t>12988315</t>
  </si>
  <si>
    <t>ef2338fb-f3ea-4860-b430-971dc6c0e86a</t>
  </si>
  <si>
    <t>NOMBUYISELO</t>
  </si>
  <si>
    <t>VIYELWA</t>
  </si>
  <si>
    <t>2026-06-29 09:53:43</t>
  </si>
  <si>
    <t>27723587356</t>
  </si>
  <si>
    <t>12989178</t>
  </si>
  <si>
    <t>ca8ac626-ecf2-46d1-baa1-bb5d00a461e6</t>
  </si>
  <si>
    <t>nnete</t>
  </si>
  <si>
    <t>motaung</t>
  </si>
  <si>
    <t>Motaungnnete94@gmail.com</t>
  </si>
  <si>
    <t>27799936150</t>
  </si>
  <si>
    <t>694e633c-aa89-41da-997c-f70c5048341c</t>
  </si>
  <si>
    <t>MASHELE</t>
  </si>
  <si>
    <t>27768061443</t>
  </si>
  <si>
    <t>12989128</t>
  </si>
  <si>
    <t>9019de71-93a5-4111-8bb0-2991c899f163</t>
  </si>
  <si>
    <t>PHUMZILE</t>
  </si>
  <si>
    <t>27711073966</t>
  </si>
  <si>
    <t>12989230</t>
  </si>
  <si>
    <t>ac4d294f-52c1-4d25-b110-95e57b3f8f34</t>
  </si>
  <si>
    <t>Massimo</t>
  </si>
  <si>
    <t>Moitse</t>
  </si>
  <si>
    <t>2026-01-26 07:52:59</t>
  </si>
  <si>
    <t>27766575423</t>
  </si>
  <si>
    <t>12989231</t>
  </si>
  <si>
    <t>623b369c-9f39-43e8-8aec-2df24f914755</t>
  </si>
  <si>
    <t>WILLY</t>
  </si>
  <si>
    <t>MITCHEL</t>
  </si>
  <si>
    <t>27766668215</t>
  </si>
  <si>
    <t>12989242</t>
  </si>
  <si>
    <t>afdeb61f-e160-4c3f-8296-7e414c8e19fb</t>
  </si>
  <si>
    <t>MPAKO</t>
  </si>
  <si>
    <t>27825886256</t>
  </si>
  <si>
    <t>12989170</t>
  </si>
  <si>
    <t>c9d185d3-b209-4a52-97f5-f4ac3969ac18</t>
  </si>
  <si>
    <t>abdul qayyoom</t>
  </si>
  <si>
    <t>qayyoomamardien@gmail.com</t>
  </si>
  <si>
    <t>27728833539</t>
  </si>
  <si>
    <t>12989096</t>
  </si>
  <si>
    <t>bf8594e0-097f-4b6e-9724-191ddc8484ca</t>
  </si>
  <si>
    <t>2026-06-29 09:53:42</t>
  </si>
  <si>
    <t>27768471150</t>
  </si>
  <si>
    <t>12989111</t>
  </si>
  <si>
    <t>59c564e8-ad95-4a6a-ab45-fa36a60dfcd7</t>
  </si>
  <si>
    <t>SESHIQA</t>
  </si>
  <si>
    <t>27664364567</t>
  </si>
  <si>
    <t>12989115</t>
  </si>
  <si>
    <t>eadb102f-f14b-47f8-8a21-c11a7c7f6533</t>
  </si>
  <si>
    <t>ZIQUBU</t>
  </si>
  <si>
    <t>27797577621</t>
  </si>
  <si>
    <t>12989215</t>
  </si>
  <si>
    <t>51950a4b-e4b0-4354-8c2a-d6c4da54fb7e</t>
  </si>
  <si>
    <t>BAGANANANG</t>
  </si>
  <si>
    <t>27792914809</t>
  </si>
  <si>
    <t>12988352</t>
  </si>
  <si>
    <t>4027a28d-e56c-4173-9085-48f7918bf433</t>
  </si>
  <si>
    <t>BEKEBU</t>
  </si>
  <si>
    <t>2026-06-29 09:53:41</t>
  </si>
  <si>
    <t>27660946238</t>
  </si>
  <si>
    <t>12989200</t>
  </si>
  <si>
    <t>5b44dea2-3d55-4b29-9ff4-19dcc1fa579e</t>
  </si>
  <si>
    <t>PHUTI OSCAR</t>
  </si>
  <si>
    <t>MOTHUPI</t>
  </si>
  <si>
    <t>phuti.mothupi@gmail.com</t>
  </si>
  <si>
    <t>27827593968</t>
  </si>
  <si>
    <t>12989088</t>
  </si>
  <si>
    <t>a022fe94-0255-45b1-b5be-6c8236bafa48</t>
  </si>
  <si>
    <t>2026-06-29 09:53:38</t>
  </si>
  <si>
    <t>27724064585</t>
  </si>
  <si>
    <t>12989070</t>
  </si>
  <si>
    <t>117b573c-e8c5-49aa-b049-bc8fee36bfd5</t>
  </si>
  <si>
    <t>LUNGISANI SANDILE</t>
  </si>
  <si>
    <t>2026-01-26 11:41:34</t>
  </si>
  <si>
    <t>27828330814</t>
  </si>
  <si>
    <t>12989085</t>
  </si>
  <si>
    <t>8d8064a6-0c69-4617-9903-4bad897630ea</t>
  </si>
  <si>
    <t>Tshitari</t>
  </si>
  <si>
    <t>2026-01-27 14:35:17</t>
  </si>
  <si>
    <t>tshitarimoses@gmail.com</t>
  </si>
  <si>
    <t>27729256027</t>
  </si>
  <si>
    <t>12989024</t>
  </si>
  <si>
    <t>bd44e444-9c3c-4dc5-a9b2-06cde11403d8</t>
  </si>
  <si>
    <t>DUDUZILE ELLEN</t>
  </si>
  <si>
    <t>PHOFELE</t>
  </si>
  <si>
    <t>2026-06-29 09:53:36</t>
  </si>
  <si>
    <t>phofeleduduzile@gmail.com</t>
  </si>
  <si>
    <t>27793221880</t>
  </si>
  <si>
    <t>12989042</t>
  </si>
  <si>
    <t>9b3fc86e-4cf4-48c9-90c7-d4c1e980dec2</t>
  </si>
  <si>
    <t>27767555196</t>
  </si>
  <si>
    <t>12989043</t>
  </si>
  <si>
    <t>7521ce4a-c350-4fc2-b89f-f412e0252fd8</t>
  </si>
  <si>
    <t>MUDAU</t>
  </si>
  <si>
    <t>27764228954</t>
  </si>
  <si>
    <t>12989050</t>
  </si>
  <si>
    <t>294c2943-f7af-4c1e-852a-54f52512ecc1</t>
  </si>
  <si>
    <t>MALESELA JOSEPH</t>
  </si>
  <si>
    <t>FUME</t>
  </si>
  <si>
    <t>mjfume@gmail.com</t>
  </si>
  <si>
    <t>27826271955</t>
  </si>
  <si>
    <t>13009951</t>
  </si>
  <si>
    <t>ace56395-0a40-48a3-8cf1-f008492fc903</t>
  </si>
  <si>
    <t>friedah dudu</t>
  </si>
  <si>
    <t>mncina</t>
  </si>
  <si>
    <t>2026-06-29 09:53:33</t>
  </si>
  <si>
    <t>Friedahdudum@gmail.com</t>
  </si>
  <si>
    <t>27795201504</t>
  </si>
  <si>
    <t>13012303</t>
  </si>
  <si>
    <t>295eb660-ab4c-4eca-bc18-ff1e3a9e90e1</t>
  </si>
  <si>
    <t>sephiri</t>
  </si>
  <si>
    <t>2026-06-29 09:53:32</t>
  </si>
  <si>
    <t>2026-06-11 14:59:51</t>
  </si>
  <si>
    <t>twinkytumi@gmail.com</t>
  </si>
  <si>
    <t>27711081516</t>
  </si>
  <si>
    <t>13119461</t>
  </si>
  <si>
    <t>1970da9e-6a4e-406c-b193-a638c419fee2</t>
  </si>
  <si>
    <t>pretty</t>
  </si>
  <si>
    <t>makhubu</t>
  </si>
  <si>
    <t>prettynothile6@gmail.com</t>
  </si>
  <si>
    <t>27713533501</t>
  </si>
  <si>
    <t>13119474</t>
  </si>
  <si>
    <t>edc2c5ab-e34e-49ca-a9fd-20924a67b986</t>
  </si>
  <si>
    <t>Shannon-lee</t>
  </si>
  <si>
    <t>Phaff</t>
  </si>
  <si>
    <t>27763287886</t>
  </si>
  <si>
    <t>12783331</t>
  </si>
  <si>
    <t>01c90868-e066-42cb-8bfe-2a9d0d361cfb</t>
  </si>
  <si>
    <t>KUSCA</t>
  </si>
  <si>
    <t>2026-06-29 09:51:23</t>
  </si>
  <si>
    <t>27636293085</t>
  </si>
  <si>
    <t>12814385</t>
  </si>
  <si>
    <t>a1ea1e23-61c1-4897-aa3a-e52dccf2df9e</t>
  </si>
  <si>
    <t>kgomotso</t>
  </si>
  <si>
    <t>Letsoalo</t>
  </si>
  <si>
    <t>2026-06-29 09:51:04</t>
  </si>
  <si>
    <t>vantonder285@gmail.com</t>
  </si>
  <si>
    <t>27720511256</t>
  </si>
  <si>
    <t>12790289</t>
  </si>
  <si>
    <t>ac07447f-7aad-4fcb-bf36-dc6746e16525</t>
  </si>
  <si>
    <t>Mekgwe</t>
  </si>
  <si>
    <t>2026-06-29 09:49:39</t>
  </si>
  <si>
    <t>lucialulu191@gmail.com</t>
  </si>
  <si>
    <t>27818984802</t>
  </si>
  <si>
    <t>12818081</t>
  </si>
  <si>
    <t>a2aa08b7-7bfc-4cb9-8d62-f82e9339b877</t>
  </si>
  <si>
    <t>2026-06-29 09:49:19</t>
  </si>
  <si>
    <t>27725046202</t>
  </si>
  <si>
    <t>12817888</t>
  </si>
  <si>
    <t>9785622d-a709-4e79-bfe0-6dc00774f17a</t>
  </si>
  <si>
    <t>RAMOHOKOANE</t>
  </si>
  <si>
    <t>2026-06-29 09:49:17</t>
  </si>
  <si>
    <t>27763335237</t>
  </si>
  <si>
    <t>12817780</t>
  </si>
  <si>
    <t>2faa6f30-0d37-4ddb-9487-13eea31b1f7e</t>
  </si>
  <si>
    <t>OSCAR</t>
  </si>
  <si>
    <t>SITOE</t>
  </si>
  <si>
    <t>2026-06-29 09:49:14</t>
  </si>
  <si>
    <t>oscar.sitoe@yahoo.com</t>
  </si>
  <si>
    <t>27720717256</t>
  </si>
  <si>
    <t>12861833</t>
  </si>
  <si>
    <t>62018f2f-c6d2-4581-b569-7ff164742ea3</t>
  </si>
  <si>
    <t>lwazi</t>
  </si>
  <si>
    <t>mgwabi</t>
  </si>
  <si>
    <t>2026-06-29 09:48:20</t>
  </si>
  <si>
    <t>luaziemgwabie@gmail.com</t>
  </si>
  <si>
    <t>27790304136</t>
  </si>
  <si>
    <t>12861945</t>
  </si>
  <si>
    <t>f661e2d4-d264-4959-801d-eb4efdc90a2b</t>
  </si>
  <si>
    <t>RAMAANO</t>
  </si>
  <si>
    <t>2026-06-29 09:47:54</t>
  </si>
  <si>
    <t>27823881779</t>
  </si>
  <si>
    <t>13009967</t>
  </si>
  <si>
    <t>74821168-333c-4aa5-8cbc-84a21393e189</t>
  </si>
  <si>
    <t>SAKHUMUZI SIMON</t>
  </si>
  <si>
    <t>2026-06-29 09:42:18</t>
  </si>
  <si>
    <t>md@likhwane.co.za</t>
  </si>
  <si>
    <t>27826508344</t>
  </si>
  <si>
    <t>12783390</t>
  </si>
  <si>
    <t>543b893e-dc42-4cc8-b664-1a70f4c71a4f</t>
  </si>
  <si>
    <t>Brevis</t>
  </si>
  <si>
    <t>2026-06-29 09:41:17</t>
  </si>
  <si>
    <t>robertbrevis@yahoo.com</t>
  </si>
  <si>
    <t>27769673009</t>
  </si>
  <si>
    <t>12783354</t>
  </si>
  <si>
    <t>f062718d-cefc-4dc7-b756-129cc696d480</t>
  </si>
  <si>
    <t>27724093258</t>
  </si>
  <si>
    <t>12783452</t>
  </si>
  <si>
    <t>85a9012f-c8ee-48c2-b05a-f858af7cdc8f</t>
  </si>
  <si>
    <t>KIYANA</t>
  </si>
  <si>
    <t>PAULSE</t>
  </si>
  <si>
    <t>27760590663</t>
  </si>
  <si>
    <t>12783303</t>
  </si>
  <si>
    <t>dc0799b9-81e7-4e1d-9df3-564ef353a5a1</t>
  </si>
  <si>
    <t>PAMELA</t>
  </si>
  <si>
    <t>MOEKETSO</t>
  </si>
  <si>
    <t>2026-06-29 09:41:16</t>
  </si>
  <si>
    <t>27716829999</t>
  </si>
  <si>
    <t>12783359</t>
  </si>
  <si>
    <t>94f12c71-d0e2-4d02-a135-6851e089b420</t>
  </si>
  <si>
    <t>winnie</t>
  </si>
  <si>
    <t>Moyosoane</t>
  </si>
  <si>
    <t>winnierosly@gmail.com</t>
  </si>
  <si>
    <t>27764939041</t>
  </si>
  <si>
    <t>12783454</t>
  </si>
  <si>
    <t>ff081808-698b-41a5-9473-8243fb9414bb</t>
  </si>
  <si>
    <t>27647705317</t>
  </si>
  <si>
    <t>12783460</t>
  </si>
  <si>
    <t>f1b8a4a7-8b43-4658-b575-b95522df2422</t>
  </si>
  <si>
    <t>mhlabane</t>
  </si>
  <si>
    <t>Luckymhlabane02@gmail.com</t>
  </si>
  <si>
    <t>27729915236</t>
  </si>
  <si>
    <t>12783466</t>
  </si>
  <si>
    <t>2f1ea641-05df-48a8-9005-ead6a169eb66</t>
  </si>
  <si>
    <t>27673787251</t>
  </si>
  <si>
    <t>12783473</t>
  </si>
  <si>
    <t>1077d28e-92ad-4dc4-9d75-4aeb4e48dd75</t>
  </si>
  <si>
    <t>ADVISE</t>
  </si>
  <si>
    <t>MAKHOKHA</t>
  </si>
  <si>
    <t>2026-06-29 09:41:15</t>
  </si>
  <si>
    <t>27713280034</t>
  </si>
  <si>
    <t>12783415</t>
  </si>
  <si>
    <t>0c2e3328-79c7-4b22-b610-27ed97633483</t>
  </si>
  <si>
    <t>2026-06-29 09:41:14</t>
  </si>
  <si>
    <t>27724984653</t>
  </si>
  <si>
    <t>12783420</t>
  </si>
  <si>
    <t>00e84d89-82f8-47e6-9623-1328deb9322c</t>
  </si>
  <si>
    <t>MOKGATLE</t>
  </si>
  <si>
    <t>27796492010</t>
  </si>
  <si>
    <t>12783480</t>
  </si>
  <si>
    <t>222c9b4d-66c5-423c-8f18-a33fed1a05d6</t>
  </si>
  <si>
    <t>TSHEKUMUZI BHEKI</t>
  </si>
  <si>
    <t>2026-01-07 06:56:08</t>
  </si>
  <si>
    <t>bhekumuzidhlamini5@gmail.com</t>
  </si>
  <si>
    <t>27726079912</t>
  </si>
  <si>
    <t>12814338</t>
  </si>
  <si>
    <t>b8039d87-86bd-4397-a100-908c9d9433c9</t>
  </si>
  <si>
    <t>John</t>
  </si>
  <si>
    <t>Mokapu</t>
  </si>
  <si>
    <t>2026-06-29 09:41:13</t>
  </si>
  <si>
    <t>tshokolojohnmokapu@gmail.com</t>
  </si>
  <si>
    <t>27636384204</t>
  </si>
  <si>
    <t>12783424</t>
  </si>
  <si>
    <t>0375767b-6e25-4eee-8afc-f0d658e25bdd</t>
  </si>
  <si>
    <t>Refilwe</t>
  </si>
  <si>
    <t>Palandwa</t>
  </si>
  <si>
    <t>2026-06-29 09:41:11</t>
  </si>
  <si>
    <t>refilwephalandwa18@gmail.com</t>
  </si>
  <si>
    <t>27665193968</t>
  </si>
  <si>
    <t>12783205</t>
  </si>
  <si>
    <t>9be000a5-9f6b-4fd8-851c-ea3d2ac2a6f3</t>
  </si>
  <si>
    <t>MAOMELA</t>
  </si>
  <si>
    <t>2026-06-29 09:40:17</t>
  </si>
  <si>
    <t>27721505843</t>
  </si>
  <si>
    <t>12783239</t>
  </si>
  <si>
    <t>52f02660-baab-44de-b233-3fdfa84c858c</t>
  </si>
  <si>
    <t>27818947771</t>
  </si>
  <si>
    <t>12783276</t>
  </si>
  <si>
    <t>140bc992-a707-4525-ab02-64717764dc6f</t>
  </si>
  <si>
    <t>Christina</t>
  </si>
  <si>
    <t>christinaventer3@gmail.com</t>
  </si>
  <si>
    <t>27828904077</t>
  </si>
  <si>
    <t>12783218</t>
  </si>
  <si>
    <t>ccfbb876-0d27-46df-bb40-df7ca9026707</t>
  </si>
  <si>
    <t>AYANDA BONGA</t>
  </si>
  <si>
    <t>2026-06-29 09:40:15</t>
  </si>
  <si>
    <t>ayandanxumalo461@gmail.com</t>
  </si>
  <si>
    <t>27607475967</t>
  </si>
  <si>
    <t>12783230</t>
  </si>
  <si>
    <t>cabaeeae-82e5-476d-904b-fd8a079daa76</t>
  </si>
  <si>
    <t>NYAWOSE</t>
  </si>
  <si>
    <t>27649705529</t>
  </si>
  <si>
    <t>12790349</t>
  </si>
  <si>
    <t>8cc50996-bf98-4d80-ade8-8cbf373a6b29</t>
  </si>
  <si>
    <t>RAMOTEKO PHILLIPOS</t>
  </si>
  <si>
    <t>2026-06-29 09:40:10</t>
  </si>
  <si>
    <t>ramotekowa2@gmail.com</t>
  </si>
  <si>
    <t>27714457388</t>
  </si>
  <si>
    <t>12790399</t>
  </si>
  <si>
    <t>0ef1e8e7-e470-4ccc-8a69-e6bb25fbed0c</t>
  </si>
  <si>
    <t>27607746897</t>
  </si>
  <si>
    <t>12790414</t>
  </si>
  <si>
    <t>5b66b4cb-c630-45bf-bcde-f657504c9a46</t>
  </si>
  <si>
    <t>Andisiwe</t>
  </si>
  <si>
    <t>Nkwintyi</t>
  </si>
  <si>
    <t>ankwintyi@gmail.com</t>
  </si>
  <si>
    <t>27781947738</t>
  </si>
  <si>
    <t>12790996</t>
  </si>
  <si>
    <t>e8a9412f-947b-4c2b-b78d-4fe1f3019d79</t>
  </si>
  <si>
    <t>Mandla</t>
  </si>
  <si>
    <t>Myeni</t>
  </si>
  <si>
    <t>mandlacmyeni@gmail.com</t>
  </si>
  <si>
    <t>27791475114</t>
  </si>
  <si>
    <t>12783105</t>
  </si>
  <si>
    <t>14f30ea5-d577-4540-bd74-7eeb3a48922e</t>
  </si>
  <si>
    <t>willy</t>
  </si>
  <si>
    <t>2026-06-29 09:40:09</t>
  </si>
  <si>
    <t>Willyndlovu@gmail.com</t>
  </si>
  <si>
    <t>27765176972</t>
  </si>
  <si>
    <t>12783108</t>
  </si>
  <si>
    <t>6e9f07b4-561b-4258-b651-2b50b41acf85</t>
  </si>
  <si>
    <t>KHOTLE</t>
  </si>
  <si>
    <t>27711382235</t>
  </si>
  <si>
    <t>e9164100-133c-4d76-944a-da2263fd979b</t>
  </si>
  <si>
    <t>bgmtshali455@gmail.com</t>
  </si>
  <si>
    <t>27791548958</t>
  </si>
  <si>
    <t>12783138</t>
  </si>
  <si>
    <t>4223b672-67ba-421e-aa9e-bfd5740c2f71</t>
  </si>
  <si>
    <t>meriam</t>
  </si>
  <si>
    <t>Mapheto</t>
  </si>
  <si>
    <t>maphetomeriam60@gmail.com</t>
  </si>
  <si>
    <t>27798355995</t>
  </si>
  <si>
    <t>12790327</t>
  </si>
  <si>
    <t>6557a4aa-9788-4778-9ee8-7643073a7a62</t>
  </si>
  <si>
    <t>Mondli</t>
  </si>
  <si>
    <t>mazibukomondli@yahoo.com</t>
  </si>
  <si>
    <t>27663040393</t>
  </si>
  <si>
    <t>12783021</t>
  </si>
  <si>
    <t>871181fc-de2c-42de-aac1-7176eed6097c</t>
  </si>
  <si>
    <t>Fumani</t>
  </si>
  <si>
    <t>Maluleke</t>
  </si>
  <si>
    <t>2026-06-29 09:40:08</t>
  </si>
  <si>
    <t>japhola3@gmail.com</t>
  </si>
  <si>
    <t>27646069046</t>
  </si>
  <si>
    <t>12783059</t>
  </si>
  <si>
    <t>644dd7b7-367a-4b9f-994a-52dd83b8ed8a</t>
  </si>
  <si>
    <t>manavhela</t>
  </si>
  <si>
    <t>Takimanavhela@gmail.com</t>
  </si>
  <si>
    <t>27673693783</t>
  </si>
  <si>
    <t>12790049</t>
  </si>
  <si>
    <t>4848607b-4940-4efd-a169-e20f54d84e3d</t>
  </si>
  <si>
    <t>melvin</t>
  </si>
  <si>
    <t>mlvnnaidoo@gmail.com</t>
  </si>
  <si>
    <t>27665281647</t>
  </si>
  <si>
    <t>12790025</t>
  </si>
  <si>
    <t>73dac81f-ee52-410c-9cf7-c0e3fbab178f</t>
  </si>
  <si>
    <t>Rasekano Johannes</t>
  </si>
  <si>
    <t>Morokane</t>
  </si>
  <si>
    <t>rjmorokane1976@gmail.com</t>
  </si>
  <si>
    <t>27795877424</t>
  </si>
  <si>
    <t>12790027</t>
  </si>
  <si>
    <t>f06ea385-1e62-4d8f-b4e6-4d75926f1461</t>
  </si>
  <si>
    <t>NDALA</t>
  </si>
  <si>
    <t>FULATHELA</t>
  </si>
  <si>
    <t>2026-01-07 12:32:27</t>
  </si>
  <si>
    <t>27661264614</t>
  </si>
  <si>
    <t>27633334255</t>
  </si>
  <si>
    <t>12790019</t>
  </si>
  <si>
    <t>8af60ad2-68a3-4856-9449-3280f58b6d9e</t>
  </si>
  <si>
    <t>CHRISTINAH</t>
  </si>
  <si>
    <t>2026-06-29 09:40:07</t>
  </si>
  <si>
    <t>27767271471</t>
  </si>
  <si>
    <t>12790273</t>
  </si>
  <si>
    <t>6e27f73a-aa56-410b-becd-12e876f68927</t>
  </si>
  <si>
    <t>SIPHOKUHLE</t>
  </si>
  <si>
    <t>DIKOBO</t>
  </si>
  <si>
    <t>27769743144</t>
  </si>
  <si>
    <t>e861a950-3fa5-4b86-8faa-8275e6346157</t>
  </si>
  <si>
    <t>MYOSANA</t>
  </si>
  <si>
    <t>27762227328</t>
  </si>
  <si>
    <t>12790309</t>
  </si>
  <si>
    <t>ffc0e417-4155-4acd-835d-c5910fc002b7</t>
  </si>
  <si>
    <t>27764742844</t>
  </si>
  <si>
    <t>12790193</t>
  </si>
  <si>
    <t>ae20877b-1009-41b3-88ac-30e0cbf69a24</t>
  </si>
  <si>
    <t>NOMVUYO</t>
  </si>
  <si>
    <t>GECA</t>
  </si>
  <si>
    <t>2026-06-29 09:40:06</t>
  </si>
  <si>
    <t>nomvuyogeca@gmail.com</t>
  </si>
  <si>
    <t>27673215934</t>
  </si>
  <si>
    <t>12790474</t>
  </si>
  <si>
    <t>e67b73a7-32a9-44b7-a094-0e4a3cfdfee2</t>
  </si>
  <si>
    <t>27723937940</t>
  </si>
  <si>
    <t>12790489</t>
  </si>
  <si>
    <t>401b3659-f4cf-4383-9777-cc8486e40382</t>
  </si>
  <si>
    <t>SIRENDE</t>
  </si>
  <si>
    <t>27795517626</t>
  </si>
  <si>
    <t>12790711</t>
  </si>
  <si>
    <t>24dcb2f8-43ce-4376-a2bc-d849255388b1</t>
  </si>
  <si>
    <t>MPHO MOSES</t>
  </si>
  <si>
    <t>MALAKOANE</t>
  </si>
  <si>
    <t>2026-04-25 09:17:52</t>
  </si>
  <si>
    <t>27647770234</t>
  </si>
  <si>
    <t>12790720</t>
  </si>
  <si>
    <t>3ca612f5-616a-4de1-bc77-b8dfd8eacde3</t>
  </si>
  <si>
    <t>Moate</t>
  </si>
  <si>
    <t>kgomotsomoate93@gmail.com</t>
  </si>
  <si>
    <t>27711769972</t>
  </si>
  <si>
    <t>12790788</t>
  </si>
  <si>
    <t>43fe7994-f12f-4aab-9b54-ec361ea74667</t>
  </si>
  <si>
    <t>SIMANGA</t>
  </si>
  <si>
    <t>SIDIBA</t>
  </si>
  <si>
    <t>2026-06-29 09:40:05</t>
  </si>
  <si>
    <t>27646329721</t>
  </si>
  <si>
    <t>12790800</t>
  </si>
  <si>
    <t>f9682914-06e7-4e77-8cd4-aa7ec7ffbb80</t>
  </si>
  <si>
    <t>27823542027</t>
  </si>
  <si>
    <t>12790850</t>
  </si>
  <si>
    <t>4911d2cf-7c63-4e2b-b9b5-c8efb882c012</t>
  </si>
  <si>
    <t>MANGOBA</t>
  </si>
  <si>
    <t>2026-06-29 09:39:49</t>
  </si>
  <si>
    <t>27648833618</t>
  </si>
  <si>
    <t>12790949</t>
  </si>
  <si>
    <t>f36729d0-50e1-4e6b-b1f0-24ca82d0ba58</t>
  </si>
  <si>
    <t>STHANDIWE</t>
  </si>
  <si>
    <t>27674788273</t>
  </si>
  <si>
    <t>12790532</t>
  </si>
  <si>
    <t>7ebc9415-fc9c-4def-9663-813dd7f4970e</t>
  </si>
  <si>
    <t>MULALO</t>
  </si>
  <si>
    <t>THAME</t>
  </si>
  <si>
    <t>2026-06-29 09:39:48</t>
  </si>
  <si>
    <t>27608127492</t>
  </si>
  <si>
    <t>12790536</t>
  </si>
  <si>
    <t>033cd08d-33db-43d9-a327-b7dcc78904f7</t>
  </si>
  <si>
    <t>MOTHEKHE</t>
  </si>
  <si>
    <t>27662355264</t>
  </si>
  <si>
    <t>12790513</t>
  </si>
  <si>
    <t>afc0e26e-0a0d-4d82-9ce3-ee4df287bfcc</t>
  </si>
  <si>
    <t>MSIMANGA</t>
  </si>
  <si>
    <t>27721285868</t>
  </si>
  <si>
    <t>12790549</t>
  </si>
  <si>
    <t>786df770-30a1-46a6-a041-d8134da3eb0f</t>
  </si>
  <si>
    <t>MAPOGO</t>
  </si>
  <si>
    <t>27798060351</t>
  </si>
  <si>
    <t>12790812</t>
  </si>
  <si>
    <t>19ca6bf9-e7fd-4549-bd25-4e4879f5aa4a</t>
  </si>
  <si>
    <t>CEBANI</t>
  </si>
  <si>
    <t>27648756898</t>
  </si>
  <si>
    <t>12790982</t>
  </si>
  <si>
    <t>a3c6fa94-32df-412c-ab61-a59ebd8292bf</t>
  </si>
  <si>
    <t>Thabang</t>
  </si>
  <si>
    <t>moetlhwa</t>
  </si>
  <si>
    <t>thabiimoetlhwa@gmail.com</t>
  </si>
  <si>
    <t>27673385083</t>
  </si>
  <si>
    <t>12790571</t>
  </si>
  <si>
    <t>9b59eb39-5073-428a-a46e-d59a1d3d9138</t>
  </si>
  <si>
    <t>NGUTA</t>
  </si>
  <si>
    <t>2026-06-29 09:39:38</t>
  </si>
  <si>
    <t>27824420674</t>
  </si>
  <si>
    <t>12791044</t>
  </si>
  <si>
    <t>104a70d1-cd3a-4951-b71a-e544d97d5c45</t>
  </si>
  <si>
    <t>SIPHUMELELE</t>
  </si>
  <si>
    <t>27796101474</t>
  </si>
  <si>
    <t>12790580</t>
  </si>
  <si>
    <t>c56bf99a-b9b9-4c60-905c-1df4c6f2b604</t>
  </si>
  <si>
    <t>BEATRICE</t>
  </si>
  <si>
    <t>MOKASI</t>
  </si>
  <si>
    <t>2026-06-29 09:39:36</t>
  </si>
  <si>
    <t>27721113368</t>
  </si>
  <si>
    <t>12790614</t>
  </si>
  <si>
    <t>0deb0fc1-f989-407f-a816-cab9734f51e2</t>
  </si>
  <si>
    <t>NGIBA</t>
  </si>
  <si>
    <t>27636462665</t>
  </si>
  <si>
    <t>12790669</t>
  </si>
  <si>
    <t>3ae08563-3353-4e0f-89ae-39c79fd855d3</t>
  </si>
  <si>
    <t>Orearabile Dineo</t>
  </si>
  <si>
    <t>Matsomane</t>
  </si>
  <si>
    <t>2026-06-29 09:39:33</t>
  </si>
  <si>
    <t>2026-03-03 08:55:10</t>
  </si>
  <si>
    <t>orearabilematsomane20@gmail.com</t>
  </si>
  <si>
    <t>27724708380</t>
  </si>
  <si>
    <t>12790700</t>
  </si>
  <si>
    <t>4d708647-1b4e-499e-811f-5b86f793aed6</t>
  </si>
  <si>
    <t>Chantell</t>
  </si>
  <si>
    <t>Van Wyk</t>
  </si>
  <si>
    <t>hanoverpark7004@gmail.com</t>
  </si>
  <si>
    <t>27720242317</t>
  </si>
  <si>
    <t>12790615</t>
  </si>
  <si>
    <t>f7aab95a-4536-4e48-bc37-6beadc9c2b9e</t>
  </si>
  <si>
    <t>ANNA</t>
  </si>
  <si>
    <t>MOJAKI</t>
  </si>
  <si>
    <t>27722443146</t>
  </si>
  <si>
    <t>0e605542-f1de-41bb-972a-911f9655fefb</t>
  </si>
  <si>
    <t>Puleng Martha</t>
  </si>
  <si>
    <t>Malakoane</t>
  </si>
  <si>
    <t>pulengtebogo85@gmail.com</t>
  </si>
  <si>
    <t>27712904249</t>
  </si>
  <si>
    <t>12791060</t>
  </si>
  <si>
    <t>37c755be-4187-47df-b84c-3f89cf063e49</t>
  </si>
  <si>
    <t>MOELAMEDI</t>
  </si>
  <si>
    <t>27798725901</t>
  </si>
  <si>
    <t>12790100</t>
  </si>
  <si>
    <t>b2c01ec0-4195-40e3-b6b9-a37a85d17098</t>
  </si>
  <si>
    <t>2026-06-29 09:39:28</t>
  </si>
  <si>
    <t>27790647339</t>
  </si>
  <si>
    <t>12791212</t>
  </si>
  <si>
    <t>a4a3a597-8a59-434d-9777-d19758ba6457</t>
  </si>
  <si>
    <t>ZAKUZA</t>
  </si>
  <si>
    <t>27768583132</t>
  </si>
  <si>
    <t>12791130</t>
  </si>
  <si>
    <t>8c854d01-52e0-48be-b756-d80f84cb817f</t>
  </si>
  <si>
    <t>SONIA</t>
  </si>
  <si>
    <t>MSWESWE</t>
  </si>
  <si>
    <t>27767127921</t>
  </si>
  <si>
    <t>12791157</t>
  </si>
  <si>
    <t>8dc1e19b-d909-42ba-8b94-9e67dff6e4a0</t>
  </si>
  <si>
    <t>LANDILE</t>
  </si>
  <si>
    <t>27797507094</t>
  </si>
  <si>
    <t>12791192</t>
  </si>
  <si>
    <t>9d996b4b-bb12-420a-af6a-f3f6154bfea4</t>
  </si>
  <si>
    <t>LUTENDO</t>
  </si>
  <si>
    <t>RASHANGO</t>
  </si>
  <si>
    <t>27824009815</t>
  </si>
  <si>
    <t>12790706</t>
  </si>
  <si>
    <t>f30df420-69b7-4afc-9008-310805457b66</t>
  </si>
  <si>
    <t>2026-06-29 09:39:27</t>
  </si>
  <si>
    <t>27711622833</t>
  </si>
  <si>
    <t>12790707</t>
  </si>
  <si>
    <t>128dabc6-44a6-4b23-913b-c0e1cdb69e98</t>
  </si>
  <si>
    <t>27724495586</t>
  </si>
  <si>
    <t>12791102</t>
  </si>
  <si>
    <t>a300a2f0-7fb1-4db7-9303-3849fda721f2</t>
  </si>
  <si>
    <t>LITSHANI</t>
  </si>
  <si>
    <t>MASINDI</t>
  </si>
  <si>
    <t>27722683309</t>
  </si>
  <si>
    <t>12814601</t>
  </si>
  <si>
    <t>8ae4474b-5747-4578-898b-7f5525d8a034</t>
  </si>
  <si>
    <t>DOROTHY</t>
  </si>
  <si>
    <t>MOKGORO</t>
  </si>
  <si>
    <t>27722791371</t>
  </si>
  <si>
    <t>12814618</t>
  </si>
  <si>
    <t>d1f1fd79-ddb7-43da-adb4-3758a425a7e0</t>
  </si>
  <si>
    <t>Lumka Fortunate</t>
  </si>
  <si>
    <t>Mvalo</t>
  </si>
  <si>
    <t>lumk@live.co.za</t>
  </si>
  <si>
    <t>27761254696</t>
  </si>
  <si>
    <t>12814546</t>
  </si>
  <si>
    <t>2bbb4bc9-d2f3-43ec-8a6c-55dbbcd2ae27</t>
  </si>
  <si>
    <t>27675645554</t>
  </si>
  <si>
    <t>12814696</t>
  </si>
  <si>
    <t>57833716-9695-486f-8c12-359afcaeca40</t>
  </si>
  <si>
    <t>MOIMA</t>
  </si>
  <si>
    <t>27716394476</t>
  </si>
  <si>
    <t>12814723</t>
  </si>
  <si>
    <t>6151a0a2-a5b3-472c-ba6d-1811907ac0d1</t>
  </si>
  <si>
    <t>GEORGE TUMISANG</t>
  </si>
  <si>
    <t>SEKEKERE</t>
  </si>
  <si>
    <t>2026-01-14 08:03:03</t>
  </si>
  <si>
    <t>tumisanggerge07@gmail.com</t>
  </si>
  <si>
    <t>27727979708</t>
  </si>
  <si>
    <t>12892623</t>
  </si>
  <si>
    <t>2669607f-77eb-4375-a99d-277375b0a0cf</t>
  </si>
  <si>
    <t>Adelaide</t>
  </si>
  <si>
    <t>2026-06-29 09:39:26</t>
  </si>
  <si>
    <t>adelaitepriscilla11@gmail.com</t>
  </si>
  <si>
    <t>27793735072</t>
  </si>
  <si>
    <t>12814012</t>
  </si>
  <si>
    <t>19f41f3b-51cc-4a4d-a065-0c2d24b2e181</t>
  </si>
  <si>
    <t>precious</t>
  </si>
  <si>
    <t>Ross</t>
  </si>
  <si>
    <t>2026-06-29 09:39:24</t>
  </si>
  <si>
    <t>preciousbotlhokwa@gmail.cm</t>
  </si>
  <si>
    <t>27646323359</t>
  </si>
  <si>
    <t>12813999</t>
  </si>
  <si>
    <t>35166cac-85f0-4368-8bc6-bbd1b3debeaf</t>
  </si>
  <si>
    <t>TSHAMBU</t>
  </si>
  <si>
    <t>27637351141</t>
  </si>
  <si>
    <t>12814730</t>
  </si>
  <si>
    <t>4954dec7-6896-4985-ad12-00dab6435ad8</t>
  </si>
  <si>
    <t>Ashton</t>
  </si>
  <si>
    <t>Ramsoomsr</t>
  </si>
  <si>
    <t>ramsoomarashton14@gmail.com</t>
  </si>
  <si>
    <t>27766484655</t>
  </si>
  <si>
    <t>12814814</t>
  </si>
  <si>
    <t>4b40e160-34e3-4108-90b1-2e3214658dbd</t>
  </si>
  <si>
    <t>THEMBISA AGNES FRANCIS</t>
  </si>
  <si>
    <t>HENDRIK</t>
  </si>
  <si>
    <t>27796611618</t>
  </si>
  <si>
    <t>12814023</t>
  </si>
  <si>
    <t>853b6d80-56fb-45cd-b0fc-c04694f7c455</t>
  </si>
  <si>
    <t>KHOLISIWE</t>
  </si>
  <si>
    <t>2026-06-29 09:39:23</t>
  </si>
  <si>
    <t>kholizandile@gmail.com</t>
  </si>
  <si>
    <t>27646984743</t>
  </si>
  <si>
    <t>12814050</t>
  </si>
  <si>
    <t>47186476-9ebf-4db8-9f1b-1354c523dcf7</t>
  </si>
  <si>
    <t>Evelyn</t>
  </si>
  <si>
    <t>Mosobela</t>
  </si>
  <si>
    <t>2026-06-29 09:39:22</t>
  </si>
  <si>
    <t>evelynmosobela4@gmail.com</t>
  </si>
  <si>
    <t>27662753935</t>
  </si>
  <si>
    <t>12814057</t>
  </si>
  <si>
    <t>f2d182ff-6151-4d31-9fec-74b6d6e31a92</t>
  </si>
  <si>
    <t>MASHAZI</t>
  </si>
  <si>
    <t>27792631611</t>
  </si>
  <si>
    <t>12814124</t>
  </si>
  <si>
    <t>51d62112-b81a-403b-bc28-bd8bdb75066d</t>
  </si>
  <si>
    <t>MAPHUTHA</t>
  </si>
  <si>
    <t>MATHENTJANE</t>
  </si>
  <si>
    <t>2026-06-29 09:39:21</t>
  </si>
  <si>
    <t>27648969261</t>
  </si>
  <si>
    <t>12814126</t>
  </si>
  <si>
    <t>7d70e64a-fd00-4849-92bb-9dfdffd474c1</t>
  </si>
  <si>
    <t>vilakazisiboniso076@gmail.com</t>
  </si>
  <si>
    <t>27647744118</t>
  </si>
  <si>
    <t>12814205</t>
  </si>
  <si>
    <t>7007b1ba-a7c7-4388-b3da-7d6c00281ffd</t>
  </si>
  <si>
    <t>2026-06-29 09:39:19</t>
  </si>
  <si>
    <t>27723740091</t>
  </si>
  <si>
    <t>12814182</t>
  </si>
  <si>
    <t>7d5fec00-6029-41af-a22c-dceffdaecff5</t>
  </si>
  <si>
    <t>NQABAYETHU</t>
  </si>
  <si>
    <t>DLUDLA</t>
  </si>
  <si>
    <t>27720549573</t>
  </si>
  <si>
    <t>12814195</t>
  </si>
  <si>
    <t>2e4aaa2d-859e-468e-89ee-30bc950be9b8</t>
  </si>
  <si>
    <t>MANGWANE</t>
  </si>
  <si>
    <t>27665910168</t>
  </si>
  <si>
    <t>12814216</t>
  </si>
  <si>
    <t>8499ba3e-0070-4aec-a567-23ceab54b94b</t>
  </si>
  <si>
    <t>MAVHUNGU</t>
  </si>
  <si>
    <t>MATSHABA</t>
  </si>
  <si>
    <t>2026-06-29 09:39:18</t>
  </si>
  <si>
    <t>27823887894</t>
  </si>
  <si>
    <t>12814217</t>
  </si>
  <si>
    <t>e3a6a6e9-098c-45ce-a4ed-769eea01345a</t>
  </si>
  <si>
    <t>E</t>
  </si>
  <si>
    <t>Petse</t>
  </si>
  <si>
    <t>petseenathi@gmail.com</t>
  </si>
  <si>
    <t>27729776853</t>
  </si>
  <si>
    <t>12814223</t>
  </si>
  <si>
    <t>20aaa4d7-99e6-4e30-bf92-dd4845be4a8a</t>
  </si>
  <si>
    <t>Siphokazi</t>
  </si>
  <si>
    <t>Mvuka</t>
  </si>
  <si>
    <t>www.sphokazimvuka@gmail.com</t>
  </si>
  <si>
    <t>27665557982</t>
  </si>
  <si>
    <t>12814267</t>
  </si>
  <si>
    <t>5a940ef4-f22d-4576-bcb2-8877239569fe</t>
  </si>
  <si>
    <t>THABITHA</t>
  </si>
  <si>
    <t>27648060882</t>
  </si>
  <si>
    <t>12814303</t>
  </si>
  <si>
    <t>a48b7f87-5b06-4d0f-94fe-e70114ccfe18</t>
  </si>
  <si>
    <t>JOBA</t>
  </si>
  <si>
    <t>MAKHUTLE</t>
  </si>
  <si>
    <t>2026-06-29 09:39:12</t>
  </si>
  <si>
    <t>27663508765</t>
  </si>
  <si>
    <t>12814318</t>
  </si>
  <si>
    <t>0e36fbae-424d-4ca0-b002-366eb8703a85</t>
  </si>
  <si>
    <t>BRUMILLE</t>
  </si>
  <si>
    <t>LOTTERING</t>
  </si>
  <si>
    <t>27727081588</t>
  </si>
  <si>
    <t>12814321</t>
  </si>
  <si>
    <t>15037166-5972-4156-b689-014ecf6ccf57</t>
  </si>
  <si>
    <t>SAMUKELISIWE KENNY</t>
  </si>
  <si>
    <t>khozasamkelisiwe1@gmail.com</t>
  </si>
  <si>
    <t>27712991645</t>
  </si>
  <si>
    <t>12814275</t>
  </si>
  <si>
    <t>6e1f1b54-5d67-4f16-a73e-6ac620556121</t>
  </si>
  <si>
    <t>ZIFIKILE</t>
  </si>
  <si>
    <t>LIZE</t>
  </si>
  <si>
    <t>27637989412</t>
  </si>
  <si>
    <t>12814351</t>
  </si>
  <si>
    <t>a9982516-7a91-4723-b8ee-d1190807a031</t>
  </si>
  <si>
    <t>nokulunga</t>
  </si>
  <si>
    <t>mvelasenoklunga@gmail.com</t>
  </si>
  <si>
    <t>27766855815</t>
  </si>
  <si>
    <t>12814361</t>
  </si>
  <si>
    <t>b5907895-bbba-40a6-8503-6f14e603bc71</t>
  </si>
  <si>
    <t>NTSWAKI</t>
  </si>
  <si>
    <t>RASHOLA</t>
  </si>
  <si>
    <t>2026-06-29 09:39:11</t>
  </si>
  <si>
    <t>27729819605</t>
  </si>
  <si>
    <t>12814401</t>
  </si>
  <si>
    <t>a1d11aa6-09fd-4ac9-b234-5c94e9ca2f03</t>
  </si>
  <si>
    <t>amor</t>
  </si>
  <si>
    <t>coetzee</t>
  </si>
  <si>
    <t>amorcoetzee1@gmail.com</t>
  </si>
  <si>
    <t>27609395989</t>
  </si>
  <si>
    <t>12814517</t>
  </si>
  <si>
    <t>1c38bcd1-28c9-435f-b6cb-e1fa06ea6efb</t>
  </si>
  <si>
    <t>MODIBA</t>
  </si>
  <si>
    <t>27729702571</t>
  </si>
  <si>
    <t>12814519</t>
  </si>
  <si>
    <t>9cd28ab9-1d9e-47a4-8cf2-a3b1263615a5</t>
  </si>
  <si>
    <t>Lekhafola</t>
  </si>
  <si>
    <t>moitse@ymail.com</t>
  </si>
  <si>
    <t>27793325191</t>
  </si>
  <si>
    <t>12814526</t>
  </si>
  <si>
    <t>8c24cf2c-c935-4134-b802-17d97f3829ca</t>
  </si>
  <si>
    <t>pricilar</t>
  </si>
  <si>
    <t>mokoenaree86@gmail.com</t>
  </si>
  <si>
    <t>27768712108</t>
  </si>
  <si>
    <t>12814539</t>
  </si>
  <si>
    <t>6d44acf2-aa66-4238-891d-fdcd3861c195</t>
  </si>
  <si>
    <t>NTOMFUTHI</t>
  </si>
  <si>
    <t>2026-06-29 09:39:09</t>
  </si>
  <si>
    <t>27607564385</t>
  </si>
  <si>
    <t>12814571</t>
  </si>
  <si>
    <t>fd1061c4-bb55-47ad-9b25-78d7f59b1eb3</t>
  </si>
  <si>
    <t>katlego</t>
  </si>
  <si>
    <t>mmadi</t>
  </si>
  <si>
    <t>2026-06-29 09:39:06</t>
  </si>
  <si>
    <t>mmadikatlego231@gmail.com</t>
  </si>
  <si>
    <t>27727379461</t>
  </si>
  <si>
    <t>4e437cc7-0cd3-41ff-b357-aafe4f075445</t>
  </si>
  <si>
    <t>VUELWA</t>
  </si>
  <si>
    <t>NXASHE</t>
  </si>
  <si>
    <t>2026-06-29 09:38:19</t>
  </si>
  <si>
    <t>27636689590</t>
  </si>
  <si>
    <t>12817691</t>
  </si>
  <si>
    <t>3ba5d39d-0053-4563-aaba-40924cd4ba77</t>
  </si>
  <si>
    <t>langa</t>
  </si>
  <si>
    <t>2026-06-29 09:38:15</t>
  </si>
  <si>
    <t>Marialanga150@gmail.com</t>
  </si>
  <si>
    <t>27728427397</t>
  </si>
  <si>
    <t>12817731</t>
  </si>
  <si>
    <t>f590f54f-ebbd-4d42-8d0a-996e6773c996</t>
  </si>
  <si>
    <t>ILSE</t>
  </si>
  <si>
    <t>ELS</t>
  </si>
  <si>
    <t>2026-06-29 09:38:14</t>
  </si>
  <si>
    <t>27607122513</t>
  </si>
  <si>
    <t>12817734</t>
  </si>
  <si>
    <t>f3173674-e337-4737-91de-ab4b22a7c317</t>
  </si>
  <si>
    <t>LAUDRY</t>
  </si>
  <si>
    <t>27673531065</t>
  </si>
  <si>
    <t>12817735</t>
  </si>
  <si>
    <t>cb0863ff-d8cd-4d6d-8029-c615608c6948</t>
  </si>
  <si>
    <t>Mpilo</t>
  </si>
  <si>
    <t>Twala</t>
  </si>
  <si>
    <t>mpilotwala.mt@gmail.com</t>
  </si>
  <si>
    <t>27768296398</t>
  </si>
  <si>
    <t>12817830</t>
  </si>
  <si>
    <t>95972b21-7327-4a9f-bdb7-a9b74ac30d32</t>
  </si>
  <si>
    <t>MATSEPANE</t>
  </si>
  <si>
    <t>2026-06-29 09:38:08</t>
  </si>
  <si>
    <t>27648782099</t>
  </si>
  <si>
    <t>12817769</t>
  </si>
  <si>
    <t>90fd372f-9d30-4b52-a63e-0efb9a83e29b</t>
  </si>
  <si>
    <t>AMOHELWA</t>
  </si>
  <si>
    <t>SEBOKA</t>
  </si>
  <si>
    <t>2026-01-10 09:17:27</t>
  </si>
  <si>
    <t>27665093003</t>
  </si>
  <si>
    <t>12817923</t>
  </si>
  <si>
    <t>3dab2c48-875e-4092-aa33-82255d1d0f9f</t>
  </si>
  <si>
    <t>CAROL GCINA</t>
  </si>
  <si>
    <t>2026-06-29 09:38:07</t>
  </si>
  <si>
    <t>2026-05-26 09:37:29</t>
  </si>
  <si>
    <t>27710918106</t>
  </si>
  <si>
    <t>12817846</t>
  </si>
  <si>
    <t>04452f1e-ca84-420f-84af-1423f73aac44</t>
  </si>
  <si>
    <t>Olwethu</t>
  </si>
  <si>
    <t>Masuku</t>
  </si>
  <si>
    <t>olwethuakhona671@gmail.com</t>
  </si>
  <si>
    <t>27768040962</t>
  </si>
  <si>
    <t>12817969</t>
  </si>
  <si>
    <t>f9bf33e2-0d73-484c-bf0a-b2fc83259607</t>
  </si>
  <si>
    <t>MELTINA</t>
  </si>
  <si>
    <t>27646399985</t>
  </si>
  <si>
    <t>12818056</t>
  </si>
  <si>
    <t>c8469c1c-fa51-4ec9-a3a3-97657b46a46a</t>
  </si>
  <si>
    <t>arena</t>
  </si>
  <si>
    <t>u</t>
  </si>
  <si>
    <t>Ghostdourents@gmail.com</t>
  </si>
  <si>
    <t>27714467390</t>
  </si>
  <si>
    <t>8e612644-6371-4937-a4a2-35f55fb109fe</t>
  </si>
  <si>
    <t>Mihlali</t>
  </si>
  <si>
    <t>Fuma</t>
  </si>
  <si>
    <t>mihlalifuma492@gmail.com</t>
  </si>
  <si>
    <t>27794212693</t>
  </si>
  <si>
    <t>12817737</t>
  </si>
  <si>
    <t>2164d441-e822-4586-8e56-e9a4ab4fe20e</t>
  </si>
  <si>
    <t>Sinazo</t>
  </si>
  <si>
    <t>Mqakanya</t>
  </si>
  <si>
    <t>2026-06-29 09:38:06</t>
  </si>
  <si>
    <t>Cnazomqakanya@gmail.com</t>
  </si>
  <si>
    <t>27792784957</t>
  </si>
  <si>
    <t>12817741</t>
  </si>
  <si>
    <t>9d762188-db67-4b69-aca1-2f9ad81c2e89</t>
  </si>
  <si>
    <t>sinenhlanhla</t>
  </si>
  <si>
    <t>snetyrakhums@gmail.com</t>
  </si>
  <si>
    <t>27663472057</t>
  </si>
  <si>
    <t>12818089</t>
  </si>
  <si>
    <t>5cb58ff5-f3c9-4bcc-b480-e69d10fb22fa</t>
  </si>
  <si>
    <t>GWIJA</t>
  </si>
  <si>
    <t>27768402068</t>
  </si>
  <si>
    <t>12818124</t>
  </si>
  <si>
    <t>cd72cddd-27f7-48f2-82c5-15cfdc247468</t>
  </si>
  <si>
    <t>Sempe</t>
  </si>
  <si>
    <t>thatosempe07@icloud.com</t>
  </si>
  <si>
    <t>27665764347</t>
  </si>
  <si>
    <t>12818129</t>
  </si>
  <si>
    <t>f027f02d-563b-4e24-bfe5-6827bf5ebd63</t>
  </si>
  <si>
    <t>MAKHOBA</t>
  </si>
  <si>
    <t>27799665253</t>
  </si>
  <si>
    <t>12818136</t>
  </si>
  <si>
    <t>584c10b2-688c-4b17-af7b-51457b098a14</t>
  </si>
  <si>
    <t>Dale</t>
  </si>
  <si>
    <t>2026-06-29 09:38:04</t>
  </si>
  <si>
    <t>dalejacobs375@gmail.com</t>
  </si>
  <si>
    <t>27712089496</t>
  </si>
  <si>
    <t>12818155</t>
  </si>
  <si>
    <t>69ff1bfe-ea20-4260-a515-67485b5cc19e</t>
  </si>
  <si>
    <t>BRONWIN</t>
  </si>
  <si>
    <t>2026-06-29 09:38:03</t>
  </si>
  <si>
    <t>27763221504</t>
  </si>
  <si>
    <t>12818195</t>
  </si>
  <si>
    <t>d84e9d67-e799-4d0c-9bcf-f780dcf762d5</t>
  </si>
  <si>
    <t>TIBANE</t>
  </si>
  <si>
    <t>2026-06-29 09:38:00</t>
  </si>
  <si>
    <t>27818795369</t>
  </si>
  <si>
    <t>12858477</t>
  </si>
  <si>
    <t>a7d53605-d5cd-4423-bbe1-905e34982317</t>
  </si>
  <si>
    <t>NXAGO</t>
  </si>
  <si>
    <t>2026-06-29 09:37:57</t>
  </si>
  <si>
    <t>27661774469</t>
  </si>
  <si>
    <t>12858487</t>
  </si>
  <si>
    <t>33440d52-599d-455a-9b84-6c23ec7a4067</t>
  </si>
  <si>
    <t>tersiah</t>
  </si>
  <si>
    <t>tersiahkhanyisile580@gmail.com</t>
  </si>
  <si>
    <t>27663162550</t>
  </si>
  <si>
    <t>12858521</t>
  </si>
  <si>
    <t>0bf3ed8d-77ba-4cc4-9044-4dbf1ec2e930</t>
  </si>
  <si>
    <t>sethu</t>
  </si>
  <si>
    <t>ngomane</t>
  </si>
  <si>
    <t>2026-06-29 09:37:55</t>
  </si>
  <si>
    <t>siphosethushongwe797@gmail.com</t>
  </si>
  <si>
    <t>27661079935</t>
  </si>
  <si>
    <t>12858896</t>
  </si>
  <si>
    <t>49d0b963-059d-46fe-bb8e-c3ff45c29459</t>
  </si>
  <si>
    <t>Bheki</t>
  </si>
  <si>
    <t>2026-06-29 09:37:49</t>
  </si>
  <si>
    <t>shongwebee46@gmail.com</t>
  </si>
  <si>
    <t>27664648487</t>
  </si>
  <si>
    <t>12858555</t>
  </si>
  <si>
    <t>d2dfd095-32b9-41fa-b5a4-79641edd47f7</t>
  </si>
  <si>
    <t>2026-06-29 09:37:47</t>
  </si>
  <si>
    <t>27799007816</t>
  </si>
  <si>
    <t>12858534</t>
  </si>
  <si>
    <t>f431534b-787e-426b-9cc2-ca23b5f2dcb7</t>
  </si>
  <si>
    <t>temogo</t>
  </si>
  <si>
    <t>mokae</t>
  </si>
  <si>
    <t>temogoveronmokae@gmail.com</t>
  </si>
  <si>
    <t>27796659537</t>
  </si>
  <si>
    <t>12858537</t>
  </si>
  <si>
    <t>d294a3e2-ecf6-4639-8af1-7447cbcd8dad</t>
  </si>
  <si>
    <t>ZZAHER</t>
  </si>
  <si>
    <t>27722747861</t>
  </si>
  <si>
    <t>12858564</t>
  </si>
  <si>
    <t>b72a0a07-d535-4c49-9637-f5b3305f5c1c</t>
  </si>
  <si>
    <t>2026-06-29 09:37:46</t>
  </si>
  <si>
    <t>27637147577</t>
  </si>
  <si>
    <t>12858582</t>
  </si>
  <si>
    <t>a297d9d7-5bb6-40a9-9157-5a7d86fbddbc</t>
  </si>
  <si>
    <t>SBONISIWE</t>
  </si>
  <si>
    <t>NOMVETHE</t>
  </si>
  <si>
    <t>27723134061</t>
  </si>
  <si>
    <t>12858651</t>
  </si>
  <si>
    <t>365283a7-7f84-4c1b-a044-443ac275b6d2</t>
  </si>
  <si>
    <t>2026-06-29 09:37:45</t>
  </si>
  <si>
    <t>27720460560</t>
  </si>
  <si>
    <t>12858721</t>
  </si>
  <si>
    <t>a2edf401-cf1f-4238-84f9-2249d278d0c8</t>
  </si>
  <si>
    <t>DANIE</t>
  </si>
  <si>
    <t>HEATH</t>
  </si>
  <si>
    <t>27796955246</t>
  </si>
  <si>
    <t>12858744</t>
  </si>
  <si>
    <t>dc3c5c77-1ca0-44fd-8a02-fc5b4b4bf8d1</t>
  </si>
  <si>
    <t>KENNY CALVIN</t>
  </si>
  <si>
    <t>2026-06-29 09:37:43</t>
  </si>
  <si>
    <t>kennykhoza33@gmail.com</t>
  </si>
  <si>
    <t>27727658010</t>
  </si>
  <si>
    <t>12858770</t>
  </si>
  <si>
    <t>41ebdfaf-331c-4564-b3bd-37e2f8e38ee8</t>
  </si>
  <si>
    <t>27649875631</t>
  </si>
  <si>
    <t>979e432a-015b-4376-9a6d-cc895229d819</t>
  </si>
  <si>
    <t>Thabo Isaac</t>
  </si>
  <si>
    <t>tlaleisaac7@gmail.com</t>
  </si>
  <si>
    <t>27798609041</t>
  </si>
  <si>
    <t>12858798</t>
  </si>
  <si>
    <t>609f4f88-e3f0-438a-8bc0-80c38631c940</t>
  </si>
  <si>
    <t>PHENYO</t>
  </si>
  <si>
    <t>SEOPOSENGWE</t>
  </si>
  <si>
    <t>2026-06-29 09:37:42</t>
  </si>
  <si>
    <t>27665185936</t>
  </si>
  <si>
    <t>12858887</t>
  </si>
  <si>
    <t>8ccd2594-61c4-491a-a1a0-3709ce730d5c</t>
  </si>
  <si>
    <t>27764056185</t>
  </si>
  <si>
    <t>12858899</t>
  </si>
  <si>
    <t>4989f97d-a698-4ec9-bf40-a11819f3cc56</t>
  </si>
  <si>
    <t>khaya</t>
  </si>
  <si>
    <t>fm</t>
  </si>
  <si>
    <t>2026-06-29 09:37:40</t>
  </si>
  <si>
    <t>khayafm@gmail.com</t>
  </si>
  <si>
    <t>27791768837</t>
  </si>
  <si>
    <t>12858910</t>
  </si>
  <si>
    <t>30a2f894-7777-4170-a4ab-c5f233e33a6c</t>
  </si>
  <si>
    <t>seun</t>
  </si>
  <si>
    <t>Botha</t>
  </si>
  <si>
    <t>2026-02-09 09:55:47</t>
  </si>
  <si>
    <t>32 residensia</t>
  </si>
  <si>
    <t>bothaseun04@gmail.com</t>
  </si>
  <si>
    <t>27722364057</t>
  </si>
  <si>
    <t>67aug16 sarah</t>
  </si>
  <si>
    <t>12858939</t>
  </si>
  <si>
    <t>3d24681d-5504-4876-a801-8ed27093ef2c</t>
  </si>
  <si>
    <t>SIMTHEMBILE</t>
  </si>
  <si>
    <t>2026-06-29 09:37:39</t>
  </si>
  <si>
    <t>27820647147</t>
  </si>
  <si>
    <t>12858947</t>
  </si>
  <si>
    <t>19b943a6-dc00-48d2-861a-65609878b3c8</t>
  </si>
  <si>
    <t>KHANYI</t>
  </si>
  <si>
    <t>27648858173</t>
  </si>
  <si>
    <t>12858948</t>
  </si>
  <si>
    <t>01be670e-61d2-4676-afad-2bd25d8140a0</t>
  </si>
  <si>
    <t>TSUNADE</t>
  </si>
  <si>
    <t>JAARS</t>
  </si>
  <si>
    <t>27720119259</t>
  </si>
  <si>
    <t>12859081</t>
  </si>
  <si>
    <t>39b8be2d-0a21-4a38-b460-df280ba5fb17</t>
  </si>
  <si>
    <t>HEINRICH IZAK</t>
  </si>
  <si>
    <t>PRESENSIE</t>
  </si>
  <si>
    <t>mcheintt@gmail.com</t>
  </si>
  <si>
    <t>27673704246</t>
  </si>
  <si>
    <t>12858929</t>
  </si>
  <si>
    <t>62405c53-3273-4fdc-a816-aaf0843a3747</t>
  </si>
  <si>
    <t>PUMZA</t>
  </si>
  <si>
    <t>LITE</t>
  </si>
  <si>
    <t>27728081659</t>
  </si>
  <si>
    <t>12859086</t>
  </si>
  <si>
    <t>4ff01f84-35a4-4b10-aed3-503c54fc6a15</t>
  </si>
  <si>
    <t>2026-06-29 09:37:37</t>
  </si>
  <si>
    <t>27608705413</t>
  </si>
  <si>
    <t>12859160</t>
  </si>
  <si>
    <t>5b08210e-887a-4816-93c8-0733ec0e2dc1</t>
  </si>
  <si>
    <t>27767767902</t>
  </si>
  <si>
    <t>12859247</t>
  </si>
  <si>
    <t>9a91da61-aeef-456f-a91a-d1ff3b176741</t>
  </si>
  <si>
    <t>RIVONINGO RELIGHT</t>
  </si>
  <si>
    <t>NGHUNYULA</t>
  </si>
  <si>
    <t>rnghunyula@gmail.com</t>
  </si>
  <si>
    <t>27791036364</t>
  </si>
  <si>
    <t>12859171</t>
  </si>
  <si>
    <t>fe419438-8c88-475b-8609-7a602ba155c2</t>
  </si>
  <si>
    <t>omphimetse</t>
  </si>
  <si>
    <t>komane</t>
  </si>
  <si>
    <t>omphimetsek@gmail.com</t>
  </si>
  <si>
    <t>27799145249</t>
  </si>
  <si>
    <t>12859235</t>
  </si>
  <si>
    <t>a888e51a-aeca-42d3-b204-682b51cf8b63</t>
  </si>
  <si>
    <t>VHAHANGWELE</t>
  </si>
  <si>
    <t>THAMBATSHIRA</t>
  </si>
  <si>
    <t>2026-06-29 09:37:36</t>
  </si>
  <si>
    <t>27761589188</t>
  </si>
  <si>
    <t>12859281</t>
  </si>
  <si>
    <t>45cb51aa-9638-48d7-8950-dc229044e26b</t>
  </si>
  <si>
    <t>seerane</t>
  </si>
  <si>
    <t>phindileapriciate@gmail.com</t>
  </si>
  <si>
    <t>27663254435</t>
  </si>
  <si>
    <t>12859398</t>
  </si>
  <si>
    <t>66cc6eb8-04ea-42cc-9ec6-6750454ac9c0</t>
  </si>
  <si>
    <t>SENZENI</t>
  </si>
  <si>
    <t>2026-06-29 09:37:33</t>
  </si>
  <si>
    <t>27647378350</t>
  </si>
  <si>
    <t>12859835</t>
  </si>
  <si>
    <t>803ad0fc-ec54-4d84-af4b-649c7ff37788</t>
  </si>
  <si>
    <t>BRANDERS</t>
  </si>
  <si>
    <t>2026-06-29 09:37:32</t>
  </si>
  <si>
    <t>27722436184</t>
  </si>
  <si>
    <t>12859840</t>
  </si>
  <si>
    <t>578a9129-fb9e-449c-8d8c-e6ae826f60ad</t>
  </si>
  <si>
    <t>emmanuel</t>
  </si>
  <si>
    <t>kundwane</t>
  </si>
  <si>
    <t>kundwaniemmanuel@gmail.com</t>
  </si>
  <si>
    <t>27823428686</t>
  </si>
  <si>
    <t>2e787adc-8773-4c36-950b-1967fc7fa2c0</t>
  </si>
  <si>
    <t>phathutshedzo</t>
  </si>
  <si>
    <t>phathukhethani@gmail.com</t>
  </si>
  <si>
    <t>27768603474</t>
  </si>
  <si>
    <t>12859415</t>
  </si>
  <si>
    <t>adc0167e-5d3f-4eac-9df2-90aa9f8829b9</t>
  </si>
  <si>
    <t>2026-06-29 09:37:31</t>
  </si>
  <si>
    <t>khozalindokuhle733@gmail.com</t>
  </si>
  <si>
    <t>27824377871</t>
  </si>
  <si>
    <t>12859857</t>
  </si>
  <si>
    <t>c593227a-3a7e-4159-81ae-a7fc73a04dd1</t>
  </si>
  <si>
    <t>27797163983</t>
  </si>
  <si>
    <t>12859873</t>
  </si>
  <si>
    <t>686b005a-fd52-43f2-86ca-61dad910a95a</t>
  </si>
  <si>
    <t>Mpumelelo Innocent</t>
  </si>
  <si>
    <t>Ngubane</t>
  </si>
  <si>
    <t>inno2003ngubane@gmail.com</t>
  </si>
  <si>
    <t>27797977219</t>
  </si>
  <si>
    <t>12861543</t>
  </si>
  <si>
    <t>0ac26fc1-38fe-4f97-9085-b07e1d18f980</t>
  </si>
  <si>
    <t>Tshula</t>
  </si>
  <si>
    <t>tshulathabang@gmail.com</t>
  </si>
  <si>
    <t>27636755057</t>
  </si>
  <si>
    <t>12861604</t>
  </si>
  <si>
    <t>e0bf302b-2bec-452f-912f-d3f21fd67d61</t>
  </si>
  <si>
    <t>27728024880</t>
  </si>
  <si>
    <t>12861613</t>
  </si>
  <si>
    <t>fdc38316-f6a0-43b5-bbda-ccc098a545b5</t>
  </si>
  <si>
    <t>Sbonakaliso Comfort</t>
  </si>
  <si>
    <t>Shamase</t>
  </si>
  <si>
    <t>shamasesbonakaliso@gmail.com</t>
  </si>
  <si>
    <t>27721327783</t>
  </si>
  <si>
    <t>12861620</t>
  </si>
  <si>
    <t>bba3b247-15db-4a4f-b161-9bddd5ccea5a</t>
  </si>
  <si>
    <t>matimba</t>
  </si>
  <si>
    <t>maluleka</t>
  </si>
  <si>
    <t>2026-06-29 09:37:30</t>
  </si>
  <si>
    <t>2026-02-11 13:29:48</t>
  </si>
  <si>
    <t>288</t>
  </si>
  <si>
    <t>temong</t>
  </si>
  <si>
    <t>tembisa</t>
  </si>
  <si>
    <t>yoruba</t>
  </si>
  <si>
    <t>1632</t>
  </si>
  <si>
    <t>matimbamaluleke58@gmail.com</t>
  </si>
  <si>
    <t>27818740797</t>
  </si>
  <si>
    <t>12861626</t>
  </si>
  <si>
    <t>a3c54223-2388-4c63-8ace-73f22f1aa82e</t>
  </si>
  <si>
    <t>MOSWANE</t>
  </si>
  <si>
    <t>27722804268</t>
  </si>
  <si>
    <t>12859529</t>
  </si>
  <si>
    <t>45d104f0-9e58-4009-ace3-eecef1a3c2fe</t>
  </si>
  <si>
    <t>Lwazi</t>
  </si>
  <si>
    <t>Nontuma</t>
  </si>
  <si>
    <t>2026-06-29 09:37:29</t>
  </si>
  <si>
    <t>lwazinontuma@gmail.com</t>
  </si>
  <si>
    <t>27728155003</t>
  </si>
  <si>
    <t>12859446</t>
  </si>
  <si>
    <t>510ddc87-355a-4382-8b39-3706a864bb0b</t>
  </si>
  <si>
    <t>27769903602</t>
  </si>
  <si>
    <t>6630e693-b0e4-4636-85a4-97b9f9e0b38e</t>
  </si>
  <si>
    <t>siyabonga07moses@gmail.com</t>
  </si>
  <si>
    <t>27675360184</t>
  </si>
  <si>
    <t>12859701</t>
  </si>
  <si>
    <t>7d6f4a80-9f78-49ea-ae36-d3f6e41f08a5</t>
  </si>
  <si>
    <t>LETHUXOLO</t>
  </si>
  <si>
    <t>NDABANDABA</t>
  </si>
  <si>
    <t>27711308764</t>
  </si>
  <si>
    <t>12859740</t>
  </si>
  <si>
    <t>14a99c6e-0893-439f-8d97-082b14ac042d</t>
  </si>
  <si>
    <t>2026-06-29 09:37:28</t>
  </si>
  <si>
    <t>27725602695</t>
  </si>
  <si>
    <t>12861761</t>
  </si>
  <si>
    <t>4b89e26c-99f6-474f-94fe-eb0dfcaed36b</t>
  </si>
  <si>
    <t>ADEEP</t>
  </si>
  <si>
    <t>RAMLACHAN</t>
  </si>
  <si>
    <t>2026-06-29 09:37:23</t>
  </si>
  <si>
    <t>27724273084</t>
  </si>
  <si>
    <t>12861773</t>
  </si>
  <si>
    <t>d9b1b816-2fc1-4770-82be-d97e49151003</t>
  </si>
  <si>
    <t>JACKO</t>
  </si>
  <si>
    <t>MILAZI</t>
  </si>
  <si>
    <t>27608664759</t>
  </si>
  <si>
    <t>12861785</t>
  </si>
  <si>
    <t>42de9707-26b1-4f5f-9fcf-84181fcaeef5</t>
  </si>
  <si>
    <t>2026-06-29 09:37:22</t>
  </si>
  <si>
    <t>27608561977</t>
  </si>
  <si>
    <t>12861787</t>
  </si>
  <si>
    <t>0d5cecc7-b395-4b73-b511-85964e09e20b</t>
  </si>
  <si>
    <t>MPOZA</t>
  </si>
  <si>
    <t>27766025528</t>
  </si>
  <si>
    <t>12861793</t>
  </si>
  <si>
    <t>57bb5ed7-2548-471a-b3c0-24b0ea7512f3</t>
  </si>
  <si>
    <t>Sabelo</t>
  </si>
  <si>
    <t>vallynhatumbo@gmail.com</t>
  </si>
  <si>
    <t>27769456002</t>
  </si>
  <si>
    <t>12861810</t>
  </si>
  <si>
    <t>6a512763-7c83-40db-8ef3-eab6cf98220e</t>
  </si>
  <si>
    <t>Nomsa Zanele</t>
  </si>
  <si>
    <t>Maritse</t>
  </si>
  <si>
    <t>zanelenomsa@gmail.com</t>
  </si>
  <si>
    <t>27767263030</t>
  </si>
  <si>
    <t>12861728</t>
  </si>
  <si>
    <t>6f5b93e6-a5ef-4424-a00e-172cc163049a</t>
  </si>
  <si>
    <t>MBELE</t>
  </si>
  <si>
    <t>27637958178</t>
  </si>
  <si>
    <t>12861737</t>
  </si>
  <si>
    <t>af6c5a99-c944-4c93-80b1-0c76ec9b498e</t>
  </si>
  <si>
    <t>MODISANE</t>
  </si>
  <si>
    <t>MOTJA</t>
  </si>
  <si>
    <t>27636729883</t>
  </si>
  <si>
    <t>12861861</t>
  </si>
  <si>
    <t>51c46596-edf0-4a2b-8532-138fad041173</t>
  </si>
  <si>
    <t>MTEBELE</t>
  </si>
  <si>
    <t>2026-06-29 09:37:14</t>
  </si>
  <si>
    <t>27637625321</t>
  </si>
  <si>
    <t>12861863</t>
  </si>
  <si>
    <t>fcdc5e19-c14a-4c82-b9be-34e61c806e49</t>
  </si>
  <si>
    <t>Shireen</t>
  </si>
  <si>
    <t>Brandt</t>
  </si>
  <si>
    <t>brandtshireen2@gmail.com</t>
  </si>
  <si>
    <t>27722946874</t>
  </si>
  <si>
    <t>12861952</t>
  </si>
  <si>
    <t>4be10a70-db4b-449a-a46c-0cb0c3483949</t>
  </si>
  <si>
    <t>27768527668</t>
  </si>
  <si>
    <t>12861669</t>
  </si>
  <si>
    <t>75e36e81-4210-4a83-9c80-9cffaa393b43</t>
  </si>
  <si>
    <t>MCEBISI</t>
  </si>
  <si>
    <t>PUPU</t>
  </si>
  <si>
    <t>2026-06-29 09:37:11</t>
  </si>
  <si>
    <t>2026-03-13 13:03:47</t>
  </si>
  <si>
    <t>27714152088</t>
  </si>
  <si>
    <t>27630538488</t>
  </si>
  <si>
    <t>12879939</t>
  </si>
  <si>
    <t>da46f3f1-f349-48be-82f9-01f5d92e2f1c</t>
  </si>
  <si>
    <t>Zanele</t>
  </si>
  <si>
    <t>jele</t>
  </si>
  <si>
    <t>2026-06-29 09:37:07</t>
  </si>
  <si>
    <t>zaneledlamini172025@gmail.com</t>
  </si>
  <si>
    <t>27716970549</t>
  </si>
  <si>
    <t>12880041</t>
  </si>
  <si>
    <t>7a8c5bcd-9448-4671-9bb1-e8ef007b2175</t>
  </si>
  <si>
    <t>Wiseman</t>
  </si>
  <si>
    <t>masilela</t>
  </si>
  <si>
    <t>velemwiseman@gmail.com</t>
  </si>
  <si>
    <t>27637987877</t>
  </si>
  <si>
    <t>12879972</t>
  </si>
  <si>
    <t>80eac089-d1af-48c0-bd3b-2c47619b4846</t>
  </si>
  <si>
    <t>peince</t>
  </si>
  <si>
    <t>malatsi</t>
  </si>
  <si>
    <t>malatsiprince11@gmail.com</t>
  </si>
  <si>
    <t>27727427016</t>
  </si>
  <si>
    <t>12879909</t>
  </si>
  <si>
    <t>2347cdf6-58bb-4e7d-a387-7381ab811427</t>
  </si>
  <si>
    <t>KGANAKGA</t>
  </si>
  <si>
    <t>2026-06-29 09:37:06</t>
  </si>
  <si>
    <t>27674301010</t>
  </si>
  <si>
    <t>12879875</t>
  </si>
  <si>
    <t>51033667-2db3-421d-8e21-e779a632c5c0</t>
  </si>
  <si>
    <t>YVES SEBASTIAN</t>
  </si>
  <si>
    <t>HIEPNER</t>
  </si>
  <si>
    <t>s61604302@gmail.com</t>
  </si>
  <si>
    <t>27725371507</t>
  </si>
  <si>
    <t>12880049</t>
  </si>
  <si>
    <t>bd688a64-8077-4e2c-bb8f-4731c458af48</t>
  </si>
  <si>
    <t>MONAGENG</t>
  </si>
  <si>
    <t>27767326318</t>
  </si>
  <si>
    <t>12880125</t>
  </si>
  <si>
    <t>f1edf9d8-f67e-46d9-9f20-e55d188f79ee</t>
  </si>
  <si>
    <t>SOPHIE</t>
  </si>
  <si>
    <t>MALEWA-BALOYI</t>
  </si>
  <si>
    <t>2026-06-29 09:37:03</t>
  </si>
  <si>
    <t>27794760998</t>
  </si>
  <si>
    <t>12880197</t>
  </si>
  <si>
    <t>e0087e2c-86de-412f-9b80-78edd8741fdd</t>
  </si>
  <si>
    <t>2026-06-29 09:37:02</t>
  </si>
  <si>
    <t>27791368877</t>
  </si>
  <si>
    <t>12880143</t>
  </si>
  <si>
    <t>811fa22a-a098-4e84-808a-e44c44af4e18</t>
  </si>
  <si>
    <t>GCINA</t>
  </si>
  <si>
    <t>27648433639</t>
  </si>
  <si>
    <t>12880374</t>
  </si>
  <si>
    <t>74b02ff1-8431-4c42-b87e-7c1794b8e7a1</t>
  </si>
  <si>
    <t>27766276691</t>
  </si>
  <si>
    <t>12880380</t>
  </si>
  <si>
    <t>94bc42c2-f4b5-4b6a-bbc4-54a50fd73248</t>
  </si>
  <si>
    <t>27727544435</t>
  </si>
  <si>
    <t>12880381</t>
  </si>
  <si>
    <t>21ddc01b-0845-46a1-a790-e020e75817ac</t>
  </si>
  <si>
    <t>WAZINI</t>
  </si>
  <si>
    <t>27673525527</t>
  </si>
  <si>
    <t>12880483</t>
  </si>
  <si>
    <t>54edd98f-49ea-4b14-b001-de9d54c93086</t>
  </si>
  <si>
    <t>Mulalo Gerald</t>
  </si>
  <si>
    <t>phadziri</t>
  </si>
  <si>
    <t>2026-06-29 09:37:01</t>
  </si>
  <si>
    <t>geraldphadziri@ymail.com</t>
  </si>
  <si>
    <t>27721233923</t>
  </si>
  <si>
    <t>12880484</t>
  </si>
  <si>
    <t>96a5eddb-052a-461e-8eb7-c64496af45ee</t>
  </si>
  <si>
    <t>KABANE</t>
  </si>
  <si>
    <t>27761849910</t>
  </si>
  <si>
    <t>12880394</t>
  </si>
  <si>
    <t>3a1d7671-88fb-4938-b812-ab3db0547ce1</t>
  </si>
  <si>
    <t>27648612191</t>
  </si>
  <si>
    <t>12880538</t>
  </si>
  <si>
    <t>7915a4e9-27a2-4997-99a1-4a40309856d3</t>
  </si>
  <si>
    <t>Mathibela</t>
  </si>
  <si>
    <t>lebogangmathibela42@gmail.com</t>
  </si>
  <si>
    <t>27793493547</t>
  </si>
  <si>
    <t>12880642</t>
  </si>
  <si>
    <t>60d7f447-d6e4-4431-8567-e952f2d97382</t>
  </si>
  <si>
    <t>WINNIFRED</t>
  </si>
  <si>
    <t>MAPOE</t>
  </si>
  <si>
    <t>27822301219</t>
  </si>
  <si>
    <t>12880689</t>
  </si>
  <si>
    <t>007c23af-88b5-4459-b8d6-bceebe1e68fc</t>
  </si>
  <si>
    <t>CINGA</t>
  </si>
  <si>
    <t>MAJALI</t>
  </si>
  <si>
    <t>27798053097</t>
  </si>
  <si>
    <t>12880648</t>
  </si>
  <si>
    <t>99a29bcc-a6d6-42d1-b362-fb2f81ad66fd</t>
  </si>
  <si>
    <t>Mpupa</t>
  </si>
  <si>
    <t>mphodamphos@gmail.com</t>
  </si>
  <si>
    <t>27725466185</t>
  </si>
  <si>
    <t>12881881</t>
  </si>
  <si>
    <t>356fe587-b2bf-4f0f-8851-6ededf26db61</t>
  </si>
  <si>
    <t>ZUZEKA</t>
  </si>
  <si>
    <t>JABAVU</t>
  </si>
  <si>
    <t>27767118493</t>
  </si>
  <si>
    <t>12881859</t>
  </si>
  <si>
    <t>a565d580-9ee3-4e49-848f-9b26002b1c3a</t>
  </si>
  <si>
    <t>MAROLE</t>
  </si>
  <si>
    <t>2026-06-29 09:37:00</t>
  </si>
  <si>
    <t>27673849347</t>
  </si>
  <si>
    <t>12881882</t>
  </si>
  <si>
    <t>f0d7f91e-9f9b-4770-a0f6-db9b9e30686a</t>
  </si>
  <si>
    <t>SEFURALO</t>
  </si>
  <si>
    <t>SEAKAMELA</t>
  </si>
  <si>
    <t>27637061629</t>
  </si>
  <si>
    <t>12881980</t>
  </si>
  <si>
    <t>2837b060-14b3-461d-8624-fc7e55ae0e10</t>
  </si>
  <si>
    <t>Balosi</t>
  </si>
  <si>
    <t>Mosehle</t>
  </si>
  <si>
    <t>balosimosehle@yahoo.com</t>
  </si>
  <si>
    <t>27711113934</t>
  </si>
  <si>
    <t>12881904</t>
  </si>
  <si>
    <t>44c0f751-46a9-4277-ae73-4ea82b956499</t>
  </si>
  <si>
    <t>Griffith</t>
  </si>
  <si>
    <t>Dixon</t>
  </si>
  <si>
    <t>griffith.dixon@gmail.com</t>
  </si>
  <si>
    <t>27760709857</t>
  </si>
  <si>
    <t>91e2893a-492d-4eed-8f74-68ac2676ca9a</t>
  </si>
  <si>
    <t>27726498573</t>
  </si>
  <si>
    <t>12881923</t>
  </si>
  <si>
    <t>6d3719da-7151-4d53-aa15-6b7dd3f2d4de</t>
  </si>
  <si>
    <t>MGWEBA</t>
  </si>
  <si>
    <t>27646344567</t>
  </si>
  <si>
    <t>12880599</t>
  </si>
  <si>
    <t>17357539-1752-406d-b6e1-1889d61655c1</t>
  </si>
  <si>
    <t>MTHETHELI</t>
  </si>
  <si>
    <t>JAMA</t>
  </si>
  <si>
    <t>2026-06-29 09:36:59</t>
  </si>
  <si>
    <t>27765214481</t>
  </si>
  <si>
    <t>12880562</t>
  </si>
  <si>
    <t>1b2b3ef4-6fa6-4ed3-a886-16e221ea2012</t>
  </si>
  <si>
    <t>Keenan</t>
  </si>
  <si>
    <t>Arends</t>
  </si>
  <si>
    <t>keenanarends77@gmail.com</t>
  </si>
  <si>
    <t>27769569838</t>
  </si>
  <si>
    <t>12882073</t>
  </si>
  <si>
    <t>218538f7-1d35-41a5-ae92-5df0069519be</t>
  </si>
  <si>
    <t>2026-06-29 09:36:36</t>
  </si>
  <si>
    <t>27725079347</t>
  </si>
  <si>
    <t>12882097</t>
  </si>
  <si>
    <t>2f7be564-5b23-4efd-b0c9-65ab5307a491</t>
  </si>
  <si>
    <t>Carlo Riaan</t>
  </si>
  <si>
    <t>Hendriks</t>
  </si>
  <si>
    <t>carloriaanhendriks@gmail.com</t>
  </si>
  <si>
    <t>27662219138</t>
  </si>
  <si>
    <t>12882127</t>
  </si>
  <si>
    <t>9508cc29-bf17-4d8e-a7b7-24b7bedad4cb</t>
  </si>
  <si>
    <t>Tshedimoso</t>
  </si>
  <si>
    <t>moyela</t>
  </si>
  <si>
    <t>2026-06-29 09:36:35</t>
  </si>
  <si>
    <t>tshedimosomoyela@gmail.com</t>
  </si>
  <si>
    <t>27664937870</t>
  </si>
  <si>
    <t>12882174</t>
  </si>
  <si>
    <t>d394626a-0aad-48c1-ac59-b1eaae5fdaa8</t>
  </si>
  <si>
    <t>2026-06-29 09:36:34</t>
  </si>
  <si>
    <t>27827916481</t>
  </si>
  <si>
    <t>12885506</t>
  </si>
  <si>
    <t>ec94687b-ce1a-406f-982e-53fc60e6fbce</t>
  </si>
  <si>
    <t>Tshikhudo</t>
  </si>
  <si>
    <t>2026-06-29 09:36:32</t>
  </si>
  <si>
    <t>tshikhudos6@gmail.com</t>
  </si>
  <si>
    <t>27796124368</t>
  </si>
  <si>
    <t>12882291</t>
  </si>
  <si>
    <t>c516e5c0-8307-43cd-b10c-c2459353ece7</t>
  </si>
  <si>
    <t>Mongezi Johannes</t>
  </si>
  <si>
    <t>Mokwena</t>
  </si>
  <si>
    <t>2026-06-29 09:36:31</t>
  </si>
  <si>
    <t>mongezidokies@gmail.com</t>
  </si>
  <si>
    <t>27761615169</t>
  </si>
  <si>
    <t>12882209</t>
  </si>
  <si>
    <t>7625a43f-0ce5-4a3d-9df6-c69764359388</t>
  </si>
  <si>
    <t>SHAHEED</t>
  </si>
  <si>
    <t>MAY</t>
  </si>
  <si>
    <t>27660037952</t>
  </si>
  <si>
    <t>12882229</t>
  </si>
  <si>
    <t>ff429121-47b4-4e8c-b033-ce7b65d3039d</t>
  </si>
  <si>
    <t>27823472339</t>
  </si>
  <si>
    <t>12882462</t>
  </si>
  <si>
    <t>65302cc8-e32e-42c0-bee1-74011a63c048</t>
  </si>
  <si>
    <t>27673959044</t>
  </si>
  <si>
    <t>12885520</t>
  </si>
  <si>
    <t>70fe8011-0e02-4fe4-8583-63c2a8609fb5</t>
  </si>
  <si>
    <t>DINKWANYANA</t>
  </si>
  <si>
    <t>27721496807</t>
  </si>
  <si>
    <t>12885545</t>
  </si>
  <si>
    <t>1e0153ef-14a8-4472-8054-f648d838d8f2</t>
  </si>
  <si>
    <t>ROSLYNN</t>
  </si>
  <si>
    <t>MOTITIMI</t>
  </si>
  <si>
    <t>27790269341</t>
  </si>
  <si>
    <t>12885546</t>
  </si>
  <si>
    <t>62215244-3a82-4dae-bd3d-d18b7117a062</t>
  </si>
  <si>
    <t>27761867687</t>
  </si>
  <si>
    <t>12885550</t>
  </si>
  <si>
    <t>d937214f-6b7b-444f-9ee7-598a2ef9926d</t>
  </si>
  <si>
    <t>nomissimon949@gmail.com</t>
  </si>
  <si>
    <t>27724684564</t>
  </si>
  <si>
    <t>12885582</t>
  </si>
  <si>
    <t>27d9f6c0-0613-4e6d-810c-791de74bc668</t>
  </si>
  <si>
    <t>LORENTIA</t>
  </si>
  <si>
    <t>27772785630</t>
  </si>
  <si>
    <t>12885675</t>
  </si>
  <si>
    <t>8a4a970d-eb2c-465f-80bf-a7937c243a5b</t>
  </si>
  <si>
    <t>jacoline</t>
  </si>
  <si>
    <t>Diedericks</t>
  </si>
  <si>
    <t>2026-06-29 09:36:30</t>
  </si>
  <si>
    <t>diedericksjacoline1@gmail.com</t>
  </si>
  <si>
    <t>27729682176</t>
  </si>
  <si>
    <t>12885768</t>
  </si>
  <si>
    <t>54596f91-2c65-4741-bc30-a957c638632e</t>
  </si>
  <si>
    <t>modiegi</t>
  </si>
  <si>
    <t>dikomangmathye@gmail.com</t>
  </si>
  <si>
    <t>27715113528</t>
  </si>
  <si>
    <t>12885612</t>
  </si>
  <si>
    <t>511eefc7-efa9-449e-8145-b60f5ef942a9</t>
  </si>
  <si>
    <t>27763672638</t>
  </si>
  <si>
    <t>12885614</t>
  </si>
  <si>
    <t>e38e4c34-0479-4a83-8bba-65240dfc6297</t>
  </si>
  <si>
    <t>thabelo</t>
  </si>
  <si>
    <t>manwadu</t>
  </si>
  <si>
    <t>manwaduthabelo7@gmail.com</t>
  </si>
  <si>
    <t>27789938744</t>
  </si>
  <si>
    <t>2e1898cc-2a17-4bab-916c-e4a51938da52</t>
  </si>
  <si>
    <t>mamen</t>
  </si>
  <si>
    <t>2026-06-29 09:36:18</t>
  </si>
  <si>
    <t>Shakwanesizwe@gmail.com</t>
  </si>
  <si>
    <t>27728356036</t>
  </si>
  <si>
    <t>12885797</t>
  </si>
  <si>
    <t>b032f85d-7502-4229-bf04-bdf66211d96e</t>
  </si>
  <si>
    <t>2026-06-29 09:36:17</t>
  </si>
  <si>
    <t>27772945671</t>
  </si>
  <si>
    <t>12885802</t>
  </si>
  <si>
    <t>a1957e3f-4aaa-4375-87f5-09420d1e5b31</t>
  </si>
  <si>
    <t>Siphamandla</t>
  </si>
  <si>
    <t>smmsibi273@gmail.com</t>
  </si>
  <si>
    <t>27773970519</t>
  </si>
  <si>
    <t>12885803</t>
  </si>
  <si>
    <t>658f87ee-8477-4469-8a0e-391317533124</t>
  </si>
  <si>
    <t>2026-01-19 06:06:29</t>
  </si>
  <si>
    <t>27818483040</t>
  </si>
  <si>
    <t>12885245</t>
  </si>
  <si>
    <t>8c899930-a236-4939-bd62-c346cd27ac68</t>
  </si>
  <si>
    <t>2026-06-29 09:36:16</t>
  </si>
  <si>
    <t>27661501149</t>
  </si>
  <si>
    <t>12885827</t>
  </si>
  <si>
    <t>5bf9d8e1-ae8f-42ac-9b60-3debab5c1ca0</t>
  </si>
  <si>
    <t>Bongane</t>
  </si>
  <si>
    <t>Mashiloane</t>
  </si>
  <si>
    <t>bonganemashiloane1@gmail.com</t>
  </si>
  <si>
    <t>27763237028</t>
  </si>
  <si>
    <t>12885775</t>
  </si>
  <si>
    <t>846a19ef-e0c9-4a16-bbfc-3bad3ec7c19a</t>
  </si>
  <si>
    <t>MAHLANZA</t>
  </si>
  <si>
    <t>2026-06-29 09:36:15</t>
  </si>
  <si>
    <t>27674424896</t>
  </si>
  <si>
    <t>12885251</t>
  </si>
  <si>
    <t>221f205d-6cdb-42ba-ac0b-fd50f53299f9</t>
  </si>
  <si>
    <t>FRIEDA</t>
  </si>
  <si>
    <t>FIELLIES</t>
  </si>
  <si>
    <t>2026-06-29 09:36:12</t>
  </si>
  <si>
    <t>27715939530</t>
  </si>
  <si>
    <t>12885254</t>
  </si>
  <si>
    <t>50895199-6c3f-4c74-9669-8768d8bb63ed</t>
  </si>
  <si>
    <t>NOMZEKELO</t>
  </si>
  <si>
    <t>2026-06-29 09:36:11</t>
  </si>
  <si>
    <t>27761788515</t>
  </si>
  <si>
    <t>12885258</t>
  </si>
  <si>
    <t>2204cc6e-8b52-48e0-bb10-60a6b24743f7</t>
  </si>
  <si>
    <t>MAKHOSAZANE</t>
  </si>
  <si>
    <t>makhosic02@gmail.com</t>
  </si>
  <si>
    <t>27826834286</t>
  </si>
  <si>
    <t>12885269</t>
  </si>
  <si>
    <t>80d19a09-ad2a-48a8-8022-8e7d9f6315bb</t>
  </si>
  <si>
    <t>27675594634</t>
  </si>
  <si>
    <t>12885300</t>
  </si>
  <si>
    <t>dd61337e-0b57-4aa3-a0b1-1d089ec6283b</t>
  </si>
  <si>
    <t>Oos</t>
  </si>
  <si>
    <t>2026-01-27 07:40:57</t>
  </si>
  <si>
    <t>brian@gmail.com</t>
  </si>
  <si>
    <t>27660915729</t>
  </si>
  <si>
    <t>12885305</t>
  </si>
  <si>
    <t>f0377aee-0ce0-4322-a0cd-deaa08f57ee4</t>
  </si>
  <si>
    <t>MASHEGO</t>
  </si>
  <si>
    <t>27791647081</t>
  </si>
  <si>
    <t>177e628e-9afd-487a-b366-b82b880ec1a5</t>
  </si>
  <si>
    <t>2026-06-29 09:36:09</t>
  </si>
  <si>
    <t>27726652450</t>
  </si>
  <si>
    <t>12885355</t>
  </si>
  <si>
    <t>9b90d707-51ac-4688-b4d6-91760e221ca0</t>
  </si>
  <si>
    <t>slindokuhle</t>
  </si>
  <si>
    <t>mchunu</t>
  </si>
  <si>
    <t>2026-06-29 09:36:08</t>
  </si>
  <si>
    <t>slovarhslovarh@gmail.com</t>
  </si>
  <si>
    <t>27607278919</t>
  </si>
  <si>
    <t>12885404</t>
  </si>
  <si>
    <t>12ad1fe3-f665-4baf-9926-2d5594df7afe</t>
  </si>
  <si>
    <t>27649761865</t>
  </si>
  <si>
    <t>12885496</t>
  </si>
  <si>
    <t>dba6dae9-5f8c-4df8-b4c2-c55d9f141032</t>
  </si>
  <si>
    <t>KHUMBULANI</t>
  </si>
  <si>
    <t>MPONTSHANE</t>
  </si>
  <si>
    <t>2026-06-29 09:36:06</t>
  </si>
  <si>
    <t>27799208363</t>
  </si>
  <si>
    <t>12885426</t>
  </si>
  <si>
    <t>5784c29e-efed-495f-aec3-674c222b83a5</t>
  </si>
  <si>
    <t>NYELEKE</t>
  </si>
  <si>
    <t>27761246380</t>
  </si>
  <si>
    <t>12893342</t>
  </si>
  <si>
    <t>f39924ef-c97b-4676-81ba-04720ca7f368</t>
  </si>
  <si>
    <t>VUSUMUZI</t>
  </si>
  <si>
    <t>27726631785</t>
  </si>
  <si>
    <t>4e329ceb-828b-4648-9a6a-7057662ecc30</t>
  </si>
  <si>
    <t>2026-06-29 09:36:05</t>
  </si>
  <si>
    <t>27795988445</t>
  </si>
  <si>
    <t>12893302</t>
  </si>
  <si>
    <t>3390886b-f9b7-4942-b1bd-c2e9a3518065</t>
  </si>
  <si>
    <t>2026-06-29 09:36:04</t>
  </si>
  <si>
    <t>27766322673</t>
  </si>
  <si>
    <t>e36174c9-4523-4971-8d1c-b37e94104291</t>
  </si>
  <si>
    <t>MBONGENI</t>
  </si>
  <si>
    <t>2026-06-29 09:34:55</t>
  </si>
  <si>
    <t>27792685039</t>
  </si>
  <si>
    <t>12893448</t>
  </si>
  <si>
    <t>d03903f0-ec82-463d-bf97-5421e83fad0d</t>
  </si>
  <si>
    <t>Kelebogile Thongwane</t>
  </si>
  <si>
    <t>Makgale</t>
  </si>
  <si>
    <t>2026-01-22 12:13:19</t>
  </si>
  <si>
    <t>kelebogilemagale03@gmail.com</t>
  </si>
  <si>
    <t>27763508950</t>
  </si>
  <si>
    <t>12893457</t>
  </si>
  <si>
    <t>512c8ff8-e059-44be-900b-ddab18889f15</t>
  </si>
  <si>
    <t>Makgoba</t>
  </si>
  <si>
    <t>2026-06-29 09:34:54</t>
  </si>
  <si>
    <t>makgobavusi2@gmail.com</t>
  </si>
  <si>
    <t>27791691696</t>
  </si>
  <si>
    <t>12893467</t>
  </si>
  <si>
    <t>53fc8f3a-a567-4c9e-948b-8635b65e544c</t>
  </si>
  <si>
    <t>FOSI</t>
  </si>
  <si>
    <t>2026-06-29 09:34:52</t>
  </si>
  <si>
    <t>27769579609</t>
  </si>
  <si>
    <t>12893447</t>
  </si>
  <si>
    <t>f23af9fb-bdc9-42a4-8c9c-6552e28a51dd</t>
  </si>
  <si>
    <t>marriam</t>
  </si>
  <si>
    <t>Dibe</t>
  </si>
  <si>
    <t>2026-06-29 09:34:50</t>
  </si>
  <si>
    <t>dibemerriam@gmail.com</t>
  </si>
  <si>
    <t>27824080310</t>
  </si>
  <si>
    <t>12893413</t>
  </si>
  <si>
    <t>0998711c-c49d-4b25-85d7-772182fc9ad6</t>
  </si>
  <si>
    <t>2026-06-29 09:34:43</t>
  </si>
  <si>
    <t>27712249337</t>
  </si>
  <si>
    <t>12893362</t>
  </si>
  <si>
    <t>709257b1-9ac6-436b-8b41-b1147d721585</t>
  </si>
  <si>
    <t>LOUBSER</t>
  </si>
  <si>
    <t>27760993624</t>
  </si>
  <si>
    <t>12790363</t>
  </si>
  <si>
    <t>7c83bca7-468c-4550-9fd7-357df84f5196</t>
  </si>
  <si>
    <t>2026-06-29 09:34:42</t>
  </si>
  <si>
    <t>27764767895</t>
  </si>
  <si>
    <t>12893425</t>
  </si>
  <si>
    <t>6d9c0ede-ddac-476e-aaaa-d1be4fad9836</t>
  </si>
  <si>
    <t>WAYNE</t>
  </si>
  <si>
    <t>SWANEPOEL</t>
  </si>
  <si>
    <t>27727153413</t>
  </si>
  <si>
    <t>12918493</t>
  </si>
  <si>
    <t>a1a2e52d-b58c-4fd0-8cfd-915394770816</t>
  </si>
  <si>
    <t>LEE-ANN</t>
  </si>
  <si>
    <t>VELDKORNET</t>
  </si>
  <si>
    <t>2026-06-29 09:32:51</t>
  </si>
  <si>
    <t>27663110008</t>
  </si>
  <si>
    <t>12783305</t>
  </si>
  <si>
    <t>8702edf2-9dea-44ae-8627-b5f77dd8f122</t>
  </si>
  <si>
    <t>2026-06-29 09:32:46</t>
  </si>
  <si>
    <t>27727600184</t>
  </si>
  <si>
    <t>12918177</t>
  </si>
  <si>
    <t>af81d55e-0ff0-4501-b101-704e0c6d7807</t>
  </si>
  <si>
    <t>VINCENT</t>
  </si>
  <si>
    <t>MADALANE</t>
  </si>
  <si>
    <t>2026-06-29 09:32:44</t>
  </si>
  <si>
    <t>27765702060</t>
  </si>
  <si>
    <t>12885433</t>
  </si>
  <si>
    <t>e08ddc1b-10f9-42e9-b90a-5845a9bc3240</t>
  </si>
  <si>
    <t>Sithembiso</t>
  </si>
  <si>
    <t>Chibi</t>
  </si>
  <si>
    <t>2026-06-29 09:31:07</t>
  </si>
  <si>
    <t>sthechibi@gmail.com</t>
  </si>
  <si>
    <t>27791070883</t>
  </si>
  <si>
    <t>12892943</t>
  </si>
  <si>
    <t>5420613b-765f-4b01-9b62-dc5274bb61c6</t>
  </si>
  <si>
    <t>mahlangusizwe65@gmail.com</t>
  </si>
  <si>
    <t>27722063079</t>
  </si>
  <si>
    <t>12892352</t>
  </si>
  <si>
    <t>51b145fb-c78d-4f3a-86e3-71cdd287af56</t>
  </si>
  <si>
    <t>NKEBAEBA</t>
  </si>
  <si>
    <t>MASEKWAMENG</t>
  </si>
  <si>
    <t>2026-06-29 09:31:06</t>
  </si>
  <si>
    <t>27761360494</t>
  </si>
  <si>
    <t>12892439</t>
  </si>
  <si>
    <t>d0acefcd-e1ec-4682-a06d-a7f30122d195</t>
  </si>
  <si>
    <t>PETRA DORETHY</t>
  </si>
  <si>
    <t>VAN HANSE</t>
  </si>
  <si>
    <t>vanhansepetra@gmail.com</t>
  </si>
  <si>
    <t>27711993999</t>
  </si>
  <si>
    <t>12892375</t>
  </si>
  <si>
    <t>e72d4855-1470-40ca-bbee-52bf2b56bf28</t>
  </si>
  <si>
    <t>MOTHIBINYANE</t>
  </si>
  <si>
    <t>27660292399</t>
  </si>
  <si>
    <t>12892454</t>
  </si>
  <si>
    <t>570c94b9-0ac2-40d3-b6d3-c5c453ccfe39</t>
  </si>
  <si>
    <t>Bridgette</t>
  </si>
  <si>
    <t>2026-06-29 09:31:05</t>
  </si>
  <si>
    <t>tunupipi@icloud.com</t>
  </si>
  <si>
    <t>27721753151</t>
  </si>
  <si>
    <t>12892455</t>
  </si>
  <si>
    <t>dc1aa14f-cc1f-4625-885c-37699f79c35e</t>
  </si>
  <si>
    <t>Mpondombi</t>
  </si>
  <si>
    <t>nosiphombally59@gmail.com</t>
  </si>
  <si>
    <t>27661419160</t>
  </si>
  <si>
    <t>12892463</t>
  </si>
  <si>
    <t>27292ad0-f67b-44bf-97f3-c910816b0d05</t>
  </si>
  <si>
    <t>Ivor</t>
  </si>
  <si>
    <t>Bengtson</t>
  </si>
  <si>
    <t>ivorbengtson@gmail.com</t>
  </si>
  <si>
    <t>27725277966</t>
  </si>
  <si>
    <t>12892481</t>
  </si>
  <si>
    <t>46649634-a3a1-45f8-9ec7-853770a1a3b3</t>
  </si>
  <si>
    <t>Thwala</t>
  </si>
  <si>
    <t>27727273905</t>
  </si>
  <si>
    <t>12892508</t>
  </si>
  <si>
    <t>a47bd558-b61c-4abc-9bd6-dc7f49998fc9</t>
  </si>
  <si>
    <t>Percival</t>
  </si>
  <si>
    <t>NPkhoza02@gmail.com</t>
  </si>
  <si>
    <t>27763932605</t>
  </si>
  <si>
    <t>12892541</t>
  </si>
  <si>
    <t>d6e5b3db-c532-4193-ac7d-c77589b9cd76</t>
  </si>
  <si>
    <t>SISHI</t>
  </si>
  <si>
    <t>2026-06-29 09:31:04</t>
  </si>
  <si>
    <t>27767481619</t>
  </si>
  <si>
    <t>12892512</t>
  </si>
  <si>
    <t>1835ab8f-b8d6-48fd-a7e3-ce56209ca8fc</t>
  </si>
  <si>
    <t>ELAM</t>
  </si>
  <si>
    <t>MFAMANA</t>
  </si>
  <si>
    <t>27729879007</t>
  </si>
  <si>
    <t>12892548</t>
  </si>
  <si>
    <t>279db829-f08c-4886-ac33-6d33cdd24d31</t>
  </si>
  <si>
    <t>Siza</t>
  </si>
  <si>
    <t>Thabethe</t>
  </si>
  <si>
    <t>2026-06-29 09:31:02</t>
  </si>
  <si>
    <t>kagiso.thabethe@icloud.com</t>
  </si>
  <si>
    <t>27724632315</t>
  </si>
  <si>
    <t>12892554</t>
  </si>
  <si>
    <t>691f360f-0c37-4c93-8298-f6224df8425f</t>
  </si>
  <si>
    <t>MACKAY</t>
  </si>
  <si>
    <t>2026-06-29 09:31:01</t>
  </si>
  <si>
    <t>27790713591</t>
  </si>
  <si>
    <t>12892577</t>
  </si>
  <si>
    <t>eeb43ef8-3f43-4598-85a3-d2dd17ee20cc</t>
  </si>
  <si>
    <t>MAHLOGONOLO</t>
  </si>
  <si>
    <t>MASHAKENI</t>
  </si>
  <si>
    <t>27823674250</t>
  </si>
  <si>
    <t>12892601</t>
  </si>
  <si>
    <t>87749775-e471-463b-a863-a734cc00e632</t>
  </si>
  <si>
    <t>ELLISTER</t>
  </si>
  <si>
    <t>BABI</t>
  </si>
  <si>
    <t>27715037776</t>
  </si>
  <si>
    <t>12892632</t>
  </si>
  <si>
    <t>895b1e87-27ff-4ff5-8185-8215d60ff212</t>
  </si>
  <si>
    <t>SILUNGILE</t>
  </si>
  <si>
    <t>2026-06-29 09:31:00</t>
  </si>
  <si>
    <t>2026-01-20 06:07:33</t>
  </si>
  <si>
    <t>zanothandoprettyzanor@gmail.com</t>
  </si>
  <si>
    <t>27726247642</t>
  </si>
  <si>
    <t>12892640</t>
  </si>
  <si>
    <t>4242bf68-4dbd-4925-8f58-ca65832216d0</t>
  </si>
  <si>
    <t>BARON</t>
  </si>
  <si>
    <t>27673017451</t>
  </si>
  <si>
    <t>12892606</t>
  </si>
  <si>
    <t>87e6e014-3ca3-4647-9447-fb95c6f3d508</t>
  </si>
  <si>
    <t>refilwe</t>
  </si>
  <si>
    <t>refilweletsoalo5@gmail.com</t>
  </si>
  <si>
    <t>27820852875</t>
  </si>
  <si>
    <t>12892611</t>
  </si>
  <si>
    <t>d5a008a4-98cb-49a8-b622-846d1fe4f9b3</t>
  </si>
  <si>
    <t>molewa</t>
  </si>
  <si>
    <t>khambuleezee728@gmail.com</t>
  </si>
  <si>
    <t>27665629352</t>
  </si>
  <si>
    <t>12892622</t>
  </si>
  <si>
    <t>f2cb879a-6c73-450f-9971-29e2e6badd74</t>
  </si>
  <si>
    <t>Seitisho</t>
  </si>
  <si>
    <t>bkseitisho@icloud.com</t>
  </si>
  <si>
    <t>27723637705</t>
  </si>
  <si>
    <t>12892559</t>
  </si>
  <si>
    <t>aeeaddb7-9334-4034-96c5-f2a18ee56bd4</t>
  </si>
  <si>
    <t>DIKILI</t>
  </si>
  <si>
    <t>2026-06-29 09:30:59</t>
  </si>
  <si>
    <t>27791418980</t>
  </si>
  <si>
    <t>12892657</t>
  </si>
  <si>
    <t>782eb57e-3832-4788-8e9b-14f1170e37a9</t>
  </si>
  <si>
    <t>QXEKO</t>
  </si>
  <si>
    <t>27715732987</t>
  </si>
  <si>
    <t>12892662</t>
  </si>
  <si>
    <t>952ca1dc-cef3-4a8a-985e-41c64d937975</t>
  </si>
  <si>
    <t>Emily</t>
  </si>
  <si>
    <t>abrahamsroseemily007@gmail.com</t>
  </si>
  <si>
    <t>27675683411</t>
  </si>
  <si>
    <t>12892675</t>
  </si>
  <si>
    <t>b4d445aa-f063-4126-9e7b-724b9a784a76</t>
  </si>
  <si>
    <t>Thembelihle</t>
  </si>
  <si>
    <t>thembelihle0708@gmail.com</t>
  </si>
  <si>
    <t>27825944874</t>
  </si>
  <si>
    <t>7e9103eb-2335-4b3e-bd79-82203107c552</t>
  </si>
  <si>
    <t>LESEILANE</t>
  </si>
  <si>
    <t>MOGANO</t>
  </si>
  <si>
    <t>27663314904</t>
  </si>
  <si>
    <t>12892683</t>
  </si>
  <si>
    <t>f2bc6438-0653-437c-b861-2127eac59572</t>
  </si>
  <si>
    <t>27673628259</t>
  </si>
  <si>
    <t>12892733</t>
  </si>
  <si>
    <t>ade91c87-1dd8-4e62-83f1-19ea1b40e3be</t>
  </si>
  <si>
    <t>NATHANAEL</t>
  </si>
  <si>
    <t>2026-06-29 09:30:53</t>
  </si>
  <si>
    <t>27761529047</t>
  </si>
  <si>
    <t>12892731</t>
  </si>
  <si>
    <t>d8cca405-4df7-4972-8a82-15d2e992b576</t>
  </si>
  <si>
    <t>leandra michelle</t>
  </si>
  <si>
    <t>2026-06-29 09:30:52</t>
  </si>
  <si>
    <t>charmone.grootboom@gmail.com</t>
  </si>
  <si>
    <t>27661818254</t>
  </si>
  <si>
    <t>12892744</t>
  </si>
  <si>
    <t>2172bb8e-9efa-4e19-8690-c1ed222a38e8</t>
  </si>
  <si>
    <t>KATONG</t>
  </si>
  <si>
    <t>27607068892</t>
  </si>
  <si>
    <t>12892746</t>
  </si>
  <si>
    <t>9178c132-11fb-4104-b980-4a264faf2e76</t>
  </si>
  <si>
    <t>Matjie</t>
  </si>
  <si>
    <t>maatjie106@gmail.com</t>
  </si>
  <si>
    <t>27767043455</t>
  </si>
  <si>
    <t>12892841</t>
  </si>
  <si>
    <t>38410b5e-d047-420d-b95c-5c06772ea72f</t>
  </si>
  <si>
    <t>Nicolin</t>
  </si>
  <si>
    <t>Lawerlot</t>
  </si>
  <si>
    <t>colinlawerlot5@gmail.com</t>
  </si>
  <si>
    <t>27713120210</t>
  </si>
  <si>
    <t>12892802</t>
  </si>
  <si>
    <t>1720fd81-75ca-40d6-b27d-a3d572af58a3</t>
  </si>
  <si>
    <t>27674670742</t>
  </si>
  <si>
    <t>12892810</t>
  </si>
  <si>
    <t>6675c72c-baeb-49f2-833c-4cc9ed43385a</t>
  </si>
  <si>
    <t>PFARELO</t>
  </si>
  <si>
    <t>MUSANDIWA</t>
  </si>
  <si>
    <t>27649606082</t>
  </si>
  <si>
    <t>12892814</t>
  </si>
  <si>
    <t>0404f7be-ebbb-4f83-b117-097f4bd21b49</t>
  </si>
  <si>
    <t>PEARL</t>
  </si>
  <si>
    <t>27774018029</t>
  </si>
  <si>
    <t>12892703</t>
  </si>
  <si>
    <t>49d0267e-e5dc-412f-b030-0cf3c795a14b</t>
  </si>
  <si>
    <t>Rosemary</t>
  </si>
  <si>
    <t>2026-06-29 09:30:51</t>
  </si>
  <si>
    <t>theifanerosemary@gmail.com</t>
  </si>
  <si>
    <t>27724186728</t>
  </si>
  <si>
    <t>e7793d49-76a6-4e78-8fa1-e2c81bbda1f0</t>
  </si>
  <si>
    <t>MOTLEJOA</t>
  </si>
  <si>
    <t>PAKANE</t>
  </si>
  <si>
    <t>27723460073</t>
  </si>
  <si>
    <t>12892865</t>
  </si>
  <si>
    <t>4db49624-ba7a-4e9f-8022-782ae73ec8e3</t>
  </si>
  <si>
    <t>SECHABA</t>
  </si>
  <si>
    <t>PHOBA</t>
  </si>
  <si>
    <t>27661307636</t>
  </si>
  <si>
    <t>12892792</t>
  </si>
  <si>
    <t>343af032-58a3-4e77-9c0b-b72699fe6e72</t>
  </si>
  <si>
    <t>Siphosethu</t>
  </si>
  <si>
    <t>Sinyenyeko</t>
  </si>
  <si>
    <t>cozayhemmanagement@gmail.com</t>
  </si>
  <si>
    <t>27660435571</t>
  </si>
  <si>
    <t>12892889</t>
  </si>
  <si>
    <t>a040e7ac-6186-4e63-b60f-160bb13387e3</t>
  </si>
  <si>
    <t>BEAUNICE</t>
  </si>
  <si>
    <t>VRIES</t>
  </si>
  <si>
    <t>2026-06-29 09:30:49</t>
  </si>
  <si>
    <t>27772861731</t>
  </si>
  <si>
    <t>12892905</t>
  </si>
  <si>
    <t>cd2a2584-883f-44a7-b636-3ee5a359a6d5</t>
  </si>
  <si>
    <t>MAYISANE</t>
  </si>
  <si>
    <t>siyatearvest@gmail.com</t>
  </si>
  <si>
    <t>27648781249</t>
  </si>
  <si>
    <t>12892869</t>
  </si>
  <si>
    <t>70ef43fc-2509-4c8d-9b02-68b42f4d5d73</t>
  </si>
  <si>
    <t>Mmetja</t>
  </si>
  <si>
    <t>Rabalao</t>
  </si>
  <si>
    <t>2026-06-29 09:30:48</t>
  </si>
  <si>
    <t>mmetjarabalao22@gmail.com</t>
  </si>
  <si>
    <t>27712805327</t>
  </si>
  <si>
    <t>12892913</t>
  </si>
  <si>
    <t>c91d0be3-0f2f-4990-b0d2-7556224785b4</t>
  </si>
  <si>
    <t>BASANI</t>
  </si>
  <si>
    <t>2026-06-29 09:30:45</t>
  </si>
  <si>
    <t>basishirnda@gmail.com</t>
  </si>
  <si>
    <t>27720801887</t>
  </si>
  <si>
    <t>12893042</t>
  </si>
  <si>
    <t>6d7570cc-b279-42e6-8da8-a53392bee29b</t>
  </si>
  <si>
    <t>27722446179</t>
  </si>
  <si>
    <t>12893073</t>
  </si>
  <si>
    <t>0934947b-9e03-4105-b39a-8cdb11cee138</t>
  </si>
  <si>
    <t>STHEMBISO</t>
  </si>
  <si>
    <t>NDAWONDE</t>
  </si>
  <si>
    <t>27713710860</t>
  </si>
  <si>
    <t>1055e832-37ae-44e0-866c-d611e8be9f3a</t>
  </si>
  <si>
    <t>MARONICIA</t>
  </si>
  <si>
    <t>WILLEMSE</t>
  </si>
  <si>
    <t>27712221349</t>
  </si>
  <si>
    <t>12892992</t>
  </si>
  <si>
    <t>2b6286c2-2b18-404d-9c15-dd27868eaa8d</t>
  </si>
  <si>
    <t>27760423674</t>
  </si>
  <si>
    <t>12893080</t>
  </si>
  <si>
    <t>d226789e-7811-4c4a-9958-742bcf81a1f1</t>
  </si>
  <si>
    <t>sharan</t>
  </si>
  <si>
    <t>beerajh@gmail.com</t>
  </si>
  <si>
    <t>27660220369</t>
  </si>
  <si>
    <t>12893009</t>
  </si>
  <si>
    <t>719f5753-07fc-492c-b1b0-f46f80da6a23</t>
  </si>
  <si>
    <t>Devan</t>
  </si>
  <si>
    <t>Meyer</t>
  </si>
  <si>
    <t>dm6642945@gmail.com</t>
  </si>
  <si>
    <t>27665884823</t>
  </si>
  <si>
    <t>8e927456-052f-4fd9-8030-cae72cd31931</t>
  </si>
  <si>
    <t>MZINGISI</t>
  </si>
  <si>
    <t>NGWANE</t>
  </si>
  <si>
    <t>2026-06-29 09:30:44</t>
  </si>
  <si>
    <t>27720822322</t>
  </si>
  <si>
    <t>12892928</t>
  </si>
  <si>
    <t>8feac8af-7e26-4600-95ca-1cfd38523f4b</t>
  </si>
  <si>
    <t>Barnabas Ndubazi</t>
  </si>
  <si>
    <t>Mboweno</t>
  </si>
  <si>
    <t>2026-01-27 12:42:57</t>
  </si>
  <si>
    <t>ndubazi.mboweni@gmail.com</t>
  </si>
  <si>
    <t>27766550363</t>
  </si>
  <si>
    <t>12892929</t>
  </si>
  <si>
    <t>7614c104-29a1-469a-aab1-fb3bd330a616</t>
  </si>
  <si>
    <t>Jacob siphiwe</t>
  </si>
  <si>
    <t>ntsimata</t>
  </si>
  <si>
    <t>2026-06-29 09:30:43</t>
  </si>
  <si>
    <t>jntsimata@gmail.com</t>
  </si>
  <si>
    <t>27715523615</t>
  </si>
  <si>
    <t>12892932</t>
  </si>
  <si>
    <t>09fa7352-be7b-4e08-8709-f633f8886c5b</t>
  </si>
  <si>
    <t>27715878822</t>
  </si>
  <si>
    <t>12893137</t>
  </si>
  <si>
    <t>3497ccb1-549c-49f2-9d4e-32916de54bde</t>
  </si>
  <si>
    <t>GUYS</t>
  </si>
  <si>
    <t>27717909911</t>
  </si>
  <si>
    <t>12893139</t>
  </si>
  <si>
    <t>be54bbc2-931e-4a10-bb8e-5fa383a86a12</t>
  </si>
  <si>
    <t>ompolokile</t>
  </si>
  <si>
    <t>Motingwe</t>
  </si>
  <si>
    <t>motingweompolokile@gmail.com</t>
  </si>
  <si>
    <t>27826286728</t>
  </si>
  <si>
    <t>12893101</t>
  </si>
  <si>
    <t>c065325e-97ba-4898-8199-c9157fc692c0</t>
  </si>
  <si>
    <t>lucretia</t>
  </si>
  <si>
    <t>Mannde</t>
  </si>
  <si>
    <t>27799510256</t>
  </si>
  <si>
    <t>12892957</t>
  </si>
  <si>
    <t>0ac7a0cc-ac20-46d7-8d49-cc7c744424d4</t>
  </si>
  <si>
    <t>GARETH BRIAN</t>
  </si>
  <si>
    <t>BARRISH</t>
  </si>
  <si>
    <t>2026-06-29 09:30:41</t>
  </si>
  <si>
    <t>gbarrish4@gmail.com</t>
  </si>
  <si>
    <t>27772419435</t>
  </si>
  <si>
    <t>12892977</t>
  </si>
  <si>
    <t>5a9f7f4a-8a88-4f31-bb81-e2922aeb2841</t>
  </si>
  <si>
    <t>ENATHI</t>
  </si>
  <si>
    <t>ZAZAZA</t>
  </si>
  <si>
    <t>2026-06-29 09:30:38</t>
  </si>
  <si>
    <t>27712340726</t>
  </si>
  <si>
    <t>12893154</t>
  </si>
  <si>
    <t>fdf43b32-1879-41c3-9424-f93519aa28de</t>
  </si>
  <si>
    <t>PHINEUS</t>
  </si>
  <si>
    <t>SENESE</t>
  </si>
  <si>
    <t>27665270643</t>
  </si>
  <si>
    <t>12893235</t>
  </si>
  <si>
    <t>f79591e1-2833-4ed8-8cd8-788309f736c9</t>
  </si>
  <si>
    <t>Sarel Ntau</t>
  </si>
  <si>
    <t>Koka</t>
  </si>
  <si>
    <t>2026-06-29 09:30:36</t>
  </si>
  <si>
    <t>sarelkoka@gmail.com</t>
  </si>
  <si>
    <t>27827464454</t>
  </si>
  <si>
    <t>12893237</t>
  </si>
  <si>
    <t>0dc0fbc7-d54b-40b4-abe0-688c5b9d82a2</t>
  </si>
  <si>
    <t>mosito</t>
  </si>
  <si>
    <t>2026-06-29 09:30:33</t>
  </si>
  <si>
    <t>Phenyomosito@gmail.com</t>
  </si>
  <si>
    <t>27765327293</t>
  </si>
  <si>
    <t>12893244</t>
  </si>
  <si>
    <t>ff9ccc4b-42e1-48b8-9df3-d967336cdb5c</t>
  </si>
  <si>
    <t>BESTER</t>
  </si>
  <si>
    <t>lizbesternew@gmail.com</t>
  </si>
  <si>
    <t>27826493205</t>
  </si>
  <si>
    <t>12893386</t>
  </si>
  <si>
    <t>ff3e6194-b2d7-4f1e-b160-675ca48047cd</t>
  </si>
  <si>
    <t>2026-06-29 09:30:32</t>
  </si>
  <si>
    <t>27797250856</t>
  </si>
  <si>
    <t>12893286</t>
  </si>
  <si>
    <t>80180215-1347-43db-b818-c1ad0edd2f7a</t>
  </si>
  <si>
    <t>RAYMOND</t>
  </si>
  <si>
    <t>THANTSHA</t>
  </si>
  <si>
    <t>27774647575</t>
  </si>
  <si>
    <t>12893284</t>
  </si>
  <si>
    <t>ea4ebf85-4906-455b-a419-5e7f7eb87aa5</t>
  </si>
  <si>
    <t>ONKE</t>
  </si>
  <si>
    <t>2026-06-29 09:30:31</t>
  </si>
  <si>
    <t>27796406631</t>
  </si>
  <si>
    <t>12814533</t>
  </si>
  <si>
    <t>993caaa8-7294-41ee-86cf-912c408e53e3</t>
  </si>
  <si>
    <t>kekeletso</t>
  </si>
  <si>
    <t>Radingwana</t>
  </si>
  <si>
    <t>2026-06-29 09:30:23</t>
  </si>
  <si>
    <t>kekeletsoradingwana@mail.com</t>
  </si>
  <si>
    <t>27648345091</t>
  </si>
  <si>
    <t>12893810</t>
  </si>
  <si>
    <t>ee16cbe4-cc8a-4afc-ad20-7570687b237e</t>
  </si>
  <si>
    <t>phakiso</t>
  </si>
  <si>
    <t>2026-06-29 09:30:17</t>
  </si>
  <si>
    <t>phakisokekana@gmail.com</t>
  </si>
  <si>
    <t>27773890767</t>
  </si>
  <si>
    <t>12892276</t>
  </si>
  <si>
    <t>c83ae5c2-6a85-4a50-9a7e-0417af0e1eca</t>
  </si>
  <si>
    <t>MATHUNDU</t>
  </si>
  <si>
    <t>2026-06-29 09:30:16</t>
  </si>
  <si>
    <t>2026-06-18 14:22:43</t>
  </si>
  <si>
    <t>27636685178</t>
  </si>
  <si>
    <t>27677819623</t>
  </si>
  <si>
    <t>12892342</t>
  </si>
  <si>
    <t>7b3e75fd-7139-4824-b952-30d6069fa1b7</t>
  </si>
  <si>
    <t>27796099768</t>
  </si>
  <si>
    <t>12892252</t>
  </si>
  <si>
    <t>8d60824e-de64-4864-8cda-97ac42d862d5</t>
  </si>
  <si>
    <t>nopumelelo</t>
  </si>
  <si>
    <t>2026-06-29 09:30:15</t>
  </si>
  <si>
    <t>Mabuzaz046@gmail.com</t>
  </si>
  <si>
    <t>27716374677</t>
  </si>
  <si>
    <t>12892265</t>
  </si>
  <si>
    <t>fccd8dfa-65bb-429c-8579-168c85f26c8a</t>
  </si>
  <si>
    <t>Lesego</t>
  </si>
  <si>
    <t>Seoehla</t>
  </si>
  <si>
    <t>lesegoseoehla@gmail.com</t>
  </si>
  <si>
    <t>27648112956</t>
  </si>
  <si>
    <t>12893445</t>
  </si>
  <si>
    <t>a075bb8f-5d6c-4cf3-b995-f81f88a17f0a</t>
  </si>
  <si>
    <t>27791502552</t>
  </si>
  <si>
    <t>12894099</t>
  </si>
  <si>
    <t>9bdfbffe-ebdf-422b-bd41-93fe46ab850e</t>
  </si>
  <si>
    <t>makobela</t>
  </si>
  <si>
    <t>2026-06-29 09:30:14</t>
  </si>
  <si>
    <t>makobelathomas25@gmail.com</t>
  </si>
  <si>
    <t>27661033604</t>
  </si>
  <si>
    <t>12894101</t>
  </si>
  <si>
    <t>39c520f2-1f32-4765-943c-a4497a6477c5</t>
  </si>
  <si>
    <t>TSHIMANGADZO</t>
  </si>
  <si>
    <t>MUGWENA</t>
  </si>
  <si>
    <t>27675776392</t>
  </si>
  <si>
    <t>12894052</t>
  </si>
  <si>
    <t>293c1100-1702-4464-8c50-258691c088f2</t>
  </si>
  <si>
    <t>ANTONI</t>
  </si>
  <si>
    <t>27769261594</t>
  </si>
  <si>
    <t>12894071</t>
  </si>
  <si>
    <t>86864f79-adf9-49da-a144-3ea337b11a08</t>
  </si>
  <si>
    <t>MNDIYATA</t>
  </si>
  <si>
    <t>27713662516</t>
  </si>
  <si>
    <t>12893814</t>
  </si>
  <si>
    <t>f968bcbe-e764-42b1-8746-9cc6dfdedd64</t>
  </si>
  <si>
    <t>YEKANI</t>
  </si>
  <si>
    <t>2026-06-29 09:30:13</t>
  </si>
  <si>
    <t>27794580789</t>
  </si>
  <si>
    <t>1536e781-ad21-4403-b142-482043873825</t>
  </si>
  <si>
    <t>27607466439</t>
  </si>
  <si>
    <t>12894218</t>
  </si>
  <si>
    <t>f3cc2e41-67ad-4b60-a186-4efc0e910c7f</t>
  </si>
  <si>
    <t>27660404947</t>
  </si>
  <si>
    <t>12894158</t>
  </si>
  <si>
    <t>2eb216d7-ce1d-4c01-b2bd-4d14cf9ed2ad</t>
  </si>
  <si>
    <t>27760232628</t>
  </si>
  <si>
    <t>12894160</t>
  </si>
  <si>
    <t>1455416a-fe83-4af9-8eac-c885d257c757</t>
  </si>
  <si>
    <t>27773893735</t>
  </si>
  <si>
    <t>12894169</t>
  </si>
  <si>
    <t>20beb5c5-5dc8-4d83-a744-bc7164d0c609</t>
  </si>
  <si>
    <t>JOHANNES CHRISTIAAN</t>
  </si>
  <si>
    <t>ankekotze004@gmail.com</t>
  </si>
  <si>
    <t>27793776288</t>
  </si>
  <si>
    <t>439e1914-3d7f-4319-a2a9-9aaca85d6087</t>
  </si>
  <si>
    <t>MOSILA</t>
  </si>
  <si>
    <t>RAKGOALE</t>
  </si>
  <si>
    <t>27798179667</t>
  </si>
  <si>
    <t>12893832</t>
  </si>
  <si>
    <t>872f0f6f-da04-4af7-853a-7c2d6eb7ce07</t>
  </si>
  <si>
    <t>siphesihle</t>
  </si>
  <si>
    <t>Mthimkhulu</t>
  </si>
  <si>
    <t>2026-06-29 09:30:12</t>
  </si>
  <si>
    <t>mthimkhulusphesihle012@gmail.com</t>
  </si>
  <si>
    <t>27721103865</t>
  </si>
  <si>
    <t>12893893</t>
  </si>
  <si>
    <t>80993de9-714a-4e47-8cf0-46e94cff09fb</t>
  </si>
  <si>
    <t>2026-06-29 09:30:11</t>
  </si>
  <si>
    <t>27664347704</t>
  </si>
  <si>
    <t>12893911</t>
  </si>
  <si>
    <t>e56ea4db-6657-400a-980b-183c8dea7b13</t>
  </si>
  <si>
    <t>Small</t>
  </si>
  <si>
    <t>moniquecom30@gmail.com</t>
  </si>
  <si>
    <t>27648019991</t>
  </si>
  <si>
    <t>12893931</t>
  </si>
  <si>
    <t>f82ceea9-b3da-4587-be70-fc958198eff6</t>
  </si>
  <si>
    <t>Cuthy</t>
  </si>
  <si>
    <t>cuthadzopresh@gmail.com</t>
  </si>
  <si>
    <t>27727110050</t>
  </si>
  <si>
    <t>12894015</t>
  </si>
  <si>
    <t>7902cd8d-723a-48ae-b710-c3ae484edde2</t>
  </si>
  <si>
    <t>Doctor Sibusiso</t>
  </si>
  <si>
    <t>Zondwane</t>
  </si>
  <si>
    <t>dsibusiso42@gmail.com</t>
  </si>
  <si>
    <t>27826649583</t>
  </si>
  <si>
    <t>12894023</t>
  </si>
  <si>
    <t>36f702c7-e9c0-45ad-951f-865120fd47c9</t>
  </si>
  <si>
    <t>LIZZIE</t>
  </si>
  <si>
    <t>27720111981</t>
  </si>
  <si>
    <t>12894202</t>
  </si>
  <si>
    <t>cbd472a8-9ddd-46b5-b665-9bf3b9e60e79</t>
  </si>
  <si>
    <t>Karen</t>
  </si>
  <si>
    <t>Brainers</t>
  </si>
  <si>
    <t>2026-06-29 09:30:10</t>
  </si>
  <si>
    <t>kbrainers@gmail.com</t>
  </si>
  <si>
    <t>27713138877</t>
  </si>
  <si>
    <t>064e5429-2cdb-42d6-a3cf-a1f7606eab22</t>
  </si>
  <si>
    <t>PHELE</t>
  </si>
  <si>
    <t>27724162236</t>
  </si>
  <si>
    <t>12894251</t>
  </si>
  <si>
    <t>7b885e82-d40a-40b8-a1c2-b167625563f8</t>
  </si>
  <si>
    <t>KAMOGELO PRECIAS</t>
  </si>
  <si>
    <t>2026-06-29 09:30:09</t>
  </si>
  <si>
    <t>2026-02-06 12:43:52</t>
  </si>
  <si>
    <t>27797912298</t>
  </si>
  <si>
    <t>12894293</t>
  </si>
  <si>
    <t>8bb5f007-bf4a-4cb7-be75-6bf551d0f67f</t>
  </si>
  <si>
    <t>LEBELWANE</t>
  </si>
  <si>
    <t>27792801856</t>
  </si>
  <si>
    <t>12894269</t>
  </si>
  <si>
    <t>5eebb671-c91f-44f0-a99e-2f30dae7fe63</t>
  </si>
  <si>
    <t>MOKITLANE</t>
  </si>
  <si>
    <t>27607811882</t>
  </si>
  <si>
    <t>12894289</t>
  </si>
  <si>
    <t>e4a57078-c207-4150-b10d-9d85e4f8db9d</t>
  </si>
  <si>
    <t>2026-06-29 09:30:08</t>
  </si>
  <si>
    <t>27726087294</t>
  </si>
  <si>
    <t>88e0920c-a3bf-4649-b3ef-5b660dedf1db</t>
  </si>
  <si>
    <t>SHANE ROBERT</t>
  </si>
  <si>
    <t>SPIERS</t>
  </si>
  <si>
    <t>shanespiers17@gmail.com</t>
  </si>
  <si>
    <t>27769254147</t>
  </si>
  <si>
    <t>12894347</t>
  </si>
  <si>
    <t>79d525d7-4e6d-4674-897d-41943f99dc17</t>
  </si>
  <si>
    <t>sekena</t>
  </si>
  <si>
    <t>maker</t>
  </si>
  <si>
    <t>sekenamaker63@gmail.com</t>
  </si>
  <si>
    <t>27729791370</t>
  </si>
  <si>
    <t>12894370</t>
  </si>
  <si>
    <t>288bd0db-7c82-4734-977e-16dc91700ab1</t>
  </si>
  <si>
    <t>Motabogi</t>
  </si>
  <si>
    <t>kamogelomotabogi196@gmail.com</t>
  </si>
  <si>
    <t>27665114837</t>
  </si>
  <si>
    <t>12894377</t>
  </si>
  <si>
    <t>f3a0cf93-e599-496d-bec1-9b9fecc77a48</t>
  </si>
  <si>
    <t>Zwebi</t>
  </si>
  <si>
    <t>2026-06-29 09:30:07</t>
  </si>
  <si>
    <t>mbalizwebimbali@gmail.com</t>
  </si>
  <si>
    <t>27763931119</t>
  </si>
  <si>
    <t>12894404</t>
  </si>
  <si>
    <t>52dfd882-69e2-4585-9cc2-0a6ff17b72fa</t>
  </si>
  <si>
    <t>Kaylin</t>
  </si>
  <si>
    <t>Mafempie</t>
  </si>
  <si>
    <t>kmafempie@gmail.com</t>
  </si>
  <si>
    <t>27773552097</t>
  </si>
  <si>
    <t>e525dcc2-2308-4974-8216-ef41ff162ce4</t>
  </si>
  <si>
    <t>NTSOKOLO</t>
  </si>
  <si>
    <t>SALEMANE</t>
  </si>
  <si>
    <t>27722702633</t>
  </si>
  <si>
    <t>12894409</t>
  </si>
  <si>
    <t>b16e1676-085d-4409-b7ab-c67a873548ef</t>
  </si>
  <si>
    <t>MANDISH</t>
  </si>
  <si>
    <t>2026-06-29 09:30:06</t>
  </si>
  <si>
    <t>27827552250</t>
  </si>
  <si>
    <t>12894527</t>
  </si>
  <si>
    <t>d2a53c86-1814-4f9c-a526-419dab08b7f1</t>
  </si>
  <si>
    <t>MOPIPI</t>
  </si>
  <si>
    <t>2026-06-29 09:30:04</t>
  </si>
  <si>
    <t>27793815547</t>
  </si>
  <si>
    <t>12894574</t>
  </si>
  <si>
    <t>42b323aa-2c4c-4aab-8947-19bd3775c421</t>
  </si>
  <si>
    <t>2026-06-29 09:30:03</t>
  </si>
  <si>
    <t>27729357348</t>
  </si>
  <si>
    <t>12894576</t>
  </si>
  <si>
    <t>6ea86cd9-dd02-42f5-9c4f-6ee19ad0d709</t>
  </si>
  <si>
    <t>Phillip</t>
  </si>
  <si>
    <t>Motshwaedi</t>
  </si>
  <si>
    <t>motshwaeditpm@gmail.com</t>
  </si>
  <si>
    <t>27793555473</t>
  </si>
  <si>
    <t>12894624</t>
  </si>
  <si>
    <t>6ace864d-fd16-4fe0-a8cc-7006fde0318c</t>
  </si>
  <si>
    <t>MADLANTI</t>
  </si>
  <si>
    <t>27711011336</t>
  </si>
  <si>
    <t>12894530</t>
  </si>
  <si>
    <t>c19798bf-6585-4b5e-b673-284839dc94ed</t>
  </si>
  <si>
    <t>MAMOTIMA</t>
  </si>
  <si>
    <t>27769167411</t>
  </si>
  <si>
    <t>12894536</t>
  </si>
  <si>
    <t>fa984dc7-61d8-47d1-82f1-c609f924cc41</t>
  </si>
  <si>
    <t>THAPELO JACKSON HARRISON</t>
  </si>
  <si>
    <t>GEYERS</t>
  </si>
  <si>
    <t>thapelogeyers14@gmail.com</t>
  </si>
  <si>
    <t>27796450258</t>
  </si>
  <si>
    <t>12894563</t>
  </si>
  <si>
    <t>b6705b2b-2dfb-4f67-95b5-bffd2d8005fe</t>
  </si>
  <si>
    <t>PHUMUDZO</t>
  </si>
  <si>
    <t>MATUMBA</t>
  </si>
  <si>
    <t>27764064046</t>
  </si>
  <si>
    <t>12894482</t>
  </si>
  <si>
    <t>0185d962-7cb9-498d-95b6-b3a32e484e25</t>
  </si>
  <si>
    <t>Orefile</t>
  </si>
  <si>
    <t>Mpoelang</t>
  </si>
  <si>
    <t>2026-06-29 09:30:02</t>
  </si>
  <si>
    <t>ntombimpo@gmail.com</t>
  </si>
  <si>
    <t>27766024896</t>
  </si>
  <si>
    <t>12894499</t>
  </si>
  <si>
    <t>a587ca41-5190-4134-9885-5d163aa0e2c0</t>
  </si>
  <si>
    <t>27724513933</t>
  </si>
  <si>
    <t>12894438</t>
  </si>
  <si>
    <t>daabbd1f-8c62-4fca-8025-b8ad63f37979</t>
  </si>
  <si>
    <t>Mohamed Zaid</t>
  </si>
  <si>
    <t>Motala</t>
  </si>
  <si>
    <t>zaidmotz@gmail.com</t>
  </si>
  <si>
    <t>27726092283</t>
  </si>
  <si>
    <t>12894625</t>
  </si>
  <si>
    <t>a7e8e5d9-5117-4806-9134-9f0125a53996</t>
  </si>
  <si>
    <t>SELBY</t>
  </si>
  <si>
    <t>MATJEBE</t>
  </si>
  <si>
    <t>27797041306</t>
  </si>
  <si>
    <t>12894450</t>
  </si>
  <si>
    <t>5bc96b83-0310-44c1-953b-0e846073ac84</t>
  </si>
  <si>
    <t>LEONIE</t>
  </si>
  <si>
    <t>NEL</t>
  </si>
  <si>
    <t>27774684702</t>
  </si>
  <si>
    <t>12894665</t>
  </si>
  <si>
    <t>00dfaba4-3033-42af-b845-e946bdb1255d</t>
  </si>
  <si>
    <t>FANIOS</t>
  </si>
  <si>
    <t>27726946227</t>
  </si>
  <si>
    <t>12894619</t>
  </si>
  <si>
    <t>50b640a4-8430-4e1a-94ec-11176399959a</t>
  </si>
  <si>
    <t>WALTER</t>
  </si>
  <si>
    <t>27772468052</t>
  </si>
  <si>
    <t>12894635</t>
  </si>
  <si>
    <t>37dd40af-b5fb-4af9-a319-3c1f649f5927</t>
  </si>
  <si>
    <t>NOMZAMO</t>
  </si>
  <si>
    <t>MDAKA</t>
  </si>
  <si>
    <t>27772741701</t>
  </si>
  <si>
    <t>12894526</t>
  </si>
  <si>
    <t>c346914c-2fd0-4bbf-af39-e1163e96e9d6</t>
  </si>
  <si>
    <t>nondumisosiko01@gmail.com</t>
  </si>
  <si>
    <t>27725558216</t>
  </si>
  <si>
    <t>12894638</t>
  </si>
  <si>
    <t>ab650c3e-6dde-4a07-9019-7d2282f93633</t>
  </si>
  <si>
    <t>SIMELELA</t>
  </si>
  <si>
    <t>27798580872</t>
  </si>
  <si>
    <t>12894646</t>
  </si>
  <si>
    <t>0a52f379-50bb-4ff9-abcd-88f85f5991d2</t>
  </si>
  <si>
    <t>mokgadi johannah</t>
  </si>
  <si>
    <t>mokgadimoyo720@gmail.com</t>
  </si>
  <si>
    <t>27793044995</t>
  </si>
  <si>
    <t>12894650</t>
  </si>
  <si>
    <t>7eb944d8-295e-4b31-86c8-528d8edad0ae</t>
  </si>
  <si>
    <t>BOTLAHALALENG</t>
  </si>
  <si>
    <t>RIET</t>
  </si>
  <si>
    <t>27711020931</t>
  </si>
  <si>
    <t>12893830</t>
  </si>
  <si>
    <t>be594a59-d187-4feb-a93c-fce4ab2ea05b</t>
  </si>
  <si>
    <t>daniel</t>
  </si>
  <si>
    <t>marima</t>
  </si>
  <si>
    <t>2026-06-29 09:30:01</t>
  </si>
  <si>
    <t>dan25649@gmail.com</t>
  </si>
  <si>
    <t>27607822792</t>
  </si>
  <si>
    <t>12894679</t>
  </si>
  <si>
    <t>be6d5c3b-eb82-435c-84d2-38978dc8ff33</t>
  </si>
  <si>
    <t>27761624695</t>
  </si>
  <si>
    <t>12905267</t>
  </si>
  <si>
    <t>8346d0a0-dae4-41be-816e-aece1e780541</t>
  </si>
  <si>
    <t>BONGEKA</t>
  </si>
  <si>
    <t>MEHLWANA</t>
  </si>
  <si>
    <t>mehlwana.bongeka94@gmail.com</t>
  </si>
  <si>
    <t>27768748421</t>
  </si>
  <si>
    <t>12894182</t>
  </si>
  <si>
    <t>97301faf-2aff-48a8-adec-0fbbc5b1fe3a</t>
  </si>
  <si>
    <t>Seoloana</t>
  </si>
  <si>
    <t>2026-06-29 09:30:00</t>
  </si>
  <si>
    <t>thaboseoloana7@gmail.com</t>
  </si>
  <si>
    <t>27721445490</t>
  </si>
  <si>
    <t>12894688</t>
  </si>
  <si>
    <t>55ab0518-6226-4f6a-a86c-48ff79fc7871</t>
  </si>
  <si>
    <t>KEAMOGELO</t>
  </si>
  <si>
    <t>SEPATI</t>
  </si>
  <si>
    <t>27729310965</t>
  </si>
  <si>
    <t>12894693</t>
  </si>
  <si>
    <t>daea6b3d-e327-4dd2-bcb7-1c67557efe9e</t>
  </si>
  <si>
    <t>magrietha jullies</t>
  </si>
  <si>
    <t>jullies</t>
  </si>
  <si>
    <t>magriethajulies70@gmail.com</t>
  </si>
  <si>
    <t>27791752822</t>
  </si>
  <si>
    <t>12894708</t>
  </si>
  <si>
    <t>3b07561c-3115-49c4-8cf7-28b5534dc73b</t>
  </si>
  <si>
    <t>27818872185</t>
  </si>
  <si>
    <t>12905378</t>
  </si>
  <si>
    <t>04680f39-42a3-4c57-a39b-f40bdb7b5e31</t>
  </si>
  <si>
    <t>FITWELL THABANE</t>
  </si>
  <si>
    <t>2026-06-29 09:29:58</t>
  </si>
  <si>
    <t>thabane.mdlalose0@gmail.com</t>
  </si>
  <si>
    <t>27723361613</t>
  </si>
  <si>
    <t>12905424</t>
  </si>
  <si>
    <t>f2b67a8b-290d-461e-8ef6-e9c2fa4cd94f</t>
  </si>
  <si>
    <t>Tobeka</t>
  </si>
  <si>
    <t>Dubha</t>
  </si>
  <si>
    <t>tobekadubha@gmail.com</t>
  </si>
  <si>
    <t>27764972852</t>
  </si>
  <si>
    <t>12905406</t>
  </si>
  <si>
    <t>f79302e4-9cd2-4b17-b91c-fec26d0d391d</t>
  </si>
  <si>
    <t>Moshe</t>
  </si>
  <si>
    <t>Mashegoana</t>
  </si>
  <si>
    <t>moshekwekwetau@gmail.com</t>
  </si>
  <si>
    <t>27774517384</t>
  </si>
  <si>
    <t>12905298</t>
  </si>
  <si>
    <t>edbde5b5-0b78-42b8-9e47-4d9574b2c524</t>
  </si>
  <si>
    <t>jeandre</t>
  </si>
  <si>
    <t>Samuels</t>
  </si>
  <si>
    <t>2026-06-29 09:29:57</t>
  </si>
  <si>
    <t>jeandresamuels7@gmail.com</t>
  </si>
  <si>
    <t>27713191256</t>
  </si>
  <si>
    <t>12905304</t>
  </si>
  <si>
    <t>2b9f43b1-17d8-4d4e-a0f2-2f8e46884b7c</t>
  </si>
  <si>
    <t>Sobahle</t>
  </si>
  <si>
    <t>Fundama</t>
  </si>
  <si>
    <t>27607008993</t>
  </si>
  <si>
    <t>12905317</t>
  </si>
  <si>
    <t>0cf73d7f-d25e-46b2-9c5c-868e0cec34ab</t>
  </si>
  <si>
    <t>Antoinette</t>
  </si>
  <si>
    <t>Cannon</t>
  </si>
  <si>
    <t>cannonanto@gmail.com</t>
  </si>
  <si>
    <t>27716437229</t>
  </si>
  <si>
    <t>12905324</t>
  </si>
  <si>
    <t>77506aee-20ad-4b8b-ac0f-fd6b43088c21</t>
  </si>
  <si>
    <t>FUTURE</t>
  </si>
  <si>
    <t>MOLATI</t>
  </si>
  <si>
    <t>27765844876</t>
  </si>
  <si>
    <t>12905329</t>
  </si>
  <si>
    <t>12c4443c-a311-4597-ad1c-481cfb20bd6c</t>
  </si>
  <si>
    <t>KANYA LONWABO</t>
  </si>
  <si>
    <t>NGCABA</t>
  </si>
  <si>
    <t>klngcaba@live.co.za</t>
  </si>
  <si>
    <t>27837341142</t>
  </si>
  <si>
    <t>12905355</t>
  </si>
  <si>
    <t>c21764bf-a41b-44eb-95da-f0510bc759a1</t>
  </si>
  <si>
    <t>Thembelani</t>
  </si>
  <si>
    <t>Douws</t>
  </si>
  <si>
    <t>douwsthembelani94@gmail.com</t>
  </si>
  <si>
    <t>27810774824</t>
  </si>
  <si>
    <t>12905368</t>
  </si>
  <si>
    <t>f007951d-de0b-4af3-9df8-dd51b2798416</t>
  </si>
  <si>
    <t>Bhekisisa</t>
  </si>
  <si>
    <t>bhekimlotshwa@gmail.com</t>
  </si>
  <si>
    <t>27761321178</t>
  </si>
  <si>
    <t>12905434</t>
  </si>
  <si>
    <t>3d222a89-a8f6-4002-bfe9-17426ee76d15</t>
  </si>
  <si>
    <t>Lindiwe</t>
  </si>
  <si>
    <t>senamledlamini124@gmail.com</t>
  </si>
  <si>
    <t>27609466407</t>
  </si>
  <si>
    <t>12905914</t>
  </si>
  <si>
    <t>ca4b46b9-2aeb-43c3-870e-1b035a9c13dc</t>
  </si>
  <si>
    <t>NCENGI</t>
  </si>
  <si>
    <t>27774735626</t>
  </si>
  <si>
    <t>12905925</t>
  </si>
  <si>
    <t>dd914e19-b3d1-4408-b093-c8657cef73b7</t>
  </si>
  <si>
    <t>Yanga</t>
  </si>
  <si>
    <t>Qubelo</t>
  </si>
  <si>
    <t>qubeloy@gmail.com</t>
  </si>
  <si>
    <t>27829330346</t>
  </si>
  <si>
    <t>12905625</t>
  </si>
  <si>
    <t>406b09d1-e47c-4369-97aa-aeb00b34b859</t>
  </si>
  <si>
    <t>XHANTI</t>
  </si>
  <si>
    <t>NTINGI</t>
  </si>
  <si>
    <t>2026-06-29 09:29:55</t>
  </si>
  <si>
    <t>ntingixhanti@gmail.com</t>
  </si>
  <si>
    <t>27760860110</t>
  </si>
  <si>
    <t>12905645</t>
  </si>
  <si>
    <t>5c62f847-6fc6-4caf-bb33-c461a44baaf8</t>
  </si>
  <si>
    <t>NICHOLAS JON-DAVID ALBERTU</t>
  </si>
  <si>
    <t>HANSE</t>
  </si>
  <si>
    <t>nja.hanse@gmail.com</t>
  </si>
  <si>
    <t>27648867080</t>
  </si>
  <si>
    <t>12905879</t>
  </si>
  <si>
    <t>52570d7f-57b3-4009-906f-8dbb79b405c0</t>
  </si>
  <si>
    <t>27792896128</t>
  </si>
  <si>
    <t>12905885</t>
  </si>
  <si>
    <t>252e5fbf-f3f6-46ef-baa1-bf219079afe3</t>
  </si>
  <si>
    <t>BUSI</t>
  </si>
  <si>
    <t>27760465081</t>
  </si>
  <si>
    <t>12905394</t>
  </si>
  <si>
    <t>1715de3d-7261-41f6-9c84-5dbd810e092a</t>
  </si>
  <si>
    <t>NOSIHLE</t>
  </si>
  <si>
    <t>MZOLA-MVANI</t>
  </si>
  <si>
    <t>2026-06-29 09:29:54</t>
  </si>
  <si>
    <t>27665221864</t>
  </si>
  <si>
    <t>12905863</t>
  </si>
  <si>
    <t>cf63816b-50a6-4698-88a0-0c70854392e1</t>
  </si>
  <si>
    <t>MVELENHLE</t>
  </si>
  <si>
    <t>27790601698</t>
  </si>
  <si>
    <t>12905519</t>
  </si>
  <si>
    <t>fd812d57-517b-46ad-a45f-65764862d3bc</t>
  </si>
  <si>
    <t>STRAUSS</t>
  </si>
  <si>
    <t>2026-01-21 06:35:22</t>
  </si>
  <si>
    <t>stephenstrauss334@gmail.com</t>
  </si>
  <si>
    <t>27608507391</t>
  </si>
  <si>
    <t>12905111</t>
  </si>
  <si>
    <t>d9485515-a394-4cad-94f6-169f443e5639</t>
  </si>
  <si>
    <t>27761258666</t>
  </si>
  <si>
    <t>12905299</t>
  </si>
  <si>
    <t>871a4234-7500-4087-af0a-83b821fcc135</t>
  </si>
  <si>
    <t>27608229500</t>
  </si>
  <si>
    <t>12905721</t>
  </si>
  <si>
    <t>ce96cef9-628a-44c1-93c5-40b2c4b2c983</t>
  </si>
  <si>
    <t>HEIN</t>
  </si>
  <si>
    <t>ROLLISON</t>
  </si>
  <si>
    <t>27663530014</t>
  </si>
  <si>
    <t>12905737</t>
  </si>
  <si>
    <t>f15cfe4f-97eb-4c5a-b1c0-5889af09e5e1</t>
  </si>
  <si>
    <t>BRONWELL</t>
  </si>
  <si>
    <t>TERBLANCE</t>
  </si>
  <si>
    <t>27726866263</t>
  </si>
  <si>
    <t>12905859</t>
  </si>
  <si>
    <t>422ef887-8c9a-455c-aa82-003d09794c03</t>
  </si>
  <si>
    <t>Aaron</t>
  </si>
  <si>
    <t>aaronmahlangu24@gmail.com</t>
  </si>
  <si>
    <t>27794750573</t>
  </si>
  <si>
    <t>12905860</t>
  </si>
  <si>
    <t>160aa287-2c63-4caa-b415-6b690c86ae0b</t>
  </si>
  <si>
    <t>MYATHAZA</t>
  </si>
  <si>
    <t>nelanibabalwa@gmail.com</t>
  </si>
  <si>
    <t>27761723793</t>
  </si>
  <si>
    <t>12905675</t>
  </si>
  <si>
    <t>de3fa0a2-4bae-46ac-a3ee-4a6cce12893a</t>
  </si>
  <si>
    <t>27774124485</t>
  </si>
  <si>
    <t>12905867</t>
  </si>
  <si>
    <t>73dba5d3-5309-43a7-a6e8-3e67725dad1c</t>
  </si>
  <si>
    <t>HLOMELA</t>
  </si>
  <si>
    <t>27724346956</t>
  </si>
  <si>
    <t>12905876</t>
  </si>
  <si>
    <t>79471454-d59f-4f1a-92c3-49a0f7b03f16</t>
  </si>
  <si>
    <t>makharilele</t>
  </si>
  <si>
    <t>lerato.makharilele88@gmail.com</t>
  </si>
  <si>
    <t>27818705522</t>
  </si>
  <si>
    <t>e1034f0f-74ef-4a4e-8d5f-f50232195dd7</t>
  </si>
  <si>
    <t>MOERANE</t>
  </si>
  <si>
    <t>27726308284</t>
  </si>
  <si>
    <t>12905818</t>
  </si>
  <si>
    <t>4b76d47c-8c08-4602-a8e8-09d39317dbd2</t>
  </si>
  <si>
    <t>27798401116</t>
  </si>
  <si>
    <t>12905700</t>
  </si>
  <si>
    <t>c665f0ae-411b-4bdf-8953-8018627ba102</t>
  </si>
  <si>
    <t>27768517507</t>
  </si>
  <si>
    <t>12905715</t>
  </si>
  <si>
    <t>ca7c02ab-aed8-4221-8703-3e27f2f86da4</t>
  </si>
  <si>
    <t>Denay</t>
  </si>
  <si>
    <t>denaymalgas08@gmail.com</t>
  </si>
  <si>
    <t>27724065827</t>
  </si>
  <si>
    <t>12905520</t>
  </si>
  <si>
    <t>abcc8dfe-f451-442c-967e-52b8a9119b95</t>
  </si>
  <si>
    <t>2026-06-29 09:29:53</t>
  </si>
  <si>
    <t>27827203326</t>
  </si>
  <si>
    <t>12905507</t>
  </si>
  <si>
    <t>ee99e29a-1948-4996-a749-40f939f1b86a</t>
  </si>
  <si>
    <t>LESEDI</t>
  </si>
  <si>
    <t>MACHETE</t>
  </si>
  <si>
    <t>27764342481</t>
  </si>
  <si>
    <t>12905465</t>
  </si>
  <si>
    <t>1518ecc4-5db7-4a28-8360-dcf4a81eb99e</t>
  </si>
  <si>
    <t>mahaotsane</t>
  </si>
  <si>
    <t>2026-06-29 09:29:52</t>
  </si>
  <si>
    <t>Thabisomahaotsane@gmail.com</t>
  </si>
  <si>
    <t>27663979785</t>
  </si>
  <si>
    <t>12905746</t>
  </si>
  <si>
    <t>99ee7c21-3a3f-44ca-b2f8-88803df288fa</t>
  </si>
  <si>
    <t>Howard</t>
  </si>
  <si>
    <t>2026-06-29 09:29:51</t>
  </si>
  <si>
    <t>howie161178@gmail.com</t>
  </si>
  <si>
    <t>27664102193</t>
  </si>
  <si>
    <t>12905747</t>
  </si>
  <si>
    <t>bb3e6fb8-77a0-43e6-a390-0177d1b23786</t>
  </si>
  <si>
    <t>CHOEUAMOTSE</t>
  </si>
  <si>
    <t>NAKA</t>
  </si>
  <si>
    <t>27827222282</t>
  </si>
  <si>
    <t>12905783</t>
  </si>
  <si>
    <t>415751c9-0024-44b9-8204-d48c0bdc434e</t>
  </si>
  <si>
    <t>MHLONISHWA THATHOKWAKHE</t>
  </si>
  <si>
    <t>mtnene23@gmail.com</t>
  </si>
  <si>
    <t>27724307169</t>
  </si>
  <si>
    <t>12905807</t>
  </si>
  <si>
    <t>fd8442cc-d420-4e50-bef0-d4b8baf40093</t>
  </si>
  <si>
    <t>Buhle</t>
  </si>
  <si>
    <t>Nkosib257@gail.com</t>
  </si>
  <si>
    <t>27772553861</t>
  </si>
  <si>
    <t>12905523</t>
  </si>
  <si>
    <t>a0626ba0-ef90-4a3e-be69-ceb643a259eb</t>
  </si>
  <si>
    <t>Tshediso</t>
  </si>
  <si>
    <t>2026-06-29 09:29:49</t>
  </si>
  <si>
    <t>tshedisom837@gmail.com</t>
  </si>
  <si>
    <t>27636217734</t>
  </si>
  <si>
    <t>12905596</t>
  </si>
  <si>
    <t>30f27cb5-24dc-4309-a93c-307d8c1eee90</t>
  </si>
  <si>
    <t>MELOKUHLE</t>
  </si>
  <si>
    <t>MPUNGOSE</t>
  </si>
  <si>
    <t>27649873233</t>
  </si>
  <si>
    <t>12905086</t>
  </si>
  <si>
    <t>c2294846-4f21-4a95-a72b-ebe12e6da823</t>
  </si>
  <si>
    <t>Keneilwe</t>
  </si>
  <si>
    <t>Jonkers</t>
  </si>
  <si>
    <t>keneilwej697@gmail.com</t>
  </si>
  <si>
    <t>27646227509</t>
  </si>
  <si>
    <t>12905518</t>
  </si>
  <si>
    <t>54c0d320-5695-47c6-83f5-ac891d3992b6</t>
  </si>
  <si>
    <t>TYESI</t>
  </si>
  <si>
    <t>27774511928</t>
  </si>
  <si>
    <t>12905088</t>
  </si>
  <si>
    <t>3f398b4a-b9b8-40f1-bc1e-c01ad697ba85</t>
  </si>
  <si>
    <t>Sipokazi</t>
  </si>
  <si>
    <t>maqhetseba</t>
  </si>
  <si>
    <t>2026-06-29 09:29:32</t>
  </si>
  <si>
    <t>kazincukana@gmail.com</t>
  </si>
  <si>
    <t>27665622908</t>
  </si>
  <si>
    <t>189e4505-3a04-4a7e-b9c3-45872cf2a578</t>
  </si>
  <si>
    <t>ERNEST</t>
  </si>
  <si>
    <t>MOKOKO</t>
  </si>
  <si>
    <t>27712102698</t>
  </si>
  <si>
    <t>12905152</t>
  </si>
  <si>
    <t>074a67a8-bd9b-469f-8ac8-989ccdc88d8d</t>
  </si>
  <si>
    <t>Segauswi Catherine</t>
  </si>
  <si>
    <t>Mmadi</t>
  </si>
  <si>
    <t>catherinesegauswi@gmail.com</t>
  </si>
  <si>
    <t>27760163516</t>
  </si>
  <si>
    <t>12905200</t>
  </si>
  <si>
    <t>b7ac3d53-9acc-4a8f-b78f-b3dbc241bb62</t>
  </si>
  <si>
    <t>2026-06-29 09:29:16</t>
  </si>
  <si>
    <t>27799915104</t>
  </si>
  <si>
    <t>12905162</t>
  </si>
  <si>
    <t>03e8ea06-e3a2-40bf-b258-e7198a948989</t>
  </si>
  <si>
    <t>EMILY</t>
  </si>
  <si>
    <t>2026-06-29 09:29:15</t>
  </si>
  <si>
    <t>27762603480</t>
  </si>
  <si>
    <t>12905206</t>
  </si>
  <si>
    <t>d82a95cb-eaf8-40c6-9b9c-cff9724f230d</t>
  </si>
  <si>
    <t>Rautenbach</t>
  </si>
  <si>
    <t>2026-06-29 09:29:14</t>
  </si>
  <si>
    <t>Charlesraut1234@gmail.com</t>
  </si>
  <si>
    <t>27791632759</t>
  </si>
  <si>
    <t>12905219</t>
  </si>
  <si>
    <t>cc33a23f-a816-469d-83f0-9db1356aed6a</t>
  </si>
  <si>
    <t>Koketso</t>
  </si>
  <si>
    <t>koketsomatlou24@gmail.com</t>
  </si>
  <si>
    <t>27724545875</t>
  </si>
  <si>
    <t>12905278</t>
  </si>
  <si>
    <t>0892747d-3a54-4e0b-ba38-315eeca3fc7d</t>
  </si>
  <si>
    <t>27729707987</t>
  </si>
  <si>
    <t>12905638</t>
  </si>
  <si>
    <t>c3639c17-6508-4b57-8e66-9595373b14d5</t>
  </si>
  <si>
    <t>27792963824</t>
  </si>
  <si>
    <t>12905607</t>
  </si>
  <si>
    <t>c0169da9-9fea-457d-a593-bff495b2c3d3</t>
  </si>
  <si>
    <t>donald tumelo</t>
  </si>
  <si>
    <t>kgoroba</t>
  </si>
  <si>
    <t>kgorobadonaldtumelo@gmail.com</t>
  </si>
  <si>
    <t>27761465239</t>
  </si>
  <si>
    <t>12918140</t>
  </si>
  <si>
    <t>bf67c237-461d-460b-9e7f-03d9ff30bf0b</t>
  </si>
  <si>
    <t>2026-06-29 09:29:07</t>
  </si>
  <si>
    <t>amaranciankosi74@gmail.com</t>
  </si>
  <si>
    <t>27766213426</t>
  </si>
  <si>
    <t>12905250</t>
  </si>
  <si>
    <t>1cc4d47b-474c-4385-a8af-ecb6d9e3ee58</t>
  </si>
  <si>
    <t>2026-06-29 09:29:06</t>
  </si>
  <si>
    <t>27673135963</t>
  </si>
  <si>
    <t>12917873</t>
  </si>
  <si>
    <t>acec8389-90cb-4be8-bea9-851ee385c802</t>
  </si>
  <si>
    <t>humbelani</t>
  </si>
  <si>
    <t>munyai</t>
  </si>
  <si>
    <t>humbelani2006@gmail.com</t>
  </si>
  <si>
    <t>27664232978</t>
  </si>
  <si>
    <t>12917981</t>
  </si>
  <si>
    <t>4218eac3-17a9-46eb-82f6-090f86be682e</t>
  </si>
  <si>
    <t>PENYENYE</t>
  </si>
  <si>
    <t>27723849086</t>
  </si>
  <si>
    <t>12917997</t>
  </si>
  <si>
    <t>a445c590-a41d-4671-8c24-38daa1324d4e</t>
  </si>
  <si>
    <t>mulaudzi</t>
  </si>
  <si>
    <t>mulaudziphathutshedzo687@gmail.com</t>
  </si>
  <si>
    <t>27608262990</t>
  </si>
  <si>
    <t>12917953</t>
  </si>
  <si>
    <t>861d0b06-4fc0-42f2-a836-e49ea91c6dfa</t>
  </si>
  <si>
    <t>TENZE</t>
  </si>
  <si>
    <t>27724551131</t>
  </si>
  <si>
    <t>12918183</t>
  </si>
  <si>
    <t>de035e82-6acd-4938-b922-9ba0a936b45c</t>
  </si>
  <si>
    <t>LEKGETHO</t>
  </si>
  <si>
    <t>27818793866</t>
  </si>
  <si>
    <t>12918149</t>
  </si>
  <si>
    <t>7c7a9044-f2fe-4647-a989-79550d73cceb</t>
  </si>
  <si>
    <t>Thembile Jacob</t>
  </si>
  <si>
    <t>Mayoba</t>
  </si>
  <si>
    <t>tjmayoba@gmail.com</t>
  </si>
  <si>
    <t>27761390919</t>
  </si>
  <si>
    <t>12918189</t>
  </si>
  <si>
    <t>868e58e0-c47a-4a9e-b4f4-b9fa44e0d5f6</t>
  </si>
  <si>
    <t>Sinamandla</t>
  </si>
  <si>
    <t>Tandzi</t>
  </si>
  <si>
    <t>iminathitandzi@gmail.com</t>
  </si>
  <si>
    <t>27761681038</t>
  </si>
  <si>
    <t>12918206</t>
  </si>
  <si>
    <t>3999ca2a-7f16-4f09-bb7c-89086e5e6d70</t>
  </si>
  <si>
    <t>NDWAMMBI</t>
  </si>
  <si>
    <t>27799684836</t>
  </si>
  <si>
    <t>745e390e-619a-4c53-aac1-61c66496368d</t>
  </si>
  <si>
    <t>NTANDO JEFF</t>
  </si>
  <si>
    <t>ntandojeff2@gmail.com</t>
  </si>
  <si>
    <t>27646185645</t>
  </si>
  <si>
    <t>12918271</t>
  </si>
  <si>
    <t>15f26ac4-386d-4496-87c2-409e55d580c6</t>
  </si>
  <si>
    <t>SPHAMANDLA</t>
  </si>
  <si>
    <t>MFEKA</t>
  </si>
  <si>
    <t>2026-06-29 09:29:05</t>
  </si>
  <si>
    <t>27828305003</t>
  </si>
  <si>
    <t>12918220</t>
  </si>
  <si>
    <t>faa4da5f-e7e0-488f-b89b-42fdf0889f37</t>
  </si>
  <si>
    <t>SFISO PATRICK</t>
  </si>
  <si>
    <t>MAHLASELA</t>
  </si>
  <si>
    <t>sfisostoz32@gmail.com</t>
  </si>
  <si>
    <t>27792360843</t>
  </si>
  <si>
    <t>12918248</t>
  </si>
  <si>
    <t>f5219614-eec6-43a3-bc1e-95967f9ad8c2</t>
  </si>
  <si>
    <t>MAKOBO REBECCA</t>
  </si>
  <si>
    <t>2026-06-19 09:49:38</t>
  </si>
  <si>
    <t>mokoborebecca95@gmail.com</t>
  </si>
  <si>
    <t>27822677479</t>
  </si>
  <si>
    <t>12918249</t>
  </si>
  <si>
    <t>6189f498-1464-47ee-8a23-3282776984d7</t>
  </si>
  <si>
    <t>Bongeka</t>
  </si>
  <si>
    <t>Keswa</t>
  </si>
  <si>
    <t>bongekapinky26@gmail.com</t>
  </si>
  <si>
    <t>27647062734</t>
  </si>
  <si>
    <t>12917893</t>
  </si>
  <si>
    <t>7823fa4f-502c-4685-94d0-ccc755348c6b</t>
  </si>
  <si>
    <t>JAYSUNKER</t>
  </si>
  <si>
    <t>GOVENDER</t>
  </si>
  <si>
    <t>2026-06-29 09:29:04</t>
  </si>
  <si>
    <t>27660073885</t>
  </si>
  <si>
    <t>12917934</t>
  </si>
  <si>
    <t>a2e5843b-c3bd-4778-9f36-537f3d70e5eb</t>
  </si>
  <si>
    <t>MICHAELS</t>
  </si>
  <si>
    <t>27724426070</t>
  </si>
  <si>
    <t>12918059</t>
  </si>
  <si>
    <t>62cbc5f8-d18c-42ca-ad24-04b5a0eb2914</t>
  </si>
  <si>
    <t>Minenhle</t>
  </si>
  <si>
    <t>Masinga</t>
  </si>
  <si>
    <t>minenhlemasinga321@gmail.com</t>
  </si>
  <si>
    <t>27606619606</t>
  </si>
  <si>
    <t>12918086</t>
  </si>
  <si>
    <t>4c6e42c1-add5-43bc-b203-39c9a75cd230</t>
  </si>
  <si>
    <t>Ndumbane</t>
  </si>
  <si>
    <t>nikaondumbane@gmail.com</t>
  </si>
  <si>
    <t>27721471773</t>
  </si>
  <si>
    <t>12918118</t>
  </si>
  <si>
    <t>a3c0a0b3-7743-4d6e-a2d1-8f79c988d137</t>
  </si>
  <si>
    <t>vulani gift</t>
  </si>
  <si>
    <t>gift.ngobeni@gmail.com</t>
  </si>
  <si>
    <t>27725435277</t>
  </si>
  <si>
    <t>12918128</t>
  </si>
  <si>
    <t>eddeb50a-06d7-4f8d-a4f9-3fef39ee406f</t>
  </si>
  <si>
    <t>Sibuyi</t>
  </si>
  <si>
    <t>27663460277</t>
  </si>
  <si>
    <t>12918132</t>
  </si>
  <si>
    <t>1d78beef-7a9e-4f97-abbd-6fd67ea4e402</t>
  </si>
  <si>
    <t>sisipho</t>
  </si>
  <si>
    <t>2026-06-29 09:29:03</t>
  </si>
  <si>
    <t>nxelesenkosi@gmail.com</t>
  </si>
  <si>
    <t>27765385231</t>
  </si>
  <si>
    <t>12918356</t>
  </si>
  <si>
    <t>21318d8e-b3b7-4e31-ae00-6b1cb123ecd6</t>
  </si>
  <si>
    <t>kotie</t>
  </si>
  <si>
    <t>oostuizen</t>
  </si>
  <si>
    <t>2026-06-29 09:29:02</t>
  </si>
  <si>
    <t>oostuizenkotie439@gmail.com</t>
  </si>
  <si>
    <t>27791043484</t>
  </si>
  <si>
    <t>12918326</t>
  </si>
  <si>
    <t>2e63e509-8de5-44ff-ac01-d9f93e35476a</t>
  </si>
  <si>
    <t>Makoma</t>
  </si>
  <si>
    <t>Rabopape</t>
  </si>
  <si>
    <t>rabopapemasaku145@gmail.com</t>
  </si>
  <si>
    <t>27726537243</t>
  </si>
  <si>
    <t>12918372</t>
  </si>
  <si>
    <t>28a6b90c-2ef2-45ef-a425-6d6afff9a1d7</t>
  </si>
  <si>
    <t>2026-06-29 09:29:01</t>
  </si>
  <si>
    <t>27773600544</t>
  </si>
  <si>
    <t>12918300</t>
  </si>
  <si>
    <t>84029ef8-aa34-4303-ab50-b242a5e5e987</t>
  </si>
  <si>
    <t>2026-06-29 09:29:00</t>
  </si>
  <si>
    <t>27761724856</t>
  </si>
  <si>
    <t>12918375</t>
  </si>
  <si>
    <t>9738361d-437b-4dcb-a7db-c858e3af67d0</t>
  </si>
  <si>
    <t>Nomfundo</t>
  </si>
  <si>
    <t>Maqabongo</t>
  </si>
  <si>
    <t>2026-06-29 09:28:59</t>
  </si>
  <si>
    <t>maqabongonomfundo@gmail.com</t>
  </si>
  <si>
    <t>27790850491</t>
  </si>
  <si>
    <t>12918376</t>
  </si>
  <si>
    <t>0609bb65-11ab-4ae1-b3c7-3be858b3fa2c</t>
  </si>
  <si>
    <t>27774439777</t>
  </si>
  <si>
    <t>12918391</t>
  </si>
  <si>
    <t>33f5bf0b-26b3-45e3-96d2-0e11b6fdb318</t>
  </si>
  <si>
    <t>RAMASELA</t>
  </si>
  <si>
    <t>27818611817</t>
  </si>
  <si>
    <t>12918419</t>
  </si>
  <si>
    <t>1684286b-670a-436d-8579-8444be979ed1</t>
  </si>
  <si>
    <t>natasha</t>
  </si>
  <si>
    <t>barlow</t>
  </si>
  <si>
    <t>Tasha.b.natasha@gmail.com</t>
  </si>
  <si>
    <t>27636363842</t>
  </si>
  <si>
    <t>12918424</t>
  </si>
  <si>
    <t>101c2da0-56b7-4aa5-855f-b85653b3d818</t>
  </si>
  <si>
    <t>HENRY</t>
  </si>
  <si>
    <t>RAMETSE</t>
  </si>
  <si>
    <t>2026-06-29 09:28:57</t>
  </si>
  <si>
    <t>27646497570</t>
  </si>
  <si>
    <t>12918426</t>
  </si>
  <si>
    <t>07275b90-60d1-43e5-a961-fad1f6b9429e</t>
  </si>
  <si>
    <t>MARCIA</t>
  </si>
  <si>
    <t>MOKGOADI</t>
  </si>
  <si>
    <t>27792212508</t>
  </si>
  <si>
    <t>12918429</t>
  </si>
  <si>
    <t>9b3d1a74-16da-40be-a4cb-323e78de13df</t>
  </si>
  <si>
    <t>SIYONWABISA</t>
  </si>
  <si>
    <t>QHALO-WILLIAMS</t>
  </si>
  <si>
    <t>27767540162</t>
  </si>
  <si>
    <t>12918470</t>
  </si>
  <si>
    <t>60accf9c-4546-4405-b5c3-3571aba1980a</t>
  </si>
  <si>
    <t>EDSON</t>
  </si>
  <si>
    <t>RAPHULU</t>
  </si>
  <si>
    <t>2026-06-29 09:28:55</t>
  </si>
  <si>
    <t>27720167746</t>
  </si>
  <si>
    <t>12918473</t>
  </si>
  <si>
    <t>c0e16df5-ded6-4259-895e-d9c1da5aab5c</t>
  </si>
  <si>
    <t>DNCUPSEL</t>
  </si>
  <si>
    <t>27674020372</t>
  </si>
  <si>
    <t>12918504</t>
  </si>
  <si>
    <t>42a3c58f-62e6-4bac-affd-0d8cc5200582</t>
  </si>
  <si>
    <t>KHAWULANI</t>
  </si>
  <si>
    <t>27774507801</t>
  </si>
  <si>
    <t>12918618</t>
  </si>
  <si>
    <t>82d4d6a6-42e7-45b8-8ea3-ac375c7b3172</t>
  </si>
  <si>
    <t>TSHIDISO</t>
  </si>
  <si>
    <t>LETSIE</t>
  </si>
  <si>
    <t>27825886937</t>
  </si>
  <si>
    <t>12918634</t>
  </si>
  <si>
    <t>682b51f1-49cd-4000-bc46-655a006b8727</t>
  </si>
  <si>
    <t>FREDDERICK</t>
  </si>
  <si>
    <t>27790265403</t>
  </si>
  <si>
    <t>12918637</t>
  </si>
  <si>
    <t>3d941a6b-6abe-4f1d-a0d1-21dcb5456c0e</t>
  </si>
  <si>
    <t>MMAPHALADI</t>
  </si>
  <si>
    <t>PHOSHOKO</t>
  </si>
  <si>
    <t>27798578809</t>
  </si>
  <si>
    <t>12920372</t>
  </si>
  <si>
    <t>75882e79-7552-4f0c-848c-d1482f3a58da</t>
  </si>
  <si>
    <t>2026-06-29 09:28:54</t>
  </si>
  <si>
    <t>27774109446</t>
  </si>
  <si>
    <t>12918318</t>
  </si>
  <si>
    <t>330936e5-cee7-47c3-9b32-9991e56e2099</t>
  </si>
  <si>
    <t>TILANI</t>
  </si>
  <si>
    <t>27712748178</t>
  </si>
  <si>
    <t>12918657</t>
  </si>
  <si>
    <t>5e4d93b9-deb9-43a4-8685-e158a3bd8fa8</t>
  </si>
  <si>
    <t>FILDA</t>
  </si>
  <si>
    <t>27818429969</t>
  </si>
  <si>
    <t>12918507</t>
  </si>
  <si>
    <t>cec4167f-73cd-4944-9755-ed5c1c685943</t>
  </si>
  <si>
    <t>Babalaza</t>
  </si>
  <si>
    <t>siyasangababalaza6@gmail.com</t>
  </si>
  <si>
    <t>27774754682</t>
  </si>
  <si>
    <t>12918569</t>
  </si>
  <si>
    <t>71bf245e-52f4-4c63-8009-3b0d08febaac</t>
  </si>
  <si>
    <t>SIYAMCELA</t>
  </si>
  <si>
    <t>MAYISELA</t>
  </si>
  <si>
    <t>2026-06-29 09:28:53</t>
  </si>
  <si>
    <t>27766987571</t>
  </si>
  <si>
    <t>12918594</t>
  </si>
  <si>
    <t>ab8be2a7-c554-47dc-b570-3a2c2ad55cd1</t>
  </si>
  <si>
    <t>27714747982</t>
  </si>
  <si>
    <t>12921061</t>
  </si>
  <si>
    <t>df027352-ef05-4fce-b24d-0cf6ad2b771c</t>
  </si>
  <si>
    <t>ZAMANI</t>
  </si>
  <si>
    <t>2026-06-29 09:28:52</t>
  </si>
  <si>
    <t>27768355589</t>
  </si>
  <si>
    <t>12918597</t>
  </si>
  <si>
    <t>ad5e4f13-5ba2-43d9-a47f-9aebdea29551</t>
  </si>
  <si>
    <t>CHOTO</t>
  </si>
  <si>
    <t>27794599618</t>
  </si>
  <si>
    <t>12918614</t>
  </si>
  <si>
    <t>f645a4bd-5721-436b-ab13-aad2fd737069</t>
  </si>
  <si>
    <t>REBECCA MOSALODI</t>
  </si>
  <si>
    <t>mosalodirebecca@gmail.com</t>
  </si>
  <si>
    <t>27818243731</t>
  </si>
  <si>
    <t>12920429</t>
  </si>
  <si>
    <t>43e1bf33-2643-4454-82c9-9093dbe54668</t>
  </si>
  <si>
    <t>ESTELLE</t>
  </si>
  <si>
    <t>OSMAN</t>
  </si>
  <si>
    <t>2026-06-29 09:28:51</t>
  </si>
  <si>
    <t>27714299470</t>
  </si>
  <si>
    <t>12920510</t>
  </si>
  <si>
    <t>fe615dab-c678-4e1b-a79a-2931ae60e815</t>
  </si>
  <si>
    <t>tshepo</t>
  </si>
  <si>
    <t>malatji</t>
  </si>
  <si>
    <t>tshepowilfredmalatji5697086@gmail.com</t>
  </si>
  <si>
    <t>27721965184</t>
  </si>
  <si>
    <t>12921067</t>
  </si>
  <si>
    <t>23c5f34a-8ee0-4a1a-b53c-1d30dbe8c820</t>
  </si>
  <si>
    <t>Fhulufhelo</t>
  </si>
  <si>
    <t>Manyuwa</t>
  </si>
  <si>
    <t>allenmanyuwa1@gmail.com</t>
  </si>
  <si>
    <t>27772889262</t>
  </si>
  <si>
    <t>12921076</t>
  </si>
  <si>
    <t>22375138-1b15-4b63-b1ac-2707190530dd</t>
  </si>
  <si>
    <t>GUMENGE</t>
  </si>
  <si>
    <t>27792666548</t>
  </si>
  <si>
    <t>12921062</t>
  </si>
  <si>
    <t>e70afa83-0dde-4c28-a94c-4639d271f0b7</t>
  </si>
  <si>
    <t>JEJE</t>
  </si>
  <si>
    <t>27728816120</t>
  </si>
  <si>
    <t>12920722</t>
  </si>
  <si>
    <t>714a99c1-2828-4beb-8b81-a53aeab36fdc</t>
  </si>
  <si>
    <t>LIPHEKO</t>
  </si>
  <si>
    <t>2026-06-29 09:28:50</t>
  </si>
  <si>
    <t>27649576694</t>
  </si>
  <si>
    <t>12988164</t>
  </si>
  <si>
    <t>9d991d9c-be03-43c4-8ec6-e6abd8cce033</t>
  </si>
  <si>
    <t>MBONISENI WISEMAN</t>
  </si>
  <si>
    <t>2026-02-02 09:37:19</t>
  </si>
  <si>
    <t>mboniseni.evans@gmail.com</t>
  </si>
  <si>
    <t>27675763293</t>
  </si>
  <si>
    <t>12989514</t>
  </si>
  <si>
    <t>52e6d120-c776-48de-b3ad-5aa831c4eaed</t>
  </si>
  <si>
    <t>ANELA</t>
  </si>
  <si>
    <t>GCABO</t>
  </si>
  <si>
    <t>27795391848</t>
  </si>
  <si>
    <t>13012250</t>
  </si>
  <si>
    <t>282003b4-f5fc-4ba9-9117-52de36d8371d</t>
  </si>
  <si>
    <t>AMOKELANI</t>
  </si>
  <si>
    <t>27661519697</t>
  </si>
  <si>
    <t>12892418</t>
  </si>
  <si>
    <t>e024ab0e-49aa-4675-8414-59837950536b</t>
  </si>
  <si>
    <t>RAMOGOSHOME</t>
  </si>
  <si>
    <t>MOLAMO</t>
  </si>
  <si>
    <t>2026-06-29 09:28:20</t>
  </si>
  <si>
    <t>27715935413</t>
  </si>
  <si>
    <t>12790060</t>
  </si>
  <si>
    <t>3d7a61b5-1e15-41a1-9b49-75447dd7b0f0</t>
  </si>
  <si>
    <t>Jabu Sizwe</t>
  </si>
  <si>
    <t>2026-06-29 09:18:06</t>
  </si>
  <si>
    <t>2026-06-29 09:20:16</t>
  </si>
  <si>
    <t>bembe586@gmail.com</t>
  </si>
  <si>
    <t>27820644152</t>
  </si>
  <si>
    <t>12814747</t>
  </si>
  <si>
    <t>b4fe4132-2091-4bbf-bd0f-ef535a8262e6</t>
  </si>
  <si>
    <t>27794119289</t>
  </si>
  <si>
    <t>12858530</t>
  </si>
  <si>
    <t>6217aaec-34c3-42d3-86a8-2060615c6e14</t>
  </si>
  <si>
    <t>SAMKELEKILE</t>
  </si>
  <si>
    <t>MZWAKALI</t>
  </si>
  <si>
    <t>27727299694</t>
  </si>
  <si>
    <t>12892639</t>
  </si>
  <si>
    <t>44b80f59-f484-49f8-9f3a-82994450ea05</t>
  </si>
  <si>
    <t>Patience</t>
  </si>
  <si>
    <t>Mnguni</t>
  </si>
  <si>
    <t>2026-06-29 09:18:03</t>
  </si>
  <si>
    <t>patiencem560@gmail.com</t>
  </si>
  <si>
    <t>27660556105</t>
  </si>
  <si>
    <t>12894621</t>
  </si>
  <si>
    <t>8024e8d1-816d-4b99-aef8-5430a31d888f</t>
  </si>
  <si>
    <t>mandy</t>
  </si>
  <si>
    <t>de jong</t>
  </si>
  <si>
    <t>dejongmandy40@gmail.com</t>
  </si>
  <si>
    <t>27774701701</t>
  </si>
  <si>
    <t>12905345</t>
  </si>
  <si>
    <t>75f0abed-ce8d-4a64-be94-54fdda8ccd26</t>
  </si>
  <si>
    <t>Bettie</t>
  </si>
  <si>
    <t>2026-06-29 09:18:01</t>
  </si>
  <si>
    <t>bezuidenhoutb1473690@gmail.com</t>
  </si>
  <si>
    <t>27820799581</t>
  </si>
  <si>
    <t>12905251</t>
  </si>
  <si>
    <t>4be327a4-7f67-43de-8e33-16929f9e1958</t>
  </si>
  <si>
    <t>2026-06-22 10:44:45</t>
  </si>
  <si>
    <t>thulanisimelane156@gmail.com</t>
  </si>
  <si>
    <t>27673118937</t>
  </si>
  <si>
    <t>e0194351-ab91-43fc-9545-91f16e5dd024</t>
  </si>
  <si>
    <t>2026-06-29 09:18:00</t>
  </si>
  <si>
    <t>thandekapkhumalo1994@gmail.com</t>
  </si>
  <si>
    <t>27728019333</t>
  </si>
  <si>
    <t>12920985</t>
  </si>
  <si>
    <t>efe3159c-bbbe-4c4e-8770-a6cae0ad3a53</t>
  </si>
  <si>
    <t>LUNGELO</t>
  </si>
  <si>
    <t>2026-06-29 09:17:59</t>
  </si>
  <si>
    <t>27795625319</t>
  </si>
  <si>
    <t>12918104</t>
  </si>
  <si>
    <t>74206caf-9ac8-4c7a-ac0f-c200f346b570</t>
  </si>
  <si>
    <t>ASHWYN</t>
  </si>
  <si>
    <t>SCHUTTERS</t>
  </si>
  <si>
    <t>27793744463</t>
  </si>
  <si>
    <t>12918381</t>
  </si>
  <si>
    <t>5a6b3d83-dc0c-47e7-94fc-ed15fa7db779</t>
  </si>
  <si>
    <t>matlhomola</t>
  </si>
  <si>
    <t>memeriazulu@webmail.co.za</t>
  </si>
  <si>
    <t>27715505118</t>
  </si>
  <si>
    <t>13010335</t>
  </si>
  <si>
    <t>874d020d-8a00-4e6f-92e8-183413f6d0d8</t>
  </si>
  <si>
    <t>TSIETSI</t>
  </si>
  <si>
    <t>MOTSHOANE</t>
  </si>
  <si>
    <t>2026-06-29 09:17:58</t>
  </si>
  <si>
    <t>27823430553</t>
  </si>
  <si>
    <t>12790284</t>
  </si>
  <si>
    <t>cf34c261-3723-44a0-aa73-11b0f3713ef4</t>
  </si>
  <si>
    <t>mbowane</t>
  </si>
  <si>
    <t>2026-06-29 09:16:50</t>
  </si>
  <si>
    <t>nevermbowane@gmail.com</t>
  </si>
  <si>
    <t>27822131863</t>
  </si>
  <si>
    <t>12818196</t>
  </si>
  <si>
    <t>bd6145f0-2460-477e-a1e1-5a2f3e02d08c</t>
  </si>
  <si>
    <t>Makwande</t>
  </si>
  <si>
    <t>Sisilana</t>
  </si>
  <si>
    <t>2026-06-29 09:16:49</t>
  </si>
  <si>
    <t>sisilanamakwande12@gmail.com</t>
  </si>
  <si>
    <t>27793449830</t>
  </si>
  <si>
    <t>12920645</t>
  </si>
  <si>
    <t>fcc6b3b5-1dbc-46e3-b0e7-b380d3bd6e4e</t>
  </si>
  <si>
    <t>2026-06-29 09:16:48</t>
  </si>
  <si>
    <t>27665291716</t>
  </si>
  <si>
    <t>12858541</t>
  </si>
  <si>
    <t>15fba54e-53a6-499b-933b-4c454d61e7e7</t>
  </si>
  <si>
    <t>Tlotlego</t>
  </si>
  <si>
    <t>Monareng</t>
  </si>
  <si>
    <t>monarengtlotlego856@gmail.com</t>
  </si>
  <si>
    <t>27665230346</t>
  </si>
  <si>
    <t>12892365</t>
  </si>
  <si>
    <t>4185f8c9-41d6-4eef-b59e-32df3e509820</t>
  </si>
  <si>
    <t>mantwa</t>
  </si>
  <si>
    <t>Ramokhola</t>
  </si>
  <si>
    <t>mantwajaqueline93@gmail.com</t>
  </si>
  <si>
    <t>27726744020</t>
  </si>
  <si>
    <t>12918671</t>
  </si>
  <si>
    <t>14b1191a-1e57-4c41-8f07-e4f9b8d8bdfe</t>
  </si>
  <si>
    <t>Phumudzo</t>
  </si>
  <si>
    <t>Mutwanamba</t>
  </si>
  <si>
    <t>phumupower@gmail.com</t>
  </si>
  <si>
    <t>27825324915</t>
  </si>
  <si>
    <t>12920454</t>
  </si>
  <si>
    <t>ef98dae8-9733-48cc-a15b-bbbd21c031f7</t>
  </si>
  <si>
    <t>ABONGA</t>
  </si>
  <si>
    <t>MAJIZA</t>
  </si>
  <si>
    <t>2026-06-29 09:16:47</t>
  </si>
  <si>
    <t>27774303165</t>
  </si>
  <si>
    <t>12783399</t>
  </si>
  <si>
    <t>a1688583-27b4-42bb-ac6d-de2ad62597bc</t>
  </si>
  <si>
    <t>Cherezann</t>
  </si>
  <si>
    <t>DOOYSEN</t>
  </si>
  <si>
    <t>2026-06-29 09:16:29</t>
  </si>
  <si>
    <t>2026-01-29 12:54:04</t>
  </si>
  <si>
    <t>cherezann@gmail.com</t>
  </si>
  <si>
    <t>27728072526</t>
  </si>
  <si>
    <t>12859745</t>
  </si>
  <si>
    <t>a3bf2dd4-b3bb-470a-a3f1-e503385b8344</t>
  </si>
  <si>
    <t>2026-06-29 09:16:27</t>
  </si>
  <si>
    <t>27795568295</t>
  </si>
  <si>
    <t>12885243</t>
  </si>
  <si>
    <t>aabe413a-893b-494f-8cab-af1f59d7a269</t>
  </si>
  <si>
    <t>KGOTSO ELIAS</t>
  </si>
  <si>
    <t>zarnature@gmail.com</t>
  </si>
  <si>
    <t>27647455002</t>
  </si>
  <si>
    <t>12885835</t>
  </si>
  <si>
    <t>93480c59-e053-40f3-a61d-9acca2c2d601</t>
  </si>
  <si>
    <t>PHILLIP</t>
  </si>
  <si>
    <t>27825385926</t>
  </si>
  <si>
    <t>12783262</t>
  </si>
  <si>
    <t>4a509391-1547-4d73-a6ef-13f32cfc1ae4</t>
  </si>
  <si>
    <t>Patricia</t>
  </si>
  <si>
    <t>matukana</t>
  </si>
  <si>
    <t>2026-06-29 09:16:26</t>
  </si>
  <si>
    <t>27822876353</t>
  </si>
  <si>
    <t>12893115</t>
  </si>
  <si>
    <t>5b3f9e5e-aa69-44ff-9704-acc88a874f9e</t>
  </si>
  <si>
    <t>2026-06-29 09:16:20</t>
  </si>
  <si>
    <t>27820797945</t>
  </si>
  <si>
    <t>12893356</t>
  </si>
  <si>
    <t>45ee2b0f-0905-4403-9b56-7fa0fcedd0e0</t>
  </si>
  <si>
    <t>Kgabiso</t>
  </si>
  <si>
    <t>Moreetsi</t>
  </si>
  <si>
    <t>kgabimore1@gmail.com</t>
  </si>
  <si>
    <t>27828363734</t>
  </si>
  <si>
    <t>12920732</t>
  </si>
  <si>
    <t>2766d1ea-f692-486a-b586-cc7485c29504</t>
  </si>
  <si>
    <t>Banele</t>
  </si>
  <si>
    <t>2026-06-29 09:16:19</t>
  </si>
  <si>
    <t>banelek70@gmail.com</t>
  </si>
  <si>
    <t>27723161759</t>
  </si>
  <si>
    <t>12893986</t>
  </si>
  <si>
    <t>6cb038c9-a4ff-487a-bdd4-f1d1e21f603e</t>
  </si>
  <si>
    <t>27822599479</t>
  </si>
  <si>
    <t>12905100</t>
  </si>
  <si>
    <t>125c2a27-0f2d-4a6f-bf85-b42fcba2b7d4</t>
  </si>
  <si>
    <t>AMAMKELE</t>
  </si>
  <si>
    <t>NTAMO</t>
  </si>
  <si>
    <t>27773661146</t>
  </si>
  <si>
    <t>12783122</t>
  </si>
  <si>
    <t>0197b357-f273-43f3-8b42-2ce1f0791354</t>
  </si>
  <si>
    <t>Wanda</t>
  </si>
  <si>
    <t>mazibuko</t>
  </si>
  <si>
    <t>2026-06-29 09:16:04</t>
  </si>
  <si>
    <t>wm4165682@gmail.com</t>
  </si>
  <si>
    <t>27664407950</t>
  </si>
  <si>
    <t>262e7481-ab07-46eb-b3c8-2005dba183c6</t>
  </si>
  <si>
    <t>KHANYA</t>
  </si>
  <si>
    <t>MBADA</t>
  </si>
  <si>
    <t>2026-06-29 09:16:03</t>
  </si>
  <si>
    <t>27647873089</t>
  </si>
  <si>
    <t>12814210</t>
  </si>
  <si>
    <t>ea4c4f2b-131c-4187-9d40-63f18cb675cf</t>
  </si>
  <si>
    <t>Annestasia</t>
  </si>
  <si>
    <t>Willemse</t>
  </si>
  <si>
    <t>annestasiaslabs@gmail.com</t>
  </si>
  <si>
    <t>27663927295</t>
  </si>
  <si>
    <t>12818198</t>
  </si>
  <si>
    <t>0e4b621f-b958-4530-90a9-6dcc56f45698</t>
  </si>
  <si>
    <t>PAULINE</t>
  </si>
  <si>
    <t>TLHAKO</t>
  </si>
  <si>
    <t>27792529224</t>
  </si>
  <si>
    <t>12859428</t>
  </si>
  <si>
    <t>d74d53ef-28f3-4b21-b8f8-e7d5975bcd2e</t>
  </si>
  <si>
    <t>FELICIA</t>
  </si>
  <si>
    <t>MOGANE</t>
  </si>
  <si>
    <t>2026-06-29 09:15:45</t>
  </si>
  <si>
    <t>27716990474</t>
  </si>
  <si>
    <t>12880240</t>
  </si>
  <si>
    <t>453e8cce-e683-4e3e-99dd-81ccd0004e9d</t>
  </si>
  <si>
    <t>2026-06-29 09:15:42</t>
  </si>
  <si>
    <t>27663434841</t>
  </si>
  <si>
    <t>12893462</t>
  </si>
  <si>
    <t>9a4a236d-25f4-4a45-a678-f2faef2f55db</t>
  </si>
  <si>
    <t>KWINIKA</t>
  </si>
  <si>
    <t>2026-06-29 09:15:38</t>
  </si>
  <si>
    <t>27774553375</t>
  </si>
  <si>
    <t>12894060</t>
  </si>
  <si>
    <t>bcfd1f1f-cddd-46c5-a40e-c41b1a709ac5</t>
  </si>
  <si>
    <t>PHOMELELO</t>
  </si>
  <si>
    <t>27637093081</t>
  </si>
  <si>
    <t>12905810</t>
  </si>
  <si>
    <t>c62021ef-1fc1-49f8-bd27-aa49fbb5191e</t>
  </si>
  <si>
    <t>27797096426</t>
  </si>
  <si>
    <t>12917993</t>
  </si>
  <si>
    <t>4ed69f01-1f32-426a-bf06-d8e918ac8992</t>
  </si>
  <si>
    <t>khumbudzo</t>
  </si>
  <si>
    <t>2026-06-29 09:15:37</t>
  </si>
  <si>
    <t>khumbudzotshivhula@gmail.com</t>
  </si>
  <si>
    <t>27765822972</t>
  </si>
  <si>
    <t>12918211</t>
  </si>
  <si>
    <t>dd286a99-839e-4ddb-a970-2bddd5daaa8f</t>
  </si>
  <si>
    <t>GOSIAMEMANG</t>
  </si>
  <si>
    <t>MOLETE</t>
  </si>
  <si>
    <t>27716279378</t>
  </si>
  <si>
    <t>12918463</t>
  </si>
  <si>
    <t>83d4b0c3-2c05-4f33-99b7-347ab6b61cff</t>
  </si>
  <si>
    <t>jabulile</t>
  </si>
  <si>
    <t>mjebhavelle096@gmail.com</t>
  </si>
  <si>
    <t>27796682745</t>
  </si>
  <si>
    <t>12918517</t>
  </si>
  <si>
    <t>ff71849e-04af-4f8a-8a6e-ed8617d27b04</t>
  </si>
  <si>
    <t>SISONKE</t>
  </si>
  <si>
    <t>2026-06-29 09:15:35</t>
  </si>
  <si>
    <t>27716241595</t>
  </si>
  <si>
    <t>12918302</t>
  </si>
  <si>
    <t>c46510ac-e234-4808-80fd-5510519d9ee3</t>
  </si>
  <si>
    <t>Theresa</t>
  </si>
  <si>
    <t>Gxekwa</t>
  </si>
  <si>
    <t>2026-06-29 09:15:34</t>
  </si>
  <si>
    <t>zolekahamza@gmail.com</t>
  </si>
  <si>
    <t>27799906041</t>
  </si>
  <si>
    <t>12920396</t>
  </si>
  <si>
    <t>3cfecb93-cbd5-4863-a1c4-0e08c684a7e8</t>
  </si>
  <si>
    <t>SITYHILELO</t>
  </si>
  <si>
    <t>DWALA</t>
  </si>
  <si>
    <t>2026-06-29 09:15:33</t>
  </si>
  <si>
    <t>sdwala@gmail.com</t>
  </si>
  <si>
    <t>27763080132</t>
  </si>
  <si>
    <t>12920487</t>
  </si>
  <si>
    <t>ad8bb9e1-ad52-464e-96d9-f2dd8e2a9e83</t>
  </si>
  <si>
    <t>KGAKATSI</t>
  </si>
  <si>
    <t>27714348574</t>
  </si>
  <si>
    <t>12920966</t>
  </si>
  <si>
    <t>ed65d100-64ae-4deb-8a7f-a18b17b509ec</t>
  </si>
  <si>
    <t>Qondeni</t>
  </si>
  <si>
    <t>qondyd@gmail.com</t>
  </si>
  <si>
    <t>27793070298</t>
  </si>
  <si>
    <t>12989078</t>
  </si>
  <si>
    <t>2b230a43-47e3-477b-aaf9-d490d00208e6</t>
  </si>
  <si>
    <t>2026-06-29 09:15:28</t>
  </si>
  <si>
    <t>27661659888</t>
  </si>
  <si>
    <t>12783060</t>
  </si>
  <si>
    <t>cc3f0f67-b5d8-458f-aecd-70f947e412d9</t>
  </si>
  <si>
    <t>SIPHUXOLO</t>
  </si>
  <si>
    <t>NKOLISA</t>
  </si>
  <si>
    <t>2026-06-29 09:14:37</t>
  </si>
  <si>
    <t>27661227813</t>
  </si>
  <si>
    <t>12790285</t>
  </si>
  <si>
    <t>2897af9b-1748-4bfa-9f5c-b263f4f40a84</t>
  </si>
  <si>
    <t>BOIKANO</t>
  </si>
  <si>
    <t>MOTOBOLI</t>
  </si>
  <si>
    <t>27796353690</t>
  </si>
  <si>
    <t>12790805</t>
  </si>
  <si>
    <t>35bb03eb-d13b-4eb2-bb2b-02d722b96668</t>
  </si>
  <si>
    <t>Bonolo</t>
  </si>
  <si>
    <t>kgomotsego076@gmail.com</t>
  </si>
  <si>
    <t>27826360417</t>
  </si>
  <si>
    <t>12790862</t>
  </si>
  <si>
    <t>4a27d0b7-983d-4140-9c01-95e032928956</t>
  </si>
  <si>
    <t>Frans</t>
  </si>
  <si>
    <t>Pole</t>
  </si>
  <si>
    <t>Frnspole@gmail.com</t>
  </si>
  <si>
    <t>27761636023</t>
  </si>
  <si>
    <t>12817702</t>
  </si>
  <si>
    <t>3610e3ba-71cb-434e-8aee-8c17b21b0e08</t>
  </si>
  <si>
    <t>akhanya</t>
  </si>
  <si>
    <t>mange</t>
  </si>
  <si>
    <t>2026-06-29 09:14:36</t>
  </si>
  <si>
    <t>akhanyalhiza@gmail.com</t>
  </si>
  <si>
    <t>27648610229</t>
  </si>
  <si>
    <t>12882040</t>
  </si>
  <si>
    <t>484a2d7f-c8d4-4b03-95fe-3aa10b562647</t>
  </si>
  <si>
    <t>temoso</t>
  </si>
  <si>
    <t>mgiba</t>
  </si>
  <si>
    <t>temosomgiba@32gmail.com</t>
  </si>
  <si>
    <t>27711613175</t>
  </si>
  <si>
    <t>12885776</t>
  </si>
  <si>
    <t>f6195947-03ed-4ad8-913f-73452e7a6616</t>
  </si>
  <si>
    <t>27660113900</t>
  </si>
  <si>
    <t>12892875</t>
  </si>
  <si>
    <t>b436ee4a-65fa-4ae0-9bfa-b0d26ad2d855</t>
  </si>
  <si>
    <t>Mbuyazi</t>
  </si>
  <si>
    <t>2026-06-29 09:14:35</t>
  </si>
  <si>
    <t>isizwe.mbuyazi@gmail.com</t>
  </si>
  <si>
    <t>27663146519</t>
  </si>
  <si>
    <t>12892948</t>
  </si>
  <si>
    <t>eddfd50c-c85d-44b4-a9d1-154a4824fa51</t>
  </si>
  <si>
    <t>MATSIMELE</t>
  </si>
  <si>
    <t>2026-06-29 09:14:33</t>
  </si>
  <si>
    <t>27713457060</t>
  </si>
  <si>
    <t>12892886</t>
  </si>
  <si>
    <t>09c6f8c3-3c60-4d9b-8bb5-c91cf120c5f8</t>
  </si>
  <si>
    <t>MOGOMOTSI JACOB</t>
  </si>
  <si>
    <t>MATSHEGO</t>
  </si>
  <si>
    <t>2026-06-29 09:14:32</t>
  </si>
  <si>
    <t>lunghisa179@gmail.com</t>
  </si>
  <si>
    <t>27720945682</t>
  </si>
  <si>
    <t>e6202483-dfa7-494e-a65b-60fe6bb50fa5</t>
  </si>
  <si>
    <t>Bonisile</t>
  </si>
  <si>
    <t>Manjiya</t>
  </si>
  <si>
    <t>2026-06-29 09:14:31</t>
  </si>
  <si>
    <t>bonisilemanjiya3@gmail.com</t>
  </si>
  <si>
    <t>27646181716</t>
  </si>
  <si>
    <t>12905293</t>
  </si>
  <si>
    <t>1f095ed6-0b6f-443e-bff5-3fee2f588b89</t>
  </si>
  <si>
    <t>KWAZI</t>
  </si>
  <si>
    <t>2026-06-29 09:14:30</t>
  </si>
  <si>
    <t>kwazi0543@gmail.com</t>
  </si>
  <si>
    <t>27727343265</t>
  </si>
  <si>
    <t>12905671</t>
  </si>
  <si>
    <t>f6dbffd6-459f-4b0b-b62f-0be9d10217e0</t>
  </si>
  <si>
    <t>27664089438</t>
  </si>
  <si>
    <t>12905593</t>
  </si>
  <si>
    <t>8da9d21b-3a42-4270-8b1b-d8dc372684ff</t>
  </si>
  <si>
    <t>isaac</t>
  </si>
  <si>
    <t>Mothobe</t>
  </si>
  <si>
    <t>2026-06-29 09:14:29</t>
  </si>
  <si>
    <t>baikiisaac03@gmail.com</t>
  </si>
  <si>
    <t>27725613526</t>
  </si>
  <si>
    <t>12905707</t>
  </si>
  <si>
    <t>d1c95236-24fd-4346-8701-1c9471e1016e</t>
  </si>
  <si>
    <t>Nokwanda</t>
  </si>
  <si>
    <t>phirinokwanda370@gmail.com</t>
  </si>
  <si>
    <t>27713477148</t>
  </si>
  <si>
    <t>12918276</t>
  </si>
  <si>
    <t>d6c65c92-3a9a-41b5-a883-180268351992</t>
  </si>
  <si>
    <t>Todani Ntsieni Jason</t>
  </si>
  <si>
    <t>Munene</t>
  </si>
  <si>
    <t>jasonmunene279@gmail.com</t>
  </si>
  <si>
    <t>27724502029</t>
  </si>
  <si>
    <t>12918363</t>
  </si>
  <si>
    <t>099e0120-7045-43a1-83d5-ec022e0d13b1</t>
  </si>
  <si>
    <t>Sbongimpilo</t>
  </si>
  <si>
    <t>sibongimpilonxumalo06@gmail.com</t>
  </si>
  <si>
    <t>27818152153</t>
  </si>
  <si>
    <t>12918672</t>
  </si>
  <si>
    <t>250a7f05-74f7-440a-8b63-d60a31b413a1</t>
  </si>
  <si>
    <t>Thobela</t>
  </si>
  <si>
    <t>Dawule</t>
  </si>
  <si>
    <t>thobelad2004@yahoo.com</t>
  </si>
  <si>
    <t>27790782734</t>
  </si>
  <si>
    <t>12920636</t>
  </si>
  <si>
    <t>77532265-0244-4936-8310-0d16870833c7</t>
  </si>
  <si>
    <t>SKHUMBUZO NICHOLAS</t>
  </si>
  <si>
    <t>2026-06-29 09:14:28</t>
  </si>
  <si>
    <t>skhumbuzof@hotmail.com</t>
  </si>
  <si>
    <t>27712001846</t>
  </si>
  <si>
    <t>12920541</t>
  </si>
  <si>
    <t>2a08077f-28a1-49b7-bca8-ee4a1bfa47e4</t>
  </si>
  <si>
    <t>jacobus</t>
  </si>
  <si>
    <t>Engelbrecht</t>
  </si>
  <si>
    <t>kobusauto@gmail.com</t>
  </si>
  <si>
    <t>27760294633</t>
  </si>
  <si>
    <t>12989121</t>
  </si>
  <si>
    <t>b4380f69-89b0-438f-af43-665d7e4d068e</t>
  </si>
  <si>
    <t>MACOTHOZA</t>
  </si>
  <si>
    <t>27774348365</t>
  </si>
  <si>
    <t>12988544</t>
  </si>
  <si>
    <t>8cd2c094-c172-42da-a5fd-62599edb4082</t>
  </si>
  <si>
    <t>2026-06-29 09:14:27</t>
  </si>
  <si>
    <t>27664068181</t>
  </si>
  <si>
    <t>12989250</t>
  </si>
  <si>
    <t>1e9ce858-c7fd-448b-a950-08220b43027e</t>
  </si>
  <si>
    <t>LEHLOGONOLO</t>
  </si>
  <si>
    <t>RABOTHATA</t>
  </si>
  <si>
    <t>27774448614</t>
  </si>
  <si>
    <t>13010035</t>
  </si>
  <si>
    <t>036677ef-07ef-48d5-a4f6-45a41cc8e998</t>
  </si>
  <si>
    <t>MORATEGI</t>
  </si>
  <si>
    <t>MABUDUSHA</t>
  </si>
  <si>
    <t>morategimabudisha488@gmail.com</t>
  </si>
  <si>
    <t>27673058841</t>
  </si>
  <si>
    <t>12783207</t>
  </si>
  <si>
    <t>5c3ebe32-d1de-47da-a3dc-ce88554d2ce1</t>
  </si>
  <si>
    <t>MBONANI</t>
  </si>
  <si>
    <t>2026-06-29 09:13:50</t>
  </si>
  <si>
    <t>27728721873</t>
  </si>
  <si>
    <t>12790734</t>
  </si>
  <si>
    <t>96e26c7b-1794-4a8e-86a6-f1eb0a68ec43</t>
  </si>
  <si>
    <t>Fortune</t>
  </si>
  <si>
    <t>Matime</t>
  </si>
  <si>
    <t>fortunelucky132@gmail.com</t>
  </si>
  <si>
    <t>27649201060</t>
  </si>
  <si>
    <t>12814746</t>
  </si>
  <si>
    <t>d1a8da32-613f-4a74-bda0-787010318dea</t>
  </si>
  <si>
    <t>Siyabonga zulu</t>
  </si>
  <si>
    <t>2026-01-10 07:50:10</t>
  </si>
  <si>
    <t>sbiyela736@gmail.com</t>
  </si>
  <si>
    <t>27766269583</t>
  </si>
  <si>
    <t>12818175</t>
  </si>
  <si>
    <t>a779c5ee-3b3e-49e5-a5a2-e1baf91507bf</t>
  </si>
  <si>
    <t>mabitsi</t>
  </si>
  <si>
    <t>beverlymabitsi@gmail.com</t>
  </si>
  <si>
    <t>27663171597</t>
  </si>
  <si>
    <t>12882145</t>
  </si>
  <si>
    <t>d05476f1-ba9c-4309-896d-416b7a7944db</t>
  </si>
  <si>
    <t>THEMBELIHLE</t>
  </si>
  <si>
    <t>27648972047</t>
  </si>
  <si>
    <t>12882155</t>
  </si>
  <si>
    <t>bb2fbb03-f486-4ad9-9aec-80dd863a38c7</t>
  </si>
  <si>
    <t>Ester</t>
  </si>
  <si>
    <t>Kitsing</t>
  </si>
  <si>
    <t>kitsinge@gmail.com</t>
  </si>
  <si>
    <t>27818460765</t>
  </si>
  <si>
    <t>12882177</t>
  </si>
  <si>
    <t>b2d39e09-4c43-40fc-adaa-6b4c2691c7c8</t>
  </si>
  <si>
    <t>Marjorie Ursula Matohlang</t>
  </si>
  <si>
    <t>Makhafola</t>
  </si>
  <si>
    <t>makhafm@gmail.com</t>
  </si>
  <si>
    <t>27721361338</t>
  </si>
  <si>
    <t>12882075</t>
  </si>
  <si>
    <t>dfc84da2-72f2-4bf6-88d3-8db1cf28c030</t>
  </si>
  <si>
    <t>WAADIAH</t>
  </si>
  <si>
    <t>2026-06-29 09:13:49</t>
  </si>
  <si>
    <t>lakaywaadiah@gmail.com</t>
  </si>
  <si>
    <t>27662688151</t>
  </si>
  <si>
    <t>12882141</t>
  </si>
  <si>
    <t>bf2ededf-44bf-4e10-b5b2-4ec90c3000d4</t>
  </si>
  <si>
    <t>boitumelo</t>
  </si>
  <si>
    <t>27662163956</t>
  </si>
  <si>
    <t>12881940</t>
  </si>
  <si>
    <t>453ca971-bfb1-4aac-acd4-54a5ba057dd5</t>
  </si>
  <si>
    <t>NONTOBERO</t>
  </si>
  <si>
    <t>SONO</t>
  </si>
  <si>
    <t>2026-06-29 09:13:45</t>
  </si>
  <si>
    <t>ntobinontobeko@gmail.com</t>
  </si>
  <si>
    <t>27764601174</t>
  </si>
  <si>
    <t>12881941</t>
  </si>
  <si>
    <t>a1164ec0-9e8e-4592-a292-75afc955609d</t>
  </si>
  <si>
    <t>Linda</t>
  </si>
  <si>
    <t>Speelman</t>
  </si>
  <si>
    <t>speelmanl@gmail.com</t>
  </si>
  <si>
    <t>27791450713</t>
  </si>
  <si>
    <t>12882524</t>
  </si>
  <si>
    <t>f044a193-3e46-40a7-a3dc-c04affba903b</t>
  </si>
  <si>
    <t>RYNO</t>
  </si>
  <si>
    <t>27797414355</t>
  </si>
  <si>
    <t>12882529</t>
  </si>
  <si>
    <t>2f93a6ba-d394-4c1f-b19f-57ab58136015</t>
  </si>
  <si>
    <t>PHUMELELWA</t>
  </si>
  <si>
    <t>MAKHABA</t>
  </si>
  <si>
    <t>27792456807</t>
  </si>
  <si>
    <t>12882453</t>
  </si>
  <si>
    <t>33d873b2-6050-44b8-b366-76a10b18d260</t>
  </si>
  <si>
    <t>NQAWE</t>
  </si>
  <si>
    <t>27728814359</t>
  </si>
  <si>
    <t>12882196</t>
  </si>
  <si>
    <t>3a141a9a-2105-4acc-9dbe-470ac791a2fd</t>
  </si>
  <si>
    <t>VAN WILLINGH</t>
  </si>
  <si>
    <t>2026-06-29 09:13:44</t>
  </si>
  <si>
    <t>27721525025</t>
  </si>
  <si>
    <t>12882298</t>
  </si>
  <si>
    <t>5580c74a-7b38-48ea-9acc-bd6dfcb17f3b</t>
  </si>
  <si>
    <t>Slindo</t>
  </si>
  <si>
    <t>nkabindeslindo@gmail.com</t>
  </si>
  <si>
    <t>27720737373</t>
  </si>
  <si>
    <t>12885670</t>
  </si>
  <si>
    <t>dc168756-5b09-430d-95cd-437ed065a426</t>
  </si>
  <si>
    <t>Merriam</t>
  </si>
  <si>
    <t>Masweu</t>
  </si>
  <si>
    <t>marymasweu8@gmail.com</t>
  </si>
  <si>
    <t>27637537525</t>
  </si>
  <si>
    <t>12881886</t>
  </si>
  <si>
    <t>295282e8-0c56-444e-a650-05a25e87900f</t>
  </si>
  <si>
    <t>carlodia</t>
  </si>
  <si>
    <t>Boshomane</t>
  </si>
  <si>
    <t>2026-06-29 09:13:43</t>
  </si>
  <si>
    <t>mamoloko67@gmail.com</t>
  </si>
  <si>
    <t>27673198314</t>
  </si>
  <si>
    <t>12885646</t>
  </si>
  <si>
    <t>91792df8-0630-4f73-9fd0-c1c376e1307e</t>
  </si>
  <si>
    <t>SHAUN MICHAEL</t>
  </si>
  <si>
    <t>DELANEY</t>
  </si>
  <si>
    <t>2026-06-29 09:13:36</t>
  </si>
  <si>
    <t>shndelaney@gmail.com</t>
  </si>
  <si>
    <t>27715905953</t>
  </si>
  <si>
    <t>12885649</t>
  </si>
  <si>
    <t>56e9bddc-6933-4e9f-b0f8-382e7b3a1168</t>
  </si>
  <si>
    <t>ZUSEKA</t>
  </si>
  <si>
    <t>SITISHI</t>
  </si>
  <si>
    <t>27767128125</t>
  </si>
  <si>
    <t>12885600</t>
  </si>
  <si>
    <t>37e3ffa0-70a3-484f-b066-641232eca38b</t>
  </si>
  <si>
    <t>Jeminah</t>
  </si>
  <si>
    <t>Onverwacht</t>
  </si>
  <si>
    <t>2026-01-20 12:25:36</t>
  </si>
  <si>
    <t>25</t>
  </si>
  <si>
    <t>galant</t>
  </si>
  <si>
    <t>phumuza</t>
  </si>
  <si>
    <t>porchtroom</t>
  </si>
  <si>
    <t>1242</t>
  </si>
  <si>
    <t>27714096673</t>
  </si>
  <si>
    <t>12885586</t>
  </si>
  <si>
    <t>56b2d4aa-e5b8-45ef-bbee-e86c08437f4d</t>
  </si>
  <si>
    <t>Thandokazi</t>
  </si>
  <si>
    <t>2026-06-29 09:13:28</t>
  </si>
  <si>
    <t>2026-01-22 13:05:22</t>
  </si>
  <si>
    <t>mlingothandokazi@gmail.com</t>
  </si>
  <si>
    <t>27726565105</t>
  </si>
  <si>
    <t>27673579991</t>
  </si>
  <si>
    <t>12885693</t>
  </si>
  <si>
    <t>dfcea192-414f-44f3-acc3-9717f4dcbd02</t>
  </si>
  <si>
    <t>Mzukulu Lucas</t>
  </si>
  <si>
    <t>2026-06-29 09:13:25</t>
  </si>
  <si>
    <t>lucasnkosi36@gmail.com</t>
  </si>
  <si>
    <t>27769631109</t>
  </si>
  <si>
    <t>12885805</t>
  </si>
  <si>
    <t>82d55cff-a683-4b04-9c4c-3e86b3f58a1b</t>
  </si>
  <si>
    <t>27796486668</t>
  </si>
  <si>
    <t>12885688</t>
  </si>
  <si>
    <t>f2dbbdc0-41e2-4d42-b9e4-0a7dd94134a1</t>
  </si>
  <si>
    <t>PAKAMILE</t>
  </si>
  <si>
    <t>2026-06-29 09:13:24</t>
  </si>
  <si>
    <t>27606546706</t>
  </si>
  <si>
    <t>12885710</t>
  </si>
  <si>
    <t>16a39b85-7e26-4465-856d-e96f69d4cc8e</t>
  </si>
  <si>
    <t>MBEKO</t>
  </si>
  <si>
    <t>DINI</t>
  </si>
  <si>
    <t>27761065988</t>
  </si>
  <si>
    <t>12885782</t>
  </si>
  <si>
    <t>51af7ecc-bba3-451e-aade-67d6b89ed6b1</t>
  </si>
  <si>
    <t>MALAKATE</t>
  </si>
  <si>
    <t>27796462184</t>
  </si>
  <si>
    <t>12885832</t>
  </si>
  <si>
    <t>d41bad20-dd3b-4a52-a4d9-ab802b1efe86</t>
  </si>
  <si>
    <t>DANYCA</t>
  </si>
  <si>
    <t>KLEINHANS</t>
  </si>
  <si>
    <t>27760978697</t>
  </si>
  <si>
    <t>12885486</t>
  </si>
  <si>
    <t>7dc9948e-cc89-495d-97a3-82bec79f9490</t>
  </si>
  <si>
    <t>LIKHAKA</t>
  </si>
  <si>
    <t>ROXO</t>
  </si>
  <si>
    <t>2026-06-29 09:13:08</t>
  </si>
  <si>
    <t>27795821038</t>
  </si>
  <si>
    <t>12885499</t>
  </si>
  <si>
    <t>a642c78d-c5a3-408e-9496-68c49e889334</t>
  </si>
  <si>
    <t>Unathi</t>
  </si>
  <si>
    <t>Malawana</t>
  </si>
  <si>
    <t>unzazb@gmail.com</t>
  </si>
  <si>
    <t>27721002197</t>
  </si>
  <si>
    <t>12885452</t>
  </si>
  <si>
    <t>f6d83cb8-f658-4940-8293-c1f3435caffc</t>
  </si>
  <si>
    <t>Enrico</t>
  </si>
  <si>
    <t>October</t>
  </si>
  <si>
    <t>2026-06-29 09:13:07</t>
  </si>
  <si>
    <t>enricooctober@yahoo.com</t>
  </si>
  <si>
    <t>27674761956</t>
  </si>
  <si>
    <t>12885462</t>
  </si>
  <si>
    <t>897faee5-e104-48d1-8aa7-d5d978dd9330</t>
  </si>
  <si>
    <t>linah</t>
  </si>
  <si>
    <t>Ditinti</t>
  </si>
  <si>
    <t>lesegolee@gmail.com</t>
  </si>
  <si>
    <t>27727216950</t>
  </si>
  <si>
    <t>12885473</t>
  </si>
  <si>
    <t>cca7bd6d-a492-4ba2-82b3-7d5928bb77f6</t>
  </si>
  <si>
    <t>Angelique</t>
  </si>
  <si>
    <t>angeliquesmhart1981@gmail.com</t>
  </si>
  <si>
    <t>27637503573</t>
  </si>
  <si>
    <t>12894446</t>
  </si>
  <si>
    <t>e3f98491-7c88-4b0f-9b2d-8cd6b37a40e9</t>
  </si>
  <si>
    <t>stella</t>
  </si>
  <si>
    <t>stellarmasemola2@gmail.com</t>
  </si>
  <si>
    <t>27768649162</t>
  </si>
  <si>
    <t>12885436</t>
  </si>
  <si>
    <t>b6563f38-246c-4fad-8c92-5eee3b7c22a7</t>
  </si>
  <si>
    <t>MUZIKAYISE</t>
  </si>
  <si>
    <t>MGWABA</t>
  </si>
  <si>
    <t>2026-06-29 09:13:06</t>
  </si>
  <si>
    <t>27664184903</t>
  </si>
  <si>
    <t>12885260</t>
  </si>
  <si>
    <t>963c8ce3-13c7-4035-bf5c-8e39b22d6891</t>
  </si>
  <si>
    <t>2026-06-29 09:13:05</t>
  </si>
  <si>
    <t>27713934707</t>
  </si>
  <si>
    <t>12885424</t>
  </si>
  <si>
    <t>fd8bb8f5-9a09-44de-b87a-35e8ef6b07af</t>
  </si>
  <si>
    <t>27764559434</t>
  </si>
  <si>
    <t>12885215</t>
  </si>
  <si>
    <t>6b1c5f7e-f776-4d8c-aad5-09ec3abaf688</t>
  </si>
  <si>
    <t>NGENYANE</t>
  </si>
  <si>
    <t>2026-06-29 09:13:04</t>
  </si>
  <si>
    <t>27762311441</t>
  </si>
  <si>
    <t>12885344</t>
  </si>
  <si>
    <t>15762328-18b9-44ff-9b0f-65a60d3a8025</t>
  </si>
  <si>
    <t>DONOVAN</t>
  </si>
  <si>
    <t>27729435549</t>
  </si>
  <si>
    <t>12885377</t>
  </si>
  <si>
    <t>df4de7fe-2aba-476d-98f9-637c82f12771</t>
  </si>
  <si>
    <t>MOLAPO</t>
  </si>
  <si>
    <t>27609374828</t>
  </si>
  <si>
    <t>12885341</t>
  </si>
  <si>
    <t>1ca14bca-7f0b-4404-99cc-e92c8b030589</t>
  </si>
  <si>
    <t>Kim</t>
  </si>
  <si>
    <t>Whitaker</t>
  </si>
  <si>
    <t>2026-06-29 09:13:03</t>
  </si>
  <si>
    <t>kimw100@gmail.com</t>
  </si>
  <si>
    <t>27797168363</t>
  </si>
  <si>
    <t>12893340</t>
  </si>
  <si>
    <t>cbc10aac-d762-477a-8d73-b9f5d8673742</t>
  </si>
  <si>
    <t>27715396971</t>
  </si>
  <si>
    <t>12892558</t>
  </si>
  <si>
    <t>bb90731d-7ae5-44c8-b8e9-9aedbe4c3c39</t>
  </si>
  <si>
    <t>Clinton</t>
  </si>
  <si>
    <t>Godeffroy</t>
  </si>
  <si>
    <t>2026-06-29 09:12:46</t>
  </si>
  <si>
    <t>clinton.godeffroy@za.g4s.com</t>
  </si>
  <si>
    <t>27664876608</t>
  </si>
  <si>
    <t>12893276</t>
  </si>
  <si>
    <t>33a4c89c-5409-48b6-a655-6505e6f9bc7a</t>
  </si>
  <si>
    <t>Ndevu</t>
  </si>
  <si>
    <t>2026-06-29 09:12:43</t>
  </si>
  <si>
    <t>s.t.ndevu@gmail.com</t>
  </si>
  <si>
    <t>27794105001</t>
  </si>
  <si>
    <t>12893199</t>
  </si>
  <si>
    <t>55891000-48ca-4779-9843-a74aa9146fa6</t>
  </si>
  <si>
    <t>Nosipho</t>
  </si>
  <si>
    <t>Mokoto</t>
  </si>
  <si>
    <t>2026-06-29 09:12:32</t>
  </si>
  <si>
    <t>nosiphomokoto@gmail.com</t>
  </si>
  <si>
    <t>27721840938</t>
  </si>
  <si>
    <t>12893175</t>
  </si>
  <si>
    <t>31d181e9-7551-49ce-9c88-0734a5145aa9</t>
  </si>
  <si>
    <t>phetla</t>
  </si>
  <si>
    <t>2026-06-29 09:12:31</t>
  </si>
  <si>
    <t>phettlerk@gmail.com</t>
  </si>
  <si>
    <t>27797343502</t>
  </si>
  <si>
    <t>12893369</t>
  </si>
  <si>
    <t>c7620e12-f3d0-4382-b8ef-b43704b96370</t>
  </si>
  <si>
    <t>CATHERINE MOSIDI</t>
  </si>
  <si>
    <t>MAHLOHLA</t>
  </si>
  <si>
    <t>mahlohlac@gmail.com</t>
  </si>
  <si>
    <t>27714421441</t>
  </si>
  <si>
    <t>12893122</t>
  </si>
  <si>
    <t>46500a97-42e6-451c-ac50-bed9822cb164</t>
  </si>
  <si>
    <t>MOKAU</t>
  </si>
  <si>
    <t>2026-06-29 09:12:23</t>
  </si>
  <si>
    <t>27647069556</t>
  </si>
  <si>
    <t>12892387</t>
  </si>
  <si>
    <t>d5a99c65-8c00-4ff5-8617-4189e94c45c2</t>
  </si>
  <si>
    <t>Mlungisi</t>
  </si>
  <si>
    <t>Bembe</t>
  </si>
  <si>
    <t>2026-06-29 09:12:22</t>
  </si>
  <si>
    <t>guluvamlungisi@gmail.com</t>
  </si>
  <si>
    <t>27774484428</t>
  </si>
  <si>
    <t>12893056</t>
  </si>
  <si>
    <t>06ee188e-2a53-4ca6-9c6f-40e882108b30</t>
  </si>
  <si>
    <t>lucasmolefe1992@gmail.com</t>
  </si>
  <si>
    <t>27820841602</t>
  </si>
  <si>
    <t>12892885</t>
  </si>
  <si>
    <t>eacd0672-00cb-4b8c-bebb-616b6d5baf94</t>
  </si>
  <si>
    <t>Tebello Prince</t>
  </si>
  <si>
    <t>Molutsi</t>
  </si>
  <si>
    <t>2026-06-29 09:12:20</t>
  </si>
  <si>
    <t>tebellomolutsi82@gmail.com</t>
  </si>
  <si>
    <t>27712873227</t>
  </si>
  <si>
    <t>12893992</t>
  </si>
  <si>
    <t>048fd8f3-9b98-4896-9ed8-d4886c48114f</t>
  </si>
  <si>
    <t>2026-06-29 09:12:19</t>
  </si>
  <si>
    <t>seeps7@gmail.com</t>
  </si>
  <si>
    <t>27636126559</t>
  </si>
  <si>
    <t>12893994</t>
  </si>
  <si>
    <t>a7e9f5ea-f85d-4bd1-a5f7-a7b488344636</t>
  </si>
  <si>
    <t>KORTJAAS</t>
  </si>
  <si>
    <t>27636342277</t>
  </si>
  <si>
    <t>12893907</t>
  </si>
  <si>
    <t>03a7faf1-6c4f-4623-b661-7484dcd99bf9</t>
  </si>
  <si>
    <t>MANGALE</t>
  </si>
  <si>
    <t>2026-06-29 09:12:17</t>
  </si>
  <si>
    <t>mangaledakalo86@gmail.com</t>
  </si>
  <si>
    <t>27761685596</t>
  </si>
  <si>
    <t>12894191</t>
  </si>
  <si>
    <t>ba3ac8db-878d-4521-905f-7bec54fb0d08</t>
  </si>
  <si>
    <t>Ripfumelo</t>
  </si>
  <si>
    <t>Dibakoane</t>
  </si>
  <si>
    <t>2026-06-29 09:12:16</t>
  </si>
  <si>
    <t>Milendibakoane@gmail.com</t>
  </si>
  <si>
    <t>27664442768</t>
  </si>
  <si>
    <t>12894376</t>
  </si>
  <si>
    <t>3657317b-ddf8-4da1-9fe0-852439a4271c</t>
  </si>
  <si>
    <t>PHILELAPHI</t>
  </si>
  <si>
    <t>27723374619</t>
  </si>
  <si>
    <t>12894464</t>
  </si>
  <si>
    <t>5f529680-205e-4f08-bf84-3f253e8216a7</t>
  </si>
  <si>
    <t>STEENKAMP</t>
  </si>
  <si>
    <t>27673808137</t>
  </si>
  <si>
    <t>12894618</t>
  </si>
  <si>
    <t>2629fc51-3d3d-4a83-b8f1-f35017bc4eea</t>
  </si>
  <si>
    <t>NANCY</t>
  </si>
  <si>
    <t>MASELELA</t>
  </si>
  <si>
    <t>lanaymaselela101@gmail.com</t>
  </si>
  <si>
    <t>27760547429</t>
  </si>
  <si>
    <t>12894225</t>
  </si>
  <si>
    <t>d07cca22-3dcc-4abb-b1a6-d3c2d949d183</t>
  </si>
  <si>
    <t>MADILENG</t>
  </si>
  <si>
    <t>2026-06-29 09:12:15</t>
  </si>
  <si>
    <t>27647277900</t>
  </si>
  <si>
    <t>12894145</t>
  </si>
  <si>
    <t>148602db-7f55-4600-8e7b-6866b5a46e8e</t>
  </si>
  <si>
    <t>27794829790</t>
  </si>
  <si>
    <t>12905407</t>
  </si>
  <si>
    <t>e88fc4c6-2751-4487-9bb1-ce1c67f27cb7</t>
  </si>
  <si>
    <t>Danny</t>
  </si>
  <si>
    <t>dannyphalafala@gmail.com</t>
  </si>
  <si>
    <t>27818423416</t>
  </si>
  <si>
    <t>9e466c44-3199-4a4b-a292-7921164e0560</t>
  </si>
  <si>
    <t>MADIRE</t>
  </si>
  <si>
    <t>kabelomadire853@mail.com</t>
  </si>
  <si>
    <t>27798689986</t>
  </si>
  <si>
    <t>12905150</t>
  </si>
  <si>
    <t>31777c5c-d85d-4973-b146-4a68ffdf5b57</t>
  </si>
  <si>
    <t>2026-06-29 09:12:12</t>
  </si>
  <si>
    <t>27608394474</t>
  </si>
  <si>
    <t>12905622</t>
  </si>
  <si>
    <t>971adeb4-5e41-4e5f-9b45-53d13aed7e96</t>
  </si>
  <si>
    <t>THEMBA VINCENT</t>
  </si>
  <si>
    <t>SEKWANE</t>
  </si>
  <si>
    <t>themba.sekwane@gmail.com</t>
  </si>
  <si>
    <t>27649453061</t>
  </si>
  <si>
    <t>12905900</t>
  </si>
  <si>
    <t>d8a401a9-a356-4c44-9a90-c88471ba041d</t>
  </si>
  <si>
    <t>HARRIS MARVIN</t>
  </si>
  <si>
    <t>MAFUYEKA</t>
  </si>
  <si>
    <t>2026-06-29 09:12:06</t>
  </si>
  <si>
    <t>mmafuyeka3@gmail.com</t>
  </si>
  <si>
    <t>27799226721</t>
  </si>
  <si>
    <t>12918520</t>
  </si>
  <si>
    <t>6e5c427e-46fb-4787-82c1-650c701a6870</t>
  </si>
  <si>
    <t>Nonyane</t>
  </si>
  <si>
    <t>2026-06-29 09:12:05</t>
  </si>
  <si>
    <t>Greciousnonyane@gmail.com</t>
  </si>
  <si>
    <t>27765033249</t>
  </si>
  <si>
    <t>12918255</t>
  </si>
  <si>
    <t>9ed50e43-3078-49d8-9922-5d7e0a290bdd</t>
  </si>
  <si>
    <t>2026-06-29 09:12:01</t>
  </si>
  <si>
    <t>27647399592</t>
  </si>
  <si>
    <t>12921057</t>
  </si>
  <si>
    <t>9ab00fc2-3791-454e-b881-3984f4951697</t>
  </si>
  <si>
    <t>DEBRA-ANN</t>
  </si>
  <si>
    <t>SNYMAN</t>
  </si>
  <si>
    <t>2026-06-29 09:11:58</t>
  </si>
  <si>
    <t>debbie.snyman85@gmail.com</t>
  </si>
  <si>
    <t>27764648624</t>
  </si>
  <si>
    <t>12989058</t>
  </si>
  <si>
    <t>eac50a3b-4cfc-498b-b91b-3268870100dd</t>
  </si>
  <si>
    <t>SERUMULA</t>
  </si>
  <si>
    <t>2026-06-29 09:11:56</t>
  </si>
  <si>
    <t>27824928479</t>
  </si>
  <si>
    <t>12988195</t>
  </si>
  <si>
    <t>4eba32b6-37ee-461c-9b8f-8f9edcc2687e</t>
  </si>
  <si>
    <t>LUVHENGO</t>
  </si>
  <si>
    <t>RAMUKOSI</t>
  </si>
  <si>
    <t>2026-06-29 09:11:42</t>
  </si>
  <si>
    <t>27663905824</t>
  </si>
  <si>
    <t>e9202444-216c-40fd-ae81-895b7bcb778e</t>
  </si>
  <si>
    <t>DIVINE</t>
  </si>
  <si>
    <t>2026-06-29 09:11:18</t>
  </si>
  <si>
    <t>27721440867</t>
  </si>
  <si>
    <t>12858500</t>
  </si>
  <si>
    <t>cb52dd32-62a5-47d6-8399-e001ff56ba70</t>
  </si>
  <si>
    <t>sonia modibo</t>
  </si>
  <si>
    <t>Maila</t>
  </si>
  <si>
    <t>maila.sonia74@gmail.com</t>
  </si>
  <si>
    <t>27793486754</t>
  </si>
  <si>
    <t>12858653</t>
  </si>
  <si>
    <t>68eec7b8-5875-414d-8411-3502a99400bc</t>
  </si>
  <si>
    <t>BOKAMOSO</t>
  </si>
  <si>
    <t>MAKETELA</t>
  </si>
  <si>
    <t>2026-06-29 09:11:16</t>
  </si>
  <si>
    <t>27795321113</t>
  </si>
  <si>
    <t>12858966</t>
  </si>
  <si>
    <t>68b1218d-fe19-49f7-8cdf-c1ab4d18a3af</t>
  </si>
  <si>
    <t>MAKGOBOLA</t>
  </si>
  <si>
    <t>Makgobolalethabo3@gmail.com</t>
  </si>
  <si>
    <t>27766560484</t>
  </si>
  <si>
    <t>12859026</t>
  </si>
  <si>
    <t>15be54a6-20dc-428f-954c-48560d7ca433</t>
  </si>
  <si>
    <t>THOBEJANE</t>
  </si>
  <si>
    <t>2026-06-29 09:11:15</t>
  </si>
  <si>
    <t>27663282912</t>
  </si>
  <si>
    <t>12861832</t>
  </si>
  <si>
    <t>67372124-2155-441d-bb57-5446dc0de6d1</t>
  </si>
  <si>
    <t>2026-06-29 09:11:13</t>
  </si>
  <si>
    <t>27649317416</t>
  </si>
  <si>
    <t>12879912</t>
  </si>
  <si>
    <t>fc029761-e9b0-4f51-8d09-c6b638440334</t>
  </si>
  <si>
    <t>MOGODIRI</t>
  </si>
  <si>
    <t>2026-06-29 09:11:04</t>
  </si>
  <si>
    <t>27796253687</t>
  </si>
  <si>
    <t>12879877</t>
  </si>
  <si>
    <t>514e5e03-7e1f-46e5-984b-ecbd28034249</t>
  </si>
  <si>
    <t>Andries Buti</t>
  </si>
  <si>
    <t>Jeli</t>
  </si>
  <si>
    <t>butiandriesjeli@gmail.com</t>
  </si>
  <si>
    <t>27793440647</t>
  </si>
  <si>
    <t>12882267</t>
  </si>
  <si>
    <t>a972de52-aac3-457d-adc4-e9005c6310d7</t>
  </si>
  <si>
    <t>Antony Vayo</t>
  </si>
  <si>
    <t>2026-06-29 09:10:55</t>
  </si>
  <si>
    <t>antonykunene@gmail.com</t>
  </si>
  <si>
    <t>27790658249</t>
  </si>
  <si>
    <t>12882277</t>
  </si>
  <si>
    <t>f238d34e-8f47-414b-823c-bcf460328940</t>
  </si>
  <si>
    <t>BHEKINKOSI ABEDNIGO</t>
  </si>
  <si>
    <t>bhekinkosimajola6@gmail.com</t>
  </si>
  <si>
    <t>27723094106</t>
  </si>
  <si>
    <t>12882200</t>
  </si>
  <si>
    <t>529b16f2-e628-41b8-aa13-72f52eeddaf6</t>
  </si>
  <si>
    <t>PRICE</t>
  </si>
  <si>
    <t>MADIBA</t>
  </si>
  <si>
    <t>27674354501</t>
  </si>
  <si>
    <t>12882278</t>
  </si>
  <si>
    <t>55d21181-965b-4272-a2b1-f8192f72f278</t>
  </si>
  <si>
    <t>Kgomotso</t>
  </si>
  <si>
    <t>Mbanzwa</t>
  </si>
  <si>
    <t>2026-06-29 09:10:54</t>
  </si>
  <si>
    <t>kgomotsegang@gmail.com</t>
  </si>
  <si>
    <t>27725439815</t>
  </si>
  <si>
    <t>12882198</t>
  </si>
  <si>
    <t>45849248-72e2-41fc-8b3e-0c0e31d428e8</t>
  </si>
  <si>
    <t>KURT</t>
  </si>
  <si>
    <t>WERTHEIM</t>
  </si>
  <si>
    <t>2026-06-29 09:10:49</t>
  </si>
  <si>
    <t>27829028913</t>
  </si>
  <si>
    <t>12882280</t>
  </si>
  <si>
    <t>4089f134-cbdf-4e98-b09b-db36c95c93bd</t>
  </si>
  <si>
    <t>Pilisa</t>
  </si>
  <si>
    <t>Plamana</t>
  </si>
  <si>
    <t>2026-06-29 09:10:48</t>
  </si>
  <si>
    <t>philisalisa7@gmail.com</t>
  </si>
  <si>
    <t>27660972791</t>
  </si>
  <si>
    <t>12882190</t>
  </si>
  <si>
    <t>b93f3a7f-aff0-42db-815c-1ce14fc28b6d</t>
  </si>
  <si>
    <t>NTOBEKO SIYAPHIWA</t>
  </si>
  <si>
    <t>ntobekosya95@gmail.com</t>
  </si>
  <si>
    <t>27790970746</t>
  </si>
  <si>
    <t>12882132</t>
  </si>
  <si>
    <t>9c9ffd67-a5ce-4fa8-b560-86a9a9acf21b</t>
  </si>
  <si>
    <t>27763087713</t>
  </si>
  <si>
    <t>12882078</t>
  </si>
  <si>
    <t>c5b0f60a-9f9e-4af2-8904-714521c20924</t>
  </si>
  <si>
    <t>LYDIA ZIDE</t>
  </si>
  <si>
    <t>MOFOKA</t>
  </si>
  <si>
    <t>2026-06-29 09:10:47</t>
  </si>
  <si>
    <t>lmofoka78@gmail.com</t>
  </si>
  <si>
    <t>27842594840</t>
  </si>
  <si>
    <t>12882081</t>
  </si>
  <si>
    <t>1fa36b5d-04de-45f0-b4a1-7fd09c918e05</t>
  </si>
  <si>
    <t>brendamasango.92@gmail.com</t>
  </si>
  <si>
    <t>27765334825</t>
  </si>
  <si>
    <t>12882098</t>
  </si>
  <si>
    <t>c7f0fa2a-6f77-4c41-8da0-cb95aeb068c1</t>
  </si>
  <si>
    <t>MOHLAHLO</t>
  </si>
  <si>
    <t>27825374145</t>
  </si>
  <si>
    <t>12882046</t>
  </si>
  <si>
    <t>b6a0e0f6-609d-45b5-9318-fec8f8f56895</t>
  </si>
  <si>
    <t>2026-06-29 09:10:46</t>
  </si>
  <si>
    <t>27729934522</t>
  </si>
  <si>
    <t>12882022</t>
  </si>
  <si>
    <t>b2e58805-b513-40d2-ac0f-73c49d61eb22</t>
  </si>
  <si>
    <t>NTUTUZELO</t>
  </si>
  <si>
    <t>GONI</t>
  </si>
  <si>
    <t>2026-06-29 09:10:41</t>
  </si>
  <si>
    <t>27734519494</t>
  </si>
  <si>
    <t>12882490</t>
  </si>
  <si>
    <t>edcbf4c7-afe1-4b6a-a298-9ec6fa81aa4e</t>
  </si>
  <si>
    <t>THOBELA</t>
  </si>
  <si>
    <t>SETI</t>
  </si>
  <si>
    <t>2026-06-29 09:10:40</t>
  </si>
  <si>
    <t>27796737320</t>
  </si>
  <si>
    <t>12881984</t>
  </si>
  <si>
    <t>87578cfe-614f-440b-90c0-69ac868810ec</t>
  </si>
  <si>
    <t>Stewart</t>
  </si>
  <si>
    <t>2026-06-29 09:10:37</t>
  </si>
  <si>
    <t>27824659559</t>
  </si>
  <si>
    <t>12881850</t>
  </si>
  <si>
    <t>f73e84b7-e4ad-46f5-8d6f-1a4969909b2f</t>
  </si>
  <si>
    <t>FORTUNE TLOU</t>
  </si>
  <si>
    <t>NONG</t>
  </si>
  <si>
    <t>2026-06-29 09:10:35</t>
  </si>
  <si>
    <t>fortune.tlou999@gmail.com</t>
  </si>
  <si>
    <t>27637917013</t>
  </si>
  <si>
    <t>12881870</t>
  </si>
  <si>
    <t>03b53354-31ba-4716-be1e-6850ecf30742</t>
  </si>
  <si>
    <t>27794599909</t>
  </si>
  <si>
    <t>12881893</t>
  </si>
  <si>
    <t>c7504133-bac7-4e8e-b1b5-ea1bbb8a301f</t>
  </si>
  <si>
    <t>Arrison</t>
  </si>
  <si>
    <t>2026-06-29 09:09:55</t>
  </si>
  <si>
    <t>www.dannyedsonarrison@gmail.com</t>
  </si>
  <si>
    <t>27722504604</t>
  </si>
  <si>
    <t>12881898</t>
  </si>
  <si>
    <t>ffc595a5-f38b-47aa-abdf-b746e6f2253b</t>
  </si>
  <si>
    <t>EARL</t>
  </si>
  <si>
    <t>27721485297</t>
  </si>
  <si>
    <t>12881948</t>
  </si>
  <si>
    <t>05a490a3-4c8c-4817-b5f5-945d51e5cc28</t>
  </si>
  <si>
    <t>2026-06-29 09:09:54</t>
  </si>
  <si>
    <t>27763583483</t>
  </si>
  <si>
    <t>12881912</t>
  </si>
  <si>
    <t>5704e6cf-35a3-4bf5-8693-d44285d2de46</t>
  </si>
  <si>
    <t>sheila</t>
  </si>
  <si>
    <t>mawela</t>
  </si>
  <si>
    <t>lehlogonolosheila141@gmail.com</t>
  </si>
  <si>
    <t>27663937099</t>
  </si>
  <si>
    <t>12881926</t>
  </si>
  <si>
    <t>5d33b5a1-3f3e-4e24-912e-1972dfe61562</t>
  </si>
  <si>
    <t>MOSHEGE</t>
  </si>
  <si>
    <t>MADISENG</t>
  </si>
  <si>
    <t>27663516145</t>
  </si>
  <si>
    <t>12881954</t>
  </si>
  <si>
    <t>10888232-dfd0-444c-b6b8-ddf97ff7dee0</t>
  </si>
  <si>
    <t>GLEN THAMSANQA</t>
  </si>
  <si>
    <t>MATHUKANE</t>
  </si>
  <si>
    <t>2026-06-29 09:09:53</t>
  </si>
  <si>
    <t>2026-01-15 12:45:11</t>
  </si>
  <si>
    <t>27765432700</t>
  </si>
  <si>
    <t>12882399</t>
  </si>
  <si>
    <t>42f9e30d-7968-499f-901b-b55ac9bc8133</t>
  </si>
  <si>
    <t>JUSTICE</t>
  </si>
  <si>
    <t>KLAASTE</t>
  </si>
  <si>
    <t>27768631158</t>
  </si>
  <si>
    <t>12885330</t>
  </si>
  <si>
    <t>3c7ebf31-bfcb-4924-a99a-a4b4b53fd929</t>
  </si>
  <si>
    <t>2026-06-29 09:09:35</t>
  </si>
  <si>
    <t>27721048533</t>
  </si>
  <si>
    <t>12885337</t>
  </si>
  <si>
    <t>f24aed67-08eb-4e8f-9fe5-e85ef6186257</t>
  </si>
  <si>
    <t>MAFOLE</t>
  </si>
  <si>
    <t>27637956761</t>
  </si>
  <si>
    <t>12885381</t>
  </si>
  <si>
    <t>d7335867-76d8-497a-ae46-0dd86f56c95f</t>
  </si>
  <si>
    <t>LATEN</t>
  </si>
  <si>
    <t>2026-06-29 09:09:34</t>
  </si>
  <si>
    <t>27608596789</t>
  </si>
  <si>
    <t>12885385</t>
  </si>
  <si>
    <t>0a51d813-147d-47f3-9fc1-4729e5c0edd9</t>
  </si>
  <si>
    <t>Nkanyiso</t>
  </si>
  <si>
    <t>Mthiyane</t>
  </si>
  <si>
    <t>mthiyane.n.s.h@gmail.com</t>
  </si>
  <si>
    <t>27760819848</t>
  </si>
  <si>
    <t>12885394</t>
  </si>
  <si>
    <t>1bf63855-ff00-4b83-a6b5-207c6e173efc</t>
  </si>
  <si>
    <t>27794433082</t>
  </si>
  <si>
    <t>12885425</t>
  </si>
  <si>
    <t>cfbe2c6a-0bc1-4881-a5e4-bdd343083d4f</t>
  </si>
  <si>
    <t>2026-06-29 09:09:31</t>
  </si>
  <si>
    <t>27793338033</t>
  </si>
  <si>
    <t>12885773</t>
  </si>
  <si>
    <t>097cab90-07dc-4342-bf70-d9ad7b2cad84</t>
  </si>
  <si>
    <t>Sybil Cebile</t>
  </si>
  <si>
    <t>sybil2482@gmail.com</t>
  </si>
  <si>
    <t>27764530488</t>
  </si>
  <si>
    <t>12885442</t>
  </si>
  <si>
    <t>e169e368-2e6c-42b4-9793-a291356d4ba4</t>
  </si>
  <si>
    <t>mokgethwa</t>
  </si>
  <si>
    <t>masenya</t>
  </si>
  <si>
    <t>2026-06-29 09:09:30</t>
  </si>
  <si>
    <t>florahmasenya155@gmail.com</t>
  </si>
  <si>
    <t>27725869757</t>
  </si>
  <si>
    <t>12885451</t>
  </si>
  <si>
    <t>815499bd-0ac9-43ec-8ca0-0d19cfe35d9a</t>
  </si>
  <si>
    <t>SIBISI</t>
  </si>
  <si>
    <t>27769348750</t>
  </si>
  <si>
    <t>12885439</t>
  </si>
  <si>
    <t>da1c51aa-3b48-4c31-9625-7dd04605190c</t>
  </si>
  <si>
    <t>SARA</t>
  </si>
  <si>
    <t>MOKWEBO</t>
  </si>
  <si>
    <t>mohauprince765@gmail.com</t>
  </si>
  <si>
    <t>27790147538</t>
  </si>
  <si>
    <t>12885807</t>
  </si>
  <si>
    <t>8f7bcb91-40dc-422f-885e-351ffbd58761</t>
  </si>
  <si>
    <t>27712144214</t>
  </si>
  <si>
    <t>12885510</t>
  </si>
  <si>
    <t>55efce06-7650-4ae3-b6ab-3a01513c9210</t>
  </si>
  <si>
    <t>SESANA</t>
  </si>
  <si>
    <t>2026-06-29 09:09:29</t>
  </si>
  <si>
    <t>27609314473</t>
  </si>
  <si>
    <t>12885527</t>
  </si>
  <si>
    <t>70ca73b3-f879-40df-a7b2-330cf019a590</t>
  </si>
  <si>
    <t>27767499783</t>
  </si>
  <si>
    <t>12885503</t>
  </si>
  <si>
    <t>ea278c78-e117-4d0f-a5ac-ba88686bfcb6</t>
  </si>
  <si>
    <t>VUYISILE RICHARD</t>
  </si>
  <si>
    <t>SEPTEMBER</t>
  </si>
  <si>
    <t>2026-06-29 09:09:27</t>
  </si>
  <si>
    <t>vuyisile_september@outlook.com</t>
  </si>
  <si>
    <t>27792454472</t>
  </si>
  <si>
    <t>12885523</t>
  </si>
  <si>
    <t>be21bd60-c2af-40e3-ac6d-899a612dcde5</t>
  </si>
  <si>
    <t>MASHALA</t>
  </si>
  <si>
    <t>27723030126</t>
  </si>
  <si>
    <t>12885534</t>
  </si>
  <si>
    <t>57d3ba67-92f8-4bfc-8b2f-9c5b6a96f33f</t>
  </si>
  <si>
    <t>Dr Hle</t>
  </si>
  <si>
    <t>Khubayi</t>
  </si>
  <si>
    <t>hkhubayi@gmail.com</t>
  </si>
  <si>
    <t>27609868966</t>
  </si>
  <si>
    <t>12885752</t>
  </si>
  <si>
    <t>2606f860-d042-47cb-98e4-2d22eba6ecc6</t>
  </si>
  <si>
    <t>Petersen</t>
  </si>
  <si>
    <t>aahleypetersen82@gmail.com</t>
  </si>
  <si>
    <t>27791793559</t>
  </si>
  <si>
    <t>12885808</t>
  </si>
  <si>
    <t>d6ba8a9f-009e-4e18-bac8-10f0063e144b</t>
  </si>
  <si>
    <t>MAZIYA</t>
  </si>
  <si>
    <t>27723927266</t>
  </si>
  <si>
    <t>12885216</t>
  </si>
  <si>
    <t>484d07fa-36aa-43af-8680-28530e35cb51</t>
  </si>
  <si>
    <t>PHULUSO</t>
  </si>
  <si>
    <t>2026-06-29 09:09:26</t>
  </si>
  <si>
    <t>27606766082</t>
  </si>
  <si>
    <t>12885218</t>
  </si>
  <si>
    <t>f8e7b612-9de5-4dbb-9df6-126e4a3d3306</t>
  </si>
  <si>
    <t>mahlangulehlohonolo55@gmail.com</t>
  </si>
  <si>
    <t>27725770604</t>
  </si>
  <si>
    <t>12885220</t>
  </si>
  <si>
    <t>946b7266-0da2-4e6f-8939-7fcbf7c86087</t>
  </si>
  <si>
    <t>Sherrlot</t>
  </si>
  <si>
    <t>charrysherrlot@gmail.com</t>
  </si>
  <si>
    <t>27711004365</t>
  </si>
  <si>
    <t>12885242</t>
  </si>
  <si>
    <t>69b43bc8-d8dc-40f1-b115-ecb2dd78f122</t>
  </si>
  <si>
    <t>27607730547</t>
  </si>
  <si>
    <t>12885256</t>
  </si>
  <si>
    <t>b85b861b-7337-4da0-a5f7-5f8e6dd71935</t>
  </si>
  <si>
    <t>27663506265</t>
  </si>
  <si>
    <t>12885572</t>
  </si>
  <si>
    <t>76678b2f-10a9-46f6-abb8-fa91cad20232</t>
  </si>
  <si>
    <t>jkhoza410@gmail.com</t>
  </si>
  <si>
    <t>27791030183</t>
  </si>
  <si>
    <t>12885577</t>
  </si>
  <si>
    <t>79dd330b-4b23-4b59-ac98-db230e4eec39</t>
  </si>
  <si>
    <t>WERNER</t>
  </si>
  <si>
    <t>BROODRYK</t>
  </si>
  <si>
    <t>27762145330</t>
  </si>
  <si>
    <t>12885721</t>
  </si>
  <si>
    <t>aa687f6f-878d-44e6-8549-4c5f71591cc6</t>
  </si>
  <si>
    <t>IVAN</t>
  </si>
  <si>
    <t>SLIMMERT</t>
  </si>
  <si>
    <t>27715155891</t>
  </si>
  <si>
    <t>12885733</t>
  </si>
  <si>
    <t>2a6ce092-ca3f-4107-b6e0-43ccf39a1d80</t>
  </si>
  <si>
    <t>HODGES</t>
  </si>
  <si>
    <t>radebehodgess@gmail.com</t>
  </si>
  <si>
    <t>27797847129</t>
  </si>
  <si>
    <t>117e8376-e6af-49cf-997c-18cf646bc300</t>
  </si>
  <si>
    <t>MARCUS</t>
  </si>
  <si>
    <t>MOTSOMANE</t>
  </si>
  <si>
    <t>27726530688</t>
  </si>
  <si>
    <t>12885329</t>
  </si>
  <si>
    <t>ab741264-94ee-42db-9909-a59f5e1da5eb</t>
  </si>
  <si>
    <t>Bajabulile Nana</t>
  </si>
  <si>
    <t>2026-06-29 09:09:25</t>
  </si>
  <si>
    <t>nanadhlamin@gmail.com</t>
  </si>
  <si>
    <t>27711956982</t>
  </si>
  <si>
    <t>12892385</t>
  </si>
  <si>
    <t>b93dd83e-b8c9-48a8-89ba-0862af5fbe47</t>
  </si>
  <si>
    <t>PHALANNDWA</t>
  </si>
  <si>
    <t>NEMAGOVHANI</t>
  </si>
  <si>
    <t>27713842541</t>
  </si>
  <si>
    <t>12893146</t>
  </si>
  <si>
    <t>4361a2bd-da85-44b3-9986-eaed391cae78</t>
  </si>
  <si>
    <t>Qanya</t>
  </si>
  <si>
    <t>mpqanya@gmail.com</t>
  </si>
  <si>
    <t>27673577090</t>
  </si>
  <si>
    <t>12892320</t>
  </si>
  <si>
    <t>dd5ccd06-d924-4066-96c2-17f6b5a81b31</t>
  </si>
  <si>
    <t>LETSWALO</t>
  </si>
  <si>
    <t>2026-06-29 09:09:24</t>
  </si>
  <si>
    <t>27660763691</t>
  </si>
  <si>
    <t>12892398</t>
  </si>
  <si>
    <t>9678cee0-1e47-4a0f-bbf9-1721b2cb0175</t>
  </si>
  <si>
    <t>Nkuliso</t>
  </si>
  <si>
    <t>snkuliso9@gmail.com</t>
  </si>
  <si>
    <t>27723586252</t>
  </si>
  <si>
    <t>12892578</t>
  </si>
  <si>
    <t>d5dc9a58-6eae-47d7-b883-4802adc3053b</t>
  </si>
  <si>
    <t>GOITSEMODIMO</t>
  </si>
  <si>
    <t>2026-02-12 15:30:40</t>
  </si>
  <si>
    <t>thabomooki@gmail.com</t>
  </si>
  <si>
    <t>27715044012</t>
  </si>
  <si>
    <t>12892937</t>
  </si>
  <si>
    <t>8a04a2f8-c0f7-4378-9cd7-696e6480f47e</t>
  </si>
  <si>
    <t>Ntsala</t>
  </si>
  <si>
    <t>nntsala24@gmail.com</t>
  </si>
  <si>
    <t>27716351990</t>
  </si>
  <si>
    <t>12893263</t>
  </si>
  <si>
    <t>e9b6591c-9730-4f0f-af54-751c495c95ce</t>
  </si>
  <si>
    <t>RAMATSIMELE</t>
  </si>
  <si>
    <t>MATHEBE</t>
  </si>
  <si>
    <t>27762916837</t>
  </si>
  <si>
    <t>12893375</t>
  </si>
  <si>
    <t>301e78bc-ba27-4d1c-b79c-d777e994965c</t>
  </si>
  <si>
    <t>DANGALAZANA</t>
  </si>
  <si>
    <t>27793134281</t>
  </si>
  <si>
    <t>12892843</t>
  </si>
  <si>
    <t>52f6feb2-a2e6-495d-84d1-c299c8ad5c63</t>
  </si>
  <si>
    <t>NOKUKHANYA</t>
  </si>
  <si>
    <t>2026-06-29 09:07:37</t>
  </si>
  <si>
    <t>27797005638</t>
  </si>
  <si>
    <t>12893405</t>
  </si>
  <si>
    <t>d7bffc64-699e-4ce9-9aa3-0522e6c0d7ed</t>
  </si>
  <si>
    <t>BRIAN TINYIKU</t>
  </si>
  <si>
    <t>RAMBAU</t>
  </si>
  <si>
    <t>tbrianrambau@gmail.com</t>
  </si>
  <si>
    <t>27720794229</t>
  </si>
  <si>
    <t>12892863</t>
  </si>
  <si>
    <t>a2880d1d-86fa-48a0-bb13-d1b8bb589597</t>
  </si>
  <si>
    <t>MTHUTHUZELI</t>
  </si>
  <si>
    <t>TWABU</t>
  </si>
  <si>
    <t>2026-06-29 09:07:36</t>
  </si>
  <si>
    <t>sphamandlatwabu@gmail.com</t>
  </si>
  <si>
    <t>27608199099</t>
  </si>
  <si>
    <t>12893938</t>
  </si>
  <si>
    <t>152b1bf0-c602-46e2-bbbe-3f2df81c25fb</t>
  </si>
  <si>
    <t>Akani</t>
  </si>
  <si>
    <t>Ntimane</t>
  </si>
  <si>
    <t>2026-06-29 09:07:29</t>
  </si>
  <si>
    <t>2026-01-21 14:31:11</t>
  </si>
  <si>
    <t>ntimane00@gmail.com</t>
  </si>
  <si>
    <t>27637387084</t>
  </si>
  <si>
    <t>12894042</t>
  </si>
  <si>
    <t>e85e2c61-a947-402f-b2ec-a61aebce280e</t>
  </si>
  <si>
    <t>sibusiso</t>
  </si>
  <si>
    <t>mokeona</t>
  </si>
  <si>
    <t>2026-06-29 09:07:28</t>
  </si>
  <si>
    <t>Sibusisomgwenya986@gmail.com</t>
  </si>
  <si>
    <t>27767089668</t>
  </si>
  <si>
    <t>12894568</t>
  </si>
  <si>
    <t>637042a9-4750-4231-81e3-ecc2dc8c637c</t>
  </si>
  <si>
    <t>NCWADI</t>
  </si>
  <si>
    <t>27762924990</t>
  </si>
  <si>
    <t>12894519</t>
  </si>
  <si>
    <t>ad657412-130f-4572-840e-e2f0803228a6</t>
  </si>
  <si>
    <t>M</t>
  </si>
  <si>
    <t>nerdfitbit@gmail.com</t>
  </si>
  <si>
    <t>27798188821</t>
  </si>
  <si>
    <t>12894234</t>
  </si>
  <si>
    <t>24b69925-cac1-4896-b748-b94df1666269</t>
  </si>
  <si>
    <t>HLOPHE</t>
  </si>
  <si>
    <t>2026-06-29 09:07:27</t>
  </si>
  <si>
    <t>27765997297</t>
  </si>
  <si>
    <t>12905129</t>
  </si>
  <si>
    <t>efdd18e3-4fc0-4172-ad25-9df68d04d496</t>
  </si>
  <si>
    <t>2026-06-29 09:07:26</t>
  </si>
  <si>
    <t>mirandathemba@gmail.com</t>
  </si>
  <si>
    <t>27647579542</t>
  </si>
  <si>
    <t>12905214</t>
  </si>
  <si>
    <t>b775c450-4865-4260-9cd9-282f87175006</t>
  </si>
  <si>
    <t>ELLIZNA</t>
  </si>
  <si>
    <t>HAMAN</t>
  </si>
  <si>
    <t>27661193388</t>
  </si>
  <si>
    <t>12905448</t>
  </si>
  <si>
    <t>68d87006-be96-4572-9446-71099fdde54c</t>
  </si>
  <si>
    <t>27663262166</t>
  </si>
  <si>
    <t>12918116</t>
  </si>
  <si>
    <t>c93fd6a9-5c55-4a7a-bcc5-ef2758e47e79</t>
  </si>
  <si>
    <t>NCALA</t>
  </si>
  <si>
    <t>2026-06-29 09:07:25</t>
  </si>
  <si>
    <t>27795531145</t>
  </si>
  <si>
    <t>12918661</t>
  </si>
  <si>
    <t>559c2c1e-000d-497e-9b19-4d020267c357</t>
  </si>
  <si>
    <t>2026-06-29 09:07:24</t>
  </si>
  <si>
    <t>makomamahlo.101@gmail.com</t>
  </si>
  <si>
    <t>27795558432</t>
  </si>
  <si>
    <t>12917923</t>
  </si>
  <si>
    <t>d694eabe-b33a-4865-b0e8-40de45aec545</t>
  </si>
  <si>
    <t>MBUSI</t>
  </si>
  <si>
    <t>2026-06-29 09:07:22</t>
  </si>
  <si>
    <t>27665063491</t>
  </si>
  <si>
    <t>12918456</t>
  </si>
  <si>
    <t>0556b533-f067-47e7-a637-139d28eb6f6f</t>
  </si>
  <si>
    <t>SITHEMBILE</t>
  </si>
  <si>
    <t>27761038159</t>
  </si>
  <si>
    <t>12918660</t>
  </si>
  <si>
    <t>b7b9c0c5-9116-42d7-bf7a-1cd7c9d203c4</t>
  </si>
  <si>
    <t>ZENZELE</t>
  </si>
  <si>
    <t>27798905518</t>
  </si>
  <si>
    <t>12920564</t>
  </si>
  <si>
    <t>e2cca28d-79a1-4713-ae72-8e08592a784d</t>
  </si>
  <si>
    <t>Thage</t>
  </si>
  <si>
    <t>2026-06-29 09:07:20</t>
  </si>
  <si>
    <t>nb.thage@gmail.com</t>
  </si>
  <si>
    <t>27607658046</t>
  </si>
  <si>
    <t>12920644</t>
  </si>
  <si>
    <t>7ba3e968-488a-4fc0-ac0d-02675a22886d</t>
  </si>
  <si>
    <t>CHARMAINE</t>
  </si>
  <si>
    <t>LETLHAKE</t>
  </si>
  <si>
    <t>27769657109</t>
  </si>
  <si>
    <t>12920468</t>
  </si>
  <si>
    <t>badc0e5a-430b-45f1-911a-23c9764cbda6</t>
  </si>
  <si>
    <t>KONANANI</t>
  </si>
  <si>
    <t>NEMAKONDE</t>
  </si>
  <si>
    <t>2026-06-29 09:07:19</t>
  </si>
  <si>
    <t>nemakondekonanani3@gmail.com</t>
  </si>
  <si>
    <t>27713797642</t>
  </si>
  <si>
    <t>12920730</t>
  </si>
  <si>
    <t>50a82454-b2d4-46ce-bf53-045f13f1b9d2</t>
  </si>
  <si>
    <t>VOGT</t>
  </si>
  <si>
    <t>vogtquintonruben@gmail.com</t>
  </si>
  <si>
    <t>27714771791</t>
  </si>
  <si>
    <t>12989439</t>
  </si>
  <si>
    <t>0197c091-fdc6-4686-b329-79af2910c2bc</t>
  </si>
  <si>
    <t>Gauta</t>
  </si>
  <si>
    <t>Mofubetsoana</t>
  </si>
  <si>
    <t>2026-06-29 09:07:18</t>
  </si>
  <si>
    <t>gauta2.isaac@gmail.com</t>
  </si>
  <si>
    <t>27763238502</t>
  </si>
  <si>
    <t>12989440</t>
  </si>
  <si>
    <t>8a6c7543-2611-4e45-ac87-e7c149cadcd5</t>
  </si>
  <si>
    <t>uhone</t>
  </si>
  <si>
    <t>nemutshili</t>
  </si>
  <si>
    <t>2026-06-29 09:07:17</t>
  </si>
  <si>
    <t>uhonenemutshili3@gmail.com</t>
  </si>
  <si>
    <t>27664034740</t>
  </si>
  <si>
    <t>12783073</t>
  </si>
  <si>
    <t>73ff9823-cee3-4ac7-a524-198bb6027480</t>
  </si>
  <si>
    <t>Tsaoane</t>
  </si>
  <si>
    <t>2026-06-29 09:05:47</t>
  </si>
  <si>
    <t>karabotsaoane0@gmail.com</t>
  </si>
  <si>
    <t>27793286334</t>
  </si>
  <si>
    <t>12783259</t>
  </si>
  <si>
    <t>d47dd09a-5c13-4ebe-a15f-e2e5a42f223a</t>
  </si>
  <si>
    <t>RAMOKONE</t>
  </si>
  <si>
    <t>MOSHIMA</t>
  </si>
  <si>
    <t>2026-06-29 09:05:39</t>
  </si>
  <si>
    <t>27664411749</t>
  </si>
  <si>
    <t>252e9271-28d6-4127-a391-f1fc4b6e5b84</t>
  </si>
  <si>
    <t>mamokete Anna</t>
  </si>
  <si>
    <t>Peba</t>
  </si>
  <si>
    <t>2026-06-29 09:05:37</t>
  </si>
  <si>
    <t>mamoketeannapeba@gmail.com</t>
  </si>
  <si>
    <t>27793335166</t>
  </si>
  <si>
    <t>12790163</t>
  </si>
  <si>
    <t>921f54a5-9a02-43f2-9ae3-bfc168f89fdf</t>
  </si>
  <si>
    <t>ELTINO</t>
  </si>
  <si>
    <t>FARO</t>
  </si>
  <si>
    <t>2026-06-29 09:05:33</t>
  </si>
  <si>
    <t>27663865164</t>
  </si>
  <si>
    <t>12790135</t>
  </si>
  <si>
    <t>aec65ba0-0003-4ad1-b8f1-30dec580aa5d</t>
  </si>
  <si>
    <t>MOGOSHADI BUSISIWE</t>
  </si>
  <si>
    <t>BOGALE</t>
  </si>
  <si>
    <t>2026-06-29 09:05:25</t>
  </si>
  <si>
    <t>busisiwemogoshadi060@gmail.com</t>
  </si>
  <si>
    <t>27799137102</t>
  </si>
  <si>
    <t>12790361</t>
  </si>
  <si>
    <t>c3aba32a-a783-4cbf-898a-2a57360aa801</t>
  </si>
  <si>
    <t>MATSEBE super</t>
  </si>
  <si>
    <t>MASHEGOANA</t>
  </si>
  <si>
    <t>2026-06-25 10:15:01</t>
  </si>
  <si>
    <t>27606378464</t>
  </si>
  <si>
    <t>Elena mogale- sepeke-1982-09-19 0725679714</t>
  </si>
  <si>
    <t>12790104</t>
  </si>
  <si>
    <t>7f01c875-6738-4f5a-a385-ad8981a64dcc</t>
  </si>
  <si>
    <t>NKQUBELA</t>
  </si>
  <si>
    <t>NQALATI</t>
  </si>
  <si>
    <t>2026-06-29 09:05:24</t>
  </si>
  <si>
    <t>qubinqalati@gmail.com</t>
  </si>
  <si>
    <t>27714491300</t>
  </si>
  <si>
    <t>12790484</t>
  </si>
  <si>
    <t>514e2d6d-22c9-479f-b69a-d7d569a937df</t>
  </si>
  <si>
    <t>CATHERINE</t>
  </si>
  <si>
    <t>MAPHOSHO</t>
  </si>
  <si>
    <t>2026-06-29 09:05:18</t>
  </si>
  <si>
    <t>catherinemaphosho99@gmail.com</t>
  </si>
  <si>
    <t>27725183975</t>
  </si>
  <si>
    <t>12790988</t>
  </si>
  <si>
    <t>bb767f97-9e20-4b20-b788-386f6d97d75a</t>
  </si>
  <si>
    <t>MPUMI</t>
  </si>
  <si>
    <t>27797506352</t>
  </si>
  <si>
    <t>12814688</t>
  </si>
  <si>
    <t>359ea19f-ebc1-4f28-b49f-58ad00a5ae49</t>
  </si>
  <si>
    <t>Thule</t>
  </si>
  <si>
    <t>2026-06-29 09:05:15</t>
  </si>
  <si>
    <t>2leddlamini@gmail.com</t>
  </si>
  <si>
    <t>27722545942</t>
  </si>
  <si>
    <t>12817669</t>
  </si>
  <si>
    <t>f6e653e6-0d0d-4190-8e89-eb2ced8bf168</t>
  </si>
  <si>
    <t>Tumelo glyde</t>
  </si>
  <si>
    <t>Masimene</t>
  </si>
  <si>
    <t>2026-06-29 09:05:14</t>
  </si>
  <si>
    <t>glydetumelo95@gmail.com</t>
  </si>
  <si>
    <t>27792891356</t>
  </si>
  <si>
    <t>12818040</t>
  </si>
  <si>
    <t>2bc2fa5e-06a0-4744-95de-ee956b664ed1</t>
  </si>
  <si>
    <t>phumudzo</t>
  </si>
  <si>
    <t>Netshiheni</t>
  </si>
  <si>
    <t>2026-06-29 09:05:13</t>
  </si>
  <si>
    <t>netshiheniphumudzo@gmail.com</t>
  </si>
  <si>
    <t>27646649541</t>
  </si>
  <si>
    <t>12818078</t>
  </si>
  <si>
    <t>bb31d78a-67a5-4c26-b6f6-4a5b2f035d1a</t>
  </si>
  <si>
    <t>George</t>
  </si>
  <si>
    <t>george.khumalo98@gmail.com</t>
  </si>
  <si>
    <t>27769836357</t>
  </si>
  <si>
    <t>12818142</t>
  </si>
  <si>
    <t>e9cd4134-fcb6-4e13-93cf-da583d4d92e9</t>
  </si>
  <si>
    <t>27791556464</t>
  </si>
  <si>
    <t>12858486</t>
  </si>
  <si>
    <t>168fbbba-9ff6-45eb-92f3-1a389603da70</t>
  </si>
  <si>
    <t>esther</t>
  </si>
  <si>
    <t>ditshwene</t>
  </si>
  <si>
    <t>2026-06-29 09:05:10</t>
  </si>
  <si>
    <t>estsello@gmail.com</t>
  </si>
  <si>
    <t>27673375408</t>
  </si>
  <si>
    <t>12858942</t>
  </si>
  <si>
    <t>2cb75d5a-8829-4bde-806d-9375d8655c0c</t>
  </si>
  <si>
    <t>MAJATLADI</t>
  </si>
  <si>
    <t>2026-06-29 09:05:07</t>
  </si>
  <si>
    <t>27768906618</t>
  </si>
  <si>
    <t>12859106</t>
  </si>
  <si>
    <t>06f23e0c-40ee-477a-b39a-a64a5c9f9f4c</t>
  </si>
  <si>
    <t>MICHAEL MARTIN</t>
  </si>
  <si>
    <t>MC CARTHY</t>
  </si>
  <si>
    <t>martinmccarthy678@gmail.com</t>
  </si>
  <si>
    <t>27767868068</t>
  </si>
  <si>
    <t>12859191</t>
  </si>
  <si>
    <t>52cc1405-c099-4bdb-b4f9-b7de6e5d4f3c</t>
  </si>
  <si>
    <t>betty</t>
  </si>
  <si>
    <t>makelane</t>
  </si>
  <si>
    <t>2026-06-29 09:05:06</t>
  </si>
  <si>
    <t>Makelanebettysandra@gmail.com</t>
  </si>
  <si>
    <t>27636441099</t>
  </si>
  <si>
    <t>12858878</t>
  </si>
  <si>
    <t>6b14eacc-3109-41db-841a-53498c554a77</t>
  </si>
  <si>
    <t>Nicolas</t>
  </si>
  <si>
    <t>2026-06-29 09:05:05</t>
  </si>
  <si>
    <t>nicolasntlantlamahlangu@gmail.com</t>
  </si>
  <si>
    <t>27661828065</t>
  </si>
  <si>
    <t>12859400</t>
  </si>
  <si>
    <t>38a3139b-803f-453f-8c49-c8c3cb0223e3</t>
  </si>
  <si>
    <t>Sundani</t>
  </si>
  <si>
    <t>sundanikutama@gamil.com</t>
  </si>
  <si>
    <t>27721511090</t>
  </si>
  <si>
    <t>12859532</t>
  </si>
  <si>
    <t>87cf628a-8166-4564-85c5-2c9dd17fb85a</t>
  </si>
  <si>
    <t>MAGDALENE</t>
  </si>
  <si>
    <t>JANUK</t>
  </si>
  <si>
    <t>2026-06-29 09:05:04</t>
  </si>
  <si>
    <t>27825468389</t>
  </si>
  <si>
    <t>12859023</t>
  </si>
  <si>
    <t>c0090ba6-30a1-48e2-b1c6-258deff89521</t>
  </si>
  <si>
    <t>FELISWA</t>
  </si>
  <si>
    <t>2026-06-29 09:05:03</t>
  </si>
  <si>
    <t>feliswampo@gmail.com</t>
  </si>
  <si>
    <t>27729632994</t>
  </si>
  <si>
    <t>12859847</t>
  </si>
  <si>
    <t>5630b710-a4af-464e-ade6-cbd8bcd15c43</t>
  </si>
  <si>
    <t>ACHMAT</t>
  </si>
  <si>
    <t>27799221273</t>
  </si>
  <si>
    <t>12861703</t>
  </si>
  <si>
    <t>a25e9c2b-7352-4012-a0ea-376a49e00166</t>
  </si>
  <si>
    <t>LORRIANE</t>
  </si>
  <si>
    <t>NAICKER</t>
  </si>
  <si>
    <t>27665579408</t>
  </si>
  <si>
    <t>12861951</t>
  </si>
  <si>
    <t>f9d01756-9e28-46d8-92ae-ca90bcc00866</t>
  </si>
  <si>
    <t>Mthobisi</t>
  </si>
  <si>
    <t>2026-06-29 09:04:59</t>
  </si>
  <si>
    <t>Ntombelam400@gmail.com</t>
  </si>
  <si>
    <t>27726964149</t>
  </si>
  <si>
    <t>12861942</t>
  </si>
  <si>
    <t>ffc0e434-a331-4b2f-a7b3-5be42edfa922</t>
  </si>
  <si>
    <t>SAKHILE WONDER</t>
  </si>
  <si>
    <t>swmdluli96@gmail.com</t>
  </si>
  <si>
    <t>27725954833</t>
  </si>
  <si>
    <t>12861918</t>
  </si>
  <si>
    <t>ef69e6ec-28a6-449b-b948-2dc2a41e7828</t>
  </si>
  <si>
    <t>MAEMA</t>
  </si>
  <si>
    <t>2026-06-29 09:04:57</t>
  </si>
  <si>
    <t>tshepho.maema@gmail.com</t>
  </si>
  <si>
    <t>27767957651</t>
  </si>
  <si>
    <t>12861807</t>
  </si>
  <si>
    <t>b2a2fa0f-b873-4ed8-8626-e8988e0b91f2</t>
  </si>
  <si>
    <t>Mzwandile</t>
  </si>
  <si>
    <t>2026-06-29 09:04:55</t>
  </si>
  <si>
    <t>mzwandilecharles07@gmail.com</t>
  </si>
  <si>
    <t>27713923988</t>
  </si>
  <si>
    <t>12861897</t>
  </si>
  <si>
    <t>de2219de-f888-44dd-bf11-35b7ee2052c8</t>
  </si>
  <si>
    <t>MATODZI</t>
  </si>
  <si>
    <t>MOSWANA</t>
  </si>
  <si>
    <t>27664392852</t>
  </si>
  <si>
    <t>12861823</t>
  </si>
  <si>
    <t>5feb5b0e-7ccb-4471-9d8b-32c79472419c</t>
  </si>
  <si>
    <t>SHISHONGWE</t>
  </si>
  <si>
    <t>2026-06-29 09:04:54</t>
  </si>
  <si>
    <t>ndivhuwoshishongwe@gmail.com</t>
  </si>
  <si>
    <t>27713927407</t>
  </si>
  <si>
    <t>12861994</t>
  </si>
  <si>
    <t>d8b9f6e5-97bd-4bbc-a077-5fcaf4e753a0</t>
  </si>
  <si>
    <t>BABALO</t>
  </si>
  <si>
    <t>NGCAPAZA</t>
  </si>
  <si>
    <t>27714467574</t>
  </si>
  <si>
    <t>12861519</t>
  </si>
  <si>
    <t>5be76505-bdd8-4f51-a0f0-84dd518d11e0</t>
  </si>
  <si>
    <t>SAWE</t>
  </si>
  <si>
    <t>2026-06-29 09:04:53</t>
  </si>
  <si>
    <t>27637444587</t>
  </si>
  <si>
    <t>12861989</t>
  </si>
  <si>
    <t>7f702959-f443-44d2-8547-06bc01d685e6</t>
  </si>
  <si>
    <t>Andre frank</t>
  </si>
  <si>
    <t>Stolls</t>
  </si>
  <si>
    <t>Andrestolls71@gmail.com</t>
  </si>
  <si>
    <t>27796777449</t>
  </si>
  <si>
    <t>12861991</t>
  </si>
  <si>
    <t>e1ad2400-031b-42a5-ab14-7d5ef541813d</t>
  </si>
  <si>
    <t>Tlangelani constance</t>
  </si>
  <si>
    <t>Hlabangwane</t>
  </si>
  <si>
    <t>tlangelanihlabangwane8@gmail.com</t>
  </si>
  <si>
    <t>27828104545</t>
  </si>
  <si>
    <t>12861575</t>
  </si>
  <si>
    <t>893556aa-3117-4435-b4a5-9bf9ff10e32a</t>
  </si>
  <si>
    <t>dyantyi</t>
  </si>
  <si>
    <t>2026-06-29 09:04:52</t>
  </si>
  <si>
    <t>businessdyantyi@gmail.com</t>
  </si>
  <si>
    <t>27792183789</t>
  </si>
  <si>
    <t>12861583</t>
  </si>
  <si>
    <t>9f0a3dbf-3b9e-487a-9943-0172954bc9de</t>
  </si>
  <si>
    <t>Ntombenhle</t>
  </si>
  <si>
    <t>Mdhluli</t>
  </si>
  <si>
    <t>27797566589</t>
  </si>
  <si>
    <t>12861621</t>
  </si>
  <si>
    <t>32292497-7b93-4d5a-9f81-3aaddc0b8c43</t>
  </si>
  <si>
    <t>Ignatius</t>
  </si>
  <si>
    <t>naasvzyl@outlook.com</t>
  </si>
  <si>
    <t>27828235885</t>
  </si>
  <si>
    <t>12861630</t>
  </si>
  <si>
    <t>ea7b8d86-802a-4655-9167-de36104c44c2</t>
  </si>
  <si>
    <t>JAM-JAM</t>
  </si>
  <si>
    <t>27720316090</t>
  </si>
  <si>
    <t>12861665</t>
  </si>
  <si>
    <t>758e8b39-ddc0-4e17-afb9-d0bf7ee6be1d</t>
  </si>
  <si>
    <t>Plaatjies</t>
  </si>
  <si>
    <t>2026-06-29 09:04:51</t>
  </si>
  <si>
    <t>moolah272@gmail.com</t>
  </si>
  <si>
    <t>27798492015</t>
  </si>
  <si>
    <t>12861682</t>
  </si>
  <si>
    <t>b611b3d9-9b5c-40c6-818d-602dd56a8abf</t>
  </si>
  <si>
    <t>Bhekisigcino</t>
  </si>
  <si>
    <t>Gumede</t>
  </si>
  <si>
    <t>2026-06-29 09:04:49</t>
  </si>
  <si>
    <t>gumedebheki159@gmail.com</t>
  </si>
  <si>
    <t>27679256231</t>
  </si>
  <si>
    <t>12861691</t>
  </si>
  <si>
    <t>8adccd44-6e79-4c8a-b65d-fce73d1e3fae</t>
  </si>
  <si>
    <t>LIKAMVA</t>
  </si>
  <si>
    <t>KIEPJAS</t>
  </si>
  <si>
    <t>2026-06-29 09:04:48</t>
  </si>
  <si>
    <t>27607872058</t>
  </si>
  <si>
    <t>12861708</t>
  </si>
  <si>
    <t>e3eca51a-609d-4e16-bc06-0305ab012302</t>
  </si>
  <si>
    <t>ALEC</t>
  </si>
  <si>
    <t>27761608458</t>
  </si>
  <si>
    <t>12880018</t>
  </si>
  <si>
    <t>86cfbfde-7fdd-4497-80fb-ec93e35b2561</t>
  </si>
  <si>
    <t>nontuthuzelo</t>
  </si>
  <si>
    <t>mkontwana</t>
  </si>
  <si>
    <t>2026-06-29 09:04:47</t>
  </si>
  <si>
    <t>nontuthuzelomkontwana31@gmail.com</t>
  </si>
  <si>
    <t>27763009540</t>
  </si>
  <si>
    <t>12879866</t>
  </si>
  <si>
    <t>cb379ac1-17ce-464c-866c-66d8b51fcd2e</t>
  </si>
  <si>
    <t>ZINCUME</t>
  </si>
  <si>
    <t>2026-06-25 13:01:31</t>
  </si>
  <si>
    <t>zincumephilil1@gmai.com</t>
  </si>
  <si>
    <t>27720760867</t>
  </si>
  <si>
    <t>12879821</t>
  </si>
  <si>
    <t>05c6b544-e905-44d8-90f0-e5be151f9440</t>
  </si>
  <si>
    <t>LEGAYVIA REBEKKA JAQUELINE</t>
  </si>
  <si>
    <t>ROBERTS</t>
  </si>
  <si>
    <t>2026-06-29 09:04:46</t>
  </si>
  <si>
    <t>legayviaroberts61@gmail.com</t>
  </si>
  <si>
    <t>27660795020</t>
  </si>
  <si>
    <t>12880014</t>
  </si>
  <si>
    <t>91eea2e2-7244-40a8-ad9f-39784dc8f130</t>
  </si>
  <si>
    <t>2026-06-29 09:04:36</t>
  </si>
  <si>
    <t>27764813483</t>
  </si>
  <si>
    <t>12880561</t>
  </si>
  <si>
    <t>39533736-d026-4ea0-8694-d13ffaabf423</t>
  </si>
  <si>
    <t>SCOTT</t>
  </si>
  <si>
    <t>2026-06-29 09:04:21</t>
  </si>
  <si>
    <t>27721239425</t>
  </si>
  <si>
    <t>12880341</t>
  </si>
  <si>
    <t>f3fe7edd-69ff-4530-9ffd-d95b2f5e9002</t>
  </si>
  <si>
    <t>Edmond</t>
  </si>
  <si>
    <t>Zitha</t>
  </si>
  <si>
    <t>fanisa.khatisa@gmail.com</t>
  </si>
  <si>
    <t>27721868001</t>
  </si>
  <si>
    <t>12880395</t>
  </si>
  <si>
    <t>52849752-fb87-4b24-82fe-cf055a80a8be</t>
  </si>
  <si>
    <t>Tshupetso</t>
  </si>
  <si>
    <t>Bontsi</t>
  </si>
  <si>
    <t>2026-06-29 09:03:47</t>
  </si>
  <si>
    <t>josephmedupe781@gmail.com</t>
  </si>
  <si>
    <t>27660881012</t>
  </si>
  <si>
    <t>12880555</t>
  </si>
  <si>
    <t>0b923c2e-9933-4832-b2e5-7a2b7e83a119</t>
  </si>
  <si>
    <t>27722980281</t>
  </si>
  <si>
    <t>12880688</t>
  </si>
  <si>
    <t>92f1492f-6e09-4efa-82a5-32d13707c394</t>
  </si>
  <si>
    <t>ZIBANI</t>
  </si>
  <si>
    <t>2026-06-29 09:03:43</t>
  </si>
  <si>
    <t>27790587702</t>
  </si>
  <si>
    <t>12882027</t>
  </si>
  <si>
    <t>89feac5d-fb00-4739-82bb-84cb77f3f632</t>
  </si>
  <si>
    <t>mpho</t>
  </si>
  <si>
    <t>moko</t>
  </si>
  <si>
    <t>2026-06-29 09:03:37</t>
  </si>
  <si>
    <t>Mphomoko8@gmail.com</t>
  </si>
  <si>
    <t>27798242533</t>
  </si>
  <si>
    <t>12882311</t>
  </si>
  <si>
    <t>b517431c-854f-42e0-b07f-4fed4eb077df</t>
  </si>
  <si>
    <t>COURTNAY ANALIZE</t>
  </si>
  <si>
    <t>DARIES</t>
  </si>
  <si>
    <t>2026-06-29 09:03:35</t>
  </si>
  <si>
    <t>analizedaries@gmail.com</t>
  </si>
  <si>
    <t>27728076205</t>
  </si>
  <si>
    <t>12882526</t>
  </si>
  <si>
    <t>4fd59560-e91b-419f-a16b-43f5aef3a223</t>
  </si>
  <si>
    <t>jafta</t>
  </si>
  <si>
    <t>jaftathabiso39@gmail.com</t>
  </si>
  <si>
    <t>27790901871</t>
  </si>
  <si>
    <t>12989262</t>
  </si>
  <si>
    <t>eb49f12c-7403-4256-8a17-0bc2c585d76a</t>
  </si>
  <si>
    <t>MUXE</t>
  </si>
  <si>
    <t>2026-06-29 09:03:31</t>
  </si>
  <si>
    <t>27826822430</t>
  </si>
  <si>
    <t>12989483</t>
  </si>
  <si>
    <t>b0b4990d-93bb-46ce-811c-6f7731714b04</t>
  </si>
  <si>
    <t>MDABAZI CINDERELLA</t>
  </si>
  <si>
    <t>THUKETANE</t>
  </si>
  <si>
    <t>2026-06-29 09:03:30</t>
  </si>
  <si>
    <t>thuketanecinderella@gmail.com</t>
  </si>
  <si>
    <t>27790150439</t>
  </si>
  <si>
    <t>13012662</t>
  </si>
  <si>
    <t>16881d6d-8fcf-4c9d-acc0-2af75e0e5f8f</t>
  </si>
  <si>
    <t>MLUNGISI</t>
  </si>
  <si>
    <t>2026-06-29 09:02:47</t>
  </si>
  <si>
    <t>27774284334</t>
  </si>
  <si>
    <t>12892887</t>
  </si>
  <si>
    <t>637ae55e-2ef9-4b3d-ac77-e0d643c39765</t>
  </si>
  <si>
    <t>2026-06-29 08:52:31</t>
  </si>
  <si>
    <t>27675827975</t>
  </si>
  <si>
    <t>12882247</t>
  </si>
  <si>
    <t>eaf8541e-d4f9-413b-8ca9-d363c60eab8c</t>
  </si>
  <si>
    <t>MOKHELE</t>
  </si>
  <si>
    <t>2026-06-29 08:38:30</t>
  </si>
  <si>
    <t>27664317987</t>
  </si>
  <si>
    <t>22e89698-4b84-4819-bcfa-729f37ba4835</t>
  </si>
  <si>
    <t>BIANCA</t>
  </si>
  <si>
    <t>CASLING</t>
  </si>
  <si>
    <t>27663615409</t>
  </si>
  <si>
    <t>13010445</t>
  </si>
  <si>
    <t>4ff4d2d3-81f4-49bf-90ae-a021d316f17e</t>
  </si>
  <si>
    <t>MUROA</t>
  </si>
  <si>
    <t>27724078474</t>
  </si>
  <si>
    <t>12791186</t>
  </si>
  <si>
    <t>ce377fa7-40e6-4ab1-8b90-c62287fd269a</t>
  </si>
  <si>
    <t>OLIVER</t>
  </si>
  <si>
    <t>MUANALO</t>
  </si>
  <si>
    <t>2026-06-29 07:49:15</t>
  </si>
  <si>
    <t>muanalooliver569@gmail.com</t>
  </si>
  <si>
    <t>27827955227</t>
  </si>
  <si>
    <t>12791155</t>
  </si>
  <si>
    <t>0392de13-5168-47c0-8f05-f4e7accebd59</t>
  </si>
  <si>
    <t>sishi</t>
  </si>
  <si>
    <t>2026-06-29 07:47:49</t>
  </si>
  <si>
    <t>sishiphindile0@gmail.com</t>
  </si>
  <si>
    <t>27796375087</t>
  </si>
  <si>
    <t>12790205</t>
  </si>
  <si>
    <t>bb9804ff-73c8-468f-ae7f-f54fb3de7f31</t>
  </si>
  <si>
    <t>MOHOMANE</t>
  </si>
  <si>
    <t>2026-06-29 07:47:40</t>
  </si>
  <si>
    <t>27606832626</t>
  </si>
  <si>
    <t>12861599</t>
  </si>
  <si>
    <t>ea66a256-0ea2-4037-8cae-e16bf026311f</t>
  </si>
  <si>
    <t>QOBOSHIYANE</t>
  </si>
  <si>
    <t>2026-06-29 07:46:58</t>
  </si>
  <si>
    <t>27774730582</t>
  </si>
  <si>
    <t>12814011</t>
  </si>
  <si>
    <t>0e91eb94-1d57-4edd-926f-bbf8fadb431e</t>
  </si>
  <si>
    <t>RONNY</t>
  </si>
  <si>
    <t>2026-06-29 07:46:57</t>
  </si>
  <si>
    <t>27729380612</t>
  </si>
  <si>
    <t>12817710</t>
  </si>
  <si>
    <t>b6eeee66-21c7-4dbd-8db1-2403f097616b</t>
  </si>
  <si>
    <t>2026-06-29 07:46:52</t>
  </si>
  <si>
    <t>www.lucasstata@gmail.com</t>
  </si>
  <si>
    <t>27792217200</t>
  </si>
  <si>
    <t>12859602</t>
  </si>
  <si>
    <t>4536d4c5-d2c4-43c6-9f1d-860dac971dab</t>
  </si>
  <si>
    <t>Tumisho</t>
  </si>
  <si>
    <t>Moja</t>
  </si>
  <si>
    <t>2026-06-29 07:46:42</t>
  </si>
  <si>
    <t>mojatumisho8@gmail.com</t>
  </si>
  <si>
    <t>27660630067</t>
  </si>
  <si>
    <t>12859714</t>
  </si>
  <si>
    <t>aed2a03d-8f4a-41b2-a942-17d9e4a4e1c6</t>
  </si>
  <si>
    <t>NABANE</t>
  </si>
  <si>
    <t>2026-06-29 07:46:38</t>
  </si>
  <si>
    <t>27722619327</t>
  </si>
  <si>
    <t>12858707</t>
  </si>
  <si>
    <t>c91b9ca9-3538-47a0-ba5d-b3f4b9118d36</t>
  </si>
  <si>
    <t>2026-06-29 07:46:36</t>
  </si>
  <si>
    <t>27637108809</t>
  </si>
  <si>
    <t>12881864</t>
  </si>
  <si>
    <t>1405489b-8f81-4fea-a27a-63a52efab32e</t>
  </si>
  <si>
    <t>LERUMO</t>
  </si>
  <si>
    <t>KGASAGO</t>
  </si>
  <si>
    <t>2026-06-29 07:45:43</t>
  </si>
  <si>
    <t>2026-05-26 09:11:46</t>
  </si>
  <si>
    <t>lerumoholi1day@gmail.com</t>
  </si>
  <si>
    <t>27661016186</t>
  </si>
  <si>
    <t>12885821</t>
  </si>
  <si>
    <t>645e234b-455a-4a58-b020-b68992daca17</t>
  </si>
  <si>
    <t>BAOKI</t>
  </si>
  <si>
    <t>2026-06-29 07:45:37</t>
  </si>
  <si>
    <t>27793348231</t>
  </si>
  <si>
    <t>12905287</t>
  </si>
  <si>
    <t>c23dcb28-8807-4152-8790-9fcb87b6dadc</t>
  </si>
  <si>
    <t>MAESELA</t>
  </si>
  <si>
    <t>NKWE</t>
  </si>
  <si>
    <t>2026-06-29 07:44:57</t>
  </si>
  <si>
    <t>27766583288</t>
  </si>
  <si>
    <t>12905458</t>
  </si>
  <si>
    <t>b175b5ad-6f77-4aee-9c9c-775487a4a076</t>
  </si>
  <si>
    <t>2026-06-29 07:44:53</t>
  </si>
  <si>
    <t>27790490236</t>
  </si>
  <si>
    <t>12988519</t>
  </si>
  <si>
    <t>c9f17277-875c-4482-9173-8f4c92f6454c</t>
  </si>
  <si>
    <t>gabisile</t>
  </si>
  <si>
    <t>gabi</t>
  </si>
  <si>
    <t>2026-06-29 07:44:11</t>
  </si>
  <si>
    <t>27606784808</t>
  </si>
  <si>
    <t>12988226</t>
  </si>
  <si>
    <t>a9615a33-f452-4e75-896a-384bda205892</t>
  </si>
  <si>
    <t>lethabo</t>
  </si>
  <si>
    <t>Malapane</t>
  </si>
  <si>
    <t>2026-06-29 07:43:36</t>
  </si>
  <si>
    <t>2026-06-29 07:45:21</t>
  </si>
  <si>
    <t>lethabolethabomalapane@gmail.com</t>
  </si>
  <si>
    <t>27647488373</t>
  </si>
  <si>
    <t>12989410</t>
  </si>
  <si>
    <t>eaa94bb0-b2f1-41cf-947e-3b706e74a8cd</t>
  </si>
  <si>
    <t>MOTLOUNG</t>
  </si>
  <si>
    <t>2026-06-29 07:43:04</t>
  </si>
  <si>
    <t>27727714476</t>
  </si>
  <si>
    <t>13010319</t>
  </si>
  <si>
    <t>fe0c1772-2b79-445b-ae1d-1be436844e45</t>
  </si>
  <si>
    <t>SABASTAN</t>
  </si>
  <si>
    <t>2026-06-29 07:42:49</t>
  </si>
  <si>
    <t>27797478696</t>
  </si>
  <si>
    <t>12880305</t>
  </si>
  <si>
    <t>1fd159f1-15df-4c97-b62d-3c147c773967</t>
  </si>
  <si>
    <t>Aziza</t>
  </si>
  <si>
    <t>Baxter-Davids</t>
  </si>
  <si>
    <t>2026-06-29 07:42:48</t>
  </si>
  <si>
    <t>davidsaziza1@gmail.com</t>
  </si>
  <si>
    <t>27646498397</t>
  </si>
  <si>
    <t>13012681</t>
  </si>
  <si>
    <t>0ee051f2-5232-45ca-bbc5-319178d90712</t>
  </si>
  <si>
    <t>MATJIPE</t>
  </si>
  <si>
    <t>MOGANEDI</t>
  </si>
  <si>
    <t>2026-06-29 07:42:13</t>
  </si>
  <si>
    <t>27729973648</t>
  </si>
  <si>
    <t>12783429</t>
  </si>
  <si>
    <t>7c2236cd-140d-4e29-a7e4-8df60cb663dc</t>
  </si>
  <si>
    <t>Bongiwe</t>
  </si>
  <si>
    <t>2026-06-29 07:33:40</t>
  </si>
  <si>
    <t>bongiwe11maseko@gmail.com</t>
  </si>
  <si>
    <t>27799896583</t>
  </si>
  <si>
    <t>12790699</t>
  </si>
  <si>
    <t>122173be-d6a8-4608-9dc8-4ff240c2f10f</t>
  </si>
  <si>
    <t>Xolane</t>
  </si>
  <si>
    <t>2026-06-29 07:33:12</t>
  </si>
  <si>
    <t>mhlangaxr@live.com</t>
  </si>
  <si>
    <t>27763586827</t>
  </si>
  <si>
    <t>12790143</t>
  </si>
  <si>
    <t>4939474c-4d10-4ddb-8ecf-7573219e1804</t>
  </si>
  <si>
    <t>nolubabalo</t>
  </si>
  <si>
    <t>matyumza</t>
  </si>
  <si>
    <t>2026-06-29 07:31:43</t>
  </si>
  <si>
    <t>nolubabalo395@gmail.com</t>
  </si>
  <si>
    <t>27673023577</t>
  </si>
  <si>
    <t>12814381</t>
  </si>
  <si>
    <t>b0aa1fef-12d4-4b2a-9df0-f7b12900300d</t>
  </si>
  <si>
    <t>nosihle</t>
  </si>
  <si>
    <t>gasa</t>
  </si>
  <si>
    <t>2026-06-29 07:29:55</t>
  </si>
  <si>
    <t>nosihlegasa45@gmail.com</t>
  </si>
  <si>
    <t>27647045464</t>
  </si>
  <si>
    <t>12814771</t>
  </si>
  <si>
    <t>9dda110b-53de-4380-acc2-641b4d234581</t>
  </si>
  <si>
    <t>CELIMPILO VICTOR</t>
  </si>
  <si>
    <t>2026-06-29 07:29:32</t>
  </si>
  <si>
    <t>mzwandilevictor0@gmail.com</t>
  </si>
  <si>
    <t>27727695389</t>
  </si>
  <si>
    <t>12814096</t>
  </si>
  <si>
    <t>7a8b514d-a123-4571-84d7-9a85ce264794</t>
  </si>
  <si>
    <t>JOHANNAH</t>
  </si>
  <si>
    <t>MASHIMBYE</t>
  </si>
  <si>
    <t>2026-06-29 07:29:29</t>
  </si>
  <si>
    <t>27820444930</t>
  </si>
  <si>
    <t>12818201</t>
  </si>
  <si>
    <t>a835be30-9e97-4e66-83ea-2c1944db686b</t>
  </si>
  <si>
    <t>SEOKA</t>
  </si>
  <si>
    <t>2026-06-29 07:29:26</t>
  </si>
  <si>
    <t>27713832806</t>
  </si>
  <si>
    <t>12818023</t>
  </si>
  <si>
    <t>8c0e068b-e5d8-4c49-b320-5d4b9b0dde93</t>
  </si>
  <si>
    <t>LEAH</t>
  </si>
  <si>
    <t>MONYEKI</t>
  </si>
  <si>
    <t>2026-06-29 07:28:11</t>
  </si>
  <si>
    <t>27714903316</t>
  </si>
  <si>
    <t>12817867</t>
  </si>
  <si>
    <t>d8a7dd3d-50dd-47e5-a807-02e1373da5de</t>
  </si>
  <si>
    <t>Mmatshepo</t>
  </si>
  <si>
    <t>Sereo</t>
  </si>
  <si>
    <t>2026-06-29 07:27:42</t>
  </si>
  <si>
    <t>mmatsheposereo98@gmail.com</t>
  </si>
  <si>
    <t>27790422900</t>
  </si>
  <si>
    <t>12859156</t>
  </si>
  <si>
    <t>6929e2a1-e296-4f46-8059-0115daf5424c</t>
  </si>
  <si>
    <t>Mothobi</t>
  </si>
  <si>
    <t>2026-06-29 07:25:57</t>
  </si>
  <si>
    <t>tshepomothobi018@gmail.com</t>
  </si>
  <si>
    <t>27660146739</t>
  </si>
  <si>
    <t>12859136</t>
  </si>
  <si>
    <t>05801ab3-dfe8-4e01-b1d7-0de1b9de6327</t>
  </si>
  <si>
    <t>Mkhwanazi</t>
  </si>
  <si>
    <t>2026-06-29 07:25:54</t>
  </si>
  <si>
    <t>zanele44sontuli@gmail.com</t>
  </si>
  <si>
    <t>27794161745</t>
  </si>
  <si>
    <t>e88190cb-b94b-441c-ac32-354227033ded</t>
  </si>
  <si>
    <t>Sibusiso johan</t>
  </si>
  <si>
    <t>Mhlabane</t>
  </si>
  <si>
    <t>2026-06-29 07:25:30</t>
  </si>
  <si>
    <t>sjmotors863@gmail.com</t>
  </si>
  <si>
    <t>27762425114</t>
  </si>
  <si>
    <t>12858830</t>
  </si>
  <si>
    <t>d398c346-942a-45b7-a7b6-393272774cad</t>
  </si>
  <si>
    <t>Moffat</t>
  </si>
  <si>
    <t>Ngwenya</t>
  </si>
  <si>
    <t>2026-06-29 07:25:03</t>
  </si>
  <si>
    <t>moffatlwandle@gmail.com</t>
  </si>
  <si>
    <t>27799666999</t>
  </si>
  <si>
    <t>12858839</t>
  </si>
  <si>
    <t>5bb0cf20-ce93-42cd-af24-ec043ecc91cb</t>
  </si>
  <si>
    <t>2026-06-29 07:24:56</t>
  </si>
  <si>
    <t>27792308493</t>
  </si>
  <si>
    <t>12858557</t>
  </si>
  <si>
    <t>f453e8d9-c89d-4f06-98fc-8ba962df0909</t>
  </si>
  <si>
    <t>jonhlee</t>
  </si>
  <si>
    <t>Swarts</t>
  </si>
  <si>
    <t>2026-06-29 07:23:57</t>
  </si>
  <si>
    <t>jonhleeswarts226@gmail.com</t>
  </si>
  <si>
    <t>27660546572</t>
  </si>
  <si>
    <t>12859501</t>
  </si>
  <si>
    <t>b58caf65-18c0-4758-9b4f-02eaeebc8d33</t>
  </si>
  <si>
    <t>Tshiamo Justice</t>
  </si>
  <si>
    <t>Senwelo</t>
  </si>
  <si>
    <t>justice.senewelo@gmail.com</t>
  </si>
  <si>
    <t>27793583200</t>
  </si>
  <si>
    <t>12858478</t>
  </si>
  <si>
    <t>fd53cccf-9f7c-41fb-bdcf-c429253a1563</t>
  </si>
  <si>
    <t>MANYAKO</t>
  </si>
  <si>
    <t>2026-06-29 07:23:14</t>
  </si>
  <si>
    <t>27772902371</t>
  </si>
  <si>
    <t>12858451</t>
  </si>
  <si>
    <t>39248167-8449-4bfe-85ed-73c8699e878c</t>
  </si>
  <si>
    <t>Ernest Steven</t>
  </si>
  <si>
    <t>Curnow</t>
  </si>
  <si>
    <t>AGE</t>
  </si>
  <si>
    <t>Under Age</t>
  </si>
  <si>
    <t>2026-06-29 07:23:13</t>
  </si>
  <si>
    <t>erneststevencurnow7@gmail.com</t>
  </si>
  <si>
    <t>27774156239</t>
  </si>
  <si>
    <t>12859320</t>
  </si>
  <si>
    <t>4c5b6c78-6847-49b2-a460-2cd1fabb03e5</t>
  </si>
  <si>
    <t>ENRICO</t>
  </si>
  <si>
    <t>2026-06-29 07:22:28</t>
  </si>
  <si>
    <t>2026-06-29 07:25:00</t>
  </si>
  <si>
    <t>ROMIOFELIX@GMAIL.COM</t>
  </si>
  <si>
    <t>27772660946</t>
  </si>
  <si>
    <t>12859297</t>
  </si>
  <si>
    <t>8a4850e7-f60d-4c99-9b62-f5ec6b99f5c0</t>
  </si>
  <si>
    <t>Shabalala</t>
  </si>
  <si>
    <t>aneleasanda@gmail.com</t>
  </si>
  <si>
    <t>27662090616</t>
  </si>
  <si>
    <t>13012405</t>
  </si>
  <si>
    <t>a11efb4b-c178-4a40-b83d-ca531932225c</t>
  </si>
  <si>
    <t>Makhosie Tabiti</t>
  </si>
  <si>
    <t>Milazi</t>
  </si>
  <si>
    <t>2026-06-29 07:21:35</t>
  </si>
  <si>
    <t>2026-06-29 06:50:19</t>
  </si>
  <si>
    <t>makhosiemkboy@gmail.com</t>
  </si>
  <si>
    <t>27764402362</t>
  </si>
  <si>
    <t>12861914</t>
  </si>
  <si>
    <t>599ddcc2-4052-4c3b-bfb0-f57d88294860</t>
  </si>
  <si>
    <t>Lilitha</t>
  </si>
  <si>
    <t>Sontsekwa</t>
  </si>
  <si>
    <t>2026-06-29 07:21:06</t>
  </si>
  <si>
    <t>2026-01-13 15:05:49</t>
  </si>
  <si>
    <t>balisontsekwa@gmail.com</t>
  </si>
  <si>
    <t>27766640404</t>
  </si>
  <si>
    <t>12861584</t>
  </si>
  <si>
    <t>82b726a8-2e51-451b-87d1-dc2e71025afe</t>
  </si>
  <si>
    <t>MAMOLOKO</t>
  </si>
  <si>
    <t>MASASANE</t>
  </si>
  <si>
    <t>2026-06-29 07:21:00</t>
  </si>
  <si>
    <t>mamolokomasasane@gmail.com</t>
  </si>
  <si>
    <t>27773794059</t>
  </si>
  <si>
    <t>12880002</t>
  </si>
  <si>
    <t>7464e254-67ca-49b8-b082-a9cab2d66d20</t>
  </si>
  <si>
    <t>DUMANE JACKSON</t>
  </si>
  <si>
    <t>2026-06-29 07:18:43</t>
  </si>
  <si>
    <t>mosanajacky@gmail.com</t>
  </si>
  <si>
    <t>27795991498</t>
  </si>
  <si>
    <t>12880269</t>
  </si>
  <si>
    <t>e4a480c7-13f1-4a0e-aa81-3b388f444816</t>
  </si>
  <si>
    <t>DIMAKATSO DITHAGENG</t>
  </si>
  <si>
    <t>MATSIMELA</t>
  </si>
  <si>
    <t>2026-06-29 07:17:43</t>
  </si>
  <si>
    <t>dimakaytso@gmail.com</t>
  </si>
  <si>
    <t>27795796092</t>
  </si>
  <si>
    <t>13032926</t>
  </si>
  <si>
    <t>a03a78e9-6e17-4972-ae8d-4cf56d032809</t>
  </si>
  <si>
    <t>LUNGILE ROWAN</t>
  </si>
  <si>
    <t>2026-06-29 07:09:49</t>
  </si>
  <si>
    <t>2026-01-29 10:40:56</t>
  </si>
  <si>
    <t>27712751316</t>
  </si>
  <si>
    <t>12880630</t>
  </si>
  <si>
    <t>dbd71819-e659-4915-a58c-2f07091f53f0</t>
  </si>
  <si>
    <t>Sechaba</t>
  </si>
  <si>
    <t>Kou</t>
  </si>
  <si>
    <t>2026-06-29 06:52:17</t>
  </si>
  <si>
    <t>sechabakou@gmail.com</t>
  </si>
  <si>
    <t>27834963650</t>
  </si>
  <si>
    <t>12882387</t>
  </si>
  <si>
    <t>c2c0b549-91c2-4432-b710-e465e8f86e98</t>
  </si>
  <si>
    <t>2026-06-29 06:52:03</t>
  </si>
  <si>
    <t>27675409295</t>
  </si>
  <si>
    <t>12893238</t>
  </si>
  <si>
    <t>28da9095-3687-40b5-ac3a-579d02b7cadd</t>
  </si>
  <si>
    <t>Mulovhedzi</t>
  </si>
  <si>
    <t>2026-06-29 06:51:55</t>
  </si>
  <si>
    <t>mulovhedzim51@gmail.com</t>
  </si>
  <si>
    <t>27726368716</t>
  </si>
  <si>
    <t>12920811</t>
  </si>
  <si>
    <t>e8caf668-ae76-48b8-801f-80b1ed709345</t>
  </si>
  <si>
    <t>BONENGININGI</t>
  </si>
  <si>
    <t>shezi</t>
  </si>
  <si>
    <t>2026-06-29 06:50:33</t>
  </si>
  <si>
    <t>ningihshezi@gmail.com</t>
  </si>
  <si>
    <t>27660658018</t>
  </si>
  <si>
    <t>13012687</t>
  </si>
  <si>
    <t>6c1bb399-fcc7-42a5-9699-93f7bcfc7b50</t>
  </si>
  <si>
    <t>Charlene</t>
  </si>
  <si>
    <t>Edwards</t>
  </si>
  <si>
    <t>2026-06-29 06:50:02</t>
  </si>
  <si>
    <t>charlenee351@gmail.com</t>
  </si>
  <si>
    <t>27729780491</t>
  </si>
  <si>
    <t>12988456</t>
  </si>
  <si>
    <t>06fa1612-f2b1-4923-8bf0-268fc1109949</t>
  </si>
  <si>
    <t>Tshisaphungo</t>
  </si>
  <si>
    <t>2026-06-29 06:49:35</t>
  </si>
  <si>
    <t>tshisaphungobeauty@gmail.com</t>
  </si>
  <si>
    <t>27637414092</t>
  </si>
  <si>
    <t>13010149</t>
  </si>
  <si>
    <t>b13910ff-8cd5-47ed-bc36-1fd58802398a</t>
  </si>
  <si>
    <t>2026-06-29 06:49:33</t>
  </si>
  <si>
    <t>27766639514</t>
  </si>
  <si>
    <t>13010424</t>
  </si>
  <si>
    <t>a435c831-7f17-44fc-bfdd-b19ae6faae0e</t>
  </si>
  <si>
    <t>JUSTICE MASHANGU</t>
  </si>
  <si>
    <t>2026-06-29 06:49:29</t>
  </si>
  <si>
    <t>2026-02-03 08:18:06</t>
  </si>
  <si>
    <t>sasekishirinda@gmail.com</t>
  </si>
  <si>
    <t>27825069369</t>
  </si>
  <si>
    <t>13010622</t>
  </si>
  <si>
    <t>8b38e0dd-5057-46e8-a219-fe3051c81911</t>
  </si>
  <si>
    <t>MAMALEPANE ANDREW</t>
  </si>
  <si>
    <t>2026-06-29 06:49:14</t>
  </si>
  <si>
    <t>mashabela@live.com</t>
  </si>
  <si>
    <t>27791847735</t>
  </si>
  <si>
    <t>13032660</t>
  </si>
  <si>
    <t>504dc1a3-6500-41d4-ba3a-e672c9322137</t>
  </si>
  <si>
    <t>phumulani</t>
  </si>
  <si>
    <t>2026-06-29 06:48:19</t>
  </si>
  <si>
    <t>phumulanithembinkosi@gmail.com</t>
  </si>
  <si>
    <t>27727095426</t>
  </si>
  <si>
    <t>13032571</t>
  </si>
  <si>
    <t>cf5e4b96-3df2-475b-b305-cdc93622a3ce</t>
  </si>
  <si>
    <t>Monicca</t>
  </si>
  <si>
    <t>2026-06-29 06:48:03</t>
  </si>
  <si>
    <t>monicaletsoalo66@gmail.com</t>
  </si>
  <si>
    <t>27606612877</t>
  </si>
  <si>
    <t>12858752</t>
  </si>
  <si>
    <t>cde1744f-e6cb-4b5f-8c6f-a9340100c539</t>
  </si>
  <si>
    <t>2026-06-29 06:44:59</t>
  </si>
  <si>
    <t>27716971156</t>
  </si>
  <si>
    <t>12859650</t>
  </si>
  <si>
    <t>adbbe2c0-54d5-4b86-8670-c7a1657a5fc7</t>
  </si>
  <si>
    <t>SHISHENGA</t>
  </si>
  <si>
    <t>2026-06-29 06:44:57</t>
  </si>
  <si>
    <t>27649445276</t>
  </si>
  <si>
    <t>12879944</t>
  </si>
  <si>
    <t>a6cec606-e060-4527-9f04-86afd7c1c5ec</t>
  </si>
  <si>
    <t>SIBUSISO CLEMENT</t>
  </si>
  <si>
    <t>2026-06-29 06:44:54</t>
  </si>
  <si>
    <t>sibusiso.shongwe.777@gmail.com</t>
  </si>
  <si>
    <t>27722274086</t>
  </si>
  <si>
    <t>12885757</t>
  </si>
  <si>
    <t>7cace2a9-f9c5-4486-a8c4-fe8fedc9b46d</t>
  </si>
  <si>
    <t>KGADI</t>
  </si>
  <si>
    <t>RAMMALA</t>
  </si>
  <si>
    <t>2026-06-29 06:44:46</t>
  </si>
  <si>
    <t>27826706043</t>
  </si>
  <si>
    <t>12894736</t>
  </si>
  <si>
    <t>0e0b9a9f-d952-436b-b883-d389782dc4fc</t>
  </si>
  <si>
    <t>2026-06-29 06:43:54</t>
  </si>
  <si>
    <t>27720497324</t>
  </si>
  <si>
    <t>12905395</t>
  </si>
  <si>
    <t>98ac46d9-59b4-4cd8-92db-5ce7f679ccb1</t>
  </si>
  <si>
    <t>Londiwe</t>
  </si>
  <si>
    <t>Mkhaliphi</t>
  </si>
  <si>
    <t>2026-06-29 06:43:29</t>
  </si>
  <si>
    <t>londimkhaliphie@gmail.com</t>
  </si>
  <si>
    <t>27728900292</t>
  </si>
  <si>
    <t>12905672</t>
  </si>
  <si>
    <t>f4baf377-d95d-425f-872f-6ec7bc8d1476</t>
  </si>
  <si>
    <t>KHALIPHA ZENANDE</t>
  </si>
  <si>
    <t>NOMBANDA</t>
  </si>
  <si>
    <t>2026-06-29 06:43:27</t>
  </si>
  <si>
    <t>khaliphanombanda@gmail.com</t>
  </si>
  <si>
    <t>27711854351</t>
  </si>
  <si>
    <t>12988436</t>
  </si>
  <si>
    <t>604c1d6d-84f0-4d32-9472-8ba963645868</t>
  </si>
  <si>
    <t>2026-06-29 06:42:40</t>
  </si>
  <si>
    <t>27725034972</t>
  </si>
  <si>
    <t>12988930</t>
  </si>
  <si>
    <t>fe79e161-8d45-4925-9ce1-78e77324dc8d</t>
  </si>
  <si>
    <t>CEBOLENKOSI</t>
  </si>
  <si>
    <t>2026-06-29 06:41:44</t>
  </si>
  <si>
    <t>27608535233</t>
  </si>
  <si>
    <t>12989313</t>
  </si>
  <si>
    <t>3b4e8eb2-6172-4e25-b683-8f67a0a5c382</t>
  </si>
  <si>
    <t>ALUWANI EMMANUEL</t>
  </si>
  <si>
    <t>NEDZANANI</t>
  </si>
  <si>
    <t>alunedzanani@gmail.com</t>
  </si>
  <si>
    <t>27648269105</t>
  </si>
  <si>
    <t>13009989</t>
  </si>
  <si>
    <t>3d67f0e9-347e-4c7e-a1f0-2c4c266267ca</t>
  </si>
  <si>
    <t>2026-06-29 06:40:52</t>
  </si>
  <si>
    <t>27665446628</t>
  </si>
  <si>
    <t>13012072</t>
  </si>
  <si>
    <t>a0a466c2-45c0-4f2f-99be-712275ed4beb</t>
  </si>
  <si>
    <t>MAGDALENA</t>
  </si>
  <si>
    <t>GROBLER</t>
  </si>
  <si>
    <t>2026-06-29 06:39:54</t>
  </si>
  <si>
    <t>27727859166</t>
  </si>
  <si>
    <t>13032738</t>
  </si>
  <si>
    <t>6e3cd6ce-6f42-4bfe-a736-4d0f3f5efb5c</t>
  </si>
  <si>
    <t>Lethole</t>
  </si>
  <si>
    <t>shai</t>
  </si>
  <si>
    <t>2026-06-29 06:38:49</t>
  </si>
  <si>
    <t>raymondshai336@gmail.com</t>
  </si>
  <si>
    <t>27646170218</t>
  </si>
  <si>
    <t>12783174</t>
  </si>
  <si>
    <t>a73fec38-aa7f-4036-9868-053382b47b2a</t>
  </si>
  <si>
    <t>Alfred Tsietsi</t>
  </si>
  <si>
    <t>moepadira</t>
  </si>
  <si>
    <t>2026-06-29 06:38:11</t>
  </si>
  <si>
    <t>moepadiratsietsi05@gmail.com</t>
  </si>
  <si>
    <t>27674505811</t>
  </si>
  <si>
    <t>12894483</t>
  </si>
  <si>
    <t>cffa9a62-4981-4511-9fe3-9cfae20b29f3</t>
  </si>
  <si>
    <t>jolene</t>
  </si>
  <si>
    <t>scheepers</t>
  </si>
  <si>
    <t>2026-06-29 06:36:45</t>
  </si>
  <si>
    <t>jolysche@gmail.com</t>
  </si>
  <si>
    <t>27721167817</t>
  </si>
  <si>
    <t>12988236</t>
  </si>
  <si>
    <t>7884bd33-881a-4147-924f-09c2cc629ed9</t>
  </si>
  <si>
    <t>VAN RENSBURG</t>
  </si>
  <si>
    <t>2026-06-29 06:36:42</t>
  </si>
  <si>
    <t>27648458909</t>
  </si>
  <si>
    <t>12893321</t>
  </si>
  <si>
    <t>016d8071-bf65-4363-908d-04b5ccc58cea</t>
  </si>
  <si>
    <t>2026-06-29 06:36:36</t>
  </si>
  <si>
    <t>amogelangmakonyane@gmail.com</t>
  </si>
  <si>
    <t>27794168326</t>
  </si>
  <si>
    <t>12814105</t>
  </si>
  <si>
    <t>97f78ab6-2969-430a-97cc-d922164ffde6</t>
  </si>
  <si>
    <t>Petty</t>
  </si>
  <si>
    <t>2026-06-29 06:28:05</t>
  </si>
  <si>
    <t>mathebulapetty55@gmail.com</t>
  </si>
  <si>
    <t>27793950504</t>
  </si>
  <si>
    <t>12988314</t>
  </si>
  <si>
    <t>2c2ba828-a233-437b-935d-bf854ecdacad</t>
  </si>
  <si>
    <t>Benedictor</t>
  </si>
  <si>
    <t>2026-06-29 06:22:17</t>
  </si>
  <si>
    <t>2026-06-29 06:31:20</t>
  </si>
  <si>
    <t>benedictormpho51@gmail.com</t>
  </si>
  <si>
    <t>27725761593</t>
  </si>
  <si>
    <t>ben-Sophia seome-1975-08-26 0637820897</t>
  </si>
  <si>
    <t>12918022</t>
  </si>
  <si>
    <t>2eea3502-68d8-469d-8afc-c864b1761e84</t>
  </si>
  <si>
    <t>SISINYANA</t>
  </si>
  <si>
    <t>2026-06-29 06:12:14</t>
  </si>
  <si>
    <t>27726786158</t>
  </si>
  <si>
    <t>12882476</t>
  </si>
  <si>
    <t>be95a509-e533-4267-880d-9f783fc46fe8</t>
  </si>
  <si>
    <t>MABOKELA</t>
  </si>
  <si>
    <t>2026-06-26 12:53:22</t>
  </si>
  <si>
    <t>27774979980</t>
  </si>
  <si>
    <t>13119625</t>
  </si>
  <si>
    <t>96f47c2c-79c5-4495-97b2-b906cdca822e</t>
  </si>
  <si>
    <t>NEMADODANI</t>
  </si>
  <si>
    <t>2026-06-26 12:51:32</t>
  </si>
  <si>
    <t>27729887786</t>
  </si>
  <si>
    <t>12892708</t>
  </si>
  <si>
    <t>fc193232-3a1a-4b81-9bd3-354226a4112d</t>
  </si>
  <si>
    <t>RAMALOKO</t>
  </si>
  <si>
    <t>2026-06-26 12:45:17</t>
  </si>
  <si>
    <t>2026-02-03 09:38:55</t>
  </si>
  <si>
    <t>po box 88</t>
  </si>
  <si>
    <t>trel</t>
  </si>
  <si>
    <t>mokopane</t>
  </si>
  <si>
    <t>ga mathapo</t>
  </si>
  <si>
    <t>613</t>
  </si>
  <si>
    <t>tbgjck@gmail.com</t>
  </si>
  <si>
    <t>27607774550</t>
  </si>
  <si>
    <t>12885809</t>
  </si>
  <si>
    <t>d0e74aeb-46e7-459d-bd59-bb75c4013e4d</t>
  </si>
  <si>
    <t>PHINDULO</t>
  </si>
  <si>
    <t>MAGONONO</t>
  </si>
  <si>
    <t>2026-06-26 12:38:21</t>
  </si>
  <si>
    <t>27822531147</t>
  </si>
  <si>
    <t>12881914</t>
  </si>
  <si>
    <t>a4ceea0e-595f-490a-874f-869bfd88e75d</t>
  </si>
  <si>
    <t>MOTSHEPE</t>
  </si>
  <si>
    <t>2026-06-26 12:37:51</t>
  </si>
  <si>
    <t>27728815845</t>
  </si>
  <si>
    <t>12814076</t>
  </si>
  <si>
    <t>5ae3cced-ebd6-429f-8fa2-833fdd8e8923</t>
  </si>
  <si>
    <t>2026-06-26 12:37:01</t>
  </si>
  <si>
    <t>makgokakhathutshelo@gmail.com</t>
  </si>
  <si>
    <t>27766442280</t>
  </si>
  <si>
    <t>12814400</t>
  </si>
  <si>
    <t>56c12c3d-4a41-4a03-b21d-775b2fabd69b</t>
  </si>
  <si>
    <t>JOGENE</t>
  </si>
  <si>
    <t>GALANT</t>
  </si>
  <si>
    <t>2026-06-26 12:36:43</t>
  </si>
  <si>
    <t>27608094845</t>
  </si>
  <si>
    <t>12885252</t>
  </si>
  <si>
    <t>d6493d45-242c-4dc0-a577-c0d8a4b4ee5c</t>
  </si>
  <si>
    <t>2026-06-26 12:36:40</t>
  </si>
  <si>
    <t>mahlatseprecious24@gmail.com</t>
  </si>
  <si>
    <t>27724468372</t>
  </si>
  <si>
    <t>12894710</t>
  </si>
  <si>
    <t>00c76fe6-ca30-4675-a2e7-f3c9bf58b9be</t>
  </si>
  <si>
    <t>BONGUKUPHILA</t>
  </si>
  <si>
    <t>2026-06-26 12:36:00</t>
  </si>
  <si>
    <t>27761272771</t>
  </si>
  <si>
    <t>12858723</t>
  </si>
  <si>
    <t>99a03c3d-a84d-43d9-9f3d-745fc18326eb</t>
  </si>
  <si>
    <t>NTOMBIZIKHONA</t>
  </si>
  <si>
    <t>NGWEXANA</t>
  </si>
  <si>
    <t>2026-06-26 12:35:40</t>
  </si>
  <si>
    <t>27791256870</t>
  </si>
  <si>
    <t>12882193</t>
  </si>
  <si>
    <t>147f2d52-689c-44d1-80be-810bce4a9638</t>
  </si>
  <si>
    <t>Tshianeo Given</t>
  </si>
  <si>
    <t>Mainganya</t>
  </si>
  <si>
    <t>2026-06-26 12:35:06</t>
  </si>
  <si>
    <t>mainganyatshianeo@gmail.com</t>
  </si>
  <si>
    <t>27761412405</t>
  </si>
  <si>
    <t>12893364</t>
  </si>
  <si>
    <t>c800602a-06fb-4895-9276-9c90af07d505</t>
  </si>
  <si>
    <t>THABO APRIL</t>
  </si>
  <si>
    <t>SEBUENG</t>
  </si>
  <si>
    <t>2026-06-26 12:34:23</t>
  </si>
  <si>
    <t>apthabo@gmail.com</t>
  </si>
  <si>
    <t>27712633855</t>
  </si>
  <si>
    <t>12918058</t>
  </si>
  <si>
    <t>91b82f16-d702-4553-b7cf-1e76372d9ed1</t>
  </si>
  <si>
    <t>Euclasia Motsatsi</t>
  </si>
  <si>
    <t>Sebela</t>
  </si>
  <si>
    <t>2026-06-26 12:34:02</t>
  </si>
  <si>
    <t>meuclasia@gmail.com</t>
  </si>
  <si>
    <t>27607581838</t>
  </si>
  <si>
    <t>12861850</t>
  </si>
  <si>
    <t>76f6bf97-cb60-4d8b-9768-8d43fea4445d</t>
  </si>
  <si>
    <t>lindokuhle MABUTHO</t>
  </si>
  <si>
    <t>manyathi</t>
  </si>
  <si>
    <t>2026-06-26 12:33:17</t>
  </si>
  <si>
    <t>2026-06-25 08:41:43</t>
  </si>
  <si>
    <t>mabutholindokuhle@gmail.com</t>
  </si>
  <si>
    <t>27823939157</t>
  </si>
  <si>
    <t>12859245</t>
  </si>
  <si>
    <t>f79cf333-1a3d-455c-adbf-83c454b90644</t>
  </si>
  <si>
    <t>DAN MORWAMAKOTI</t>
  </si>
  <si>
    <t>2026-06-26 12:29:18</t>
  </si>
  <si>
    <t>danmampuru56@gmail.com</t>
  </si>
  <si>
    <t>27647569716</t>
  </si>
  <si>
    <t>12894065</t>
  </si>
  <si>
    <t>dd80e956-6cfe-4b21-b2a9-2671f21c36da</t>
  </si>
  <si>
    <t>MATROOS</t>
  </si>
  <si>
    <t>2026-06-26 12:25:14</t>
  </si>
  <si>
    <t>27761148856</t>
  </si>
  <si>
    <t>12905280</t>
  </si>
  <si>
    <t>6d2e12fe-7af6-46eb-bf8e-4397519d18b5</t>
  </si>
  <si>
    <t>NOMVIWO</t>
  </si>
  <si>
    <t>GODLOZA</t>
  </si>
  <si>
    <t>2026-06-26 12:24:43</t>
  </si>
  <si>
    <t>27761934356</t>
  </si>
  <si>
    <t>12918102</t>
  </si>
  <si>
    <t>b137b845-4584-4f25-9a4c-62c4ca3cf87d</t>
  </si>
  <si>
    <t>2026-06-26 12:24:33</t>
  </si>
  <si>
    <t>27608765994</t>
  </si>
  <si>
    <t>12818162</t>
  </si>
  <si>
    <t>b75a709d-8bd8-43dd-a5a9-c21e546bf11a</t>
  </si>
  <si>
    <t>TSHIPANE</t>
  </si>
  <si>
    <t>2026-06-26 12:20:13</t>
  </si>
  <si>
    <t>27822954807</t>
  </si>
  <si>
    <t>12783287</t>
  </si>
  <si>
    <t>0d92a90b-afaa-4caa-8c5d-f992134e5e11</t>
  </si>
  <si>
    <t>Given</t>
  </si>
  <si>
    <t>Tshabu</t>
  </si>
  <si>
    <t>2026-06-26 12:14:49</t>
  </si>
  <si>
    <t>tshabug@yahoo.com</t>
  </si>
  <si>
    <t>27737874738</t>
  </si>
  <si>
    <t>12783232</t>
  </si>
  <si>
    <t>b8a83927-2b0d-4612-a207-e4bc9acc05cd</t>
  </si>
  <si>
    <t>MLABO</t>
  </si>
  <si>
    <t>2026-06-26 12:14:46</t>
  </si>
  <si>
    <t>27792277504</t>
  </si>
  <si>
    <t>12790649</t>
  </si>
  <si>
    <t>770834cc-d54c-4487-8aa8-dfc649eae871</t>
  </si>
  <si>
    <t>SELAHLE</t>
  </si>
  <si>
    <t>2026-06-26 12:13:30</t>
  </si>
  <si>
    <t>27764605130</t>
  </si>
  <si>
    <t>12814165</t>
  </si>
  <si>
    <t>fae4907d-c2a3-4ece-b196-e2ff617b953c</t>
  </si>
  <si>
    <t>Nokuphila</t>
  </si>
  <si>
    <t>2026-06-26 12:12:55</t>
  </si>
  <si>
    <t>bongamthelezi@gmail.com</t>
  </si>
  <si>
    <t>27799715228</t>
  </si>
  <si>
    <t>12814504</t>
  </si>
  <si>
    <t>39aea5ff-3e57-4556-badc-a5ec85758f90</t>
  </si>
  <si>
    <t>MOROKA</t>
  </si>
  <si>
    <t>2026-06-26 12:12:27</t>
  </si>
  <si>
    <t>27764997926</t>
  </si>
  <si>
    <t>12814806</t>
  </si>
  <si>
    <t>9eea63c9-5986-456c-95da-4c1b8f8c02ea</t>
  </si>
  <si>
    <t>MZAKU</t>
  </si>
  <si>
    <t>2026-06-26 12:11:59</t>
  </si>
  <si>
    <t>27790525491</t>
  </si>
  <si>
    <t>12814770</t>
  </si>
  <si>
    <t>5d762390-90c1-4a4c-924d-59508a2a2072</t>
  </si>
  <si>
    <t>MISIWE</t>
  </si>
  <si>
    <t>TSHOLOBA</t>
  </si>
  <si>
    <t>27796161658</t>
  </si>
  <si>
    <t>12817886</t>
  </si>
  <si>
    <t>1598cfa4-5e5f-4ba4-9960-3c32d7339b0b</t>
  </si>
  <si>
    <t>SESETHU</t>
  </si>
  <si>
    <t>2026-06-26 12:11:41</t>
  </si>
  <si>
    <t>2026-06-26 12:14:29</t>
  </si>
  <si>
    <t>sesethukhanyile@gmail.com</t>
  </si>
  <si>
    <t>27711758555</t>
  </si>
  <si>
    <t>12859818</t>
  </si>
  <si>
    <t>5b8d941c-b349-4113-bb2c-a828a4cfd477</t>
  </si>
  <si>
    <t>2026-06-26 12:10:11</t>
  </si>
  <si>
    <t>27715462405</t>
  </si>
  <si>
    <t>12859700</t>
  </si>
  <si>
    <t>5e18a2c1-a023-4954-b0f7-7166f73c1f55</t>
  </si>
  <si>
    <t>Patiance</t>
  </si>
  <si>
    <t>Seemela</t>
  </si>
  <si>
    <t>2026-06-26 12:09:57</t>
  </si>
  <si>
    <t>patienceseemela@gmail.com</t>
  </si>
  <si>
    <t>27713787539</t>
  </si>
  <si>
    <t>12859586</t>
  </si>
  <si>
    <t>c6a7c31c-4b43-4db4-9a28-80233d4f549f</t>
  </si>
  <si>
    <t>Xihungaso</t>
  </si>
  <si>
    <t>Shingange</t>
  </si>
  <si>
    <t>DNQS</t>
  </si>
  <si>
    <t>Does Not Qualify</t>
  </si>
  <si>
    <t>2026-06-26 12:09:37</t>
  </si>
  <si>
    <t>shingangexihungaso@gmail.com</t>
  </si>
  <si>
    <t>27726407404</t>
  </si>
  <si>
    <t>12859318</t>
  </si>
  <si>
    <t>56ca6ba9-a558-4a70-a62a-3ae9fca58cde</t>
  </si>
  <si>
    <t>Lele Hellen</t>
  </si>
  <si>
    <t>Lebusa</t>
  </si>
  <si>
    <t>2026-06-26 12:08:58</t>
  </si>
  <si>
    <t>hellenlele243@gmail.com</t>
  </si>
  <si>
    <t>27637222037</t>
  </si>
  <si>
    <t>12861716</t>
  </si>
  <si>
    <t>57c1463b-8014-498c-867f-67e44670b102</t>
  </si>
  <si>
    <t>skheto lazarus</t>
  </si>
  <si>
    <t>makhubela</t>
  </si>
  <si>
    <t>2026-06-26 12:08:17</t>
  </si>
  <si>
    <t>tshifhiwasiphuma89@gmail.com</t>
  </si>
  <si>
    <t>27607011336</t>
  </si>
  <si>
    <t>12917896</t>
  </si>
  <si>
    <t>39a08fee-9038-4b23-8ac9-d767d1c03467</t>
  </si>
  <si>
    <t>2026-06-26 12:07:34</t>
  </si>
  <si>
    <t>27608917264</t>
  </si>
  <si>
    <t>12880066</t>
  </si>
  <si>
    <t>7994958a-98b0-43d5-9764-b062044d105b</t>
  </si>
  <si>
    <t>2026-06-26 12:06:56</t>
  </si>
  <si>
    <t>27725282211</t>
  </si>
  <si>
    <t>12880024</t>
  </si>
  <si>
    <t>899c6d3f-a0b3-465f-a995-71feb5e2fbcb</t>
  </si>
  <si>
    <t>Rose</t>
  </si>
  <si>
    <t>2026-06-26 12:06:49</t>
  </si>
  <si>
    <t>mahlangurose48@gmail.com</t>
  </si>
  <si>
    <t>27760838344</t>
  </si>
  <si>
    <t>12880354</t>
  </si>
  <si>
    <t>166fab35-00ce-48a3-9fc1-ed26fcbcb97a</t>
  </si>
  <si>
    <t>THANDAZILE</t>
  </si>
  <si>
    <t>TSABEDZE</t>
  </si>
  <si>
    <t>2026-06-26 12:06:47</t>
  </si>
  <si>
    <t>27792231416</t>
  </si>
  <si>
    <t>12880572</t>
  </si>
  <si>
    <t>215473cb-0256-485f-b640-c655b220cb46</t>
  </si>
  <si>
    <t>MOLEKWA</t>
  </si>
  <si>
    <t>27663219253</t>
  </si>
  <si>
    <t>12892511</t>
  </si>
  <si>
    <t>dd78c8e1-7ddb-486b-b711-6a8d9646daa6</t>
  </si>
  <si>
    <t>SEHLASHANE LAZARUS</t>
  </si>
  <si>
    <t>2026-06-26 12:05:49</t>
  </si>
  <si>
    <t>Sl.matlala@outlook.com</t>
  </si>
  <si>
    <t>27721824234</t>
  </si>
  <si>
    <t>12892678</t>
  </si>
  <si>
    <t>2e96aca0-0f64-420e-85cb-62b773a6ad9d</t>
  </si>
  <si>
    <t>sipho</t>
  </si>
  <si>
    <t>2026-06-26 12:05:48</t>
  </si>
  <si>
    <t>www.qwabe4000@gmail.com</t>
  </si>
  <si>
    <t>27793809649</t>
  </si>
  <si>
    <t>12894672</t>
  </si>
  <si>
    <t>2aa15f7a-a571-477b-9797-68fa1cf57a86</t>
  </si>
  <si>
    <t>NHLEBEYA</t>
  </si>
  <si>
    <t>2026-06-26 12:05:34</t>
  </si>
  <si>
    <t>27790622700</t>
  </si>
  <si>
    <t>12917949</t>
  </si>
  <si>
    <t>11b1d1bf-620f-4e0b-b11f-3260aa4f1944</t>
  </si>
  <si>
    <t>2026-06-26 12:05:07</t>
  </si>
  <si>
    <t>27665967937</t>
  </si>
  <si>
    <t>12918282</t>
  </si>
  <si>
    <t>81c100d1-aced-4def-a159-cb5010972845</t>
  </si>
  <si>
    <t>2026-06-26 12:05:02</t>
  </si>
  <si>
    <t>kagisomlotshwa629@gmail.com</t>
  </si>
  <si>
    <t>27606591809</t>
  </si>
  <si>
    <t>12989075</t>
  </si>
  <si>
    <t>a055f5d4-b67b-49c6-aed8-3bf3d6803ef0</t>
  </si>
  <si>
    <t>NADEEM</t>
  </si>
  <si>
    <t>SAMODIEN</t>
  </si>
  <si>
    <t>2026-06-26 12:04:23</t>
  </si>
  <si>
    <t>27726440680</t>
  </si>
  <si>
    <t>13010145</t>
  </si>
  <si>
    <t>7ee73ea6-c049-459d-89a6-c4d8e2a3e077</t>
  </si>
  <si>
    <t>keotshepile</t>
  </si>
  <si>
    <t>Lepono</t>
  </si>
  <si>
    <t>2026-06-26 12:04:00</t>
  </si>
  <si>
    <t>leponokeotshepile@gmail.com</t>
  </si>
  <si>
    <t>27761657450</t>
  </si>
  <si>
    <t>12791190</t>
  </si>
  <si>
    <t>926df1b2-8039-4be2-9b1f-4c1c2e06cc36</t>
  </si>
  <si>
    <t>SIMON BAFANA</t>
  </si>
  <si>
    <t>2026-06-26 12:02:02</t>
  </si>
  <si>
    <t>simonbafana272@gmail.com</t>
  </si>
  <si>
    <t>27766415224</t>
  </si>
  <si>
    <t>13119485</t>
  </si>
  <si>
    <t>4b20ba00-1b79-4531-b599-51fbf4dcb94f</t>
  </si>
  <si>
    <t>NORMAN ISAAC</t>
  </si>
  <si>
    <t>2026-06-26 12:01:55</t>
  </si>
  <si>
    <t>normankondile7@gmail.com</t>
  </si>
  <si>
    <t>27823434019</t>
  </si>
  <si>
    <t>12858851</t>
  </si>
  <si>
    <t>7d8e74f5-4ebe-41ce-a951-021fb438950f</t>
  </si>
  <si>
    <t>ROBERTO</t>
  </si>
  <si>
    <t>2026-06-26 11:58:09</t>
  </si>
  <si>
    <t>27774745515</t>
  </si>
  <si>
    <t>12790332</t>
  </si>
  <si>
    <t>e42d1010-da29-4a04-90a4-2a77742888d9</t>
  </si>
  <si>
    <t>2026-06-26 11:58:08</t>
  </si>
  <si>
    <t>27714061420</t>
  </si>
  <si>
    <t>12882167</t>
  </si>
  <si>
    <t>9a02d86b-2ad9-4b57-b479-0a766b9b19dd</t>
  </si>
  <si>
    <t>SEBOKO</t>
  </si>
  <si>
    <t>2026-06-26 11:57:09</t>
  </si>
  <si>
    <t>27799089072</t>
  </si>
  <si>
    <t>12892535</t>
  </si>
  <si>
    <t>a85b7633-66f0-45e3-99f8-d119a30fe7ec</t>
  </si>
  <si>
    <t>SILINDELO</t>
  </si>
  <si>
    <t>2026-06-26 11:56:28</t>
  </si>
  <si>
    <t>27765884307</t>
  </si>
  <si>
    <t>12893071</t>
  </si>
  <si>
    <t>73689a1c-e6a0-407a-a64c-26f6d91ab818</t>
  </si>
  <si>
    <t>MANDLENKOSI NKONZO</t>
  </si>
  <si>
    <t>NDUBANE</t>
  </si>
  <si>
    <t>2026-06-26 11:56:26</t>
  </si>
  <si>
    <t>mandlenkosindubane157@gmail.com</t>
  </si>
  <si>
    <t>27721783157</t>
  </si>
  <si>
    <t>12894253</t>
  </si>
  <si>
    <t>e689c918-3a37-4ab5-9159-f5e4d444697c</t>
  </si>
  <si>
    <t>MMADIBATA WILLIAM</t>
  </si>
  <si>
    <t>LEGODI</t>
  </si>
  <si>
    <t>2026-06-26 11:55:54</t>
  </si>
  <si>
    <t>willymmadibata@gmail.com</t>
  </si>
  <si>
    <t>27712366332</t>
  </si>
  <si>
    <t>13010574</t>
  </si>
  <si>
    <t>176c28fb-1dd9-42eb-a987-a7222a024433</t>
  </si>
  <si>
    <t>2026-06-26 11:55:49</t>
  </si>
  <si>
    <t>27649655603</t>
  </si>
  <si>
    <t>12905546</t>
  </si>
  <si>
    <t>72727b2a-a0ba-4323-b741-42d269f463d1</t>
  </si>
  <si>
    <t>Mashele</t>
  </si>
  <si>
    <t>2026-06-26 11:26:03</t>
  </si>
  <si>
    <t>luciamashele386@gmail.com</t>
  </si>
  <si>
    <t>27608454277</t>
  </si>
  <si>
    <t>12988238</t>
  </si>
  <si>
    <t>d1ba22b4-7dec-4797-a5a3-3f6ae09cc181</t>
  </si>
  <si>
    <t>Kingsley</t>
  </si>
  <si>
    <t>2026-06-26 11:24:37</t>
  </si>
  <si>
    <t>sbusiso69nkosi@gmail.com</t>
  </si>
  <si>
    <t>27715666761</t>
  </si>
  <si>
    <t>12859124</t>
  </si>
  <si>
    <t>c4158fcf-6b16-4c12-89ae-eb356878826c</t>
  </si>
  <si>
    <t>asande</t>
  </si>
  <si>
    <t>buthelezi</t>
  </si>
  <si>
    <t>2026-06-26 11:23:00</t>
  </si>
  <si>
    <t>butheleziasande19@gmail.com</t>
  </si>
  <si>
    <t>27636045237</t>
  </si>
  <si>
    <t>13012313</t>
  </si>
  <si>
    <t>b4944b6a-c190-4231-bcea-b3762ba0e2e2</t>
  </si>
  <si>
    <t>Rammoki</t>
  </si>
  <si>
    <t>salemane</t>
  </si>
  <si>
    <t>2026-06-26 11:22:45</t>
  </si>
  <si>
    <t>rammoki07@gmail.com</t>
  </si>
  <si>
    <t>27721896268</t>
  </si>
  <si>
    <t>13012109</t>
  </si>
  <si>
    <t>4f74b1e3-ea01-47b5-8960-4d41bb563f2d</t>
  </si>
  <si>
    <t>maifo</t>
  </si>
  <si>
    <t>2026-06-26 11:22:43</t>
  </si>
  <si>
    <t>katlegomaifo34@gmail.com</t>
  </si>
  <si>
    <t>27766989704</t>
  </si>
  <si>
    <t>12894063</t>
  </si>
  <si>
    <t>52987481-b34b-4629-9a5a-3d045398d671</t>
  </si>
  <si>
    <t>CAIPHUS</t>
  </si>
  <si>
    <t>RASEROKA</t>
  </si>
  <si>
    <t>2026-06-26 11:22:08</t>
  </si>
  <si>
    <t>27674477604</t>
  </si>
  <si>
    <t>12905491</t>
  </si>
  <si>
    <t>10d3a387-ffe6-415c-a90d-0667d463d1b4</t>
  </si>
  <si>
    <t>Mbekezeli</t>
  </si>
  <si>
    <t>2026-06-26 11:21:07</t>
  </si>
  <si>
    <t>mbekezelim41@gmail.com</t>
  </si>
  <si>
    <t>27723482070</t>
  </si>
  <si>
    <t>12879982</t>
  </si>
  <si>
    <t>dafd0a64-7e69-4d47-8a34-aca3f514fdfd</t>
  </si>
  <si>
    <t>MAREDI</t>
  </si>
  <si>
    <t>2026-06-26 11:18:35</t>
  </si>
  <si>
    <t>27760134286</t>
  </si>
  <si>
    <t>12880163</t>
  </si>
  <si>
    <t>f1dc2bf8-25d5-4163-a3e2-b7dec32d7a19</t>
  </si>
  <si>
    <t>Fernandus</t>
  </si>
  <si>
    <t>Kennedy</t>
  </si>
  <si>
    <t>fabiok908@gmail.com</t>
  </si>
  <si>
    <t>27797073064</t>
  </si>
  <si>
    <t>12882370</t>
  </si>
  <si>
    <t>68aab743-720f-46cf-aad3-81489f11d1f6</t>
  </si>
  <si>
    <t>john</t>
  </si>
  <si>
    <t>pilmathebula</t>
  </si>
  <si>
    <t>2026-06-26 11:18:32</t>
  </si>
  <si>
    <t>johnmathebula981@gmail.com</t>
  </si>
  <si>
    <t>27774271105</t>
  </si>
  <si>
    <t>12885373</t>
  </si>
  <si>
    <t>09be981b-3022-42f6-a8fe-447efcfc8317</t>
  </si>
  <si>
    <t>shuping</t>
  </si>
  <si>
    <t>Ntabo</t>
  </si>
  <si>
    <t>2026-06-26 11:18:09</t>
  </si>
  <si>
    <t>shupingleemax@gmail.com</t>
  </si>
  <si>
    <t>27663671131</t>
  </si>
  <si>
    <t>13010077</t>
  </si>
  <si>
    <t>d8d9471a-cda0-4ee9-bb28-352c08bdd1e8</t>
  </si>
  <si>
    <t>NOSIZWE</t>
  </si>
  <si>
    <t>MAHANJANA</t>
  </si>
  <si>
    <t>2026-06-26 10:23:15</t>
  </si>
  <si>
    <t>nosizwetm@gmail.com</t>
  </si>
  <si>
    <t>27769184542</t>
  </si>
  <si>
    <t>12918198</t>
  </si>
  <si>
    <t>47cdd785-aac8-4db9-a22b-8763a27a5de7</t>
  </si>
  <si>
    <t>AVELA</t>
  </si>
  <si>
    <t>NOMSATHA</t>
  </si>
  <si>
    <t>2026-06-26 10:21:55</t>
  </si>
  <si>
    <t>2026-06-26 10:00:01</t>
  </si>
  <si>
    <t>avelanosamtha111@gmail.com</t>
  </si>
  <si>
    <t>27774922341</t>
  </si>
  <si>
    <t>12859154</t>
  </si>
  <si>
    <t>95e6b4c2-8117-45b6-9594-0e23c60f9c6c</t>
  </si>
  <si>
    <t>BALOI</t>
  </si>
  <si>
    <t>2026-06-26 10:21:40</t>
  </si>
  <si>
    <t>27661241918</t>
  </si>
  <si>
    <t>12905497</t>
  </si>
  <si>
    <t>668607cc-3c12-4e73-aca6-26b9a7a306a1</t>
  </si>
  <si>
    <t>Thabang Xolani</t>
  </si>
  <si>
    <t>2026-06-22 10:44:22</t>
  </si>
  <si>
    <t>thabangxolani796@gmail.com</t>
  </si>
  <si>
    <t>27715215623</t>
  </si>
  <si>
    <t>12918152</t>
  </si>
  <si>
    <t>c916f643-214a-4a9b-b72f-23e89376dfcf</t>
  </si>
  <si>
    <t>AMOGELANG WILLIAM</t>
  </si>
  <si>
    <t>thirtiieytao@gmail.com</t>
  </si>
  <si>
    <t>27818320461</t>
  </si>
  <si>
    <t>12920847</t>
  </si>
  <si>
    <t>d4592c2a-3e05-45f3-8470-9eb10605f3f1</t>
  </si>
  <si>
    <t>Blessing MAPULA</t>
  </si>
  <si>
    <t>Ramoraswi</t>
  </si>
  <si>
    <t>2026-06-26 10:21:39</t>
  </si>
  <si>
    <t>2026-06-22 12:45:04</t>
  </si>
  <si>
    <t>blessingramoraswi689@gmail.com</t>
  </si>
  <si>
    <t>27767209019</t>
  </si>
  <si>
    <t>12989084</t>
  </si>
  <si>
    <t>92d5957f-049e-4d20-b43d-b8b8a45e04c5</t>
  </si>
  <si>
    <t>KWANGE</t>
  </si>
  <si>
    <t>stevenkwange19@gmail.com</t>
  </si>
  <si>
    <t>27774436265</t>
  </si>
  <si>
    <t>13032603</t>
  </si>
  <si>
    <t>9beafaa9-cdcb-4f7b-a0b7-195328b57a83</t>
  </si>
  <si>
    <t>KGALALELO</t>
  </si>
  <si>
    <t>2026-06-26 10:21:35</t>
  </si>
  <si>
    <t>27723651196</t>
  </si>
  <si>
    <t>12783046</t>
  </si>
  <si>
    <t>6acc901c-37b9-41a9-afe8-c03338364795</t>
  </si>
  <si>
    <t>Gaelatse</t>
  </si>
  <si>
    <t>2026-06-26 10:20:58</t>
  </si>
  <si>
    <t>boitumelogaelatse@gmail.com</t>
  </si>
  <si>
    <t>27723905124</t>
  </si>
  <si>
    <t>12989114</t>
  </si>
  <si>
    <t>eb268fa8-1c0e-4de3-b342-12aa8906703e</t>
  </si>
  <si>
    <t>MARAWU</t>
  </si>
  <si>
    <t>2026-06-26 10:19:23</t>
  </si>
  <si>
    <t>27663461274</t>
  </si>
  <si>
    <t>12882211</t>
  </si>
  <si>
    <t>c1e8d8d7-2858-449c-a7ea-90a4b2d7a3a5</t>
  </si>
  <si>
    <t>ASEKHONA</t>
  </si>
  <si>
    <t>ZINGXONDO</t>
  </si>
  <si>
    <t>2026-06-26 10:13:25</t>
  </si>
  <si>
    <t>27721113300</t>
  </si>
  <si>
    <t>12893414</t>
  </si>
  <si>
    <t>8a2ad59b-7967-439b-b1ab-fd7e44ca91bb</t>
  </si>
  <si>
    <t>MEKIA BARNABAS</t>
  </si>
  <si>
    <t>MATLHO</t>
  </si>
  <si>
    <t>2026-06-26 10:10:24</t>
  </si>
  <si>
    <t>mekiamatlho@gmail.com</t>
  </si>
  <si>
    <t>27764939963</t>
  </si>
  <si>
    <t>12790784</t>
  </si>
  <si>
    <t>00ec9fe2-bf5a-4cb2-a2fb-dc75be4ae672</t>
  </si>
  <si>
    <t>Tumisang</t>
  </si>
  <si>
    <t>Monama</t>
  </si>
  <si>
    <t>2026-06-26 10:07:59</t>
  </si>
  <si>
    <t>tumisangmonama10@gmail.com</t>
  </si>
  <si>
    <t>27721132045</t>
  </si>
  <si>
    <t>12885747</t>
  </si>
  <si>
    <t>fb7d6005-6a95-452b-88c7-c4fa7fc9f8cd</t>
  </si>
  <si>
    <t>Dorcus</t>
  </si>
  <si>
    <t>phaleng</t>
  </si>
  <si>
    <t>2026-06-26 10:06:35</t>
  </si>
  <si>
    <t>phalengdorcas@gmail.com</t>
  </si>
  <si>
    <t>27762329907</t>
  </si>
  <si>
    <t>12817759</t>
  </si>
  <si>
    <t>8c422563-6126-46b7-93a0-883ba818fd40</t>
  </si>
  <si>
    <t>2026-06-26 10:06:19</t>
  </si>
  <si>
    <t>27765189110</t>
  </si>
  <si>
    <t>12817771</t>
  </si>
  <si>
    <t>aac558c3-99a1-4012-a952-a04bddc582c9</t>
  </si>
  <si>
    <t>NTSUBA</t>
  </si>
  <si>
    <t>2026-06-26 10:06:16</t>
  </si>
  <si>
    <t>27606639877</t>
  </si>
  <si>
    <t>12818135</t>
  </si>
  <si>
    <t>38824cd2-4601-43be-9947-ce8cb543ca50</t>
  </si>
  <si>
    <t>2026-06-26 10:06:13</t>
  </si>
  <si>
    <t>sizakeleconstance34@gmail.com</t>
  </si>
  <si>
    <t>27797356611</t>
  </si>
  <si>
    <t>12882112</t>
  </si>
  <si>
    <t>5392bca4-343a-4b03-ae2d-5b0a77e54b11</t>
  </si>
  <si>
    <t>QONGQO</t>
  </si>
  <si>
    <t>2026-06-26 10:04:26</t>
  </si>
  <si>
    <t>27795846067</t>
  </si>
  <si>
    <t>12882203</t>
  </si>
  <si>
    <t>0a549788-4059-4b15-ba32-aa65053ab60d</t>
  </si>
  <si>
    <t>Matsimela</t>
  </si>
  <si>
    <t>2026-06-26 10:04:22</t>
  </si>
  <si>
    <t>2026-01-19 10:25:31</t>
  </si>
  <si>
    <t>mrtshegofatsocalvin@gmail.com</t>
  </si>
  <si>
    <t>27646997680</t>
  </si>
  <si>
    <t>506e3396-2741-4d28-b41e-91e36e5b1538</t>
  </si>
  <si>
    <t>2026-06-26 10:04:08</t>
  </si>
  <si>
    <t>27774513950</t>
  </si>
  <si>
    <t>12892829</t>
  </si>
  <si>
    <t>09232eda-9e72-4e46-94e0-942d0ead0be3</t>
  </si>
  <si>
    <t>Zinhle</t>
  </si>
  <si>
    <t>2026-06-26 10:03:11</t>
  </si>
  <si>
    <t>zinhleg87@gmail.com</t>
  </si>
  <si>
    <t>27606325743</t>
  </si>
  <si>
    <t>13012488</t>
  </si>
  <si>
    <t>1ebf64b2-dfbc-453e-b72f-5a9628221762</t>
  </si>
  <si>
    <t>MARTIN TIEHO</t>
  </si>
  <si>
    <t>2026-06-26 10:01:43</t>
  </si>
  <si>
    <t>2026-05-11 13:00:24</t>
  </si>
  <si>
    <t>27774685972</t>
  </si>
  <si>
    <t>12920935</t>
  </si>
  <si>
    <t>d5195cd3-df59-40e4-a4a9-95274e4ba997</t>
  </si>
  <si>
    <t>2026-06-26 10:00:31</t>
  </si>
  <si>
    <t>27773882123</t>
  </si>
  <si>
    <t>12893417</t>
  </si>
  <si>
    <t>97fcb899-159f-4da2-9467-4268ab5de7ac</t>
  </si>
  <si>
    <t>Rhelda</t>
  </si>
  <si>
    <t>2026-06-26 10:00:20</t>
  </si>
  <si>
    <t>rswanepoel33@gmail.com</t>
  </si>
  <si>
    <t>27822942790</t>
  </si>
  <si>
    <t>12894522</t>
  </si>
  <si>
    <t>f11cad19-2dbe-44f5-a386-b2b13c15d665</t>
  </si>
  <si>
    <t>PFANO</t>
  </si>
  <si>
    <t>2026-06-26 09:59:40</t>
  </si>
  <si>
    <t>27766851329</t>
  </si>
  <si>
    <t>12905908</t>
  </si>
  <si>
    <t>c5d29897-14b5-44e5-b26d-3fa0debc21e9</t>
  </si>
  <si>
    <t>LONGANE</t>
  </si>
  <si>
    <t>2026-06-26 09:57:54</t>
  </si>
  <si>
    <t>27798558631</t>
  </si>
  <si>
    <t>12905193</t>
  </si>
  <si>
    <t>b27c4875-422d-4c55-a4d7-24f5c83e7b71</t>
  </si>
  <si>
    <t>MAFOLOGELA</t>
  </si>
  <si>
    <t>2026-06-26 09:57:51</t>
  </si>
  <si>
    <t>karabovusi2@gmail.com</t>
  </si>
  <si>
    <t>27798606266</t>
  </si>
  <si>
    <t>12918023</t>
  </si>
  <si>
    <t>b45e7eac-fc94-47a3-9e5a-7eb685567ed8</t>
  </si>
  <si>
    <t>Makgae</t>
  </si>
  <si>
    <t>2026-06-26 09:57:41</t>
  </si>
  <si>
    <t>makgaerampi@gmail.com</t>
  </si>
  <si>
    <t>27648327840</t>
  </si>
  <si>
    <t>12920440</t>
  </si>
  <si>
    <t>53ffdfe4-95b9-4443-85b1-98c31f0834e8</t>
  </si>
  <si>
    <t>SELAELO VENELTER</t>
  </si>
  <si>
    <t>MABITSI</t>
  </si>
  <si>
    <t>2026-06-26 09:56:48</t>
  </si>
  <si>
    <t>veneltor@gmail.com</t>
  </si>
  <si>
    <t>27715512951</t>
  </si>
  <si>
    <t>12905528</t>
  </si>
  <si>
    <t>25162807-73eb-4668-9379-568db831e665</t>
  </si>
  <si>
    <t>2026-06-26 09:51:14</t>
  </si>
  <si>
    <t>mndou1620@gmail.com</t>
  </si>
  <si>
    <t>27646469101</t>
  </si>
  <si>
    <t>12859459</t>
  </si>
  <si>
    <t>44385651-dd70-4876-acb6-861655ba1fd2</t>
  </si>
  <si>
    <t>Joalane</t>
  </si>
  <si>
    <t>2026-06-26 09:45:00</t>
  </si>
  <si>
    <t>mbhelejoalane@gmail.com</t>
  </si>
  <si>
    <t>27767728670</t>
  </si>
  <si>
    <t>e898a32a-b359-40d4-ad30-3eac53dde6f5</t>
  </si>
  <si>
    <t>JONAS</t>
  </si>
  <si>
    <t>NKWANA</t>
  </si>
  <si>
    <t>2026-06-26 09:44:36</t>
  </si>
  <si>
    <t>27725650799</t>
  </si>
  <si>
    <t>12905897</t>
  </si>
  <si>
    <t>d961bbd9-f9f5-4d59-a2f4-d44b4a1a1d97</t>
  </si>
  <si>
    <t>NURSE</t>
  </si>
  <si>
    <t>2026-06-26 09:43:57</t>
  </si>
  <si>
    <t>27760654202</t>
  </si>
  <si>
    <t>12861670</t>
  </si>
  <si>
    <t>528b8b22-98ec-4d5c-958c-7f4210569bac</t>
  </si>
  <si>
    <t>WELSKIT</t>
  </si>
  <si>
    <t>2026-06-26 09:42:43</t>
  </si>
  <si>
    <t>27716769198</t>
  </si>
  <si>
    <t>12921068</t>
  </si>
  <si>
    <t>fcf2bea6-eabe-49e9-8e98-f2ed479c6b66</t>
  </si>
  <si>
    <t>David</t>
  </si>
  <si>
    <t>MMOLA</t>
  </si>
  <si>
    <t>2026-06-26 09:40:48</t>
  </si>
  <si>
    <t>davidmoledavid23@gmail.com</t>
  </si>
  <si>
    <t>27724964994</t>
  </si>
  <si>
    <t>12790304</t>
  </si>
  <si>
    <t>3e99be0d-2776-4753-8493-72fc4286443e</t>
  </si>
  <si>
    <t>2026-06-26 09:39:54</t>
  </si>
  <si>
    <t>27673982350</t>
  </si>
  <si>
    <t>12894362</t>
  </si>
  <si>
    <t>c56ed7e6-1a0e-4cbb-b900-23d4d6ddaa77</t>
  </si>
  <si>
    <t>EUNICE ZANEL</t>
  </si>
  <si>
    <t>2026-06-26 09:39:41</t>
  </si>
  <si>
    <t>eznngobeni@gmail.com</t>
  </si>
  <si>
    <t>27766411711</t>
  </si>
  <si>
    <t>12905651</t>
  </si>
  <si>
    <t>1489a971-0b1f-4a57-aa0a-953cf16485ae</t>
  </si>
  <si>
    <t>SENAMILE</t>
  </si>
  <si>
    <t>MYEZA</t>
  </si>
  <si>
    <t>2026-06-26 09:39:40</t>
  </si>
  <si>
    <t>27660922920</t>
  </si>
  <si>
    <t>12882244</t>
  </si>
  <si>
    <t>4b3351d1-5105-42e4-9710-232f4e9eebcb</t>
  </si>
  <si>
    <t>MPINDA</t>
  </si>
  <si>
    <t>2026-06-26 09:38:10</t>
  </si>
  <si>
    <t>27791536318</t>
  </si>
  <si>
    <t>12881875</t>
  </si>
  <si>
    <t>a63514f3-f631-462f-b29f-c10e561db4b9</t>
  </si>
  <si>
    <t>sebati</t>
  </si>
  <si>
    <t>morwenyane</t>
  </si>
  <si>
    <t>2026-06-26 09:37:27</t>
  </si>
  <si>
    <t>sebatimorwenyane@75gmail.com</t>
  </si>
  <si>
    <t>27795245794</t>
  </si>
  <si>
    <t>12885399</t>
  </si>
  <si>
    <t>5081616a-4fb6-4bc7-be68-f5b78235ef3e</t>
  </si>
  <si>
    <t>MPHATHENI</t>
  </si>
  <si>
    <t>USA</t>
  </si>
  <si>
    <t>Unsuccessful Application</t>
  </si>
  <si>
    <t>2026-06-26 09:37:16</t>
  </si>
  <si>
    <t>27764097264</t>
  </si>
  <si>
    <t>12885524</t>
  </si>
  <si>
    <t>b5f54f96-e842-4c60-a0c2-40580d09d7a1</t>
  </si>
  <si>
    <t>mashapa</t>
  </si>
  <si>
    <t>2026-06-26 09:36:21</t>
  </si>
  <si>
    <t>hmashapa@gmail.com</t>
  </si>
  <si>
    <t>27764858930</t>
  </si>
  <si>
    <t>12892489</t>
  </si>
  <si>
    <t>6fd6e777-433f-4428-a909-b379a1f44216</t>
  </si>
  <si>
    <t>Mokgwabone</t>
  </si>
  <si>
    <t>2026-06-26 09:35:55</t>
  </si>
  <si>
    <t>marthamokgwabone80@gmail.com</t>
  </si>
  <si>
    <t>27608147968</t>
  </si>
  <si>
    <t>12892783</t>
  </si>
  <si>
    <t>c3f63d06-87e3-4cdd-bfd0-64bbdc8710a9</t>
  </si>
  <si>
    <t>MANTSHADI</t>
  </si>
  <si>
    <t>KGWELE</t>
  </si>
  <si>
    <t>2026-06-26 09:35:54</t>
  </si>
  <si>
    <t>27767730534</t>
  </si>
  <si>
    <t>12893053</t>
  </si>
  <si>
    <t>3d91222e-bd47-4e45-adfd-4c569e2af40c</t>
  </si>
  <si>
    <t>nomtuthuzelo</t>
  </si>
  <si>
    <t>soul</t>
  </si>
  <si>
    <t>2026-06-26 09:35:37</t>
  </si>
  <si>
    <t>ntuthusoul01@gmail.com</t>
  </si>
  <si>
    <t>27727470850</t>
  </si>
  <si>
    <t>12892255</t>
  </si>
  <si>
    <t>6603862d-404c-4c13-a5ff-ba4e3b9d01ea</t>
  </si>
  <si>
    <t>Mbongeleni</t>
  </si>
  <si>
    <t>ndwengula</t>
  </si>
  <si>
    <t>2026-06-26 09:35:03</t>
  </si>
  <si>
    <t>mbombongeleni30@gmail.com</t>
  </si>
  <si>
    <t>27712571685</t>
  </si>
  <si>
    <t>12917880</t>
  </si>
  <si>
    <t>42333730-6027-42fd-970d-85a4a7ab0388</t>
  </si>
  <si>
    <t>PHUMLANI</t>
  </si>
  <si>
    <t>2026-06-26 09:34:10</t>
  </si>
  <si>
    <t>2026-01-30 07:36:06</t>
  </si>
  <si>
    <t>doctor vilakazi hight school</t>
  </si>
  <si>
    <t>27665721679</t>
  </si>
  <si>
    <t>12920867</t>
  </si>
  <si>
    <t>24581ba0-5e3d-4011-a436-0346e609d71a</t>
  </si>
  <si>
    <t>MPONENG</t>
  </si>
  <si>
    <t>LETLAKA</t>
  </si>
  <si>
    <t>2026-06-26 09:34:04</t>
  </si>
  <si>
    <t>27794803515</t>
  </si>
  <si>
    <t>12881970</t>
  </si>
  <si>
    <t>e0c0dcdb-d9ff-4d3f-b8f5-afa8e9dfc5b9</t>
  </si>
  <si>
    <t>Tau</t>
  </si>
  <si>
    <t>2026-06-26 09:32:36</t>
  </si>
  <si>
    <t>tshepisotau8@gmail.com</t>
  </si>
  <si>
    <t>27799909774</t>
  </si>
  <si>
    <t>12882049</t>
  </si>
  <si>
    <t>8255cf0b-894b-4b3a-9033-dbb2ca4e4201</t>
  </si>
  <si>
    <t>patie</t>
  </si>
  <si>
    <t>phasha</t>
  </si>
  <si>
    <t>2026-06-26 09:32:30</t>
  </si>
  <si>
    <t>Mongatanepatience@gmail.com</t>
  </si>
  <si>
    <t>27607493514</t>
  </si>
  <si>
    <t>12882257</t>
  </si>
  <si>
    <t>72a663b4-4b56-43dc-9319-8b5ebdf50f70</t>
  </si>
  <si>
    <t>TSHIKHOVHOKHOVHO</t>
  </si>
  <si>
    <t>2026-06-26 09:32:26</t>
  </si>
  <si>
    <t>27647324185</t>
  </si>
  <si>
    <t>12917901</t>
  </si>
  <si>
    <t>ac6e14f8-6a99-43c9-9103-f86aca9a58c3</t>
  </si>
  <si>
    <t>2026-06-26 09:32:10</t>
  </si>
  <si>
    <t>27774499556</t>
  </si>
  <si>
    <t>12814794</t>
  </si>
  <si>
    <t>41af8649-b334-4cf9-b133-fd1b2d9434d6</t>
  </si>
  <si>
    <t>2026-06-26 09:30:25</t>
  </si>
  <si>
    <t>27797731857</t>
  </si>
  <si>
    <t>12859713</t>
  </si>
  <si>
    <t>c47f1b23-0f29-45bd-92f3-3f669d4b4831</t>
  </si>
  <si>
    <t>THULISILE</t>
  </si>
  <si>
    <t>THUSINI</t>
  </si>
  <si>
    <t>2026-06-26 09:30:04</t>
  </si>
  <si>
    <t>27799672873</t>
  </si>
  <si>
    <t>12858925</t>
  </si>
  <si>
    <t>890eb216-7c4c-485a-9195-8645c782c894</t>
  </si>
  <si>
    <t>Sanele</t>
  </si>
  <si>
    <t>Mathenjwa</t>
  </si>
  <si>
    <t>2026-06-26 09:30:03</t>
  </si>
  <si>
    <t>sindelopy@gmail.com</t>
  </si>
  <si>
    <t>27797115112</t>
  </si>
  <si>
    <t>e959ffdf-1c16-4d7c-9604-b6c99d3f6530</t>
  </si>
  <si>
    <t>KWANDILE</t>
  </si>
  <si>
    <t>XHONGO</t>
  </si>
  <si>
    <t>2026-06-26 09:29:08</t>
  </si>
  <si>
    <t>kwandilexhongo@gmail.com</t>
  </si>
  <si>
    <t>27824392336</t>
  </si>
  <si>
    <t>12880556</t>
  </si>
  <si>
    <t>4948b5da-a161-492b-9b82-0df1eecc91e2</t>
  </si>
  <si>
    <t>kgothatso</t>
  </si>
  <si>
    <t>semenya</t>
  </si>
  <si>
    <t>2026-06-26 09:29:07</t>
  </si>
  <si>
    <t>lethabosarahsemenya@gmail.com</t>
  </si>
  <si>
    <t>27791352396</t>
  </si>
  <si>
    <t>12880251</t>
  </si>
  <si>
    <t>150709ff-53c4-48f8-9941-015158f2dc07</t>
  </si>
  <si>
    <t>2026-06-26 09:29:03</t>
  </si>
  <si>
    <t>thembelaniwilliams108@gmail.com</t>
  </si>
  <si>
    <t>27797851909</t>
  </si>
  <si>
    <t>12892635</t>
  </si>
  <si>
    <t>359a0251-ee33-421d-b63d-c8123259acde</t>
  </si>
  <si>
    <t>Palesa Fortunate</t>
  </si>
  <si>
    <t>Letshelele</t>
  </si>
  <si>
    <t>2026-06-26 09:28:50</t>
  </si>
  <si>
    <t>fortunatepalesa10@gmail.com</t>
  </si>
  <si>
    <t>27791645054</t>
  </si>
  <si>
    <t>12880494</t>
  </si>
  <si>
    <t>270a507e-9d57-4aa6-a376-250cd3baf383</t>
  </si>
  <si>
    <t>MATJHAO ALICE</t>
  </si>
  <si>
    <t>RAMATSEBANE</t>
  </si>
  <si>
    <t>2026-06-26 09:27:46</t>
  </si>
  <si>
    <t>2026-01-15 10:32:19</t>
  </si>
  <si>
    <t>27765743634</t>
  </si>
  <si>
    <t>12885407</t>
  </si>
  <si>
    <t>33a2f410-9f5b-4ddf-abee-271eaf5d8175</t>
  </si>
  <si>
    <t>DITOBEKI</t>
  </si>
  <si>
    <t>2026-06-26 09:27:17</t>
  </si>
  <si>
    <t>27606351764</t>
  </si>
  <si>
    <t>13032487</t>
  </si>
  <si>
    <t>a4294c01-c09f-4cb2-bc75-3de98bc087d1</t>
  </si>
  <si>
    <t>Hlayisani</t>
  </si>
  <si>
    <t>2026-06-26 09:27:16</t>
  </si>
  <si>
    <t>2026-05-11 13:06:26</t>
  </si>
  <si>
    <t>noemil@gmail.com</t>
  </si>
  <si>
    <t>27609040824</t>
  </si>
  <si>
    <t>12918558</t>
  </si>
  <si>
    <t>99985f07-eafa-403c-af27-07d0e0faedf6</t>
  </si>
  <si>
    <t>Masego</t>
  </si>
  <si>
    <t>Niyambi</t>
  </si>
  <si>
    <t>2026-06-26 09:26:16</t>
  </si>
  <si>
    <t>niyambimr@gmail.com</t>
  </si>
  <si>
    <t>27722498113</t>
  </si>
  <si>
    <t>12790647</t>
  </si>
  <si>
    <t>ed6e4b9d-657c-4298-912e-4424e7f509a1</t>
  </si>
  <si>
    <t>kereditse Anna</t>
  </si>
  <si>
    <t>2026-06-26 09:23:13</t>
  </si>
  <si>
    <t>letebelekereditse5@gmail.com</t>
  </si>
  <si>
    <t>27608486858</t>
  </si>
  <si>
    <t>12791117</t>
  </si>
  <si>
    <t>92d9a01b-be32-4406-8ded-47f2228e098c</t>
  </si>
  <si>
    <t>SHUMI</t>
  </si>
  <si>
    <t>2026-06-26 09:23:00</t>
  </si>
  <si>
    <t>27826410317</t>
  </si>
  <si>
    <t>12814331</t>
  </si>
  <si>
    <t>e5b5be47-2fcf-4acf-9cb9-b349345fe1c1</t>
  </si>
  <si>
    <t>MBATA</t>
  </si>
  <si>
    <t>2026-06-26 09:22:50</t>
  </si>
  <si>
    <t>27714666800</t>
  </si>
  <si>
    <t>12814054</t>
  </si>
  <si>
    <t>a642ce96-01a5-4aeb-a8d8-0165711cf8ea</t>
  </si>
  <si>
    <t>Sekgobela</t>
  </si>
  <si>
    <t>2026-06-26 09:13:11</t>
  </si>
  <si>
    <t>tebogosekgobelas@gmail.com</t>
  </si>
  <si>
    <t>27637958676</t>
  </si>
  <si>
    <t>12817999</t>
  </si>
  <si>
    <t>a6696bbf-3c6c-4e66-b23b-3551277fa05f</t>
  </si>
  <si>
    <t>Theon Memory</t>
  </si>
  <si>
    <t>2026-06-26 09:12:36</t>
  </si>
  <si>
    <t>ndhlovutheon@gmail.com</t>
  </si>
  <si>
    <t>27790240980</t>
  </si>
  <si>
    <t>12818098</t>
  </si>
  <si>
    <t>e2b459af-bccc-4992-8c8e-cd2e2b2b10c3</t>
  </si>
  <si>
    <t>Baby</t>
  </si>
  <si>
    <t>2026-06-26 09:12:34</t>
  </si>
  <si>
    <t>banele2@gmail.com</t>
  </si>
  <si>
    <t>27798602303</t>
  </si>
  <si>
    <t>12858874</t>
  </si>
  <si>
    <t>486d26f6-cf82-4595-98c6-d6b598e862c9</t>
  </si>
  <si>
    <t>2026-06-26 09:11:59</t>
  </si>
  <si>
    <t>27724854532</t>
  </si>
  <si>
    <t>12880247</t>
  </si>
  <si>
    <t>c3639188-47c5-46b4-b9bd-29edde25738c</t>
  </si>
  <si>
    <t>MOHLAHOMANG LYDIA</t>
  </si>
  <si>
    <t>MOGOERA</t>
  </si>
  <si>
    <t>2026-06-26 09:11:32</t>
  </si>
  <si>
    <t>2026-01-20 12:51:00</t>
  </si>
  <si>
    <t>mogoerasesi@gmail.com</t>
  </si>
  <si>
    <t>27727156115</t>
  </si>
  <si>
    <t>12880073</t>
  </si>
  <si>
    <t>97ca54f7-8d39-43c5-ba16-16812f0ae1aa</t>
  </si>
  <si>
    <t>ENOCENTIA</t>
  </si>
  <si>
    <t>SELEMELA</t>
  </si>
  <si>
    <t>2026-06-26 09:11:29</t>
  </si>
  <si>
    <t>27606833201</t>
  </si>
  <si>
    <t>12893868</t>
  </si>
  <si>
    <t>63244767-dbc9-4d36-99e7-835a9ce8ec30</t>
  </si>
  <si>
    <t>ZOLANI</t>
  </si>
  <si>
    <t>MGWABANE</t>
  </si>
  <si>
    <t>2026-06-26 09:10:42</t>
  </si>
  <si>
    <t>27766340958</t>
  </si>
  <si>
    <t>12988776</t>
  </si>
  <si>
    <t>35cf6eea-5b02-4106-9389-8132ae9aea91</t>
  </si>
  <si>
    <t>Boipelo</t>
  </si>
  <si>
    <t>Moshidi</t>
  </si>
  <si>
    <t>2026-06-26 08:36:12</t>
  </si>
  <si>
    <t>boipelomoshidi0@gmail.com</t>
  </si>
  <si>
    <t>27606545146</t>
  </si>
  <si>
    <t>13012320</t>
  </si>
  <si>
    <t>4964fa4a-3cb4-44ca-b1a3-c43c58f3bb02</t>
  </si>
  <si>
    <t>MBHEM</t>
  </si>
  <si>
    <t>2026-06-26 08:34:52</t>
  </si>
  <si>
    <t>27713587466</t>
  </si>
  <si>
    <t>12988411</t>
  </si>
  <si>
    <t>b5acc841-2d81-4f3e-bfa3-d3ee2dcf3db1</t>
  </si>
  <si>
    <t>RONEWA</t>
  </si>
  <si>
    <t>2026-06-26 08:33:31</t>
  </si>
  <si>
    <t>27721524411</t>
  </si>
  <si>
    <t>12783068</t>
  </si>
  <si>
    <t>70a7a571-611e-4398-801d-f9e70cfb3c0f</t>
  </si>
  <si>
    <t>nyatheli</t>
  </si>
  <si>
    <t>2026-06-26 08:01:10</t>
  </si>
  <si>
    <t>Nyathelibrenda@gmail.com</t>
  </si>
  <si>
    <t>27674793208</t>
  </si>
  <si>
    <t>12783461</t>
  </si>
  <si>
    <t>f4eb3ed1-22f8-4055-aa9b-3ba1ea3fb0d9</t>
  </si>
  <si>
    <t>RHULANI</t>
  </si>
  <si>
    <t>METANE</t>
  </si>
  <si>
    <t>2026-06-26 08:01:09</t>
  </si>
  <si>
    <t>27790546489</t>
  </si>
  <si>
    <t>12783266</t>
  </si>
  <si>
    <t>c6210626-6543-422c-9a0e-d953e5b618af</t>
  </si>
  <si>
    <t>Gloria</t>
  </si>
  <si>
    <t>Ngwenyama</t>
  </si>
  <si>
    <t>2026-06-26 08:00:42</t>
  </si>
  <si>
    <t>sgloriangwenyama@gmail.com</t>
  </si>
  <si>
    <t>27761119455</t>
  </si>
  <si>
    <t>12783051</t>
  </si>
  <si>
    <t>0588cd2c-ef64-4646-b91b-dc96d260c666</t>
  </si>
  <si>
    <t>2026-06-26 08:00:17</t>
  </si>
  <si>
    <t>2026-01-06 11:38:09</t>
  </si>
  <si>
    <t>po box 100</t>
  </si>
  <si>
    <t>thongela</t>
  </si>
  <si>
    <t>melmund  kzn</t>
  </si>
  <si>
    <t>resrver</t>
  </si>
  <si>
    <t>3835</t>
  </si>
  <si>
    <t>27636300944</t>
  </si>
  <si>
    <t>12790026</t>
  </si>
  <si>
    <t>032fbf6b-3288-41d8-a9c3-5e0f4b4ea1d2</t>
  </si>
  <si>
    <t>Pike</t>
  </si>
  <si>
    <t>2026-06-26 07:59:49</t>
  </si>
  <si>
    <t>pikemajamarija@gmail.com</t>
  </si>
  <si>
    <t>27723165114</t>
  </si>
  <si>
    <t>12790743</t>
  </si>
  <si>
    <t>c7868820-ae66-449a-8d3f-c7495aaaa57a</t>
  </si>
  <si>
    <t>MZWELENI</t>
  </si>
  <si>
    <t>2026-06-26 07:59:08</t>
  </si>
  <si>
    <t>27772984041</t>
  </si>
  <si>
    <t>12790493</t>
  </si>
  <si>
    <t>0622d696-58d2-40fe-b601-e548e5532e7a</t>
  </si>
  <si>
    <t>sima</t>
  </si>
  <si>
    <t>mahlaba</t>
  </si>
  <si>
    <t>2026-06-26 07:59:06</t>
  </si>
  <si>
    <t>27762165164</t>
  </si>
  <si>
    <t>12790466</t>
  </si>
  <si>
    <t>7454b6a5-48c0-4ca6-9392-3866547c0ea2</t>
  </si>
  <si>
    <t>YUSUF SOLOMON</t>
  </si>
  <si>
    <t>2026-06-26 07:59:05</t>
  </si>
  <si>
    <t>2026-01-09 10:55:07</t>
  </si>
  <si>
    <t>SOLLYMASHININI3@GMAIL.COM</t>
  </si>
  <si>
    <t>27790797110</t>
  </si>
  <si>
    <t>12790346</t>
  </si>
  <si>
    <t>c2c1467d-6aed-409c-a898-e15d0b65ec45</t>
  </si>
  <si>
    <t>ipeleng</t>
  </si>
  <si>
    <t>kgatlhane</t>
  </si>
  <si>
    <t>2026-06-26 07:58:52</t>
  </si>
  <si>
    <t>kgatlhanelovedelia405@gmail.com</t>
  </si>
  <si>
    <t>27729890740</t>
  </si>
  <si>
    <t>12790328</t>
  </si>
  <si>
    <t>12ac910c-2e88-4368-ad40-57fa7e95edd2</t>
  </si>
  <si>
    <t>Nduduzo</t>
  </si>
  <si>
    <t>nduduzomadlala47@gmail.com</t>
  </si>
  <si>
    <t>27765546435</t>
  </si>
  <si>
    <t>12790067</t>
  </si>
  <si>
    <t>a6d6af32-66fc-40b0-a6c9-caffa0dc486d</t>
  </si>
  <si>
    <t>Moshabela</t>
  </si>
  <si>
    <t>2026-06-26 07:58:16</t>
  </si>
  <si>
    <t>thabangclement47@gmail.com</t>
  </si>
  <si>
    <t>27663715997</t>
  </si>
  <si>
    <t>12791166</t>
  </si>
  <si>
    <t>451f9de4-3873-4c78-ad55-727e18ac9013</t>
  </si>
  <si>
    <t>Museni</t>
  </si>
  <si>
    <t>2026-06-26 07:57:32</t>
  </si>
  <si>
    <t>musenindlazi860@gmail.com</t>
  </si>
  <si>
    <t>27772664003</t>
  </si>
  <si>
    <t>12790144</t>
  </si>
  <si>
    <t>49b8d1fd-c664-4646-a17a-07b78d69c5e6</t>
  </si>
  <si>
    <t>Matsiliso Melita</t>
  </si>
  <si>
    <t>2026-06-26 07:57:25</t>
  </si>
  <si>
    <t>matshidisomelitahmorapedi@gmail.com</t>
  </si>
  <si>
    <t>27723007337</t>
  </si>
  <si>
    <t>12791100</t>
  </si>
  <si>
    <t>50d9bbca-941c-425d-ac2a-1d5dff740452</t>
  </si>
  <si>
    <t>NGONDO</t>
  </si>
  <si>
    <t>2026-06-26 07:56:27</t>
  </si>
  <si>
    <t>27764947741</t>
  </si>
  <si>
    <t>12790397</t>
  </si>
  <si>
    <t>39d1ead0-ab5b-4101-80be-6a22dd834af3</t>
  </si>
  <si>
    <t>2026-06-26 07:56:23</t>
  </si>
  <si>
    <t>27796086025</t>
  </si>
  <si>
    <t>12814152</t>
  </si>
  <si>
    <t>9c2a68d0-a2ec-4985-93de-dab2c5de142e</t>
  </si>
  <si>
    <t>Khulani</t>
  </si>
  <si>
    <t>2026-06-26 07:55:16</t>
  </si>
  <si>
    <t>k.m.buthelezi11@gmail.com</t>
  </si>
  <si>
    <t>27713762273</t>
  </si>
  <si>
    <t>12814056</t>
  </si>
  <si>
    <t>6443851a-e726-47da-9681-b53b1cfd440d</t>
  </si>
  <si>
    <t>PHINDILE LILLY</t>
  </si>
  <si>
    <t>2026-06-26 07:54:25</t>
  </si>
  <si>
    <t>phindilelillyk@gmail.com</t>
  </si>
  <si>
    <t>27715227902</t>
  </si>
  <si>
    <t>12814027</t>
  </si>
  <si>
    <t>10137d87-e6da-4d67-9044-be8444d4329a</t>
  </si>
  <si>
    <t>LENKENI</t>
  </si>
  <si>
    <t>TSAGAE</t>
  </si>
  <si>
    <t>2026-06-26 07:54:21</t>
  </si>
  <si>
    <t>27799683646</t>
  </si>
  <si>
    <t>6e23854e-fd51-409d-af15-bc3bf49a3965</t>
  </si>
  <si>
    <t>2026-06-26 07:53:49</t>
  </si>
  <si>
    <t>27721089000</t>
  </si>
  <si>
    <t>12859278</t>
  </si>
  <si>
    <t>bf4a7006-6842-4275-8a9e-01ab1d48f17b</t>
  </si>
  <si>
    <t>2026-06-26 07:53:31</t>
  </si>
  <si>
    <t>27769187408</t>
  </si>
  <si>
    <t>12817997</t>
  </si>
  <si>
    <t>f0b30d68-a496-4e3b-ab73-f292961c463d</t>
  </si>
  <si>
    <t>Annamarie</t>
  </si>
  <si>
    <t>Dexter</t>
  </si>
  <si>
    <t>2026-06-26 07:52:12</t>
  </si>
  <si>
    <t>annamariedexter13@gmail.com</t>
  </si>
  <si>
    <t>27714973858</t>
  </si>
  <si>
    <t>12859145</t>
  </si>
  <si>
    <t>0ab4c4d3-5f86-449c-8e77-186d8e34997a</t>
  </si>
  <si>
    <t>Leander</t>
  </si>
  <si>
    <t>Waite</t>
  </si>
  <si>
    <t>2026-06-26 07:51:43</t>
  </si>
  <si>
    <t>wleander401@gmail.com</t>
  </si>
  <si>
    <t>27663307041</t>
  </si>
  <si>
    <t>12818006</t>
  </si>
  <si>
    <t>e1dc8eb5-a5e4-4ce5-a34a-69e772c96d33</t>
  </si>
  <si>
    <t>Ugan</t>
  </si>
  <si>
    <t>Naidu</t>
  </si>
  <si>
    <t>2026-06-26 07:51:41</t>
  </si>
  <si>
    <t>naidu_ugan@yahoo.com</t>
  </si>
  <si>
    <t>27760769999</t>
  </si>
  <si>
    <t>12859062</t>
  </si>
  <si>
    <t>faf0a54c-1381-4da5-8aa1-6cc94f13a79e</t>
  </si>
  <si>
    <t>Ursela</t>
  </si>
  <si>
    <t>Leburu</t>
  </si>
  <si>
    <t>ursheyleburu753@gmail.com</t>
  </si>
  <si>
    <t>27822153616</t>
  </si>
  <si>
    <t>12858810</t>
  </si>
  <si>
    <t>82206635-782f-47d8-8559-193b9e820173</t>
  </si>
  <si>
    <t>Mfundo</t>
  </si>
  <si>
    <t>Nkosinkulu</t>
  </si>
  <si>
    <t>2026-06-26 07:50:27</t>
  </si>
  <si>
    <t>nkosinkulumfundo@gmail.com</t>
  </si>
  <si>
    <t>27764869077</t>
  </si>
  <si>
    <t>12859196</t>
  </si>
  <si>
    <t>6d81a828-5313-4364-b178-d3e231249020</t>
  </si>
  <si>
    <t>REBOLOKE</t>
  </si>
  <si>
    <t>LANDELA</t>
  </si>
  <si>
    <t>2026-06-26 07:49:56</t>
  </si>
  <si>
    <t>2026-01-13 13:36:13</t>
  </si>
  <si>
    <t>27824187502</t>
  </si>
  <si>
    <t>27791666039</t>
  </si>
  <si>
    <t>12859707</t>
  </si>
  <si>
    <t>2da99a04-a4b2-4b83-a54c-1f6eb26ec5ec</t>
  </si>
  <si>
    <t>Zethu</t>
  </si>
  <si>
    <t>2026-06-26 07:49:21</t>
  </si>
  <si>
    <t>zethusnethemba@gmail.com</t>
  </si>
  <si>
    <t>27727273369</t>
  </si>
  <si>
    <t>12859358</t>
  </si>
  <si>
    <t>54ba1cb9-5a1f-496b-a229-4bfbef87bc0e</t>
  </si>
  <si>
    <t>TANGANEDZANI</t>
  </si>
  <si>
    <t>2026-06-26 07:48:10</t>
  </si>
  <si>
    <t>27713781680</t>
  </si>
  <si>
    <t>12859404</t>
  </si>
  <si>
    <t>df8bd2a6-6c44-4892-822c-9c2123766a19</t>
  </si>
  <si>
    <t>Janet</t>
  </si>
  <si>
    <t>Msiska</t>
  </si>
  <si>
    <t>2026-06-26 07:48:03</t>
  </si>
  <si>
    <t>janeyakumsi@yahoo.com</t>
  </si>
  <si>
    <t>27767377362</t>
  </si>
  <si>
    <t>12859504</t>
  </si>
  <si>
    <t>36247848-22e9-439e-8ab9-e1a95c38f0e3</t>
  </si>
  <si>
    <t>NTSHINGA</t>
  </si>
  <si>
    <t>2026-06-26 07:47:57</t>
  </si>
  <si>
    <t>27798110136</t>
  </si>
  <si>
    <t>12859511</t>
  </si>
  <si>
    <t>8b827e63-af45-4d33-88c5-2cf05cc9b60d</t>
  </si>
  <si>
    <t>ANDISWA MONICA</t>
  </si>
  <si>
    <t>sheziandiswa711@gmail.com</t>
  </si>
  <si>
    <t>27716642154</t>
  </si>
  <si>
    <t>12859565</t>
  </si>
  <si>
    <t>83648354-4ed0-4907-9ae4-6c2334290909</t>
  </si>
  <si>
    <t>BUSISIWE THEOPATHRA</t>
  </si>
  <si>
    <t>RIBA</t>
  </si>
  <si>
    <t>2026-06-26 07:47:56</t>
  </si>
  <si>
    <t>ribatheopathra@gmail.com</t>
  </si>
  <si>
    <t>27772980547</t>
  </si>
  <si>
    <t>12859614</t>
  </si>
  <si>
    <t>2e4d776d-1133-4725-8835-9107ad6f4152</t>
  </si>
  <si>
    <t>NKATEKO</t>
  </si>
  <si>
    <t>HLONGWANI</t>
  </si>
  <si>
    <t>2026-06-26 07:47:07</t>
  </si>
  <si>
    <t>27826914513</t>
  </si>
  <si>
    <t>12861607</t>
  </si>
  <si>
    <t>8eea71f6-0a58-45e0-ba9f-0fe058f86d55</t>
  </si>
  <si>
    <t>NOSIMPHIWE</t>
  </si>
  <si>
    <t>2026-06-26 07:46:54</t>
  </si>
  <si>
    <t>27660943018</t>
  </si>
  <si>
    <t>12879984</t>
  </si>
  <si>
    <t>8f502a05-6ba7-4f8c-ac7a-164e7fb00efd</t>
  </si>
  <si>
    <t>2026-06-26 07:45:08</t>
  </si>
  <si>
    <t>27796685855</t>
  </si>
  <si>
    <t>12880045</t>
  </si>
  <si>
    <t>2cc2e10b-047a-45ae-ab6e-5e7cdc15db5b</t>
  </si>
  <si>
    <t>LESHABA</t>
  </si>
  <si>
    <t>2026-06-26 07:45:02</t>
  </si>
  <si>
    <t>27792206390</t>
  </si>
  <si>
    <t>12893112</t>
  </si>
  <si>
    <t>900efceb-7866-4824-957a-6c04a810c656</t>
  </si>
  <si>
    <t>mamela</t>
  </si>
  <si>
    <t>Rodolo</t>
  </si>
  <si>
    <t>2026-06-26 07:42:53</t>
  </si>
  <si>
    <t>mamelarodollo@gmail.com</t>
  </si>
  <si>
    <t>27765348426</t>
  </si>
  <si>
    <t>12892730</t>
  </si>
  <si>
    <t>906dbced-5711-413b-9e19-6369eca69f09</t>
  </si>
  <si>
    <t>MAITE</t>
  </si>
  <si>
    <t>RASERUTHE</t>
  </si>
  <si>
    <t>2026-06-26 07:42:43</t>
  </si>
  <si>
    <t>27660002510</t>
  </si>
  <si>
    <t>12892682</t>
  </si>
  <si>
    <t>3fd150f1-f07e-419c-8332-233a4fcfcf07</t>
  </si>
  <si>
    <t>NONKOSI</t>
  </si>
  <si>
    <t>2026-06-26 07:41:47</t>
  </si>
  <si>
    <t>27822331124</t>
  </si>
  <si>
    <t>12892684</t>
  </si>
  <si>
    <t>beec4fc2-fe72-4816-84ea-0bfa7a4a91b5</t>
  </si>
  <si>
    <t>2026-06-26 07:41:43</t>
  </si>
  <si>
    <t>kgontsegosiame96@gmail.com</t>
  </si>
  <si>
    <t>27661148583</t>
  </si>
  <si>
    <t>12894369</t>
  </si>
  <si>
    <t>4ecde6d7-6a2b-48aa-8d20-93d63ffb609b</t>
  </si>
  <si>
    <t>2026-06-26 07:41:40</t>
  </si>
  <si>
    <t>noxolonkosih899@gmail.com</t>
  </si>
  <si>
    <t>27769887899</t>
  </si>
  <si>
    <t>12894148</t>
  </si>
  <si>
    <t>5c708b6c-9480-47b9-8b43-f1e57fe96ed7</t>
  </si>
  <si>
    <t>2026-06-26 07:41:38</t>
  </si>
  <si>
    <t>27716175161</t>
  </si>
  <si>
    <t>12894372</t>
  </si>
  <si>
    <t>42a3ba09-013a-4ccd-baed-3b6140dbc212</t>
  </si>
  <si>
    <t>2026-06-26 07:41:30</t>
  </si>
  <si>
    <t>27714115282</t>
  </si>
  <si>
    <t>12918089</t>
  </si>
  <si>
    <t>3d7651fc-4b2f-49d9-acaf-430f21ea000b</t>
  </si>
  <si>
    <t>Mfuniseni</t>
  </si>
  <si>
    <t>2026-06-26 07:40:44</t>
  </si>
  <si>
    <t>ndhlovumfuniseni@gmail.com</t>
  </si>
  <si>
    <t>27715272750</t>
  </si>
  <si>
    <t>12918628</t>
  </si>
  <si>
    <t>3bc1731a-86e5-427a-a089-5ad68daba945</t>
  </si>
  <si>
    <t>Philip</t>
  </si>
  <si>
    <t>Odendaal</t>
  </si>
  <si>
    <t>2026-06-26 07:40:29</t>
  </si>
  <si>
    <t>odendaal.philip@gmail.com</t>
  </si>
  <si>
    <t>27718277537</t>
  </si>
  <si>
    <t>12920671</t>
  </si>
  <si>
    <t>fccb25d3-6b14-47cd-b2b6-1452646a044f</t>
  </si>
  <si>
    <t>Toka</t>
  </si>
  <si>
    <t>Mahlatji</t>
  </si>
  <si>
    <t>2026-06-26 07:39:51</t>
  </si>
  <si>
    <t>27818308555</t>
  </si>
  <si>
    <t>13010596</t>
  </si>
  <si>
    <t>2e7e0fdb-6ae3-4558-bfd6-a6a4571f0e05</t>
  </si>
  <si>
    <t>KHANGELANI</t>
  </si>
  <si>
    <t>NGONINI</t>
  </si>
  <si>
    <t>2026-06-26 07:39:50</t>
  </si>
  <si>
    <t>27799959111</t>
  </si>
  <si>
    <t>12920641</t>
  </si>
  <si>
    <t>9563b31a-282d-4cb7-a495-a12db41da465</t>
  </si>
  <si>
    <t>MALUSI</t>
  </si>
  <si>
    <t>MKORWANE</t>
  </si>
  <si>
    <t>2026-06-26 07:39:49</t>
  </si>
  <si>
    <t>27662805054</t>
  </si>
  <si>
    <t>12988713</t>
  </si>
  <si>
    <t>93f973e8-6cb4-4e27-86c3-363c33a42fa4</t>
  </si>
  <si>
    <t>2026-06-26 07:39:32</t>
  </si>
  <si>
    <t>ignetiouse@gmail.com</t>
  </si>
  <si>
    <t>27648920019</t>
  </si>
  <si>
    <t>13010553</t>
  </si>
  <si>
    <t>f3abbe07-36a9-49ff-98d3-39b5acb73592</t>
  </si>
  <si>
    <t>KHENSANI</t>
  </si>
  <si>
    <t>2026-06-26 07:37:55</t>
  </si>
  <si>
    <t>27818458180</t>
  </si>
  <si>
    <t>13032892</t>
  </si>
  <si>
    <t>a52598c1-2d41-4a3a-b450-b05f994e2460</t>
  </si>
  <si>
    <t>2026-06-26 07:35:28</t>
  </si>
  <si>
    <t>27761956194</t>
  </si>
  <si>
    <t>13032984</t>
  </si>
  <si>
    <t>2cdda9e9-ab92-460f-b6e0-e6cb55c90cfd</t>
  </si>
  <si>
    <t>JOHANE</t>
  </si>
  <si>
    <t>2026-06-26 07:35:22</t>
  </si>
  <si>
    <t>27761453025</t>
  </si>
  <si>
    <t>13032496</t>
  </si>
  <si>
    <t>703d8261-2890-4ffe-82aa-6560a5b5cbc7</t>
  </si>
  <si>
    <t>THOBELANI</t>
  </si>
  <si>
    <t>MKHONTO</t>
  </si>
  <si>
    <t>2026-06-26 07:35:19</t>
  </si>
  <si>
    <t>27792535865</t>
  </si>
  <si>
    <t>13032887</t>
  </si>
  <si>
    <t>f5348f03-f182-4649-bafd-7601293ba663</t>
  </si>
  <si>
    <t>Joyce</t>
  </si>
  <si>
    <t>Madikwe</t>
  </si>
  <si>
    <t>joycemadikwe44@gmail.com</t>
  </si>
  <si>
    <t>27794648530</t>
  </si>
  <si>
    <t>12858862</t>
  </si>
  <si>
    <t>84da490f-c63a-47d6-bcea-3e3a9c5355d3</t>
  </si>
  <si>
    <t>Tope</t>
  </si>
  <si>
    <t>2026-06-26 07:27:13</t>
  </si>
  <si>
    <t>johnsolmon929@gmail.com</t>
  </si>
  <si>
    <t>27665399102</t>
  </si>
  <si>
    <t>12885706</t>
  </si>
  <si>
    <t>c3dd06ac-344e-4ee2-bd2c-fe5d82d9841e</t>
  </si>
  <si>
    <t>Maipelo</t>
  </si>
  <si>
    <t>Motshoanedi</t>
  </si>
  <si>
    <t>2026-06-26 07:26:46</t>
  </si>
  <si>
    <t>fortunemai806@gmail.com</t>
  </si>
  <si>
    <t>27764517629</t>
  </si>
  <si>
    <t>12893373</t>
  </si>
  <si>
    <t>fc1f02e6-9132-41bc-99b5-b07c37f7ef15</t>
  </si>
  <si>
    <t>Elsa</t>
  </si>
  <si>
    <t>Mosehla</t>
  </si>
  <si>
    <t>2026-06-26 07:26:23</t>
  </si>
  <si>
    <t>elsamolebogeng@gmail.com</t>
  </si>
  <si>
    <t>27720500266</t>
  </si>
  <si>
    <t>12905105</t>
  </si>
  <si>
    <t>fcc08b04-0bdc-4ffc-8284-e40c1abca296</t>
  </si>
  <si>
    <t>PHILLIP WILLIAM JOHANNES</t>
  </si>
  <si>
    <t>2026-06-26 07:25:07</t>
  </si>
  <si>
    <t>phillipjordaan1975@gmail.com</t>
  </si>
  <si>
    <t>27763298975</t>
  </si>
  <si>
    <t>12988665</t>
  </si>
  <si>
    <t>d9ea239f-f575-40f2-81fa-5ae62d4a42de</t>
  </si>
  <si>
    <t>LUNGANI</t>
  </si>
  <si>
    <t>GAZU</t>
  </si>
  <si>
    <t>2026-06-26 07:24:00</t>
  </si>
  <si>
    <t>27715025710</t>
  </si>
  <si>
    <t>12988611</t>
  </si>
  <si>
    <t>77a2f70b-65e0-4694-b3a3-e5f5ca341655</t>
  </si>
  <si>
    <t>Bantu</t>
  </si>
  <si>
    <t>Hamile</t>
  </si>
  <si>
    <t>2026-06-26 07:23:53</t>
  </si>
  <si>
    <t>bantu.hamile@gmail.com</t>
  </si>
  <si>
    <t>27675335102</t>
  </si>
  <si>
    <t>12988860</t>
  </si>
  <si>
    <t>7eff6bd6-b18b-44e2-a163-d79a0e5f5f10</t>
  </si>
  <si>
    <t>MOVIMBELA</t>
  </si>
  <si>
    <t>2026-06-26 07:23:52</t>
  </si>
  <si>
    <t>27790759780</t>
  </si>
  <si>
    <t>12988404</t>
  </si>
  <si>
    <t>e3c5fe82-b193-4797-a599-745da9460416</t>
  </si>
  <si>
    <t>Simphiwee</t>
  </si>
  <si>
    <t>2026-06-26 07:23:01</t>
  </si>
  <si>
    <t>Simphiwedekiddy@gmail.com</t>
  </si>
  <si>
    <t>27716265084</t>
  </si>
  <si>
    <t>13010027</t>
  </si>
  <si>
    <t>d892a987-58eb-4999-836f-6a08a65816f8</t>
  </si>
  <si>
    <t>VELEPHI</t>
  </si>
  <si>
    <t>2026-06-26 07:22:22</t>
  </si>
  <si>
    <t>27720986718</t>
  </si>
  <si>
    <t>13012350</t>
  </si>
  <si>
    <t>eb6aa946-90af-4e53-9b34-bbe25c25f168</t>
  </si>
  <si>
    <t>petrus</t>
  </si>
  <si>
    <t>2026-06-26 07:21:40</t>
  </si>
  <si>
    <t>petrusnkosi626@gmail.com</t>
  </si>
  <si>
    <t>27824736665</t>
  </si>
  <si>
    <t>13012572</t>
  </si>
  <si>
    <t>6ef58cb4-d0de-49bc-ba56-35ab41beca4c</t>
  </si>
  <si>
    <t>MAYEZANA</t>
  </si>
  <si>
    <t>2026-06-26 07:21:28</t>
  </si>
  <si>
    <t>27673166145</t>
  </si>
  <si>
    <t>13012189</t>
  </si>
  <si>
    <t>b23bd35e-f2f8-44f7-9a94-a0fd282519ae</t>
  </si>
  <si>
    <t>zwannda</t>
  </si>
  <si>
    <t>matevhutevhu</t>
  </si>
  <si>
    <t>2026-06-26 07:21:23</t>
  </si>
  <si>
    <t>zwanndamatevhutevhu@gmail.com</t>
  </si>
  <si>
    <t>27765127252</t>
  </si>
  <si>
    <t>12790999</t>
  </si>
  <si>
    <t>6e7c44e3-dc94-414c-a195-ff2c7b3ce8ae</t>
  </si>
  <si>
    <t>2026-06-26 07:10:54</t>
  </si>
  <si>
    <t>27762753161</t>
  </si>
  <si>
    <t>60e4176e-4c0e-4e9a-a71e-b5c40804e928</t>
  </si>
  <si>
    <t>NKOSISANELE</t>
  </si>
  <si>
    <t>MAKHAKHAYI</t>
  </si>
  <si>
    <t>2026-06-26 07:10:21</t>
  </si>
  <si>
    <t>27673529068</t>
  </si>
  <si>
    <t>12893366</t>
  </si>
  <si>
    <t>bef13616-3a94-4248-a80b-7fc7b146f25d</t>
  </si>
  <si>
    <t>NONTANDO VERSATILE</t>
  </si>
  <si>
    <t>SHEMBE</t>
  </si>
  <si>
    <t>2026-06-26 07:09:06</t>
  </si>
  <si>
    <t>nshembe86@gmail.com</t>
  </si>
  <si>
    <t>27722443031</t>
  </si>
  <si>
    <t>12892498</t>
  </si>
  <si>
    <t>42dd32ad-8f24-4ee3-80a8-22c4cd7b5cf8</t>
  </si>
  <si>
    <t>Rosina</t>
  </si>
  <si>
    <t>2026-06-26 07:09:03</t>
  </si>
  <si>
    <t>radeberosina10@gmail.com</t>
  </si>
  <si>
    <t>27608553933</t>
  </si>
  <si>
    <t>12893030</t>
  </si>
  <si>
    <t>e3a414b1-661e-40a9-9d2c-35f554f99a7f</t>
  </si>
  <si>
    <t>FAGAN</t>
  </si>
  <si>
    <t>2026-06-26 07:08:57</t>
  </si>
  <si>
    <t>27769705181</t>
  </si>
  <si>
    <t>12892729</t>
  </si>
  <si>
    <t>d2e55d8d-2f02-47ca-9c37-c99905116088</t>
  </si>
  <si>
    <t>SIMAWO</t>
  </si>
  <si>
    <t>2026-06-26 07:08:56</t>
  </si>
  <si>
    <t>27828601855</t>
  </si>
  <si>
    <t>12894375</t>
  </si>
  <si>
    <t>28cdc86e-8d69-48c4-a0c0-7dc54c61595c</t>
  </si>
  <si>
    <t>JONATHAN</t>
  </si>
  <si>
    <t>2026-06-26 06:59:10</t>
  </si>
  <si>
    <t>27768768604</t>
  </si>
  <si>
    <t>12861963</t>
  </si>
  <si>
    <t>26c4fd02-bd33-44c9-914c-1e2379352809</t>
  </si>
  <si>
    <t>sefuti</t>
  </si>
  <si>
    <t>2026-06-26 06:58:14</t>
  </si>
  <si>
    <t>2026-06-25 13:27:14</t>
  </si>
  <si>
    <t>tt9853926@gmail.com</t>
  </si>
  <si>
    <t>27766189753</t>
  </si>
  <si>
    <t>12882430</t>
  </si>
  <si>
    <t>1bf28447-4038-415d-a8f3-c05c5002cd82</t>
  </si>
  <si>
    <t>2026-06-26 06:42:34</t>
  </si>
  <si>
    <t>27774716351</t>
  </si>
  <si>
    <t>12920692</t>
  </si>
  <si>
    <t>58fb7d7d-8e58-4103-ae29-5e66fe51e663</t>
  </si>
  <si>
    <t>MPAKA</t>
  </si>
  <si>
    <t>2026-06-26 06:12:14</t>
  </si>
  <si>
    <t>27649335522</t>
  </si>
  <si>
    <t>13010432</t>
  </si>
  <si>
    <t>3a84496b-59cd-448d-8dcf-e46453f92913</t>
  </si>
  <si>
    <t>DZUNISANI</t>
  </si>
  <si>
    <t>MPHUTI</t>
  </si>
  <si>
    <t>2026-06-25 15:20:09</t>
  </si>
  <si>
    <t>27760698055</t>
  </si>
  <si>
    <t>13009921</t>
  </si>
  <si>
    <t>b0a52d2e-138c-4496-a8e7-1c6b84b9a8ee</t>
  </si>
  <si>
    <t>NKOLWANA</t>
  </si>
  <si>
    <t>2026-06-25 15:18:09</t>
  </si>
  <si>
    <t>27713749700</t>
  </si>
  <si>
    <t>13032924</t>
  </si>
  <si>
    <t>5d00d11b-baa1-4a10-bcc7-aea9cf198162</t>
  </si>
  <si>
    <t>mariah</t>
  </si>
  <si>
    <t>2026-06-25 15:15:11</t>
  </si>
  <si>
    <t>mariahselesho.makgoba@gmail.com</t>
  </si>
  <si>
    <t>27823482619</t>
  </si>
  <si>
    <t>12894322</t>
  </si>
  <si>
    <t>be09afe8-07b6-4348-8880-3afd0f77517d</t>
  </si>
  <si>
    <t>2026-06-25 15:13:03</t>
  </si>
  <si>
    <t>maganedisa94@gmail.com</t>
  </si>
  <si>
    <t>27729258165</t>
  </si>
  <si>
    <t>12880632</t>
  </si>
  <si>
    <t>e96b45d0-b23e-4334-9676-18b6b2c392e5</t>
  </si>
  <si>
    <t>Ehleketani</t>
  </si>
  <si>
    <t>2026-06-25 15:10:33</t>
  </si>
  <si>
    <t>nkwinikahlekzo@gmail.com</t>
  </si>
  <si>
    <t>27712970235</t>
  </si>
  <si>
    <t>12918080</t>
  </si>
  <si>
    <t>45bc1bd9-7388-4bc0-80d5-c09ac101b3f1</t>
  </si>
  <si>
    <t>Kate</t>
  </si>
  <si>
    <t>2026-06-25 15:10:06</t>
  </si>
  <si>
    <t>katemasindi207@gmail.com</t>
  </si>
  <si>
    <t>27795644818</t>
  </si>
  <si>
    <t>12882392</t>
  </si>
  <si>
    <t>f1b20b63-e9ea-489a-8fc9-5ab8f1a3d7bf</t>
  </si>
  <si>
    <t>CATHRINE LEHUBANE</t>
  </si>
  <si>
    <t>2026-06-25 15:06:02</t>
  </si>
  <si>
    <t>lehubanebaloyi@gmail.com</t>
  </si>
  <si>
    <t>27729130964</t>
  </si>
  <si>
    <t>12920650</t>
  </si>
  <si>
    <t>2d5e6845-4293-44cd-aa56-06c1d4da82c6</t>
  </si>
  <si>
    <t>fakude</t>
  </si>
  <si>
    <t>2026-06-25 15:05:23</t>
  </si>
  <si>
    <t>preciousfakude20@gmail.com</t>
  </si>
  <si>
    <t>27721871719</t>
  </si>
  <si>
    <t>12920976</t>
  </si>
  <si>
    <t>8cf05fba-bba6-4b68-9244-0e5227164bd3</t>
  </si>
  <si>
    <t>wayne</t>
  </si>
  <si>
    <t>tromp</t>
  </si>
  <si>
    <t>2026-06-25 15:04:36</t>
  </si>
  <si>
    <t>waynetromp50@gmail.com</t>
  </si>
  <si>
    <t>27774611806</t>
  </si>
  <si>
    <t>12920962</t>
  </si>
  <si>
    <t>28f4a039-85fe-45e3-977c-54b034984e49</t>
  </si>
  <si>
    <t>2026-06-25 15:04:31</t>
  </si>
  <si>
    <t>futhi007@outlook.com</t>
  </si>
  <si>
    <t>27738708011</t>
  </si>
  <si>
    <t>12989419</t>
  </si>
  <si>
    <t>c5ce0d16-0098-407d-96ac-38757ebc66c3</t>
  </si>
  <si>
    <t>Alfred Tshepo</t>
  </si>
  <si>
    <t>Mokwana</t>
  </si>
  <si>
    <t>2026-06-25 15:04:18</t>
  </si>
  <si>
    <t>tshepo81026@mail.com</t>
  </si>
  <si>
    <t>27716564513</t>
  </si>
  <si>
    <t>13010243</t>
  </si>
  <si>
    <t>0b30468d-6b1b-4a7a-b343-810c51e56239</t>
  </si>
  <si>
    <t>Thobeka</t>
  </si>
  <si>
    <t>2026-06-25 15:03:32</t>
  </si>
  <si>
    <t>mtswenithobekaangel@gmail.com</t>
  </si>
  <si>
    <t>27607335113</t>
  </si>
  <si>
    <t>12790127</t>
  </si>
  <si>
    <t>2eeba409-6f99-4527-8cec-c6e0160d0d9e</t>
  </si>
  <si>
    <t>MOKATA PHILLISTAS</t>
  </si>
  <si>
    <t>2026-06-25 14:51:57</t>
  </si>
  <si>
    <t>mkatalanga55@gmail.com</t>
  </si>
  <si>
    <t>27799345084</t>
  </si>
  <si>
    <t>12859259</t>
  </si>
  <si>
    <t>fb11e2d3-ab93-4e07-9841-615badc43d99</t>
  </si>
  <si>
    <t>THAVENDERAN</t>
  </si>
  <si>
    <t>2026-06-25 14:51:23</t>
  </si>
  <si>
    <t>pthaven@gmail.com</t>
  </si>
  <si>
    <t>27798291360</t>
  </si>
  <si>
    <t>12859091</t>
  </si>
  <si>
    <t>ee58cde7-5de6-495b-a0fb-c2de2d91a124</t>
  </si>
  <si>
    <t>2026-06-25 14:50:03</t>
  </si>
  <si>
    <t>27661646889</t>
  </si>
  <si>
    <t>13010603</t>
  </si>
  <si>
    <t>a0ff0ed1-e25f-4bc0-bd85-49e5518850f5</t>
  </si>
  <si>
    <t>Thusi</t>
  </si>
  <si>
    <t>2026-06-25 14:49:36</t>
  </si>
  <si>
    <t>hlengiwethusi792@gmail.com</t>
  </si>
  <si>
    <t>27798204351</t>
  </si>
  <si>
    <t>12893110</t>
  </si>
  <si>
    <t>36434e02-96a2-48a8-b61c-28bbea118285</t>
  </si>
  <si>
    <t>MOTSEI</t>
  </si>
  <si>
    <t>2026-06-25 14:47:56</t>
  </si>
  <si>
    <t>27716466807</t>
  </si>
  <si>
    <t>12893389</t>
  </si>
  <si>
    <t>bc2c38cf-50d2-4f29-9ee0-afdbd0ad0500</t>
  </si>
  <si>
    <t>PRINCESS NOMPILO</t>
  </si>
  <si>
    <t>2026-06-25 14:47:54</t>
  </si>
  <si>
    <t>phakathiprincess90@gmail.com</t>
  </si>
  <si>
    <t>27765617495</t>
  </si>
  <si>
    <t>12892486</t>
  </si>
  <si>
    <t>21d20516-4132-4378-8586-dd6831112f49</t>
  </si>
  <si>
    <t>MANDHLA</t>
  </si>
  <si>
    <t>GODI</t>
  </si>
  <si>
    <t>2026-06-25 14:47:48</t>
  </si>
  <si>
    <t>27826873939</t>
  </si>
  <si>
    <t>13012445</t>
  </si>
  <si>
    <t>0ef7c92e-434c-411b-a747-91e505d05814</t>
  </si>
  <si>
    <t>2026-06-25 14:45:37</t>
  </si>
  <si>
    <t>27766295951</t>
  </si>
  <si>
    <t>12918499</t>
  </si>
  <si>
    <t>0ebc0595-f057-457b-a4ea-953ed2671521</t>
  </si>
  <si>
    <t>Sfiso</t>
  </si>
  <si>
    <t>2026-06-25 14:44:10</t>
  </si>
  <si>
    <t>sayanda632@gmail.com</t>
  </si>
  <si>
    <t>27761851851</t>
  </si>
  <si>
    <t>12918627</t>
  </si>
  <si>
    <t>a278594e-b2b5-49e8-ac88-9f2cbf3be726</t>
  </si>
  <si>
    <t>MPHILO</t>
  </si>
  <si>
    <t>2026-06-25 14:44:08</t>
  </si>
  <si>
    <t>27774347107</t>
  </si>
  <si>
    <t>12920971</t>
  </si>
  <si>
    <t>b96fa1dc-42cc-48a2-84e6-cfd6db83b182</t>
  </si>
  <si>
    <t>MZUVUKILE</t>
  </si>
  <si>
    <t>2026-06-25 14:41:41</t>
  </si>
  <si>
    <t>27826870538</t>
  </si>
  <si>
    <t>13032802</t>
  </si>
  <si>
    <t>8a44fa7c-e925-4068-a113-7b8ef6674b9e</t>
  </si>
  <si>
    <t>OLGAR</t>
  </si>
  <si>
    <t>MOGATLI</t>
  </si>
  <si>
    <t>2026-06-25 14:39:54</t>
  </si>
  <si>
    <t>27674398690</t>
  </si>
  <si>
    <t>12892505</t>
  </si>
  <si>
    <t>54747d83-64b3-4bc2-a996-7da785c00a95</t>
  </si>
  <si>
    <t>Mapaya</t>
  </si>
  <si>
    <t>2026-06-25 14:32:21</t>
  </si>
  <si>
    <t>tshepisoagrinnet@gmail.com</t>
  </si>
  <si>
    <t>27760632801</t>
  </si>
  <si>
    <t>12882452</t>
  </si>
  <si>
    <t>e60dcbe7-2c0d-4ea0-9c64-8d430bc0f29b</t>
  </si>
  <si>
    <t>2026-06-25 14:31:18</t>
  </si>
  <si>
    <t>27764390539</t>
  </si>
  <si>
    <t>12859253</t>
  </si>
  <si>
    <t>05ba1633-bafe-4dc2-b739-ec9633a2c97e</t>
  </si>
  <si>
    <t>CLEMENT TSHEPO</t>
  </si>
  <si>
    <t>MAGOBE</t>
  </si>
  <si>
    <t>2026-06-25 14:28:28</t>
  </si>
  <si>
    <t>27767765729</t>
  </si>
  <si>
    <t>12885291</t>
  </si>
  <si>
    <t>b76153fe-03f4-408e-9266-cbdcab930116</t>
  </si>
  <si>
    <t>Keletso</t>
  </si>
  <si>
    <t>Masete</t>
  </si>
  <si>
    <t>2026-06-25 14:19:52</t>
  </si>
  <si>
    <t>keletsomasete6@gmail.com</t>
  </si>
  <si>
    <t>27828447225</t>
  </si>
  <si>
    <t>12894686</t>
  </si>
  <si>
    <t>56cd99fc-177a-4aa5-a2a3-340f7272fa74</t>
  </si>
  <si>
    <t>smangaliso</t>
  </si>
  <si>
    <t>mpiliso</t>
  </si>
  <si>
    <t>2026-06-25 14:19:38</t>
  </si>
  <si>
    <t>smangalisom.com@gmail.com</t>
  </si>
  <si>
    <t>27774687090</t>
  </si>
  <si>
    <t>12893838</t>
  </si>
  <si>
    <t>f9b746c7-6dc9-427f-ac13-3f264be1cf64</t>
  </si>
  <si>
    <t>NOSICELO</t>
  </si>
  <si>
    <t>LUDZIYA</t>
  </si>
  <si>
    <t>2026-06-25 14:06:48</t>
  </si>
  <si>
    <t>27712126346</t>
  </si>
  <si>
    <t>12893927</t>
  </si>
  <si>
    <t>3f9fd5cf-4f2c-491c-b82d-f493acd7bb3b</t>
  </si>
  <si>
    <t>TANDOKAZI</t>
  </si>
  <si>
    <t>MLANDULI</t>
  </si>
  <si>
    <t>27822298490</t>
  </si>
  <si>
    <t>12894033</t>
  </si>
  <si>
    <t>a904c474-ff87-4068-9138-0662a03ebe85</t>
  </si>
  <si>
    <t>MOCHUTU</t>
  </si>
  <si>
    <t>2026-06-25 14:06:47</t>
  </si>
  <si>
    <t>27772572066</t>
  </si>
  <si>
    <t>13010210</t>
  </si>
  <si>
    <t>ef50ffa9-df98-44b8-b9e0-895384e8917b</t>
  </si>
  <si>
    <t>2026-06-25 14:02:48</t>
  </si>
  <si>
    <t>27827293262</t>
  </si>
  <si>
    <t>12882087</t>
  </si>
  <si>
    <t>5a628ad8-2b9d-4592-abe2-922d9455dedc</t>
  </si>
  <si>
    <t>2026-06-25 14:01:07</t>
  </si>
  <si>
    <t>27723900001</t>
  </si>
  <si>
    <t>12882118</t>
  </si>
  <si>
    <t>e9089a8c-d633-4f77-9de0-551abc7281ea</t>
  </si>
  <si>
    <t>Sipamandla Harmlet</t>
  </si>
  <si>
    <t>harmlet5115@gmail.com</t>
  </si>
  <si>
    <t>27798905115</t>
  </si>
  <si>
    <t>12818202</t>
  </si>
  <si>
    <t>12136cd7-8cbc-4e7f-b2cd-9565d6e88840</t>
  </si>
  <si>
    <t>Elisa</t>
  </si>
  <si>
    <t>2026-06-25 13:58:25</t>
  </si>
  <si>
    <t>motsumielisa612@gmail.com</t>
  </si>
  <si>
    <t>27829742577</t>
  </si>
  <si>
    <t>12893394</t>
  </si>
  <si>
    <t>591cd3bc-b096-4636-ac90-1d3699092079</t>
  </si>
  <si>
    <t>LABAN</t>
  </si>
  <si>
    <t>MAKOKOE</t>
  </si>
  <si>
    <t>2026-06-25 13:57:20</t>
  </si>
  <si>
    <t>27761102495</t>
  </si>
  <si>
    <t>12882037</t>
  </si>
  <si>
    <t>243efb8a-8b9f-4d4c-897a-2463cd4b2c5b</t>
  </si>
  <si>
    <t>LIYEMA</t>
  </si>
  <si>
    <t>MAXWELE</t>
  </si>
  <si>
    <t>2026-06-25 13:56:08</t>
  </si>
  <si>
    <t>27767938202</t>
  </si>
  <si>
    <t>12881892</t>
  </si>
  <si>
    <t>69a13ce1-8261-4694-b548-91bb9bcc3492</t>
  </si>
  <si>
    <t>Langa</t>
  </si>
  <si>
    <t>2026-06-25 13:56:07</t>
  </si>
  <si>
    <t>sipho.sphonza@gmail.com</t>
  </si>
  <si>
    <t>27792774775</t>
  </si>
  <si>
    <t>12791205</t>
  </si>
  <si>
    <t>fe3541a2-0208-4be0-af17-b5645671e083</t>
  </si>
  <si>
    <t>THANDUKUKHANYA AURELIUS MBUSO</t>
  </si>
  <si>
    <t>MSELEKU</t>
  </si>
  <si>
    <t>2026-06-25 13:52:52</t>
  </si>
  <si>
    <t>mselekutk@icloud.com</t>
  </si>
  <si>
    <t>27726434040</t>
  </si>
  <si>
    <t>12783314</t>
  </si>
  <si>
    <t>de07c928-9b65-4ae9-afe2-c99b94d57688</t>
  </si>
  <si>
    <t>PEARL LISA</t>
  </si>
  <si>
    <t>2026-06-25 13:50:34</t>
  </si>
  <si>
    <t>nkosileesa027@gmail.com</t>
  </si>
  <si>
    <t>27767466296</t>
  </si>
  <si>
    <t>12882316</t>
  </si>
  <si>
    <t>ada7a23a-e71b-4ca0-b503-d17f73b1038a</t>
  </si>
  <si>
    <t>Siya</t>
  </si>
  <si>
    <t>Galeni</t>
  </si>
  <si>
    <t>2026-06-25 13:50:30</t>
  </si>
  <si>
    <t>2026-06-25 13:57:50</t>
  </si>
  <si>
    <t>siyagaleni106@gmail.com</t>
  </si>
  <si>
    <t>27760687129</t>
  </si>
  <si>
    <t>12783388</t>
  </si>
  <si>
    <t>49274d17-2693-4aac-ba17-597b3b9fe1aa</t>
  </si>
  <si>
    <t>KAONE</t>
  </si>
  <si>
    <t>MATE</t>
  </si>
  <si>
    <t>2026-06-25 13:50:07</t>
  </si>
  <si>
    <t>27766842021</t>
  </si>
  <si>
    <t>12790562</t>
  </si>
  <si>
    <t>1ad26629-769f-4288-982f-51db1e5d3d4c</t>
  </si>
  <si>
    <t>MERIAM</t>
  </si>
  <si>
    <t>2026-06-25 13:49:39</t>
  </si>
  <si>
    <t>27711411476</t>
  </si>
  <si>
    <t>12885673</t>
  </si>
  <si>
    <t>cfd78905-728f-4ac2-9f71-3d2a3b3759c8</t>
  </si>
  <si>
    <t>NTIYISO CLIFORT</t>
  </si>
  <si>
    <t>2026-06-25 13:47:10</t>
  </si>
  <si>
    <t>clifortkhoza5@gmail.com</t>
  </si>
  <si>
    <t>27765003026</t>
  </si>
  <si>
    <t>12885592</t>
  </si>
  <si>
    <t>633bf531-814e-43a9-9f92-7813f6c71f00</t>
  </si>
  <si>
    <t>SIPHIWO</t>
  </si>
  <si>
    <t>MKHUHLANE</t>
  </si>
  <si>
    <t>2026-06-25 13:47:09</t>
  </si>
  <si>
    <t>27725666326</t>
  </si>
  <si>
    <t>12885421</t>
  </si>
  <si>
    <t>ecb40271-c411-4da7-94fd-c41f6b2030ad</t>
  </si>
  <si>
    <t>TSHEPO PROMISE</t>
  </si>
  <si>
    <t>2026-06-25 13:46:59</t>
  </si>
  <si>
    <t>tshepobokaba53@gmail.com</t>
  </si>
  <si>
    <t>27712418316</t>
  </si>
  <si>
    <t>12885429</t>
  </si>
  <si>
    <t>ff254aee-c68a-4097-b073-5069e7e00a7b</t>
  </si>
  <si>
    <t>2026-06-25 13:46:55</t>
  </si>
  <si>
    <t>27609012254</t>
  </si>
  <si>
    <t>12885312</t>
  </si>
  <si>
    <t>719dbcb7-595c-4131-9bfe-67fb69f7f253</t>
  </si>
  <si>
    <t>2026-06-25 13:46:50</t>
  </si>
  <si>
    <t>mudaundivhuwor@gmail.com</t>
  </si>
  <si>
    <t>27790540861</t>
  </si>
  <si>
    <t>12892907</t>
  </si>
  <si>
    <t>3d5e2fd8-6682-4a3f-95e5-9577b8b20c2b</t>
  </si>
  <si>
    <t>PHASWA</t>
  </si>
  <si>
    <t>2026-06-25 13:45:57</t>
  </si>
  <si>
    <t>27637028904</t>
  </si>
  <si>
    <t>12893260</t>
  </si>
  <si>
    <t>540f8bc0-cfcc-4d7e-9791-054dca64f95d</t>
  </si>
  <si>
    <t>Thapelo</t>
  </si>
  <si>
    <t>2026-06-25 13:45:56</t>
  </si>
  <si>
    <t>thapelomulaudzi996@gmila.com</t>
  </si>
  <si>
    <t>27797420560</t>
  </si>
  <si>
    <t>12790310</t>
  </si>
  <si>
    <t>81b93ec0-2739-4ce3-b7b1-f94051c68776</t>
  </si>
  <si>
    <t>Zelda</t>
  </si>
  <si>
    <t>Strauss</t>
  </si>
  <si>
    <t>2026-06-25 13:45:50</t>
  </si>
  <si>
    <t>27798880570</t>
  </si>
  <si>
    <t>12861764</t>
  </si>
  <si>
    <t>4241a949-090b-4798-9562-6d6959ec2d33</t>
  </si>
  <si>
    <t>PHOPHI</t>
  </si>
  <si>
    <t>2026-06-25 13:45:11</t>
  </si>
  <si>
    <t>27606829420</t>
  </si>
  <si>
    <t>12790522</t>
  </si>
  <si>
    <t>fbe34f3b-58a6-41b5-997e-29acf73f3e1f</t>
  </si>
  <si>
    <t>Steven</t>
  </si>
  <si>
    <t>2026-06-25 13:45:10</t>
  </si>
  <si>
    <t>thokozanisteven32@gmail.com</t>
  </si>
  <si>
    <t>27715107461</t>
  </si>
  <si>
    <t>12790476</t>
  </si>
  <si>
    <t>832f17ec-c5d4-4324-bc5e-9ed601c11331</t>
  </si>
  <si>
    <t>Nteane</t>
  </si>
  <si>
    <t>mamaila</t>
  </si>
  <si>
    <t>2026-06-25 13:45:06</t>
  </si>
  <si>
    <t>nteanemamaila@gmail.com</t>
  </si>
  <si>
    <t>27712790777</t>
  </si>
  <si>
    <t>12790702</t>
  </si>
  <si>
    <t>574add17-7031-4c0a-88cb-87e84a199fda</t>
  </si>
  <si>
    <t>MGIDI</t>
  </si>
  <si>
    <t>2026-06-25 13:44:53</t>
  </si>
  <si>
    <t>27827146045</t>
  </si>
  <si>
    <t>12790071</t>
  </si>
  <si>
    <t>35198938-5ad3-4687-88ab-f0a4a3b32590</t>
  </si>
  <si>
    <t>marco</t>
  </si>
  <si>
    <t>Hattingh</t>
  </si>
  <si>
    <t>2026-06-25 13:42:14</t>
  </si>
  <si>
    <t>marcohattingh353@gmail.com</t>
  </si>
  <si>
    <t>27774189328</t>
  </si>
  <si>
    <t>12790215</t>
  </si>
  <si>
    <t>450557c5-a712-449c-97e4-9ff3f1a286a6</t>
  </si>
  <si>
    <t>Mothapo</t>
  </si>
  <si>
    <t>2026-06-25 13:40:44</t>
  </si>
  <si>
    <t>pythonfx1994@gmail.com</t>
  </si>
  <si>
    <t>27766386621</t>
  </si>
  <si>
    <t>12790258</t>
  </si>
  <si>
    <t>49212281-a693-4bfc-a722-f8445f9255b6</t>
  </si>
  <si>
    <t>MVELISI</t>
  </si>
  <si>
    <t>MAZINYO</t>
  </si>
  <si>
    <t>2026-06-25 13:39:00</t>
  </si>
  <si>
    <t>27649768974</t>
  </si>
  <si>
    <t>12783476</t>
  </si>
  <si>
    <t>f2791b05-2437-4d6a-8e52-8071ea895064</t>
  </si>
  <si>
    <t>elna</t>
  </si>
  <si>
    <t>Haring</t>
  </si>
  <si>
    <t>2026-06-25 13:37:21</t>
  </si>
  <si>
    <t>elnaharing@gmail.com</t>
  </si>
  <si>
    <t>27767424888</t>
  </si>
  <si>
    <t>12859718</t>
  </si>
  <si>
    <t>013cd200-fb2b-4750-a3d2-dc4ef8b85162</t>
  </si>
  <si>
    <t>Jimmy</t>
  </si>
  <si>
    <t>Steyn</t>
  </si>
  <si>
    <t>2026-06-25 13:37:15</t>
  </si>
  <si>
    <t>2026-01-13 12:40:20</t>
  </si>
  <si>
    <t>jimmysteyn99@gmall.com</t>
  </si>
  <si>
    <t>27765346701</t>
  </si>
  <si>
    <t>12861678</t>
  </si>
  <si>
    <t>b837d651-06f4-47bc-ac1f-adf740d27f0a</t>
  </si>
  <si>
    <t>Jacqueline</t>
  </si>
  <si>
    <t>main</t>
  </si>
  <si>
    <t>jacquelinemain522@gmail.com</t>
  </si>
  <si>
    <t>27798541749</t>
  </si>
  <si>
    <t>12814052</t>
  </si>
  <si>
    <t>a22df150-4af3-49ab-a351-7fd2ca0f52ef</t>
  </si>
  <si>
    <t>Mavestar</t>
  </si>
  <si>
    <t>2026-06-25 13:36:31</t>
  </si>
  <si>
    <t>masanabomavestar@gmail.com</t>
  </si>
  <si>
    <t>27636752807</t>
  </si>
  <si>
    <t>12813985</t>
  </si>
  <si>
    <t>aa9b7c4b-6e6b-43a6-9552-43c762c122f7</t>
  </si>
  <si>
    <t>2026-06-25 13:36:27</t>
  </si>
  <si>
    <t>27664452200</t>
  </si>
  <si>
    <t>12882458</t>
  </si>
  <si>
    <t>e10a9f7c-fd80-4ddb-96dc-5104b869dce0</t>
  </si>
  <si>
    <t>ZINHLE ZENANDE</t>
  </si>
  <si>
    <t>DOBO</t>
  </si>
  <si>
    <t>2026-06-25 13:34:39</t>
  </si>
  <si>
    <t>Zinhledobo@gmail.com</t>
  </si>
  <si>
    <t>27726571000</t>
  </si>
  <si>
    <t>12882467</t>
  </si>
  <si>
    <t>90c9b5ba-747f-4f9f-a19a-e86d6160dc4f</t>
  </si>
  <si>
    <t>ALEXIA</t>
  </si>
  <si>
    <t>OBIES</t>
  </si>
  <si>
    <t>27664819516</t>
  </si>
  <si>
    <t>12882055</t>
  </si>
  <si>
    <t>167c333f-5e11-4bde-900b-690acb0e0fc1</t>
  </si>
  <si>
    <t>NKQINTIZA</t>
  </si>
  <si>
    <t>2026-06-25 13:33:59</t>
  </si>
  <si>
    <t>27720542772</t>
  </si>
  <si>
    <t>12814765</t>
  </si>
  <si>
    <t>9aaa8143-4f03-4778-a5fd-8997370d73ff</t>
  </si>
  <si>
    <t>patricia</t>
  </si>
  <si>
    <t>2026-06-25 13:33:50</t>
  </si>
  <si>
    <t>patriciaradzuma815@gmail.com</t>
  </si>
  <si>
    <t>27820435868</t>
  </si>
  <si>
    <t>12918263</t>
  </si>
  <si>
    <t>30c4a215-1458-4863-9096-a56031953b17</t>
  </si>
  <si>
    <t>2026-06-25 13:31:15</t>
  </si>
  <si>
    <t>27773740577</t>
  </si>
  <si>
    <t>13032610</t>
  </si>
  <si>
    <t>87507ac9-91f0-49a9-91d8-bae5e9bb0177</t>
  </si>
  <si>
    <t>NCEBA</t>
  </si>
  <si>
    <t>GOMOMO</t>
  </si>
  <si>
    <t>2026-06-25 13:31:14</t>
  </si>
  <si>
    <t>27649698213</t>
  </si>
  <si>
    <t>12893103</t>
  </si>
  <si>
    <t>36cb24c8-936b-40ac-b42d-6f4603e87679</t>
  </si>
  <si>
    <t>ELISABETH</t>
  </si>
  <si>
    <t>2026-06-25 13:30:15</t>
  </si>
  <si>
    <t>27721459050</t>
  </si>
  <si>
    <t>12858472</t>
  </si>
  <si>
    <t>409810ee-d5b2-451f-b52e-e7915436eb20</t>
  </si>
  <si>
    <t>thabang</t>
  </si>
  <si>
    <t>mokanzi</t>
  </si>
  <si>
    <t>2026-06-25 13:28:54</t>
  </si>
  <si>
    <t>mokanzithabang@gmail.com</t>
  </si>
  <si>
    <t>27791099945</t>
  </si>
  <si>
    <t>12817940</t>
  </si>
  <si>
    <t>b5dc1fcc-c1ef-4e06-adc5-5a6dac160166</t>
  </si>
  <si>
    <t>sakhile</t>
  </si>
  <si>
    <t>2026-06-25 13:28:25</t>
  </si>
  <si>
    <t>sakhileshenge2601@gmail.com</t>
  </si>
  <si>
    <t>27768837384</t>
  </si>
  <si>
    <t>12817949</t>
  </si>
  <si>
    <t>f42f1ec5-8227-4b5e-89c1-d5de69d6ea34</t>
  </si>
  <si>
    <t>DINEO DORCAS</t>
  </si>
  <si>
    <t>MKHONDWANE</t>
  </si>
  <si>
    <t>2026-06-25 13:28:14</t>
  </si>
  <si>
    <t>dorcasdineo111@gmail.com</t>
  </si>
  <si>
    <t>27765398068</t>
  </si>
  <si>
    <t>12880293</t>
  </si>
  <si>
    <t>cfb6ab98-fdf3-494e-881a-37b8a4f6a959</t>
  </si>
  <si>
    <t>LEPHALE</t>
  </si>
  <si>
    <t>2026-06-25 13:28:08</t>
  </si>
  <si>
    <t>27761785218</t>
  </si>
  <si>
    <t>12858837</t>
  </si>
  <si>
    <t>5601f3e4-6820-4bdc-a56e-1f294c094516</t>
  </si>
  <si>
    <t>NOSIPHO MICHEL</t>
  </si>
  <si>
    <t>MHAULE</t>
  </si>
  <si>
    <t>2026-06-25 13:27:31</t>
  </si>
  <si>
    <t>nosiphomichelmhaule@gmail.com</t>
  </si>
  <si>
    <t>27796187026</t>
  </si>
  <si>
    <t>12858974</t>
  </si>
  <si>
    <t>71e21e24-a0ec-400f-9005-97df0df33962</t>
  </si>
  <si>
    <t>Mabowa</t>
  </si>
  <si>
    <t>2026-06-25 13:27:23</t>
  </si>
  <si>
    <t>tumimabowa@gmail.com</t>
  </si>
  <si>
    <t>27792510799</t>
  </si>
  <si>
    <t>12861871</t>
  </si>
  <si>
    <t>bd16f48f-2db7-4562-a80b-067cf04db919</t>
  </si>
  <si>
    <t>Khwaza</t>
  </si>
  <si>
    <t>mzukisikhwaza66@gmail.com</t>
  </si>
  <si>
    <t>27764398921</t>
  </si>
  <si>
    <t>12859049</t>
  </si>
  <si>
    <t>4343cb3c-1f0b-4494-942b-dcd7d1b6e5fe</t>
  </si>
  <si>
    <t>Motsemme</t>
  </si>
  <si>
    <t>2026-06-25 13:26:40</t>
  </si>
  <si>
    <t>motsemmeboitumelo17@gmail.com</t>
  </si>
  <si>
    <t>27794492296</t>
  </si>
  <si>
    <t>12859682</t>
  </si>
  <si>
    <t>bddaf95f-fdfa-4435-88b4-c3c4df7678da</t>
  </si>
  <si>
    <t>2026-06-25 13:25:31</t>
  </si>
  <si>
    <t>27773673629</t>
  </si>
  <si>
    <t>12859787</t>
  </si>
  <si>
    <t>fe860b87-3e60-4b12-bf53-f84fbd15fee5</t>
  </si>
  <si>
    <t>2026-06-25 13:24:11</t>
  </si>
  <si>
    <t>27765282284</t>
  </si>
  <si>
    <t>12858595</t>
  </si>
  <si>
    <t>b175ce4b-7ec9-49cd-9289-57a001e2daf6</t>
  </si>
  <si>
    <t>NIKITA</t>
  </si>
  <si>
    <t>GIDEON</t>
  </si>
  <si>
    <t>2026-06-25 13:23:21</t>
  </si>
  <si>
    <t>27796409183</t>
  </si>
  <si>
    <t>12861717</t>
  </si>
  <si>
    <t>1b2726c9-26ac-4c43-850d-f7b73938c4b9</t>
  </si>
  <si>
    <t>PHAKAMANI</t>
  </si>
  <si>
    <t>2026-06-25 13:21:32</t>
  </si>
  <si>
    <t>27664041753</t>
  </si>
  <si>
    <t>9e896315-a432-4880-a4fd-c0355f8f9570</t>
  </si>
  <si>
    <t>BATHANDWA ALEX</t>
  </si>
  <si>
    <t>MAGIDELA</t>
  </si>
  <si>
    <t>2026-06-25 13:21:20</t>
  </si>
  <si>
    <t>2026-06-25 13:24:02</t>
  </si>
  <si>
    <t>27774491871</t>
  </si>
  <si>
    <t>12880100</t>
  </si>
  <si>
    <t>6ead9f41-b33b-4893-b9e8-438b36151d28</t>
  </si>
  <si>
    <t>MOGODINYANE</t>
  </si>
  <si>
    <t>2026-06-25 13:05:11</t>
  </si>
  <si>
    <t>27765461113</t>
  </si>
  <si>
    <t>12880622</t>
  </si>
  <si>
    <t>e29f4477-3a02-455c-96c9-ec6f9d66ce5e</t>
  </si>
  <si>
    <t>Jooste</t>
  </si>
  <si>
    <t>2026-06-25 13:03:11</t>
  </si>
  <si>
    <t>vwbusexplore@gmail.com</t>
  </si>
  <si>
    <t>27774437221</t>
  </si>
  <si>
    <t>12880180</t>
  </si>
  <si>
    <t>3fb523b7-f606-498a-8472-c2be896ba5f7</t>
  </si>
  <si>
    <t>DONI</t>
  </si>
  <si>
    <t>2026-06-25 13:00:21</t>
  </si>
  <si>
    <t>27769833329</t>
  </si>
  <si>
    <t>12879901</t>
  </si>
  <si>
    <t>4d33a060-f2c7-4378-84ae-06cc2285cf6b</t>
  </si>
  <si>
    <t>TERESA</t>
  </si>
  <si>
    <t>2026-06-25 12:58:53</t>
  </si>
  <si>
    <t>teresachetty1@gmail.com</t>
  </si>
  <si>
    <t>27648557246</t>
  </si>
  <si>
    <t>12880028</t>
  </si>
  <si>
    <t>ab8a14b7-4e5a-439b-83da-c020893d06b3</t>
  </si>
  <si>
    <t>PHINDIWE</t>
  </si>
  <si>
    <t>MOHLWAYO</t>
  </si>
  <si>
    <t>2026-06-25 12:58:51</t>
  </si>
  <si>
    <t>27765764828</t>
  </si>
  <si>
    <t>12885331</t>
  </si>
  <si>
    <t>ff8dd55c-650a-473f-b2d5-924dd82be0c3</t>
  </si>
  <si>
    <t>2026-06-25 12:58:34</t>
  </si>
  <si>
    <t>thandinatasha9@gmail.com</t>
  </si>
  <si>
    <t>27797643998</t>
  </si>
  <si>
    <t>12885367</t>
  </si>
  <si>
    <t>c9b9ec54-95ef-408b-9464-1f1d2f6a9464</t>
  </si>
  <si>
    <t>2026-06-25 12:58:32</t>
  </si>
  <si>
    <t>27723670434</t>
  </si>
  <si>
    <t>12893033</t>
  </si>
  <si>
    <t>5be88371-fbb4-4b6f-89cb-eda971707c65</t>
  </si>
  <si>
    <t>2026-06-25 12:58:12</t>
  </si>
  <si>
    <t>nokubongabridget2@gmail.com</t>
  </si>
  <si>
    <t>27673751660</t>
  </si>
  <si>
    <t>12894455</t>
  </si>
  <si>
    <t>3855663e-ef28-45dc-9338-94a69668a67a</t>
  </si>
  <si>
    <t>NTOMBENTLE</t>
  </si>
  <si>
    <t>MAQOLO</t>
  </si>
  <si>
    <t>2026-06-25 12:58:08</t>
  </si>
  <si>
    <t>27661112411</t>
  </si>
  <si>
    <t>12905758</t>
  </si>
  <si>
    <t>9e3a054f-69da-40aa-853b-38f10bd06c31</t>
  </si>
  <si>
    <t>TEBATSO NKULULEKO</t>
  </si>
  <si>
    <t>MUNYAI</t>
  </si>
  <si>
    <t>2026-06-25 12:57:25</t>
  </si>
  <si>
    <t>2026-06-25 13:08:52</t>
  </si>
  <si>
    <t>nkululekotebatso94@gmail.com</t>
  </si>
  <si>
    <t>27765811715</t>
  </si>
  <si>
    <t>12880488</t>
  </si>
  <si>
    <t>66cebde5-6153-408f-ac2a-2c86f924241e</t>
  </si>
  <si>
    <t>morongwe</t>
  </si>
  <si>
    <t>Nwasike</t>
  </si>
  <si>
    <t>2026-06-25 12:57:04</t>
  </si>
  <si>
    <t>angelmoohmabunda@gmail.com</t>
  </si>
  <si>
    <t>27720238960</t>
  </si>
  <si>
    <t>12917938</t>
  </si>
  <si>
    <t>6d746dc8-127c-47e5-9a9a-b2ecc69d8386</t>
  </si>
  <si>
    <t>2026-06-25 12:56:30</t>
  </si>
  <si>
    <t>charitysekwele77@gmil.com</t>
  </si>
  <si>
    <t>27646746585</t>
  </si>
  <si>
    <t>12988988</t>
  </si>
  <si>
    <t>f85fddc8-feb7-492f-bf6a-d16dada61ba0</t>
  </si>
  <si>
    <t>MOLEBALOA</t>
  </si>
  <si>
    <t>2026-06-25 12:56:26</t>
  </si>
  <si>
    <t>27796447215</t>
  </si>
  <si>
    <t>12989072</t>
  </si>
  <si>
    <t>7d7fb376-a46a-4fc9-a330-d3f5e88a73cf</t>
  </si>
  <si>
    <t>Siyaxolisa</t>
  </si>
  <si>
    <t>Sani</t>
  </si>
  <si>
    <t>sanisiyaxolisa@icloud.com</t>
  </si>
  <si>
    <t>27723110106</t>
  </si>
  <si>
    <t>12905538</t>
  </si>
  <si>
    <t>18a12de2-4cfe-47c9-92a3-10f80826d889</t>
  </si>
  <si>
    <t>MTHOMBOTHI</t>
  </si>
  <si>
    <t>2026-06-25 12:55:25</t>
  </si>
  <si>
    <t>27728187256</t>
  </si>
  <si>
    <t>12905808</t>
  </si>
  <si>
    <t>83ea3c4b-b29d-4557-9fc2-705621b5ab61</t>
  </si>
  <si>
    <t>RANTESENG</t>
  </si>
  <si>
    <t>2026-06-25 12:55:24</t>
  </si>
  <si>
    <t>27790900031</t>
  </si>
  <si>
    <t>12918415</t>
  </si>
  <si>
    <t>4ee77f17-c141-4fe4-8c75-aa1370726e39</t>
  </si>
  <si>
    <t>Pretty nomathamsangqa</t>
  </si>
  <si>
    <t>Mzangwe</t>
  </si>
  <si>
    <t>2026-06-25 12:55:19</t>
  </si>
  <si>
    <t>prettymzangwe3@gmail.com</t>
  </si>
  <si>
    <t>27722351862</t>
  </si>
  <si>
    <t>12859004</t>
  </si>
  <si>
    <t>32f1aff4-0b81-4171-91fa-b36fa7a03a78</t>
  </si>
  <si>
    <t>LILONKE</t>
  </si>
  <si>
    <t>2026-06-25 12:54:43</t>
  </si>
  <si>
    <t>27727148452</t>
  </si>
  <si>
    <t>12988635</t>
  </si>
  <si>
    <t>af25d37d-1f6d-473b-aba2-511e787f6fa9</t>
  </si>
  <si>
    <t>KATLEGO INGRID</t>
  </si>
  <si>
    <t>PHASHE</t>
  </si>
  <si>
    <t>2026-06-25 12:53:24</t>
  </si>
  <si>
    <t>katlegoingrid45@gmail.com</t>
  </si>
  <si>
    <t>27723317052</t>
  </si>
  <si>
    <t>13010609</t>
  </si>
  <si>
    <t>7ea6853d-4882-43b8-973c-3ee63e0d48f5</t>
  </si>
  <si>
    <t>Jabu</t>
  </si>
  <si>
    <t>2026-06-25 12:51:23</t>
  </si>
  <si>
    <t>jabulanimkhwanazi332@gmail.com</t>
  </si>
  <si>
    <t>27764441312</t>
  </si>
  <si>
    <t>13010089</t>
  </si>
  <si>
    <t>52542465-f48c-4e1b-b940-b45cec9888b7</t>
  </si>
  <si>
    <t>MATSHIGA</t>
  </si>
  <si>
    <t>2026-06-25 12:50:26</t>
  </si>
  <si>
    <t>2026-06-24 10:19:12</t>
  </si>
  <si>
    <t>matshigaadries@gmail.com</t>
  </si>
  <si>
    <t>27823659971</t>
  </si>
  <si>
    <t>12791055</t>
  </si>
  <si>
    <t>12887795-ea7c-442e-b5dd-81efc41f77c6</t>
  </si>
  <si>
    <t>Rathokolo</t>
  </si>
  <si>
    <t>2026-06-25 12:48:47</t>
  </si>
  <si>
    <t>jmaropinglegodi@gmail.com</t>
  </si>
  <si>
    <t>27764777125</t>
  </si>
  <si>
    <t>12814430</t>
  </si>
  <si>
    <t>95561962-9972-4e4c-a23b-67a9691de47f</t>
  </si>
  <si>
    <t>KIMBERLEY ROBYN</t>
  </si>
  <si>
    <t>ANDERSON</t>
  </si>
  <si>
    <t>2026-06-25 12:47:55</t>
  </si>
  <si>
    <t>kimberleyanderson1995@gmail.com</t>
  </si>
  <si>
    <t>27799862379</t>
  </si>
  <si>
    <t>12818102</t>
  </si>
  <si>
    <t>3e6a7766-d852-425c-acc9-825dff6aa100</t>
  </si>
  <si>
    <t>MOTLATSO</t>
  </si>
  <si>
    <t>MORUKHU</t>
  </si>
  <si>
    <t>2026-06-25 12:46:25</t>
  </si>
  <si>
    <t>27772505128</t>
  </si>
  <si>
    <t>12858781</t>
  </si>
  <si>
    <t>9050ffe7-dc3b-4d29-8b97-b348225c9c89</t>
  </si>
  <si>
    <t>Michiel</t>
  </si>
  <si>
    <t>Malope</t>
  </si>
  <si>
    <t>2026-06-25 12:45:48</t>
  </si>
  <si>
    <t>27774611266</t>
  </si>
  <si>
    <t>5e14126f-cad3-44df-855b-530cff267435</t>
  </si>
  <si>
    <t>MOTSWI</t>
  </si>
  <si>
    <t>2026-06-25 12:44:34</t>
  </si>
  <si>
    <t>27609511182</t>
  </si>
  <si>
    <t>12859811</t>
  </si>
  <si>
    <t>5eb9b89e-1067-48be-9e88-f14e69feb6e9</t>
  </si>
  <si>
    <t>ngcane</t>
  </si>
  <si>
    <t>2026-06-25 12:43:57</t>
  </si>
  <si>
    <t>gtsepo835@gmail.com</t>
  </si>
  <si>
    <t>27799942272</t>
  </si>
  <si>
    <t>12859767</t>
  </si>
  <si>
    <t>f6c5d39e-677f-4190-a30c-a50b706f6d60</t>
  </si>
  <si>
    <t>NKEBE DONALD</t>
  </si>
  <si>
    <t>METSING</t>
  </si>
  <si>
    <t>2026-06-25 12:43:00</t>
  </si>
  <si>
    <t>donaldmetsing@gmail.com</t>
  </si>
  <si>
    <t>27820830701</t>
  </si>
  <si>
    <t>12859640</t>
  </si>
  <si>
    <t>c5a9d1a6-9152-4b61-bbcb-2a3b74c21a9c</t>
  </si>
  <si>
    <t>bafana</t>
  </si>
  <si>
    <t>2026-06-25 12:42:51</t>
  </si>
  <si>
    <t>27729654786</t>
  </si>
  <si>
    <t>12859417</t>
  </si>
  <si>
    <t>3c57800b-9502-4e6b-a761-47b252b6758b</t>
  </si>
  <si>
    <t>JAKKALS</t>
  </si>
  <si>
    <t>2026-06-25 12:42:42</t>
  </si>
  <si>
    <t>27773803262</t>
  </si>
  <si>
    <t>12892256</t>
  </si>
  <si>
    <t>3250a109-51f6-4f11-8391-0ed7445fab16</t>
  </si>
  <si>
    <t>Esmarelda</t>
  </si>
  <si>
    <t>2026-06-25 12:40:55</t>
  </si>
  <si>
    <t>esmeraldabosman747@gmail.com</t>
  </si>
  <si>
    <t>27646221714</t>
  </si>
  <si>
    <t>12892908</t>
  </si>
  <si>
    <t>f3e14f2f-18f0-43c6-933e-142f0b80fa3c</t>
  </si>
  <si>
    <t>sphiwe</t>
  </si>
  <si>
    <t>cphiwel995@gmail.com</t>
  </si>
  <si>
    <t>27606630598</t>
  </si>
  <si>
    <t>13012475</t>
  </si>
  <si>
    <t>e2edab76-a0a5-4e19-83bf-8df639afd6a8</t>
  </si>
  <si>
    <t>MALEBO</t>
  </si>
  <si>
    <t>PILA</t>
  </si>
  <si>
    <t>2026-06-25 12:37:24</t>
  </si>
  <si>
    <t>27647470827</t>
  </si>
  <si>
    <t>13119450</t>
  </si>
  <si>
    <t>df32be7e-a845-4c7c-a050-38f881bdffd8</t>
  </si>
  <si>
    <t>KHANGWELO SHARLIENT</t>
  </si>
  <si>
    <t>PHASWANA</t>
  </si>
  <si>
    <t>2026-06-25 12:36:46</t>
  </si>
  <si>
    <t>2026-06-25 12:52:01</t>
  </si>
  <si>
    <t>phaswanaks@gmail.com</t>
  </si>
  <si>
    <t>27727179366</t>
  </si>
  <si>
    <t>12885798</t>
  </si>
  <si>
    <t>228aba73-4248-4b82-a3cb-114aa68ecb82</t>
  </si>
  <si>
    <t>LINA</t>
  </si>
  <si>
    <t>2026-06-25 12:34:24</t>
  </si>
  <si>
    <t>27792690014</t>
  </si>
  <si>
    <t>12817984</t>
  </si>
  <si>
    <t>cc83b3ae-27e9-45ee-b718-25f0c7e5f7c5</t>
  </si>
  <si>
    <t>Catherine Khahleyane</t>
  </si>
  <si>
    <t>2026-06-25 12:30:07</t>
  </si>
  <si>
    <t>nkunacatherine70@gmail.com</t>
  </si>
  <si>
    <t>27609083794</t>
  </si>
  <si>
    <t>12885606</t>
  </si>
  <si>
    <t>dd9c262b-86d4-4088-89dc-cba9ab3724ad</t>
  </si>
  <si>
    <t>jankie</t>
  </si>
  <si>
    <t>bloemberg</t>
  </si>
  <si>
    <t>2026-06-25 12:29:14</t>
  </si>
  <si>
    <t>bloembergfilencia6@gmail.com</t>
  </si>
  <si>
    <t>27772870212</t>
  </si>
  <si>
    <t>12892911</t>
  </si>
  <si>
    <t>c0e89954-abc6-41f3-a5df-ff15d306ff41</t>
  </si>
  <si>
    <t>SEMOSA</t>
  </si>
  <si>
    <t>2026-06-25 12:28:33</t>
  </si>
  <si>
    <t>27822671616</t>
  </si>
  <si>
    <t>12892261</t>
  </si>
  <si>
    <t>757107cb-4a1b-4302-a6b3-41b4fdeb503d</t>
  </si>
  <si>
    <t>Pusho</t>
  </si>
  <si>
    <t>Mokoduwe</t>
  </si>
  <si>
    <t>2026-06-25 12:28:27</t>
  </si>
  <si>
    <t>edesignprinting@gmail.com</t>
  </si>
  <si>
    <t>27790509144</t>
  </si>
  <si>
    <t>12893917</t>
  </si>
  <si>
    <t>ab1a3f47-ed74-4559-962e-3f169d916680</t>
  </si>
  <si>
    <t>MANITSHANA</t>
  </si>
  <si>
    <t>2026-06-25 12:27:08</t>
  </si>
  <si>
    <t>27726028995</t>
  </si>
  <si>
    <t>12893892</t>
  </si>
  <si>
    <t>84fe6c56-a48b-48dc-bd83-3f2760cceb61</t>
  </si>
  <si>
    <t>MOYUYIZANA</t>
  </si>
  <si>
    <t>2026-06-25 12:26:49</t>
  </si>
  <si>
    <t>27818235589</t>
  </si>
  <si>
    <t>12894087</t>
  </si>
  <si>
    <t>52f1c2f1-a31b-4f8f-897c-252643661d52</t>
  </si>
  <si>
    <t>MZUKISI</t>
  </si>
  <si>
    <t>TANTISO</t>
  </si>
  <si>
    <t>2026-06-25 12:26:21</t>
  </si>
  <si>
    <t>27724820929</t>
  </si>
  <si>
    <t>12894077</t>
  </si>
  <si>
    <t>fbc054fb-7ae6-44e5-91fd-d504351e1e10</t>
  </si>
  <si>
    <t>MICHAEL MTHANDEKI</t>
  </si>
  <si>
    <t>MABELE</t>
  </si>
  <si>
    <t>2026-06-25 12:25:32</t>
  </si>
  <si>
    <t>mthandekimabele@gmail.com</t>
  </si>
  <si>
    <t>27637306766</t>
  </si>
  <si>
    <t>12918684</t>
  </si>
  <si>
    <t>cf7e0e18-0827-411e-a44b-3217ae77c79d</t>
  </si>
  <si>
    <t>MKHAMBULE</t>
  </si>
  <si>
    <t>2026-06-25 12:23:36</t>
  </si>
  <si>
    <t>2026-06-24 10:38:07</t>
  </si>
  <si>
    <t>27795625955</t>
  </si>
  <si>
    <t>12920532</t>
  </si>
  <si>
    <t>029d468c-f309-4bb4-ac38-0d82498cc9dd</t>
  </si>
  <si>
    <t>Mr</t>
  </si>
  <si>
    <t>Phashe Lindokuhle</t>
  </si>
  <si>
    <t>Magagane</t>
  </si>
  <si>
    <t>2026-06-25 12:22:56</t>
  </si>
  <si>
    <t>2026-06-25 12:40:08</t>
  </si>
  <si>
    <t>p.jaw13th@gmail.com</t>
  </si>
  <si>
    <t>27773928727</t>
  </si>
  <si>
    <t>12920807</t>
  </si>
  <si>
    <t>c91305e0-c317-4996-8dc7-42cc057ff61e</t>
  </si>
  <si>
    <t>MONZINI</t>
  </si>
  <si>
    <t>27761308964</t>
  </si>
  <si>
    <t>12988696</t>
  </si>
  <si>
    <t>d03b7144-5496-43f1-8947-72e559cceb72</t>
  </si>
  <si>
    <t>SPHAKAMISO</t>
  </si>
  <si>
    <t>2026-06-25 12:21:46</t>
  </si>
  <si>
    <t>27724079062</t>
  </si>
  <si>
    <t>12988311</t>
  </si>
  <si>
    <t>1eac8258-318d-4dc9-b87b-5e80a554dc63</t>
  </si>
  <si>
    <t>Chaane</t>
  </si>
  <si>
    <t>2026-06-25 12:21:19</t>
  </si>
  <si>
    <t>2026-05-26 08:12:48</t>
  </si>
  <si>
    <t>williamthato380@gmail.com</t>
  </si>
  <si>
    <t>27723194903</t>
  </si>
  <si>
    <t>12988588</t>
  </si>
  <si>
    <t>0a00af13-ce60-4f02-83e3-a047b403c9b4</t>
  </si>
  <si>
    <t>Saul</t>
  </si>
  <si>
    <t>2026-06-25 12:21:04</t>
  </si>
  <si>
    <t>swagcee95@gmail.com</t>
  </si>
  <si>
    <t>27799918659</t>
  </si>
  <si>
    <t>12988237</t>
  </si>
  <si>
    <t>0d709c3f-b22a-47fd-ba58-45f9db47822e</t>
  </si>
  <si>
    <t>Lydia Letlhogonolo</t>
  </si>
  <si>
    <t>2026-06-25 12:20:48</t>
  </si>
  <si>
    <t>mabalelydia81@gmail.com</t>
  </si>
  <si>
    <t>27609127483</t>
  </si>
  <si>
    <t>12988225</t>
  </si>
  <si>
    <t>f5c943b1-7dbe-4483-94db-ec17d08e9296</t>
  </si>
  <si>
    <t>magau</t>
  </si>
  <si>
    <t>2026-06-25 12:20:07</t>
  </si>
  <si>
    <t>ztakalani@gmail.com</t>
  </si>
  <si>
    <t>27647069460</t>
  </si>
  <si>
    <t>12988184</t>
  </si>
  <si>
    <t>701c4b43-8718-4a94-b3c5-f672a6c2b557</t>
  </si>
  <si>
    <t>James</t>
  </si>
  <si>
    <t>Montoeli</t>
  </si>
  <si>
    <t>27772490258</t>
  </si>
  <si>
    <t>13010277</t>
  </si>
  <si>
    <t>1c5affa3-81fa-4df9-8054-acbf41dab2da</t>
  </si>
  <si>
    <t>Eunice</t>
  </si>
  <si>
    <t>2026-06-25 12:19:42</t>
  </si>
  <si>
    <t>fikilee537@gmail.com</t>
  </si>
  <si>
    <t>27798283563</t>
  </si>
  <si>
    <t>13010452</t>
  </si>
  <si>
    <t>345459b3-0174-45d3-82d2-98a0ca56e397</t>
  </si>
  <si>
    <t>MADIKANE</t>
  </si>
  <si>
    <t>2026-06-25 12:18:39</t>
  </si>
  <si>
    <t>27673843241</t>
  </si>
  <si>
    <t>13010060</t>
  </si>
  <si>
    <t>87c64b19-ef09-412d-84b5-623b126d29e9</t>
  </si>
  <si>
    <t>2026-06-25 12:17:59</t>
  </si>
  <si>
    <t>27774714680</t>
  </si>
  <si>
    <t>13010011</t>
  </si>
  <si>
    <t>e9c6b945-f529-486f-b416-56313be58900</t>
  </si>
  <si>
    <t>Angel</t>
  </si>
  <si>
    <t>Mpahlwa</t>
  </si>
  <si>
    <t>2026-06-25 12:17:50</t>
  </si>
  <si>
    <t>mpahlwaangel@gmail.com</t>
  </si>
  <si>
    <t>27729921667</t>
  </si>
  <si>
    <t>13010646</t>
  </si>
  <si>
    <t>7498f01b-7011-4e12-b4db-ee0dfcb45e3d</t>
  </si>
  <si>
    <t>HUDIVHANNYI IMANUEL</t>
  </si>
  <si>
    <t>TSHIVHASE</t>
  </si>
  <si>
    <t>2026-06-25 12:17:25</t>
  </si>
  <si>
    <t>hudivhannyiimanuel@gmail.com</t>
  </si>
  <si>
    <t>27792614251</t>
  </si>
  <si>
    <t>13009865</t>
  </si>
  <si>
    <t>3bcdb2b1-da29-4061-90d6-5e8f9f301632</t>
  </si>
  <si>
    <t>MAPULA</t>
  </si>
  <si>
    <t>2026-06-25 12:17:14</t>
  </si>
  <si>
    <t>27724202587</t>
  </si>
  <si>
    <t>13012318</t>
  </si>
  <si>
    <t>b96867d5-2a83-457c-9008-49935233148a</t>
  </si>
  <si>
    <t>RAPHAEL CHISUBO</t>
  </si>
  <si>
    <t>MASESA</t>
  </si>
  <si>
    <t>2026-06-25 12:16:46</t>
  </si>
  <si>
    <t>rmasesa@gmail.com</t>
  </si>
  <si>
    <t>27799764646</t>
  </si>
  <si>
    <t>13012068</t>
  </si>
  <si>
    <t>c1d82d00-a221-4059-bb75-5628b39c3900</t>
  </si>
  <si>
    <t>phumelela</t>
  </si>
  <si>
    <t>Sihu</t>
  </si>
  <si>
    <t>2026-06-25 12:16:10</t>
  </si>
  <si>
    <t>psihu55@gmail.com</t>
  </si>
  <si>
    <t>27773585528</t>
  </si>
  <si>
    <t>13012569</t>
  </si>
  <si>
    <t>b0a0d27a-b644-4f28-83c6-1146f95f5407</t>
  </si>
  <si>
    <t>Chey-Anne</t>
  </si>
  <si>
    <t>Avontuur</t>
  </si>
  <si>
    <t>2026-06-25 12:15:57</t>
  </si>
  <si>
    <t>cheyannedavontuur@gmail.com</t>
  </si>
  <si>
    <t>27795658722</t>
  </si>
  <si>
    <t>13032966</t>
  </si>
  <si>
    <t>f70a1935-0302-41db-8981-1cbaa625bcf5</t>
  </si>
  <si>
    <t>2026-06-25 12:14:27</t>
  </si>
  <si>
    <t>2026-06-25 12:15:15</t>
  </si>
  <si>
    <t>lenahlettah61@gmail.com</t>
  </si>
  <si>
    <t>27767566229</t>
  </si>
  <si>
    <t>13032457</t>
  </si>
  <si>
    <t>49f9d0a3-22a4-4672-ad56-b3488e4ca8ed</t>
  </si>
  <si>
    <t>MULALO ALBERT</t>
  </si>
  <si>
    <t>NEMBUDANI</t>
  </si>
  <si>
    <t>2026-06-25 12:14:24</t>
  </si>
  <si>
    <t>refreshally@gmail.com</t>
  </si>
  <si>
    <t>27607249047</t>
  </si>
  <si>
    <t>13119553</t>
  </si>
  <si>
    <t>42c94ed1-80f4-4e6e-b0c0-976663884791</t>
  </si>
  <si>
    <t>EMMAH</t>
  </si>
  <si>
    <t>2026-06-25 12:13:39</t>
  </si>
  <si>
    <t>27793784834</t>
  </si>
  <si>
    <t>1281e545-c4a7-4677-902a-3866853a6214</t>
  </si>
  <si>
    <t>NTESANG</t>
  </si>
  <si>
    <t>BANKUSH</t>
  </si>
  <si>
    <t>2026-06-25 11:59:22</t>
  </si>
  <si>
    <t>27727141079</t>
  </si>
  <si>
    <t>12882373</t>
  </si>
  <si>
    <t>40d48006-2642-43a5-8fe0-9472c451f704</t>
  </si>
  <si>
    <t>Vhahangwele</t>
  </si>
  <si>
    <t>2026-06-25 11:57:48</t>
  </si>
  <si>
    <t>vhahangwelerambau56@gmail.com</t>
  </si>
  <si>
    <t>27768381920</t>
  </si>
  <si>
    <t>12885632</t>
  </si>
  <si>
    <t>84b56578-2966-4bae-a478-88762f8d0e85</t>
  </si>
  <si>
    <t>calvyn</t>
  </si>
  <si>
    <t>springbok</t>
  </si>
  <si>
    <t>2026-06-25 11:56:56</t>
  </si>
  <si>
    <t>springbokcalvyn37@gmail.com</t>
  </si>
  <si>
    <t>27762931292</t>
  </si>
  <si>
    <t>12892361</t>
  </si>
  <si>
    <t>b18833a0-eb1d-44f6-955d-c971797f612a</t>
  </si>
  <si>
    <t>Xolelwa</t>
  </si>
  <si>
    <t>2026-06-25 11:56:35</t>
  </si>
  <si>
    <t>xolelwamangweni@gmail.com</t>
  </si>
  <si>
    <t>27766740596</t>
  </si>
  <si>
    <t>12892406</t>
  </si>
  <si>
    <t>f3ee5a10-32cc-4fe0-86c7-873c300f6560</t>
  </si>
  <si>
    <t>SHEKWA</t>
  </si>
  <si>
    <t>2026-06-25 11:56:30</t>
  </si>
  <si>
    <t>27665348581</t>
  </si>
  <si>
    <t>12892426</t>
  </si>
  <si>
    <t>3fb3a07b-5108-4343-8213-04b4d13f0926</t>
  </si>
  <si>
    <t>phiwokuhle</t>
  </si>
  <si>
    <t>ntsindantsinda</t>
  </si>
  <si>
    <t>2026-06-25 11:56:29</t>
  </si>
  <si>
    <t>phiwokuhle27pn@gmail.com</t>
  </si>
  <si>
    <t>27722043509</t>
  </si>
  <si>
    <t>12892828</t>
  </si>
  <si>
    <t>f4762ad5-7241-4127-858a-ce1093eeef4a</t>
  </si>
  <si>
    <t>ZIME ZAMANGUNI</t>
  </si>
  <si>
    <t>MJOKA</t>
  </si>
  <si>
    <t>2026-06-25 11:55:48</t>
  </si>
  <si>
    <t>zimezamanguni320@gmail.com</t>
  </si>
  <si>
    <t>27635571514</t>
  </si>
  <si>
    <t>12814556</t>
  </si>
  <si>
    <t>2936e932-6d60-4789-ba19-c9ae10eb9ba4</t>
  </si>
  <si>
    <t>Motlagomang</t>
  </si>
  <si>
    <t>mashigo</t>
  </si>
  <si>
    <t>2026-06-25 11:53:02</t>
  </si>
  <si>
    <t>2026-06-25 11:53:35</t>
  </si>
  <si>
    <t>motlagomangmashigo1@gmail.com</t>
  </si>
  <si>
    <t>27647297895</t>
  </si>
  <si>
    <t>12988666</t>
  </si>
  <si>
    <t>167c2a48-a89e-4882-9c85-30c9070e3491</t>
  </si>
  <si>
    <t>STHABILE</t>
  </si>
  <si>
    <t>2026-06-25 11:46:12</t>
  </si>
  <si>
    <t>sthabilehlophe231@gmail.com</t>
  </si>
  <si>
    <t>27663233633</t>
  </si>
  <si>
    <t>12858679</t>
  </si>
  <si>
    <t>fd640a12-f9b7-4290-beaa-24c4287a1744</t>
  </si>
  <si>
    <t>ZAKANTAR</t>
  </si>
  <si>
    <t>2026-06-25 11:40:15</t>
  </si>
  <si>
    <t>27712341379</t>
  </si>
  <si>
    <t>12988367</t>
  </si>
  <si>
    <t>d77a30e4-4924-442a-b684-33eb294f49c3</t>
  </si>
  <si>
    <t>MAQHINA</t>
  </si>
  <si>
    <t>2026-06-25 11:25:16</t>
  </si>
  <si>
    <t>27663422088</t>
  </si>
  <si>
    <t>12892594</t>
  </si>
  <si>
    <t>4f771ab2-9c94-41a9-981e-d0682de45d4f</t>
  </si>
  <si>
    <t>kelly</t>
  </si>
  <si>
    <t>Rabe</t>
  </si>
  <si>
    <t>2026-06-25 10:28:56</t>
  </si>
  <si>
    <t>kelly.rabe88@gmail.com</t>
  </si>
  <si>
    <t>27791849389</t>
  </si>
  <si>
    <t>12988431</t>
  </si>
  <si>
    <t>d8eaf592-f126-474d-ae08-d7d29c8d8d27</t>
  </si>
  <si>
    <t>2026-06-25 10:27:14</t>
  </si>
  <si>
    <t>27782494946</t>
  </si>
  <si>
    <t>12790919</t>
  </si>
  <si>
    <t>776eb989-032c-49d4-9d6c-e5c7b08118d8</t>
  </si>
  <si>
    <t>MAGOPA</t>
  </si>
  <si>
    <t>TSAAGANE</t>
  </si>
  <si>
    <t>2026-06-25 10:09:59</t>
  </si>
  <si>
    <t>27824382041</t>
  </si>
  <si>
    <t>12790893</t>
  </si>
  <si>
    <t>3022e0ff-ea95-48ff-bda4-3ba470b168a8</t>
  </si>
  <si>
    <t>KAPA</t>
  </si>
  <si>
    <t>2026-06-25 10:04:48</t>
  </si>
  <si>
    <t>27764339974</t>
  </si>
  <si>
    <t>12791010</t>
  </si>
  <si>
    <t>944aba2c-ab95-4867-8627-eb8e85ca226c</t>
  </si>
  <si>
    <t>PHILANI PRAISEGOD</t>
  </si>
  <si>
    <t>2026-06-25 10:03:13</t>
  </si>
  <si>
    <t>2026-02-03 14:34:46</t>
  </si>
  <si>
    <t>praisegodthilah@gmail.com</t>
  </si>
  <si>
    <t>27820642983</t>
  </si>
  <si>
    <t>12880298</t>
  </si>
  <si>
    <t>9babee00-9e04-4f77-aff2-a631d7f2c8cb</t>
  </si>
  <si>
    <t>THABISA</t>
  </si>
  <si>
    <t>MKROZWANA</t>
  </si>
  <si>
    <t>2026-06-25 10:02:39</t>
  </si>
  <si>
    <t>27647330762</t>
  </si>
  <si>
    <t>12894233</t>
  </si>
  <si>
    <t>cfbfcc1f-23fe-4dcf-9740-62bca44f247f</t>
  </si>
  <si>
    <t>Aron</t>
  </si>
  <si>
    <t>Ntlabati</t>
  </si>
  <si>
    <t>2026-06-25 10:01:58</t>
  </si>
  <si>
    <t>arontlabati079@gmail.com</t>
  </si>
  <si>
    <t>27799719488</t>
  </si>
  <si>
    <t>12905388</t>
  </si>
  <si>
    <t>2decb189-d14a-4088-b309-fda0015c6d35</t>
  </si>
  <si>
    <t>FANISA</t>
  </si>
  <si>
    <t>2026-06-25 10:01:51</t>
  </si>
  <si>
    <t>27774727506</t>
  </si>
  <si>
    <t>12905173</t>
  </si>
  <si>
    <t>ed03c0c9-e75b-4be6-9d84-662116ba5c61</t>
  </si>
  <si>
    <t>Mahlaola</t>
  </si>
  <si>
    <t>2026-06-25 10:01:47</t>
  </si>
  <si>
    <t>kingsleytshepo35@gmail.com</t>
  </si>
  <si>
    <t>27721242572</t>
  </si>
  <si>
    <t>12917968</t>
  </si>
  <si>
    <t>1d21baf2-d14b-423d-9ae1-4a54787863a7</t>
  </si>
  <si>
    <t>RAMPHORE</t>
  </si>
  <si>
    <t>2026-06-25 10:01:46</t>
  </si>
  <si>
    <t>27607557036</t>
  </si>
  <si>
    <t>12783348</t>
  </si>
  <si>
    <t>c135151f-98a2-4c07-a666-15a3468a6952</t>
  </si>
  <si>
    <t>MELANI</t>
  </si>
  <si>
    <t>2026-06-25 09:58:05</t>
  </si>
  <si>
    <t>27722054827</t>
  </si>
  <si>
    <t>12790959</t>
  </si>
  <si>
    <t>8aae4fe3-2e54-460d-b6f8-4ce60bb34f37</t>
  </si>
  <si>
    <t>MLUNGWANA</t>
  </si>
  <si>
    <t>2026-06-25 09:57:07</t>
  </si>
  <si>
    <t>27795193468</t>
  </si>
  <si>
    <t>12814603</t>
  </si>
  <si>
    <t>da9b1fee-ff28-489f-b8a4-afaec1a16c43</t>
  </si>
  <si>
    <t>Masondo</t>
  </si>
  <si>
    <t>2026-06-25 09:57:00</t>
  </si>
  <si>
    <t>masondosibusiso91@gmail.com</t>
  </si>
  <si>
    <t>27728080393</t>
  </si>
  <si>
    <t>12814241</t>
  </si>
  <si>
    <t>46a2e26a-ccf1-458c-8fa5-44dfe7a092c6</t>
  </si>
  <si>
    <t>Rebecca Lobish</t>
  </si>
  <si>
    <t>2026-06-25 09:56:53</t>
  </si>
  <si>
    <t>2026-02-21 08:22:24</t>
  </si>
  <si>
    <t>rebecca@lobisa.co.za</t>
  </si>
  <si>
    <t>27767191898</t>
  </si>
  <si>
    <t>12861642</t>
  </si>
  <si>
    <t>ccad692b-8ecd-44fd-898d-13c20b3a6058</t>
  </si>
  <si>
    <t>THABO JONAS</t>
  </si>
  <si>
    <t>KOKA</t>
  </si>
  <si>
    <t>2026-06-25 09:56:39</t>
  </si>
  <si>
    <t>thabo082koka@gmail.com</t>
  </si>
  <si>
    <t>27720599947</t>
  </si>
  <si>
    <t>12859537</t>
  </si>
  <si>
    <t>25cbdac0-b50a-4500-8c9e-182198aaf214</t>
  </si>
  <si>
    <t>CACIOUS</t>
  </si>
  <si>
    <t>THAKO</t>
  </si>
  <si>
    <t>2026-06-25 09:55:55</t>
  </si>
  <si>
    <t>27663258209</t>
  </si>
  <si>
    <t>12885640</t>
  </si>
  <si>
    <t>47b26626-3096-4d60-b95f-45b7e332ed05</t>
  </si>
  <si>
    <t>2026-06-25 09:55:51</t>
  </si>
  <si>
    <t>27772552400</t>
  </si>
  <si>
    <t>12921078</t>
  </si>
  <si>
    <t>123d7d18-7862-4dd2-a079-23c77c6667be</t>
  </si>
  <si>
    <t>JUWAWA</t>
  </si>
  <si>
    <t>2026-06-25 09:55:30</t>
  </si>
  <si>
    <t>27798253698</t>
  </si>
  <si>
    <t>12989126</t>
  </si>
  <si>
    <t>e4ddb16a-00d3-4235-a376-1b99a02df213</t>
  </si>
  <si>
    <t>CLINTON</t>
  </si>
  <si>
    <t>2026-06-25 09:55:26</t>
  </si>
  <si>
    <t>27665642347</t>
  </si>
  <si>
    <t>12920391</t>
  </si>
  <si>
    <t>736d4a24-ad16-4205-9b69-000267c93435</t>
  </si>
  <si>
    <t>santu</t>
  </si>
  <si>
    <t>ntlabatsi</t>
  </si>
  <si>
    <t>2026-06-25 09:53:19</t>
  </si>
  <si>
    <t>ntlabatsisantu@gmail.com</t>
  </si>
  <si>
    <t>27646264208</t>
  </si>
  <si>
    <t>12783248</t>
  </si>
  <si>
    <t>84e09ebc-9b7a-4d49-a71b-2cabb7b73cfa</t>
  </si>
  <si>
    <t>PHIWE MPILO</t>
  </si>
  <si>
    <t>2026-06-25 09:48:28</t>
  </si>
  <si>
    <t>2026-06-25 10:00:17</t>
  </si>
  <si>
    <t>27768133239</t>
  </si>
  <si>
    <t>12783148</t>
  </si>
  <si>
    <t>d2decbd9-382e-498c-a020-0637aa18084f</t>
  </si>
  <si>
    <t>2026-06-25 09:48:27</t>
  </si>
  <si>
    <t>27772795847</t>
  </si>
  <si>
    <t>12783261</t>
  </si>
  <si>
    <t>375656a3-4f56-4021-bbc5-06c16b6a50b8</t>
  </si>
  <si>
    <t>babalwa</t>
  </si>
  <si>
    <t>molosi</t>
  </si>
  <si>
    <t>2026-06-25 09:48:21</t>
  </si>
  <si>
    <t>27761826920</t>
  </si>
  <si>
    <t>12783012</t>
  </si>
  <si>
    <t>77ea948d-5492-4b54-916b-9dc3a1e68c50</t>
  </si>
  <si>
    <t>SITHEMBELE</t>
  </si>
  <si>
    <t>2026-06-25 09:47:40</t>
  </si>
  <si>
    <t>27716975215</t>
  </si>
  <si>
    <t>12783400</t>
  </si>
  <si>
    <t>db37c831-b7b4-4c8b-b985-bf145bf5a61f</t>
  </si>
  <si>
    <t>MASEYA</t>
  </si>
  <si>
    <t>2026-06-25 09:47:34</t>
  </si>
  <si>
    <t>27773956443</t>
  </si>
  <si>
    <t>12791150</t>
  </si>
  <si>
    <t>abc16dff-11b4-46bb-ad19-e67fc17400cd</t>
  </si>
  <si>
    <t>Sherperd zwothe</t>
  </si>
  <si>
    <t>2026-06-25 09:47:26</t>
  </si>
  <si>
    <t>shepherdzwothe@gmail.com</t>
  </si>
  <si>
    <t>27772776948</t>
  </si>
  <si>
    <t>12790567</t>
  </si>
  <si>
    <t>fa0ed319-03d6-46fd-a494-587e2713af75</t>
  </si>
  <si>
    <t>THOBANE</t>
  </si>
  <si>
    <t>2026-06-25 09:47:22</t>
  </si>
  <si>
    <t>27722642727</t>
  </si>
  <si>
    <t>12790156</t>
  </si>
  <si>
    <t>1bd425fd-1c70-423b-9adb-276f8d71b945</t>
  </si>
  <si>
    <t>2026-06-25 09:47:21</t>
  </si>
  <si>
    <t>27729577300</t>
  </si>
  <si>
    <t>12790167</t>
  </si>
  <si>
    <t>a15eca8a-a9cf-4bf1-8ee9-8b8621e24085</t>
  </si>
  <si>
    <t>LIZENIA</t>
  </si>
  <si>
    <t>NDZONDZI</t>
  </si>
  <si>
    <t>27729874849</t>
  </si>
  <si>
    <t>12790516</t>
  </si>
  <si>
    <t>e7d47110-e99d-4dc0-b071-40eab6b3d866</t>
  </si>
  <si>
    <t>Christolene</t>
  </si>
  <si>
    <t>Van wyk</t>
  </si>
  <si>
    <t>2026-06-25 09:43:36</t>
  </si>
  <si>
    <t>christolenevanwyk@gmail.com</t>
  </si>
  <si>
    <t>27773814130</t>
  </si>
  <si>
    <t>13119519</t>
  </si>
  <si>
    <t>b4bc52eb-0a91-4437-92d7-d71e422e79a6</t>
  </si>
  <si>
    <t>RAMUVHUNDU</t>
  </si>
  <si>
    <t>2026-06-25 09:41:24</t>
  </si>
  <si>
    <t>27729158613</t>
  </si>
  <si>
    <t>12858843</t>
  </si>
  <si>
    <t>bb0c0bf1-5038-4604-b43b-2f33486bbc79</t>
  </si>
  <si>
    <t>lucky motubatse</t>
  </si>
  <si>
    <t>hlakudi</t>
  </si>
  <si>
    <t>2026-06-25 09:39:15</t>
  </si>
  <si>
    <t>2026-06-25 09:24:54</t>
  </si>
  <si>
    <t>luckyhlakudi775@gmail.com</t>
  </si>
  <si>
    <t>27606426762</t>
  </si>
  <si>
    <t>12791198</t>
  </si>
  <si>
    <t>b346de8d-cb48-4873-aaaa-64a76a70fb78</t>
  </si>
  <si>
    <t>THANDOLETHU</t>
  </si>
  <si>
    <t>2026-06-25 09:37:53</t>
  </si>
  <si>
    <t>27796411709</t>
  </si>
  <si>
    <t>12790239</t>
  </si>
  <si>
    <t>0acf24d8-1f1e-4e9d-9b9d-a4948cf9e6fa</t>
  </si>
  <si>
    <t>Tracey</t>
  </si>
  <si>
    <t>papier</t>
  </si>
  <si>
    <t>2026-06-25 09:37:51</t>
  </si>
  <si>
    <t>traceypapier7@gmail.com</t>
  </si>
  <si>
    <t>27765051978</t>
  </si>
  <si>
    <t>12790231</t>
  </si>
  <si>
    <t>0f9ad767-1f5e-4f74-8a24-b0ed23919f10</t>
  </si>
  <si>
    <t>KABENI</t>
  </si>
  <si>
    <t>27660853601</t>
  </si>
  <si>
    <t>12790790</t>
  </si>
  <si>
    <t>c6fa7d37-018d-45d4-b90f-f55a84ec00b0</t>
  </si>
  <si>
    <t>2026-06-25 09:37:14</t>
  </si>
  <si>
    <t>ncencemtshali@gmail.com</t>
  </si>
  <si>
    <t>27827876839</t>
  </si>
  <si>
    <t>12814327</t>
  </si>
  <si>
    <t>ffda6754-4631-4392-9e6f-fca9f447df0c</t>
  </si>
  <si>
    <t>2026-06-25 09:35:05</t>
  </si>
  <si>
    <t>ntombifuthim372@gmail.com</t>
  </si>
  <si>
    <t>27723250748</t>
  </si>
  <si>
    <t>12813996</t>
  </si>
  <si>
    <t>8d7856a7-0ce3-43cf-9579-d5d44121e5f5</t>
  </si>
  <si>
    <t>2026-06-25 09:34:22</t>
  </si>
  <si>
    <t>27663801640</t>
  </si>
  <si>
    <t>12814552</t>
  </si>
  <si>
    <t>8e0db1a9-ee8d-4b0b-badf-ebc04c736eb2</t>
  </si>
  <si>
    <t>ZINGISWA</t>
  </si>
  <si>
    <t>NONDLAZI</t>
  </si>
  <si>
    <t>2026-06-25 09:33:05</t>
  </si>
  <si>
    <t>27765348047</t>
  </si>
  <si>
    <t>12814655</t>
  </si>
  <si>
    <t>eebf8cdb-02fc-4d52-84ca-b65a200428db</t>
  </si>
  <si>
    <t>2026-06-25 09:32:04</t>
  </si>
  <si>
    <t>27712713448</t>
  </si>
  <si>
    <t>12814826</t>
  </si>
  <si>
    <t>560b7c1d-b127-4e1e-a462-afa8a41c0bdd</t>
  </si>
  <si>
    <t>jim</t>
  </si>
  <si>
    <t>malukane</t>
  </si>
  <si>
    <t>2026-06-25 09:31:29</t>
  </si>
  <si>
    <t>jtapedi@gmail.com</t>
  </si>
  <si>
    <t>27763343168</t>
  </si>
  <si>
    <t>12817732</t>
  </si>
  <si>
    <t>b6d6c390-668f-405a-b671-70a9155969ce</t>
  </si>
  <si>
    <t>charleen</t>
  </si>
  <si>
    <t>vermeulen</t>
  </si>
  <si>
    <t>2026-06-25 09:30:14</t>
  </si>
  <si>
    <t>vermeulencharleen01@gmail.com</t>
  </si>
  <si>
    <t>27774852071</t>
  </si>
  <si>
    <t>12817770</t>
  </si>
  <si>
    <t>b786e110-6793-4ca9-bd54-e45af81c1e22</t>
  </si>
  <si>
    <t>MOTSEOILE BEN</t>
  </si>
  <si>
    <t>2026-06-25 09:28:24</t>
  </si>
  <si>
    <t>lebakengben1@gmail.com</t>
  </si>
  <si>
    <t>27760633909</t>
  </si>
  <si>
    <t>12880336</t>
  </si>
  <si>
    <t>51ca8ab0-cd04-40e9-a768-ca6bbefaac5e</t>
  </si>
  <si>
    <t>2026-06-25 09:27:24</t>
  </si>
  <si>
    <t>27794010029</t>
  </si>
  <si>
    <t>12817935</t>
  </si>
  <si>
    <t>43b9d4c9-9010-4255-88be-0abbf3d74595</t>
  </si>
  <si>
    <t>PRETTY</t>
  </si>
  <si>
    <t>2026-06-25 09:27:16</t>
  </si>
  <si>
    <t>prettymabusela94@gmail.com</t>
  </si>
  <si>
    <t>27727160908</t>
  </si>
  <si>
    <t>12818017</t>
  </si>
  <si>
    <t>5ff146b8-4b45-4a96-8ed1-d0fd6de8a957</t>
  </si>
  <si>
    <t>2026-06-25 09:26:24</t>
  </si>
  <si>
    <t>27661759279</t>
  </si>
  <si>
    <t>12818037</t>
  </si>
  <si>
    <t>0a7df205-0678-49b7-8abf-295f7bbf599a</t>
  </si>
  <si>
    <t>AKona</t>
  </si>
  <si>
    <t>Zola</t>
  </si>
  <si>
    <t>2026-06-25 09:26:15</t>
  </si>
  <si>
    <t>akonazola4@gmail.com</t>
  </si>
  <si>
    <t>27790505434</t>
  </si>
  <si>
    <t>12859458</t>
  </si>
  <si>
    <t>1c40a604-4115-4f52-bb5d-76e78161bb6b</t>
  </si>
  <si>
    <t>MEMEZA</t>
  </si>
  <si>
    <t>2026-06-25 09:25:35</t>
  </si>
  <si>
    <t>27647440910</t>
  </si>
  <si>
    <t>12858788</t>
  </si>
  <si>
    <t>7692a80a-1275-4329-96c6-e76a4bfd35f5</t>
  </si>
  <si>
    <t>ROSANNE</t>
  </si>
  <si>
    <t>2026-06-25 09:25:34</t>
  </si>
  <si>
    <t>27772433061</t>
  </si>
  <si>
    <t>12858624</t>
  </si>
  <si>
    <t>45a664da-fa58-4f53-8987-35058c906373</t>
  </si>
  <si>
    <t>MAKAMANE</t>
  </si>
  <si>
    <t>2026-06-25 09:25:10</t>
  </si>
  <si>
    <t>27698847545</t>
  </si>
  <si>
    <t>12858827</t>
  </si>
  <si>
    <t>25a2c1f7-2784-48a5-9d42-299ce0f9cb31</t>
  </si>
  <si>
    <t>HLOPHOYI</t>
  </si>
  <si>
    <t>2026-06-25 09:21:52</t>
  </si>
  <si>
    <t>27685532562</t>
  </si>
  <si>
    <t>12858841</t>
  </si>
  <si>
    <t>9e21f73f-a56e-4e05-88b8-83ee867df0ae</t>
  </si>
  <si>
    <t>2026-06-25 09:21:37</t>
  </si>
  <si>
    <t>27760831267</t>
  </si>
  <si>
    <t>12892331</t>
  </si>
  <si>
    <t>3488aef1-16ad-4b86-acb5-574ef57a8700</t>
  </si>
  <si>
    <t>SITSWAI</t>
  </si>
  <si>
    <t>2026-06-25 09:20:26</t>
  </si>
  <si>
    <t>27763854933</t>
  </si>
  <si>
    <t>12859573</t>
  </si>
  <si>
    <t>2b5e11a7-5631-4845-9bdc-04827005b8b1</t>
  </si>
  <si>
    <t>2026-06-25 09:20:06</t>
  </si>
  <si>
    <t>sn5234434@gmail.com</t>
  </si>
  <si>
    <t>27772613641</t>
  </si>
  <si>
    <t>12859250</t>
  </si>
  <si>
    <t>ce5fa67f-7e73-43bc-9044-8af2caff25ef</t>
  </si>
  <si>
    <t>KHULISIWE</t>
  </si>
  <si>
    <t>QOMA</t>
  </si>
  <si>
    <t>2026-06-25 09:18:06</t>
  </si>
  <si>
    <t>27636472416</t>
  </si>
  <si>
    <t>12859760</t>
  </si>
  <si>
    <t>a1ca0cc6-b151-4eed-b1ec-319f94dfcb91</t>
  </si>
  <si>
    <t>MARHALA</t>
  </si>
  <si>
    <t>2026-06-25 09:15:56</t>
  </si>
  <si>
    <t>27772745998</t>
  </si>
  <si>
    <t>12858918</t>
  </si>
  <si>
    <t>20ece1c4-c996-4939-a88b-8dc05b34cb55</t>
  </si>
  <si>
    <t>Tshepiso Gloria</t>
  </si>
  <si>
    <t>Kabi</t>
  </si>
  <si>
    <t>2026-06-25 09:15:51</t>
  </si>
  <si>
    <t>tshepisoglorias@gmail.com</t>
  </si>
  <si>
    <t>27713484124</t>
  </si>
  <si>
    <t>12882349</t>
  </si>
  <si>
    <t>ce3d0cfc-ef62-4b3b-9e13-d695ada06e37</t>
  </si>
  <si>
    <t>LUCETH</t>
  </si>
  <si>
    <t>2026-06-25 09:13:00</t>
  </si>
  <si>
    <t>27711984384</t>
  </si>
  <si>
    <t>12859820</t>
  </si>
  <si>
    <t>52fa2ac2-e7ea-4ce0-b8c8-36461b8a4180</t>
  </si>
  <si>
    <t>NTELEZI</t>
  </si>
  <si>
    <t>2026-06-25 09:12:12</t>
  </si>
  <si>
    <t>27725506079</t>
  </si>
  <si>
    <t>12859353</t>
  </si>
  <si>
    <t>8d8d1e01-3250-41ad-977c-640d73095263</t>
  </si>
  <si>
    <t>Tumi</t>
  </si>
  <si>
    <t>Chuene</t>
  </si>
  <si>
    <t>2026-06-25 09:10:49</t>
  </si>
  <si>
    <t>27820435500</t>
  </si>
  <si>
    <t>12882334</t>
  </si>
  <si>
    <t>081c04ff-ebbf-40d5-8697-3bc2654dc304</t>
  </si>
  <si>
    <t>Zolile</t>
  </si>
  <si>
    <t>siqangwe</t>
  </si>
  <si>
    <t>2026-06-25 09:10:30</t>
  </si>
  <si>
    <t>zolilesiqangwe@gmail.com</t>
  </si>
  <si>
    <t>27773757307</t>
  </si>
  <si>
    <t>12859359</t>
  </si>
  <si>
    <t>91d1bc8d-e2cc-46c3-8915-429bcf2e928e</t>
  </si>
  <si>
    <t>zanoxolo</t>
  </si>
  <si>
    <t>manqana</t>
  </si>
  <si>
    <t>2026-06-25 09:10:11</t>
  </si>
  <si>
    <t>zanomanqana169@gmail.com</t>
  </si>
  <si>
    <t>27795947009</t>
  </si>
  <si>
    <t>12861598</t>
  </si>
  <si>
    <t>50a592f6-9523-40d1-88e9-54fccd4bf789</t>
  </si>
  <si>
    <t>2026-06-25 09:08:45</t>
  </si>
  <si>
    <t>sandilesamnkabinde@gmail.com</t>
  </si>
  <si>
    <t>27826748780</t>
  </si>
  <si>
    <t>12861673</t>
  </si>
  <si>
    <t>813f7345-c2f4-4c09-a72e-5cba7812a2f2</t>
  </si>
  <si>
    <t>sipho bonnginkosi</t>
  </si>
  <si>
    <t>2026-06-25 09:08:39</t>
  </si>
  <si>
    <t>2026-01-29 08:13:10</t>
  </si>
  <si>
    <t>27712401963</t>
  </si>
  <si>
    <t>12861862</t>
  </si>
  <si>
    <t>b67477db-7f9e-435e-b865-954c1d41a2b6</t>
  </si>
  <si>
    <t>matome sipho</t>
  </si>
  <si>
    <t>2026-06-25 09:07:46</t>
  </si>
  <si>
    <t>mmolokoanehot@gmail.com</t>
  </si>
  <si>
    <t>27722858012</t>
  </si>
  <si>
    <t>12861537</t>
  </si>
  <si>
    <t>d3a2557e-d2a6-446f-bd98-27053039d364</t>
  </si>
  <si>
    <t>REMEMBER</t>
  </si>
  <si>
    <t>2026-06-25 09:07:00</t>
  </si>
  <si>
    <t>moganeremember6@gmail.com</t>
  </si>
  <si>
    <t>27660164297</t>
  </si>
  <si>
    <t>12861992</t>
  </si>
  <si>
    <t>54c881d3-4220-49ff-94f3-aba5c653e468</t>
  </si>
  <si>
    <t>ARMAND</t>
  </si>
  <si>
    <t>MOSTERT</t>
  </si>
  <si>
    <t>2026-06-25 09:05:00</t>
  </si>
  <si>
    <t>27774707585</t>
  </si>
  <si>
    <t>12862000</t>
  </si>
  <si>
    <t>da2a5a80-9fea-4dd3-a6cb-3638e43c62aa</t>
  </si>
  <si>
    <t>Setati</t>
  </si>
  <si>
    <t>2026-06-25 09:04:59</t>
  </si>
  <si>
    <t>setatitebogo989@gmail.com</t>
  </si>
  <si>
    <t>27727648382</t>
  </si>
  <si>
    <t>12879826</t>
  </si>
  <si>
    <t>873001e9-69f8-4207-9568-52ef9c5c70cc</t>
  </si>
  <si>
    <t>KAYLA</t>
  </si>
  <si>
    <t>AFRIKA</t>
  </si>
  <si>
    <t>2026-06-25 09:03:48</t>
  </si>
  <si>
    <t>27760864296</t>
  </si>
  <si>
    <t>12879927</t>
  </si>
  <si>
    <t>a530f85c-c84d-499b-b5bc-57c8680c2032</t>
  </si>
  <si>
    <t>RODNEY TSHEPO</t>
  </si>
  <si>
    <t>HAMEL</t>
  </si>
  <si>
    <t>2026-06-25 09:02:41</t>
  </si>
  <si>
    <t>27760435788</t>
  </si>
  <si>
    <t>12814258</t>
  </si>
  <si>
    <t>093500ad-a314-4792-b419-f7c690aed665</t>
  </si>
  <si>
    <t>NGOEPE</t>
  </si>
  <si>
    <t>2026-06-25 09:02:03</t>
  </si>
  <si>
    <t>2026-02-04 08:03:25</t>
  </si>
  <si>
    <t>316</t>
  </si>
  <si>
    <t>thupetsi</t>
  </si>
  <si>
    <t>moletsi  polokwane</t>
  </si>
  <si>
    <t>motso waperekisew</t>
  </si>
  <si>
    <t>784</t>
  </si>
  <si>
    <t>27647424614</t>
  </si>
  <si>
    <t>12880124</t>
  </si>
  <si>
    <t>5f7c2561-62e3-4e63-a228-5b35c964df71</t>
  </si>
  <si>
    <t>kearabilwe</t>
  </si>
  <si>
    <t>mphela</t>
  </si>
  <si>
    <t>2026-06-25 09:01:05</t>
  </si>
  <si>
    <t>keamphela@live.com</t>
  </si>
  <si>
    <t>27663194606</t>
  </si>
  <si>
    <t>12880626</t>
  </si>
  <si>
    <t>ab799aff-ed52-4245-a179-2f6ce1bb2082</t>
  </si>
  <si>
    <t>VERONICCA RAMADIMETJA</t>
  </si>
  <si>
    <t>2026-06-25 09:01:04</t>
  </si>
  <si>
    <t>veroniccarmogashoa@gmail.com</t>
  </si>
  <si>
    <t>27761908190</t>
  </si>
  <si>
    <t>12880683</t>
  </si>
  <si>
    <t>faa7ab7f-2dcc-4aa0-a12f-1d11b04ded49</t>
  </si>
  <si>
    <t>BOBO</t>
  </si>
  <si>
    <t>27660426503</t>
  </si>
  <si>
    <t>e472cc6a-e07d-4e4c-bac4-eb32ff93c762</t>
  </si>
  <si>
    <t>2026-06-25 09:00:51</t>
  </si>
  <si>
    <t>27636338300</t>
  </si>
  <si>
    <t>12880288</t>
  </si>
  <si>
    <t>cc638219-dfe2-414e-aaac-1406f2d0afc5</t>
  </si>
  <si>
    <t>simangaliso brian</t>
  </si>
  <si>
    <t>Hlophe</t>
  </si>
  <si>
    <t>2026-06-25 09:00:10</t>
  </si>
  <si>
    <t>smangalisohlophe262@gmail.com</t>
  </si>
  <si>
    <t>27774183320</t>
  </si>
  <si>
    <t>12880364</t>
  </si>
  <si>
    <t>de2b1cbc-9d38-4b69-b84d-36c8cbc60289</t>
  </si>
  <si>
    <t>jan</t>
  </si>
  <si>
    <t>briel</t>
  </si>
  <si>
    <t>2026-06-25 09:00:01</t>
  </si>
  <si>
    <t>janbriel055@gmail.com</t>
  </si>
  <si>
    <t>27761296727</t>
  </si>
  <si>
    <t>12880430</t>
  </si>
  <si>
    <t>d3bf05d6-7ea7-42f0-bc5c-08c892980d0d</t>
  </si>
  <si>
    <t>MPIRIANE</t>
  </si>
  <si>
    <t>2026-06-25 08:59:57</t>
  </si>
  <si>
    <t>27773690680</t>
  </si>
  <si>
    <t>12880583</t>
  </si>
  <si>
    <t>86bee090-9def-4906-a29e-00de98e73012</t>
  </si>
  <si>
    <t>2026-06-25 08:59:26</t>
  </si>
  <si>
    <t>27763097508</t>
  </si>
  <si>
    <t>12882102</t>
  </si>
  <si>
    <t>94438008-dbe0-4002-86f6-ad2f491bf285</t>
  </si>
  <si>
    <t>2026-06-25 08:58:36</t>
  </si>
  <si>
    <t>27608327009</t>
  </si>
  <si>
    <t>12882412</t>
  </si>
  <si>
    <t>4c2839be-c245-4423-b8d8-768caa1fe494</t>
  </si>
  <si>
    <t>MATSHATSHULI</t>
  </si>
  <si>
    <t>27711059010</t>
  </si>
  <si>
    <t>12905426</t>
  </si>
  <si>
    <t>2d418da9-1e20-463c-a060-bcb43d3ff10d</t>
  </si>
  <si>
    <t>wandile</t>
  </si>
  <si>
    <t>nxabane</t>
  </si>
  <si>
    <t>www.mwandi000@gmail.com</t>
  </si>
  <si>
    <t>27648877675</t>
  </si>
  <si>
    <t>12885562</t>
  </si>
  <si>
    <t>38103c9b-801d-4452-a624-37a4317c2817</t>
  </si>
  <si>
    <t>2026-06-25 08:58:17</t>
  </si>
  <si>
    <t>27792364215</t>
  </si>
  <si>
    <t>12882161</t>
  </si>
  <si>
    <t>b24dccb3-cdf5-4b16-805e-84dfe9d453bc</t>
  </si>
  <si>
    <t>Mali Rejoice</t>
  </si>
  <si>
    <t>Kabini</t>
  </si>
  <si>
    <t>2026-06-25 08:58:11</t>
  </si>
  <si>
    <t>kmalirejoice@gmail.com</t>
  </si>
  <si>
    <t>27767956607</t>
  </si>
  <si>
    <t>12882253</t>
  </si>
  <si>
    <t>7b054df2-fcc4-45e9-b7b3-ace4030404e0</t>
  </si>
  <si>
    <t>STEPHEN TEBOGO</t>
  </si>
  <si>
    <t>RASELAYA</t>
  </si>
  <si>
    <t>brasteve34@gmail.com</t>
  </si>
  <si>
    <t>27760432111</t>
  </si>
  <si>
    <t>12885666</t>
  </si>
  <si>
    <t>1499afcd-4125-41a6-b0c1-4efdcbced6ea</t>
  </si>
  <si>
    <t>Sambula</t>
  </si>
  <si>
    <t>2026-06-25 08:57:39</t>
  </si>
  <si>
    <t>nicolas.sambula@gmail.com</t>
  </si>
  <si>
    <t>27649876407</t>
  </si>
  <si>
    <t>12893363</t>
  </si>
  <si>
    <t>2441c8e9-5143-4c10-b097-a902d24fba1b</t>
  </si>
  <si>
    <t>Charity</t>
  </si>
  <si>
    <t>2026-06-25 08:57:36</t>
  </si>
  <si>
    <t>charityrambuwani@gmail.com</t>
  </si>
  <si>
    <t>27720697145</t>
  </si>
  <si>
    <t>12892994</t>
  </si>
  <si>
    <t>3350aec3-6b8d-4fba-8e52-7ab878445eed</t>
  </si>
  <si>
    <t>DOLLY</t>
  </si>
  <si>
    <t>MTANDANA</t>
  </si>
  <si>
    <t>2026-06-25 08:57:22</t>
  </si>
  <si>
    <t>27772023673</t>
  </si>
  <si>
    <t>12892620</t>
  </si>
  <si>
    <t>15c0c752-ee21-4532-9214-db15a243e951</t>
  </si>
  <si>
    <t>BOLEDI</t>
  </si>
  <si>
    <t>PHALA</t>
  </si>
  <si>
    <t>2026-06-25 08:56:43</t>
  </si>
  <si>
    <t>27727620321</t>
  </si>
  <si>
    <t>12892468</t>
  </si>
  <si>
    <t>b0517393-14f7-4efc-b44f-6bf4350f5df2</t>
  </si>
  <si>
    <t>GASHI</t>
  </si>
  <si>
    <t>2026-06-25 08:56:36</t>
  </si>
  <si>
    <t>27648181629</t>
  </si>
  <si>
    <t>12894607</t>
  </si>
  <si>
    <t>3de78aec-3ee2-4e17-b4bc-5d40877d370d</t>
  </si>
  <si>
    <t>ANGUS</t>
  </si>
  <si>
    <t>MAGALIES</t>
  </si>
  <si>
    <t>2026-06-25 08:56:27</t>
  </si>
  <si>
    <t>27664147507</t>
  </si>
  <si>
    <t>12893887</t>
  </si>
  <si>
    <t>44d54ae7-1215-4c12-ae0b-3cd543dd9730</t>
  </si>
  <si>
    <t>JENEOUS</t>
  </si>
  <si>
    <t>2026-06-25 08:55:09</t>
  </si>
  <si>
    <t>27606309033</t>
  </si>
  <si>
    <t>12894299</t>
  </si>
  <si>
    <t>5d1be9ad-d8cb-4763-9737-d83ac7f22a9e</t>
  </si>
  <si>
    <t>27711789201</t>
  </si>
  <si>
    <t>12894755</t>
  </si>
  <si>
    <t>31e7e638-f366-4057-a71e-9ef2edd73619</t>
  </si>
  <si>
    <t>SUZAN</t>
  </si>
  <si>
    <t>2026-06-25 08:55:08</t>
  </si>
  <si>
    <t>27826666657</t>
  </si>
  <si>
    <t>12894557</t>
  </si>
  <si>
    <t>0db47f2e-95ab-426f-9544-5620edcee711</t>
  </si>
  <si>
    <t>MOKHONOANA</t>
  </si>
  <si>
    <t>2026-06-25 08:55:00</t>
  </si>
  <si>
    <t>27796603251</t>
  </si>
  <si>
    <t>12905769</t>
  </si>
  <si>
    <t>505b1d5b-fa7c-4255-b36c-0766a092661d</t>
  </si>
  <si>
    <t>JACOB DAVID</t>
  </si>
  <si>
    <t>PAILE</t>
  </si>
  <si>
    <t>2026-06-25 08:54:43</t>
  </si>
  <si>
    <t>pailejd@yahoo.com</t>
  </si>
  <si>
    <t>27767731623</t>
  </si>
  <si>
    <t>12920657</t>
  </si>
  <si>
    <t>81daacbd-fee5-4324-8f78-b0ee0954c0c6</t>
  </si>
  <si>
    <t>MODIAKGOTLA</t>
  </si>
  <si>
    <t>2026-06-25 08:53:08</t>
  </si>
  <si>
    <t>27790743066</t>
  </si>
  <si>
    <t>13009892</t>
  </si>
  <si>
    <t>59597f16-7c2c-4b45-916c-0d66264f26e4</t>
  </si>
  <si>
    <t>MASUTANE</t>
  </si>
  <si>
    <t>PATLAKE</t>
  </si>
  <si>
    <t>2026-06-25 08:50:08</t>
  </si>
  <si>
    <t>27725952886</t>
  </si>
  <si>
    <t>13010645</t>
  </si>
  <si>
    <t>17276b6b-18fc-41a7-8023-7c0fbe994127</t>
  </si>
  <si>
    <t>Siphesihle jackovich</t>
  </si>
  <si>
    <t>2026-06-25 08:50:03</t>
  </si>
  <si>
    <t>ngcobosiphesihlejackovich@gmail.com</t>
  </si>
  <si>
    <t>27822287050</t>
  </si>
  <si>
    <t>13012695</t>
  </si>
  <si>
    <t>97a8910e-4ee1-45ad-80aa-f2e8ed0e381d</t>
  </si>
  <si>
    <t>ANDRIANO</t>
  </si>
  <si>
    <t>NORTJE</t>
  </si>
  <si>
    <t>2026-06-25 08:48:44</t>
  </si>
  <si>
    <t>27768473770</t>
  </si>
  <si>
    <t>13012085</t>
  </si>
  <si>
    <t>12d5d25c-0c19-4fe7-9b06-5041d7c9a2a9</t>
  </si>
  <si>
    <t>mphonyane Adelaide</t>
  </si>
  <si>
    <t>Lekoma</t>
  </si>
  <si>
    <t>2026-06-25 08:48:42</t>
  </si>
  <si>
    <t>mphonyanelekoma2@gmail.com</t>
  </si>
  <si>
    <t>27799754045</t>
  </si>
  <si>
    <t>13012404</t>
  </si>
  <si>
    <t>cb87c5ee-7350-46be-9d21-07aa725f3955</t>
  </si>
  <si>
    <t>NKWANYANA</t>
  </si>
  <si>
    <t>2026-06-25 08:48:33</t>
  </si>
  <si>
    <t>27636034807</t>
  </si>
  <si>
    <t>13032725</t>
  </si>
  <si>
    <t>9978fd32-ada9-49f9-abb3-b99fed469db6</t>
  </si>
  <si>
    <t>2026-06-25 08:47:51</t>
  </si>
  <si>
    <t>27646968602</t>
  </si>
  <si>
    <t>13032747</t>
  </si>
  <si>
    <t>c5f2328e-e555-454e-aaca-6d86c91a413e</t>
  </si>
  <si>
    <t>CONNY</t>
  </si>
  <si>
    <t>2026-06-25 08:47:50</t>
  </si>
  <si>
    <t>27712379604</t>
  </si>
  <si>
    <t>13032791</t>
  </si>
  <si>
    <t>da39ed90-45d3-43f5-aa8d-19f8239f7906</t>
  </si>
  <si>
    <t>BHEKANI</t>
  </si>
  <si>
    <t>NTUMBA</t>
  </si>
  <si>
    <t>2026-06-25 08:47:47</t>
  </si>
  <si>
    <t>27791612664</t>
  </si>
  <si>
    <t>13032913</t>
  </si>
  <si>
    <t>4583546e-38ea-40d8-9caa-b693930e3cc1</t>
  </si>
  <si>
    <t>2026-06-25 08:47:42</t>
  </si>
  <si>
    <t>27728231930</t>
  </si>
  <si>
    <t>13119516</t>
  </si>
  <si>
    <t>41853e4f-9b20-4c96-ba1d-ebd01cda0480</t>
  </si>
  <si>
    <t>PHILEMON</t>
  </si>
  <si>
    <t>PINE</t>
  </si>
  <si>
    <t>2026-06-25 08:47:11</t>
  </si>
  <si>
    <t>27665367270</t>
  </si>
  <si>
    <t>12893415</t>
  </si>
  <si>
    <t>37eac6b2-9d97-468f-871f-b3205e830cd8</t>
  </si>
  <si>
    <t>SINDI</t>
  </si>
  <si>
    <t>2026-06-25 08:32:48</t>
  </si>
  <si>
    <t>27794085687</t>
  </si>
  <si>
    <t>12885779</t>
  </si>
  <si>
    <t>970672d6-1a49-463b-a999-8c57c39bb163</t>
  </si>
  <si>
    <t>NTWANAMBI</t>
  </si>
  <si>
    <t>2026-06-25 08:09:37</t>
  </si>
  <si>
    <t>27762123011</t>
  </si>
  <si>
    <t>12893346</t>
  </si>
  <si>
    <t>fd30527e-8078-4687-b13c-182ce6e15f03</t>
  </si>
  <si>
    <t>Rudzani</t>
  </si>
  <si>
    <t>Mudimeli</t>
  </si>
  <si>
    <t>2026-06-25 08:08:22</t>
  </si>
  <si>
    <t>mudimelirudzani498@gmail.com</t>
  </si>
  <si>
    <t>27773635246</t>
  </si>
  <si>
    <t>12893222</t>
  </si>
  <si>
    <t>3d555181-0c8d-4c32-af21-bf4f97d38fee</t>
  </si>
  <si>
    <t>KEDIBONE CHRISTA</t>
  </si>
  <si>
    <t>MONGWEGI</t>
  </si>
  <si>
    <t>2026-06-25 08:08:01</t>
  </si>
  <si>
    <t>kcmongwegi@gmail.com</t>
  </si>
  <si>
    <t>27796336546</t>
  </si>
  <si>
    <t>12893038</t>
  </si>
  <si>
    <t>7f70afc9-27a1-47ec-b705-4410752f7c5f</t>
  </si>
  <si>
    <t>nakeni pretty</t>
  </si>
  <si>
    <t>ngubeni</t>
  </si>
  <si>
    <t>2026-06-25 08:06:18</t>
  </si>
  <si>
    <t>NAKENI066@GMAIL.COM</t>
  </si>
  <si>
    <t>27665126517</t>
  </si>
  <si>
    <t>12893160</t>
  </si>
  <si>
    <t>fef9b85a-da97-4a5b-862d-8919b5aab80d</t>
  </si>
  <si>
    <t>Clint</t>
  </si>
  <si>
    <t>Lategan</t>
  </si>
  <si>
    <t>2026-06-25 08:06:03</t>
  </si>
  <si>
    <t>clategan36@gmail.com</t>
  </si>
  <si>
    <t>27722425027</t>
  </si>
  <si>
    <t>12892596</t>
  </si>
  <si>
    <t>2224030e-d9e9-44ce-9924-2087d5f9e7d5</t>
  </si>
  <si>
    <t>TSHIVALO</t>
  </si>
  <si>
    <t>2026-06-25 08:03:22</t>
  </si>
  <si>
    <t>27729541470</t>
  </si>
  <si>
    <t>12892951</t>
  </si>
  <si>
    <t>eda4ca9f-a698-42a2-9761-48074d49e4f4</t>
  </si>
  <si>
    <t>PATRICIA KHOMOTSO</t>
  </si>
  <si>
    <t>PHATLANE</t>
  </si>
  <si>
    <t>2026-06-25 08:03:06</t>
  </si>
  <si>
    <t>kutwadi.phatlane@gmail.com</t>
  </si>
  <si>
    <t>27796943167</t>
  </si>
  <si>
    <t>12892495</t>
  </si>
  <si>
    <t>86525836-fdd9-4a71-a405-ecfff8dc279a</t>
  </si>
  <si>
    <t>2026-06-25 08:03:05</t>
  </si>
  <si>
    <t>27791242035</t>
  </si>
  <si>
    <t>12892788</t>
  </si>
  <si>
    <t>9a390869-ef35-42ed-ba4a-8d4365b212cf</t>
  </si>
  <si>
    <t>seitshegetso</t>
  </si>
  <si>
    <t>2026-06-25 08:02:27</t>
  </si>
  <si>
    <t>seitshegetsot638@gmail.com</t>
  </si>
  <si>
    <t>27795227612</t>
  </si>
  <si>
    <t>12894546</t>
  </si>
  <si>
    <t>47fc9c63-1860-487c-8235-6f2edb0b1dfd</t>
  </si>
  <si>
    <t>NONCEBA</t>
  </si>
  <si>
    <t>MLANDU</t>
  </si>
  <si>
    <t>2026-06-25 08:02:18</t>
  </si>
  <si>
    <t>27723868768</t>
  </si>
  <si>
    <t>12894714</t>
  </si>
  <si>
    <t>06047844-e237-42d6-b6cf-09d6fa7819ce</t>
  </si>
  <si>
    <t>MATETE</t>
  </si>
  <si>
    <t>2026-06-25 08:01:33</t>
  </si>
  <si>
    <t>27768557226</t>
  </si>
  <si>
    <t>12893912</t>
  </si>
  <si>
    <t>50683b57-7592-45d7-97b0-60154f45fd76</t>
  </si>
  <si>
    <t>MATHOBELA</t>
  </si>
  <si>
    <t>2026-06-25 08:00:19</t>
  </si>
  <si>
    <t>27766473912</t>
  </si>
  <si>
    <t>12905662</t>
  </si>
  <si>
    <t>386f40f3-ec16-42dd-bf7c-6c4192fc7cf1</t>
  </si>
  <si>
    <t>MANTEKU</t>
  </si>
  <si>
    <t>RAMUSHU</t>
  </si>
  <si>
    <t>2026-06-25 07:57:31</t>
  </si>
  <si>
    <t>27790797814</t>
  </si>
  <si>
    <t>12905648</t>
  </si>
  <si>
    <t>bfce24a7-9531-4eae-bd3c-48393e98a5d0</t>
  </si>
  <si>
    <t>VUSI CHRISTOPHER</t>
  </si>
  <si>
    <t>2026-06-25 07:57:30</t>
  </si>
  <si>
    <t>2026-06-25 07:59:52</t>
  </si>
  <si>
    <t>ngomanevc7@gmail.com</t>
  </si>
  <si>
    <t>27762540186</t>
  </si>
  <si>
    <t>12905844</t>
  </si>
  <si>
    <t>9527e5be-90f5-4100-9ee8-867aa8a263f4</t>
  </si>
  <si>
    <t>phumy</t>
  </si>
  <si>
    <t>2026-06-25 07:56:53</t>
  </si>
  <si>
    <t>phumzilegumede12@gmail.com</t>
  </si>
  <si>
    <t>27795493139</t>
  </si>
  <si>
    <t>12905802</t>
  </si>
  <si>
    <t>877cbc6b-a23d-417d-a552-2be6fa398a03</t>
  </si>
  <si>
    <t>MARWALA</t>
  </si>
  <si>
    <t>2026-06-25 07:56:44</t>
  </si>
  <si>
    <t>27828308776</t>
  </si>
  <si>
    <t>12905695</t>
  </si>
  <si>
    <t>5346d2cd-52c1-4960-a4d9-802fec107421</t>
  </si>
  <si>
    <t>AZWIFANELI FANIE</t>
  </si>
  <si>
    <t>THAGWANA</t>
  </si>
  <si>
    <t>2026-06-25 07:56:42</t>
  </si>
  <si>
    <t>fthagwana@gmail.com</t>
  </si>
  <si>
    <t>27797266595</t>
  </si>
  <si>
    <t>12893135</t>
  </si>
  <si>
    <t>af5510a5-8e3e-4103-9d43-d4354dc9a451</t>
  </si>
  <si>
    <t>AUDREY ROSINA</t>
  </si>
  <si>
    <t>LETLAPE</t>
  </si>
  <si>
    <t>2026-06-25 07:56:28</t>
  </si>
  <si>
    <t>2026-06-25 07:58:48</t>
  </si>
  <si>
    <t>27723578831</t>
  </si>
  <si>
    <t>e527c907-8e22-4939-81db-fa6fc8909fbc</t>
  </si>
  <si>
    <t>SETJIE</t>
  </si>
  <si>
    <t>2026-06-25 07:55:56</t>
  </si>
  <si>
    <t>27649407784</t>
  </si>
  <si>
    <t>12917947</t>
  </si>
  <si>
    <t>94f61d62-b5a8-4926-a6fb-fdf7f1a35b8b</t>
  </si>
  <si>
    <t>Kefilwe</t>
  </si>
  <si>
    <t>Thamaga</t>
  </si>
  <si>
    <t>2026-06-25 07:55:15</t>
  </si>
  <si>
    <t>gomolemonyabaza29@gmail.com</t>
  </si>
  <si>
    <t>27712484959</t>
  </si>
  <si>
    <t>12918632</t>
  </si>
  <si>
    <t>8ab35088-c5a5-42d2-ba29-c9f4584836ed</t>
  </si>
  <si>
    <t>2026-06-25 07:54:56</t>
  </si>
  <si>
    <t>27796062813</t>
  </si>
  <si>
    <t>12918158</t>
  </si>
  <si>
    <t>b8e95aa1-d5a5-4bb2-bfe8-72606ea14ba8</t>
  </si>
  <si>
    <t>Cynthia</t>
  </si>
  <si>
    <t>2026-06-25 07:54:25</t>
  </si>
  <si>
    <t>cynthiabarbie70@gmail.com</t>
  </si>
  <si>
    <t>27818434939</t>
  </si>
  <si>
    <t>12918235</t>
  </si>
  <si>
    <t>31b68d7d-74ef-4576-8fdb-da6c6e0d920d</t>
  </si>
  <si>
    <t>HARMANS</t>
  </si>
  <si>
    <t>2026-06-25 07:54:18</t>
  </si>
  <si>
    <t>27724132422</t>
  </si>
  <si>
    <t>e506bfa1-55e9-4a36-ba94-e2f5e0dd6bac</t>
  </si>
  <si>
    <t>KOLPATI</t>
  </si>
  <si>
    <t>2026-06-25 07:53:32</t>
  </si>
  <si>
    <t>27773655454</t>
  </si>
  <si>
    <t>12918646</t>
  </si>
  <si>
    <t>85ada4da-940e-4377-a1f3-2f6fdaa55e4b</t>
  </si>
  <si>
    <t>muziwakhe</t>
  </si>
  <si>
    <t>Sibitane</t>
  </si>
  <si>
    <t>2026-06-25 07:52:55</t>
  </si>
  <si>
    <t>nunens330@gmail.com</t>
  </si>
  <si>
    <t>27723040683</t>
  </si>
  <si>
    <t>12920742</t>
  </si>
  <si>
    <t>61beff43-ae96-42fb-9721-d04b19ccd7ef</t>
  </si>
  <si>
    <t>2026-06-25 07:52:47</t>
  </si>
  <si>
    <t>27665418244</t>
  </si>
  <si>
    <t>12920906</t>
  </si>
  <si>
    <t>f48c1f6e-0428-4dca-bf03-d73a6388831d</t>
  </si>
  <si>
    <t>AQHAMA</t>
  </si>
  <si>
    <t>DALINGOZI</t>
  </si>
  <si>
    <t>27724650457</t>
  </si>
  <si>
    <t>12988898</t>
  </si>
  <si>
    <t>27df60dd-6e78-4c25-980c-38ef046ebaa6</t>
  </si>
  <si>
    <t>2026-06-25 07:52:33</t>
  </si>
  <si>
    <t>27792413947</t>
  </si>
  <si>
    <t>12920674</t>
  </si>
  <si>
    <t>32d3ac5c-b71c-4bab-9c70-4193df0807b8</t>
  </si>
  <si>
    <t>NEKANE</t>
  </si>
  <si>
    <t>2026-06-25 07:52:07</t>
  </si>
  <si>
    <t>27661388804</t>
  </si>
  <si>
    <t>12989522</t>
  </si>
  <si>
    <t>b227569f-11fc-4ee1-8320-84f902f89fb3</t>
  </si>
  <si>
    <t>MTENGISI</t>
  </si>
  <si>
    <t>2026-06-25 07:51:58</t>
  </si>
  <si>
    <t>27795467784</t>
  </si>
  <si>
    <t>12988885</t>
  </si>
  <si>
    <t>7cde406d-0047-455d-9739-9f692653435b</t>
  </si>
  <si>
    <t>Pinky</t>
  </si>
  <si>
    <t>2026-06-25 07:51:08</t>
  </si>
  <si>
    <t>theledipinky153@gmail.com</t>
  </si>
  <si>
    <t>27725419132</t>
  </si>
  <si>
    <t>12988230</t>
  </si>
  <si>
    <t>c13daecf-37bb-4d85-8859-e0611d9d0fd5</t>
  </si>
  <si>
    <t>ZANETHEMBA</t>
  </si>
  <si>
    <t>2026-06-25 07:49:29</t>
  </si>
  <si>
    <t>27649402446</t>
  </si>
  <si>
    <t>13010056</t>
  </si>
  <si>
    <t>d24ed710-6bd0-4837-8b37-eed22611c7d1</t>
  </si>
  <si>
    <t>Christian</t>
  </si>
  <si>
    <t>Dashe</t>
  </si>
  <si>
    <t>2026-06-25 07:48:54</t>
  </si>
  <si>
    <t>dashechristian@gmail.com</t>
  </si>
  <si>
    <t>27742228199</t>
  </si>
  <si>
    <t>13010472</t>
  </si>
  <si>
    <t>acba45d0-39dd-434c-8f95-3814167003dc</t>
  </si>
  <si>
    <t>Wisdom</t>
  </si>
  <si>
    <t>2026-06-25 07:48:27</t>
  </si>
  <si>
    <t>wisdomdoma@gmail.com</t>
  </si>
  <si>
    <t>27825324831</t>
  </si>
  <si>
    <t>13010075</t>
  </si>
  <si>
    <t>90340248-2cd1-4134-978e-455a53b30d0b</t>
  </si>
  <si>
    <t>SALMA</t>
  </si>
  <si>
    <t>MAGWAI</t>
  </si>
  <si>
    <t>2026-06-25 07:48:16</t>
  </si>
  <si>
    <t>27765213669</t>
  </si>
  <si>
    <t>13009945</t>
  </si>
  <si>
    <t>03724c09-7e7b-41d4-9d53-2a3d21d8d841</t>
  </si>
  <si>
    <t>2026-06-25 07:47:30</t>
  </si>
  <si>
    <t>27636646135</t>
  </si>
  <si>
    <t>13009961</t>
  </si>
  <si>
    <t>1ce73eec-e08d-4e56-98c9-a9a4ebb5724f</t>
  </si>
  <si>
    <t>yolandamayhoo@gmail.com</t>
  </si>
  <si>
    <t>27713281731</t>
  </si>
  <si>
    <t>13009969</t>
  </si>
  <si>
    <t>26859e95-baf6-47c6-b237-7bbd63dbd527</t>
  </si>
  <si>
    <t>bonisiwe</t>
  </si>
  <si>
    <t>2026-06-25 07:47:25</t>
  </si>
  <si>
    <t>mcclartwins@gmail.com</t>
  </si>
  <si>
    <t>27722348539</t>
  </si>
  <si>
    <t>13010230</t>
  </si>
  <si>
    <t>26032b30-c233-40be-86e6-6e5bb47fa52a</t>
  </si>
  <si>
    <t>BONTLE PRUDENCE</t>
  </si>
  <si>
    <t>MAPONOPONO</t>
  </si>
  <si>
    <t>2026-06-25 07:47:15</t>
  </si>
  <si>
    <t>bontlemaponopono645@gmail.com</t>
  </si>
  <si>
    <t>27673623048</t>
  </si>
  <si>
    <t>13010196</t>
  </si>
  <si>
    <t>c5ae6693-547e-429f-b336-5a6fae3014ce</t>
  </si>
  <si>
    <t>kholiswa Ivy</t>
  </si>
  <si>
    <t>Augus</t>
  </si>
  <si>
    <t>2026-06-25 07:47:07</t>
  </si>
  <si>
    <t>auguskholiswa25@gmail.com</t>
  </si>
  <si>
    <t>27661192546</t>
  </si>
  <si>
    <t>13010387</t>
  </si>
  <si>
    <t>82ec595c-e0e0-4b76-a363-902dcec87ede</t>
  </si>
  <si>
    <t>2026-06-25 07:45:30</t>
  </si>
  <si>
    <t>27818668173</t>
  </si>
  <si>
    <t>13012669</t>
  </si>
  <si>
    <t>56ff84d6-c4ce-4ee4-89e0-c89fc5c020d1</t>
  </si>
  <si>
    <t>makaba</t>
  </si>
  <si>
    <t>2026-06-25 07:44:46</t>
  </si>
  <si>
    <t>27772554913</t>
  </si>
  <si>
    <t>13119476</t>
  </si>
  <si>
    <t>23fc64ba-6b17-4ad3-9ee5-f9057f1d1a35</t>
  </si>
  <si>
    <t>Tukisi</t>
  </si>
  <si>
    <t>Molele</t>
  </si>
  <si>
    <t>2026-06-25 07:44:16</t>
  </si>
  <si>
    <t>tukisilehlogonolo@gmail.com</t>
  </si>
  <si>
    <t>27728181314</t>
  </si>
  <si>
    <t>13012692</t>
  </si>
  <si>
    <t>9c59a69c-a578-4c71-8bfd-e05ae1ce494d</t>
  </si>
  <si>
    <t>VAN STADEN</t>
  </si>
  <si>
    <t>2026-06-25 07:43:31</t>
  </si>
  <si>
    <t>27721344147</t>
  </si>
  <si>
    <t>13012048</t>
  </si>
  <si>
    <t>0b5a32af-9235-4f3d-9701-3c6489cdd989</t>
  </si>
  <si>
    <t>Mpiso tshepiso</t>
  </si>
  <si>
    <t>2026-06-25 07:42:16</t>
  </si>
  <si>
    <t>2026-05-19 14:22:17</t>
  </si>
  <si>
    <t>tshepisotshabalala04@gmail.com</t>
  </si>
  <si>
    <t>27769301201</t>
  </si>
  <si>
    <t>13032888</t>
  </si>
  <si>
    <t>26b70171-84dd-42b6-86be-97bc748612d5</t>
  </si>
  <si>
    <t>MANYIKE</t>
  </si>
  <si>
    <t>2026-06-25 07:41:30</t>
  </si>
  <si>
    <t>27767087831</t>
  </si>
  <si>
    <t>13032554</t>
  </si>
  <si>
    <t>260eaf25-487f-4871-a9e3-b0d57924bc30</t>
  </si>
  <si>
    <t>HLEKANI MOIRAH</t>
  </si>
  <si>
    <t>2026-06-25 07:40:32</t>
  </si>
  <si>
    <t>hlekanimoirah@gmail.com</t>
  </si>
  <si>
    <t>27662951433</t>
  </si>
  <si>
    <t>13032502</t>
  </si>
  <si>
    <t>ba452391-10b8-4bc8-9255-9ad8ac490b2b</t>
  </si>
  <si>
    <t>2026-06-25 07:40:31</t>
  </si>
  <si>
    <t>27827130548</t>
  </si>
  <si>
    <t>13119537</t>
  </si>
  <si>
    <t>44edfc3e-f856-4fd9-a977-5d0840070eca</t>
  </si>
  <si>
    <t>Tlotlang</t>
  </si>
  <si>
    <t>Moreki</t>
  </si>
  <si>
    <t>2026-06-25 07:39:25</t>
  </si>
  <si>
    <t>27714102742</t>
  </si>
  <si>
    <t>12858970</t>
  </si>
  <si>
    <t>3eacc611-db9d-4e19-af2c-0d48c17053a8</t>
  </si>
  <si>
    <t>2026-06-25 07:24:20</t>
  </si>
  <si>
    <t>27665154142</t>
  </si>
  <si>
    <t>12814820</t>
  </si>
  <si>
    <t>941192d3-61a2-4ce8-b4d0-5ebdf3711cb5</t>
  </si>
  <si>
    <t>2026-06-25 07:23:08</t>
  </si>
  <si>
    <t>27794469582</t>
  </si>
  <si>
    <t>12861756</t>
  </si>
  <si>
    <t>f48fcd06-7c79-402d-a2ed-1fcbfd081e11</t>
  </si>
  <si>
    <t>suti</t>
  </si>
  <si>
    <t>sweet</t>
  </si>
  <si>
    <t>2026-06-25 07:21:52</t>
  </si>
  <si>
    <t>masutaneselowa1@gmail.com</t>
  </si>
  <si>
    <t>27713207632</t>
  </si>
  <si>
    <t>12881851</t>
  </si>
  <si>
    <t>e5c78256-0127-4d8b-9459-3a106f078502</t>
  </si>
  <si>
    <t>Motubatse</t>
  </si>
  <si>
    <t>Maloma</t>
  </si>
  <si>
    <t>2026-06-25 07:21:47</t>
  </si>
  <si>
    <t>motubatsemaloma@gmail.com</t>
  </si>
  <si>
    <t>27774290598</t>
  </si>
  <si>
    <t>12882330</t>
  </si>
  <si>
    <t>3c603c43-9fb6-4188-b0fb-4981e6985435</t>
  </si>
  <si>
    <t>Algarnin</t>
  </si>
  <si>
    <t>algarninb@gmail.com</t>
  </si>
  <si>
    <t>27665442636</t>
  </si>
  <si>
    <t>12885303</t>
  </si>
  <si>
    <t>d58e1ce2-316e-4ef5-9564-0107f0af911b</t>
  </si>
  <si>
    <t>LAWRENCE</t>
  </si>
  <si>
    <t>VALOI</t>
  </si>
  <si>
    <t>2026-06-25 07:20:14</t>
  </si>
  <si>
    <t>27823670162</t>
  </si>
  <si>
    <t>12892566</t>
  </si>
  <si>
    <t>5ff2e45f-0c25-476f-b8cd-ee296ae3a1d7</t>
  </si>
  <si>
    <t>tshepo sheer</t>
  </si>
  <si>
    <t>mankge</t>
  </si>
  <si>
    <t>2026-06-25 07:20:02</t>
  </si>
  <si>
    <t>mankgets5@gmail.com</t>
  </si>
  <si>
    <t>27762540023</t>
  </si>
  <si>
    <t>12892701</t>
  </si>
  <si>
    <t>6128fcfb-7a84-4f81-9d16-8aa71e6f4765</t>
  </si>
  <si>
    <t>fhumulani</t>
  </si>
  <si>
    <t>2026-06-25 07:18:58</t>
  </si>
  <si>
    <t>fhumulanifhumulani42@gmail.com</t>
  </si>
  <si>
    <t>27769520326</t>
  </si>
  <si>
    <t>12892608</t>
  </si>
  <si>
    <t>5d67e52a-a4ad-464b-8843-43983b109613</t>
  </si>
  <si>
    <t>FAKAZI</t>
  </si>
  <si>
    <t>2026-06-25 07:18:45</t>
  </si>
  <si>
    <t>27791143722</t>
  </si>
  <si>
    <t>12893285</t>
  </si>
  <si>
    <t>184fa4db-a1a9-4586-9a13-35f759bb6e2b</t>
  </si>
  <si>
    <t>27764527148</t>
  </si>
  <si>
    <t>12894355</t>
  </si>
  <si>
    <t>305a4ef6-2cf3-4e65-82fe-2dc72ec79dd3</t>
  </si>
  <si>
    <t>VICKY</t>
  </si>
  <si>
    <t>KHOBAYI</t>
  </si>
  <si>
    <t>2026-06-25 07:17:39</t>
  </si>
  <si>
    <t>27773599694</t>
  </si>
  <si>
    <t>12892666</t>
  </si>
  <si>
    <t>93e18e22-333d-42a2-84ea-7b0757b34c12</t>
  </si>
  <si>
    <t>selelo lesley</t>
  </si>
  <si>
    <t>Mothema</t>
  </si>
  <si>
    <t>2026-06-24 15:23:00</t>
  </si>
  <si>
    <t>lesleymothema73@gmail.com</t>
  </si>
  <si>
    <t>27729743763</t>
  </si>
  <si>
    <t>12989228</t>
  </si>
  <si>
    <t>45278176-dbd1-46c0-bb80-6d1af26c7cfe</t>
  </si>
  <si>
    <t>Thato Quinton</t>
  </si>
  <si>
    <t>Mashiane</t>
  </si>
  <si>
    <t>2026-06-24 15:21:26</t>
  </si>
  <si>
    <t>thatoquinton760@gmail.com</t>
  </si>
  <si>
    <t>27773848799</t>
  </si>
  <si>
    <t>12892333</t>
  </si>
  <si>
    <t>65f1b7d5-4008-4256-94cd-f830d0a3bc12</t>
  </si>
  <si>
    <t>Sphiwe</t>
  </si>
  <si>
    <t>2026-06-24 15:15:15</t>
  </si>
  <si>
    <t>sphiweskosana12@gmail.com</t>
  </si>
  <si>
    <t>27795806595</t>
  </si>
  <si>
    <t>12892778</t>
  </si>
  <si>
    <t>82015f3d-3834-4144-b7af-36b4b44b66e0</t>
  </si>
  <si>
    <t>2026-06-24 15:13:54</t>
  </si>
  <si>
    <t>27828426272</t>
  </si>
  <si>
    <t>12783143</t>
  </si>
  <si>
    <t>a1505879-3200-4c67-a8ac-7b01386adc2d</t>
  </si>
  <si>
    <t>CHAMPE</t>
  </si>
  <si>
    <t>2026-06-24 15:12:37</t>
  </si>
  <si>
    <t>27823986839</t>
  </si>
  <si>
    <t>12783355</t>
  </si>
  <si>
    <t>6ba46c09-3215-4a2a-b63a-8eb0aa968352</t>
  </si>
  <si>
    <t>Flores</t>
  </si>
  <si>
    <t>2026-06-24 15:10:40</t>
  </si>
  <si>
    <t>francoisflores59@mail.co.com</t>
  </si>
  <si>
    <t>27790873485</t>
  </si>
  <si>
    <t>12790256</t>
  </si>
  <si>
    <t>b3ea5c85-32ee-42d8-849f-4d298d442f60</t>
  </si>
  <si>
    <t>MULALO MICHAEL</t>
  </si>
  <si>
    <t>2026-06-24 15:08:45</t>
  </si>
  <si>
    <t>Gtfsupplier@gmail.com</t>
  </si>
  <si>
    <t>27773565820</t>
  </si>
  <si>
    <t>12790043</t>
  </si>
  <si>
    <t>41f120c1-553c-4c3b-abb1-3756dbe29ff9</t>
  </si>
  <si>
    <t>HLALANATHI</t>
  </si>
  <si>
    <t>KAHLA</t>
  </si>
  <si>
    <t>2026-06-24 15:06:35</t>
  </si>
  <si>
    <t>27636207618</t>
  </si>
  <si>
    <t>12790032</t>
  </si>
  <si>
    <t>6f6cc695-ec1a-4625-97bf-9d4b3045cdaf</t>
  </si>
  <si>
    <t>27665507973</t>
  </si>
  <si>
    <t>12790130</t>
  </si>
  <si>
    <t>7895af04-a38b-4932-bb03-d1c585c1f6c8</t>
  </si>
  <si>
    <t>LESHOPE</t>
  </si>
  <si>
    <t>SELOANE</t>
  </si>
  <si>
    <t>2026-06-24 15:05:10</t>
  </si>
  <si>
    <t>27766202793</t>
  </si>
  <si>
    <t>12859232</t>
  </si>
  <si>
    <t>19b18677-b6a7-4a64-ada2-f134ad730d98</t>
  </si>
  <si>
    <t>Thuleka</t>
  </si>
  <si>
    <t>Felem</t>
  </si>
  <si>
    <t>2026-06-24 15:03:27</t>
  </si>
  <si>
    <t>tafellem@gmail.com</t>
  </si>
  <si>
    <t>27765250105</t>
  </si>
  <si>
    <t>12791003</t>
  </si>
  <si>
    <t>0025ee2e-b880-4f70-b86f-18277025a2e6</t>
  </si>
  <si>
    <t>Seipone</t>
  </si>
  <si>
    <t>2026-06-24 15:02:52</t>
  </si>
  <si>
    <t>jacksonmirror89@gmail.com</t>
  </si>
  <si>
    <t>27774989021</t>
  </si>
  <si>
    <t>12791025</t>
  </si>
  <si>
    <t>d655daa6-de67-4d4b-8d81-bf30ad06ae88</t>
  </si>
  <si>
    <t>VAMUKUTHULA PHEMBANI</t>
  </si>
  <si>
    <t>MBHELE</t>
  </si>
  <si>
    <t>2026-06-24 15:02:51</t>
  </si>
  <si>
    <t>mbhelevamukuthula@gmail.com</t>
  </si>
  <si>
    <t>27772982810</t>
  </si>
  <si>
    <t>12791178</t>
  </si>
  <si>
    <t>8841b888-13ca-4c04-a1aa-0ed781e5f2c1</t>
  </si>
  <si>
    <t>thembi</t>
  </si>
  <si>
    <t>2026-06-24 15:01:38</t>
  </si>
  <si>
    <t>lovenessladyt086@gmail.com</t>
  </si>
  <si>
    <t>27790648811</t>
  </si>
  <si>
    <t>12791181</t>
  </si>
  <si>
    <t>56b218e1-b5ac-4f6b-adff-6db1b0db3cb5</t>
  </si>
  <si>
    <t>2026-06-24 15:01:37</t>
  </si>
  <si>
    <t>2026-06-24 15:04:10</t>
  </si>
  <si>
    <t>noemail@gmail.com</t>
  </si>
  <si>
    <t>27761045535</t>
  </si>
  <si>
    <t>12893150</t>
  </si>
  <si>
    <t>2676bb91-8cff-4d90-80f1-45813f0e9da9</t>
  </si>
  <si>
    <t>NOMSA SOPHY</t>
  </si>
  <si>
    <t>MONTALAMA</t>
  </si>
  <si>
    <t>2026-06-24 15:00:38</t>
  </si>
  <si>
    <t>nomsamontalama1@gmail.com</t>
  </si>
  <si>
    <t>27711625779</t>
  </si>
  <si>
    <t>12905184</t>
  </si>
  <si>
    <t>b73bbd73-6425-4cc1-a686-0334a94cdbea</t>
  </si>
  <si>
    <t>Nomusa</t>
  </si>
  <si>
    <t>2026-06-24 15:00:32</t>
  </si>
  <si>
    <t>nzsimelane002@gmail.com</t>
  </si>
  <si>
    <t>27761510369</t>
  </si>
  <si>
    <t>12918011</t>
  </si>
  <si>
    <t>f87a8297-a72f-4ed7-a5a9-6a8e72d95960</t>
  </si>
  <si>
    <t>DOWAYNE</t>
  </si>
  <si>
    <t>2026-06-24 15:00:05</t>
  </si>
  <si>
    <t>27769939190</t>
  </si>
  <si>
    <t>12920476</t>
  </si>
  <si>
    <t>f2e291a4-7c83-4925-bfc8-501cdb238364</t>
  </si>
  <si>
    <t>JONATHAN DUMISANI</t>
  </si>
  <si>
    <t>2026-06-24 14:59:42</t>
  </si>
  <si>
    <t>ndabajonathan34@gmail.com</t>
  </si>
  <si>
    <t>27762909172</t>
  </si>
  <si>
    <t>12988750</t>
  </si>
  <si>
    <t>ee816098-700b-4278-b0df-2e132c3220a9</t>
  </si>
  <si>
    <t>SEPHULA</t>
  </si>
  <si>
    <t>2026-06-24 14:58:54</t>
  </si>
  <si>
    <t>27665011890</t>
  </si>
  <si>
    <t>12894097</t>
  </si>
  <si>
    <t>fbd3cfac-e8c1-4c34-ae61-a63385f2dab7</t>
  </si>
  <si>
    <t>2026-06-24 14:56:17</t>
  </si>
  <si>
    <t>27791112282</t>
  </si>
  <si>
    <t>12893959</t>
  </si>
  <si>
    <t>0a54f8ce-348a-4198-a0be-fe4fe1e54107</t>
  </si>
  <si>
    <t>2026-06-24 14:56:09</t>
  </si>
  <si>
    <t>27795488885</t>
  </si>
  <si>
    <t>12814006</t>
  </si>
  <si>
    <t>f1f5f284-6f1c-4d4b-a477-0b9b7133d356</t>
  </si>
  <si>
    <t>KATLEGO JOHANNES</t>
  </si>
  <si>
    <t>MPHELA</t>
  </si>
  <si>
    <t>2026-06-24 14:55:08</t>
  </si>
  <si>
    <t>mphela803@gmail.com</t>
  </si>
  <si>
    <t>27711499512</t>
  </si>
  <si>
    <t>12893358</t>
  </si>
  <si>
    <t>16a0a5df-cd62-40ea-b724-5f5ac1ef36da</t>
  </si>
  <si>
    <t>GCWABE</t>
  </si>
  <si>
    <t>2026-06-24 14:48:05</t>
  </si>
  <si>
    <t>27713257140</t>
  </si>
  <si>
    <t>12918227</t>
  </si>
  <si>
    <t>74200254-ee5d-4615-aae6-2bc02c655aee</t>
  </si>
  <si>
    <t>SENNANYE</t>
  </si>
  <si>
    <t>2026-06-24 14:38:49</t>
  </si>
  <si>
    <t>27722352311</t>
  </si>
  <si>
    <t>12918251</t>
  </si>
  <si>
    <t>2816a2f6-715e-4c16-bc9e-718dc0b0e8f7</t>
  </si>
  <si>
    <t>CELOKAZI</t>
  </si>
  <si>
    <t>MNYAYIZA</t>
  </si>
  <si>
    <t>2026-06-24 14:38:32</t>
  </si>
  <si>
    <t>celokazimnyayiza1@gmail.com</t>
  </si>
  <si>
    <t>27795828942</t>
  </si>
  <si>
    <t>12918451</t>
  </si>
  <si>
    <t>068596ba-2fe1-4ea5-b9cb-a42fe3b2a475</t>
  </si>
  <si>
    <t>DESLIN</t>
  </si>
  <si>
    <t>27774034418</t>
  </si>
  <si>
    <t>12918184</t>
  </si>
  <si>
    <t>18329580-232d-401e-be8f-73fca743eda0</t>
  </si>
  <si>
    <t>VIKA</t>
  </si>
  <si>
    <t>2026-06-24 14:38:28</t>
  </si>
  <si>
    <t>27797946658</t>
  </si>
  <si>
    <t>12918577</t>
  </si>
  <si>
    <t>aa107691-617a-4588-8778-3c88ffbcd2f0</t>
  </si>
  <si>
    <t>BENEDINE</t>
  </si>
  <si>
    <t>DIKA</t>
  </si>
  <si>
    <t>2026-06-24 14:37:33</t>
  </si>
  <si>
    <t>27765060244</t>
  </si>
  <si>
    <t>12988855</t>
  </si>
  <si>
    <t>4c8bc99d-d2c7-4810-a37f-95fbf3e11d0d</t>
  </si>
  <si>
    <t>JUDY</t>
  </si>
  <si>
    <t>2026-06-24 14:36:37</t>
  </si>
  <si>
    <t>27712133243</t>
  </si>
  <si>
    <t>12790482</t>
  </si>
  <si>
    <t>679b1d63-89f5-461a-a573-828a5af65cb1</t>
  </si>
  <si>
    <t>Tamsanqa</t>
  </si>
  <si>
    <t>Mkwananzi</t>
  </si>
  <si>
    <t>2026-06-24 14:34:49</t>
  </si>
  <si>
    <t>tamsanqamkwananzi@gmail.com</t>
  </si>
  <si>
    <t>27842860037</t>
  </si>
  <si>
    <t>12988457</t>
  </si>
  <si>
    <t>1dda7f33-c7ad-411e-aec5-b7724e191102</t>
  </si>
  <si>
    <t>2026-06-24 14:34:37</t>
  </si>
  <si>
    <t>kevinmoses984@gmail.com</t>
  </si>
  <si>
    <t>27797537683</t>
  </si>
  <si>
    <t>12988383</t>
  </si>
  <si>
    <t>4b35abf3-a5b0-4ab1-b966-ed802b9275df</t>
  </si>
  <si>
    <t>koketo</t>
  </si>
  <si>
    <t>moila</t>
  </si>
  <si>
    <t>2026-06-24 14:33:25</t>
  </si>
  <si>
    <t>27663486924</t>
  </si>
  <si>
    <t>12791127</t>
  </si>
  <si>
    <t>f8787131-3021-4476-ad83-e3bce5118247</t>
  </si>
  <si>
    <t>2026-06-24 14:31:08</t>
  </si>
  <si>
    <t>27726490582</t>
  </si>
  <si>
    <t>12790481</t>
  </si>
  <si>
    <t>d4d152bc-a699-4b4f-8096-781185d1c760</t>
  </si>
  <si>
    <t>MATOMELA</t>
  </si>
  <si>
    <t>2026-06-24 14:31:06</t>
  </si>
  <si>
    <t>2026-06-24 14:33:49</t>
  </si>
  <si>
    <t>matomelarowen9@gmail.com</t>
  </si>
  <si>
    <t>27773796499</t>
  </si>
  <si>
    <t>12790479</t>
  </si>
  <si>
    <t>2b6e54a3-5d1f-4375-a9df-2d27b3318634</t>
  </si>
  <si>
    <t>SITHEMBISO SILVER</t>
  </si>
  <si>
    <t>2026-06-24 14:31:02</t>
  </si>
  <si>
    <t>2026-01-12 06:42:17</t>
  </si>
  <si>
    <t>silver.shabalala84@gmail.com</t>
  </si>
  <si>
    <t>27714767187</t>
  </si>
  <si>
    <t>12814317</t>
  </si>
  <si>
    <t>7260d510-f6ff-4329-beeb-9a25ebb7e034</t>
  </si>
  <si>
    <t>KANELO</t>
  </si>
  <si>
    <t>MAKAMOLE</t>
  </si>
  <si>
    <t>2026-06-24 14:29:38</t>
  </si>
  <si>
    <t>27723294306</t>
  </si>
  <si>
    <t>12814141</t>
  </si>
  <si>
    <t>d0754752-03e1-4595-ad17-57edf8ea2de4</t>
  </si>
  <si>
    <t>2026-06-24 14:29:35</t>
  </si>
  <si>
    <t>27713464342</t>
  </si>
  <si>
    <t>12814372</t>
  </si>
  <si>
    <t>751f8f52-a2b2-4fd3-b2d7-6551e4f50fd3</t>
  </si>
  <si>
    <t>Phakamile</t>
  </si>
  <si>
    <t>2026-06-24 14:29:28</t>
  </si>
  <si>
    <t>phakamiledlamini370@gmail.com</t>
  </si>
  <si>
    <t>27725576550</t>
  </si>
  <si>
    <t>12814441</t>
  </si>
  <si>
    <t>49f6926b-6bd6-48ef-9ce9-8e45dcd24c24</t>
  </si>
  <si>
    <t>Archie</t>
  </si>
  <si>
    <t>2026-06-24 14:28:09</t>
  </si>
  <si>
    <t>27609286982</t>
  </si>
  <si>
    <t>12814009</t>
  </si>
  <si>
    <t>d61dd660-f100-40e5-baf7-011289e6cb98</t>
  </si>
  <si>
    <t>KEDIBONE</t>
  </si>
  <si>
    <t>MAKGOTA</t>
  </si>
  <si>
    <t>2026-06-24 14:28:00</t>
  </si>
  <si>
    <t>27609072548</t>
  </si>
  <si>
    <t>12814063</t>
  </si>
  <si>
    <t>bbd0e650-8646-4f72-9a3d-3b7a45a3a2e6</t>
  </si>
  <si>
    <t>LINDOKWAKHE</t>
  </si>
  <si>
    <t>2026-06-24 14:27:01</t>
  </si>
  <si>
    <t>27608174894</t>
  </si>
  <si>
    <t>12814071</t>
  </si>
  <si>
    <t>33a8d16b-7108-4bb6-ad7c-242088581518</t>
  </si>
  <si>
    <t>LOUIS</t>
  </si>
  <si>
    <t>2026-06-24 14:26:59</t>
  </si>
  <si>
    <t>27712893060</t>
  </si>
  <si>
    <t>12814109</t>
  </si>
  <si>
    <t>c6e05e16-521a-4af6-8569-b887961399b7</t>
  </si>
  <si>
    <t>lungelo</t>
  </si>
  <si>
    <t>sikwe</t>
  </si>
  <si>
    <t>2026-06-24 14:26:56</t>
  </si>
  <si>
    <t>lungelosikwe4@gmail.com</t>
  </si>
  <si>
    <t>27766780334</t>
  </si>
  <si>
    <t>12814642</t>
  </si>
  <si>
    <t>102cc35b-6d4d-491d-a070-67e3fd48a966</t>
  </si>
  <si>
    <t>27726073691</t>
  </si>
  <si>
    <t>12818076</t>
  </si>
  <si>
    <t>add08bdb-4142-46c4-9c24-de6fb80c3b92</t>
  </si>
  <si>
    <t>thumeka</t>
  </si>
  <si>
    <t>April</t>
  </si>
  <si>
    <t>2026-06-24 14:26:55</t>
  </si>
  <si>
    <t>themakeapril@gmail.com</t>
  </si>
  <si>
    <t>27607364834</t>
  </si>
  <si>
    <t>12988469</t>
  </si>
  <si>
    <t>01294055-75b0-41ec-a685-3cd4b8494abc</t>
  </si>
  <si>
    <t>NKULE</t>
  </si>
  <si>
    <t>GEDEZA</t>
  </si>
  <si>
    <t>2026-06-24 14:26:11</t>
  </si>
  <si>
    <t>khuzwayononkululeko67@gmail.com</t>
  </si>
  <si>
    <t>27636086539</t>
  </si>
  <si>
    <t>12988620</t>
  </si>
  <si>
    <t>1af1f004-02ed-4a88-bd0e-17e29d374ea1</t>
  </si>
  <si>
    <t>DE WEE</t>
  </si>
  <si>
    <t>27608800073</t>
  </si>
  <si>
    <t>12988477</t>
  </si>
  <si>
    <t>2e0de2af-dff3-4722-a028-4b39ae7c1f46</t>
  </si>
  <si>
    <t>Frederick</t>
  </si>
  <si>
    <t>mkhari</t>
  </si>
  <si>
    <t>2026-06-24 14:26:10</t>
  </si>
  <si>
    <t>frednyathi14@gmail.com</t>
  </si>
  <si>
    <t>27762365800</t>
  </si>
  <si>
    <t>12818145</t>
  </si>
  <si>
    <t>5efb437b-4496-4362-9393-7dc188be9c68</t>
  </si>
  <si>
    <t>ZAKUBO</t>
  </si>
  <si>
    <t>MADLOPHA</t>
  </si>
  <si>
    <t>2026-06-24 14:24:44</t>
  </si>
  <si>
    <t>27774326986</t>
  </si>
  <si>
    <t>12817887</t>
  </si>
  <si>
    <t>62859468-0bb6-4693-9ce9-028bcd42e53e</t>
  </si>
  <si>
    <t>2026-06-24 14:24:34</t>
  </si>
  <si>
    <t>thabanidladla337@gmail.com</t>
  </si>
  <si>
    <t>27721578730</t>
  </si>
  <si>
    <t>12818207</t>
  </si>
  <si>
    <t>b5a66238-c6ff-4de8-93b5-6dc5c25f03c7</t>
  </si>
  <si>
    <t>Amanda Mahadi</t>
  </si>
  <si>
    <t>Moloi</t>
  </si>
  <si>
    <t>amandabuhlebendalomoloi@gmail.com</t>
  </si>
  <si>
    <t>27825329167</t>
  </si>
  <si>
    <t>12817934</t>
  </si>
  <si>
    <t>4ad4d59e-08e8-4444-90ce-691b848b434a</t>
  </si>
  <si>
    <t>MITAS</t>
  </si>
  <si>
    <t>2026-06-24 14:24:03</t>
  </si>
  <si>
    <t>27646740142</t>
  </si>
  <si>
    <t>12988248</t>
  </si>
  <si>
    <t>99c40a51-053f-44b8-8323-41d2f14b4d6b</t>
  </si>
  <si>
    <t>SIMION</t>
  </si>
  <si>
    <t>2026-06-24 14:23:36</t>
  </si>
  <si>
    <t>27794542080</t>
  </si>
  <si>
    <t>12989502</t>
  </si>
  <si>
    <t>cda4a984-fafb-4ee5-9516-0cd622aaf3c1</t>
  </si>
  <si>
    <t>Mogapi</t>
  </si>
  <si>
    <t>2026-06-24 14:23:31</t>
  </si>
  <si>
    <t>2026-06-09 14:20:54</t>
  </si>
  <si>
    <t>mogapilegoale14@gmail.com</t>
  </si>
  <si>
    <t>27794048618</t>
  </si>
  <si>
    <t>12989322</t>
  </si>
  <si>
    <t>383f1c1a-f30e-4604-a945-771cfa778644</t>
  </si>
  <si>
    <t>NGUDLE</t>
  </si>
  <si>
    <t>mvelaseasive29@gmail.com</t>
  </si>
  <si>
    <t>27721988442</t>
  </si>
  <si>
    <t>12858664</t>
  </si>
  <si>
    <t>20d875fc-5240-4a3a-b876-3a724475208f</t>
  </si>
  <si>
    <t>MOKHOBO</t>
  </si>
  <si>
    <t>2026-06-24 14:23:30</t>
  </si>
  <si>
    <t>27647366051</t>
  </si>
  <si>
    <t>12858695</t>
  </si>
  <si>
    <t>5a6302b3-27cb-4933-8deb-b2d1f51963c5</t>
  </si>
  <si>
    <t>NDZIVALELO</t>
  </si>
  <si>
    <t>MAHLAULE</t>
  </si>
  <si>
    <t>2026-06-24 14:22:39</t>
  </si>
  <si>
    <t>27774257801</t>
  </si>
  <si>
    <t>12859493</t>
  </si>
  <si>
    <t>28f8a2c0-3a62-4ee9-b8dd-375a16f60f0f</t>
  </si>
  <si>
    <t>RAMAEYE JOB</t>
  </si>
  <si>
    <t>CHENEPE</t>
  </si>
  <si>
    <t>2026-06-24 14:22:29</t>
  </si>
  <si>
    <t>maldinechen@gmail.com</t>
  </si>
  <si>
    <t>27721490610</t>
  </si>
  <si>
    <t>18e59701-75a6-4144-afcb-eb6730c9d094</t>
  </si>
  <si>
    <t>Thabani</t>
  </si>
  <si>
    <t>Nguse</t>
  </si>
  <si>
    <t>2026-06-24 14:22:25</t>
  </si>
  <si>
    <t>thabaninguse@gmail.com</t>
  </si>
  <si>
    <t>27724107911</t>
  </si>
  <si>
    <t>12892910</t>
  </si>
  <si>
    <t>dae01a0f-45a9-4e6c-85e7-6b6dfef4ff3f</t>
  </si>
  <si>
    <t>NGXESHA</t>
  </si>
  <si>
    <t>2026-06-24 14:22:13</t>
  </si>
  <si>
    <t>27769131253</t>
  </si>
  <si>
    <t>13010295</t>
  </si>
  <si>
    <t>1ba269fa-cc01-45fe-9c9c-dfe58ef95481</t>
  </si>
  <si>
    <t>TSELAYABOTLHE</t>
  </si>
  <si>
    <t>2026-06-24 14:21:50</t>
  </si>
  <si>
    <t>27774775533</t>
  </si>
  <si>
    <t>12989398</t>
  </si>
  <si>
    <t>22ec8fd5-cd3f-4997-bd15-5dc1dcd5936b</t>
  </si>
  <si>
    <t>2026-06-24 14:21:22</t>
  </si>
  <si>
    <t>xabapercy410@gmail.com</t>
  </si>
  <si>
    <t>27799189702</t>
  </si>
  <si>
    <t>e1820bb4-f778-4997-a1d2-4bb54e1d7421</t>
  </si>
  <si>
    <t>GOODMAN</t>
  </si>
  <si>
    <t>2026-06-10 14:21:30</t>
  </si>
  <si>
    <t>20.17.1613.15</t>
  </si>
  <si>
    <t>27797036237</t>
  </si>
  <si>
    <t>13032743</t>
  </si>
  <si>
    <t>6f900061-5c5b-452f-9680-d38cc24ce9d5</t>
  </si>
  <si>
    <t>2026-06-24 14:20:52</t>
  </si>
  <si>
    <t>lindylindelwa358@gmail.com</t>
  </si>
  <si>
    <t>27729192194</t>
  </si>
  <si>
    <t>13009887</t>
  </si>
  <si>
    <t>83be7bb5-dde8-41fc-b116-be4913c46534</t>
  </si>
  <si>
    <t>2026-06-24 14:19:26</t>
  </si>
  <si>
    <t>solani.lelethu89@gmail.com</t>
  </si>
  <si>
    <t>27721371754</t>
  </si>
  <si>
    <t>13009962</t>
  </si>
  <si>
    <t>f18acfdd-f69f-4b9a-95cb-10bf02c71813</t>
  </si>
  <si>
    <t>MATOOANE</t>
  </si>
  <si>
    <t>2026-06-24 14:19:25</t>
  </si>
  <si>
    <t>27791815316</t>
  </si>
  <si>
    <t>13010036</t>
  </si>
  <si>
    <t>775aa9a3-1b73-4dd7-ba12-a68d2972817c</t>
  </si>
  <si>
    <t>Maropeng</t>
  </si>
  <si>
    <t>2026-06-24 14:17:59</t>
  </si>
  <si>
    <t>maropeng033@gmail.com</t>
  </si>
  <si>
    <t>27765320653</t>
  </si>
  <si>
    <t>13010068</t>
  </si>
  <si>
    <t>663910a9-a32c-43f2-94e6-46451481714b</t>
  </si>
  <si>
    <t>Letlhogonolo</t>
  </si>
  <si>
    <t>Kooper</t>
  </si>
  <si>
    <t>l29319824@gmail.com</t>
  </si>
  <si>
    <t>27729660023</t>
  </si>
  <si>
    <t>13010513</t>
  </si>
  <si>
    <t>4aed3185-9295-4b97-bd79-2f162817dbc7</t>
  </si>
  <si>
    <t>KUMALO</t>
  </si>
  <si>
    <t>2026-06-24 14:17:40</t>
  </si>
  <si>
    <t>27799601777</t>
  </si>
  <si>
    <t>13010524</t>
  </si>
  <si>
    <t>f989424a-113e-47f1-8330-855ac4faf24c</t>
  </si>
  <si>
    <t>FREDA</t>
  </si>
  <si>
    <t>2026-06-24 14:17:39</t>
  </si>
  <si>
    <t>27834300769</t>
  </si>
  <si>
    <t>13010542</t>
  </si>
  <si>
    <t>a928a316-eaf9-49ed-9bfb-be777312db11</t>
  </si>
  <si>
    <t>MOTOPI</t>
  </si>
  <si>
    <t>2026-06-24 14:16:31</t>
  </si>
  <si>
    <t>27727043914</t>
  </si>
  <si>
    <t>12859128</t>
  </si>
  <si>
    <t>06a62bfc-d67f-4a36-a770-8a8fc9812435</t>
  </si>
  <si>
    <t>FISOKUHLE</t>
  </si>
  <si>
    <t>2026-06-24 14:12:48</t>
  </si>
  <si>
    <t>27722230881</t>
  </si>
  <si>
    <t>12859144</t>
  </si>
  <si>
    <t>1e6ff997-26ba-48b5-8745-908fc8986d4a</t>
  </si>
  <si>
    <t>katlegomohlala89@gmail.com</t>
  </si>
  <si>
    <t>27712219591</t>
  </si>
  <si>
    <t>12859231</t>
  </si>
  <si>
    <t>1c426281-463d-40f5-bffa-ade89904b8c9</t>
  </si>
  <si>
    <t>XOLISA LISA</t>
  </si>
  <si>
    <t>MANYONYA</t>
  </si>
  <si>
    <t>2026-06-24 14:12:47</t>
  </si>
  <si>
    <t>blackdiamond.8186@gmail.com</t>
  </si>
  <si>
    <t>27790919258</t>
  </si>
  <si>
    <t>13012198</t>
  </si>
  <si>
    <t>f6b639aa-b44a-4527-ac58-2fb3bb5f6be4</t>
  </si>
  <si>
    <t>Gontse</t>
  </si>
  <si>
    <t>MALEMA</t>
  </si>
  <si>
    <t>2026-06-24 14:10:19</t>
  </si>
  <si>
    <t>malemagontse8@gmail.com</t>
  </si>
  <si>
    <t>27823461605</t>
  </si>
  <si>
    <t>9e36136d-5d55-436b-bdd0-b95c1a34f97b</t>
  </si>
  <si>
    <t>FRANCISCO</t>
  </si>
  <si>
    <t>MANEWIL</t>
  </si>
  <si>
    <t>2026-06-24 14:10:03</t>
  </si>
  <si>
    <t>27774498691</t>
  </si>
  <si>
    <t>13012424</t>
  </si>
  <si>
    <t>706baee4-9bcc-4822-92cc-d20e5bf721ad</t>
  </si>
  <si>
    <t>SBONGOKUHLE</t>
  </si>
  <si>
    <t>2026-06-24 14:08:46</t>
  </si>
  <si>
    <t>27715779719</t>
  </si>
  <si>
    <t>13012411</t>
  </si>
  <si>
    <t>f7b47c78-b23c-4cbb-891a-08828bea2ea6</t>
  </si>
  <si>
    <t>DERICK</t>
  </si>
  <si>
    <t>SETHOSA</t>
  </si>
  <si>
    <t>2026-06-24 14:08:45</t>
  </si>
  <si>
    <t>27646407487</t>
  </si>
  <si>
    <t>13012781</t>
  </si>
  <si>
    <t>2b88c044-503b-464b-a85e-b19d378f0200</t>
  </si>
  <si>
    <t>Jabile</t>
  </si>
  <si>
    <t>2026-06-24 14:07:22</t>
  </si>
  <si>
    <t>jabhile99@icloud.com</t>
  </si>
  <si>
    <t>27820918166</t>
  </si>
  <si>
    <t>12858823</t>
  </si>
  <si>
    <t>b039d9c4-21eb-45c4-b8fa-d636fa4b8a2b</t>
  </si>
  <si>
    <t>NOLIZWI</t>
  </si>
  <si>
    <t>2026-06-24 14:07:05</t>
  </si>
  <si>
    <t>27768013677</t>
  </si>
  <si>
    <t>12858816</t>
  </si>
  <si>
    <t>3da430b5-27ff-4337-a21e-449804f4b0d6</t>
  </si>
  <si>
    <t>JANSE VAN RENSBURG</t>
  </si>
  <si>
    <t>2026-06-24 14:06:00</t>
  </si>
  <si>
    <t>jeanjvr09@gmail.com</t>
  </si>
  <si>
    <t>27768141610</t>
  </si>
  <si>
    <t>12881897</t>
  </si>
  <si>
    <t>fb5491ca-dc42-43f1-86c5-9d1df1506f70</t>
  </si>
  <si>
    <t>MONQO</t>
  </si>
  <si>
    <t>2026-06-24 14:04:48</t>
  </si>
  <si>
    <t>27793612250</t>
  </si>
  <si>
    <t>13032405</t>
  </si>
  <si>
    <t>e109be00-21f2-42ca-8e8f-96aad4b0cfc4</t>
  </si>
  <si>
    <t>Karabo Patience</t>
  </si>
  <si>
    <t>Sonjica</t>
  </si>
  <si>
    <t>2026-06-24 14:03:36</t>
  </si>
  <si>
    <t>2026-01-29 13:29:46</t>
  </si>
  <si>
    <t>karabosonjica@gmail.com</t>
  </si>
  <si>
    <t>27727966890</t>
  </si>
  <si>
    <t>13032433</t>
  </si>
  <si>
    <t>95545ee9-9f07-4294-b864-af8960f97fb7</t>
  </si>
  <si>
    <t>Elian</t>
  </si>
  <si>
    <t>Fisant</t>
  </si>
  <si>
    <t>2026-06-24 14:03:35</t>
  </si>
  <si>
    <t>lionelfisant@gmail.com</t>
  </si>
  <si>
    <t>27637113825</t>
  </si>
  <si>
    <t>13032811</t>
  </si>
  <si>
    <t>e27c1f5a-5c34-4052-927a-5bcc70978480</t>
  </si>
  <si>
    <t>Gershwin</t>
  </si>
  <si>
    <t>Sass</t>
  </si>
  <si>
    <t>gershwinsass28@gmail.com</t>
  </si>
  <si>
    <t>27608665679</t>
  </si>
  <si>
    <t>13032960</t>
  </si>
  <si>
    <t>7998ff18-1ce8-4d53-ae62-97d820df6e3b</t>
  </si>
  <si>
    <t>Malebogo Preciuos</t>
  </si>
  <si>
    <t>Chwenyane</t>
  </si>
  <si>
    <t>2026-06-24 14:02:52</t>
  </si>
  <si>
    <t>malebogochwenyane@gmail.com</t>
  </si>
  <si>
    <t>27727572560</t>
  </si>
  <si>
    <t>13032581</t>
  </si>
  <si>
    <t>81144b35-d9b4-4163-b947-0675dc258fcf</t>
  </si>
  <si>
    <t>LUCIANO</t>
  </si>
  <si>
    <t>MAASDORP</t>
  </si>
  <si>
    <t>2026-06-24 14:02:32</t>
  </si>
  <si>
    <t>27827125217</t>
  </si>
  <si>
    <t>12858923</t>
  </si>
  <si>
    <t>ef41f39c-c0f6-406d-a55e-8cb6d09555ce</t>
  </si>
  <si>
    <t>LEE</t>
  </si>
  <si>
    <t>2026-06-24 14:01:16</t>
  </si>
  <si>
    <t>27768714300</t>
  </si>
  <si>
    <t>12858930</t>
  </si>
  <si>
    <t>4738dfbf-5529-4d9f-8d89-c4eb4ff7b855</t>
  </si>
  <si>
    <t>PHENYO EDGAR</t>
  </si>
  <si>
    <t>TSHIDISI</t>
  </si>
  <si>
    <t>2026-06-24 14:01:14</t>
  </si>
  <si>
    <t>edgarphenyo@gmail.com</t>
  </si>
  <si>
    <t>27792214105</t>
  </si>
  <si>
    <t>12859068</t>
  </si>
  <si>
    <t>194110dd-018a-4acf-8544-db31df8c705a</t>
  </si>
  <si>
    <t>RAYNETTE</t>
  </si>
  <si>
    <t>MOUTON</t>
  </si>
  <si>
    <t>2026-06-24 14:01:13</t>
  </si>
  <si>
    <t>27772844681</t>
  </si>
  <si>
    <t>12859072</t>
  </si>
  <si>
    <t>92b4a337-acbc-4ca8-bd27-5015870ac933</t>
  </si>
  <si>
    <t>2026-06-24 14:01:12</t>
  </si>
  <si>
    <t>27790276783</t>
  </si>
  <si>
    <t>13119631</t>
  </si>
  <si>
    <t>b50c1096-fd9e-48c9-9c83-2bf2b5c98d7a</t>
  </si>
  <si>
    <t>Mbali Fridah</t>
  </si>
  <si>
    <t>2026-06-24 14:00:05</t>
  </si>
  <si>
    <t>2026-02-03 07:20:08</t>
  </si>
  <si>
    <t>mbalikabini845@gmail.com</t>
  </si>
  <si>
    <t>27769178474</t>
  </si>
  <si>
    <t>13119554</t>
  </si>
  <si>
    <t>9bcbe4ee-6bb0-4ba2-b3c8-b6521bb54988</t>
  </si>
  <si>
    <t>Matamela Tshamano</t>
  </si>
  <si>
    <t>Ravele</t>
  </si>
  <si>
    <t>2026-06-24 13:59:32</t>
  </si>
  <si>
    <t>27711635251</t>
  </si>
  <si>
    <t>12859567</t>
  </si>
  <si>
    <t>f4b30405-a2d2-4cd1-bb8f-b78cbfc0bc16</t>
  </si>
  <si>
    <t>MOLIFI</t>
  </si>
  <si>
    <t>2026-06-24 13:58:03</t>
  </si>
  <si>
    <t>27795296419</t>
  </si>
  <si>
    <t>12859338</t>
  </si>
  <si>
    <t>365d51c7-866e-4620-bd8a-20bbadc4bdab</t>
  </si>
  <si>
    <t>Matebello</t>
  </si>
  <si>
    <t>Dithebe</t>
  </si>
  <si>
    <t>2026-06-24 13:58:02</t>
  </si>
  <si>
    <t>juliaolebogen9@gmail.com</t>
  </si>
  <si>
    <t>27719152529</t>
  </si>
  <si>
    <t>12859337</t>
  </si>
  <si>
    <t>1de328d6-9f37-48db-8ba9-c8f9fa3d46e9</t>
  </si>
  <si>
    <t>jodene</t>
  </si>
  <si>
    <t>vanrooy</t>
  </si>
  <si>
    <t>2026-06-24 13:58:01</t>
  </si>
  <si>
    <t>vanrooyjodene822@gmail.com</t>
  </si>
  <si>
    <t>27818631975</t>
  </si>
  <si>
    <t>12858572</t>
  </si>
  <si>
    <t>8346824a-bf8c-49bc-a22b-b9faa14bbf3e</t>
  </si>
  <si>
    <t>2026-06-24 13:51:07</t>
  </si>
  <si>
    <t>27635151568</t>
  </si>
  <si>
    <t>12880227</t>
  </si>
  <si>
    <t>37538366-981e-4cab-b5e1-33623722f5ba</t>
  </si>
  <si>
    <t>INNOCENTIA ZIZILE</t>
  </si>
  <si>
    <t>2026-06-24 13:50:42</t>
  </si>
  <si>
    <t>2026-06-24 13:12:58</t>
  </si>
  <si>
    <t>27774945285</t>
  </si>
  <si>
    <t>12989125</t>
  </si>
  <si>
    <t>58a50f95-b328-4f0c-9d07-611a7d1e7185</t>
  </si>
  <si>
    <t>Audrey</t>
  </si>
  <si>
    <t>Mofamere</t>
  </si>
  <si>
    <t>2026-06-24 13:49:07</t>
  </si>
  <si>
    <t>mofamereaudrey36@gmail.com</t>
  </si>
  <si>
    <t>27766993254</t>
  </si>
  <si>
    <t>12858881</t>
  </si>
  <si>
    <t>94d612aa-29e7-4713-9a8b-5461fb2390bb</t>
  </si>
  <si>
    <t>Ngwako Canny</t>
  </si>
  <si>
    <t>2026-06-24 13:46:06</t>
  </si>
  <si>
    <t>2026-06-24 13:48:34</t>
  </si>
  <si>
    <t>sekgobela.cng@gmail.com</t>
  </si>
  <si>
    <t>27649669978</t>
  </si>
  <si>
    <t>12894700</t>
  </si>
  <si>
    <t>af088bfc-b74a-4b0b-9c4a-4a3443ab721a</t>
  </si>
  <si>
    <t>phumla</t>
  </si>
  <si>
    <t>2026-06-24 13:46:00</t>
  </si>
  <si>
    <t>portiaphumla777@gmail.com</t>
  </si>
  <si>
    <t>27609991251</t>
  </si>
  <si>
    <t>12905396</t>
  </si>
  <si>
    <t>03f315ca-7534-45e8-9c5d-4c22aeabe54f</t>
  </si>
  <si>
    <t>MOGOBOYA</t>
  </si>
  <si>
    <t>2026-06-24 13:44:02</t>
  </si>
  <si>
    <t>27714568625</t>
  </si>
  <si>
    <t>12859637</t>
  </si>
  <si>
    <t>b187ef31-2603-4c22-b1d2-56486752bcae</t>
  </si>
  <si>
    <t>olerato</t>
  </si>
  <si>
    <t>nong</t>
  </si>
  <si>
    <t>2026-06-24 13:42:18</t>
  </si>
  <si>
    <t>oleratonong46@gmail.com</t>
  </si>
  <si>
    <t>27772562936</t>
  </si>
  <si>
    <t>12859608</t>
  </si>
  <si>
    <t>b7146559-19e6-48c4-8aa5-9c98e0b82e0d</t>
  </si>
  <si>
    <t>MFANAWENKOSI</t>
  </si>
  <si>
    <t>27772469996</t>
  </si>
  <si>
    <t>12859641</t>
  </si>
  <si>
    <t>40e5cdd6-1ddf-43c2-81b7-ee664dc67350</t>
  </si>
  <si>
    <t>Sinkie Lepulana</t>
  </si>
  <si>
    <t>Bahula</t>
  </si>
  <si>
    <t>2026-06-24 13:42:17</t>
  </si>
  <si>
    <t>sinkiebahula429@gmail.com</t>
  </si>
  <si>
    <t>27715870565</t>
  </si>
  <si>
    <t>12859656</t>
  </si>
  <si>
    <t>e2fc3fba-c584-4941-88b0-bb097e9a465a</t>
  </si>
  <si>
    <t>BOMKAZI</t>
  </si>
  <si>
    <t>2026-06-24 13:41:40</t>
  </si>
  <si>
    <t>bomkazidlamini@gmail.com</t>
  </si>
  <si>
    <t>27760324232</t>
  </si>
  <si>
    <t>12858454</t>
  </si>
  <si>
    <t>f0eaf856-3116-4947-b88b-24a3a44c187a</t>
  </si>
  <si>
    <t>NCEDOKAZI</t>
  </si>
  <si>
    <t>MVUBU</t>
  </si>
  <si>
    <t>2026-06-24 13:41:39</t>
  </si>
  <si>
    <t>27721190486</t>
  </si>
  <si>
    <t>12905654</t>
  </si>
  <si>
    <t>c2ce5a77-a4c5-41ae-af0c-44a36d736cc3</t>
  </si>
  <si>
    <t>DANEIL</t>
  </si>
  <si>
    <t>TEE</t>
  </si>
  <si>
    <t>2026-06-24 13:40:42</t>
  </si>
  <si>
    <t>27769267481</t>
  </si>
  <si>
    <t>12918457</t>
  </si>
  <si>
    <t>a3f29850-4f49-4855-b89d-c91466734bbf</t>
  </si>
  <si>
    <t>NGCEBESHA</t>
  </si>
  <si>
    <t>2026-06-24 13:40:11</t>
  </si>
  <si>
    <t>2026-06-24 13:42:07</t>
  </si>
  <si>
    <t>noxario7@gmail.com</t>
  </si>
  <si>
    <t>27769063552</t>
  </si>
  <si>
    <t>12988849</t>
  </si>
  <si>
    <t>cc8bab41-2686-4bd1-8f71-36a8b93345fa</t>
  </si>
  <si>
    <t>makosha</t>
  </si>
  <si>
    <t>Ramoadi</t>
  </si>
  <si>
    <t>2026-06-24 13:38:06</t>
  </si>
  <si>
    <t>makoshalesedi09@gmail.com</t>
  </si>
  <si>
    <t>27675891732</t>
  </si>
  <si>
    <t>12861907</t>
  </si>
  <si>
    <t>dcabf3dd-2265-41e4-983b-505b7e81afe9</t>
  </si>
  <si>
    <t>RAMAKWAKWA</t>
  </si>
  <si>
    <t>2026-06-24 13:29:12</t>
  </si>
  <si>
    <t>27769559129</t>
  </si>
  <si>
    <t>12861913</t>
  </si>
  <si>
    <t>e40daf09-d4bf-4d73-a486-172790a5cc61</t>
  </si>
  <si>
    <t>2026-06-24 13:29:11</t>
  </si>
  <si>
    <t>27724556965</t>
  </si>
  <si>
    <t>13012745</t>
  </si>
  <si>
    <t>035080af-781f-48b5-b129-3b979b2a49c3</t>
  </si>
  <si>
    <t>MUKONDELELI</t>
  </si>
  <si>
    <t>TABISHI</t>
  </si>
  <si>
    <t>2026-06-24 13:29:10</t>
  </si>
  <si>
    <t>27792374740</t>
  </si>
  <si>
    <t>12885250</t>
  </si>
  <si>
    <t>2ff5b8b0-df8b-48c7-aab6-3c26fc19226c</t>
  </si>
  <si>
    <t>LUAMBO</t>
  </si>
  <si>
    <t>MUDUVHADZI</t>
  </si>
  <si>
    <t>2026-06-24 13:28:39</t>
  </si>
  <si>
    <t>27646041558</t>
  </si>
  <si>
    <t>12988240</t>
  </si>
  <si>
    <t>452cc430-c055-4564-9d96-1d9561b66f56</t>
  </si>
  <si>
    <t>amanda</t>
  </si>
  <si>
    <t>2026-06-24 13:28:10</t>
  </si>
  <si>
    <t>amandamadikizela6@gmail.com</t>
  </si>
  <si>
    <t>27772421875</t>
  </si>
  <si>
    <t>12988286</t>
  </si>
  <si>
    <t>a64ad400-bf7b-4644-8c47-e54a880c7f18</t>
  </si>
  <si>
    <t>SIBONOKUHLE</t>
  </si>
  <si>
    <t>27673648574</t>
  </si>
  <si>
    <t>12988231</t>
  </si>
  <si>
    <t>8d5584c0-48a4-426c-9b85-45727b9f1fe2</t>
  </si>
  <si>
    <t>2026-06-24 13:27:54</t>
  </si>
  <si>
    <t>27714847920</t>
  </si>
  <si>
    <t>13009889</t>
  </si>
  <si>
    <t>eb9b2b71-f779-4011-b9d2-8533cb8c3b7b</t>
  </si>
  <si>
    <t>NTSIENI</t>
  </si>
  <si>
    <t>MUVHALI</t>
  </si>
  <si>
    <t>2026-06-24 13:27:52</t>
  </si>
  <si>
    <t>27661454183</t>
  </si>
  <si>
    <t>13012547</t>
  </si>
  <si>
    <t>4fca1fe1-7992-4b17-a292-5fcaee0cf321</t>
  </si>
  <si>
    <t>Phakamani</t>
  </si>
  <si>
    <t>Marawu</t>
  </si>
  <si>
    <t>2026-06-24 13:27:05</t>
  </si>
  <si>
    <t>himself.marawu@gmail.com</t>
  </si>
  <si>
    <t>27769329859</t>
  </si>
  <si>
    <t>13012351</t>
  </si>
  <si>
    <t>a4077714-f8e1-468d-844c-f4b2f2f65197</t>
  </si>
  <si>
    <t>KEDITLHOTSE</t>
  </si>
  <si>
    <t>LEHOBYE</t>
  </si>
  <si>
    <t>2026-06-24 13:27:04</t>
  </si>
  <si>
    <t>27760306206</t>
  </si>
  <si>
    <t>13032732</t>
  </si>
  <si>
    <t>208fa1c3-065a-4297-afc1-613842ca3fa3</t>
  </si>
  <si>
    <t>MISHASHA</t>
  </si>
  <si>
    <t>2026-06-24 13:24:10</t>
  </si>
  <si>
    <t>27608622754</t>
  </si>
  <si>
    <t>12861592</t>
  </si>
  <si>
    <t>cbe63484-6775-4152-b7f0-edef159862d5</t>
  </si>
  <si>
    <t>MANTWA</t>
  </si>
  <si>
    <t>2026-06-24 13:01:25</t>
  </si>
  <si>
    <t>27727909811</t>
  </si>
  <si>
    <t>12861530</t>
  </si>
  <si>
    <t>14b1a87f-0253-4717-8e4a-d221e4ea58f2</t>
  </si>
  <si>
    <t>2026-06-24 13:01:23</t>
  </si>
  <si>
    <t>thabisomatlala21@gmail.com</t>
  </si>
  <si>
    <t>27761048600</t>
  </si>
  <si>
    <t>12861742</t>
  </si>
  <si>
    <t>c7b1cf3b-9f32-401e-a013-5dbe38f0695f</t>
  </si>
  <si>
    <t>MNTUNGWA</t>
  </si>
  <si>
    <t>2026-06-24 13:01:21</t>
  </si>
  <si>
    <t>27772514560</t>
  </si>
  <si>
    <t>12880278</t>
  </si>
  <si>
    <t>0361f0e4-e52d-4bd9-8b99-0a7c86f7d555</t>
  </si>
  <si>
    <t>Tsakani Rejoyce</t>
  </si>
  <si>
    <t>2026-06-24 12:59:45</t>
  </si>
  <si>
    <t>tsakanirejoycebaloyi92@gmail.com</t>
  </si>
  <si>
    <t>27720253660</t>
  </si>
  <si>
    <t>12880047</t>
  </si>
  <si>
    <t>ea888534-0425-4dff-88a2-e4abb5089d93</t>
  </si>
  <si>
    <t>KHONAYO</t>
  </si>
  <si>
    <t>MABUYA</t>
  </si>
  <si>
    <t>2026-06-24 12:58:18</t>
  </si>
  <si>
    <t>khonayomabuya@gmail.com</t>
  </si>
  <si>
    <t>27649690546</t>
  </si>
  <si>
    <t>12880095</t>
  </si>
  <si>
    <t>77cd1823-3b21-4902-b25b-2a4a2f828bbd</t>
  </si>
  <si>
    <t>27763585072</t>
  </si>
  <si>
    <t>12880512</t>
  </si>
  <si>
    <t>0a1e78a3-d7a5-4e92-b39e-f8e7be2037e1</t>
  </si>
  <si>
    <t>2026-06-24 12:56:21</t>
  </si>
  <si>
    <t>27772591226</t>
  </si>
  <si>
    <t>12880286</t>
  </si>
  <si>
    <t>c4317cb0-7885-4dfa-9d83-378787838dd1</t>
  </si>
  <si>
    <t>MALOSE FRANS</t>
  </si>
  <si>
    <t>MOTHUPA</t>
  </si>
  <si>
    <t>2026-06-24 12:54:11</t>
  </si>
  <si>
    <t>khuzemothupatk@gmail.com</t>
  </si>
  <si>
    <t>27714467640</t>
  </si>
  <si>
    <t>12880292</t>
  </si>
  <si>
    <t>b2642c41-e5eb-495e-a530-842184c184ad</t>
  </si>
  <si>
    <t>MORONGOA</t>
  </si>
  <si>
    <t>MAGALE</t>
  </si>
  <si>
    <t>27715364078</t>
  </si>
  <si>
    <t>12880619</t>
  </si>
  <si>
    <t>6075c503-8f24-4723-93bb-2974cc0235e5</t>
  </si>
  <si>
    <t>mnelisi</t>
  </si>
  <si>
    <t>2026-06-24 12:54:07</t>
  </si>
  <si>
    <t>mnelisib400@gmail.com</t>
  </si>
  <si>
    <t>27772032532</t>
  </si>
  <si>
    <t>12880674</t>
  </si>
  <si>
    <t>56d5e374-e516-47f0-9cc5-09c6020c630d</t>
  </si>
  <si>
    <t>ledingwane</t>
  </si>
  <si>
    <t>2026-06-24 12:54:04</t>
  </si>
  <si>
    <t>katlegoledingwane9@gmail.com</t>
  </si>
  <si>
    <t>27797060558</t>
  </si>
  <si>
    <t>12880438</t>
  </si>
  <si>
    <t>da882315-9970-4a75-8ca9-370654ea0ba8</t>
  </si>
  <si>
    <t>SIZILE AGNES</t>
  </si>
  <si>
    <t>2026-06-24 12:48:22</t>
  </si>
  <si>
    <t>2026-01-16 07:12:17</t>
  </si>
  <si>
    <t>sizileagnes22@gmail.com</t>
  </si>
  <si>
    <t>27647377024</t>
  </si>
  <si>
    <t>12882354</t>
  </si>
  <si>
    <t>a607458f-47a1-4a89-87f1-841376a8d4ec</t>
  </si>
  <si>
    <t>MICHELL</t>
  </si>
  <si>
    <t>2026-06-24 12:47:43</t>
  </si>
  <si>
    <t>27713759322</t>
  </si>
  <si>
    <t>12905089</t>
  </si>
  <si>
    <t>961a502e-d55d-46bc-8c21-48d501d97e7d</t>
  </si>
  <si>
    <t>Ngwane</t>
  </si>
  <si>
    <t>2026-06-24 12:47:40</t>
  </si>
  <si>
    <t>Bongekazamangwanengwane22@gmail.com</t>
  </si>
  <si>
    <t>27664533192</t>
  </si>
  <si>
    <t>13032762</t>
  </si>
  <si>
    <t>9fda6e31-6edf-4391-9101-fd82759a9819</t>
  </si>
  <si>
    <t>Zabane</t>
  </si>
  <si>
    <t>2026-06-24 12:41:56</t>
  </si>
  <si>
    <t>27797925483</t>
  </si>
  <si>
    <t>12893172</t>
  </si>
  <si>
    <t>86c9b870-60df-4e4a-9a57-bfd5290d9894</t>
  </si>
  <si>
    <t>Tladi</t>
  </si>
  <si>
    <t>2026-06-24 12:41:34</t>
  </si>
  <si>
    <t>letswalo180@gmail.com</t>
  </si>
  <si>
    <t>27827865469</t>
  </si>
  <si>
    <t>12918180</t>
  </si>
  <si>
    <t>b1938b74-d492-4c3f-8fc0-c296ef073d3f</t>
  </si>
  <si>
    <t>2026-06-24 12:40:18</t>
  </si>
  <si>
    <t>27713586483</t>
  </si>
  <si>
    <t>12918503</t>
  </si>
  <si>
    <t>646b99c5-bc10-4db2-8abe-5cbcdcb8c2f4</t>
  </si>
  <si>
    <t>2026-06-24 12:28:00</t>
  </si>
  <si>
    <t>27729338045</t>
  </si>
  <si>
    <t>12783431</t>
  </si>
  <si>
    <t>020b939e-b874-48f9-ab19-98e901c9c670</t>
  </si>
  <si>
    <t>NKHABELANE</t>
  </si>
  <si>
    <t>2026-06-24 12:22:28</t>
  </si>
  <si>
    <t>27713343932</t>
  </si>
  <si>
    <t>12892833</t>
  </si>
  <si>
    <t>b5bfcab2-2de0-4d18-8b6d-75f06b10fc31</t>
  </si>
  <si>
    <t>Sihlem Emanuel</t>
  </si>
  <si>
    <t>2026-06-24 12:20:52</t>
  </si>
  <si>
    <t>2026-06-24 12:23:02</t>
  </si>
  <si>
    <t>sihleemanuel779@gmail.com</t>
  </si>
  <si>
    <t>27820802971</t>
  </si>
  <si>
    <t>12894199</t>
  </si>
  <si>
    <t>ad9b7530-c5e5-4b31-ad62-463b34c7512a</t>
  </si>
  <si>
    <t>2026-06-24 12:20:05</t>
  </si>
  <si>
    <t>27721390242</t>
  </si>
  <si>
    <t>12920430</t>
  </si>
  <si>
    <t>9959adcc-071b-4eb6-b701-3b4ffe70b6fb</t>
  </si>
  <si>
    <t>DANIEL SIFISO</t>
  </si>
  <si>
    <t>2026-06-24 12:19:44</t>
  </si>
  <si>
    <t>sfintsha@gmail.com</t>
  </si>
  <si>
    <t>27665678536</t>
  </si>
  <si>
    <t>12920853</t>
  </si>
  <si>
    <t>9bdea7e4-93f6-44a5-baa0-97e8d818d02f</t>
  </si>
  <si>
    <t>2026-06-24 12:19:43</t>
  </si>
  <si>
    <t>2026-01-28 14:21:42</t>
  </si>
  <si>
    <t>masombukadokotela@gmail.com</t>
  </si>
  <si>
    <t>27665474314</t>
  </si>
  <si>
    <t>12988467</t>
  </si>
  <si>
    <t>56fa96b8-4f7b-4b78-9e3c-40e642ffc12c</t>
  </si>
  <si>
    <t>REATLEGILE</t>
  </si>
  <si>
    <t>MAKUA</t>
  </si>
  <si>
    <t>27712080972</t>
  </si>
  <si>
    <t>12988132</t>
  </si>
  <si>
    <t>99ea4f0e-bb6a-4657-a868-ca518eeeaa85</t>
  </si>
  <si>
    <t>Binang</t>
  </si>
  <si>
    <t>motlalekgosi</t>
  </si>
  <si>
    <t>2026-06-24 12:19:15</t>
  </si>
  <si>
    <t>binang@gmail.com</t>
  </si>
  <si>
    <t>27766814778</t>
  </si>
  <si>
    <t>12989206</t>
  </si>
  <si>
    <t>a4ae98ba-e2a6-4e4f-894f-5ca435eeba5b</t>
  </si>
  <si>
    <t>GADEBE</t>
  </si>
  <si>
    <t>2026-06-24 12:18:57</t>
  </si>
  <si>
    <t>27723200547</t>
  </si>
  <si>
    <t>13012589</t>
  </si>
  <si>
    <t>c2238617-8164-4942-9e15-1d087f0a2d08</t>
  </si>
  <si>
    <t>MANGAKA</t>
  </si>
  <si>
    <t>AKHASTE</t>
  </si>
  <si>
    <t>2026-06-24 12:18:27</t>
  </si>
  <si>
    <t>27711813715</t>
  </si>
  <si>
    <t>12893117</t>
  </si>
  <si>
    <t>b69444ad-47df-41f0-a7a9-7dfae2e9c7fd</t>
  </si>
  <si>
    <t>TOVHOWANI</t>
  </si>
  <si>
    <t>2026-06-24 12:17:02</t>
  </si>
  <si>
    <t>27728296412</t>
  </si>
  <si>
    <t>12988423</t>
  </si>
  <si>
    <t>a4dca24b-b6b6-486f-8323-f7f7db55ce23</t>
  </si>
  <si>
    <t>DAVID MSONGELWA</t>
  </si>
  <si>
    <t>2026-06-24 12:05:18</t>
  </si>
  <si>
    <t>msongelwadavid@gmail.com</t>
  </si>
  <si>
    <t>27790922067</t>
  </si>
  <si>
    <t>12791111</t>
  </si>
  <si>
    <t>f59b9df7-d087-4534-8e8c-38f04c791130</t>
  </si>
  <si>
    <t>modika</t>
  </si>
  <si>
    <t>2026-06-24 12:04:11</t>
  </si>
  <si>
    <t>sellomodika@gmail.com</t>
  </si>
  <si>
    <t>27791640867</t>
  </si>
  <si>
    <t>12814712</t>
  </si>
  <si>
    <t>978876dc-b48e-43cb-8ba3-3f158c162011</t>
  </si>
  <si>
    <t>NTLANTSI</t>
  </si>
  <si>
    <t>2026-06-24 12:03:33</t>
  </si>
  <si>
    <t>27766230176</t>
  </si>
  <si>
    <t>12817740</t>
  </si>
  <si>
    <t>381bed1d-d4c1-43c5-bc86-128362f1ef0f</t>
  </si>
  <si>
    <t>MAPHIWE</t>
  </si>
  <si>
    <t>MASIKANE</t>
  </si>
  <si>
    <t>2026-06-24 12:03:24</t>
  </si>
  <si>
    <t>27764149492</t>
  </si>
  <si>
    <t>12859370</t>
  </si>
  <si>
    <t>19aa2e4b-0449-43f9-aaf5-cce0a5dd908d</t>
  </si>
  <si>
    <t>LOBI</t>
  </si>
  <si>
    <t>2026-06-24 12:02:29</t>
  </si>
  <si>
    <t>sandilelobi00@gmail.com</t>
  </si>
  <si>
    <t>27724090435</t>
  </si>
  <si>
    <t>12892742</t>
  </si>
  <si>
    <t>3ac67a85-2475-4399-91a1-b2765ffe9e5b</t>
  </si>
  <si>
    <t>KENALEMANG</t>
  </si>
  <si>
    <t>MAIFO</t>
  </si>
  <si>
    <t>2026-06-24 12:00:03</t>
  </si>
  <si>
    <t>27728317213</t>
  </si>
  <si>
    <t>12893123</t>
  </si>
  <si>
    <t>0e71e41c-82a7-433f-abcd-c1970e664c2e</t>
  </si>
  <si>
    <t>Albertina</t>
  </si>
  <si>
    <t>Mokale</t>
  </si>
  <si>
    <t>2026-06-24 11:59:57</t>
  </si>
  <si>
    <t>27721950746</t>
  </si>
  <si>
    <t>12988155</t>
  </si>
  <si>
    <t>2ba4e6a3-6e32-4c23-ae01-43f1861f8cee</t>
  </si>
  <si>
    <t>Nirmala</t>
  </si>
  <si>
    <t>Sookhoo</t>
  </si>
  <si>
    <t>2026-06-24 11:58:32</t>
  </si>
  <si>
    <t>nirmalasookhoo4@gmail.com</t>
  </si>
  <si>
    <t>27793313066</t>
  </si>
  <si>
    <t>12892780</t>
  </si>
  <si>
    <t>4d682e83-176e-472a-a887-229246ee9f80</t>
  </si>
  <si>
    <t>2026-06-24 11:57:32</t>
  </si>
  <si>
    <t>27790739545</t>
  </si>
  <si>
    <t>12892494</t>
  </si>
  <si>
    <t>565e78b5-461d-47c1-b4c4-14e819f08ee5</t>
  </si>
  <si>
    <t>phillip rasefako</t>
  </si>
  <si>
    <t>Mogasoa</t>
  </si>
  <si>
    <t>2026-06-24 11:55:50</t>
  </si>
  <si>
    <t>jimmymogasoa@gmail.com</t>
  </si>
  <si>
    <t>27720416151</t>
  </si>
  <si>
    <t>12892595</t>
  </si>
  <si>
    <t>2e104be9-e20c-49df-825d-0cc44bd501a6</t>
  </si>
  <si>
    <t>SNAKHOKONKE</t>
  </si>
  <si>
    <t>2026-06-24 11:55:39</t>
  </si>
  <si>
    <t>27606905059</t>
  </si>
  <si>
    <t>12893031</t>
  </si>
  <si>
    <t>b91f1dd8-8a0d-41f7-b288-07e0d88cf863</t>
  </si>
  <si>
    <t>promise</t>
  </si>
  <si>
    <t>Ramaphoko</t>
  </si>
  <si>
    <t>2026-06-24 11:53:45</t>
  </si>
  <si>
    <t>ramaphokopromise121@gmail.com</t>
  </si>
  <si>
    <t>27637090504</t>
  </si>
  <si>
    <t>12892898</t>
  </si>
  <si>
    <t>4d218a17-8bac-493e-9de5-78f69a472e2a</t>
  </si>
  <si>
    <t>LEWIS</t>
  </si>
  <si>
    <t>2026-06-24 11:53:32</t>
  </si>
  <si>
    <t>27664529888</t>
  </si>
  <si>
    <t>12894451</t>
  </si>
  <si>
    <t>8e2e596c-5dcf-494f-9ab4-f179262e9661</t>
  </si>
  <si>
    <t>MOHLATLEGO</t>
  </si>
  <si>
    <t>2026-06-24 11:52:42</t>
  </si>
  <si>
    <t>2026-06-24 11:57:30</t>
  </si>
  <si>
    <t>phetologift123@gmail.com</t>
  </si>
  <si>
    <t>27661370265</t>
  </si>
  <si>
    <t>12894386</t>
  </si>
  <si>
    <t>96997961-bfa1-43d1-96c6-2fa7cfb6ef77</t>
  </si>
  <si>
    <t>NHLANHLA LAWRENCE</t>
  </si>
  <si>
    <t>THELA</t>
  </si>
  <si>
    <t>2026-06-24 11:52:33</t>
  </si>
  <si>
    <t>nhlanhlathela0@gmail.com</t>
  </si>
  <si>
    <t>27660444440</t>
  </si>
  <si>
    <t>12894421</t>
  </si>
  <si>
    <t>be25f7e0-7dca-458e-9a34-35033041f1da</t>
  </si>
  <si>
    <t>TALIFHANI</t>
  </si>
  <si>
    <t>MARIBA</t>
  </si>
  <si>
    <t>2026-06-24 11:52:29</t>
  </si>
  <si>
    <t>maribatalifhani987@gmail.com</t>
  </si>
  <si>
    <t>27827242809</t>
  </si>
  <si>
    <t>12893904</t>
  </si>
  <si>
    <t>dced1d0b-cd1f-4490-bb3d-85f9219f1e5e</t>
  </si>
  <si>
    <t>CARLTON</t>
  </si>
  <si>
    <t>MARITZ</t>
  </si>
  <si>
    <t>2026-06-24 11:45:17</t>
  </si>
  <si>
    <t>27713041515</t>
  </si>
  <si>
    <t>12818170</t>
  </si>
  <si>
    <t>2f87d7c2-f68a-4be3-bd44-cedcd1874a13</t>
  </si>
  <si>
    <t>2026-06-24 11:41:03</t>
  </si>
  <si>
    <t>27716415915</t>
  </si>
  <si>
    <t>12920751</t>
  </si>
  <si>
    <t>aef2b6bf-71fb-4663-924e-9a103460ddef</t>
  </si>
  <si>
    <t>Notoko</t>
  </si>
  <si>
    <t>2026-06-24 11:39:01</t>
  </si>
  <si>
    <t>anelenotoko@gmail.com</t>
  </si>
  <si>
    <t>27796194493</t>
  </si>
  <si>
    <t>12894079</t>
  </si>
  <si>
    <t>0468ce73-ec40-4f0d-89be-2f5ec615749a</t>
  </si>
  <si>
    <t>Molongoane</t>
  </si>
  <si>
    <t>2026-06-24 10:46:46</t>
  </si>
  <si>
    <t>peter.molongoane@live.com</t>
  </si>
  <si>
    <t>27762659040</t>
  </si>
  <si>
    <t>12894223</t>
  </si>
  <si>
    <t>d0d1d1df-b345-4d16-966d-83f685a8b58a</t>
  </si>
  <si>
    <t>ABIGALE</t>
  </si>
  <si>
    <t>CHICUMBO</t>
  </si>
  <si>
    <t>2026-06-24 10:45:51</t>
  </si>
  <si>
    <t>27791845895</t>
  </si>
  <si>
    <t>12894162</t>
  </si>
  <si>
    <t>2455ca5c-09a3-4393-a435-7e27d33b3937</t>
  </si>
  <si>
    <t>MTHOBISI</t>
  </si>
  <si>
    <t>2026-06-24 10:45:41</t>
  </si>
  <si>
    <t>27649526669</t>
  </si>
  <si>
    <t>12894634</t>
  </si>
  <si>
    <t>15382a66-8d89-4575-a4da-d0060f5e614e</t>
  </si>
  <si>
    <t>PINKY</t>
  </si>
  <si>
    <t>MOHLATLOLE</t>
  </si>
  <si>
    <t>2026-06-24 10:44:32</t>
  </si>
  <si>
    <t>27729514908</t>
  </si>
  <si>
    <t>12894652</t>
  </si>
  <si>
    <t>3052652c-e8f3-4ce2-a5c1-9360bb935553</t>
  </si>
  <si>
    <t>bheki welcome</t>
  </si>
  <si>
    <t>2026-06-24 10:44:29</t>
  </si>
  <si>
    <t>bhekira@gmail.com</t>
  </si>
  <si>
    <t>27762817894</t>
  </si>
  <si>
    <t>12894000</t>
  </si>
  <si>
    <t>04b9c292-aa2e-40b7-acfe-96762a9a47c4</t>
  </si>
  <si>
    <t>MOLATELA</t>
  </si>
  <si>
    <t>MATLOGA</t>
  </si>
  <si>
    <t>2026-06-24 10:41:54</t>
  </si>
  <si>
    <t>27769355542</t>
  </si>
  <si>
    <t>12894009</t>
  </si>
  <si>
    <t>8f380c28-a082-49b8-995d-13140d3e9781</t>
  </si>
  <si>
    <t>NEO MICHAEL</t>
  </si>
  <si>
    <t>nphala48@gmail.com</t>
  </si>
  <si>
    <t>27826409914</t>
  </si>
  <si>
    <t>12905338</t>
  </si>
  <si>
    <t>44ee8e16-4ddb-4d73-a4aa-69e12db2e7c5</t>
  </si>
  <si>
    <t>NDZUTA</t>
  </si>
  <si>
    <t>2026-06-24 10:41:07</t>
  </si>
  <si>
    <t>27716261434</t>
  </si>
  <si>
    <t>12905282</t>
  </si>
  <si>
    <t>2db63e35-c934-43f1-9e1c-8be7aca683e6</t>
  </si>
  <si>
    <t>Day</t>
  </si>
  <si>
    <t>2026-06-24 10:41:06</t>
  </si>
  <si>
    <t>gizmo.1980.day@gmail.com</t>
  </si>
  <si>
    <t>27665473214</t>
  </si>
  <si>
    <t>12905213</t>
  </si>
  <si>
    <t>fda1ff47-8b74-4d8f-910c-8e0a313a34b0</t>
  </si>
  <si>
    <t>MKHULULI</t>
  </si>
  <si>
    <t>MHLAULI</t>
  </si>
  <si>
    <t>2026-06-24 10:40:59</t>
  </si>
  <si>
    <t>27607644398</t>
  </si>
  <si>
    <t>12905732</t>
  </si>
  <si>
    <t>b92efa13-9742-44fb-b7a8-b422a5c451f9</t>
  </si>
  <si>
    <t>Enocentia</t>
  </si>
  <si>
    <t>2026-06-24 10:39:36</t>
  </si>
  <si>
    <t>mokoenapitsi.mapitso@gmail.com</t>
  </si>
  <si>
    <t>27797257912</t>
  </si>
  <si>
    <t>12905770</t>
  </si>
  <si>
    <t>845ce400-dc49-447e-a749-79b16251a8d8</t>
  </si>
  <si>
    <t>KGOMOTSEGO</t>
  </si>
  <si>
    <t>MAGALANE</t>
  </si>
  <si>
    <t>2026-06-24 10:39:28</t>
  </si>
  <si>
    <t>27774251277</t>
  </si>
  <si>
    <t>12905451</t>
  </si>
  <si>
    <t>e53c5523-244e-492c-90bd-a22d0c02a10f</t>
  </si>
  <si>
    <t>Thembisile Portis</t>
  </si>
  <si>
    <t>2026-06-24 10:38:48</t>
  </si>
  <si>
    <t>themby267@gmail.com</t>
  </si>
  <si>
    <t>27767343023</t>
  </si>
  <si>
    <t>12918416</t>
  </si>
  <si>
    <t>a3c7ad24-607a-4e7a-b41a-6dcfccca4ec5</t>
  </si>
  <si>
    <t>NGXOKO</t>
  </si>
  <si>
    <t>2026-06-24 10:38:35</t>
  </si>
  <si>
    <t>27711414601</t>
  </si>
  <si>
    <t>12918659</t>
  </si>
  <si>
    <t>5efa5320-e872-4243-b415-d5713ef18822</t>
  </si>
  <si>
    <t>XUBA</t>
  </si>
  <si>
    <t>2026-06-24 10:36:53</t>
  </si>
  <si>
    <t>27796254353</t>
  </si>
  <si>
    <t>12918402</t>
  </si>
  <si>
    <t>fcf9ca6c-c3d2-4a18-bc54-b1babb765f7e</t>
  </si>
  <si>
    <t>maputo</t>
  </si>
  <si>
    <t>2026-06-24 10:36:40</t>
  </si>
  <si>
    <t>capmathabathe@gmial.com</t>
  </si>
  <si>
    <t>27661173533</t>
  </si>
  <si>
    <t>12918529</t>
  </si>
  <si>
    <t>aaa3feb1-5aec-4812-a7da-600a9f222ec0</t>
  </si>
  <si>
    <t>Vusi</t>
  </si>
  <si>
    <t>2026-06-24 10:35:58</t>
  </si>
  <si>
    <t>vusivoocy542@hotmail.com</t>
  </si>
  <si>
    <t>27767310062</t>
  </si>
  <si>
    <t>12920493</t>
  </si>
  <si>
    <t>9adc7819-8234-4a1e-aa9e-2ed5162a0d89</t>
  </si>
  <si>
    <t>SUPRISE</t>
  </si>
  <si>
    <t>MACHUBENG</t>
  </si>
  <si>
    <t>2026-06-24 10:35:55</t>
  </si>
  <si>
    <t>27647807063</t>
  </si>
  <si>
    <t>12918352</t>
  </si>
  <si>
    <t>6e81f992-f1b3-449e-8532-ccf98f2e71be</t>
  </si>
  <si>
    <t>QWATEKANI</t>
  </si>
  <si>
    <t>27713881558</t>
  </si>
  <si>
    <t>12918358</t>
  </si>
  <si>
    <t>9bafbc57-3178-423b-8468-331f616e0020</t>
  </si>
  <si>
    <t>Vincent Crlo</t>
  </si>
  <si>
    <t>Naro</t>
  </si>
  <si>
    <t>2026-01-23 07:40:31</t>
  </si>
  <si>
    <t>nerovincent95@gmail.com</t>
  </si>
  <si>
    <t>27763516548</t>
  </si>
  <si>
    <t>12988550</t>
  </si>
  <si>
    <t>a169b2e4-bb3f-4f41-853c-9bd67a509252</t>
  </si>
  <si>
    <t>ANETHEMBA</t>
  </si>
  <si>
    <t>2026-06-24 10:34:25</t>
  </si>
  <si>
    <t>27663755729</t>
  </si>
  <si>
    <t>12988861</t>
  </si>
  <si>
    <t>a526f629-d291-483d-bd73-34b92e3de100</t>
  </si>
  <si>
    <t>MTHEMBENI</t>
  </si>
  <si>
    <t>MJADU</t>
  </si>
  <si>
    <t>2026-06-24 10:34:24</t>
  </si>
  <si>
    <t>27609375204</t>
  </si>
  <si>
    <t>12988838</t>
  </si>
  <si>
    <t>d3dccdf5-3656-4adf-8b87-9a5bc272a3a0</t>
  </si>
  <si>
    <t>THATO LINCOLN</t>
  </si>
  <si>
    <t>BOITHEKO</t>
  </si>
  <si>
    <t>2026-06-24 10:33:00</t>
  </si>
  <si>
    <t>boithekothato@gmail.com</t>
  </si>
  <si>
    <t>27796033506</t>
  </si>
  <si>
    <t>13009877</t>
  </si>
  <si>
    <t>c26828ae-1aaa-413e-8c64-0493893798eb</t>
  </si>
  <si>
    <t>WAMKELWA</t>
  </si>
  <si>
    <t>YOTWANA</t>
  </si>
  <si>
    <t>2026-06-24 10:32:50</t>
  </si>
  <si>
    <t>27722832106</t>
  </si>
  <si>
    <t>12988401</t>
  </si>
  <si>
    <t>b3dec8b7-c43c-4c7a-beb1-0c6163f26c7e</t>
  </si>
  <si>
    <t>SINETHEMBA ZAMA</t>
  </si>
  <si>
    <t>NGEMA</t>
  </si>
  <si>
    <t>2026-06-24 10:31:29</t>
  </si>
  <si>
    <t>snethembazama99@gmail.com</t>
  </si>
  <si>
    <t>27765592743</t>
  </si>
  <si>
    <t>12988400</t>
  </si>
  <si>
    <t>750bcdc5-5dd5-4249-aa34-f0be9db255cf</t>
  </si>
  <si>
    <t>LEBOGANG DAPHNEY</t>
  </si>
  <si>
    <t>2026-06-24 10:31:28</t>
  </si>
  <si>
    <t>Itumelenglebogang2011@gmail.com</t>
  </si>
  <si>
    <t>27724141645</t>
  </si>
  <si>
    <t>12988894</t>
  </si>
  <si>
    <t>3aaa69a1-1906-43c1-938d-ea9d212413e8</t>
  </si>
  <si>
    <t>MATHABATHE</t>
  </si>
  <si>
    <t>MATLOA</t>
  </si>
  <si>
    <t>2026-06-24 10:31:16</t>
  </si>
  <si>
    <t>27729247067</t>
  </si>
  <si>
    <t>12988842</t>
  </si>
  <si>
    <t>6b8d120d-2a6f-43b1-be76-917aa72d8594</t>
  </si>
  <si>
    <t>boitshoko</t>
  </si>
  <si>
    <t>sehularo</t>
  </si>
  <si>
    <t>2026-06-24 10:30:24</t>
  </si>
  <si>
    <t>boitshokosehularo8@gmail.com</t>
  </si>
  <si>
    <t>27726215617</t>
  </si>
  <si>
    <t>12988495</t>
  </si>
  <si>
    <t>897f317b-3d86-4b7d-83dd-7a408fdbb3a0</t>
  </si>
  <si>
    <t>Welile</t>
  </si>
  <si>
    <t>2026-06-24 10:23:59</t>
  </si>
  <si>
    <t>welilezwane16@gmail.com</t>
  </si>
  <si>
    <t>27825943032</t>
  </si>
  <si>
    <t>12988243</t>
  </si>
  <si>
    <t>b30e65a8-b5e7-4a4d-a142-8d39d2fa3768</t>
  </si>
  <si>
    <t>SAMUKELO GODSLOVE</t>
  </si>
  <si>
    <t>2026-06-24 10:22:02</t>
  </si>
  <si>
    <t>sabelomazibuko.sm@gmail.com</t>
  </si>
  <si>
    <t>27812972676</t>
  </si>
  <si>
    <t>13010263</t>
  </si>
  <si>
    <t>3ddd4ab8-3cb0-4d8a-88e8-763c3f8211e4</t>
  </si>
  <si>
    <t>londani</t>
  </si>
  <si>
    <t>negukhula</t>
  </si>
  <si>
    <t>2026-06-24 10:20:18</t>
  </si>
  <si>
    <t>lonzanegukhula@gmail.com</t>
  </si>
  <si>
    <t>27722109357</t>
  </si>
  <si>
    <t>12905862</t>
  </si>
  <si>
    <t>2e02cf21-53cb-4c98-822e-56d1cc5e96ed</t>
  </si>
  <si>
    <t>KENNY</t>
  </si>
  <si>
    <t>2026-06-24 10:20:11</t>
  </si>
  <si>
    <t>27790184459</t>
  </si>
  <si>
    <t>13010000</t>
  </si>
  <si>
    <t>b9a87cde-1f59-4b09-b2b4-e6ff1a5e534e</t>
  </si>
  <si>
    <t>NOMKHOSI PURITY</t>
  </si>
  <si>
    <t>2026-06-24 10:18:25</t>
  </si>
  <si>
    <t>nomkhosizulu11@gmail.com</t>
  </si>
  <si>
    <t>27726913909</t>
  </si>
  <si>
    <t>13010003</t>
  </si>
  <si>
    <t>5d0ffd33-acd1-44b0-b57a-a373c9e3b56a</t>
  </si>
  <si>
    <t>Marumolo</t>
  </si>
  <si>
    <t>tshegofatsomarumolo0324@gmail.com</t>
  </si>
  <si>
    <t>27774587521</t>
  </si>
  <si>
    <t>13009888</t>
  </si>
  <si>
    <t>86a94d07-4287-4f4e-848b-e2555f814fca</t>
  </si>
  <si>
    <t>Kgaogelo Vincent</t>
  </si>
  <si>
    <t>Mokolo</t>
  </si>
  <si>
    <t>2026-06-24 10:17:13</t>
  </si>
  <si>
    <t>2026-02-06 09:54:14</t>
  </si>
  <si>
    <t>kgaogelomokolo79@gmail.com</t>
  </si>
  <si>
    <t>27720834113</t>
  </si>
  <si>
    <t>13010535</t>
  </si>
  <si>
    <t>1a020905-7c8b-4fbc-bd42-e3ee918a2915</t>
  </si>
  <si>
    <t>SEGODI</t>
  </si>
  <si>
    <t>2026-06-24 10:16:35</t>
  </si>
  <si>
    <t>27760454130</t>
  </si>
  <si>
    <t>13010166</t>
  </si>
  <si>
    <t>e36e3c5f-88e8-42e1-a0c9-ec470e042e21</t>
  </si>
  <si>
    <t>2026-06-24 10:16:28</t>
  </si>
  <si>
    <t>27646255133</t>
  </si>
  <si>
    <t>13010086</t>
  </si>
  <si>
    <t>cb8a3589-02c1-4afe-8173-6a6ec5fe0475</t>
  </si>
  <si>
    <t>macetyana</t>
  </si>
  <si>
    <t>2026-06-24 10:15:53</t>
  </si>
  <si>
    <t>mdeniagcobile@gmail.com</t>
  </si>
  <si>
    <t>27715456776</t>
  </si>
  <si>
    <t>13010468</t>
  </si>
  <si>
    <t>d3bd27c5-09ee-4f6a-b5f7-644d53a3851b</t>
  </si>
  <si>
    <t>Mduduzi</t>
  </si>
  <si>
    <t>2026-06-24 10:15:32</t>
  </si>
  <si>
    <t>zwide4lyf@gmail.com</t>
  </si>
  <si>
    <t>27822162558</t>
  </si>
  <si>
    <t>13010194</t>
  </si>
  <si>
    <t>d6ab8d38-0748-4834-88a6-a0728de3bbe4</t>
  </si>
  <si>
    <t>Sikho</t>
  </si>
  <si>
    <t>Mzaca</t>
  </si>
  <si>
    <t>2026-06-24 10:14:22</t>
  </si>
  <si>
    <t>sikhomzaca021@gmail.com</t>
  </si>
  <si>
    <t>27608425956</t>
  </si>
  <si>
    <t>13012471</t>
  </si>
  <si>
    <t>70f1c1a2-5c29-494c-aecb-2293d92f911d</t>
  </si>
  <si>
    <t>MASHUDU VINCENT</t>
  </si>
  <si>
    <t>MANWADU</t>
  </si>
  <si>
    <t>2026-06-24 10:13:35</t>
  </si>
  <si>
    <t>manwadumashudu56@gmail.com</t>
  </si>
  <si>
    <t>27673110564</t>
  </si>
  <si>
    <t>13012671</t>
  </si>
  <si>
    <t>2826ab5e-2310-4d35-8300-477139282751</t>
  </si>
  <si>
    <t>THIMOTHY</t>
  </si>
  <si>
    <t>KOMANA</t>
  </si>
  <si>
    <t>2026-06-24 10:13:14</t>
  </si>
  <si>
    <t>2026-01-28 10:41:21</t>
  </si>
  <si>
    <t>3934</t>
  </si>
  <si>
    <t>try again street</t>
  </si>
  <si>
    <t>pomolong</t>
  </si>
  <si>
    <t>27799833557</t>
  </si>
  <si>
    <t>13012076</t>
  </si>
  <si>
    <t>f1cc8c27-bdd2-4619-a09c-e96569a4771e</t>
  </si>
  <si>
    <t>Letaoana</t>
  </si>
  <si>
    <t>2026-06-24 10:09:09</t>
  </si>
  <si>
    <t>letaoanazanele@gmail.com</t>
  </si>
  <si>
    <t>27663887168</t>
  </si>
  <si>
    <t>13012204</t>
  </si>
  <si>
    <t>20f1c949-d32f-4ccf-8f7c-42b4e56fa142</t>
  </si>
  <si>
    <t>Elizabeth</t>
  </si>
  <si>
    <t>2026-06-24 10:09:02</t>
  </si>
  <si>
    <t>thobileelizabeth7@gmail.com</t>
  </si>
  <si>
    <t>27720253939</t>
  </si>
  <si>
    <t>13012536</t>
  </si>
  <si>
    <t>ee1864dd-ab99-4284-8394-6882e77a5416</t>
  </si>
  <si>
    <t>mogale</t>
  </si>
  <si>
    <t>mabotsi</t>
  </si>
  <si>
    <t>2026-06-24 10:08:54</t>
  </si>
  <si>
    <t>mabotsimogale2@gmail.com</t>
  </si>
  <si>
    <t>27798304501</t>
  </si>
  <si>
    <t>13012215</t>
  </si>
  <si>
    <t>00d6361b-dc54-4975-9100-9a66c0068754</t>
  </si>
  <si>
    <t>2026-06-24 10:08:52</t>
  </si>
  <si>
    <t>27766403316</t>
  </si>
  <si>
    <t>13012239</t>
  </si>
  <si>
    <t>865ead2b-09c2-4eed-95b4-0292034d06f7</t>
  </si>
  <si>
    <t>ZOLA</t>
  </si>
  <si>
    <t>NGINDA</t>
  </si>
  <si>
    <t>27765689599</t>
  </si>
  <si>
    <t>13012246</t>
  </si>
  <si>
    <t>4371d61b-1c6d-4979-98a0-ee5cce87ffe1</t>
  </si>
  <si>
    <t>Bhekani</t>
  </si>
  <si>
    <t>Kanyane</t>
  </si>
  <si>
    <t>bhekanimpou@gmail.com</t>
  </si>
  <si>
    <t>27607896009</t>
  </si>
  <si>
    <t>13012348</t>
  </si>
  <si>
    <t>c7e5c57c-b779-4252-a979-7df00fd11980</t>
  </si>
  <si>
    <t>DIKHAINYANA</t>
  </si>
  <si>
    <t>2026-06-24 10:07:41</t>
  </si>
  <si>
    <t>27663207420</t>
  </si>
  <si>
    <t>13012436</t>
  </si>
  <si>
    <t>2adf5d83-9249-4750-8bc6-6390a7f35e53</t>
  </si>
  <si>
    <t>Manganyi</t>
  </si>
  <si>
    <t>2026-06-24 10:07:26</t>
  </si>
  <si>
    <t>mandlamanganyi35@gmail.com</t>
  </si>
  <si>
    <t>27649945902</t>
  </si>
  <si>
    <t>13012815</t>
  </si>
  <si>
    <t>0ab1ad35-b763-4e3a-b1af-8e2192cfe430</t>
  </si>
  <si>
    <t>biza</t>
  </si>
  <si>
    <t>2026-06-24 10:06:35</t>
  </si>
  <si>
    <t>bizatjhusemoeketsi80@gmail.com</t>
  </si>
  <si>
    <t>27796018857</t>
  </si>
  <si>
    <t>13012129</t>
  </si>
  <si>
    <t>d393a3ff-fb9d-421b-bbf9-a708d53d8f4f</t>
  </si>
  <si>
    <t>2026-06-24 10:06:16</t>
  </si>
  <si>
    <t>27714754548</t>
  </si>
  <si>
    <t>13032668</t>
  </si>
  <si>
    <t>64f3584f-4e41-4038-a180-83d85f181dd6</t>
  </si>
  <si>
    <t>NOLEEN</t>
  </si>
  <si>
    <t>APPLEGREEN</t>
  </si>
  <si>
    <t>2026-06-24 10:04:35</t>
  </si>
  <si>
    <t>27824708778</t>
  </si>
  <si>
    <t>13032841</t>
  </si>
  <si>
    <t>b0a5ac90-0761-44f0-9f40-c3f3ee13d6c0</t>
  </si>
  <si>
    <t>2026-06-24 10:03:14</t>
  </si>
  <si>
    <t>27637680974</t>
  </si>
  <si>
    <t>13032784</t>
  </si>
  <si>
    <t>3ac4e94d-9bf4-466a-82f5-345526668659</t>
  </si>
  <si>
    <t>2026-06-24 10:00:14</t>
  </si>
  <si>
    <t>27636717837</t>
  </si>
  <si>
    <t>13032491</t>
  </si>
  <si>
    <t>1fa005c6-442a-449c-8ed6-ed90a29dedcd</t>
  </si>
  <si>
    <t>Rossou</t>
  </si>
  <si>
    <t>2026-06-24 09:59:29</t>
  </si>
  <si>
    <t>27609396098</t>
  </si>
  <si>
    <t>13032540</t>
  </si>
  <si>
    <t>0dd2c68c-841c-451a-a2c3-023c9854b3f6</t>
  </si>
  <si>
    <t>BONISIWE</t>
  </si>
  <si>
    <t>MATABA</t>
  </si>
  <si>
    <t>2026-06-24 09:58:37</t>
  </si>
  <si>
    <t>27794710842</t>
  </si>
  <si>
    <t>13119612</t>
  </si>
  <si>
    <t>600e5b66-b5a7-4e26-a326-92750f41c3c1</t>
  </si>
  <si>
    <t>2026-06-24 09:58:00</t>
  </si>
  <si>
    <t>shabalalaozeil1230@gmail.com</t>
  </si>
  <si>
    <t>27648313927</t>
  </si>
  <si>
    <t>12885690</t>
  </si>
  <si>
    <t>858e68d0-78fc-43fb-8a31-8b1ff383d0a9</t>
  </si>
  <si>
    <t>ASHLEY ELLDRICH</t>
  </si>
  <si>
    <t>LIEDEMAN</t>
  </si>
  <si>
    <t>QA FIX</t>
  </si>
  <si>
    <t>QA Rework</t>
  </si>
  <si>
    <t>2026-06-24 09:41:37</t>
  </si>
  <si>
    <t>2026-06-24 09:44:59</t>
  </si>
  <si>
    <t>27767883814</t>
  </si>
  <si>
    <t>13012651</t>
  </si>
  <si>
    <t>53cdcba6-60fa-48ad-bb71-fdb96b3a157d</t>
  </si>
  <si>
    <t>KLAAS SELLO</t>
  </si>
  <si>
    <t>NKWINIKA</t>
  </si>
  <si>
    <t>2026-06-24 08:30:12</t>
  </si>
  <si>
    <t>2026-02-06 12:05:07</t>
  </si>
  <si>
    <t>klaasnkwinika11@gmail.com</t>
  </si>
  <si>
    <t>27725189479</t>
  </si>
  <si>
    <t>12892295</t>
  </si>
  <si>
    <t>ff06cc34-c953-41ca-bc83-ea087bf14c3f</t>
  </si>
  <si>
    <t>CALDWELL CHRISTIAN</t>
  </si>
  <si>
    <t>2026-06-24 07:49:13</t>
  </si>
  <si>
    <t>caldwellmitchell44@gmail.com</t>
  </si>
  <si>
    <t>27716341931</t>
  </si>
  <si>
    <t>12882331</t>
  </si>
  <si>
    <t>43899bad-3f70-41dc-ad8f-2745ea0786cb</t>
  </si>
  <si>
    <t>VONGANI</t>
  </si>
  <si>
    <t>2026-06-24 06:59:46</t>
  </si>
  <si>
    <t>27822558433</t>
  </si>
  <si>
    <t>12920557</t>
  </si>
  <si>
    <t>1e8e0936-6b07-4676-be66-b3068cfc12bc</t>
  </si>
  <si>
    <t>2026-06-24 06:59:29</t>
  </si>
  <si>
    <t>27721390489</t>
  </si>
  <si>
    <t>12989238</t>
  </si>
  <si>
    <t>14bb8b15-f3cf-4cdd-9924-3a94a465c523</t>
  </si>
  <si>
    <t>2026-06-24 06:58:56</t>
  </si>
  <si>
    <t>thulanindlovisto34@gmail.com</t>
  </si>
  <si>
    <t>27797477095</t>
  </si>
  <si>
    <t>12790158</t>
  </si>
  <si>
    <t>d3036bda-c686-4160-9fde-f880b87f275a</t>
  </si>
  <si>
    <t>Dumisani</t>
  </si>
  <si>
    <t>2026-06-24 06:52:26</t>
  </si>
  <si>
    <t>dumisanindlovu2014@gmail.com</t>
  </si>
  <si>
    <t>27799955007</t>
  </si>
  <si>
    <t>12790097</t>
  </si>
  <si>
    <t>1efdb6cc-2a03-4777-b426-6a9cd9cc03ee</t>
  </si>
  <si>
    <t>Phyllis zodwa rebbecca</t>
  </si>
  <si>
    <t>Makhoba</t>
  </si>
  <si>
    <t>zodwamakhoba123@gmail.com</t>
  </si>
  <si>
    <t>27722889827</t>
  </si>
  <si>
    <t>12817652</t>
  </si>
  <si>
    <t>8ce7073f-9baf-4954-b7de-ba10bc1907f4</t>
  </si>
  <si>
    <t>NOLUVUYO</t>
  </si>
  <si>
    <t>TAWO</t>
  </si>
  <si>
    <t>2026-06-24 06:51:14</t>
  </si>
  <si>
    <t>27713201692</t>
  </si>
  <si>
    <t>12858944</t>
  </si>
  <si>
    <t>13ad004c-edb1-4cbc-a0e8-a95f10bf84a9</t>
  </si>
  <si>
    <t>nomawethu</t>
  </si>
  <si>
    <t>Ralarala</t>
  </si>
  <si>
    <t>2026-06-24 06:51:04</t>
  </si>
  <si>
    <t>2026-01-14 11:44:34</t>
  </si>
  <si>
    <t>ralaralanomawethu@gmail.com</t>
  </si>
  <si>
    <t>27723076523</t>
  </si>
  <si>
    <t>196-20k- 270-30k -122-10</t>
  </si>
  <si>
    <t>12882439</t>
  </si>
  <si>
    <t>38636083-8837-4951-b6da-ec4bf7196485</t>
  </si>
  <si>
    <t>SITO</t>
  </si>
  <si>
    <t>2026-06-24 06:49:26</t>
  </si>
  <si>
    <t>27792522728</t>
  </si>
  <si>
    <t>12885332</t>
  </si>
  <si>
    <t>66fcca66-bbfd-4085-90e2-717aed6821f4</t>
  </si>
  <si>
    <t>SONGEZO</t>
  </si>
  <si>
    <t>2026-06-24 06:49:12</t>
  </si>
  <si>
    <t>27646077346</t>
  </si>
  <si>
    <t>12885532</t>
  </si>
  <si>
    <t>931e280a-e420-4c45-96bb-911bd4adb199</t>
  </si>
  <si>
    <t>sibamba</t>
  </si>
  <si>
    <t>2026-06-24 06:49:11</t>
  </si>
  <si>
    <t>nothandompumi33@gmail.com</t>
  </si>
  <si>
    <t>27649796683</t>
  </si>
  <si>
    <t>12885767</t>
  </si>
  <si>
    <t>78cd5171-73fc-45dc-99c6-49c50f938113</t>
  </si>
  <si>
    <t>mpfunzeni wilfred</t>
  </si>
  <si>
    <t>masimbane</t>
  </si>
  <si>
    <t>2026-06-24 06:49:05</t>
  </si>
  <si>
    <t>mmpfunze@gmail.com</t>
  </si>
  <si>
    <t>27663631571</t>
  </si>
  <si>
    <t>12894605</t>
  </si>
  <si>
    <t>881423ce-6d28-469a-b973-eaaffbc9e5a7</t>
  </si>
  <si>
    <t>MTANDEKI</t>
  </si>
  <si>
    <t>2026-06-24 06:48:14</t>
  </si>
  <si>
    <t>27762188487</t>
  </si>
  <si>
    <t>12894750</t>
  </si>
  <si>
    <t>f0b2d660-19fb-4dcd-8fba-1691dacd976f</t>
  </si>
  <si>
    <t>Precious</t>
  </si>
  <si>
    <t>Masango</t>
  </si>
  <si>
    <t>2026-06-24 06:48:08</t>
  </si>
  <si>
    <t>masangop056@gmail.com</t>
  </si>
  <si>
    <t>27769057886</t>
  </si>
  <si>
    <t>12905409</t>
  </si>
  <si>
    <t>70427512-b139-4eb0-a822-423e0024eed0</t>
  </si>
  <si>
    <t>DE KOKER</t>
  </si>
  <si>
    <t>2026-06-24 06:47:18</t>
  </si>
  <si>
    <t>2026-01-30 11:32:39</t>
  </si>
  <si>
    <t>jackdekoker@gmail.com</t>
  </si>
  <si>
    <t>27768211282</t>
  </si>
  <si>
    <t>2720060606</t>
  </si>
  <si>
    <t>12918405</t>
  </si>
  <si>
    <t>7cf890da-e1a4-432d-aa7e-bb8b30ed40ac</t>
  </si>
  <si>
    <t>MONGALA</t>
  </si>
  <si>
    <t>2026-06-24 06:46:18</t>
  </si>
  <si>
    <t>27793959630</t>
  </si>
  <si>
    <t>12893969</t>
  </si>
  <si>
    <t>c9b7d82f-aea9-4c57-9424-46d46f9b7b18</t>
  </si>
  <si>
    <t>SIBUSISO NHLONIPHO</t>
  </si>
  <si>
    <t>SOKO</t>
  </si>
  <si>
    <t>2026-06-24 06:06:37</t>
  </si>
  <si>
    <t>rnhlonipho@gmail.com</t>
  </si>
  <si>
    <t>27765204369</t>
  </si>
  <si>
    <t>12918647</t>
  </si>
  <si>
    <t>f2faa7e7-2571-491c-ac62-449cbf97bebe</t>
  </si>
  <si>
    <t>MASWIKANA</t>
  </si>
  <si>
    <t>LEKGOATHI</t>
  </si>
  <si>
    <t>2026-06-23 13:58:22</t>
  </si>
  <si>
    <t>27797041810</t>
  </si>
  <si>
    <t>12905856</t>
  </si>
  <si>
    <t>3994b9d4-2762-416d-8542-4938f3906221</t>
  </si>
  <si>
    <t>Balisa</t>
  </si>
  <si>
    <t>Mthathambi</t>
  </si>
  <si>
    <t>2026-06-23 13:51:26</t>
  </si>
  <si>
    <t>bugcisa@gmail.com</t>
  </si>
  <si>
    <t>27763346680</t>
  </si>
  <si>
    <t>12893247</t>
  </si>
  <si>
    <t>6c2426c9-338f-462a-b7e7-b00e8446015f</t>
  </si>
  <si>
    <t>2026-06-23 13:51:25</t>
  </si>
  <si>
    <t>27764875512</t>
  </si>
  <si>
    <t>12918606</t>
  </si>
  <si>
    <t>dd28074c-89e9-49f7-87f7-0f1bfd473002</t>
  </si>
  <si>
    <t>RUDOLF</t>
  </si>
  <si>
    <t>2026-06-23 13:23:11</t>
  </si>
  <si>
    <t>viljoeid@gmail.com</t>
  </si>
  <si>
    <t>27739108360</t>
  </si>
  <si>
    <t>12989147</t>
  </si>
  <si>
    <t>4a0b839f-9f6e-4d7e-bdf5-2166d8053e1a</t>
  </si>
  <si>
    <t>MARIE MANKGALA</t>
  </si>
  <si>
    <t>HLAKA</t>
  </si>
  <si>
    <t>2026-06-23 13:20:56</t>
  </si>
  <si>
    <t>mariemankgala@gmail.com</t>
  </si>
  <si>
    <t>27728813726</t>
  </si>
  <si>
    <t>12782990</t>
  </si>
  <si>
    <t>0d321dbf-05df-43b6-be9b-ac1eff597216</t>
  </si>
  <si>
    <t>CARMEN</t>
  </si>
  <si>
    <t>WANGRA</t>
  </si>
  <si>
    <t>2026-06-23 12:44:48</t>
  </si>
  <si>
    <t>27798168433</t>
  </si>
  <si>
    <t>12783195</t>
  </si>
  <si>
    <t>e3f42468-63c3-46d4-9fe1-8d6f6bb230b4</t>
  </si>
  <si>
    <t>2026-06-23 12:44:47</t>
  </si>
  <si>
    <t>27723257190</t>
  </si>
  <si>
    <t>12790776</t>
  </si>
  <si>
    <t>9bed5420-5e6e-4660-90aa-2682592b8545</t>
  </si>
  <si>
    <t>NTSIE</t>
  </si>
  <si>
    <t>2026-06-23 12:44:12</t>
  </si>
  <si>
    <t>27711475978</t>
  </si>
  <si>
    <t>12790639</t>
  </si>
  <si>
    <t>dca60eba-fb47-43a1-8f87-17c945414cdf</t>
  </si>
  <si>
    <t>Antonia</t>
  </si>
  <si>
    <t>Kgaffe</t>
  </si>
  <si>
    <t>2026-06-23 12:44:08</t>
  </si>
  <si>
    <t>antonia.kgaffe@gmail.com</t>
  </si>
  <si>
    <t>27764595012</t>
  </si>
  <si>
    <t>12858720</t>
  </si>
  <si>
    <t>f0773ac6-3547-46f7-8607-261a56041c24</t>
  </si>
  <si>
    <t>VUSI PATRICK</t>
  </si>
  <si>
    <t>2026-06-23 12:42:50</t>
  </si>
  <si>
    <t>vmtsweni377@gmail.com</t>
  </si>
  <si>
    <t>27721173672</t>
  </si>
  <si>
    <t>12859653</t>
  </si>
  <si>
    <t>2a19894b-c5b4-4858-9ed0-996a941e77c3</t>
  </si>
  <si>
    <t>2026-06-23 12:42:38</t>
  </si>
  <si>
    <t>vusivmthombeni@gmail.com</t>
  </si>
  <si>
    <t>27726695771</t>
  </si>
  <si>
    <t>12879991</t>
  </si>
  <si>
    <t>2a3588e5-f8ff-44f9-9446-2e478aebc842</t>
  </si>
  <si>
    <t>2026-06-23 12:42:23</t>
  </si>
  <si>
    <t>jodymuller1@gmail.com</t>
  </si>
  <si>
    <t>27660795285</t>
  </si>
  <si>
    <t>12885364</t>
  </si>
  <si>
    <t>9dbb51c7-0de9-4d33-aa60-8f2789dad149</t>
  </si>
  <si>
    <t>dwelling</t>
  </si>
  <si>
    <t>2026-06-23 12:41:18</t>
  </si>
  <si>
    <t>tkthabang63@gmail.com</t>
  </si>
  <si>
    <t>27767734862</t>
  </si>
  <si>
    <t>12885271</t>
  </si>
  <si>
    <t>658518b7-87a9-430a-9bd9-aa4c9cb44c01</t>
  </si>
  <si>
    <t>PHATHOKWAKHE</t>
  </si>
  <si>
    <t>2026-06-23 12:41:17</t>
  </si>
  <si>
    <t>27820874936</t>
  </si>
  <si>
    <t>12894627</t>
  </si>
  <si>
    <t>61be707e-7a46-4a4b-a8cb-e30737e33819</t>
  </si>
  <si>
    <t>Robby Bhekuyise</t>
  </si>
  <si>
    <t>2026-06-23 12:40:20</t>
  </si>
  <si>
    <t>robby@mthantidevelopment.co.za</t>
  </si>
  <si>
    <t>27825580886</t>
  </si>
  <si>
    <t>12893232</t>
  </si>
  <si>
    <t>927fcc5a-f5fc-498f-9440-0e5a1f01d61c</t>
  </si>
  <si>
    <t>SIYAMANGA</t>
  </si>
  <si>
    <t>MAKINANA</t>
  </si>
  <si>
    <t>2026-06-23 12:39:50</t>
  </si>
  <si>
    <t>27637116218</t>
  </si>
  <si>
    <t>12894096</t>
  </si>
  <si>
    <t>7f0753df-baed-4c6b-a56d-b7e58a6bf816</t>
  </si>
  <si>
    <t>lebohang</t>
  </si>
  <si>
    <t>2026-06-23 12:39:39</t>
  </si>
  <si>
    <t>lebohangmtshali01@gmail.com</t>
  </si>
  <si>
    <t>27608939186</t>
  </si>
  <si>
    <t>12894265</t>
  </si>
  <si>
    <t>36f99885-94a0-42b9-b69f-30bd3f739abe</t>
  </si>
  <si>
    <t>MPHUTHI</t>
  </si>
  <si>
    <t>2026-06-23 12:39:28</t>
  </si>
  <si>
    <t>27714183354</t>
  </si>
  <si>
    <t>12905529</t>
  </si>
  <si>
    <t>1bd0ea5d-97fc-4471-84ae-2a0bbee8690d</t>
  </si>
  <si>
    <t>GONTSE ROSINA</t>
  </si>
  <si>
    <t>2026-06-23 12:38:13</t>
  </si>
  <si>
    <t>grphatlane@gmail.com</t>
  </si>
  <si>
    <t>27712414443</t>
  </si>
  <si>
    <t>12905819</t>
  </si>
  <si>
    <t>28a67757-e28c-483e-a368-f43a37ec2fad</t>
  </si>
  <si>
    <t>Mommen</t>
  </si>
  <si>
    <t>2026-06-23 12:38:07</t>
  </si>
  <si>
    <t>ukholocbdm@gmail.com</t>
  </si>
  <si>
    <t>27767312305</t>
  </si>
  <si>
    <t>12905882</t>
  </si>
  <si>
    <t>35a93265-0fc5-4bc7-b607-f514ba6baac2</t>
  </si>
  <si>
    <t>MATHOLENI</t>
  </si>
  <si>
    <t>2026-06-23 12:38:02</t>
  </si>
  <si>
    <t>27823085435</t>
  </si>
  <si>
    <t>12918693</t>
  </si>
  <si>
    <t>47c5dd0b-35bb-4a35-be55-77b4bc382bd3</t>
  </si>
  <si>
    <t>SITHEBE</t>
  </si>
  <si>
    <t>2026-06-23 12:37:56</t>
  </si>
  <si>
    <t>27799758184</t>
  </si>
  <si>
    <t>12918397</t>
  </si>
  <si>
    <t>6cc043eb-b537-497f-a97c-c21abc34cf60</t>
  </si>
  <si>
    <t>Katlego Elvin</t>
  </si>
  <si>
    <t>Kgwale</t>
  </si>
  <si>
    <t>2026-06-23 12:37:13</t>
  </si>
  <si>
    <t>katlegoelvin110@gmail.com</t>
  </si>
  <si>
    <t>27727800859</t>
  </si>
  <si>
    <t>12918432</t>
  </si>
  <si>
    <t>073c8c18-9dad-4c83-9d91-61b5d0bfb59f</t>
  </si>
  <si>
    <t>sbosiso dlam,ini 77dec 14</t>
  </si>
  <si>
    <t>Ntombiyenkosi</t>
  </si>
  <si>
    <t>2026-06-23 12:37:05</t>
  </si>
  <si>
    <t>2026-02-06 08:12:51</t>
  </si>
  <si>
    <t>375 melmoth ulundi3835</t>
  </si>
  <si>
    <t>khumalontombiyenkosi@gmail.com</t>
  </si>
  <si>
    <t>27793267566</t>
  </si>
  <si>
    <t>827032444</t>
  </si>
  <si>
    <t>2026-03-08 00:00:00</t>
  </si>
  <si>
    <t>12918549</t>
  </si>
  <si>
    <t>3fa2809d-f7fa-4a3d-9cd2-d15b0cfa1fee</t>
  </si>
  <si>
    <t>ELMAR</t>
  </si>
  <si>
    <t>SHIKO</t>
  </si>
  <si>
    <t>2026-06-23 11:39:01</t>
  </si>
  <si>
    <t>27796611104</t>
  </si>
  <si>
    <t>12894103</t>
  </si>
  <si>
    <t>d71e38ba-faec-4ef7-a9bf-1f57d5cd6804</t>
  </si>
  <si>
    <t>Kat</t>
  </si>
  <si>
    <t>Kubheka</t>
  </si>
  <si>
    <t>2026-06-23 11:38:31</t>
  </si>
  <si>
    <t>katlegokubheka@gmail.com</t>
  </si>
  <si>
    <t>27798392192</t>
  </si>
  <si>
    <t>12879839</t>
  </si>
  <si>
    <t>499d8d1d-51fc-475a-9bab-c988a61a4fe9</t>
  </si>
  <si>
    <t>annah</t>
  </si>
  <si>
    <t>2026-06-23 11:36:54</t>
  </si>
  <si>
    <t>annahsithole17@gmail.com</t>
  </si>
  <si>
    <t>27726888243</t>
  </si>
  <si>
    <t>12814347</t>
  </si>
  <si>
    <t>c33834d9-a9fd-44b4-b313-1606c972be7d</t>
  </si>
  <si>
    <t>kgabo</t>
  </si>
  <si>
    <t>maremela</t>
  </si>
  <si>
    <t>2026-06-23 11:35:21</t>
  </si>
  <si>
    <t>austinmaremela73@gmail.com</t>
  </si>
  <si>
    <t>27663260403</t>
  </si>
  <si>
    <t>12894305</t>
  </si>
  <si>
    <t>0438a9ad-dfa7-48c6-ac6f-646b640bff35</t>
  </si>
  <si>
    <t>2026-06-23 11:34:50</t>
  </si>
  <si>
    <t>cynthiakekana33@gmail.com</t>
  </si>
  <si>
    <t>27727213652</t>
  </si>
  <si>
    <t>12858804</t>
  </si>
  <si>
    <t>ff49959f-6883-4cb0-bbf4-2614e64a6f6c</t>
  </si>
  <si>
    <t>SLINDI</t>
  </si>
  <si>
    <t>2026-06-23 11:34:36</t>
  </si>
  <si>
    <t>27763421593</t>
  </si>
  <si>
    <t>12880631</t>
  </si>
  <si>
    <t>c5846243-d4e3-4b5a-8f27-5136fd675c1d</t>
  </si>
  <si>
    <t>SUPING</t>
  </si>
  <si>
    <t>2026-06-23 11:33:59</t>
  </si>
  <si>
    <t>27665739073</t>
  </si>
  <si>
    <t>12893127</t>
  </si>
  <si>
    <t>5dc6f97e-b6a8-4900-935b-3b78111fca77</t>
  </si>
  <si>
    <t>Lan</t>
  </si>
  <si>
    <t>2026-06-23 11:32:31</t>
  </si>
  <si>
    <t>clementlan28@gmail.com</t>
  </si>
  <si>
    <t>27761026607</t>
  </si>
  <si>
    <t>12918404</t>
  </si>
  <si>
    <t>9ca836e5-61a1-4281-b9f9-7da274a1a88e</t>
  </si>
  <si>
    <t>pabalelo</t>
  </si>
  <si>
    <t>Shai</t>
  </si>
  <si>
    <t>2026-06-23 10:42:46</t>
  </si>
  <si>
    <t>www.54pabaleloshai@gmail.com</t>
  </si>
  <si>
    <t>27764660776</t>
  </si>
  <si>
    <t>12989167</t>
  </si>
  <si>
    <t>6d7bb0ac-b792-4836-9eb7-df401c13380a</t>
  </si>
  <si>
    <t>2026-06-23 10:42:26</t>
  </si>
  <si>
    <t>jerrygumbu202@gmail.com</t>
  </si>
  <si>
    <t>27760779105</t>
  </si>
  <si>
    <t>12920943</t>
  </si>
  <si>
    <t>0ab29e66-411f-435e-b0a1-38fa809ce326</t>
  </si>
  <si>
    <t>NGLAMU</t>
  </si>
  <si>
    <t>2026-06-23 10:16:01</t>
  </si>
  <si>
    <t>27818406431</t>
  </si>
  <si>
    <t>12790875</t>
  </si>
  <si>
    <t>3963c3ab-e130-4b0d-8def-49b5a8423d2a</t>
  </si>
  <si>
    <t>MORWANE</t>
  </si>
  <si>
    <t>2026-06-23 10:09:02</t>
  </si>
  <si>
    <t>27711288677</t>
  </si>
  <si>
    <t>12859790</t>
  </si>
  <si>
    <t>b8783050-6125-4ff3-86c3-2185e8e3b5d4</t>
  </si>
  <si>
    <t>DUDU</t>
  </si>
  <si>
    <t>2026-06-23 10:07:49</t>
  </si>
  <si>
    <t>27767436186</t>
  </si>
  <si>
    <t>12894647</t>
  </si>
  <si>
    <t>c67c01bd-4e13-4244-8629-c3d4846182d0</t>
  </si>
  <si>
    <t>SIMPHIWE GIVEN</t>
  </si>
  <si>
    <t>2026-06-23 10:07:45</t>
  </si>
  <si>
    <t>simphiwedumako138@gmail.com</t>
  </si>
  <si>
    <t>27727555400</t>
  </si>
  <si>
    <t>12861779</t>
  </si>
  <si>
    <t>dfeb61cd-573b-4531-8ed8-c7781bec3300</t>
  </si>
  <si>
    <t>2026-06-23 10:07:24</t>
  </si>
  <si>
    <t>27728168755</t>
  </si>
  <si>
    <t>12882522</t>
  </si>
  <si>
    <t>7c1dae0f-4c3b-420c-8cca-28b6152eb695</t>
  </si>
  <si>
    <t>MOLABA</t>
  </si>
  <si>
    <t>2026-06-23 10:06:07</t>
  </si>
  <si>
    <t>27825053778</t>
  </si>
  <si>
    <t>12920397</t>
  </si>
  <si>
    <t>a010cb45-384a-41dd-bf63-0b5e8a19ed75</t>
  </si>
  <si>
    <t>Phillbronia</t>
  </si>
  <si>
    <t>Malema</t>
  </si>
  <si>
    <t>2026-06-23 10:05:48</t>
  </si>
  <si>
    <t>phillbroniamm@gmail.com</t>
  </si>
  <si>
    <t>27723861265</t>
  </si>
  <si>
    <t>12885477</t>
  </si>
  <si>
    <t>c648ec94-1863-47de-8cfd-7b2c0a95fc3f</t>
  </si>
  <si>
    <t>2026-06-23 10:05:26</t>
  </si>
  <si>
    <t>27715742244</t>
  </si>
  <si>
    <t>12885763</t>
  </si>
  <si>
    <t>6c49aa59-efa4-4312-946d-6be753d1cd38</t>
  </si>
  <si>
    <t>Temosho</t>
  </si>
  <si>
    <t>Bogopa</t>
  </si>
  <si>
    <t>2026-06-23 10:05:06</t>
  </si>
  <si>
    <t>bogopatemo@gmail.com</t>
  </si>
  <si>
    <t>27714136089</t>
  </si>
  <si>
    <t>12892444</t>
  </si>
  <si>
    <t>78c8a2fe-b72b-4545-b70d-ad1fda312505</t>
  </si>
  <si>
    <t>mtho</t>
  </si>
  <si>
    <t>2026-06-23 10:04:41</t>
  </si>
  <si>
    <t>mthobisilubisi20@gmail.com</t>
  </si>
  <si>
    <t>27673500700</t>
  </si>
  <si>
    <t>12892317</t>
  </si>
  <si>
    <t>543a1d5b-2610-4023-9dac-fd7f8cda94d9</t>
  </si>
  <si>
    <t>2026-06-23 10:04:40</t>
  </si>
  <si>
    <t>27720468141</t>
  </si>
  <si>
    <t>12893962</t>
  </si>
  <si>
    <t>daebc378-1da2-44e4-848c-b0fff318ff0e</t>
  </si>
  <si>
    <t>AWONKE</t>
  </si>
  <si>
    <t>FLATELA</t>
  </si>
  <si>
    <t>2026-06-23 10:03:19</t>
  </si>
  <si>
    <t>27762146265</t>
  </si>
  <si>
    <t>12920628</t>
  </si>
  <si>
    <t>017566d1-9985-49f3-94d1-a8a708c18d46</t>
  </si>
  <si>
    <t>sthabiso SIPHOSENKOSI</t>
  </si>
  <si>
    <t>2026-06-23 09:33:51</t>
  </si>
  <si>
    <t>2026-04-18 09:52:29</t>
  </si>
  <si>
    <t>sthayabobonga@gmail.com</t>
  </si>
  <si>
    <t>27673655465</t>
  </si>
  <si>
    <t>12988630</t>
  </si>
  <si>
    <t>1ad481b0-820c-42a3-b869-94289ce0d8a9</t>
  </si>
  <si>
    <t>Ribane Clinton</t>
  </si>
  <si>
    <t>2026-06-23 09:32:01</t>
  </si>
  <si>
    <t>ribsra@gmail.com</t>
  </si>
  <si>
    <t>27797481860</t>
  </si>
  <si>
    <t>12858615</t>
  </si>
  <si>
    <t>25eb32ec-db7e-4af7-ae69-4993b6b7e82c</t>
  </si>
  <si>
    <t>Mabhena</t>
  </si>
  <si>
    <t>2026-06-23 09:25:39</t>
  </si>
  <si>
    <t>2026-02-04 15:10:42</t>
  </si>
  <si>
    <t>unathiitumelengmabhena@gmail.com</t>
  </si>
  <si>
    <t>27665437476</t>
  </si>
  <si>
    <t>12892690</t>
  </si>
  <si>
    <t>2b656172-6b9d-4ab7-bce1-9f5a701b8b42</t>
  </si>
  <si>
    <t>Aphiwe</t>
  </si>
  <si>
    <t>sigam</t>
  </si>
  <si>
    <t>2026-06-23 09:20:59</t>
  </si>
  <si>
    <t>27661958258</t>
  </si>
  <si>
    <t>12918062</t>
  </si>
  <si>
    <t>1b752bfa-99cb-4cc6-8892-da0d0df68522</t>
  </si>
  <si>
    <t>Sesethu</t>
  </si>
  <si>
    <t>Mkhaza</t>
  </si>
  <si>
    <t>2026-06-23 09:19:08</t>
  </si>
  <si>
    <t>sesethumkhaza19@gmail.com</t>
  </si>
  <si>
    <t>27796710718</t>
  </si>
  <si>
    <t>12918279</t>
  </si>
  <si>
    <t>59ee5983-1ae9-4dee-bbc7-3b025ecf38a4</t>
  </si>
  <si>
    <t>Douglas</t>
  </si>
  <si>
    <t>2026-06-23 09:18:55</t>
  </si>
  <si>
    <t>mkhuhlane84@gmail.com</t>
  </si>
  <si>
    <t>27649524528</t>
  </si>
  <si>
    <t>12814734</t>
  </si>
  <si>
    <t>ca94aedd-3266-447e-b555-4741f27d5d8e</t>
  </si>
  <si>
    <t>MAMBA</t>
  </si>
  <si>
    <t>2026-06-23 08:44:27</t>
  </si>
  <si>
    <t>27764099036</t>
  </si>
  <si>
    <t>12893246</t>
  </si>
  <si>
    <t>2b2d9f9c-32d0-45f2-b8d2-ff0eebe0522f</t>
  </si>
  <si>
    <t>TSHWARO</t>
  </si>
  <si>
    <t>SEKGOTSHANE</t>
  </si>
  <si>
    <t>2026-06-23 08:44:20</t>
  </si>
  <si>
    <t>2026-02-03 14:56:43</t>
  </si>
  <si>
    <t>D15</t>
  </si>
  <si>
    <t>lesotho</t>
  </si>
  <si>
    <t>vryback</t>
  </si>
  <si>
    <t>tlakameng</t>
  </si>
  <si>
    <t>1010</t>
  </si>
  <si>
    <t>27727977818</t>
  </si>
  <si>
    <t>12988344</t>
  </si>
  <si>
    <t>61a9bd26-467d-4c8e-afb9-3d3638ac8fed</t>
  </si>
  <si>
    <t>MUKHELI</t>
  </si>
  <si>
    <t>2026-06-23 08:43:15</t>
  </si>
  <si>
    <t>27725100980</t>
  </si>
  <si>
    <t>13010222</t>
  </si>
  <si>
    <t>efcec730-0496-44d9-8499-05765de694f6</t>
  </si>
  <si>
    <t>ben-Mzwandile maske-2003-06-03 0715713689</t>
  </si>
  <si>
    <t>2026-06-23 08:43:12</t>
  </si>
  <si>
    <t>2026-06-11 15:09:59</t>
  </si>
  <si>
    <t>27791723947</t>
  </si>
  <si>
    <t>12859121</t>
  </si>
  <si>
    <t>d0bd6a08-26fa-481b-bb1a-308acbf2470a</t>
  </si>
  <si>
    <t>Lionel</t>
  </si>
  <si>
    <t>Mamba</t>
  </si>
  <si>
    <t>2026-06-23 08:38:30</t>
  </si>
  <si>
    <t>mambalionelmamba@gmail.com</t>
  </si>
  <si>
    <t>27792981340</t>
  </si>
  <si>
    <t>12814102</t>
  </si>
  <si>
    <t>54349eb3-ad46-40af-a2c3-b32367f7cfb4</t>
  </si>
  <si>
    <t>samkelo</t>
  </si>
  <si>
    <t>2026-06-23 08:38:23</t>
  </si>
  <si>
    <t>Samkelongomane63@email.com</t>
  </si>
  <si>
    <t>27793957989</t>
  </si>
  <si>
    <t>12818055</t>
  </si>
  <si>
    <t>d3433e17-7a73-4019-9c4c-8ce8ee63c68c</t>
  </si>
  <si>
    <t>mzolo</t>
  </si>
  <si>
    <t>zothani</t>
  </si>
  <si>
    <t>2026-06-23 08:38:12</t>
  </si>
  <si>
    <t>mzolozothani08@gmail.com</t>
  </si>
  <si>
    <t>27768315673</t>
  </si>
  <si>
    <t>12818180</t>
  </si>
  <si>
    <t>0164544c-7f9a-478b-b603-ccc099f8e18c</t>
  </si>
  <si>
    <t>MARGEAUX</t>
  </si>
  <si>
    <t>2026-06-23 08:38:10</t>
  </si>
  <si>
    <t>27769344612</t>
  </si>
  <si>
    <t>12859034</t>
  </si>
  <si>
    <t>44c533b1-0b3e-4dc9-82bf-f9ebde6a7020</t>
  </si>
  <si>
    <t>Mpho judas</t>
  </si>
  <si>
    <t>Kfoloko</t>
  </si>
  <si>
    <t>2026-06-23 08:37:24</t>
  </si>
  <si>
    <t>siyamthandahabibahmahlangu@gmail.com</t>
  </si>
  <si>
    <t>27766200266</t>
  </si>
  <si>
    <t>12859222</t>
  </si>
  <si>
    <t>d6392694-c2eb-48f5-8924-6be37b689b2c</t>
  </si>
  <si>
    <t>MAGWENYANE</t>
  </si>
  <si>
    <t>2026-06-23 08:37:09</t>
  </si>
  <si>
    <t>27760730383</t>
  </si>
  <si>
    <t>12881938</t>
  </si>
  <si>
    <t>e9d871d4-cfdf-4c49-a663-c11d691fbfd0</t>
  </si>
  <si>
    <t>Jona wilfred</t>
  </si>
  <si>
    <t>2026-06-23 08:36:57</t>
  </si>
  <si>
    <t>marumojw@gmail.com</t>
  </si>
  <si>
    <t>27764364288</t>
  </si>
  <si>
    <t>12892902</t>
  </si>
  <si>
    <t>1b9f4cb4-8255-4656-b541-a401eae074fe</t>
  </si>
  <si>
    <t>MAKORO</t>
  </si>
  <si>
    <t>2026-06-23 08:35:41</t>
  </si>
  <si>
    <t>27673867993</t>
  </si>
  <si>
    <t>12892978</t>
  </si>
  <si>
    <t>572ce3ec-e2ab-4ae3-b43e-c90f7055b6ac</t>
  </si>
  <si>
    <t>FERGUS MANWIN</t>
  </si>
  <si>
    <t>2026-06-23 08:35:40</t>
  </si>
  <si>
    <t>fergussolomons@gmail.com</t>
  </si>
  <si>
    <t>27795211138</t>
  </si>
  <si>
    <t>12905835</t>
  </si>
  <si>
    <t>d560f9ca-c09d-402d-bd6a-9a42515698be</t>
  </si>
  <si>
    <t>RAMMOTA KENNETH</t>
  </si>
  <si>
    <t>MOGALANE</t>
  </si>
  <si>
    <t>2026-06-23 08:33:55</t>
  </si>
  <si>
    <t>kennethrnc@gmail.com</t>
  </si>
  <si>
    <t>27721246201</t>
  </si>
  <si>
    <t>12905186</t>
  </si>
  <si>
    <t>238b582c-96f1-4273-be17-87cb2b5b6dd6</t>
  </si>
  <si>
    <t>maryjoy</t>
  </si>
  <si>
    <t>masiakwala</t>
  </si>
  <si>
    <t>2026-06-23 08:33:41</t>
  </si>
  <si>
    <t>maryjoymoore2@gmail.com</t>
  </si>
  <si>
    <t>27720347427</t>
  </si>
  <si>
    <t>12918193</t>
  </si>
  <si>
    <t>f9ee6f16-c5e7-4d42-8f0d-959a0903d44d</t>
  </si>
  <si>
    <t>Nomampondomise</t>
  </si>
  <si>
    <t>Jaji</t>
  </si>
  <si>
    <t>2026-06-23 08:33:36</t>
  </si>
  <si>
    <t>sandisiwejaji576@gmail.com</t>
  </si>
  <si>
    <t>27661949201</t>
  </si>
  <si>
    <t>12918130</t>
  </si>
  <si>
    <t>908fcff0-c655-4b27-bfaf-196324f02179</t>
  </si>
  <si>
    <t>PHATHEKA</t>
  </si>
  <si>
    <t>MAGAQA</t>
  </si>
  <si>
    <t>GTB</t>
  </si>
  <si>
    <t>Go To Branch</t>
  </si>
  <si>
    <t>2026-06-23 08:33:22</t>
  </si>
  <si>
    <t>27799333466</t>
  </si>
  <si>
    <t>12918468</t>
  </si>
  <si>
    <t>31f9e44e-5f52-4df2-9abe-74b7b128856f</t>
  </si>
  <si>
    <t>Phumzile</t>
  </si>
  <si>
    <t>2026-06-23 08:33:02</t>
  </si>
  <si>
    <t>phumygally@gmail.com</t>
  </si>
  <si>
    <t>27711268000</t>
  </si>
  <si>
    <t>12892465</t>
  </si>
  <si>
    <t>413dd251-dce5-4049-87ee-386dcd829cfb</t>
  </si>
  <si>
    <t>themba</t>
  </si>
  <si>
    <t>kolobe</t>
  </si>
  <si>
    <t>2026-06-23 08:06:25</t>
  </si>
  <si>
    <t>kolobeatie@gmail.com</t>
  </si>
  <si>
    <t>27767751966</t>
  </si>
  <si>
    <t>13012733</t>
  </si>
  <si>
    <t>025db27d-bf0f-4928-ae28-2327a0fb8e75</t>
  </si>
  <si>
    <t>NOTHYANA</t>
  </si>
  <si>
    <t>2026-06-23 07:44:40</t>
  </si>
  <si>
    <t>27790561844</t>
  </si>
  <si>
    <t>12920928</t>
  </si>
  <si>
    <t>d480f0dd-f201-47b7-b5bf-26adf0382c93</t>
  </si>
  <si>
    <t>Poifo</t>
  </si>
  <si>
    <t>Ntlhane</t>
  </si>
  <si>
    <t>2026-06-23 07:37:04</t>
  </si>
  <si>
    <t>poifofortune95@gmail.com</t>
  </si>
  <si>
    <t>27673373338</t>
  </si>
  <si>
    <t>12989465</t>
  </si>
  <si>
    <t>6d798212-6ee9-4591-828b-2b6676087d39</t>
  </si>
  <si>
    <t>MOSA</t>
  </si>
  <si>
    <t>2026-06-23 07:36:19</t>
  </si>
  <si>
    <t>27822104224</t>
  </si>
  <si>
    <t>12988554</t>
  </si>
  <si>
    <t>ce6a84ab-7ea1-4a88-9efc-b1e462d57ad6</t>
  </si>
  <si>
    <t>THEMBA ERIC</t>
  </si>
  <si>
    <t>2026-06-23 07:35:44</t>
  </si>
  <si>
    <t>malingathemba7@gmail.com</t>
  </si>
  <si>
    <t>27828155634</t>
  </si>
  <si>
    <t>12783457</t>
  </si>
  <si>
    <t>fd5e3eb6-d331-4e17-ac59-f85780f3922a</t>
  </si>
  <si>
    <t>maletsabisa martha</t>
  </si>
  <si>
    <t>Legodi</t>
  </si>
  <si>
    <t>2026-06-23 07:29:39</t>
  </si>
  <si>
    <t>legodimartham@gmail.com</t>
  </si>
  <si>
    <t>27768828510</t>
  </si>
  <si>
    <t>12858626</t>
  </si>
  <si>
    <t>7e257482-2070-44de-8e74-7967a718dfec</t>
  </si>
  <si>
    <t>MAISELA SAMUEL</t>
  </si>
  <si>
    <t>2026-06-23 07:26:54</t>
  </si>
  <si>
    <t>maiselasamuel201@gmail.com</t>
  </si>
  <si>
    <t>27796779724</t>
  </si>
  <si>
    <t>12859319</t>
  </si>
  <si>
    <t>f130793a-dff4-49bf-909b-0c85f0489d0b</t>
  </si>
  <si>
    <t>MAPHUTI</t>
  </si>
  <si>
    <t>MARAKALALA</t>
  </si>
  <si>
    <t>2026-06-23 07:26:03</t>
  </si>
  <si>
    <t>27792476935</t>
  </si>
  <si>
    <t>12859454</t>
  </si>
  <si>
    <t>c87530ab-1a55-45d2-8aa6-91f2b6e078d9</t>
  </si>
  <si>
    <t>SELLY</t>
  </si>
  <si>
    <t>2026-06-23 07:25:59</t>
  </si>
  <si>
    <t>27767507535</t>
  </si>
  <si>
    <t>12892565</t>
  </si>
  <si>
    <t>79415a26-7c38-4add-b620-21901d0d5594</t>
  </si>
  <si>
    <t>Abraham</t>
  </si>
  <si>
    <t>job</t>
  </si>
  <si>
    <t>2026-06-23 07:23:38</t>
  </si>
  <si>
    <t>joba20069@gmail.com</t>
  </si>
  <si>
    <t>27606699068</t>
  </si>
  <si>
    <t>12892884</t>
  </si>
  <si>
    <t>40b00578-21b5-478b-a50f-d36c0b6a03da</t>
  </si>
  <si>
    <t>TIKANE</t>
  </si>
  <si>
    <t>2026-06-23 07:23:23</t>
  </si>
  <si>
    <t>27608875563</t>
  </si>
  <si>
    <t>12893844</t>
  </si>
  <si>
    <t>600138f9-d3c4-4a04-bed8-d0dd5e6d8f46</t>
  </si>
  <si>
    <t>Mulaudzi</t>
  </si>
  <si>
    <t>2026-06-23 07:22:33</t>
  </si>
  <si>
    <t>kcathrine518@gmail.com</t>
  </si>
  <si>
    <t>27664689498</t>
  </si>
  <si>
    <t>12894570</t>
  </si>
  <si>
    <t>bb1d0964-c8f2-425e-a003-d7984f1529bd</t>
  </si>
  <si>
    <t>Rantshabi</t>
  </si>
  <si>
    <t>Selolo</t>
  </si>
  <si>
    <t>2026-06-23 07:22:12</t>
  </si>
  <si>
    <t>rantshabiobed@icloud.com</t>
  </si>
  <si>
    <t>27716574222</t>
  </si>
  <si>
    <t>12894683</t>
  </si>
  <si>
    <t>4ff9f162-90c0-42e9-9d1a-7cf336e6e565</t>
  </si>
  <si>
    <t>MELUSI</t>
  </si>
  <si>
    <t>2026-06-23 07:22:01</t>
  </si>
  <si>
    <t>27764982564</t>
  </si>
  <si>
    <t>e424503c-23f2-4886-9646-72b31b78e078</t>
  </si>
  <si>
    <t>NDLELA</t>
  </si>
  <si>
    <t>2026-06-23 07:21:23</t>
  </si>
  <si>
    <t>27648437045</t>
  </si>
  <si>
    <t>12918153</t>
  </si>
  <si>
    <t>ab4787dc-c81f-4ca2-bac4-8e2bfde6f945</t>
  </si>
  <si>
    <t>Conny</t>
  </si>
  <si>
    <t>2026-06-23 07:20:45</t>
  </si>
  <si>
    <t>malefolebepe@gmail.com</t>
  </si>
  <si>
    <t>27795442171</t>
  </si>
  <si>
    <t>12783080</t>
  </si>
  <si>
    <t>f8e7dc68-648d-4c60-b656-8ac69c5966ed</t>
  </si>
  <si>
    <t>Sebothoma</t>
  </si>
  <si>
    <t>2026-06-22 14:36:19</t>
  </si>
  <si>
    <t>refilwendhlovu760@gmail.com</t>
  </si>
  <si>
    <t>27822566135</t>
  </si>
  <si>
    <t>12920913</t>
  </si>
  <si>
    <t>fd4d12f1-6d59-4bac-bbfb-d1675fef6749</t>
  </si>
  <si>
    <t>MAZONGOLO</t>
  </si>
  <si>
    <t>2026-06-22 14:35:29</t>
  </si>
  <si>
    <t>27663254589</t>
  </si>
  <si>
    <t>12920663</t>
  </si>
  <si>
    <t>07b54a27-e51a-4310-84fa-624d7edc6b0e</t>
  </si>
  <si>
    <t>MOTAU</t>
  </si>
  <si>
    <t>2026-06-22 14:35:20</t>
  </si>
  <si>
    <t>27721472226</t>
  </si>
  <si>
    <t>12920472</t>
  </si>
  <si>
    <t>bd26d432-7b93-4a2e-ac7f-eb28aadccdd8</t>
  </si>
  <si>
    <t>2026-06-22 14:35:11</t>
  </si>
  <si>
    <t>27665355199</t>
  </si>
  <si>
    <t>12920377</t>
  </si>
  <si>
    <t>358ed255-0a58-4752-b66d-4dd5c853f955</t>
  </si>
  <si>
    <t>Sifiso Aubrey</t>
  </si>
  <si>
    <t>Selwe</t>
  </si>
  <si>
    <t>2026-06-22 14:35:08</t>
  </si>
  <si>
    <t>2026-06-22 14:37:35</t>
  </si>
  <si>
    <t>sifisoselwe9@gmail.com</t>
  </si>
  <si>
    <t>27722725602</t>
  </si>
  <si>
    <t>12988360</t>
  </si>
  <si>
    <t>d4d9c559-2990-4113-a6f8-bdea604ae0c8</t>
  </si>
  <si>
    <t>PHOKA</t>
  </si>
  <si>
    <t>2026-06-22 14:33:57</t>
  </si>
  <si>
    <t>27608942706</t>
  </si>
  <si>
    <t>12790511</t>
  </si>
  <si>
    <t>5d021b9b-46b7-4a3e-9a8d-2dce530e570e</t>
  </si>
  <si>
    <t>2026-06-22 14:20:04</t>
  </si>
  <si>
    <t>27728816417</t>
  </si>
  <si>
    <t>12814436</t>
  </si>
  <si>
    <t>b247e2ba-d389-4d0f-b597-f03fd40020bb</t>
  </si>
  <si>
    <t>2026-06-22 14:19:57</t>
  </si>
  <si>
    <t>mariamatshokolo63@gmail.com</t>
  </si>
  <si>
    <t>27606846355</t>
  </si>
  <si>
    <t>12814821</t>
  </si>
  <si>
    <t>337435a8-6cc5-4128-a975-442253f11596</t>
  </si>
  <si>
    <t>RAKHUDU</t>
  </si>
  <si>
    <t>2026-06-22 14:19:51</t>
  </si>
  <si>
    <t>27818167429</t>
  </si>
  <si>
    <t>12861754</t>
  </si>
  <si>
    <t>fcea566b-832f-4c02-a5ad-7216f0deb2cf</t>
  </si>
  <si>
    <t>ZENANDE</t>
  </si>
  <si>
    <t>MANINJWA</t>
  </si>
  <si>
    <t>2026-06-22 14:17:45</t>
  </si>
  <si>
    <t>27728221189</t>
  </si>
  <si>
    <t>12861637</t>
  </si>
  <si>
    <t>7972e8de-90b6-4d17-8114-4859b466ef1b</t>
  </si>
  <si>
    <t>WRIGHT</t>
  </si>
  <si>
    <t>2026-06-22 14:17:35</t>
  </si>
  <si>
    <t>27765314526</t>
  </si>
  <si>
    <t>12880347</t>
  </si>
  <si>
    <t>a5f2282d-3ce6-4022-85b0-da97424faef0</t>
  </si>
  <si>
    <t>Lebohang</t>
  </si>
  <si>
    <t>2026-06-22 14:17:34</t>
  </si>
  <si>
    <t>elebsko@gmail.com</t>
  </si>
  <si>
    <t>27730936567</t>
  </si>
  <si>
    <t>12917956</t>
  </si>
  <si>
    <t>22e81bf6-7a6d-4440-87a7-edd978fa98ee</t>
  </si>
  <si>
    <t>LEKATE</t>
  </si>
  <si>
    <t>2026-06-22 14:16:32</t>
  </si>
  <si>
    <t>27799957065</t>
  </si>
  <si>
    <t>12892354</t>
  </si>
  <si>
    <t>869921ab-cd3b-4c72-af59-6d454da7a43c</t>
  </si>
  <si>
    <t>Matamela</t>
  </si>
  <si>
    <t>Magodi</t>
  </si>
  <si>
    <t>2026-06-22 14:16:23</t>
  </si>
  <si>
    <t>matamelamagodi@gmail.com</t>
  </si>
  <si>
    <t>27769991024</t>
  </si>
  <si>
    <t>12892368</t>
  </si>
  <si>
    <t>880ea158-897b-4ebb-a145-cf4f4319d20c</t>
  </si>
  <si>
    <t>NTANJANA</t>
  </si>
  <si>
    <t>2026-06-22 14:15:35</t>
  </si>
  <si>
    <t>27765118965</t>
  </si>
  <si>
    <t>12892386</t>
  </si>
  <si>
    <t>ef1bd253-4cad-40f4-9a2d-28b7d3e32f9a</t>
  </si>
  <si>
    <t>Sihlangule</t>
  </si>
  <si>
    <t>2026-06-22 14:15:17</t>
  </si>
  <si>
    <t>sihlangu20@gmail.com</t>
  </si>
  <si>
    <t>27768551773</t>
  </si>
  <si>
    <t>12894335</t>
  </si>
  <si>
    <t>c8885753-788c-47ae-b92e-cd96dfebb8c3</t>
  </si>
  <si>
    <t>SANDRA</t>
  </si>
  <si>
    <t>DIBAKWANE</t>
  </si>
  <si>
    <t>2026-06-22 14:13:19</t>
  </si>
  <si>
    <t>27675398330</t>
  </si>
  <si>
    <t>12894654</t>
  </si>
  <si>
    <t>6838df20-dcc8-4396-95d0-3e42d7217a4a</t>
  </si>
  <si>
    <t>MOSHOEU</t>
  </si>
  <si>
    <t>2026-06-22 14:13:17</t>
  </si>
  <si>
    <t>27660882778</t>
  </si>
  <si>
    <t>12894041</t>
  </si>
  <si>
    <t>5b698513-821f-4dae-85a8-40e2f310d508</t>
  </si>
  <si>
    <t>DIPUO</t>
  </si>
  <si>
    <t>2026-06-22 14:13:13</t>
  </si>
  <si>
    <t>27648951207</t>
  </si>
  <si>
    <t>1e418a9b-7e3c-416e-91b5-e9a93aa7c738</t>
  </si>
  <si>
    <t>MONA</t>
  </si>
  <si>
    <t>2026-06-22 14:12:55</t>
  </si>
  <si>
    <t>27768874563</t>
  </si>
  <si>
    <t>12917906</t>
  </si>
  <si>
    <t>ae794cef-99af-4bac-8f3a-2aca1ff0c4ad</t>
  </si>
  <si>
    <t>Michealex</t>
  </si>
  <si>
    <t>2026-06-22 14:08:55</t>
  </si>
  <si>
    <t>michealex@msn.com</t>
  </si>
  <si>
    <t>27820572161</t>
  </si>
  <si>
    <t>12859597</t>
  </si>
  <si>
    <t>a71572ca-e379-418e-8832-53d77630d096</t>
  </si>
  <si>
    <t>Mokoeneng Lucas</t>
  </si>
  <si>
    <t>maguwa</t>
  </si>
  <si>
    <t>2026-06-22 13:45:52</t>
  </si>
  <si>
    <t>lucasmakua6@gmail.com</t>
  </si>
  <si>
    <t>27794415980</t>
  </si>
  <si>
    <t>12818108</t>
  </si>
  <si>
    <t>9f31c1c7-1899-421a-a58d-2770d7502805</t>
  </si>
  <si>
    <t>ADELLAIDE</t>
  </si>
  <si>
    <t>MAPONYA</t>
  </si>
  <si>
    <t>2026-06-22 12:50:14</t>
  </si>
  <si>
    <t>27797542685</t>
  </si>
  <si>
    <t>12880362</t>
  </si>
  <si>
    <t>f6c74494-88cd-44ce-962d-0e44fbab3a32</t>
  </si>
  <si>
    <t>2026-06-22 12:34:08</t>
  </si>
  <si>
    <t>27760796769</t>
  </si>
  <si>
    <t>12892718</t>
  </si>
  <si>
    <t>6469819b-5574-4290-98be-c2931c7155f7</t>
  </si>
  <si>
    <t>2026-06-22 11:48:47</t>
  </si>
  <si>
    <t>esther0828100728@gmail.com</t>
  </si>
  <si>
    <t>27828100728</t>
  </si>
  <si>
    <t>12893262</t>
  </si>
  <si>
    <t>8187c4db-0960-415c-8ffa-e333cf81cb8d</t>
  </si>
  <si>
    <t>NOMBONGI</t>
  </si>
  <si>
    <t>BOOTA</t>
  </si>
  <si>
    <t>nombongiboota95@gmail.com</t>
  </si>
  <si>
    <t>27727840861</t>
  </si>
  <si>
    <t>12917919</t>
  </si>
  <si>
    <t>f37ea9d6-52c8-487b-b185-da1a0baf0788</t>
  </si>
  <si>
    <t>Ntsikza</t>
  </si>
  <si>
    <t>2026-06-22 11:47:48</t>
  </si>
  <si>
    <t>ntsikzandyumbu@gmail.com</t>
  </si>
  <si>
    <t>27725055629</t>
  </si>
  <si>
    <t>12920834</t>
  </si>
  <si>
    <t>f92827f3-1432-4c91-886f-b3b7edd4b422</t>
  </si>
  <si>
    <t>Shanie</t>
  </si>
  <si>
    <t>Sehoole</t>
  </si>
  <si>
    <t>2026-06-22 11:47:45</t>
  </si>
  <si>
    <t>schawnys@gmail.com</t>
  </si>
  <si>
    <t>27607617508</t>
  </si>
  <si>
    <t>12920568</t>
  </si>
  <si>
    <t>a00a7477-082a-458e-8cdc-659c7bbd8423</t>
  </si>
  <si>
    <t>TISETSO CHARLES</t>
  </si>
  <si>
    <t>2026-06-22 11:47:33</t>
  </si>
  <si>
    <t>2026-05-26 08:35:01</t>
  </si>
  <si>
    <t>27649347395</t>
  </si>
  <si>
    <t>12921079</t>
  </si>
  <si>
    <t>087c4507-8f40-49f8-9ad6-85de62e075e1</t>
  </si>
  <si>
    <t>Thinavhuyo</t>
  </si>
  <si>
    <t>Rathiyaya</t>
  </si>
  <si>
    <t>2026-06-22 11:46:40</t>
  </si>
  <si>
    <t>thinavhuyo74@gmail.com</t>
  </si>
  <si>
    <t>27829783994</t>
  </si>
  <si>
    <t>12988327</t>
  </si>
  <si>
    <t>6a2acf72-af90-433e-844b-d52bb07be438</t>
  </si>
  <si>
    <t>2026-06-22 11:46:12</t>
  </si>
  <si>
    <t>smbelu1996@gmail.com</t>
  </si>
  <si>
    <t>27660698272</t>
  </si>
  <si>
    <t>12989124</t>
  </si>
  <si>
    <t>17deb489-5616-492c-9835-dbe778716a40</t>
  </si>
  <si>
    <t>Phakoe</t>
  </si>
  <si>
    <t>2026-06-22 11:45:06</t>
  </si>
  <si>
    <t>sello@newah.co.za</t>
  </si>
  <si>
    <t>27730798975</t>
  </si>
  <si>
    <t>13012790</t>
  </si>
  <si>
    <t>2c08b2e6-83a5-4cc9-96cb-c523fefd29b8</t>
  </si>
  <si>
    <t>philisiwe</t>
  </si>
  <si>
    <t>mbatha</t>
  </si>
  <si>
    <t>2026-06-22 11:44:43</t>
  </si>
  <si>
    <t>mbathaphilisiwe595@gmail.com</t>
  </si>
  <si>
    <t>27824089165</t>
  </si>
  <si>
    <t>12894061</t>
  </si>
  <si>
    <t>c8ec6a32-5403-4a8e-8dbf-24ba5ea63c4e</t>
  </si>
  <si>
    <t>NADINE AMY</t>
  </si>
  <si>
    <t>2026-06-22 11:41:15</t>
  </si>
  <si>
    <t>adamsnadine81@gmail.com</t>
  </si>
  <si>
    <t>27774416111</t>
  </si>
  <si>
    <t>12989381</t>
  </si>
  <si>
    <t>cc15af47-83e3-4cad-999f-ccce4984377c</t>
  </si>
  <si>
    <t>Ndivhuwo Godfrey</t>
  </si>
  <si>
    <t>Netshituni</t>
  </si>
  <si>
    <t>2026-06-22 11:35:35</t>
  </si>
  <si>
    <t>gndivhuwo@yahoo.com</t>
  </si>
  <si>
    <t>27768712606</t>
  </si>
  <si>
    <t>74e3795e-eef1-4306-9d3c-4684374b9a35</t>
  </si>
  <si>
    <t>THOBEKILE</t>
  </si>
  <si>
    <t>2026-06-22 11:33:02</t>
  </si>
  <si>
    <t>27823452312</t>
  </si>
  <si>
    <t>12791221</t>
  </si>
  <si>
    <t>551025bb-9f36-4510-aa33-6ec3fe0dd669</t>
  </si>
  <si>
    <t>Qeto Desire</t>
  </si>
  <si>
    <t>Botsane</t>
  </si>
  <si>
    <t>2026-06-22 11:32:59</t>
  </si>
  <si>
    <t>qetodbotsane@outlook.com</t>
  </si>
  <si>
    <t>27828601688</t>
  </si>
  <si>
    <t>12790320</t>
  </si>
  <si>
    <t>5dbd6829-3ab1-4138-8d42-8761a689259f</t>
  </si>
  <si>
    <t>Kgopotso</t>
  </si>
  <si>
    <t>Mehlape</t>
  </si>
  <si>
    <t>2026-06-22 11:32:52</t>
  </si>
  <si>
    <t>kgopotsomehlape8@gmail.com</t>
  </si>
  <si>
    <t>27673496104</t>
  </si>
  <si>
    <t>12790403</t>
  </si>
  <si>
    <t>f35c0b1c-2d2a-4f0d-abaf-7c45e9574752</t>
  </si>
  <si>
    <t>NOMALANGA</t>
  </si>
  <si>
    <t>27794401052</t>
  </si>
  <si>
    <t>12814041</t>
  </si>
  <si>
    <t>e56cf817-934c-4ba7-9571-7855ffb51503</t>
  </si>
  <si>
    <t>Tshitofele</t>
  </si>
  <si>
    <t>Maphangule</t>
  </si>
  <si>
    <t>2026-06-22 11:32:09</t>
  </si>
  <si>
    <t>isaactshitofele@gmail.com</t>
  </si>
  <si>
    <t>27727231363</t>
  </si>
  <si>
    <t>12859401</t>
  </si>
  <si>
    <t>f45374fd-acc6-445d-af64-c099d79f4ea4</t>
  </si>
  <si>
    <t>thulani</t>
  </si>
  <si>
    <t>2026-06-22 11:30:54</t>
  </si>
  <si>
    <t>thulanipetrosngomane@gmail.com</t>
  </si>
  <si>
    <t>27765086770</t>
  </si>
  <si>
    <t>12859751</t>
  </si>
  <si>
    <t>85146855-0f85-434a-a1d9-876f2e6d2b12</t>
  </si>
  <si>
    <t>MICHAEL BIGBOY</t>
  </si>
  <si>
    <t>MOSOETSWA</t>
  </si>
  <si>
    <t>2026-06-22 11:30:37</t>
  </si>
  <si>
    <t>michaelbigboy95@gmail.com</t>
  </si>
  <si>
    <t>27663695943</t>
  </si>
  <si>
    <t>12859749</t>
  </si>
  <si>
    <t>82566ce5-8e83-4c51-b608-1719d3011bd2</t>
  </si>
  <si>
    <t>Faith</t>
  </si>
  <si>
    <t>Murivhami</t>
  </si>
  <si>
    <t>2026-06-22 11:30:36</t>
  </si>
  <si>
    <t>lutendomurivhami0@gmail.com</t>
  </si>
  <si>
    <t>27818329563</t>
  </si>
  <si>
    <t>12858819</t>
  </si>
  <si>
    <t>4f6d325d-44c4-42ec-997a-a1c6197549e5</t>
  </si>
  <si>
    <t>2026-06-22 11:29:43</t>
  </si>
  <si>
    <t>thabangmakgoba23@gmail.com</t>
  </si>
  <si>
    <t>27766285442</t>
  </si>
  <si>
    <t>12859113</t>
  </si>
  <si>
    <t>e0d0009b-74ae-443b-846a-ebaa30e3b966</t>
  </si>
  <si>
    <t>2026-06-22 11:29:31</t>
  </si>
  <si>
    <t>27721460358</t>
  </si>
  <si>
    <t>12861552</t>
  </si>
  <si>
    <t>f55d8aac-9c7f-41fb-9f45-492c564d329f</t>
  </si>
  <si>
    <t>DUBAZANE</t>
  </si>
  <si>
    <t>2026-06-22 11:29:14</t>
  </si>
  <si>
    <t>27791819526</t>
  </si>
  <si>
    <t>12879899</t>
  </si>
  <si>
    <t>aa3afbca-dbef-41a5-8b95-cbe4c22dc094</t>
  </si>
  <si>
    <t>koketso Tshiamo</t>
  </si>
  <si>
    <t>Motswakhumo</t>
  </si>
  <si>
    <t>2026-06-22 11:28:44</t>
  </si>
  <si>
    <t>27636105644</t>
  </si>
  <si>
    <t>12885522</t>
  </si>
  <si>
    <t>3e272a09-7973-4484-b000-3909684f5c61</t>
  </si>
  <si>
    <t>kanyane</t>
  </si>
  <si>
    <t>mahloele</t>
  </si>
  <si>
    <t>2026-06-22 11:07:53</t>
  </si>
  <si>
    <t>kanyanemahloele@gmail.com</t>
  </si>
  <si>
    <t>27764881644</t>
  </si>
  <si>
    <t>12894122</t>
  </si>
  <si>
    <t>d4ca3517-20ab-4354-915b-380c224a8a08</t>
  </si>
  <si>
    <t>MAROKAMELA</t>
  </si>
  <si>
    <t>2026-06-22 11:00:23</t>
  </si>
  <si>
    <t>2026-06-22 10:49:39</t>
  </si>
  <si>
    <t>bopapemarokamela@gmail.com</t>
  </si>
  <si>
    <t>27765133076</t>
  </si>
  <si>
    <t>12892471</t>
  </si>
  <si>
    <t>0173ea72-0a97-44e8-9526-7d9da38fde6a</t>
  </si>
  <si>
    <t>Charmaine Thandeka</t>
  </si>
  <si>
    <t>2026-06-22 10:50:12</t>
  </si>
  <si>
    <t>cthandeka370@gmail.com</t>
  </si>
  <si>
    <t>27665416349</t>
  </si>
  <si>
    <t>12894747</t>
  </si>
  <si>
    <t>bbf33988-2a76-45df-bd7a-568d54bbc44b</t>
  </si>
  <si>
    <t>2026-06-22 10:44:43</t>
  </si>
  <si>
    <t>ngomanelifa99@gmail.com</t>
  </si>
  <si>
    <t>27774770638</t>
  </si>
  <si>
    <t>12905480</t>
  </si>
  <si>
    <t>5c1f36de-257a-4b8d-b7ae-abb952e020d9</t>
  </si>
  <si>
    <t>Amanda</t>
  </si>
  <si>
    <t>2026-06-22 10:42:19</t>
  </si>
  <si>
    <t>okuhlekusekuhle6@gmail.com</t>
  </si>
  <si>
    <t>27726902479</t>
  </si>
  <si>
    <t>12918097</t>
  </si>
  <si>
    <t>d46486df-3699-4907-9543-0e7452133f43</t>
  </si>
  <si>
    <t>2026-06-22 10:40:59</t>
  </si>
  <si>
    <t>27636772684</t>
  </si>
  <si>
    <t>12920686</t>
  </si>
  <si>
    <t>8a221fab-147a-490f-9762-fe5913da1e80</t>
  </si>
  <si>
    <t>GIFT MADIMETJA</t>
  </si>
  <si>
    <t>MELLO</t>
  </si>
  <si>
    <t>2026-06-22 10:40:44</t>
  </si>
  <si>
    <t>2026-06-22 11:00:43</t>
  </si>
  <si>
    <t>noemail@mail.com</t>
  </si>
  <si>
    <t>27728296505</t>
  </si>
  <si>
    <t>12920921</t>
  </si>
  <si>
    <t>b264977c-23ef-4896-9188-bf6529340109</t>
  </si>
  <si>
    <t>NOMTHANDAZO ZAMOKUHLE</t>
  </si>
  <si>
    <t>BUSANE</t>
  </si>
  <si>
    <t>2026-06-15 08:57:07</t>
  </si>
  <si>
    <t>27608863198</t>
  </si>
  <si>
    <t>12790316</t>
  </si>
  <si>
    <t>2563b617-83ab-4da0-9a98-fbc1031cba67</t>
  </si>
  <si>
    <t>BELINDA</t>
  </si>
  <si>
    <t>MAXEBENGULA</t>
  </si>
  <si>
    <t>2026-06-22 10:26:57</t>
  </si>
  <si>
    <t>27795750129</t>
  </si>
  <si>
    <t>12918260</t>
  </si>
  <si>
    <t>1f874198-0588-435f-b876-a57763af060f</t>
  </si>
  <si>
    <t>2026-06-22 10:05:43</t>
  </si>
  <si>
    <t>sibusisomdaka620@gmail.com</t>
  </si>
  <si>
    <t>27827551359</t>
  </si>
  <si>
    <t>12861546</t>
  </si>
  <si>
    <t>5ecc7d73-e1f2-4676-92b9-ceb47a7a4f81</t>
  </si>
  <si>
    <t>MOHLANKA</t>
  </si>
  <si>
    <t>SEBINA</t>
  </si>
  <si>
    <t>2026-06-22 08:25:08</t>
  </si>
  <si>
    <t>2026-02-26 10:11:21</t>
  </si>
  <si>
    <t>sebinamohlanka@gmail.com</t>
  </si>
  <si>
    <t>230 kgobokwane new stand denilton 1030</t>
  </si>
  <si>
    <t>791696306</t>
  </si>
  <si>
    <t>aron 91-oct20</t>
  </si>
  <si>
    <t>27649555027</t>
  </si>
  <si>
    <t>12880233</t>
  </si>
  <si>
    <t>33356aa5-bafc-4ebd-89f9-12508db79fd7</t>
  </si>
  <si>
    <t>MAKWEKWA</t>
  </si>
  <si>
    <t>2026-06-22 07:34:36</t>
  </si>
  <si>
    <t>27648081465</t>
  </si>
  <si>
    <t>12917864</t>
  </si>
  <si>
    <t>9223a82f-e4a0-4edf-be65-fe12df42dba3</t>
  </si>
  <si>
    <t>Ntokozo Tsiki</t>
  </si>
  <si>
    <t>2026-06-22 06:22:13</t>
  </si>
  <si>
    <t>2026-01-22 14:00:33</t>
  </si>
  <si>
    <t>ntokozotngomane@gmail.com</t>
  </si>
  <si>
    <t>27825482569</t>
  </si>
  <si>
    <t>12920910</t>
  </si>
  <si>
    <t>65d5b71a-b537-42b6-9b95-7c82727733cf</t>
  </si>
  <si>
    <t>2026-06-20 10:12:13</t>
  </si>
  <si>
    <t>2026-06-17 14:03:13</t>
  </si>
  <si>
    <t>sena241@gmail.com</t>
  </si>
  <si>
    <t>27774486071</t>
  </si>
  <si>
    <t>12920592</t>
  </si>
  <si>
    <t>77310cc1-1ed2-445d-97d5-52d57a19a300</t>
  </si>
  <si>
    <t>KHANYE</t>
  </si>
  <si>
    <t>2026-06-20 09:00:34</t>
  </si>
  <si>
    <t>27606703151</t>
  </si>
  <si>
    <t>12920500</t>
  </si>
  <si>
    <t>0d8c0ba5-57a1-4287-8da0-fcecfa49150c</t>
  </si>
  <si>
    <t>JERRY</t>
  </si>
  <si>
    <t>2026-06-20 09:00:27</t>
  </si>
  <si>
    <t>jerrymdluli7@gmail.com</t>
  </si>
  <si>
    <t>27606650657</t>
  </si>
  <si>
    <t>12988553</t>
  </si>
  <si>
    <t>12592d0e-79c2-451d-aab6-854d63443db5</t>
  </si>
  <si>
    <t>HOBOYI</t>
  </si>
  <si>
    <t>2026-06-20 08:59:38</t>
  </si>
  <si>
    <t>27607810987</t>
  </si>
  <si>
    <t>12880615</t>
  </si>
  <si>
    <t>07aff68b-2cc5-444c-a131-e595e139b4dc</t>
  </si>
  <si>
    <t>MATLATSA</t>
  </si>
  <si>
    <t>2026-06-20 08:59:32</t>
  </si>
  <si>
    <t>27725063366</t>
  </si>
  <si>
    <t>13010090</t>
  </si>
  <si>
    <t>4037c10e-1782-483c-86a9-a8a607aafef0</t>
  </si>
  <si>
    <t>xolani</t>
  </si>
  <si>
    <t>2026-06-20 08:54:35</t>
  </si>
  <si>
    <t>xbuthelezi67@gmail.com</t>
  </si>
  <si>
    <t>27764145345</t>
  </si>
  <si>
    <t>12790165</t>
  </si>
  <si>
    <t>ac2a1f6b-e438-4205-98e4-5606307ad37c</t>
  </si>
  <si>
    <t>Eliasara</t>
  </si>
  <si>
    <t>2026-06-20 08:45:53</t>
  </si>
  <si>
    <t>mphomonyemangene3@gmail.com</t>
  </si>
  <si>
    <t>27711869322</t>
  </si>
  <si>
    <t>12814477</t>
  </si>
  <si>
    <t>e5c5c6d7-b016-479b-a1bf-d499aacde49d</t>
  </si>
  <si>
    <t>TABATA</t>
  </si>
  <si>
    <t>2026-06-20 08:45:32</t>
  </si>
  <si>
    <t>27606012609</t>
  </si>
  <si>
    <t>12814000</t>
  </si>
  <si>
    <t>07259868-fa75-4de6-a08e-bea93b4a76f1</t>
  </si>
  <si>
    <t>JEFFREY</t>
  </si>
  <si>
    <t>TIETIES</t>
  </si>
  <si>
    <t>2026-06-20 08:45:29</t>
  </si>
  <si>
    <t>27660977563</t>
  </si>
  <si>
    <t>12814727</t>
  </si>
  <si>
    <t>4dd354bb-4b26-4aa0-bf86-76e0409e0d2c</t>
  </si>
  <si>
    <t>MAKENA</t>
  </si>
  <si>
    <t>thatomakena070@gmail.com</t>
  </si>
  <si>
    <t>27769493808</t>
  </si>
  <si>
    <t>12814088</t>
  </si>
  <si>
    <t>0b092e08-8da4-4d96-b215-0f341c13c0db</t>
  </si>
  <si>
    <t>Merllyn</t>
  </si>
  <si>
    <t>Lukhwareni</t>
  </si>
  <si>
    <t>2026-06-20 08:45:25</t>
  </si>
  <si>
    <t>lukhwarenimerllyn2@gmail.com</t>
  </si>
  <si>
    <t>27648111656</t>
  </si>
  <si>
    <t>12858575</t>
  </si>
  <si>
    <t>43e9f787-7328-48e0-a328-1223f82084d2</t>
  </si>
  <si>
    <t>QOTOYI</t>
  </si>
  <si>
    <t>2026-06-20 08:44:49</t>
  </si>
  <si>
    <t>27664230662</t>
  </si>
  <si>
    <t>12859550</t>
  </si>
  <si>
    <t>094d1780-9dc5-4c2b-bc3a-ef3650c9477e</t>
  </si>
  <si>
    <t>LELOMO</t>
  </si>
  <si>
    <t>2026-06-20 08:44:41</t>
  </si>
  <si>
    <t>27760142582</t>
  </si>
  <si>
    <t>12861640</t>
  </si>
  <si>
    <t>e2a8718b-3e4a-476f-86f1-90b125f5a072</t>
  </si>
  <si>
    <t>2026-06-20 08:43:35</t>
  </si>
  <si>
    <t>27647801889</t>
  </si>
  <si>
    <t>12880511</t>
  </si>
  <si>
    <t>fdfa0ecb-c6f4-4f53-af0a-dd6d118936d6</t>
  </si>
  <si>
    <t>ASITANDILE</t>
  </si>
  <si>
    <t>MDWAYI</t>
  </si>
  <si>
    <t>asitandilemawande@gmail.com</t>
  </si>
  <si>
    <t>27721367388</t>
  </si>
  <si>
    <t>12881997</t>
  </si>
  <si>
    <t>324ecc4b-bab0-4b9f-96af-9f842f6fbaa9</t>
  </si>
  <si>
    <t>2026-06-20 08:43:02</t>
  </si>
  <si>
    <t>27637186285</t>
  </si>
  <si>
    <t>12882122</t>
  </si>
  <si>
    <t>a3c5d522-212d-4090-9325-9638bb5fd4f4</t>
  </si>
  <si>
    <t>AMOGELANG MAGOLETSE</t>
  </si>
  <si>
    <t>2026-06-20 08:43:01</t>
  </si>
  <si>
    <t>2026-05-26 09:09:36</t>
  </si>
  <si>
    <t>27660057825</t>
  </si>
  <si>
    <t>12885735</t>
  </si>
  <si>
    <t>fc189b03-9e23-4502-b506-87af8b794654</t>
  </si>
  <si>
    <t>Thuli Sarafinah</t>
  </si>
  <si>
    <t>Masombuka</t>
  </si>
  <si>
    <t>2026-06-20 08:41:57</t>
  </si>
  <si>
    <t>thulisarafinah@gmail.com</t>
  </si>
  <si>
    <t>27722447325</t>
  </si>
  <si>
    <t>12885629</t>
  </si>
  <si>
    <t>8f9bdb7a-9830-4239-8c68-7d45067f39e9</t>
  </si>
  <si>
    <t>2026-06-20 08:41:56</t>
  </si>
  <si>
    <t>2026-06-20 08:43:34</t>
  </si>
  <si>
    <t>bonganimakhubela87@gmail.com</t>
  </si>
  <si>
    <t>27769144225</t>
  </si>
  <si>
    <t>27632710092</t>
  </si>
  <si>
    <t>12892811</t>
  </si>
  <si>
    <t>b2863aa3-dcfa-4704-9b5a-f22a8c4de43a</t>
  </si>
  <si>
    <t>MOTAI</t>
  </si>
  <si>
    <t>2026-06-20 08:41:51</t>
  </si>
  <si>
    <t>27767503706</t>
  </si>
  <si>
    <t>12989279</t>
  </si>
  <si>
    <t>c6c3bc89-e607-4490-a2c8-d57c878f2df2</t>
  </si>
  <si>
    <t>CLOUDY MAT</t>
  </si>
  <si>
    <t>MASEMOLA</t>
  </si>
  <si>
    <t>2026-06-20 08:40:29</t>
  </si>
  <si>
    <t>2026-06-12 08:22:32</t>
  </si>
  <si>
    <t>27766543751</t>
  </si>
  <si>
    <t>12893452</t>
  </si>
  <si>
    <t>f9300755-51f9-4551-a7a2-83f404c813db</t>
  </si>
  <si>
    <t>MELITA</t>
  </si>
  <si>
    <t>2026-06-20 08:37:08</t>
  </si>
  <si>
    <t>27799616787</t>
  </si>
  <si>
    <t>12989175</t>
  </si>
  <si>
    <t>87a4c8cb-71f3-483d-a1a8-f9e895a22d69</t>
  </si>
  <si>
    <t>AMUKELANI</t>
  </si>
  <si>
    <t>2026-06-20 08:15:20</t>
  </si>
  <si>
    <t>2026-06-15 08:57:56</t>
  </si>
  <si>
    <t>khozaamukelani@gmail.com</t>
  </si>
  <si>
    <t>27674410600</t>
  </si>
  <si>
    <t>12920845</t>
  </si>
  <si>
    <t>c5f0b035-5302-4953-bb18-a0ca3e12c07b</t>
  </si>
  <si>
    <t>Nontuthuzelo</t>
  </si>
  <si>
    <t>Mgandela</t>
  </si>
  <si>
    <t>2026-06-20 07:54:28</t>
  </si>
  <si>
    <t>ntuthu93mgandela@gmail.com</t>
  </si>
  <si>
    <t>27673762943</t>
  </si>
  <si>
    <t>12894216</t>
  </si>
  <si>
    <t>951f259b-bbe0-485b-bf32-609435925e80</t>
  </si>
  <si>
    <t>2026-06-19 12:28:27</t>
  </si>
  <si>
    <t>27763895285</t>
  </si>
  <si>
    <t>12892491</t>
  </si>
  <si>
    <t>fc1601cc-190b-42aa-a960-24c4d93a555a</t>
  </si>
  <si>
    <t>Petronella</t>
  </si>
  <si>
    <t>2026-06-19 12:27:51</t>
  </si>
  <si>
    <t>nanongwenya@gmail.com</t>
  </si>
  <si>
    <t>27796858256</t>
  </si>
  <si>
    <t>12892408</t>
  </si>
  <si>
    <t>9e057ca1-b208-4361-87b5-5f5e782ce097</t>
  </si>
  <si>
    <t>LISEKONITEMBA</t>
  </si>
  <si>
    <t>SITHIWE</t>
  </si>
  <si>
    <t>2026-06-19 12:27:46</t>
  </si>
  <si>
    <t>27765840332</t>
  </si>
  <si>
    <t>12892249</t>
  </si>
  <si>
    <t>0f584c10-4ddc-4b89-8f0b-32551081b8b2</t>
  </si>
  <si>
    <t>BEAUCHANDRE</t>
  </si>
  <si>
    <t>2026-06-19 12:27:45</t>
  </si>
  <si>
    <t>27607253337</t>
  </si>
  <si>
    <t>12893193</t>
  </si>
  <si>
    <t>84bf8513-9777-4a47-8198-3c5334ae5141</t>
  </si>
  <si>
    <t>SEBEI</t>
  </si>
  <si>
    <t>2026-06-19 12:27:35</t>
  </si>
  <si>
    <t>27772467575</t>
  </si>
  <si>
    <t>12893383</t>
  </si>
  <si>
    <t>2dd77e69-f382-4ec2-8a67-2981d2a6feac</t>
  </si>
  <si>
    <t>Qiniso</t>
  </si>
  <si>
    <t>Khanyile</t>
  </si>
  <si>
    <t>2026-06-19 12:27:23</t>
  </si>
  <si>
    <t>avela1kzn@gmail.com</t>
  </si>
  <si>
    <t>27818339749</t>
  </si>
  <si>
    <t>12894282</t>
  </si>
  <si>
    <t>ce0fb0f4-e8d0-4f7c-bab3-ec794ccee261</t>
  </si>
  <si>
    <t>SEKHOANE</t>
  </si>
  <si>
    <t>MOHOKARE</t>
  </si>
  <si>
    <t>2026-06-19 12:27:17</t>
  </si>
  <si>
    <t>27664641825</t>
  </si>
  <si>
    <t>12894394</t>
  </si>
  <si>
    <t>c6c6ceaa-e26a-48bf-9ace-419212a48ed4</t>
  </si>
  <si>
    <t>2026-06-19 12:25:53</t>
  </si>
  <si>
    <t>27607876269</t>
  </si>
  <si>
    <t>12894441</t>
  </si>
  <si>
    <t>fd78d078-dae8-498f-9e8e-6c36790d15c6</t>
  </si>
  <si>
    <t>2026-06-19 12:25:52</t>
  </si>
  <si>
    <t>27723751928</t>
  </si>
  <si>
    <t>12894118</t>
  </si>
  <si>
    <t>38bea880-7901-4f61-b5d9-34113c45a31c</t>
  </si>
  <si>
    <t>SHANTHEL</t>
  </si>
  <si>
    <t>WILDSCHUT</t>
  </si>
  <si>
    <t>2026-06-19 12:25:38</t>
  </si>
  <si>
    <t>shanthel.784@gmail.com</t>
  </si>
  <si>
    <t>27767536473</t>
  </si>
  <si>
    <t>12905199</t>
  </si>
  <si>
    <t>913ee43e-4819-4f8a-b2c0-a6f20d14b59c</t>
  </si>
  <si>
    <t>MPANGELE</t>
  </si>
  <si>
    <t>2026-06-19 12:24:59</t>
  </si>
  <si>
    <t>27665733046</t>
  </si>
  <si>
    <t>12905449</t>
  </si>
  <si>
    <t>eb305815-be92-4b16-989f-6c4768290ec0</t>
  </si>
  <si>
    <t>Mphahlele Hezekiel</t>
  </si>
  <si>
    <t>2026-06-19 12:24:10</t>
  </si>
  <si>
    <t>sonomphahlele@gmail.com</t>
  </si>
  <si>
    <t>27799214885</t>
  </si>
  <si>
    <t>12917920</t>
  </si>
  <si>
    <t>14b75bfc-48ae-48a8-a141-c18de999e964</t>
  </si>
  <si>
    <t>sthembile</t>
  </si>
  <si>
    <t>2026-06-19 12:24:04</t>
  </si>
  <si>
    <t>sthembilecele812@gmail.com</t>
  </si>
  <si>
    <t>27820566697</t>
  </si>
  <si>
    <t>12917929</t>
  </si>
  <si>
    <t>18443069-592e-4d35-9a3c-5c4fa67a9ec9</t>
  </si>
  <si>
    <t>Aluwani</t>
  </si>
  <si>
    <t>Bele</t>
  </si>
  <si>
    <t>alubele1@gmail.com</t>
  </si>
  <si>
    <t>27769765899</t>
  </si>
  <si>
    <t>18e72246-4d7c-4462-8ca7-fd4fcf36ddc0</t>
  </si>
  <si>
    <t>violet</t>
  </si>
  <si>
    <t>2026-06-19 12:24:03</t>
  </si>
  <si>
    <t>violetnkosi99@gmali.com</t>
  </si>
  <si>
    <t>27724154883</t>
  </si>
  <si>
    <t>12918105</t>
  </si>
  <si>
    <t>4afdbbd0-baa0-4c7a-ab37-78ba2a35d334</t>
  </si>
  <si>
    <t>matome Collen</t>
  </si>
  <si>
    <t>Mmola</t>
  </si>
  <si>
    <t>2026-06-19 12:22:03</t>
  </si>
  <si>
    <t>matomecollen90@gmail.com</t>
  </si>
  <si>
    <t>27722720252</t>
  </si>
  <si>
    <t>12918225</t>
  </si>
  <si>
    <t>77ba3751-dcd1-424d-a32e-73ffc260d644</t>
  </si>
  <si>
    <t>phuti ananias</t>
  </si>
  <si>
    <t>mokgohloa</t>
  </si>
  <si>
    <t>2026-06-19 12:21:53</t>
  </si>
  <si>
    <t>phutiza90@gmail.com</t>
  </si>
  <si>
    <t>27648996911</t>
  </si>
  <si>
    <t>12920673</t>
  </si>
  <si>
    <t>72d28643-cefc-466c-8c3d-ff753efcb2b0</t>
  </si>
  <si>
    <t>kin</t>
  </si>
  <si>
    <t>lean</t>
  </si>
  <si>
    <t>2026-06-19 12:20:51</t>
  </si>
  <si>
    <t>ngesiitumeleng91@gmail.com</t>
  </si>
  <si>
    <t>27767154866</t>
  </si>
  <si>
    <t>12920831</t>
  </si>
  <si>
    <t>b4cbed07-dd43-4b01-9542-6545315d4407</t>
  </si>
  <si>
    <t>MADELAIN</t>
  </si>
  <si>
    <t>BOTHMA</t>
  </si>
  <si>
    <t>2026-06-19 12:19:43</t>
  </si>
  <si>
    <t>madelain.bothma@gmail.com</t>
  </si>
  <si>
    <t>27724873357</t>
  </si>
  <si>
    <t>12920426</t>
  </si>
  <si>
    <t>7a65961c-b724-415f-9046-8a42a70873ae</t>
  </si>
  <si>
    <t>Eva</t>
  </si>
  <si>
    <t>2026-06-19 12:18:13</t>
  </si>
  <si>
    <t>2026-01-24 07:07:02</t>
  </si>
  <si>
    <t>27761225481</t>
  </si>
  <si>
    <t>12989223</t>
  </si>
  <si>
    <t>3a9180d4-b4fd-4e0d-9fb7-f3656849b5e0</t>
  </si>
  <si>
    <t>Matimba Eugene</t>
  </si>
  <si>
    <t>Mgiba</t>
  </si>
  <si>
    <t>2026-06-19 12:17:12</t>
  </si>
  <si>
    <t>eugenematimba@gmail.com</t>
  </si>
  <si>
    <t>27727529793</t>
  </si>
  <si>
    <t>12989385</t>
  </si>
  <si>
    <t>d74b6e30-a294-4225-b163-6783b0863bc7</t>
  </si>
  <si>
    <t>KODI</t>
  </si>
  <si>
    <t>MAABOKO</t>
  </si>
  <si>
    <t>2026-06-19 12:17:04</t>
  </si>
  <si>
    <t>27766558770</t>
  </si>
  <si>
    <t>12989060</t>
  </si>
  <si>
    <t>1f61bda9-51e8-4aa3-970f-995389b2e104</t>
  </si>
  <si>
    <t>manzini</t>
  </si>
  <si>
    <t>2026-06-19 12:15:52</t>
  </si>
  <si>
    <t>rhulisalethabo@gmail.com</t>
  </si>
  <si>
    <t>27714057031</t>
  </si>
  <si>
    <t>12988944</t>
  </si>
  <si>
    <t>f3dd99d7-d85f-41a7-952b-7c19336c87ab</t>
  </si>
  <si>
    <t>BRADLEY</t>
  </si>
  <si>
    <t>2026-06-19 12:15:47</t>
  </si>
  <si>
    <t>27663706185</t>
  </si>
  <si>
    <t>12783220</t>
  </si>
  <si>
    <t>c1a3db62-597e-4d9b-bfd7-d0558c159a38</t>
  </si>
  <si>
    <t>SIKELELA</t>
  </si>
  <si>
    <t>KETWA</t>
  </si>
  <si>
    <t>2026-06-19 12:11:27</t>
  </si>
  <si>
    <t>27713305417</t>
  </si>
  <si>
    <t>12885441</t>
  </si>
  <si>
    <t>736bed0b-bd13-4399-abed-a34b37d554ea</t>
  </si>
  <si>
    <t>YOSANGA</t>
  </si>
  <si>
    <t>MNGWEBA</t>
  </si>
  <si>
    <t>27763662335</t>
  </si>
  <si>
    <t>12892799</t>
  </si>
  <si>
    <t>7c185a5d-9050-44f7-b2ce-bb9573cae9a3</t>
  </si>
  <si>
    <t>selaelo</t>
  </si>
  <si>
    <t>raphiri</t>
  </si>
  <si>
    <t>2026-06-19 10:19:49</t>
  </si>
  <si>
    <t>223193318@uj.ac.za</t>
  </si>
  <si>
    <t>27673197690</t>
  </si>
  <si>
    <t>4e950ae0-19e3-4ecc-aa26-2a7e88407fda</t>
  </si>
  <si>
    <t>2026-06-19 10:02:40</t>
  </si>
  <si>
    <t>27823633476</t>
  </si>
  <si>
    <t>12790803</t>
  </si>
  <si>
    <t>c8fdf46d-ae0b-45e3-b791-1170832e3624</t>
  </si>
  <si>
    <t>NQOBILE BRIGET</t>
  </si>
  <si>
    <t>2026-06-19 09:58:54</t>
  </si>
  <si>
    <t>nqobilenqo529@gmail.com</t>
  </si>
  <si>
    <t>27795499838</t>
  </si>
  <si>
    <t>12790616</t>
  </si>
  <si>
    <t>d9d1528b-5a45-41f1-ae8f-149f0e26be71</t>
  </si>
  <si>
    <t>kamvalethu</t>
  </si>
  <si>
    <t>singqotho</t>
  </si>
  <si>
    <t>2026-06-19 09:58:46</t>
  </si>
  <si>
    <t>kamvalethusingqothokayvee@gmail.com</t>
  </si>
  <si>
    <t>27649982315</t>
  </si>
  <si>
    <t>12814094</t>
  </si>
  <si>
    <t>8b726830-79bd-4968-b8e6-a92f9052a010</t>
  </si>
  <si>
    <t>MKWINI</t>
  </si>
  <si>
    <t>2026-06-19 09:57:44</t>
  </si>
  <si>
    <t>27765210001</t>
  </si>
  <si>
    <t>12814752</t>
  </si>
  <si>
    <t>e98f35e9-fae9-46df-9d82-d49a80dcae3f</t>
  </si>
  <si>
    <t>kefetola Kenneth</t>
  </si>
  <si>
    <t>2026-06-19 09:57:29</t>
  </si>
  <si>
    <t>kefetolangphatudi6@gmail.com</t>
  </si>
  <si>
    <t>27766878790</t>
  </si>
  <si>
    <t>12859096</t>
  </si>
  <si>
    <t>eacc4440-1ca4-4ca1-956f-0674cca15597</t>
  </si>
  <si>
    <t>SALAMINA MINA</t>
  </si>
  <si>
    <t>TSHOKWE</t>
  </si>
  <si>
    <t>2026-06-19 09:56:41</t>
  </si>
  <si>
    <t>2026-02-06 08:57:34</t>
  </si>
  <si>
    <t>mmanokotshokwe@gmail.com</t>
  </si>
  <si>
    <t>27818295654</t>
  </si>
  <si>
    <t>12905373</t>
  </si>
  <si>
    <t>37fa730b-e120-4876-a0f1-0c309a7e9982</t>
  </si>
  <si>
    <t>2026-06-19 09:56:06</t>
  </si>
  <si>
    <t>27728028686</t>
  </si>
  <si>
    <t>12858508</t>
  </si>
  <si>
    <t>bf6d93a3-6102-4f74-87ad-7ffff0d20174</t>
  </si>
  <si>
    <t>2026-06-19 09:55:41</t>
  </si>
  <si>
    <t>27646954845</t>
  </si>
  <si>
    <t>12880550</t>
  </si>
  <si>
    <t>88aa8c15-c1dc-4113-b301-fa8c2666b8cb</t>
  </si>
  <si>
    <t>Mildred</t>
  </si>
  <si>
    <t>2026-06-19 09:54:42</t>
  </si>
  <si>
    <t>ww.milly128@gmail.com</t>
  </si>
  <si>
    <t>27711447131</t>
  </si>
  <si>
    <t>12880058</t>
  </si>
  <si>
    <t>8a1e6aa2-96f7-44e6-859d-ebe975d7b611</t>
  </si>
  <si>
    <t>MODISA</t>
  </si>
  <si>
    <t>MOTLHALEEMANG</t>
  </si>
  <si>
    <t>2026-06-19 09:54:25</t>
  </si>
  <si>
    <t>27762888817</t>
  </si>
  <si>
    <t>12882488</t>
  </si>
  <si>
    <t>d87b5a09-d451-4ac9-a55c-a06c571d9e90</t>
  </si>
  <si>
    <t>moola</t>
  </si>
  <si>
    <t>moyo</t>
  </si>
  <si>
    <t>2026-06-19 09:53:34</t>
  </si>
  <si>
    <t>juniormoosa37@gmail.com</t>
  </si>
  <si>
    <t>27768535382</t>
  </si>
  <si>
    <t>12885317</t>
  </si>
  <si>
    <t>1ada6f9b-8e4e-4a0a-b57c-b2e96694035f</t>
  </si>
  <si>
    <t>27607471990</t>
  </si>
  <si>
    <t>12885388</t>
  </si>
  <si>
    <t>71a9444d-52e9-429c-8b37-cfeb7b7e65d4</t>
  </si>
  <si>
    <t>2026-06-19 09:53:27</t>
  </si>
  <si>
    <t>27797602729</t>
  </si>
  <si>
    <t>12892274</t>
  </si>
  <si>
    <t>5175c606-c2e3-40fc-bbfc-3f50ea723ca1</t>
  </si>
  <si>
    <t>Phumzile Dorica</t>
  </si>
  <si>
    <t>2026-06-19 09:50:49</t>
  </si>
  <si>
    <t>2026-06-19 09:52:26</t>
  </si>
  <si>
    <t>satiiogroup@gmail.com</t>
  </si>
  <si>
    <t>27798965399</t>
  </si>
  <si>
    <t>27638808073</t>
  </si>
  <si>
    <t>12893365</t>
  </si>
  <si>
    <t>983906eb-8fb6-4afb-bab8-7c6bf2e62ede</t>
  </si>
  <si>
    <t>TLOTLANG</t>
  </si>
  <si>
    <t>2026-06-19 09:50:48</t>
  </si>
  <si>
    <t>27773837601</t>
  </si>
  <si>
    <t>12893147</t>
  </si>
  <si>
    <t>dc5ac1cb-1a13-4fd7-9d95-d45666b34273</t>
  </si>
  <si>
    <t>NAZULU ANNELISE</t>
  </si>
  <si>
    <t>2026-06-19 09:50:28</t>
  </si>
  <si>
    <t>nazulunok2la34@gmail.com</t>
  </si>
  <si>
    <t>27795788259</t>
  </si>
  <si>
    <t>3e487510-45b9-4777-9da8-6ec9498d889a</t>
  </si>
  <si>
    <t>MUIMELELI</t>
  </si>
  <si>
    <t>NELWAMONDO</t>
  </si>
  <si>
    <t>2026-06-19 09:49:08</t>
  </si>
  <si>
    <t>27818620894</t>
  </si>
  <si>
    <t>12893906</t>
  </si>
  <si>
    <t>ccec43a8-f0d9-4030-b70a-e583673318de</t>
  </si>
  <si>
    <t>SWAZI</t>
  </si>
  <si>
    <t>2026-06-19 09:48:02</t>
  </si>
  <si>
    <t>27723858774</t>
  </si>
  <si>
    <t>12894155</t>
  </si>
  <si>
    <t>25cd1b86-ed7c-4efe-8c26-d5c82fcc787d</t>
  </si>
  <si>
    <t>MCETE</t>
  </si>
  <si>
    <t>2026-06-19 09:47:49</t>
  </si>
  <si>
    <t>27796377466</t>
  </si>
  <si>
    <t>12894231</t>
  </si>
  <si>
    <t>2fb0b7c1-24a1-47e8-af12-a0985de381e3</t>
  </si>
  <si>
    <t>MSILA</t>
  </si>
  <si>
    <t>2026-06-19 09:47:43</t>
  </si>
  <si>
    <t>27713498882</t>
  </si>
  <si>
    <t>12894329</t>
  </si>
  <si>
    <t>33f64aa0-48ee-40b8-8eff-030934ae1fb8</t>
  </si>
  <si>
    <t>2026-06-19 09:47:05</t>
  </si>
  <si>
    <t>27761763216</t>
  </si>
  <si>
    <t>12894540</t>
  </si>
  <si>
    <t>010b055f-4108-41a7-9930-8073ecb7c533</t>
  </si>
  <si>
    <t>2026-06-19 09:46:55</t>
  </si>
  <si>
    <t>27795988543</t>
  </si>
  <si>
    <t>12905423</t>
  </si>
  <si>
    <t>32c626ce-7288-4c5a-b49c-a7131fa5f0af</t>
  </si>
  <si>
    <t>2026-06-19 09:46:49</t>
  </si>
  <si>
    <t>27646046599</t>
  </si>
  <si>
    <t>12905828</t>
  </si>
  <si>
    <t>409b9f35-023e-4246-9135-8752ff580897</t>
  </si>
  <si>
    <t>2026-06-19 09:43:45</t>
  </si>
  <si>
    <t>manganyipatricia7@gmail.com</t>
  </si>
  <si>
    <t>27794382471</t>
  </si>
  <si>
    <t>12918071</t>
  </si>
  <si>
    <t>1ab6845b-4d47-4de7-b8ab-7ccd34a8a930</t>
  </si>
  <si>
    <t>KAMOGELO PEARL</t>
  </si>
  <si>
    <t>MANKWE</t>
  </si>
  <si>
    <t>kamogelopearl55@gmail.com</t>
  </si>
  <si>
    <t>27712192268</t>
  </si>
  <si>
    <t>12918478</t>
  </si>
  <si>
    <t>36ce37a5-aeb7-496d-af1d-420a131b2cd5</t>
  </si>
  <si>
    <t>THERON</t>
  </si>
  <si>
    <t>2026-06-19 09:42:12</t>
  </si>
  <si>
    <t>27648883794</t>
  </si>
  <si>
    <t>12918610</t>
  </si>
  <si>
    <t>10c91966-072e-434a-88db-59ee79663e27</t>
  </si>
  <si>
    <t>NKGEGETHE</t>
  </si>
  <si>
    <t>MADIHLABA</t>
  </si>
  <si>
    <t>2026-06-19 09:42:03</t>
  </si>
  <si>
    <t>27712054255</t>
  </si>
  <si>
    <t>12920897</t>
  </si>
  <si>
    <t>74bbc2a4-6011-4e60-b390-218b2307824d</t>
  </si>
  <si>
    <t>MANKU</t>
  </si>
  <si>
    <t>2026-06-19 09:41:17</t>
  </si>
  <si>
    <t>27769272765</t>
  </si>
  <si>
    <t>12920888</t>
  </si>
  <si>
    <t>4089ef60-5cfd-42c9-b831-91a3d1c6edbf</t>
  </si>
  <si>
    <t>Sondag</t>
  </si>
  <si>
    <t>ntluphi040@gmail.com</t>
  </si>
  <si>
    <t>27660789955</t>
  </si>
  <si>
    <t>12920494</t>
  </si>
  <si>
    <t>62ac01e5-ca27-4c7b-8239-2822c86d9b37</t>
  </si>
  <si>
    <t>2026-06-19 09:41:04</t>
  </si>
  <si>
    <t>27609953101</t>
  </si>
  <si>
    <t>12920617</t>
  </si>
  <si>
    <t>9fc5d44e-b644-48c0-aabf-09dfc80c91dd</t>
  </si>
  <si>
    <t>ZUKO</t>
  </si>
  <si>
    <t>2026-06-19 09:40:23</t>
  </si>
  <si>
    <t>2026-06-17 12:33:22</t>
  </si>
  <si>
    <t>zukobukwana02@gmail.com</t>
  </si>
  <si>
    <t>27607140232</t>
  </si>
  <si>
    <t>12920832</t>
  </si>
  <si>
    <t>3bc67cc5-5c2f-457d-a24b-929fb7147c85</t>
  </si>
  <si>
    <t>LESANG ORPHAN</t>
  </si>
  <si>
    <t>RAMOKOKA</t>
  </si>
  <si>
    <t>2026-06-19 09:39:14</t>
  </si>
  <si>
    <t>rlesang@ymail.com</t>
  </si>
  <si>
    <t>27661006096</t>
  </si>
  <si>
    <t>12920622</t>
  </si>
  <si>
    <t>273fc58f-6eb9-4685-921c-f2a8c2f05104</t>
  </si>
  <si>
    <t>KHWASHANA</t>
  </si>
  <si>
    <t>2026-06-19 09:39:08</t>
  </si>
  <si>
    <t>27772976535</t>
  </si>
  <si>
    <t>12988145</t>
  </si>
  <si>
    <t>f640f199-3f21-41c1-a0af-3b716f14f730</t>
  </si>
  <si>
    <t>27768851374</t>
  </si>
  <si>
    <t>12988573</t>
  </si>
  <si>
    <t>87e20e39-30f9-4e1e-b4a5-69507de43acb</t>
  </si>
  <si>
    <t>MHLONIPHENI</t>
  </si>
  <si>
    <t>NGCAWENI</t>
  </si>
  <si>
    <t>2026-06-19 09:39:01</t>
  </si>
  <si>
    <t>27724573537</t>
  </si>
  <si>
    <t>12988619</t>
  </si>
  <si>
    <t>25cd4afb-e449-48bc-ada7-6963b74addd3</t>
  </si>
  <si>
    <t>GOITEBETSWE</t>
  </si>
  <si>
    <t>BLOCK</t>
  </si>
  <si>
    <t>27665353071</t>
  </si>
  <si>
    <t>12988990</t>
  </si>
  <si>
    <t>d942d81b-acf6-4121-a75c-8da199845b6b</t>
  </si>
  <si>
    <t>mpume</t>
  </si>
  <si>
    <t>ngema</t>
  </si>
  <si>
    <t>2026-06-19 09:37:32</t>
  </si>
  <si>
    <t>mpumeqhawekazy@gmail.com</t>
  </si>
  <si>
    <t>27646921357</t>
  </si>
  <si>
    <t>12989080</t>
  </si>
  <si>
    <t>c1a1113a-4710-457e-b162-0515293bb85a</t>
  </si>
  <si>
    <t>TSHEPO DESIRE</t>
  </si>
  <si>
    <t>MONONDE</t>
  </si>
  <si>
    <t>2026-06-19 09:37:28</t>
  </si>
  <si>
    <t>tshepodmononde@gmail.com</t>
  </si>
  <si>
    <t>27675503057</t>
  </si>
  <si>
    <t>12989192</t>
  </si>
  <si>
    <t>f8475217-33a2-4c61-b54a-5c52e8e0bd04</t>
  </si>
  <si>
    <t>OMFANA</t>
  </si>
  <si>
    <t>2026-06-19 09:37:20</t>
  </si>
  <si>
    <t>27735025686</t>
  </si>
  <si>
    <t>13012065</t>
  </si>
  <si>
    <t>4c81e3cc-8a34-43e6-8618-026434d1dcf1</t>
  </si>
  <si>
    <t>NCUBE</t>
  </si>
  <si>
    <t>2026-06-19 08:49:43</t>
  </si>
  <si>
    <t>27763346297</t>
  </si>
  <si>
    <t>13119663</t>
  </si>
  <si>
    <t>92cb73ff-013b-4f64-af08-0c85c6704768</t>
  </si>
  <si>
    <t>RAUKHATHALA</t>
  </si>
  <si>
    <t>2026-06-19 08:45:57</t>
  </si>
  <si>
    <t>27762526371</t>
  </si>
  <si>
    <t>12783411</t>
  </si>
  <si>
    <t>4d2d4a77-3447-434f-9e1d-936a736c902e</t>
  </si>
  <si>
    <t>MATHAPELO SUZAN</t>
  </si>
  <si>
    <t>SELESENG</t>
  </si>
  <si>
    <t>2026-06-19 08:45:54</t>
  </si>
  <si>
    <t>mathapeloseleseng@gmail.com</t>
  </si>
  <si>
    <t>27766113208</t>
  </si>
  <si>
    <t>12879936</t>
  </si>
  <si>
    <t>7389eabf-24d4-4c33-b017-f07d5aa6c359</t>
  </si>
  <si>
    <t>DWANI</t>
  </si>
  <si>
    <t>2026-06-19 08:45:47</t>
  </si>
  <si>
    <t>27646297048</t>
  </si>
  <si>
    <t>12894301</t>
  </si>
  <si>
    <t>1a205506-619f-448a-a0ce-d23ad36f9274</t>
  </si>
  <si>
    <t>2026-06-19 08:45:44</t>
  </si>
  <si>
    <t>27793053507</t>
  </si>
  <si>
    <t>12905311</t>
  </si>
  <si>
    <t>6995bdf6-6c1d-49ed-8487-14263103cb6e</t>
  </si>
  <si>
    <t>2026-06-19 08:44:27</t>
  </si>
  <si>
    <t>27664040025</t>
  </si>
  <si>
    <t>12790652</t>
  </si>
  <si>
    <t>2f1d8804-732e-4dff-b799-1f5421f462b8</t>
  </si>
  <si>
    <t>Lesley</t>
  </si>
  <si>
    <t>Boloxo</t>
  </si>
  <si>
    <t>2026-06-19 07:47:14</t>
  </si>
  <si>
    <t>lesleyboloxo423@gmail.com</t>
  </si>
  <si>
    <t>27727772082</t>
  </si>
  <si>
    <t>12790362</t>
  </si>
  <si>
    <t>b951167b-aa20-4484-8d7f-9ead44d4df41</t>
  </si>
  <si>
    <t>KEMFULA</t>
  </si>
  <si>
    <t>2026-06-19 06:41:47</t>
  </si>
  <si>
    <t>27711603522</t>
  </si>
  <si>
    <t>12918616</t>
  </si>
  <si>
    <t>d525c04b-93e3-4871-8524-db882b238f97</t>
  </si>
  <si>
    <t>Pheza</t>
  </si>
  <si>
    <t>2026-06-18 14:51:29</t>
  </si>
  <si>
    <t>phezatherisano@gmail.com</t>
  </si>
  <si>
    <t>27774723744</t>
  </si>
  <si>
    <t>12861695</t>
  </si>
  <si>
    <t>f3f1c6d9-4a46-4165-850d-056981c81091</t>
  </si>
  <si>
    <t>Thapelo Matemane</t>
  </si>
  <si>
    <t>Machubeng</t>
  </si>
  <si>
    <t>2026-06-18 14:45:17</t>
  </si>
  <si>
    <t>2026-06-18 14:42:30</t>
  </si>
  <si>
    <t>thapelomach@gmail.com</t>
  </si>
  <si>
    <t>27663883380</t>
  </si>
  <si>
    <t>12817726</t>
  </si>
  <si>
    <t>4317ea38-e69c-4cc2-9a19-6fa908cffd10</t>
  </si>
  <si>
    <t>2026-06-18 14:44:31</t>
  </si>
  <si>
    <t>27760259203</t>
  </si>
  <si>
    <t>12791107</t>
  </si>
  <si>
    <t>e5114c13-8608-447b-92e1-626dfc3c8f7c</t>
  </si>
  <si>
    <t>AMOS victer</t>
  </si>
  <si>
    <t>TLOU</t>
  </si>
  <si>
    <t>2026-06-18 14:37:27</t>
  </si>
  <si>
    <t>2026-06-15 09:33:44</t>
  </si>
  <si>
    <t>victortlou30@gmail.com</t>
  </si>
  <si>
    <t>27818806388</t>
  </si>
  <si>
    <t>12791086</t>
  </si>
  <si>
    <t>f2e80a91-154c-4c7a-8441-0960d233af0d</t>
  </si>
  <si>
    <t>RAESETJA NORAH</t>
  </si>
  <si>
    <t>2026-06-18 14:36:16</t>
  </si>
  <si>
    <t>raesetjanorah99@gmail.com</t>
  </si>
  <si>
    <t>27796327296</t>
  </si>
  <si>
    <t>12790881</t>
  </si>
  <si>
    <t>7d181273-4e9e-44f3-a3d8-04efdcb20c90</t>
  </si>
  <si>
    <t>MBEDLASHE</t>
  </si>
  <si>
    <t>2026-06-18 14:36:03</t>
  </si>
  <si>
    <t>27729444903</t>
  </si>
  <si>
    <t>12814157</t>
  </si>
  <si>
    <t>49c67ac9-e713-448b-a18c-6d65fab98dd2</t>
  </si>
  <si>
    <t>Mahamba</t>
  </si>
  <si>
    <t>2026-06-18 14:35:12</t>
  </si>
  <si>
    <t>27661225860</t>
  </si>
  <si>
    <t>12814040</t>
  </si>
  <si>
    <t>b42a1e74-9e0c-429f-8090-264250656f27</t>
  </si>
  <si>
    <t>GCINA BOY BOY</t>
  </si>
  <si>
    <t>DLAMUKA</t>
  </si>
  <si>
    <t>2026-06-18 14:35:11</t>
  </si>
  <si>
    <t>dlamukagcin22@gmail.com</t>
  </si>
  <si>
    <t>27722841751</t>
  </si>
  <si>
    <t>12817843</t>
  </si>
  <si>
    <t>e0c09836-dbcb-42a6-bafe-3247d0031928</t>
  </si>
  <si>
    <t>NOKWENAMA</t>
  </si>
  <si>
    <t>2026-06-18 14:35:09</t>
  </si>
  <si>
    <t>27723675156</t>
  </si>
  <si>
    <t>12818088</t>
  </si>
  <si>
    <t>07c02dcd-86f2-41a9-bca8-4c2b7776b0c4</t>
  </si>
  <si>
    <t>Gaaratwe</t>
  </si>
  <si>
    <t>Lesele</t>
  </si>
  <si>
    <t>2026-06-18 14:35:02</t>
  </si>
  <si>
    <t>leselegaaratwe@gmail.com</t>
  </si>
  <si>
    <t>27722315801</t>
  </si>
  <si>
    <t>12818014</t>
  </si>
  <si>
    <t>b0b25b0d-803e-4a9d-96fa-1bbd27157a17</t>
  </si>
  <si>
    <t>2026-06-18 14:34:58</t>
  </si>
  <si>
    <t>2026-06-18 14:37:24</t>
  </si>
  <si>
    <t>dearmxolisimashaba@gmail.com</t>
  </si>
  <si>
    <t>27764668922</t>
  </si>
  <si>
    <t>12858961</t>
  </si>
  <si>
    <t>d66c2c4d-d4bd-4b6b-b1f9-7872f77bac42</t>
  </si>
  <si>
    <t>KGADI LAZARUS</t>
  </si>
  <si>
    <t>MAKWAEBA</t>
  </si>
  <si>
    <t>2026-06-18 14:32:41</t>
  </si>
  <si>
    <t>kgadi.lacy@gmail.com</t>
  </si>
  <si>
    <t>27716100920</t>
  </si>
  <si>
    <t>12859418</t>
  </si>
  <si>
    <t>6a0b2857-3921-4b02-ba2b-c0cebc93448b</t>
  </si>
  <si>
    <t>2026-06-18 14:32:01</t>
  </si>
  <si>
    <t>27648079472</t>
  </si>
  <si>
    <t>12859469</t>
  </si>
  <si>
    <t>cc1fc9d7-24c6-4127-9c5f-ae76fb59ec1f</t>
  </si>
  <si>
    <t>Willard</t>
  </si>
  <si>
    <t>Momba</t>
  </si>
  <si>
    <t>2026-06-18 14:28:37</t>
  </si>
  <si>
    <t>mombawillard@gmail.com</t>
  </si>
  <si>
    <t>27766046950</t>
  </si>
  <si>
    <t>12880107</t>
  </si>
  <si>
    <t>5025a3f5-238a-4e28-9757-a7640bacf24f</t>
  </si>
  <si>
    <t>Eddy</t>
  </si>
  <si>
    <t>2026-06-18 14:25:05</t>
  </si>
  <si>
    <t>monalaeddie01@gmail.com</t>
  </si>
  <si>
    <t>27760291053</t>
  </si>
  <si>
    <t>12882473</t>
  </si>
  <si>
    <t>fa799bc7-cec5-45a7-b358-7fb271b2c8a4</t>
  </si>
  <si>
    <t>RAPHAEL</t>
  </si>
  <si>
    <t>2026-06-18 14:24:21</t>
  </si>
  <si>
    <t>27660581069</t>
  </si>
  <si>
    <t>12885297</t>
  </si>
  <si>
    <t>e2d656f5-cbb6-4bd1-bb58-74ffe1ad8716</t>
  </si>
  <si>
    <t>Revonne</t>
  </si>
  <si>
    <t>Mohlama</t>
  </si>
  <si>
    <t>2026-06-18 14:21:21</t>
  </si>
  <si>
    <t>reemohana04@gmail.com</t>
  </si>
  <si>
    <t>27791717146</t>
  </si>
  <si>
    <t>12885217</t>
  </si>
  <si>
    <t>5ed5b36a-b2d5-422a-b802-834bc0b692c3</t>
  </si>
  <si>
    <t>FELIX XOLANI</t>
  </si>
  <si>
    <t>2026-06-18 14:21:20</t>
  </si>
  <si>
    <t>fxdlamini@yahoo.com</t>
  </si>
  <si>
    <t>27824376220</t>
  </si>
  <si>
    <t>12892279</t>
  </si>
  <si>
    <t>2aaa5a92-6762-4e04-b8e9-b30e51360409</t>
  </si>
  <si>
    <t>Nosana Esther</t>
  </si>
  <si>
    <t>Bosch</t>
  </si>
  <si>
    <t>2026-06-18 14:19:47</t>
  </si>
  <si>
    <t>nosanab2@gmail.com</t>
  </si>
  <si>
    <t>27824232969</t>
  </si>
  <si>
    <t>12918445</t>
  </si>
  <si>
    <t>73e7a99d-ec4f-41f4-b12a-63a7d2cc7304</t>
  </si>
  <si>
    <t>2026-06-18 14:17:59</t>
  </si>
  <si>
    <t>27606846926</t>
  </si>
  <si>
    <t>12892935</t>
  </si>
  <si>
    <t>20f63a02-13d6-4cd8-ba3f-e9b9a63642b7</t>
  </si>
  <si>
    <t>KEAOTSHEPA GLADWIN</t>
  </si>
  <si>
    <t>MONTWEDI</t>
  </si>
  <si>
    <t>2026-06-18 14:13:41</t>
  </si>
  <si>
    <t>2026-02-04 10:27:53</t>
  </si>
  <si>
    <t>27726423900</t>
  </si>
  <si>
    <t>12894671</t>
  </si>
  <si>
    <t>88ee12b5-dd6c-4003-9aa4-dc03729a61da</t>
  </si>
  <si>
    <t>THULISWA</t>
  </si>
  <si>
    <t>MHLAPHO</t>
  </si>
  <si>
    <t>2026-06-18 14:07:09</t>
  </si>
  <si>
    <t>27772557853</t>
  </si>
  <si>
    <t>12892719</t>
  </si>
  <si>
    <t>a8b71a2d-2958-47ba-8e27-2310f3eff58f</t>
  </si>
  <si>
    <t>baanyang</t>
  </si>
  <si>
    <t>2026-06-18 13:56:00</t>
  </si>
  <si>
    <t>keitumetsekaytoo882@gmail.com</t>
  </si>
  <si>
    <t>27608767353</t>
  </si>
  <si>
    <t>12893230</t>
  </si>
  <si>
    <t>33a9a765-21f5-4785-87c0-544ed6d12399</t>
  </si>
  <si>
    <t>2026-06-18 13:55:03</t>
  </si>
  <si>
    <t>2026-06-18 14:11:48</t>
  </si>
  <si>
    <t>lwandleamen6@gmail.com</t>
  </si>
  <si>
    <t>27772003815</t>
  </si>
  <si>
    <t>12893261</t>
  </si>
  <si>
    <t>41b67556-4b43-4ec8-8b34-545986ca688b</t>
  </si>
  <si>
    <t>GODFREY EXCELLENT</t>
  </si>
  <si>
    <t>godfreyexcellentoo7@gmail.com</t>
  </si>
  <si>
    <t>27646402580</t>
  </si>
  <si>
    <t>12894078</t>
  </si>
  <si>
    <t>6319a5ae-cde4-4cd0-b607-cede369e88f3</t>
  </si>
  <si>
    <t>2026-06-18 13:53:16</t>
  </si>
  <si>
    <t>27715013632</t>
  </si>
  <si>
    <t>12894292</t>
  </si>
  <si>
    <t>04fb51e5-f221-48da-902c-25ffdff86050</t>
  </si>
  <si>
    <t>MAPHEKO</t>
  </si>
  <si>
    <t>LEKAOTA</t>
  </si>
  <si>
    <t>2026-06-18 13:53:07</t>
  </si>
  <si>
    <t>27769094457</t>
  </si>
  <si>
    <t>12894358</t>
  </si>
  <si>
    <t>9d282c25-680e-473f-8679-21f5290c098e</t>
  </si>
  <si>
    <t>2026-06-18 13:53:06</t>
  </si>
  <si>
    <t>27715725057</t>
  </si>
  <si>
    <t>12894415</t>
  </si>
  <si>
    <t>481b3507-4d28-4f85-9926-8531b0365be8</t>
  </si>
  <si>
    <t>MMAKGOSI</t>
  </si>
  <si>
    <t>2026-06-18 13:51:48</t>
  </si>
  <si>
    <t>27774827764</t>
  </si>
  <si>
    <t>12989266</t>
  </si>
  <si>
    <t>0d8b109d-b7ca-4036-baba-46a96954cef4</t>
  </si>
  <si>
    <t>Puseletso</t>
  </si>
  <si>
    <t>Bojabotsea</t>
  </si>
  <si>
    <t>2026-06-18 13:50:13</t>
  </si>
  <si>
    <t>puseletsobojabotsea@gmail.com</t>
  </si>
  <si>
    <t>27797408407</t>
  </si>
  <si>
    <t>12905283</t>
  </si>
  <si>
    <t>53810314-afca-4ae3-b77e-cd95927dedac</t>
  </si>
  <si>
    <t>CONSECRATION</t>
  </si>
  <si>
    <t>2026-06-18 13:50:10</t>
  </si>
  <si>
    <t>27794008497</t>
  </si>
  <si>
    <t>12905471</t>
  </si>
  <si>
    <t>8bfc9b39-39d4-4802-ade5-ef69714454b2</t>
  </si>
  <si>
    <t>NKOSITHANDILE</t>
  </si>
  <si>
    <t>VUKE</t>
  </si>
  <si>
    <t>2026-06-18 13:49:05</t>
  </si>
  <si>
    <t>27648487095</t>
  </si>
  <si>
    <t>12905920</t>
  </si>
  <si>
    <t>2204f0f9-57de-4d3f-a19d-aab624d2ba8e</t>
  </si>
  <si>
    <t>Rahaba Elizabeth</t>
  </si>
  <si>
    <t>Selebogo</t>
  </si>
  <si>
    <t>2026-06-18 13:48:06</t>
  </si>
  <si>
    <t>2026-06-18 14:04:48</t>
  </si>
  <si>
    <t>rahabakoela@gmail.com</t>
  </si>
  <si>
    <t>27772506161</t>
  </si>
  <si>
    <t>12918668</t>
  </si>
  <si>
    <t>50949674-53ee-4d2a-8a29-75b84e0db08c</t>
  </si>
  <si>
    <t>mokgopi</t>
  </si>
  <si>
    <t>2026-06-18 13:47:57</t>
  </si>
  <si>
    <t>mokgopimpho@gmail.com</t>
  </si>
  <si>
    <t>27822347991</t>
  </si>
  <si>
    <t>12917871</t>
  </si>
  <si>
    <t>ed422752-cd0e-41a0-9e26-bd294abcdda6</t>
  </si>
  <si>
    <t>MOHUTSIOA</t>
  </si>
  <si>
    <t>2026-06-18 13:47:56</t>
  </si>
  <si>
    <t>27712723297</t>
  </si>
  <si>
    <t>12918040</t>
  </si>
  <si>
    <t>ddbeb130-e2f5-44c7-b8dc-7290cbc9a4f7</t>
  </si>
  <si>
    <t>2026-06-18 13:47:16</t>
  </si>
  <si>
    <t>27721267818</t>
  </si>
  <si>
    <t>12918060</t>
  </si>
  <si>
    <t>c54a3318-c7c8-45c6-93cb-4abd86e1ca10</t>
  </si>
  <si>
    <t>VERONICA RIRHANDZU</t>
  </si>
  <si>
    <t>2026-06-18 13:47:15</t>
  </si>
  <si>
    <t>mhlongovr@gmail.com</t>
  </si>
  <si>
    <t>27712038272</t>
  </si>
  <si>
    <t>12918253</t>
  </si>
  <si>
    <t>e78f1de7-80ae-444a-8802-a5fee66e8563</t>
  </si>
  <si>
    <t>2026-06-18 13:47:10</t>
  </si>
  <si>
    <t>tumelotman4059@gmail.com</t>
  </si>
  <si>
    <t>27724484942</t>
  </si>
  <si>
    <t>12918418</t>
  </si>
  <si>
    <t>407235f1-7ea1-43b4-b041-3329398597eb</t>
  </si>
  <si>
    <t>ZAKHELE RICHARD</t>
  </si>
  <si>
    <t>2026-06-18 13:47:06</t>
  </si>
  <si>
    <t>nyawozakhele11@gmail.com</t>
  </si>
  <si>
    <t>27791185494</t>
  </si>
  <si>
    <t>12918510</t>
  </si>
  <si>
    <t>4e32d363-75d8-4888-a216-cfbe84a498f2</t>
  </si>
  <si>
    <t>PHUMZENI</t>
  </si>
  <si>
    <t>2026-06-18 13:47:04</t>
  </si>
  <si>
    <t>27797496868</t>
  </si>
  <si>
    <t>e4805620-4f4d-47e1-9d0c-19d66b7694d5</t>
  </si>
  <si>
    <t>2026-06-18 13:46:11</t>
  </si>
  <si>
    <t>27760175106</t>
  </si>
  <si>
    <t>12921021</t>
  </si>
  <si>
    <t>5b126391-e543-4a57-9fad-6457d90a381b</t>
  </si>
  <si>
    <t>KHOMOTSO</t>
  </si>
  <si>
    <t>MOTSOKU</t>
  </si>
  <si>
    <t>2026-06-18 13:46:07</t>
  </si>
  <si>
    <t>27829671229</t>
  </si>
  <si>
    <t>12920951</t>
  </si>
  <si>
    <t>c3607775-551a-4587-bda7-191e25092fb5</t>
  </si>
  <si>
    <t>KWENANTSE</t>
  </si>
  <si>
    <t>2026-06-18 13:46:01</t>
  </si>
  <si>
    <t>27765829663</t>
  </si>
  <si>
    <t>12920736</t>
  </si>
  <si>
    <t>3b547552-539b-4c60-b681-0e83008b462a</t>
  </si>
  <si>
    <t>Lizzy</t>
  </si>
  <si>
    <t>Gasetsiwe</t>
  </si>
  <si>
    <t>2026-06-18 13:45:18</t>
  </si>
  <si>
    <t>lizzygasetsiwe@gmail.com</t>
  </si>
  <si>
    <t>27636785289</t>
  </si>
  <si>
    <t>12920687</t>
  </si>
  <si>
    <t>86943342-dd5c-4404-be90-f1647b26f829</t>
  </si>
  <si>
    <t>MPENDULO FRED</t>
  </si>
  <si>
    <t>2026-06-18 13:45:12</t>
  </si>
  <si>
    <t>mpendulomyeni@gmail.com</t>
  </si>
  <si>
    <t>27727933890</t>
  </si>
  <si>
    <t>12920659</t>
  </si>
  <si>
    <t>5089001c-060e-4720-9d27-077ddc7f4b6d</t>
  </si>
  <si>
    <t>Mloyiseni</t>
  </si>
  <si>
    <t>Komana</t>
  </si>
  <si>
    <t>2026-06-18 13:45:03</t>
  </si>
  <si>
    <t>mloisenglion@gmail.com</t>
  </si>
  <si>
    <t>27665412631</t>
  </si>
  <si>
    <t>12817936</t>
  </si>
  <si>
    <t>955f1bb0-d386-4d67-ac9b-dca110b22a75</t>
  </si>
  <si>
    <t>DOCTOR</t>
  </si>
  <si>
    <t>SHIBURI</t>
  </si>
  <si>
    <t>2026-06-18 13:44:23</t>
  </si>
  <si>
    <t>27675838780</t>
  </si>
  <si>
    <t>13010029</t>
  </si>
  <si>
    <t>adbeaecb-63c5-4ba9-9eb7-bb883e177e81</t>
  </si>
  <si>
    <t>MATOME WILLIAM</t>
  </si>
  <si>
    <t>MOSHOKGO</t>
  </si>
  <si>
    <t>2026-02-04 07:04:48</t>
  </si>
  <si>
    <t>jomomoshokgo@gmail.com</t>
  </si>
  <si>
    <t>27713357570</t>
  </si>
  <si>
    <t>12988319</t>
  </si>
  <si>
    <t>5ace3ac6-d2eb-4954-bc9e-4d28123e202d</t>
  </si>
  <si>
    <t>Bonelwa</t>
  </si>
  <si>
    <t>Jongihlathi</t>
  </si>
  <si>
    <t>2026-06-18 12:38:15</t>
  </si>
  <si>
    <t>jongihlathib@gmail.com</t>
  </si>
  <si>
    <t>27798741500</t>
  </si>
  <si>
    <t>12988581</t>
  </si>
  <si>
    <t>7f1dbfec-60bf-4858-aca4-022e33d832d9</t>
  </si>
  <si>
    <t>Azwinakeli lineth</t>
  </si>
  <si>
    <t>CHICHARO</t>
  </si>
  <si>
    <t>2026-06-18 12:37:31</t>
  </si>
  <si>
    <t>destenychildtrading@gmail.com</t>
  </si>
  <si>
    <t>27729201245</t>
  </si>
  <si>
    <t>12917939</t>
  </si>
  <si>
    <t>f245b174-1a6f-423c-8ec3-81c9a57704ab</t>
  </si>
  <si>
    <t>Sivuyile</t>
  </si>
  <si>
    <t>Mgoqi</t>
  </si>
  <si>
    <t>2026-06-18 12:33:52</t>
  </si>
  <si>
    <t>smgoqi1994@gmail.com</t>
  </si>
  <si>
    <t>27763900211</t>
  </si>
  <si>
    <t>12989545</t>
  </si>
  <si>
    <t>2730b2bd-f1b4-4846-a73a-dc479591dee3</t>
  </si>
  <si>
    <t>MERCIA</t>
  </si>
  <si>
    <t>2026-06-18 12:33:42</t>
  </si>
  <si>
    <t>2026-05-19 14:55:38</t>
  </si>
  <si>
    <t>dubemerch85@gmail.com</t>
  </si>
  <si>
    <t>27795413144</t>
  </si>
  <si>
    <t>13012552</t>
  </si>
  <si>
    <t>53d76caa-1417-4cee-b230-78378f6b5b98</t>
  </si>
  <si>
    <t>SIFEZIWE</t>
  </si>
  <si>
    <t>MBIZA</t>
  </si>
  <si>
    <t>2026-06-18 12:33:18</t>
  </si>
  <si>
    <t>sifeziwembiza1996@gmail.com</t>
  </si>
  <si>
    <t>27767185919</t>
  </si>
  <si>
    <t>12920885</t>
  </si>
  <si>
    <t>b619d35b-4f6d-463b-9890-f05ccfa0470d</t>
  </si>
  <si>
    <t>MARY</t>
  </si>
  <si>
    <t>PADI</t>
  </si>
  <si>
    <t>2026-06-18 12:16:28</t>
  </si>
  <si>
    <t>27727381006</t>
  </si>
  <si>
    <t>13010217</t>
  </si>
  <si>
    <t>13b266d2-4db1-42d5-b84d-c562716dcc9b</t>
  </si>
  <si>
    <t>Nozuko</t>
  </si>
  <si>
    <t>2026-06-18 12:12:22</t>
  </si>
  <si>
    <t>nozukoqiki45@gmail.com</t>
  </si>
  <si>
    <t>27606700656</t>
  </si>
  <si>
    <t>12905739</t>
  </si>
  <si>
    <t>a60841c7-161b-4e65-b37d-ebf6c6fe46a6</t>
  </si>
  <si>
    <t>PHAGO</t>
  </si>
  <si>
    <t>2026-06-18 11:52:18</t>
  </si>
  <si>
    <t>27797801981</t>
  </si>
  <si>
    <t>12988449</t>
  </si>
  <si>
    <t>1002de70-65dd-44c8-af10-187b1b75b51c</t>
  </si>
  <si>
    <t>2026-06-18 11:51:32</t>
  </si>
  <si>
    <t>27729636427</t>
  </si>
  <si>
    <t>13009932</t>
  </si>
  <si>
    <t>a7808ec4-b2c3-4c59-b351-051c28520736</t>
  </si>
  <si>
    <t>TISETSO</t>
  </si>
  <si>
    <t>CHIPU</t>
  </si>
  <si>
    <t>2026-06-18 08:50:54</t>
  </si>
  <si>
    <t>27767426022</t>
  </si>
  <si>
    <t>12894748</t>
  </si>
  <si>
    <t>b94022a8-0086-42cf-b181-03309c885364</t>
  </si>
  <si>
    <t>MMUSHI</t>
  </si>
  <si>
    <t>MOETLO</t>
  </si>
  <si>
    <t>2026-06-18 08:50:21</t>
  </si>
  <si>
    <t>27768735129</t>
  </si>
  <si>
    <t>12905619</t>
  </si>
  <si>
    <t>aa3ca1fa-0ab4-4cd1-aaea-6eb54031f8cd</t>
  </si>
  <si>
    <t>2026-06-18 08:50:15</t>
  </si>
  <si>
    <t>27818302737</t>
  </si>
  <si>
    <t>12790459</t>
  </si>
  <si>
    <t>5065404e-a1c0-47a8-ba42-54683710575e</t>
  </si>
  <si>
    <t>2026-06-18 08:35:06</t>
  </si>
  <si>
    <t>nonhlanhlandlovu140@gmail.com</t>
  </si>
  <si>
    <t>27660650864</t>
  </si>
  <si>
    <t>12879828</t>
  </si>
  <si>
    <t>fdd81de0-f295-4695-b344-b50131776d96</t>
  </si>
  <si>
    <t>ZACHARIA</t>
  </si>
  <si>
    <t>27664045891</t>
  </si>
  <si>
    <t>12918483</t>
  </si>
  <si>
    <t>fc5f04d7-dd06-4880-87c1-ad89f2cc73cd</t>
  </si>
  <si>
    <t>SIVENATHI</t>
  </si>
  <si>
    <t>VELLEM</t>
  </si>
  <si>
    <t>2026-06-18 08:34:15</t>
  </si>
  <si>
    <t>2026-01-22 15:24:35</t>
  </si>
  <si>
    <t>sivenathivellem914@gmail.com</t>
  </si>
  <si>
    <t>27729337162</t>
  </si>
  <si>
    <t>13032546</t>
  </si>
  <si>
    <t>5f1736f4-909d-4624-8878-6f4357a027ba</t>
  </si>
  <si>
    <t>PEBETSI</t>
  </si>
  <si>
    <t>2026-06-18 08:32:50</t>
  </si>
  <si>
    <t>27792271521</t>
  </si>
  <si>
    <t>12818091</t>
  </si>
  <si>
    <t>226c4861-92e8-4d68-a816-e5b12b09f975</t>
  </si>
  <si>
    <t>BEBEZA</t>
  </si>
  <si>
    <t>2026-06-18 07:44:21</t>
  </si>
  <si>
    <t>pearl.bebe08@gmail.com</t>
  </si>
  <si>
    <t>27818110657</t>
  </si>
  <si>
    <t>12893243</t>
  </si>
  <si>
    <t>ed6f33b3-728b-4081-a4cc-c13ceea732d8</t>
  </si>
  <si>
    <t>TSEPO COLLEN</t>
  </si>
  <si>
    <t>2026-06-17 14:39:30</t>
  </si>
  <si>
    <t>gijimasdwesh@gmail.com</t>
  </si>
  <si>
    <t>27825038518</t>
  </si>
  <si>
    <t>12790192</t>
  </si>
  <si>
    <t>4309f85a-a7b9-422f-9e78-d6ad53fb7c4c</t>
  </si>
  <si>
    <t>nomsa</t>
  </si>
  <si>
    <t>jujuju</t>
  </si>
  <si>
    <t>2026-06-17 14:24:34</t>
  </si>
  <si>
    <t>nomsajujuju11@gmail.com</t>
  </si>
  <si>
    <t>27660680050</t>
  </si>
  <si>
    <t>12783063</t>
  </si>
  <si>
    <t>fc200dab-363a-4645-a327-ba2428070fe0</t>
  </si>
  <si>
    <t>2026-06-17 14:22:13</t>
  </si>
  <si>
    <t>27726548832</t>
  </si>
  <si>
    <t>12783065</t>
  </si>
  <si>
    <t>99c69d76-eab4-4e35-8c59-8dc89c2b4a46</t>
  </si>
  <si>
    <t>2026-06-17 14:22:10</t>
  </si>
  <si>
    <t>maketebrown@gmail.com</t>
  </si>
  <si>
    <t>27797467086</t>
  </si>
  <si>
    <t>12783162</t>
  </si>
  <si>
    <t>89ece279-5f36-4423-8db0-ff66d418122d</t>
  </si>
  <si>
    <t>xolile</t>
  </si>
  <si>
    <t>2026-06-17 14:22:07</t>
  </si>
  <si>
    <t>xolilevilakazi38@gmail.com</t>
  </si>
  <si>
    <t>27723657341</t>
  </si>
  <si>
    <t>12783254</t>
  </si>
  <si>
    <t>46b6d214-c8ab-45d0-98f5-e1f1694c417a</t>
  </si>
  <si>
    <t>2026-06-17 14:22:00</t>
  </si>
  <si>
    <t>27722373071</t>
  </si>
  <si>
    <t>12783465</t>
  </si>
  <si>
    <t>d2c3bce7-dfb5-4a22-a0a4-86591f90a391</t>
  </si>
  <si>
    <t>Nkosinathi Edward</t>
  </si>
  <si>
    <t>2026-06-17 14:21:47</t>
  </si>
  <si>
    <t>nemasinga25@gmail.com</t>
  </si>
  <si>
    <t>27827529948</t>
  </si>
  <si>
    <t>12782984</t>
  </si>
  <si>
    <t>b34d767a-a42e-4cdf-a932-dabf43b93bbf</t>
  </si>
  <si>
    <t>Hlavutelo</t>
  </si>
  <si>
    <t>Lishaba</t>
  </si>
  <si>
    <t>2026-06-17 14:21:30</t>
  </si>
  <si>
    <t>hlavutelolishaba@gmail.com</t>
  </si>
  <si>
    <t>27765756813</t>
  </si>
  <si>
    <t>12790922</t>
  </si>
  <si>
    <t>ae39386c-756c-4cc2-8d5d-2486d6111318</t>
  </si>
  <si>
    <t>NOMSA GRERICE</t>
  </si>
  <si>
    <t>MASOLA</t>
  </si>
  <si>
    <t>2026-06-17 14:20:33</t>
  </si>
  <si>
    <t>2026-06-17 14:38:38</t>
  </si>
  <si>
    <t>masolanomsa@gmail.com</t>
  </si>
  <si>
    <t>27762293971</t>
  </si>
  <si>
    <t>12790472</t>
  </si>
  <si>
    <t>5b3b0922-9afb-4ec9-b247-ba3371d5aff8</t>
  </si>
  <si>
    <t>THABO ALBERT</t>
  </si>
  <si>
    <t>MOROBE</t>
  </si>
  <si>
    <t>2026-06-17 14:20:06</t>
  </si>
  <si>
    <t>morobe474@gmail.com</t>
  </si>
  <si>
    <t>27710722454</t>
  </si>
  <si>
    <t>12920765</t>
  </si>
  <si>
    <t>15abdae1-2d91-4ee8-b478-a40898fb0143</t>
  </si>
  <si>
    <t>OWEN</t>
  </si>
  <si>
    <t>2026-06-17 14:20:01</t>
  </si>
  <si>
    <t>27661734690</t>
  </si>
  <si>
    <t>12790000</t>
  </si>
  <si>
    <t>34761e2e-c419-4132-80a2-1f47c4b094f6</t>
  </si>
  <si>
    <t>2026-06-17 14:19:44</t>
  </si>
  <si>
    <t>27649243148</t>
  </si>
  <si>
    <t>12790035</t>
  </si>
  <si>
    <t>99809172-e55d-4aa5-8ee4-4e925d8e5d5e</t>
  </si>
  <si>
    <t>MBUYEKEZO</t>
  </si>
  <si>
    <t>DLAKUDLA</t>
  </si>
  <si>
    <t>2026-06-17 14:18:53</t>
  </si>
  <si>
    <t>27829557051</t>
  </si>
  <si>
    <t>12814736</t>
  </si>
  <si>
    <t>08c30d42-79fd-428c-90e1-2745918a40ab</t>
  </si>
  <si>
    <t>CHOTLHEDI</t>
  </si>
  <si>
    <t>2026-06-17 14:18:49</t>
  </si>
  <si>
    <t>27661486052</t>
  </si>
  <si>
    <t>12814551</t>
  </si>
  <si>
    <t>387b3eb4-ff11-4e58-bb69-4807bb96a361</t>
  </si>
  <si>
    <t>Zongile</t>
  </si>
  <si>
    <t>Msuthwana</t>
  </si>
  <si>
    <t>2026-06-17 14:18:47</t>
  </si>
  <si>
    <t>sano0680645476@gmail.com</t>
  </si>
  <si>
    <t>27675579546</t>
  </si>
  <si>
    <t>12814524</t>
  </si>
  <si>
    <t>47b4157e-ff98-473c-b0a5-fa68dab5dfe3</t>
  </si>
  <si>
    <t>Ntombiyake</t>
  </si>
  <si>
    <t>Tyatuza</t>
  </si>
  <si>
    <t>2026-06-17 14:18:44</t>
  </si>
  <si>
    <t>ntombiyaketyatuza@gmail.com</t>
  </si>
  <si>
    <t>27713503752</t>
  </si>
  <si>
    <t>12814284</t>
  </si>
  <si>
    <t>55430ff7-917a-4fff-ab0d-e3b211bd0461</t>
  </si>
  <si>
    <t>RATSHOLWANE</t>
  </si>
  <si>
    <t>LIPOKO</t>
  </si>
  <si>
    <t>2026-06-17 14:17:59</t>
  </si>
  <si>
    <t>27608798052</t>
  </si>
  <si>
    <t>12817822</t>
  </si>
  <si>
    <t>6df4b07e-03ad-4421-863c-b19bfb25e314</t>
  </si>
  <si>
    <t>Tloubatla</t>
  </si>
  <si>
    <t>2026-06-17 14:17:33</t>
  </si>
  <si>
    <t>w45501728@gmail.com</t>
  </si>
  <si>
    <t>27795899734</t>
  </si>
  <si>
    <t>12859092</t>
  </si>
  <si>
    <t>2fb919e0-4adb-4d42-92fc-cd2ac9cb45bc</t>
  </si>
  <si>
    <t>Gcwslisile Felicia</t>
  </si>
  <si>
    <t>2026-06-17 14:17:29</t>
  </si>
  <si>
    <t>gcwallyshangase@ymail.com</t>
  </si>
  <si>
    <t>27713838754</t>
  </si>
  <si>
    <t>12858655</t>
  </si>
  <si>
    <t>8f6c46e6-74a9-4719-ac72-130396d48c84</t>
  </si>
  <si>
    <t>sinhle</t>
  </si>
  <si>
    <t>2026-06-17 14:17:01</t>
  </si>
  <si>
    <t>dudunkuna1977@gmail.com</t>
  </si>
  <si>
    <t>27715251103</t>
  </si>
  <si>
    <t>12861847</t>
  </si>
  <si>
    <t>f1556798-3c2f-438d-9ed5-286b4c5e5292</t>
  </si>
  <si>
    <t>TSHINTSHOLO</t>
  </si>
  <si>
    <t>2026-06-17 14:14:42</t>
  </si>
  <si>
    <t>27663426438</t>
  </si>
  <si>
    <t>12880025</t>
  </si>
  <si>
    <t>cf4e896d-f65b-4551-b79a-0ed9c08bf485</t>
  </si>
  <si>
    <t>Throciah</t>
  </si>
  <si>
    <t>2026-06-17 14:13:45</t>
  </si>
  <si>
    <t>trociagugu@gmail.com</t>
  </si>
  <si>
    <t>27799427163</t>
  </si>
  <si>
    <t>12882414</t>
  </si>
  <si>
    <t>8b7fe1be-4899-4824-9398-fb28d4970f7b</t>
  </si>
  <si>
    <t>2026-06-17 14:12:55</t>
  </si>
  <si>
    <t>2026-05-18 09:36:00</t>
  </si>
  <si>
    <t>thabzoloyisa@gmail.com</t>
  </si>
  <si>
    <t>27795345471</t>
  </si>
  <si>
    <t>12880070</t>
  </si>
  <si>
    <t>b413ed37-f1b0-49df-900d-20df9abbc641</t>
  </si>
  <si>
    <t>SCHOOLBOY</t>
  </si>
  <si>
    <t>2026-06-17 14:12:54</t>
  </si>
  <si>
    <t>27724683429</t>
  </si>
  <si>
    <t>12882481</t>
  </si>
  <si>
    <t>65007304-debc-4332-8fab-ace0683a4638</t>
  </si>
  <si>
    <t>SINAWO</t>
  </si>
  <si>
    <t>MPHUMELA</t>
  </si>
  <si>
    <t>2026-06-17 14:12:05</t>
  </si>
  <si>
    <t>27787508104</t>
  </si>
  <si>
    <t>12885272</t>
  </si>
  <si>
    <t>e288dd14-ab49-4dd8-810b-5479a2f18ef4</t>
  </si>
  <si>
    <t>MAILULA</t>
  </si>
  <si>
    <t>2026-06-17 14:12:02</t>
  </si>
  <si>
    <t>27764578313</t>
  </si>
  <si>
    <t>12885409</t>
  </si>
  <si>
    <t>5000632b-bffc-4ba5-860a-21e5d47d8de0</t>
  </si>
  <si>
    <t>2026-06-17 14:11:50</t>
  </si>
  <si>
    <t>27716159521</t>
  </si>
  <si>
    <t>12885774</t>
  </si>
  <si>
    <t>f53eea7f-27e9-4098-b652-21aa4366d512</t>
  </si>
  <si>
    <t>Mdlaka</t>
  </si>
  <si>
    <t>2026-06-17 14:11:44</t>
  </si>
  <si>
    <t>mdlakaanelisa4@gmail.com</t>
  </si>
  <si>
    <t>27796659678</t>
  </si>
  <si>
    <t>12885280</t>
  </si>
  <si>
    <t>b9a4df27-a9a8-4319-97f7-43f12da7563c</t>
  </si>
  <si>
    <t>charlotte</t>
  </si>
  <si>
    <t>truter</t>
  </si>
  <si>
    <t>2026-06-17 14:11:41</t>
  </si>
  <si>
    <t>cetruter101@gmail.com</t>
  </si>
  <si>
    <t>27828438268</t>
  </si>
  <si>
    <t>12892615</t>
  </si>
  <si>
    <t>5886d4a9-4faf-4293-90b2-a8ea6364cdd1</t>
  </si>
  <si>
    <t>PHALALE</t>
  </si>
  <si>
    <t>2026-06-17 14:10:17</t>
  </si>
  <si>
    <t>phalalerinae7@gmail.com</t>
  </si>
  <si>
    <t>27767515860</t>
  </si>
  <si>
    <t>12892981</t>
  </si>
  <si>
    <t>c18c8fc2-e0ef-484b-8da8-da21ceea9dcb</t>
  </si>
  <si>
    <t>2026-06-17 14:10:16</t>
  </si>
  <si>
    <t>promisetsaniso@gmail.com</t>
  </si>
  <si>
    <t>27764066652</t>
  </si>
  <si>
    <t>12892587</t>
  </si>
  <si>
    <t>27f6941d-4dea-41e3-86ba-f320f12aec5e</t>
  </si>
  <si>
    <t>NDLELENI</t>
  </si>
  <si>
    <t>2026-06-17 14:10:12</t>
  </si>
  <si>
    <t>27722595597</t>
  </si>
  <si>
    <t>12892879</t>
  </si>
  <si>
    <t>fa2ffe4b-a8a5-4a5d-8c0d-08fd79d9694d</t>
  </si>
  <si>
    <t>2026-06-17 14:09:04</t>
  </si>
  <si>
    <t>27646887130</t>
  </si>
  <si>
    <t>12893019</t>
  </si>
  <si>
    <t>8cc09d4c-3bf8-4cf3-acb7-4ec2afe105aa</t>
  </si>
  <si>
    <t>2026-06-17 14:08:56</t>
  </si>
  <si>
    <t>27825882788</t>
  </si>
  <si>
    <t>12893081</t>
  </si>
  <si>
    <t>c7b6c2ca-ac52-405a-aa94-8c009db57ce5</t>
  </si>
  <si>
    <t>rully mokobole</t>
  </si>
  <si>
    <t>mathipa</t>
  </si>
  <si>
    <t>2026-06-17 14:08:55</t>
  </si>
  <si>
    <t>rullymathipa2@gmail.com</t>
  </si>
  <si>
    <t>27728683860</t>
  </si>
  <si>
    <t>12893231</t>
  </si>
  <si>
    <t>22c10de2-4e12-47ec-ba5c-bfcf721860be</t>
  </si>
  <si>
    <t>TSHEBEDI</t>
  </si>
  <si>
    <t>2026-06-17 14:08:51</t>
  </si>
  <si>
    <t>27764454896</t>
  </si>
  <si>
    <t>12989466</t>
  </si>
  <si>
    <t>50ca7f6d-4eed-485b-bcda-89f9761e2003</t>
  </si>
  <si>
    <t>GRACE</t>
  </si>
  <si>
    <t>MTAMZELI</t>
  </si>
  <si>
    <t>2026-06-17 14:08:36</t>
  </si>
  <si>
    <t>27769535990</t>
  </si>
  <si>
    <t>12892631</t>
  </si>
  <si>
    <t>eb4b63b3-3087-43c4-a823-3dcaaab29709</t>
  </si>
  <si>
    <t>2026-06-17 14:08:34</t>
  </si>
  <si>
    <t>27648718397</t>
  </si>
  <si>
    <t>12892644</t>
  </si>
  <si>
    <t>c8a3224e-e0f9-4215-ad64-b603803a9b6d</t>
  </si>
  <si>
    <t>RESEMATE ABEL</t>
  </si>
  <si>
    <t>resemateamnisi@gmail.com</t>
  </si>
  <si>
    <t>27828875388</t>
  </si>
  <si>
    <t>12893851</t>
  </si>
  <si>
    <t>ba59253e-dd3d-4778-b57a-c8bf66c59f6f</t>
  </si>
  <si>
    <t>zakhele</t>
  </si>
  <si>
    <t>2026-06-17 14:08:17</t>
  </si>
  <si>
    <t>zakesvlakazi@gmail.com</t>
  </si>
  <si>
    <t>27714794672</t>
  </si>
  <si>
    <t>12893965</t>
  </si>
  <si>
    <t>7033d799-ef9d-4150-a0fe-d6454ff0a92a</t>
  </si>
  <si>
    <t>Senzokuhle</t>
  </si>
  <si>
    <t>2026-06-17 14:08:04</t>
  </si>
  <si>
    <t>senzokuhlenorah3@gmail.com</t>
  </si>
  <si>
    <t>27606551064</t>
  </si>
  <si>
    <t>7e141824-226a-4d0f-89cb-965e09019fe7</t>
  </si>
  <si>
    <t>nongo</t>
  </si>
  <si>
    <t>L</t>
  </si>
  <si>
    <t>2026-06-17 14:07:58</t>
  </si>
  <si>
    <t>lekhulenigift502@gmail.com</t>
  </si>
  <si>
    <t>27636491289</t>
  </si>
  <si>
    <t>12894075</t>
  </si>
  <si>
    <t>6872f50d-a59c-4af5-a5a2-eb5fefe34d53</t>
  </si>
  <si>
    <t>sethole</t>
  </si>
  <si>
    <t>2026-06-17 14:07:09</t>
  </si>
  <si>
    <t>mariasithole004@gmail.com</t>
  </si>
  <si>
    <t>27712263096</t>
  </si>
  <si>
    <t>12894412</t>
  </si>
  <si>
    <t>3681e073-60d9-484b-838b-bca8acd7e95d</t>
  </si>
  <si>
    <t>MIKOSI</t>
  </si>
  <si>
    <t>2026-06-17 14:06:40</t>
  </si>
  <si>
    <t>27607676959</t>
  </si>
  <si>
    <t>12894343</t>
  </si>
  <si>
    <t>a7606f32-40b9-42fb-9956-31751ff9feff</t>
  </si>
  <si>
    <t>garret vukosi</t>
  </si>
  <si>
    <t>mabunda</t>
  </si>
  <si>
    <t>2026-06-17 14:05:15</t>
  </si>
  <si>
    <t>garymabunda@outlook.com</t>
  </si>
  <si>
    <t>27772022381</t>
  </si>
  <si>
    <t>12905209</t>
  </si>
  <si>
    <t>44237dd0-e89e-45ec-85ff-17438e12c2b9</t>
  </si>
  <si>
    <t>thandiwe</t>
  </si>
  <si>
    <t>nkunzi</t>
  </si>
  <si>
    <t>2026-06-17 14:05:05</t>
  </si>
  <si>
    <t>thandiwenkunzi809@gmail.com</t>
  </si>
  <si>
    <t>27769810033</t>
  </si>
  <si>
    <t>12905231</t>
  </si>
  <si>
    <t>8b2e1ae1-25ac-4752-a1fe-cdcd6ea55ae8</t>
  </si>
  <si>
    <t>SIBUSISO WILLIAM</t>
  </si>
  <si>
    <t>MATONSI</t>
  </si>
  <si>
    <t>2026-06-17 14:05:02</t>
  </si>
  <si>
    <t>sluda.thonsi@gmail.com</t>
  </si>
  <si>
    <t>27826203335</t>
  </si>
  <si>
    <t>12905292</t>
  </si>
  <si>
    <t>96f2cf0f-c9de-4940-b51c-b2a08c9eb38a</t>
  </si>
  <si>
    <t>matseke</t>
  </si>
  <si>
    <t>2026-06-17 14:05:00</t>
  </si>
  <si>
    <t>27762030923</t>
  </si>
  <si>
    <t>12905583</t>
  </si>
  <si>
    <t>d8043bd7-bda4-4890-9091-9036097a48aa</t>
  </si>
  <si>
    <t>MOKARANE</t>
  </si>
  <si>
    <t>MAKHATHU</t>
  </si>
  <si>
    <t>2026-06-17 14:04:00</t>
  </si>
  <si>
    <t>makhathudaddy@gmail.com</t>
  </si>
  <si>
    <t>27723892666</t>
  </si>
  <si>
    <t>12905610</t>
  </si>
  <si>
    <t>9ce4d0f0-e31c-41cb-a370-95cacfd2cb51</t>
  </si>
  <si>
    <t>Keketso</t>
  </si>
  <si>
    <t>2026-06-17 14:03:50</t>
  </si>
  <si>
    <t>keketsomakota02@gmail.com</t>
  </si>
  <si>
    <t>27791465052</t>
  </si>
  <si>
    <t>12905854</t>
  </si>
  <si>
    <t>3645f8b6-4615-4d96-9821-24f8c27d5aa2</t>
  </si>
  <si>
    <t>Mariana</t>
  </si>
  <si>
    <t>2026-06-17 14:03:43</t>
  </si>
  <si>
    <t>marianacloete110@gmail.com</t>
  </si>
  <si>
    <t>27713242592</t>
  </si>
  <si>
    <t>12905806</t>
  </si>
  <si>
    <t>ba33bdf6-64bf-4805-bb20-35ad0e3c21ec</t>
  </si>
  <si>
    <t>Thibane</t>
  </si>
  <si>
    <t>bonganethibane@gmail.com</t>
  </si>
  <si>
    <t>27822824485</t>
  </si>
  <si>
    <t>12905877</t>
  </si>
  <si>
    <t>353db8a7-010a-4625-99fb-6e5531dd57e8</t>
  </si>
  <si>
    <t>Vuka Keith Wilfred</t>
  </si>
  <si>
    <t>Kumalo</t>
  </si>
  <si>
    <t>2026-06-17 14:03:41</t>
  </si>
  <si>
    <t>2026-01-21 12:47:34</t>
  </si>
  <si>
    <t>vkkumalo@gmail.com</t>
  </si>
  <si>
    <t>27799932314</t>
  </si>
  <si>
    <t>12905917</t>
  </si>
  <si>
    <t>e0d12dc5-b4c6-4e0f-984e-730128ce1003</t>
  </si>
  <si>
    <t>Lilly</t>
  </si>
  <si>
    <t>mogano</t>
  </si>
  <si>
    <t>2026-06-17 14:03:32</t>
  </si>
  <si>
    <t>lillymogano@gmail.com</t>
  </si>
  <si>
    <t>27826787279</t>
  </si>
  <si>
    <t>12918125</t>
  </si>
  <si>
    <t>cd52e0b1-be98-43f5-a112-6257fbc9fec4</t>
  </si>
  <si>
    <t>Valencia</t>
  </si>
  <si>
    <t>Masiya</t>
  </si>
  <si>
    <t>2026-06-17 14:03:26</t>
  </si>
  <si>
    <t>masiyavalencia2@gmail.com</t>
  </si>
  <si>
    <t>27664307061</t>
  </si>
  <si>
    <t>12918386</t>
  </si>
  <si>
    <t>418a46c7-157c-4add-8565-b2f71ed9dd55</t>
  </si>
  <si>
    <t>2026-06-17 14:02:35</t>
  </si>
  <si>
    <t>kamo.maslow@gmail.com</t>
  </si>
  <si>
    <t>27607725872</t>
  </si>
  <si>
    <t>12918561</t>
  </si>
  <si>
    <t>45abe9ae-ff5b-4a22-8912-8faa518af18a</t>
  </si>
  <si>
    <t>creslin</t>
  </si>
  <si>
    <t>gideon</t>
  </si>
  <si>
    <t>2026-06-17 14:02:26</t>
  </si>
  <si>
    <t>creslingideon@gmail.com</t>
  </si>
  <si>
    <t>27724341113</t>
  </si>
  <si>
    <t>12918514</t>
  </si>
  <si>
    <t>13d9ada1-592d-4530-8d51-1f45d5a23f82</t>
  </si>
  <si>
    <t>KHOLOFELO SIMON SADDAM</t>
  </si>
  <si>
    <t>MAKOANA</t>
  </si>
  <si>
    <t>2026-06-17 14:02:25</t>
  </si>
  <si>
    <t>smakoana93@gmail.com</t>
  </si>
  <si>
    <t>27765402373</t>
  </si>
  <si>
    <t>12918621</t>
  </si>
  <si>
    <t>261663e9-1efc-4855-a85e-e2dffebd6eaf</t>
  </si>
  <si>
    <t>2026-06-17 14:02:19</t>
  </si>
  <si>
    <t>siphonzuza154@gmail.com</t>
  </si>
  <si>
    <t>27794481729</t>
  </si>
  <si>
    <t>12918679</t>
  </si>
  <si>
    <t>982bc6fc-3e4b-4c03-bc8d-2054a22f571a</t>
  </si>
  <si>
    <t>velera</t>
  </si>
  <si>
    <t>2026-06-17 14:02:12</t>
  </si>
  <si>
    <t>velelicconish@gmail.com</t>
  </si>
  <si>
    <t>27792987392</t>
  </si>
  <si>
    <t>12918068</t>
  </si>
  <si>
    <t>01997f6e-6f1c-4e95-a2f3-0d104c5a4eb5</t>
  </si>
  <si>
    <t>MAOTOMABE</t>
  </si>
  <si>
    <t>2026-06-17 14:01:48</t>
  </si>
  <si>
    <t>27665765843</t>
  </si>
  <si>
    <t>12920404</t>
  </si>
  <si>
    <t>d7522ff7-7929-4ebe-a740-e475b63d3e3c</t>
  </si>
  <si>
    <t>Siyabulela</t>
  </si>
  <si>
    <t>Qogi</t>
  </si>
  <si>
    <t>2026-06-17 14:01:47</t>
  </si>
  <si>
    <t>siyabulelaqogi@gmail.com</t>
  </si>
  <si>
    <t>27774731172</t>
  </si>
  <si>
    <t>12920367</t>
  </si>
  <si>
    <t>0a64793e-8717-4127-a460-3eab31077ad5</t>
  </si>
  <si>
    <t>2026-06-17 14:01:11</t>
  </si>
  <si>
    <t>27796209545</t>
  </si>
  <si>
    <t>12920949</t>
  </si>
  <si>
    <t>33f1b2bc-0494-4b0b-9864-65f84e7c3b39</t>
  </si>
  <si>
    <t>2026-06-17 14:01:04</t>
  </si>
  <si>
    <t>27764526510</t>
  </si>
  <si>
    <t>12920926</t>
  </si>
  <si>
    <t>a11d5012-8f01-4d7b-afd2-11792ac0de41</t>
  </si>
  <si>
    <t>Sinesipho</t>
  </si>
  <si>
    <t>Thusini</t>
  </si>
  <si>
    <t>2026-06-17 14:01:02</t>
  </si>
  <si>
    <t>nompumelelocalf8@gmail.com</t>
  </si>
  <si>
    <t>27729991448</t>
  </si>
  <si>
    <t>12920978</t>
  </si>
  <si>
    <t>352fc144-eef9-48b0-a994-01dd61c93902</t>
  </si>
  <si>
    <t>Nonty</t>
  </si>
  <si>
    <t>Ndzishe</t>
  </si>
  <si>
    <t>nontyndzishe@gmail.com</t>
  </si>
  <si>
    <t>27822561189</t>
  </si>
  <si>
    <t>12920733</t>
  </si>
  <si>
    <t>563f57d8-a742-449f-999c-1084169fb20e</t>
  </si>
  <si>
    <t>funeka</t>
  </si>
  <si>
    <t>Ndamase</t>
  </si>
  <si>
    <t>2026-06-17 13:59:56</t>
  </si>
  <si>
    <t>funekandamase28@gmail.com</t>
  </si>
  <si>
    <t>27796477551</t>
  </si>
  <si>
    <t>12920652</t>
  </si>
  <si>
    <t>9922376d-35c2-48bd-8f0a-f8f4aae48738</t>
  </si>
  <si>
    <t>londiwe</t>
  </si>
  <si>
    <t>2026-06-17 13:59:45</t>
  </si>
  <si>
    <t>londiwedlamini084@gmail.com</t>
  </si>
  <si>
    <t>27715757149</t>
  </si>
  <si>
    <t>12920501</t>
  </si>
  <si>
    <t>5101a276-f13c-4104-8656-361fec865c3e</t>
  </si>
  <si>
    <t>Banda</t>
  </si>
  <si>
    <t>2026-06-17 13:59:02</t>
  </si>
  <si>
    <t>27714788193</t>
  </si>
  <si>
    <t>12989392</t>
  </si>
  <si>
    <t>a29aef8f-c57e-4b2f-9477-9a02ec8887e8</t>
  </si>
  <si>
    <t>LEBOGANG ESTER</t>
  </si>
  <si>
    <t>2026-06-17 13:58:52</t>
  </si>
  <si>
    <t>lebogangphala079@gmail.com</t>
  </si>
  <si>
    <t>27796276485</t>
  </si>
  <si>
    <t>12989396</t>
  </si>
  <si>
    <t>67ef5915-d1d7-48f2-a444-d20c72cd881b</t>
  </si>
  <si>
    <t>ERICK</t>
  </si>
  <si>
    <t>2026-06-17 13:58:51</t>
  </si>
  <si>
    <t>27712353141</t>
  </si>
  <si>
    <t>12989447</t>
  </si>
  <si>
    <t>d2ca09c4-9ab5-4374-a14e-ea79820c6146</t>
  </si>
  <si>
    <t>Odwa</t>
  </si>
  <si>
    <t>Galada</t>
  </si>
  <si>
    <t>2026-06-17 13:58:28</t>
  </si>
  <si>
    <t>galada28@icloud.com</t>
  </si>
  <si>
    <t>27773948783</t>
  </si>
  <si>
    <t>6e4725b1-f088-40eb-9ca4-7dfdf839b275</t>
  </si>
  <si>
    <t>BHEKIE GOODMAN</t>
  </si>
  <si>
    <t>2026-06-17 13:57:48</t>
  </si>
  <si>
    <t>2026-06-17 13:59:57</t>
  </si>
  <si>
    <t>27727089068</t>
  </si>
  <si>
    <t>27739417007</t>
  </si>
  <si>
    <t>12989531</t>
  </si>
  <si>
    <t>2c3591af-d9e5-4af1-95be-0f6eb8224923</t>
  </si>
  <si>
    <t>Christien</t>
  </si>
  <si>
    <t>Fourie</t>
  </si>
  <si>
    <t>christienfourie96@gmail.com</t>
  </si>
  <si>
    <t>27792272656</t>
  </si>
  <si>
    <t>12988999</t>
  </si>
  <si>
    <t>f34de9d1-6e7e-4344-9b12-11988f68712e</t>
  </si>
  <si>
    <t>TSHELA</t>
  </si>
  <si>
    <t>2026-06-17 13:56:44</t>
  </si>
  <si>
    <t>27726653153</t>
  </si>
  <si>
    <t>12989086</t>
  </si>
  <si>
    <t>79960fac-e4a8-4863-a1bf-8f3a6a0a49cd</t>
  </si>
  <si>
    <t>2026-06-17 13:56:39</t>
  </si>
  <si>
    <t>27762487131</t>
  </si>
  <si>
    <t>13010256</t>
  </si>
  <si>
    <t>2d6ab414-cf21-455f-a283-7871ed69bd71</t>
  </si>
  <si>
    <t>NKOSIKHONA PHILANGENKOSI</t>
  </si>
  <si>
    <t>HLABISA</t>
  </si>
  <si>
    <t>2026-06-17 13:56:16</t>
  </si>
  <si>
    <t>2026-02-02 12:22:36</t>
  </si>
  <si>
    <t>27726049768</t>
  </si>
  <si>
    <t>12905820</t>
  </si>
  <si>
    <t>0b587fe0-db42-40ff-9f1c-fd1fe04d9ec5</t>
  </si>
  <si>
    <t>2026-06-15 14:43:47</t>
  </si>
  <si>
    <t>27724061592</t>
  </si>
  <si>
    <t>12782978</t>
  </si>
  <si>
    <t>08e1eb69-7bc9-4078-ae6c-eb9c078bbde8</t>
  </si>
  <si>
    <t>WAISA</t>
  </si>
  <si>
    <t>2026-06-15 14:33:05</t>
  </si>
  <si>
    <t>27722549734</t>
  </si>
  <si>
    <t>12782988</t>
  </si>
  <si>
    <t>0361096a-af98-48ff-8bd5-4b427722c268</t>
  </si>
  <si>
    <t>2026-06-15 14:32:48</t>
  </si>
  <si>
    <t>27760188529</t>
  </si>
  <si>
    <t>12782995</t>
  </si>
  <si>
    <t>f6b28a2a-058a-4e37-931c-1870272f8b1b</t>
  </si>
  <si>
    <t>2026-06-15 14:32:46</t>
  </si>
  <si>
    <t>tnkgona@gmail.com</t>
  </si>
  <si>
    <t>27724757477</t>
  </si>
  <si>
    <t>12783202</t>
  </si>
  <si>
    <t>fde4e197-00f4-4e9f-aaa1-b32ca37e49dd</t>
  </si>
  <si>
    <t>tetelo</t>
  </si>
  <si>
    <t>2026-06-15 14:31:57</t>
  </si>
  <si>
    <t>matsimelatetelo208@gmail.com</t>
  </si>
  <si>
    <t>27716181931</t>
  </si>
  <si>
    <t>12783214</t>
  </si>
  <si>
    <t>4b5d41eb-61cd-4451-9ce7-99218e651bb7</t>
  </si>
  <si>
    <t>Nomzamo</t>
  </si>
  <si>
    <t>Mabuza</t>
  </si>
  <si>
    <t>2026-06-15 14:31:54</t>
  </si>
  <si>
    <t>nomzamomabuza11@gmail.com</t>
  </si>
  <si>
    <t>27712894340</t>
  </si>
  <si>
    <t>12790366</t>
  </si>
  <si>
    <t>b5c94da2-0255-401f-a002-63f779c63d8a</t>
  </si>
  <si>
    <t>Khethelo</t>
  </si>
  <si>
    <t>2026-06-15 14:31:47</t>
  </si>
  <si>
    <t>khetheloolwethu13@gmail.com</t>
  </si>
  <si>
    <t>27606218617</t>
  </si>
  <si>
    <t>12790619</t>
  </si>
  <si>
    <t>179a66ed-1d68-4815-91e8-3bcb6894ccaa</t>
  </si>
  <si>
    <t>Sbongiseni</t>
  </si>
  <si>
    <t>Nyoka</t>
  </si>
  <si>
    <t>2026-06-15 14:31:35</t>
  </si>
  <si>
    <t>nyokasbongiseni1@gmail.com</t>
  </si>
  <si>
    <t>27660726349</t>
  </si>
  <si>
    <t>12791143</t>
  </si>
  <si>
    <t>d196df81-9aab-4c74-b8ab-233459bd1a5c</t>
  </si>
  <si>
    <t>ADALE THRISSVNN</t>
  </si>
  <si>
    <t>HORN</t>
  </si>
  <si>
    <t>2026-06-15 14:30:21</t>
  </si>
  <si>
    <t>2026-06-12 09:45:23</t>
  </si>
  <si>
    <t>27715989484</t>
  </si>
  <si>
    <t>12791222</t>
  </si>
  <si>
    <t>5e6f6fe6-4b08-49ce-85d8-21d5f2e69c0f</t>
  </si>
  <si>
    <t>Bongangani</t>
  </si>
  <si>
    <t>Mvelase</t>
  </si>
  <si>
    <t>2026-06-15 14:30:05</t>
  </si>
  <si>
    <t>bonganganimvelase@gmail.com</t>
  </si>
  <si>
    <t>27726061234</t>
  </si>
  <si>
    <t>12814010</t>
  </si>
  <si>
    <t>8388658a-f2a8-42f8-a240-53eff570d388</t>
  </si>
  <si>
    <t>TSHIDI SOPHY</t>
  </si>
  <si>
    <t>2026-06-15 14:29:09</t>
  </si>
  <si>
    <t>malesamalesa221@gmail.com</t>
  </si>
  <si>
    <t>27824700680</t>
  </si>
  <si>
    <t>12893120</t>
  </si>
  <si>
    <t>ef727c51-c35c-4f54-9657-c0078cffffb6</t>
  </si>
  <si>
    <t>GEZANI NOHLAHLA</t>
  </si>
  <si>
    <t>2026-06-15 14:28:01</t>
  </si>
  <si>
    <t>meshackwakatsuvuka007@gmail.com</t>
  </si>
  <si>
    <t>27824338507</t>
  </si>
  <si>
    <t>12818045</t>
  </si>
  <si>
    <t>d80c25e3-21af-4df4-a5b2-54d5826e5586</t>
  </si>
  <si>
    <t>Sifundo</t>
  </si>
  <si>
    <t>Ngqongwa</t>
  </si>
  <si>
    <t>2026-06-15 14:27:52</t>
  </si>
  <si>
    <t>ngqongwasifundo@gmail.com</t>
  </si>
  <si>
    <t>27637825511</t>
  </si>
  <si>
    <t>12817899</t>
  </si>
  <si>
    <t>befc972c-0332-4705-9c5e-d74aa9e5f574</t>
  </si>
  <si>
    <t>KEOLOPILE TSHIAMO</t>
  </si>
  <si>
    <t>MATEPE</t>
  </si>
  <si>
    <t>2026-06-15 14:27:51</t>
  </si>
  <si>
    <t>tshiamo115@gmail.com</t>
  </si>
  <si>
    <t>27794227448</t>
  </si>
  <si>
    <t>12817801</t>
  </si>
  <si>
    <t>2dc97c48-37bd-42f1-9766-03ebe66e6005</t>
  </si>
  <si>
    <t>Dan</t>
  </si>
  <si>
    <t>Mothothi</t>
  </si>
  <si>
    <t>2026-06-15 14:27:43</t>
  </si>
  <si>
    <t>danmothothi11@gmail.com</t>
  </si>
  <si>
    <t>27766595006</t>
  </si>
  <si>
    <t>12859871</t>
  </si>
  <si>
    <t>170fe504-ed7b-4ad1-b82d-6967bb33d58b</t>
  </si>
  <si>
    <t>Hlahla</t>
  </si>
  <si>
    <t>2026-06-15 14:27:03</t>
  </si>
  <si>
    <t>hlahlamartha52@gmail.com</t>
  </si>
  <si>
    <t>27795624432</t>
  </si>
  <si>
    <t>12858773</t>
  </si>
  <si>
    <t>ab0ca26d-55bc-42ca-9ad8-820cbf160b1b</t>
  </si>
  <si>
    <t>edward</t>
  </si>
  <si>
    <t>2026-06-15 14:25:21</t>
  </si>
  <si>
    <t>ledwabaj680@gmail.com</t>
  </si>
  <si>
    <t>27766961584</t>
  </si>
  <si>
    <t>12859382</t>
  </si>
  <si>
    <t>1fdfffed-71c9-4f79-a22e-cb055a69e6d7</t>
  </si>
  <si>
    <t>TSHIFHIWA</t>
  </si>
  <si>
    <t>MOTSUKU</t>
  </si>
  <si>
    <t>2026-06-15 14:25:20</t>
  </si>
  <si>
    <t>27727660051</t>
  </si>
  <si>
    <t>12858601</t>
  </si>
  <si>
    <t>7f3cfddd-8c04-4b2a-96e4-9abb92f9a2b1</t>
  </si>
  <si>
    <t>HILIZA</t>
  </si>
  <si>
    <t>2026-06-15 14:25:03</t>
  </si>
  <si>
    <t>27712868191</t>
  </si>
  <si>
    <t>12861751</t>
  </si>
  <si>
    <t>5cc94bfa-c360-4186-a6ec-de70e21583f5</t>
  </si>
  <si>
    <t>GOITSEONE</t>
  </si>
  <si>
    <t>MANCE</t>
  </si>
  <si>
    <t>2026-06-15 14:24:19</t>
  </si>
  <si>
    <t>27764523674</t>
  </si>
  <si>
    <t>12861618</t>
  </si>
  <si>
    <t>6cc5043e-687f-4d88-88cf-80981002257d</t>
  </si>
  <si>
    <t>Zuke</t>
  </si>
  <si>
    <t>2026-06-15 14:24:14</t>
  </si>
  <si>
    <t>2026-02-10 09:13:45</t>
  </si>
  <si>
    <t>123345njabulomlambo@gmail.com</t>
  </si>
  <si>
    <t>27712061513</t>
  </si>
  <si>
    <t>12861857</t>
  </si>
  <si>
    <t>35d87d49-6afd-4b8b-a0a1-9d6d96158476</t>
  </si>
  <si>
    <t>EDITH</t>
  </si>
  <si>
    <t>SELAMALE</t>
  </si>
  <si>
    <t>2026-06-15 14:24:06</t>
  </si>
  <si>
    <t>27665813549</t>
  </si>
  <si>
    <t>12882254</t>
  </si>
  <si>
    <t>4008ec87-8f31-4be8-a85f-e85299d5ddf4</t>
  </si>
  <si>
    <t>2026-06-15 14:23:09</t>
  </si>
  <si>
    <t>27661528153</t>
  </si>
  <si>
    <t>12881842</t>
  </si>
  <si>
    <t>776caaa7-45b6-40ee-9f53-9b61fd4cbc52</t>
  </si>
  <si>
    <t>2026-06-15 14:23:03</t>
  </si>
  <si>
    <t>lelohmthethwa0720@gmail.com</t>
  </si>
  <si>
    <t>27714963857</t>
  </si>
  <si>
    <t>12892970</t>
  </si>
  <si>
    <t>0d193ab7-df96-4e3e-80a8-8488dcfd7c34</t>
  </si>
  <si>
    <t>murendeni tracia</t>
  </si>
  <si>
    <t>2026-06-15 14:18:22</t>
  </si>
  <si>
    <t>phamphem28@gmail.com</t>
  </si>
  <si>
    <t>27818655202</t>
  </si>
  <si>
    <t>12894725</t>
  </si>
  <si>
    <t>94f5ce78-128d-4599-a017-496967caacfa</t>
  </si>
  <si>
    <t>Daisy moshibudi</t>
  </si>
  <si>
    <t>Mashabela</t>
  </si>
  <si>
    <t>2026-06-15 14:17:36</t>
  </si>
  <si>
    <t>daisymashabela03@gmail.com</t>
  </si>
  <si>
    <t>27715617915</t>
  </si>
  <si>
    <t>12892949</t>
  </si>
  <si>
    <t>bb6f2dd2-8b2c-49d9-abd3-8493181de480</t>
  </si>
  <si>
    <t>Julia</t>
  </si>
  <si>
    <t>2026-06-15 14:16:59</t>
  </si>
  <si>
    <t>Juliaphaswana29@gmail.com</t>
  </si>
  <si>
    <t>27726541710</t>
  </si>
  <si>
    <t>12892697</t>
  </si>
  <si>
    <t>1cada2fa-3df2-4fd9-9409-088646f863e0</t>
  </si>
  <si>
    <t>Lunga</t>
  </si>
  <si>
    <t>Mbiko</t>
  </si>
  <si>
    <t>2026-06-15 14:16:54</t>
  </si>
  <si>
    <t>Lungambiko1@gmail.com</t>
  </si>
  <si>
    <t>27769039526</t>
  </si>
  <si>
    <t>12892501</t>
  </si>
  <si>
    <t>d9b55167-b62f-44bb-b6f4-def37c2aeb31</t>
  </si>
  <si>
    <t>2026-06-15 14:16:06</t>
  </si>
  <si>
    <t>alistairhoffman1@gmail.com</t>
  </si>
  <si>
    <t>27673283187</t>
  </si>
  <si>
    <t>12892316</t>
  </si>
  <si>
    <t>1ecf0d3c-74de-42c6-8e91-7a267095bea3</t>
  </si>
  <si>
    <t>Lupumlo</t>
  </si>
  <si>
    <t>Jali</t>
  </si>
  <si>
    <t>2026-06-15 14:15:43</t>
  </si>
  <si>
    <t>lupumlo74@gmail.com</t>
  </si>
  <si>
    <t>27715133720</t>
  </si>
  <si>
    <t>12892357</t>
  </si>
  <si>
    <t>cdc0d574-b0f3-404d-9651-594c1aa56c7a</t>
  </si>
  <si>
    <t>scelo</t>
  </si>
  <si>
    <t>sgm23mngomezulu@gmail.com</t>
  </si>
  <si>
    <t>27715035428</t>
  </si>
  <si>
    <t>12892272</t>
  </si>
  <si>
    <t>c260c1dc-1558-4b86-8a62-67a6752bb1c8</t>
  </si>
  <si>
    <t>2026-06-15 14:14:44</t>
  </si>
  <si>
    <t>27793026293</t>
  </si>
  <si>
    <t>12893392</t>
  </si>
  <si>
    <t>d8ffc5ef-62af-4b63-a89f-1d0905819b5e</t>
  </si>
  <si>
    <t>STACEY</t>
  </si>
  <si>
    <t>2026-06-15 14:13:19</t>
  </si>
  <si>
    <t>27774371249</t>
  </si>
  <si>
    <t>12893805</t>
  </si>
  <si>
    <t>659c96e7-41bd-4587-9bad-53e9ca622911</t>
  </si>
  <si>
    <t>DITSHEGO</t>
  </si>
  <si>
    <t>2026-06-15 14:12:25</t>
  </si>
  <si>
    <t>27760629123</t>
  </si>
  <si>
    <t>12894220</t>
  </si>
  <si>
    <t>d0ecd579-a70d-4ba7-983f-41c6473c461e</t>
  </si>
  <si>
    <t>2026-06-15 14:11:35</t>
  </si>
  <si>
    <t>27715004680</t>
  </si>
  <si>
    <t>12894384</t>
  </si>
  <si>
    <t>33bdcba7-7bea-4ad3-a4b2-fa5fe61e423e</t>
  </si>
  <si>
    <t>2026-06-15 14:10:59</t>
  </si>
  <si>
    <t>27818202172</t>
  </si>
  <si>
    <t>12894496</t>
  </si>
  <si>
    <t>be22f621-1c6a-468d-a0fe-229f23ed9cc5</t>
  </si>
  <si>
    <t>motsatsi Sylvia</t>
  </si>
  <si>
    <t>Mabulana</t>
  </si>
  <si>
    <t>2026-06-15 14:10:45</t>
  </si>
  <si>
    <t>mabulanamotsatsisylvia@gmail.com</t>
  </si>
  <si>
    <t>27767579230</t>
  </si>
  <si>
    <t>12893926</t>
  </si>
  <si>
    <t>ea6c8e71-ea80-4e2f-b124-6b371a6db115</t>
  </si>
  <si>
    <t>LETLOLE</t>
  </si>
  <si>
    <t>2026-06-15 14:09:45</t>
  </si>
  <si>
    <t>letlole84lesego@gmail.com</t>
  </si>
  <si>
    <t>27796405015</t>
  </si>
  <si>
    <t>12893855</t>
  </si>
  <si>
    <t>b368f19d-2f6c-4ec8-9835-f32f65f2169f</t>
  </si>
  <si>
    <t>KHETHUKUKUHLE</t>
  </si>
  <si>
    <t>MAUHICE</t>
  </si>
  <si>
    <t>27768288746</t>
  </si>
  <si>
    <t>12905515</t>
  </si>
  <si>
    <t>61d3581b-78a6-45fd-a3ee-1cc9da833829</t>
  </si>
  <si>
    <t>2026-06-15 14:08:13</t>
  </si>
  <si>
    <t>27792271983</t>
  </si>
  <si>
    <t>12905680</t>
  </si>
  <si>
    <t>727eb2f0-30eb-410b-b8d4-b7b8c6520791</t>
  </si>
  <si>
    <t>Nokukhanya</t>
  </si>
  <si>
    <t>2026-06-15 14:07:59</t>
  </si>
  <si>
    <t>mkhabelankanyezi989@gmail.com</t>
  </si>
  <si>
    <t>27762274891</t>
  </si>
  <si>
    <t>12905718</t>
  </si>
  <si>
    <t>9bdd9bc5-d119-4ff6-86df-4706b469341a</t>
  </si>
  <si>
    <t>msibi</t>
  </si>
  <si>
    <t>smsibi253@gmail.com</t>
  </si>
  <si>
    <t>27720649934</t>
  </si>
  <si>
    <t>12905286</t>
  </si>
  <si>
    <t>43da775d-4b88-4780-ab57-339b3dc57acc</t>
  </si>
  <si>
    <t>innocent sibusiso</t>
  </si>
  <si>
    <t>Mogiba</t>
  </si>
  <si>
    <t>2026-06-15 14:06:50</t>
  </si>
  <si>
    <t>innocentsibusisomogiba@gmail.com</t>
  </si>
  <si>
    <t>27774979732</t>
  </si>
  <si>
    <t>12905341</t>
  </si>
  <si>
    <t>85ba73a5-8b2a-453e-a6de-47bf416a2111</t>
  </si>
  <si>
    <t>ELBRUG</t>
  </si>
  <si>
    <t>2026-06-15 14:06:14</t>
  </si>
  <si>
    <t>27646407231</t>
  </si>
  <si>
    <t>12918208</t>
  </si>
  <si>
    <t>d390069f-9c48-483c-be1e-06c425fdb6d2</t>
  </si>
  <si>
    <t>RALZEEN</t>
  </si>
  <si>
    <t>2026-06-15 14:06:02</t>
  </si>
  <si>
    <t>27725128162</t>
  </si>
  <si>
    <t>12918077</t>
  </si>
  <si>
    <t>deb23172-b594-4500-96b4-3631c9725c5b</t>
  </si>
  <si>
    <t>selwin</t>
  </si>
  <si>
    <t>louw</t>
  </si>
  <si>
    <t>2026-06-15 14:05:31</t>
  </si>
  <si>
    <t>selwinlouw01@gmail.com</t>
  </si>
  <si>
    <t>27711196490</t>
  </si>
  <si>
    <t>12918188</t>
  </si>
  <si>
    <t>13a7ee0e-2e18-461e-a326-904f086472b1</t>
  </si>
  <si>
    <t>Phumlani</t>
  </si>
  <si>
    <t>Shelembe</t>
  </si>
  <si>
    <t>2026-06-15 14:05:15</t>
  </si>
  <si>
    <t>azaniathipanyane@gmail.com</t>
  </si>
  <si>
    <t>27798064805</t>
  </si>
  <si>
    <t>12917889</t>
  </si>
  <si>
    <t>d7654930-6924-4cc3-aee0-a461f5499889</t>
  </si>
  <si>
    <t>TSHISIMBA</t>
  </si>
  <si>
    <t>2026-06-15 14:03:57</t>
  </si>
  <si>
    <t>normanrudzan898@gmail.com</t>
  </si>
  <si>
    <t>27714426540</t>
  </si>
  <si>
    <t>12917986</t>
  </si>
  <si>
    <t>54997c80-bda9-486f-b044-de24856abf11</t>
  </si>
  <si>
    <t>TIKI</t>
  </si>
  <si>
    <t>TLOME</t>
  </si>
  <si>
    <t>2026-06-15 14:03:36</t>
  </si>
  <si>
    <t>27663938411</t>
  </si>
  <si>
    <t>12917992</t>
  </si>
  <si>
    <t>b2a51798-e2b5-4efa-88ed-28aa41181f71</t>
  </si>
  <si>
    <t>odirile</t>
  </si>
  <si>
    <t>makhuto</t>
  </si>
  <si>
    <t>2026-06-15 14:03:35</t>
  </si>
  <si>
    <t>odirilemakhuto467@gmail.com</t>
  </si>
  <si>
    <t>27606370996</t>
  </si>
  <si>
    <t>12918525</t>
  </si>
  <si>
    <t>6920174a-2dd5-4b71-b240-79136e352e45</t>
  </si>
  <si>
    <t>MNELISI</t>
  </si>
  <si>
    <t>2026-06-15 14:02:29</t>
  </si>
  <si>
    <t>27772511499</t>
  </si>
  <si>
    <t>12918619</t>
  </si>
  <si>
    <t>5d803bc1-c356-46a0-ba14-d7a507114109</t>
  </si>
  <si>
    <t>ZONKE</t>
  </si>
  <si>
    <t>SIDLAYI</t>
  </si>
  <si>
    <t>2026-06-15 14:02:25</t>
  </si>
  <si>
    <t>27822332554</t>
  </si>
  <si>
    <t>12918607</t>
  </si>
  <si>
    <t>fb978b85-ffbf-4c6b-b9fd-5ca24e8f184f</t>
  </si>
  <si>
    <t>MOSHWEU</t>
  </si>
  <si>
    <t>2026-06-15 14:02:24</t>
  </si>
  <si>
    <t>27797014373</t>
  </si>
  <si>
    <t>12920514</t>
  </si>
  <si>
    <t>63981901-a0cb-4b36-b816-a65a4c805b4a</t>
  </si>
  <si>
    <t>moretsele</t>
  </si>
  <si>
    <t>2026-06-15 14:01:46</t>
  </si>
  <si>
    <t>moretselesimon102@gmail.com</t>
  </si>
  <si>
    <t>27712540505</t>
  </si>
  <si>
    <t>12920575</t>
  </si>
  <si>
    <t>bbe95e32-d09a-4d42-a65e-6695551a85f5</t>
  </si>
  <si>
    <t>Rabase</t>
  </si>
  <si>
    <t>2026-06-15 14:01:37</t>
  </si>
  <si>
    <t>jrrabase@gmail.com</t>
  </si>
  <si>
    <t>27719428023</t>
  </si>
  <si>
    <t>12920922</t>
  </si>
  <si>
    <t>3968a6f4-733b-48fa-9b5a-8e0f9fb5da05</t>
  </si>
  <si>
    <t>SETLHOBOKO</t>
  </si>
  <si>
    <t>2026-06-15 13:59:49</t>
  </si>
  <si>
    <t>27774005536</t>
  </si>
  <si>
    <t>12920925</t>
  </si>
  <si>
    <t>57585e0b-819c-41a1-bdf5-dad4f8f14034</t>
  </si>
  <si>
    <t>THOKOZILE</t>
  </si>
  <si>
    <t>27818160362</t>
  </si>
  <si>
    <t>12920457</t>
  </si>
  <si>
    <t>9929a52d-437d-4bbe-92b7-c17398541294</t>
  </si>
  <si>
    <t>MALEKUTU</t>
  </si>
  <si>
    <t>RAMATSI</t>
  </si>
  <si>
    <t>2026-06-15 13:59:16</t>
  </si>
  <si>
    <t>2026-01-24 07:27:23</t>
  </si>
  <si>
    <t>po box 73</t>
  </si>
  <si>
    <t>soek ne krael</t>
  </si>
  <si>
    <t>limpompo</t>
  </si>
  <si>
    <t>morebeni</t>
  </si>
  <si>
    <t>810</t>
  </si>
  <si>
    <t>27762670702</t>
  </si>
  <si>
    <t>12920448</t>
  </si>
  <si>
    <t>c258fa46-fa19-41b5-9654-b5b0a671e618</t>
  </si>
  <si>
    <t>NONSINDISO francis</t>
  </si>
  <si>
    <t>NCAMA</t>
  </si>
  <si>
    <t>2026-06-15 13:59:15</t>
  </si>
  <si>
    <t>2026-05-26 08:50:01</t>
  </si>
  <si>
    <t>ben- priscilla dvuba-1986-10-13 nokukhanya-0715651962</t>
  </si>
  <si>
    <t>ncamanonsindiso77@gmail.com</t>
  </si>
  <si>
    <t>27661494152</t>
  </si>
  <si>
    <t>12920766</t>
  </si>
  <si>
    <t>83936407-b453-4a76-a330-a69bbeffcb6a</t>
  </si>
  <si>
    <t>QUNGUWA</t>
  </si>
  <si>
    <t>2026-06-15 13:57:46</t>
  </si>
  <si>
    <t>27713715991</t>
  </si>
  <si>
    <t>12920796</t>
  </si>
  <si>
    <t>0be53dcb-9052-4a72-b9a0-6b006ea4795d</t>
  </si>
  <si>
    <t>ELZANO</t>
  </si>
  <si>
    <t>2026-06-15 13:57:43</t>
  </si>
  <si>
    <t>27721562817</t>
  </si>
  <si>
    <t>12989508</t>
  </si>
  <si>
    <t>d624fd79-e2ef-4fe4-9651-4f3c1a6f682d</t>
  </si>
  <si>
    <t>BATSHEGI</t>
  </si>
  <si>
    <t>2026-06-15 13:57:38</t>
  </si>
  <si>
    <t>27790660828</t>
  </si>
  <si>
    <t>12988960</t>
  </si>
  <si>
    <t>75bd4713-fb81-4e8a-b5c8-138b7045f6c1</t>
  </si>
  <si>
    <t>NYAWUZA</t>
  </si>
  <si>
    <t>2026-06-15 13:56:06</t>
  </si>
  <si>
    <t>27726057299</t>
  </si>
  <si>
    <t>12989067</t>
  </si>
  <si>
    <t>0c78c4c6-a0bb-46d2-aee6-829b56c8212e</t>
  </si>
  <si>
    <t>ZAMILE</t>
  </si>
  <si>
    <t>2026-06-15 13:55:39</t>
  </si>
  <si>
    <t>sbahlemazibuko871@gmail.com</t>
  </si>
  <si>
    <t>27673388709</t>
  </si>
  <si>
    <t>12989077</t>
  </si>
  <si>
    <t>df268003-cbe7-4ce9-9229-0da113bd7786</t>
  </si>
  <si>
    <t>MODIEHI</t>
  </si>
  <si>
    <t>MANYENGISA</t>
  </si>
  <si>
    <t>2026-06-15 13:55:38</t>
  </si>
  <si>
    <t>27727831170</t>
  </si>
  <si>
    <t>12989193</t>
  </si>
  <si>
    <t>f8f8891b-cb22-4327-8849-9683c7305ab4</t>
  </si>
  <si>
    <t>MADIKIZELA</t>
  </si>
  <si>
    <t>2026-06-15 13:54:48</t>
  </si>
  <si>
    <t>27793718433</t>
  </si>
  <si>
    <t>12989236</t>
  </si>
  <si>
    <t>5da81646-69f3-4b47-b8eb-1002dd7d6b23</t>
  </si>
  <si>
    <t>NJIKELA</t>
  </si>
  <si>
    <t>2026-06-15 13:54:43</t>
  </si>
  <si>
    <t>27648201956</t>
  </si>
  <si>
    <t>12989287</t>
  </si>
  <si>
    <t>9ff3a0ea-6f63-4a94-a704-2dac569ad28b</t>
  </si>
  <si>
    <t>2026-01-26 11:52:55</t>
  </si>
  <si>
    <t>shabalalask@gmail.com</t>
  </si>
  <si>
    <t>27721291104</t>
  </si>
  <si>
    <t>13032459</t>
  </si>
  <si>
    <t>db0c53b7-8011-44f2-b2d1-2d12086255a5</t>
  </si>
  <si>
    <t>shumani innocent</t>
  </si>
  <si>
    <t>mahamba</t>
  </si>
  <si>
    <t>2026-06-15 12:11:33</t>
  </si>
  <si>
    <t>2026-06-12 08:00:58</t>
  </si>
  <si>
    <t>vendaking1@gmail.com</t>
  </si>
  <si>
    <t>27769901696</t>
  </si>
  <si>
    <t>1955-09-13 philli ndifheleni mahamba 1957-06-20  vuledzani Selina mam-</t>
  </si>
  <si>
    <t>12783103</t>
  </si>
  <si>
    <t>c756e2a4-f1cd-4142-88c4-9e31723451bc</t>
  </si>
  <si>
    <t>ROBEN</t>
  </si>
  <si>
    <t>MOKGALAKA</t>
  </si>
  <si>
    <t>2026-06-15 09:35:29</t>
  </si>
  <si>
    <t>27773661208</t>
  </si>
  <si>
    <t>12782989</t>
  </si>
  <si>
    <t>2d6c7df5-a11e-465c-a85c-64923bbcdf04</t>
  </si>
  <si>
    <t>THELMA</t>
  </si>
  <si>
    <t>2026-06-15 09:34:40</t>
  </si>
  <si>
    <t>27799500941</t>
  </si>
  <si>
    <t>12783297</t>
  </si>
  <si>
    <t>cdd25342-b2e9-483c-b7c7-4e96b274ae61</t>
  </si>
  <si>
    <t>GOLOLO</t>
  </si>
  <si>
    <t>2026-06-15 09:33:52</t>
  </si>
  <si>
    <t>27665163889</t>
  </si>
  <si>
    <t>12790643</t>
  </si>
  <si>
    <t>84d82e22-3da9-447b-a5e0-8cd1a3813f2b</t>
  </si>
  <si>
    <t>2026-06-15 09:33:46</t>
  </si>
  <si>
    <t>27826682969</t>
  </si>
  <si>
    <t>12790330</t>
  </si>
  <si>
    <t>8cccd7aa-9a33-400d-9606-2835edc85c2c</t>
  </si>
  <si>
    <t>THABO eric lindokuhle</t>
  </si>
  <si>
    <t>2026-06-15 09:31:58</t>
  </si>
  <si>
    <t>2026-02-05 13:55:10</t>
  </si>
  <si>
    <t>27649822339</t>
  </si>
  <si>
    <t>12790779</t>
  </si>
  <si>
    <t>380c7379-d18a-43ba-9f05-2494fb53a5d5</t>
  </si>
  <si>
    <t>Siyanda</t>
  </si>
  <si>
    <t>Shezi</t>
  </si>
  <si>
    <t>2026-06-15 09:29:38</t>
  </si>
  <si>
    <t>2026-06-15 09:33:27</t>
  </si>
  <si>
    <t>3950</t>
  </si>
  <si>
    <t>kwamusi era</t>
  </si>
  <si>
    <t>lkkk</t>
  </si>
  <si>
    <t>nongoma</t>
  </si>
  <si>
    <t>2014</t>
  </si>
  <si>
    <t>syandajaradzunga@gmail.com</t>
  </si>
  <si>
    <t>27797814384</t>
  </si>
  <si>
    <t>12790724</t>
  </si>
  <si>
    <t>bc7f1a8a-2e15-447f-b506-cef3e729b722</t>
  </si>
  <si>
    <t>QAQAMBA</t>
  </si>
  <si>
    <t>SOKWEBA</t>
  </si>
  <si>
    <t>2026-06-15 09:29:32</t>
  </si>
  <si>
    <t>27665267895</t>
  </si>
  <si>
    <t>12814004</t>
  </si>
  <si>
    <t>dc87497f-cab9-4575-b654-79ff71d93e47</t>
  </si>
  <si>
    <t>MELVIN ANTHONY</t>
  </si>
  <si>
    <t>CAROLUS</t>
  </si>
  <si>
    <t>2026-06-15 09:29:26</t>
  </si>
  <si>
    <t>carolusmelvin87@gmail.com</t>
  </si>
  <si>
    <t>27790519393</t>
  </si>
  <si>
    <t>12814575</t>
  </si>
  <si>
    <t>c5a58b49-f8fa-45cc-869d-9d6e16f4f394</t>
  </si>
  <si>
    <t>Gadifele</t>
  </si>
  <si>
    <t>Sejomung</t>
  </si>
  <si>
    <t>2026-06-15 09:28:55</t>
  </si>
  <si>
    <t>jeannettesejomung@gmail.com</t>
  </si>
  <si>
    <t>27675389660</t>
  </si>
  <si>
    <t>12814613</t>
  </si>
  <si>
    <t>a7cbaa08-f5ea-4d7f-9389-7b6b9e5b26f8</t>
  </si>
  <si>
    <t>2026-06-15 09:28:53</t>
  </si>
  <si>
    <t>27728800790</t>
  </si>
  <si>
    <t>12814082</t>
  </si>
  <si>
    <t>5c0d59d8-e878-421f-9b9f-3603dcbb28a6</t>
  </si>
  <si>
    <t>NOMCEBO</t>
  </si>
  <si>
    <t>2026-06-15 09:28:30</t>
  </si>
  <si>
    <t>27761984306</t>
  </si>
  <si>
    <t>12894336</t>
  </si>
  <si>
    <t>1db84192-cb9e-41fe-979b-83d2ff73dbfb</t>
  </si>
  <si>
    <t>MOHARE</t>
  </si>
  <si>
    <t>2026-06-15 09:28:27</t>
  </si>
  <si>
    <t>2026-06-15 09:31:57</t>
  </si>
  <si>
    <t>tebellomohare08@gmail.com</t>
  </si>
  <si>
    <t>27675766460</t>
  </si>
  <si>
    <t>12814404</t>
  </si>
  <si>
    <t>b9e66b76-0933-4408-8aae-d3371eda972d</t>
  </si>
  <si>
    <t>2026-06-15 09:27:58</t>
  </si>
  <si>
    <t>mbazojohannes@gmail.com</t>
  </si>
  <si>
    <t>27796014942</t>
  </si>
  <si>
    <t>12858505</t>
  </si>
  <si>
    <t>eab049b1-ac96-4092-a842-53c1e8fc9106</t>
  </si>
  <si>
    <t>nthabeleng</t>
  </si>
  <si>
    <t>rashoalane</t>
  </si>
  <si>
    <t>2026-06-15 09:26:34</t>
  </si>
  <si>
    <t>nthabelengrashoalane@gmail.com</t>
  </si>
  <si>
    <t>27794790740</t>
  </si>
  <si>
    <t>12814701</t>
  </si>
  <si>
    <t>c4dd7e79-719c-4413-ad21-3285db95f65f</t>
  </si>
  <si>
    <t>stuurman</t>
  </si>
  <si>
    <t>2026-06-15 09:26:21</t>
  </si>
  <si>
    <t>2026-06-03 12:23:34</t>
  </si>
  <si>
    <t>stuurmantumelo433@gmail.com</t>
  </si>
  <si>
    <t>27661471962</t>
  </si>
  <si>
    <t>12814666</t>
  </si>
  <si>
    <t>79bc6be6-69aa-4355-a30c-500c02e7d0df</t>
  </si>
  <si>
    <t>2026-06-15 09:26:19</t>
  </si>
  <si>
    <t>mosesf1212@gmail.com</t>
  </si>
  <si>
    <t>27790495012</t>
  </si>
  <si>
    <t>12818004</t>
  </si>
  <si>
    <t>0d5017ad-8d2c-4c75-af0f-2aa4e08a1679</t>
  </si>
  <si>
    <t>TSATSI</t>
  </si>
  <si>
    <t>MOTLHODI</t>
  </si>
  <si>
    <t>2026-06-15 09:25:55</t>
  </si>
  <si>
    <t>27722737535</t>
  </si>
  <si>
    <t>12858833</t>
  </si>
  <si>
    <t>12391d16-a7d1-47cc-9a8f-b7ccdc0ef61c</t>
  </si>
  <si>
    <t>FLORENCE</t>
  </si>
  <si>
    <t>2026-06-15 09:25:31</t>
  </si>
  <si>
    <t>27763187214</t>
  </si>
  <si>
    <t>12858524</t>
  </si>
  <si>
    <t>d003369c-6064-44f0-a1f0-652c5bb3142b</t>
  </si>
  <si>
    <t>2026-06-15 09:25:18</t>
  </si>
  <si>
    <t>27665358393</t>
  </si>
  <si>
    <t>12859307</t>
  </si>
  <si>
    <t>2a78c256-e5dc-4cc7-9278-667644f50fcd</t>
  </si>
  <si>
    <t>2026-06-15 09:25:16</t>
  </si>
  <si>
    <t>2026-06-15 09:24:44</t>
  </si>
  <si>
    <t>lesegomahlangu460@gmail.com</t>
  </si>
  <si>
    <t>27636231794</t>
  </si>
  <si>
    <t>27716332424</t>
  </si>
  <si>
    <t>12859354</t>
  </si>
  <si>
    <t>0a8ee95c-99e8-4aa1-be84-422d7ac56b71</t>
  </si>
  <si>
    <t>dueraan</t>
  </si>
  <si>
    <t>lodewyk</t>
  </si>
  <si>
    <t>2026-06-15 09:23:51</t>
  </si>
  <si>
    <t>lodewykdueraan@gmail.com</t>
  </si>
  <si>
    <t>27724565744</t>
  </si>
  <si>
    <t>12859755</t>
  </si>
  <si>
    <t>63c4567c-e108-4cad-adad-2eb8cdf92e76</t>
  </si>
  <si>
    <t>ZWELINJANI</t>
  </si>
  <si>
    <t>MAVIMBELA</t>
  </si>
  <si>
    <t>2026-06-15 09:22:08</t>
  </si>
  <si>
    <t>27721006757</t>
  </si>
  <si>
    <t>12861606</t>
  </si>
  <si>
    <t>90c9ae47-83a1-43eb-80bc-a766e0a7ddd5</t>
  </si>
  <si>
    <t>Selepe</t>
  </si>
  <si>
    <t>2026-06-15 09:20:52</t>
  </si>
  <si>
    <t>bathabileselepe185@gmail.com</t>
  </si>
  <si>
    <t>27760366464</t>
  </si>
  <si>
    <t>12882474</t>
  </si>
  <si>
    <t>72ffc20a-3557-441a-96c9-fd8ec524b16e</t>
  </si>
  <si>
    <t>PHILIP NDANGANENI</t>
  </si>
  <si>
    <t>2026-06-15 09:18:50</t>
  </si>
  <si>
    <t>2026-01-15 10:46:40</t>
  </si>
  <si>
    <t>loditone73@gmail.com</t>
  </si>
  <si>
    <t>27824040505</t>
  </si>
  <si>
    <t>12882149</t>
  </si>
  <si>
    <t>985b526c-c6c5-4a87-9d9f-5bbb4454162b</t>
  </si>
  <si>
    <t>RENEILWE</t>
  </si>
  <si>
    <t>MASIANE</t>
  </si>
  <si>
    <t>2026-06-15 09:17:50</t>
  </si>
  <si>
    <t>27663614108</t>
  </si>
  <si>
    <t>12882135</t>
  </si>
  <si>
    <t>61d0df09-2c77-4fd6-9de0-ff8d6085bb1c</t>
  </si>
  <si>
    <t>Emily Khutso</t>
  </si>
  <si>
    <t>2026-06-15 09:17:48</t>
  </si>
  <si>
    <t>khutsoemilymolapo@gmail.com</t>
  </si>
  <si>
    <t>27649678722</t>
  </si>
  <si>
    <t>12882048</t>
  </si>
  <si>
    <t>3268242c-d0e7-415f-ba6d-ad6d898145f0</t>
  </si>
  <si>
    <t>gavaza</t>
  </si>
  <si>
    <t>2026-06-15 09:17:41</t>
  </si>
  <si>
    <t>kailynmhlongo@gmail.com</t>
  </si>
  <si>
    <t>27648916924</t>
  </si>
  <si>
    <t>12885720</t>
  </si>
  <si>
    <t>9f1893b9-25ee-412c-a9dd-ef3599f4d404</t>
  </si>
  <si>
    <t>2026-06-15 09:16:46</t>
  </si>
  <si>
    <t>27791127749</t>
  </si>
  <si>
    <t>12885456</t>
  </si>
  <si>
    <t>83b0fcbf-813b-4ae2-8372-58d0c0051bbb</t>
  </si>
  <si>
    <t>2026-06-15 09:16:37</t>
  </si>
  <si>
    <t>27673031941</t>
  </si>
  <si>
    <t>12885501</t>
  </si>
  <si>
    <t>7bd34ad7-f9be-482f-b117-0ee8d8738cea</t>
  </si>
  <si>
    <t>Sphesihle Mthunzi</t>
  </si>
  <si>
    <t>Nyandeni</t>
  </si>
  <si>
    <t>2026-06-15 09:16:36</t>
  </si>
  <si>
    <t>2026-06-12 09:33:38</t>
  </si>
  <si>
    <t>nyandenis457@gmail.com</t>
  </si>
  <si>
    <t>27715741851</t>
  </si>
  <si>
    <t>12885287</t>
  </si>
  <si>
    <t>414d72c0-5e2c-4ac2-a530-c6cd2b1979ba</t>
  </si>
  <si>
    <t>Godfreed</t>
  </si>
  <si>
    <t>Chipana</t>
  </si>
  <si>
    <t>2026-06-15 09:15:47</t>
  </si>
  <si>
    <t>godfreedchipana@gmail.com</t>
  </si>
  <si>
    <t>27664012449</t>
  </si>
  <si>
    <t>12892443</t>
  </si>
  <si>
    <t>761e7af7-ba01-4c94-9d58-a990e4d35c97</t>
  </si>
  <si>
    <t>2026-06-15 09:15:23</t>
  </si>
  <si>
    <t>27660591604</t>
  </si>
  <si>
    <t>12885357</t>
  </si>
  <si>
    <t>c54e8a8a-f368-4e68-ab80-8db59b741c05</t>
  </si>
  <si>
    <t>ANGELO FERNANDO</t>
  </si>
  <si>
    <t>2026-06-15 09:15:03</t>
  </si>
  <si>
    <t>angelolewis350@gmail.com</t>
  </si>
  <si>
    <t>27607051903</t>
  </si>
  <si>
    <t>12892764</t>
  </si>
  <si>
    <t>bf73b709-f99f-43be-be78-59865bc3efd5</t>
  </si>
  <si>
    <t>mohlatlego</t>
  </si>
  <si>
    <t>2026-06-15 09:15:00</t>
  </si>
  <si>
    <t>gustyshxta@gmail.com</t>
  </si>
  <si>
    <t>27763968520</t>
  </si>
  <si>
    <t>12892800</t>
  </si>
  <si>
    <t>18dc713a-ad6e-4390-a057-a0c7013123f2</t>
  </si>
  <si>
    <t>SELETE NICOLE</t>
  </si>
  <si>
    <t>SEHOLE</t>
  </si>
  <si>
    <t>2026-06-15 09:14:52</t>
  </si>
  <si>
    <t>2026-06-15 09:18:12</t>
  </si>
  <si>
    <t>matlhosehole@gmail.com</t>
  </si>
  <si>
    <t>27646609099</t>
  </si>
  <si>
    <t>12892259</t>
  </si>
  <si>
    <t>acb5ccc1-ce84-490f-9ad8-6f47db2a2616</t>
  </si>
  <si>
    <t>REMEMBERINCE</t>
  </si>
  <si>
    <t>LORAPO</t>
  </si>
  <si>
    <t>2026-06-15 09:14:00</t>
  </si>
  <si>
    <t>rememberincelorapo3@gmail.com</t>
  </si>
  <si>
    <t>27798014110</t>
  </si>
  <si>
    <t>12892500</t>
  </si>
  <si>
    <t>524a6173-74c5-420b-a3da-5edfc3b6c0dc</t>
  </si>
  <si>
    <t>Glory</t>
  </si>
  <si>
    <t>Mashaba</t>
  </si>
  <si>
    <t>2026-06-15 09:13:07</t>
  </si>
  <si>
    <t>2026-06-15 09:20:53</t>
  </si>
  <si>
    <t>glorymashaba790@gmail.com</t>
  </si>
  <si>
    <t>27795530196</t>
  </si>
  <si>
    <t>12893076</t>
  </si>
  <si>
    <t>64880665-c69d-4ab0-ae07-fdfc8fe8c7e4</t>
  </si>
  <si>
    <t>kunene</t>
  </si>
  <si>
    <t>2026-06-15 09:12:12</t>
  </si>
  <si>
    <t>zinhlethobela21@gmail.com</t>
  </si>
  <si>
    <t>27820939982</t>
  </si>
  <si>
    <t>12893155</t>
  </si>
  <si>
    <t>2a17c172-1e99-48c7-9c6e-99fd25ce3200</t>
  </si>
  <si>
    <t>2026-06-15 09:12:08</t>
  </si>
  <si>
    <t>27791629892</t>
  </si>
  <si>
    <t>12893280</t>
  </si>
  <si>
    <t>ccfee067-c332-4f44-b256-08bbbc6ba700</t>
  </si>
  <si>
    <t>Tertia</t>
  </si>
  <si>
    <t>Bowdler</t>
  </si>
  <si>
    <t>2026-06-15 09:11:08</t>
  </si>
  <si>
    <t>Bongo@gmail.com</t>
  </si>
  <si>
    <t>27767261582</t>
  </si>
  <si>
    <t>12893437</t>
  </si>
  <si>
    <t>6a5820c0-f269-4a44-a069-292f4738fa39</t>
  </si>
  <si>
    <t>EDWIN WILLIAM</t>
  </si>
  <si>
    <t>2026-06-15 09:10:55</t>
  </si>
  <si>
    <t>edwinsabelo200@gmail.com</t>
  </si>
  <si>
    <t>27792423131</t>
  </si>
  <si>
    <t>12893406</t>
  </si>
  <si>
    <t>b5878a71-d9f1-46c6-976b-4160c9318155</t>
  </si>
  <si>
    <t>THEMBELANI</t>
  </si>
  <si>
    <t>SILWANA</t>
  </si>
  <si>
    <t>2026-06-15 09:10:17</t>
  </si>
  <si>
    <t>27793064850</t>
  </si>
  <si>
    <t>12894414</t>
  </si>
  <si>
    <t>033cd9e5-7049-46da-8b73-8fdddefee982</t>
  </si>
  <si>
    <t>2026-06-15 09:10:10</t>
  </si>
  <si>
    <t>27767665741</t>
  </si>
  <si>
    <t>12894439</t>
  </si>
  <si>
    <t>f9b1ef12-c5dc-4118-b863-6f2ad601f832</t>
  </si>
  <si>
    <t>RIAAN</t>
  </si>
  <si>
    <t>PARKER</t>
  </si>
  <si>
    <t>2026-06-15 09:10:09</t>
  </si>
  <si>
    <t>27769292955</t>
  </si>
  <si>
    <t>12894582</t>
  </si>
  <si>
    <t>d56c1056-39e0-4266-b69a-0e5e085d29a3</t>
  </si>
  <si>
    <t>HLEZI</t>
  </si>
  <si>
    <t>2026-06-15 09:08:45</t>
  </si>
  <si>
    <t>27793040752</t>
  </si>
  <si>
    <t>12894623</t>
  </si>
  <si>
    <t>e7d1eca7-ed84-4ac3-9f02-ab501f2ac4a4</t>
  </si>
  <si>
    <t>BOIKANYO</t>
  </si>
  <si>
    <t>MOSIME</t>
  </si>
  <si>
    <t>2026-06-15 09:08:40</t>
  </si>
  <si>
    <t>27823588386</t>
  </si>
  <si>
    <t>12894472</t>
  </si>
  <si>
    <t>ce92b8d9-3243-48ff-9392-6f632dcb5029</t>
  </si>
  <si>
    <t>tukollo</t>
  </si>
  <si>
    <t>2026-06-15 09:08:29</t>
  </si>
  <si>
    <t>malumanetukollo@gmail.com</t>
  </si>
  <si>
    <t>27636654281</t>
  </si>
  <si>
    <t>12894001</t>
  </si>
  <si>
    <t>0faf693d-2ebf-4ded-9f76-28cd4648615f</t>
  </si>
  <si>
    <t>MASILELA</t>
  </si>
  <si>
    <t>2026-06-15 09:07:36</t>
  </si>
  <si>
    <t>27608722933</t>
  </si>
  <si>
    <t>12894397</t>
  </si>
  <si>
    <t>0c095d9d-3f95-49cd-8d78-6ef7c76ccb12</t>
  </si>
  <si>
    <t>dephney</t>
  </si>
  <si>
    <t>mzimba</t>
  </si>
  <si>
    <t>2026-06-15 09:06:08</t>
  </si>
  <si>
    <t>dephneymzimba@gmail.com</t>
  </si>
  <si>
    <t>27792296594</t>
  </si>
  <si>
    <t>12905144</t>
  </si>
  <si>
    <t>08689c79-1f9f-46aa-abf5-a4681273c458</t>
  </si>
  <si>
    <t>ARNOLD CLINTON</t>
  </si>
  <si>
    <t>2026-06-15 09:06:05</t>
  </si>
  <si>
    <t>2026-06-15 09:08:07</t>
  </si>
  <si>
    <t>27727969061</t>
  </si>
  <si>
    <t>12905765</t>
  </si>
  <si>
    <t>a7568f25-4c68-41ba-a7e5-11ca0e7104b7</t>
  </si>
  <si>
    <t>ZUZE</t>
  </si>
  <si>
    <t>2026-06-15 09:06:00</t>
  </si>
  <si>
    <t>zuze561@gmail.com</t>
  </si>
  <si>
    <t>27773608518</t>
  </si>
  <si>
    <t>12905185</t>
  </si>
  <si>
    <t>5e9a5603-2560-49c1-a910-5eebe5b4beb6</t>
  </si>
  <si>
    <t>thabiso</t>
  </si>
  <si>
    <t>kuali</t>
  </si>
  <si>
    <t>2026-06-15 09:05:59</t>
  </si>
  <si>
    <t>thabisokoali@gmail.com</t>
  </si>
  <si>
    <t>27774085995</t>
  </si>
  <si>
    <t>12905786</t>
  </si>
  <si>
    <t>b401276c-9ee9-491f-8ee7-897d466ec2af</t>
  </si>
  <si>
    <t>BOTIKIE</t>
  </si>
  <si>
    <t>MOLUSI</t>
  </si>
  <si>
    <t>2026-06-15 09:05:26</t>
  </si>
  <si>
    <t>27673750326</t>
  </si>
  <si>
    <t>12905793</t>
  </si>
  <si>
    <t>60897af1-7580-4672-937b-40adc4016ded</t>
  </si>
  <si>
    <t>SEAGENG</t>
  </si>
  <si>
    <t>SEEPE</t>
  </si>
  <si>
    <t>27798547415</t>
  </si>
  <si>
    <t>12905833</t>
  </si>
  <si>
    <t>bc496f9a-3ebd-463c-8378-2047c5645bd9</t>
  </si>
  <si>
    <t>2026-06-15 09:05:11</t>
  </si>
  <si>
    <t>27763087170</t>
  </si>
  <si>
    <t>12905220</t>
  </si>
  <si>
    <t>473aeac7-fac1-4894-9c58-41a65d862a25</t>
  </si>
  <si>
    <t>Janine</t>
  </si>
  <si>
    <t>frederiks</t>
  </si>
  <si>
    <t>2026-06-15 09:03:26</t>
  </si>
  <si>
    <t>janinefrederiks6@gmail.com</t>
  </si>
  <si>
    <t>27774256620</t>
  </si>
  <si>
    <t>12905453</t>
  </si>
  <si>
    <t>03ff5f92-154f-4cc8-9c1b-193b8f7741a3</t>
  </si>
  <si>
    <t>XIHLUKE</t>
  </si>
  <si>
    <t>SHISANDAKU</t>
  </si>
  <si>
    <t>2026-06-15 09:03:13</t>
  </si>
  <si>
    <t>27790201758</t>
  </si>
  <si>
    <t>12905556</t>
  </si>
  <si>
    <t>f749b5ca-cc66-4648-a0aa-115b83def250</t>
  </si>
  <si>
    <t>NOSIPHIWE</t>
  </si>
  <si>
    <t>MAYO</t>
  </si>
  <si>
    <t>2026-06-15 09:02:05</t>
  </si>
  <si>
    <t>27649574516</t>
  </si>
  <si>
    <t>12905167</t>
  </si>
  <si>
    <t>4acd12f1-64c3-4f7c-a56c-52b723c1c687</t>
  </si>
  <si>
    <t>MANEKWANO</t>
  </si>
  <si>
    <t>2026-06-15 09:01:41</t>
  </si>
  <si>
    <t>27772838528</t>
  </si>
  <si>
    <t>12918636</t>
  </si>
  <si>
    <t>021aa63c-4b2e-406c-b245-97797e2ce86b</t>
  </si>
  <si>
    <t>Dawood</t>
  </si>
  <si>
    <t>sauls</t>
  </si>
  <si>
    <t>2026-06-15 09:00:47</t>
  </si>
  <si>
    <t>saulsdawood37@gmail.com</t>
  </si>
  <si>
    <t>27797347328</t>
  </si>
  <si>
    <t>12917975</t>
  </si>
  <si>
    <t>33e0b0f4-8c57-410a-9383-53c75dabbfc6</t>
  </si>
  <si>
    <t>Arthur</t>
  </si>
  <si>
    <t>Mamogobo</t>
  </si>
  <si>
    <t>2026-06-15 08:59:44</t>
  </si>
  <si>
    <t>arthurmamogobo2005@gmail.com</t>
  </si>
  <si>
    <t>27713364447</t>
  </si>
  <si>
    <t>12917946</t>
  </si>
  <si>
    <t>05e23f74-d2a2-49f7-9aec-47043b938a1c</t>
  </si>
  <si>
    <t>Tshidiso</t>
  </si>
  <si>
    <t>27790345373</t>
  </si>
  <si>
    <t>12918238</t>
  </si>
  <si>
    <t>632d5987-61af-4451-89f6-c2b6845f4d55</t>
  </si>
  <si>
    <t>mphuthi</t>
  </si>
  <si>
    <t>2026-06-15 08:59:04</t>
  </si>
  <si>
    <t>mphuthisolomon1988@email.co</t>
  </si>
  <si>
    <t>27711861374</t>
  </si>
  <si>
    <t>12918343</t>
  </si>
  <si>
    <t>e11e9d24-dda3-45d6-9975-abe06a14fc69</t>
  </si>
  <si>
    <t>2026-06-15 08:58:57</t>
  </si>
  <si>
    <t>27729589309</t>
  </si>
  <si>
    <t>12918367</t>
  </si>
  <si>
    <t>d4254ffc-03d2-4c02-88f4-6491baf193c1</t>
  </si>
  <si>
    <t>Buhle Advic</t>
  </si>
  <si>
    <t>Mabona</t>
  </si>
  <si>
    <t>2026-06-15 08:58:56</t>
  </si>
  <si>
    <t>buhleadvice@gmail.com</t>
  </si>
  <si>
    <t>27665051433</t>
  </si>
  <si>
    <t>12918070</t>
  </si>
  <si>
    <t>b0cf8ad4-7a2d-4d9e-91b2-4872bf735be8</t>
  </si>
  <si>
    <t>derick</t>
  </si>
  <si>
    <t>mashoene</t>
  </si>
  <si>
    <t>2026-06-15 08:57:34</t>
  </si>
  <si>
    <t>derrickmashoene93@gmail.com</t>
  </si>
  <si>
    <t>27797983687</t>
  </si>
  <si>
    <t>12918083</t>
  </si>
  <si>
    <t>f988c075-e8b9-4d76-8b6b-c8d375f3bc08</t>
  </si>
  <si>
    <t>Khensekile</t>
  </si>
  <si>
    <t>2026-06-15 08:57:33</t>
  </si>
  <si>
    <t>khensekilemlubisi@gmail.com</t>
  </si>
  <si>
    <t>27794893491</t>
  </si>
  <si>
    <t>12918131</t>
  </si>
  <si>
    <t>19b26c1d-0c4b-4184-81e6-6e887230c7e5</t>
  </si>
  <si>
    <t>sive</t>
  </si>
  <si>
    <t>mbete</t>
  </si>
  <si>
    <t>2026-06-15 08:56:20</t>
  </si>
  <si>
    <t>sivembete85@gmail.com</t>
  </si>
  <si>
    <t>27818553208</t>
  </si>
  <si>
    <t>12920927</t>
  </si>
  <si>
    <t>85a845b3-5edb-4435-a171-c146ec28e7fd</t>
  </si>
  <si>
    <t>Sibanda</t>
  </si>
  <si>
    <t>2026-06-15 08:55:24</t>
  </si>
  <si>
    <t>nomsaruth2021@gmail.com</t>
  </si>
  <si>
    <t>27824045405</t>
  </si>
  <si>
    <t>12920684</t>
  </si>
  <si>
    <t>a20164ff-7642-43d8-bad0-c08b2ce2627b</t>
  </si>
  <si>
    <t>SANDILE LUCKY</t>
  </si>
  <si>
    <t>2026-06-15 08:54:39</t>
  </si>
  <si>
    <t>Sandilemsimango27@mail.com</t>
  </si>
  <si>
    <t>27827064708</t>
  </si>
  <si>
    <t>12920382</t>
  </si>
  <si>
    <t>181c3dc6-12fb-4a5d-8ef0-9ae05e67f1fe</t>
  </si>
  <si>
    <t>JEFFREY MOHAU</t>
  </si>
  <si>
    <t>TAMANE</t>
  </si>
  <si>
    <t>2026-06-15 08:51:35</t>
  </si>
  <si>
    <t>tamanej@gmail.com</t>
  </si>
  <si>
    <t>27765253273</t>
  </si>
  <si>
    <t>12920822</t>
  </si>
  <si>
    <t>2e7cda8e-447b-4233-8ad8-dbe2b5f93a47</t>
  </si>
  <si>
    <t>MOLOKOANE</t>
  </si>
  <si>
    <t>2026-06-15 08:51:23</t>
  </si>
  <si>
    <t>27763788026</t>
  </si>
  <si>
    <t>12920795</t>
  </si>
  <si>
    <t>582065b5-0fd7-4ea8-a5a6-c5fdcb48484e</t>
  </si>
  <si>
    <t>MARINDA</t>
  </si>
  <si>
    <t>2026-06-15 08:51:18</t>
  </si>
  <si>
    <t>27722041203</t>
  </si>
  <si>
    <t>12920470</t>
  </si>
  <si>
    <t>c9e0c764-97e0-4fdd-9f86-6fc0f0951ecd</t>
  </si>
  <si>
    <t>KLAAS MATOME</t>
  </si>
  <si>
    <t>MABAPA</t>
  </si>
  <si>
    <t>2026-06-15 08:50:20</t>
  </si>
  <si>
    <t>2026-01-24 07:20:25</t>
  </si>
  <si>
    <t>27769480943</t>
  </si>
  <si>
    <t>12988199</t>
  </si>
  <si>
    <t>f5f4eb26-6c65-4f4e-8de2-ca445de2a240</t>
  </si>
  <si>
    <t>ltx</t>
  </si>
  <si>
    <t>Kgolane</t>
  </si>
  <si>
    <t>2026-06-15 08:49:28</t>
  </si>
  <si>
    <t>lkgolane9@gmail.com</t>
  </si>
  <si>
    <t>27608755483</t>
  </si>
  <si>
    <t>12988330</t>
  </si>
  <si>
    <t>03f500ca-b393-4554-ac98-baa0557e90ba</t>
  </si>
  <si>
    <t>hlayisani</t>
  </si>
  <si>
    <t>mukhari</t>
  </si>
  <si>
    <t>2026-06-15 08:48:59</t>
  </si>
  <si>
    <t>mukharihlayisani6@gmail.com</t>
  </si>
  <si>
    <t>27727605724</t>
  </si>
  <si>
    <t>12988618</t>
  </si>
  <si>
    <t>0cbf8b44-42a7-4a64-9e94-eb9ec46460ab</t>
  </si>
  <si>
    <t>KHATHI</t>
  </si>
  <si>
    <t>2026-06-15 08:47:24</t>
  </si>
  <si>
    <t>2026-06-15 08:49:35</t>
  </si>
  <si>
    <t>mazrosk@gmail.com</t>
  </si>
  <si>
    <t>27726649547</t>
  </si>
  <si>
    <t>12988951</t>
  </si>
  <si>
    <t>bb0b848e-c09e-45b6-8b4d-be5685657496</t>
  </si>
  <si>
    <t>DESIA</t>
  </si>
  <si>
    <t>MAPHOTHOMA</t>
  </si>
  <si>
    <t>2026-06-15 08:46:53</t>
  </si>
  <si>
    <t>27609963558</t>
  </si>
  <si>
    <t>12989040</t>
  </si>
  <si>
    <t>205db15a-4550-4681-b84f-ae2502ce59d3</t>
  </si>
  <si>
    <t>Yingisani</t>
  </si>
  <si>
    <t>2026-06-15 08:46:41</t>
  </si>
  <si>
    <t>2026-01-26 07:45:55</t>
  </si>
  <si>
    <t>27721727222</t>
  </si>
  <si>
    <t>12989057</t>
  </si>
  <si>
    <t>68f5ffe5-c23b-4bdc-b495-8a2883c1c195</t>
  </si>
  <si>
    <t>MTESHANA</t>
  </si>
  <si>
    <t>2026-06-15 08:46:38</t>
  </si>
  <si>
    <t>27823482713</t>
  </si>
  <si>
    <t>12989106</t>
  </si>
  <si>
    <t>3d0aed17-cca8-4b55-ae1a-91d59d2aa950</t>
  </si>
  <si>
    <t>mthokozisi Patrick</t>
  </si>
  <si>
    <t>ziqubu</t>
  </si>
  <si>
    <t>2026-06-15 08:46:13</t>
  </si>
  <si>
    <t>llwandile67@gmail.com</t>
  </si>
  <si>
    <t>27794431171</t>
  </si>
  <si>
    <t>12989171</t>
  </si>
  <si>
    <t>52b6bb09-d300-492d-97a9-7c9f1ff45ebe</t>
  </si>
  <si>
    <t>BODIBA</t>
  </si>
  <si>
    <t>2026-06-15 08:45:32</t>
  </si>
  <si>
    <t>27772971527</t>
  </si>
  <si>
    <t>12989537</t>
  </si>
  <si>
    <t>b2e4b565-69f9-41ed-8612-4219868d073c</t>
  </si>
  <si>
    <t>CHARLOT</t>
  </si>
  <si>
    <t>2026-06-15 08:44:23</t>
  </si>
  <si>
    <t>27795499478</t>
  </si>
  <si>
    <t>12989399</t>
  </si>
  <si>
    <t>eab752b6-6621-464e-a7bb-18bcf9b13934</t>
  </si>
  <si>
    <t>WAMASHUDU</t>
  </si>
  <si>
    <t>TSHINWAMUKOVHO</t>
  </si>
  <si>
    <t>2026-06-15 08:43:59</t>
  </si>
  <si>
    <t>27637679641</t>
  </si>
  <si>
    <t>12880433</t>
  </si>
  <si>
    <t>9ac4ab31-11b2-413a-961d-54dcd47af4a0</t>
  </si>
  <si>
    <t>YONGAMA</t>
  </si>
  <si>
    <t>BOOIBOOI</t>
  </si>
  <si>
    <t>2026-06-15 06:52:39</t>
  </si>
  <si>
    <t>27793695045</t>
  </si>
  <si>
    <t>12988908</t>
  </si>
  <si>
    <t>4fe5dbd1-2c6f-4bef-b06a-2b0ba25fc604</t>
  </si>
  <si>
    <t>JINI</t>
  </si>
  <si>
    <t>2026-06-12 12:07:37</t>
  </si>
  <si>
    <t>27728153839</t>
  </si>
  <si>
    <t>12893399</t>
  </si>
  <si>
    <t>8677c734-ec33-4873-a703-7a7080338bdf</t>
  </si>
  <si>
    <t>Demetri</t>
  </si>
  <si>
    <t>July</t>
  </si>
  <si>
    <t>2026-06-12 10:12:42</t>
  </si>
  <si>
    <t>demetrijuly783@gmail.com</t>
  </si>
  <si>
    <t>27774027321</t>
  </si>
  <si>
    <t>12918645</t>
  </si>
  <si>
    <t>3249007d-e5ba-4e11-a6f0-f7560bbe0417</t>
  </si>
  <si>
    <t>DILEBO</t>
  </si>
  <si>
    <t>2026-06-12 10:04:51</t>
  </si>
  <si>
    <t>27794841435</t>
  </si>
  <si>
    <t>12861646</t>
  </si>
  <si>
    <t>afe1e1d8-dc3a-4f46-a82d-c7269b7aaad2</t>
  </si>
  <si>
    <t>Msezeli</t>
  </si>
  <si>
    <t>2026-06-12 09:48:25</t>
  </si>
  <si>
    <t>27721275839</t>
  </si>
  <si>
    <t>12783469</t>
  </si>
  <si>
    <t>7fdcaab7-69cb-49a8-80d5-0523e9dc7cd9</t>
  </si>
  <si>
    <t>MMAPHUTI</t>
  </si>
  <si>
    <t>2026-06-12 09:45:09</t>
  </si>
  <si>
    <t>27649423512</t>
  </si>
  <si>
    <t>12790406</t>
  </si>
  <si>
    <t>6f085dae-9380-4f6e-ad14-1ea1fd25652c</t>
  </si>
  <si>
    <t>Ditlhabela</t>
  </si>
  <si>
    <t>2026-06-12 09:43:31</t>
  </si>
  <si>
    <t>ditlhabelakatlego@gmail.com</t>
  </si>
  <si>
    <t>27660024371</t>
  </si>
  <si>
    <t>12791023</t>
  </si>
  <si>
    <t>d3cdfe11-9e5b-46bb-971e-01222b8043ac</t>
  </si>
  <si>
    <t>KOTA</t>
  </si>
  <si>
    <t>27729799692</t>
  </si>
  <si>
    <t>12791032</t>
  </si>
  <si>
    <t>3dddcba4-c493-4cb7-b934-8bbaa06f7270</t>
  </si>
  <si>
    <t>HLALANATHI NKOSIYAKHE</t>
  </si>
  <si>
    <t>2026-06-12 09:43:30</t>
  </si>
  <si>
    <t>2026-06-12 09:45:31</t>
  </si>
  <si>
    <t>27762008374</t>
  </si>
  <si>
    <t>12791059</t>
  </si>
  <si>
    <t>344ec39f-7f3b-4485-8396-3e363ff0f2d0</t>
  </si>
  <si>
    <t>VIVIAN</t>
  </si>
  <si>
    <t>2026-06-12 09:43:22</t>
  </si>
  <si>
    <t>27762136786</t>
  </si>
  <si>
    <t>12791063</t>
  </si>
  <si>
    <t>606334a2-56e7-45c2-bf76-e0709fa38e6e</t>
  </si>
  <si>
    <t>2026-06-12 09:43:21</t>
  </si>
  <si>
    <t>27665508498</t>
  </si>
  <si>
    <t>12791195</t>
  </si>
  <si>
    <t>7ee0ff88-234a-43be-a857-7196951c4f44</t>
  </si>
  <si>
    <t>2026-06-12 09:42:24</t>
  </si>
  <si>
    <t>27712672664</t>
  </si>
  <si>
    <t>12790611</t>
  </si>
  <si>
    <t>35b1452a-ac6e-4f86-8a02-50885852673a</t>
  </si>
  <si>
    <t>MULOBEDZI</t>
  </si>
  <si>
    <t>2026-06-12 09:42:23</t>
  </si>
  <si>
    <t>mulobedzimoses@gmail.com</t>
  </si>
  <si>
    <t>27765812200</t>
  </si>
  <si>
    <t>12814297</t>
  </si>
  <si>
    <t>deab5e24-c4b5-480c-8048-7ec8bf31d251</t>
  </si>
  <si>
    <t>mpho mavis</t>
  </si>
  <si>
    <t>2026-06-12 09:41:50</t>
  </si>
  <si>
    <t>manganyimpho89@gmail.com</t>
  </si>
  <si>
    <t>27825835977</t>
  </si>
  <si>
    <t>12885356</t>
  </si>
  <si>
    <t>d8130aef-01c2-4cc4-a185-f8a021dce6cb</t>
  </si>
  <si>
    <t>REGINALD</t>
  </si>
  <si>
    <t>2026-06-12 09:41:15</t>
  </si>
  <si>
    <t>27774478632</t>
  </si>
  <si>
    <t>12814136</t>
  </si>
  <si>
    <t>0449985b-9d57-48f5-a2b2-c3a0a65b08d8</t>
  </si>
  <si>
    <t>NTAKANA</t>
  </si>
  <si>
    <t>2026-06-12 09:40:42</t>
  </si>
  <si>
    <t>2026-02-12 06:54:07</t>
  </si>
  <si>
    <t>1308</t>
  </si>
  <si>
    <t>chief street</t>
  </si>
  <si>
    <t>easter london</t>
  </si>
  <si>
    <t>komka</t>
  </si>
  <si>
    <t>27663404686</t>
  </si>
  <si>
    <t>12814232</t>
  </si>
  <si>
    <t>8b5a359f-82f9-4eba-81d3-2ce816d3a4fb</t>
  </si>
  <si>
    <t>NIKLAAS</t>
  </si>
  <si>
    <t>VAN DER LENE</t>
  </si>
  <si>
    <t>2026-06-12 09:40:41</t>
  </si>
  <si>
    <t>27791715284</t>
  </si>
  <si>
    <t>12814025</t>
  </si>
  <si>
    <t>524ebc6f-3fee-4cb4-9011-15cba71ed3df</t>
  </si>
  <si>
    <t>2026-06-12 09:40:19</t>
  </si>
  <si>
    <t>27791925229</t>
  </si>
  <si>
    <t>12814682</t>
  </si>
  <si>
    <t>07a68d79-2296-4134-80f6-2b85556f3ff6</t>
  </si>
  <si>
    <t>2026-06-12 09:40:07</t>
  </si>
  <si>
    <t>ngobenileon142@gmail.com</t>
  </si>
  <si>
    <t>27827429729</t>
  </si>
  <si>
    <t>12817875</t>
  </si>
  <si>
    <t>9dc40188-4af1-4635-afe1-462b4bd3b889</t>
  </si>
  <si>
    <t>moyikwa</t>
  </si>
  <si>
    <t>CD</t>
  </si>
  <si>
    <t>Client Deceased</t>
  </si>
  <si>
    <t>2026-06-12 09:39:20</t>
  </si>
  <si>
    <t>sisandamoyikwa035@gmail.com</t>
  </si>
  <si>
    <t>27673849868</t>
  </si>
  <si>
    <t>12817877</t>
  </si>
  <si>
    <t>2d10d050-3b8f-4434-aba3-e3c367e897ac</t>
  </si>
  <si>
    <t>MOHAU GEOFFREY</t>
  </si>
  <si>
    <t>2026-06-12 09:39:19</t>
  </si>
  <si>
    <t>setlhodih@gmail.com</t>
  </si>
  <si>
    <t>27765320979</t>
  </si>
  <si>
    <t>12817637</t>
  </si>
  <si>
    <t>6877b806-8139-4a89-bf02-e66938064936</t>
  </si>
  <si>
    <t>MAURA</t>
  </si>
  <si>
    <t>MOHONOE</t>
  </si>
  <si>
    <t>2026-06-12 09:38:46</t>
  </si>
  <si>
    <t>mauramohonoe1@gmail.com</t>
  </si>
  <si>
    <t>27712505567</t>
  </si>
  <si>
    <t>12859674</t>
  </si>
  <si>
    <t>c02275f5-ad53-41a8-86ce-4e76098d8b99</t>
  </si>
  <si>
    <t>Mncedisi</t>
  </si>
  <si>
    <t>2026-06-12 09:37:58</t>
  </si>
  <si>
    <t>Mncedisisibiyam@gmail.com</t>
  </si>
  <si>
    <t>27728199111</t>
  </si>
  <si>
    <t>12893111</t>
  </si>
  <si>
    <t>66497bb9-5fec-44e9-8598-62f0b9e7d7fb</t>
  </si>
  <si>
    <t>HUTTLEY</t>
  </si>
  <si>
    <t>2026-06-12 09:37:39</t>
  </si>
  <si>
    <t>27728777870</t>
  </si>
  <si>
    <t>12858960</t>
  </si>
  <si>
    <t>80e67b02-180b-4742-afe9-cf2ce864df4f</t>
  </si>
  <si>
    <t>AMASED</t>
  </si>
  <si>
    <t>2026-06-12 09:37:13</t>
  </si>
  <si>
    <t>27720621517</t>
  </si>
  <si>
    <t>12859067</t>
  </si>
  <si>
    <t>6f88f722-6cbf-48de-8038-b3e2b641fca7</t>
  </si>
  <si>
    <t>MOKGOHLWE</t>
  </si>
  <si>
    <t>2026-06-12 09:36:26</t>
  </si>
  <si>
    <t>27649702283</t>
  </si>
  <si>
    <t>12885365</t>
  </si>
  <si>
    <t>8b9c65ef-df78-4dae-bad5-c7ed00928b9e</t>
  </si>
  <si>
    <t>2026-06-12 09:36:09</t>
  </si>
  <si>
    <t>27722735808</t>
  </si>
  <si>
    <t>12858791</t>
  </si>
  <si>
    <t>d92db372-e643-486f-ab9d-c2b41b300cda</t>
  </si>
  <si>
    <t>PHILISIWE</t>
  </si>
  <si>
    <t>2026-06-12 09:35:41</t>
  </si>
  <si>
    <t>27606581348</t>
  </si>
  <si>
    <t>12858796</t>
  </si>
  <si>
    <t>1d159e8f-ed58-4443-a524-72750b2fc5c5</t>
  </si>
  <si>
    <t>Mirriam</t>
  </si>
  <si>
    <t>Nyalungu</t>
  </si>
  <si>
    <t>nyalungumirriam@gmail.com</t>
  </si>
  <si>
    <t>27797947233</t>
  </si>
  <si>
    <t>12859855</t>
  </si>
  <si>
    <t>387e918e-351b-4059-b807-74e5099c64aa</t>
  </si>
  <si>
    <t>sweetness</t>
  </si>
  <si>
    <t>Nyedimane</t>
  </si>
  <si>
    <t>2026-06-12 09:35:39</t>
  </si>
  <si>
    <t>jacobnxamile@gmail.com</t>
  </si>
  <si>
    <t>27761870417</t>
  </si>
  <si>
    <t>12859737</t>
  </si>
  <si>
    <t>ca1fc0a8-ca4b-40ba-ac6b-44e0f0b9bc23</t>
  </si>
  <si>
    <t>2026-06-12 09:34:08</t>
  </si>
  <si>
    <t>2026-06-12 09:35:09</t>
  </si>
  <si>
    <t>zandileshongwe@gmali.com</t>
  </si>
  <si>
    <t>27826373850</t>
  </si>
  <si>
    <t>27647353824</t>
  </si>
  <si>
    <t>12861806</t>
  </si>
  <si>
    <t>116a91ed-80f8-4118-8494-f4cd7a9574ea</t>
  </si>
  <si>
    <t>MOLLY</t>
  </si>
  <si>
    <t>2026-06-12 09:33:02</t>
  </si>
  <si>
    <t>mollycoddling441@gmail.com</t>
  </si>
  <si>
    <t>27607589382</t>
  </si>
  <si>
    <t>12861837</t>
  </si>
  <si>
    <t>d5116a88-780c-48c6-98e5-164ee990ab0d</t>
  </si>
  <si>
    <t>shene  lesego</t>
  </si>
  <si>
    <t>kassen</t>
  </si>
  <si>
    <t>2026-06-12 09:32:55</t>
  </si>
  <si>
    <t>2026-06-12 09:36:48</t>
  </si>
  <si>
    <t>www.lesegomokobe963@gmail.com</t>
  </si>
  <si>
    <t>27716591095</t>
  </si>
  <si>
    <t>12880666</t>
  </si>
  <si>
    <t>5fdffac2-b438-4137-a340-857b97675831</t>
  </si>
  <si>
    <t>2026-06-12 09:32:13</t>
  </si>
  <si>
    <t>pandaknowledgex21@gmail.com</t>
  </si>
  <si>
    <t>27764793438</t>
  </si>
  <si>
    <t>12880238</t>
  </si>
  <si>
    <t>e850470c-a24f-4035-8460-c98a718f281d</t>
  </si>
  <si>
    <t>Alungile</t>
  </si>
  <si>
    <t>Nkosiyabo</t>
  </si>
  <si>
    <t>2026-06-12 09:31:58</t>
  </si>
  <si>
    <t>2026-01-19 06:47:39</t>
  </si>
  <si>
    <t>pp 559</t>
  </si>
  <si>
    <t>lungisa lo</t>
  </si>
  <si>
    <t>etern cape</t>
  </si>
  <si>
    <t>dizana</t>
  </si>
  <si>
    <t>4800</t>
  </si>
  <si>
    <t>Nkosiyaboalungile7@gmail.com</t>
  </si>
  <si>
    <t>27674493024</t>
  </si>
  <si>
    <t>12880151</t>
  </si>
  <si>
    <t>5d97d889-cd1e-49c1-9cea-fed9f6b1e585</t>
  </si>
  <si>
    <t>27762161071</t>
  </si>
  <si>
    <t>12880160</t>
  </si>
  <si>
    <t>629011a2-9100-442f-8d44-bc02821219e3</t>
  </si>
  <si>
    <t>27820434163</t>
  </si>
  <si>
    <t>12882461</t>
  </si>
  <si>
    <t>6f3e5363-8f2e-4d87-a7cf-4272c3697358</t>
  </si>
  <si>
    <t>MANDLAKAYISE</t>
  </si>
  <si>
    <t>2026-06-12 09:31:27</t>
  </si>
  <si>
    <t>2026-02-06 07:05:27</t>
  </si>
  <si>
    <t>bonile</t>
  </si>
  <si>
    <t>capitec 164 40k</t>
  </si>
  <si>
    <t>27826732076</t>
  </si>
  <si>
    <t>12879833</t>
  </si>
  <si>
    <t>6f1c0535-44bb-4f54-b45f-37f1437f4dde</t>
  </si>
  <si>
    <t>Lethavo</t>
  </si>
  <si>
    <t>mahlaela</t>
  </si>
  <si>
    <t>2026-06-12 09:31:06</t>
  </si>
  <si>
    <t>Modimolle113@yahoo.com</t>
  </si>
  <si>
    <t>27726515392</t>
  </si>
  <si>
    <t>12881988</t>
  </si>
  <si>
    <t>c72a5071-c4ec-4291-8da8-a4d19723dd93</t>
  </si>
  <si>
    <t>TSHWARELO OLEBILE</t>
  </si>
  <si>
    <t>2026-06-12 09:31:02</t>
  </si>
  <si>
    <t>kearabetswemafohla1990@gmail.com</t>
  </si>
  <si>
    <t>27720911178</t>
  </si>
  <si>
    <t>12882041</t>
  </si>
  <si>
    <t>ce201f95-b24c-4534-b623-14167c4ed068</t>
  </si>
  <si>
    <t>BOINGOTLO</t>
  </si>
  <si>
    <t>KEET</t>
  </si>
  <si>
    <t>2026-06-12 09:30:58</t>
  </si>
  <si>
    <t>2026-01-15 11:01:44</t>
  </si>
  <si>
    <t>27711400393</t>
  </si>
  <si>
    <t>12882057</t>
  </si>
  <si>
    <t>1b35365d-dd2e-4622-af1f-b261203172af</t>
  </si>
  <si>
    <t>Trudy Vanessa</t>
  </si>
  <si>
    <t>Dhlamini</t>
  </si>
  <si>
    <t>2026-02-04 08:49:19</t>
  </si>
  <si>
    <t>vanessatrudydhlamini@gmail.com</t>
  </si>
  <si>
    <t>27649645731</t>
  </si>
  <si>
    <t>e2565afa-93eb-422d-8d65-0eafa0ff69b5</t>
  </si>
  <si>
    <t>MAMADISA</t>
  </si>
  <si>
    <t>2026-06-12 09:30:56</t>
  </si>
  <si>
    <t>27799743797</t>
  </si>
  <si>
    <t>12882283</t>
  </si>
  <si>
    <t>06416ee5-bd47-442d-b942-1746f1ee291c</t>
  </si>
  <si>
    <t>Nashief</t>
  </si>
  <si>
    <t>2026-06-12 09:30:17</t>
  </si>
  <si>
    <t>rengenashief@gmail.com</t>
  </si>
  <si>
    <t>27769564659</t>
  </si>
  <si>
    <t>12882299</t>
  </si>
  <si>
    <t>09e517a5-3ee7-4381-8555-4c532631aded</t>
  </si>
  <si>
    <t>ramokone</t>
  </si>
  <si>
    <t>2026-06-12 09:30:16</t>
  </si>
  <si>
    <t>mapheforamokonemaake@gmail.com</t>
  </si>
  <si>
    <t>27769113682</t>
  </si>
  <si>
    <t>12881925</t>
  </si>
  <si>
    <t>c30a4c61-17c2-4ec7-a0d6-eeb811cf86e2</t>
  </si>
  <si>
    <t>2026-06-12 09:29:09</t>
  </si>
  <si>
    <t>jlesetja285@gmail.com</t>
  </si>
  <si>
    <t>27712663775</t>
  </si>
  <si>
    <t>08e4352f-ed9a-440e-aa90-393bcaf44660</t>
  </si>
  <si>
    <t>keenan</t>
  </si>
  <si>
    <t>2026-06-12 09:28:15</t>
  </si>
  <si>
    <t>casskeen4@gmail.com</t>
  </si>
  <si>
    <t>27845729577</t>
  </si>
  <si>
    <t>12885703</t>
  </si>
  <si>
    <t>367ea2de-7b64-4c62-9c71-78cb79ad0740</t>
  </si>
  <si>
    <t>Bowes</t>
  </si>
  <si>
    <t>2026-06-12 09:28:14</t>
  </si>
  <si>
    <t>kutibowes@hotmail.com</t>
  </si>
  <si>
    <t>27795645659</t>
  </si>
  <si>
    <t>12892483</t>
  </si>
  <si>
    <t>b5a618af-6db0-4746-aca5-4b7203cd0d1f</t>
  </si>
  <si>
    <t>2026-06-12 09:23:26</t>
  </si>
  <si>
    <t>27766970089</t>
  </si>
  <si>
    <t>24e7252c-17ab-4daf-aac7-5e48d2246d11</t>
  </si>
  <si>
    <t>2026-06-12 09:23:25</t>
  </si>
  <si>
    <t>valenciajacobs93@gmail.com</t>
  </si>
  <si>
    <t>27762706780</t>
  </si>
  <si>
    <t>12892677</t>
  </si>
  <si>
    <t>0e782594-b70d-4054-8a47-0d25f12a872c</t>
  </si>
  <si>
    <t>Mbalenhle</t>
  </si>
  <si>
    <t>2026-06-12 09:21:36</t>
  </si>
  <si>
    <t>mbalenhlengcobo7127@gmail.com</t>
  </si>
  <si>
    <t>27792877531</t>
  </si>
  <si>
    <t>12892679</t>
  </si>
  <si>
    <t>9b7bf7fc-fe76-4f7c-b937-1d37d1688428</t>
  </si>
  <si>
    <t>TYIRA</t>
  </si>
  <si>
    <t>27713110238</t>
  </si>
  <si>
    <t>12892747</t>
  </si>
  <si>
    <t>28366f1b-261d-4afa-92e7-4094e6379867</t>
  </si>
  <si>
    <t>2026-06-12 09:20:33</t>
  </si>
  <si>
    <t>27774546603</t>
  </si>
  <si>
    <t>12892797</t>
  </si>
  <si>
    <t>b822a624-512a-4a2e-88c8-a84e71c35a7d</t>
  </si>
  <si>
    <t>Thapelo Eugene</t>
  </si>
  <si>
    <t>2026-06-12 09:20:23</t>
  </si>
  <si>
    <t>Gajenite@gmail.com</t>
  </si>
  <si>
    <t>27713133596</t>
  </si>
  <si>
    <t>12892823</t>
  </si>
  <si>
    <t>b27689c0-cdca-4250-9fd7-659f61239f7f</t>
  </si>
  <si>
    <t>2026-06-12 09:19:54</t>
  </si>
  <si>
    <t>moses.tshabalala@gmail.com</t>
  </si>
  <si>
    <t>27722520350</t>
  </si>
  <si>
    <t>12892350</t>
  </si>
  <si>
    <t>b9720e2f-e9e9-4ea1-a465-2a0feb5100bd</t>
  </si>
  <si>
    <t>MORENEY</t>
  </si>
  <si>
    <t>JULIE</t>
  </si>
  <si>
    <t>2026-06-12 09:18:23</t>
  </si>
  <si>
    <t>27713202496</t>
  </si>
  <si>
    <t>12917971</t>
  </si>
  <si>
    <t>9810ea0a-5a00-45c1-b4ae-bef17d9136a9</t>
  </si>
  <si>
    <t>mbuso</t>
  </si>
  <si>
    <t>2026-06-12 09:18:21</t>
  </si>
  <si>
    <t>mukelomakam@gmail.com</t>
  </si>
  <si>
    <t>27764466112</t>
  </si>
  <si>
    <t>12905134</t>
  </si>
  <si>
    <t>44af4909-5349-41af-b8ff-1a35f16586e0</t>
  </si>
  <si>
    <t>VUSI GOODMAN</t>
  </si>
  <si>
    <t>MATSHENI</t>
  </si>
  <si>
    <t>2026-06-12 09:17:37</t>
  </si>
  <si>
    <t>2026-06-03 10:36:03</t>
  </si>
  <si>
    <t>goodmanvusi153@gmail.com</t>
  </si>
  <si>
    <t>27797712633</t>
  </si>
  <si>
    <t>12893142</t>
  </si>
  <si>
    <t>2ce17779-3877-4fd9-a0e8-85c72af06a0f</t>
  </si>
  <si>
    <t>chantal</t>
  </si>
  <si>
    <t>sekati</t>
  </si>
  <si>
    <t>2026-06-12 09:17:16</t>
  </si>
  <si>
    <t>tellythabi01@gmail.com</t>
  </si>
  <si>
    <t>27793733512</t>
  </si>
  <si>
    <t>12893183</t>
  </si>
  <si>
    <t>a393fe3f-8f98-4246-800f-78f749deb221</t>
  </si>
  <si>
    <t>Samuel</t>
  </si>
  <si>
    <t>Maja</t>
  </si>
  <si>
    <t>2026-06-12 09:16:57</t>
  </si>
  <si>
    <t>majasamuel14@gmail.com</t>
  </si>
  <si>
    <t>27726884953</t>
  </si>
  <si>
    <t>12893228</t>
  </si>
  <si>
    <t>ccaa15ba-fc7b-4b3e-bac7-042d43fcfabe</t>
  </si>
  <si>
    <t>Rampokela Evans</t>
  </si>
  <si>
    <t>Mateagane</t>
  </si>
  <si>
    <t>rampokelaevansm@gmail.com</t>
  </si>
  <si>
    <t>27773916018</t>
  </si>
  <si>
    <t>12905203</t>
  </si>
  <si>
    <t>76ad471c-ffa4-4abf-8b69-5575fb985d5e</t>
  </si>
  <si>
    <t>Donald mashilo</t>
  </si>
  <si>
    <t>matlou</t>
  </si>
  <si>
    <t>2026-06-12 09:16:42</t>
  </si>
  <si>
    <t>matloudonaldmashilo@gmail.com</t>
  </si>
  <si>
    <t>27791060395</t>
  </si>
  <si>
    <t>12893251</t>
  </si>
  <si>
    <t>a8fd0143-fa21-4f81-980a-a90d910060f2</t>
  </si>
  <si>
    <t>Sivenathi</t>
  </si>
  <si>
    <t>Kgomokgoana</t>
  </si>
  <si>
    <t>2026-06-12 09:15:50</t>
  </si>
  <si>
    <t>sivenathikgomo@gmail.com</t>
  </si>
  <si>
    <t>27791966343</t>
  </si>
  <si>
    <t>12893304</t>
  </si>
  <si>
    <t>cea5ac98-6f71-4c57-995a-f0768ee57764</t>
  </si>
  <si>
    <t>SBONGAKUYE</t>
  </si>
  <si>
    <t>2026-06-12 09:15:29</t>
  </si>
  <si>
    <t>27660563488</t>
  </si>
  <si>
    <t>12893806</t>
  </si>
  <si>
    <t>bd657c00-7f55-4605-84d5-77c4bd78a9e2</t>
  </si>
  <si>
    <t>NOLUSINDISO</t>
  </si>
  <si>
    <t>MPOLWENI</t>
  </si>
  <si>
    <t>2026-06-12 09:15:16</t>
  </si>
  <si>
    <t>27774295289</t>
  </si>
  <si>
    <t>12918407</t>
  </si>
  <si>
    <t>14c3fd7b-c3e2-4230-8c30-50dcb1e83fdd</t>
  </si>
  <si>
    <t>ELLENT</t>
  </si>
  <si>
    <t>2026-06-12 09:14:21</t>
  </si>
  <si>
    <t>27649351694</t>
  </si>
  <si>
    <t>12893974</t>
  </si>
  <si>
    <t>3681769d-e021-4d37-8bc3-d7a294013a69</t>
  </si>
  <si>
    <t>KOMANE</t>
  </si>
  <si>
    <t>2026-06-12 09:14:09</t>
  </si>
  <si>
    <t>27774545503</t>
  </si>
  <si>
    <t>12989450</t>
  </si>
  <si>
    <t>21de33ac-b7db-4b36-8dae-3ee90666a9b3</t>
  </si>
  <si>
    <t>MANDISI</t>
  </si>
  <si>
    <t>MCETYWA</t>
  </si>
  <si>
    <t>2026-06-12 09:12:23</t>
  </si>
  <si>
    <t>27766705022</t>
  </si>
  <si>
    <t>12894677</t>
  </si>
  <si>
    <t>8db6311d-6e60-450b-834b-dc54b8f26603</t>
  </si>
  <si>
    <t>Tankisho</t>
  </si>
  <si>
    <t>Matsogo</t>
  </si>
  <si>
    <t>2026-06-12 09:12:20</t>
  </si>
  <si>
    <t>lesedimatsogo3@gmail.com</t>
  </si>
  <si>
    <t>27762350864</t>
  </si>
  <si>
    <t>12894120</t>
  </si>
  <si>
    <t>adf16bcf-f1dd-45b1-87a4-c33e7e4f8d1f</t>
  </si>
  <si>
    <t>2026-06-12 09:10:47</t>
  </si>
  <si>
    <t>27774766258</t>
  </si>
  <si>
    <t>12894432</t>
  </si>
  <si>
    <t>05e72ca6-c338-4e75-88c9-cf99a5705ff0</t>
  </si>
  <si>
    <t>TEMBANI</t>
  </si>
  <si>
    <t>SWAARTBOOI</t>
  </si>
  <si>
    <t>2026-06-12 09:10:41</t>
  </si>
  <si>
    <t>27648523702</t>
  </si>
  <si>
    <t>12905616</t>
  </si>
  <si>
    <t>42a702e0-f800-493d-b657-83cde5bd8ae1</t>
  </si>
  <si>
    <t>LIONEL KENEILWE</t>
  </si>
  <si>
    <t>PHOKOJANE</t>
  </si>
  <si>
    <t>2026-06-12 09:09:08</t>
  </si>
  <si>
    <t>lionelphokojane2@gmail.com</t>
  </si>
  <si>
    <t>27712419362</t>
  </si>
  <si>
    <t>12894471</t>
  </si>
  <si>
    <t>b596ad25-fa31-40b9-84bb-433eb9619fb3</t>
  </si>
  <si>
    <t>MTATI</t>
  </si>
  <si>
    <t>2026-06-12 09:08:33</t>
  </si>
  <si>
    <t>27661243612</t>
  </si>
  <si>
    <t>12894474</t>
  </si>
  <si>
    <t>17777860-c059-4467-8d43-f213fe86ab3f</t>
  </si>
  <si>
    <t>sinesipho</t>
  </si>
  <si>
    <t>mpahla</t>
  </si>
  <si>
    <t>2026-06-12 09:08:31</t>
  </si>
  <si>
    <t>mpahla.s.sm@gmail.com</t>
  </si>
  <si>
    <t>27637898146</t>
  </si>
  <si>
    <t>12905444</t>
  </si>
  <si>
    <t>9eb8c02a-bc0f-432a-81c4-a08a0e549e74</t>
  </si>
  <si>
    <t>Akhona</t>
  </si>
  <si>
    <t>2026-06-12 09:07:00</t>
  </si>
  <si>
    <t>akhonahendricks32025@gmail.com</t>
  </si>
  <si>
    <t>27790697086</t>
  </si>
  <si>
    <t>12905600</t>
  </si>
  <si>
    <t>34720d20-58f6-4da0-89b8-e74e8d0df6c6</t>
  </si>
  <si>
    <t>amandamavundla</t>
  </si>
  <si>
    <t>ndamane</t>
  </si>
  <si>
    <t>2026-06-12 09:04:43</t>
  </si>
  <si>
    <t>Andilembatha@gmail.com</t>
  </si>
  <si>
    <t>27772040965</t>
  </si>
  <si>
    <t>12905573</t>
  </si>
  <si>
    <t>0368b77d-d1d3-4b39-8f0e-8dbc541e4035</t>
  </si>
  <si>
    <t>NTSHELETSENG JEREMIAH</t>
  </si>
  <si>
    <t>2026-06-12 09:04:40</t>
  </si>
  <si>
    <t>lekalakalajerry4@gmail.com</t>
  </si>
  <si>
    <t>27720589880</t>
  </si>
  <si>
    <t>12905585</t>
  </si>
  <si>
    <t>b0d1316a-363a-44e1-a4de-9732e037a17f</t>
  </si>
  <si>
    <t>Mthunzi Siyanda</t>
  </si>
  <si>
    <t>2026-06-12 09:04:39</t>
  </si>
  <si>
    <t>2026-01-22 10:34:00</t>
  </si>
  <si>
    <t>Siyandambatha041@gmail.com</t>
  </si>
  <si>
    <t>27636067692</t>
  </si>
  <si>
    <t>12905814</t>
  </si>
  <si>
    <t>1bece6b0-bb96-4bef-a0c3-abc0b015d9ec</t>
  </si>
  <si>
    <t>Mmusumane Isaac</t>
  </si>
  <si>
    <t>Mtlame</t>
  </si>
  <si>
    <t>2026-06-12 09:04:38</t>
  </si>
  <si>
    <t>syfotshwari@gmail.com</t>
  </si>
  <si>
    <t>27729420775</t>
  </si>
  <si>
    <t>12905612</t>
  </si>
  <si>
    <t>6ca65f23-80bc-476b-8ace-31f1437a2c98</t>
  </si>
  <si>
    <t>STANLEY</t>
  </si>
  <si>
    <t>MAHUMANE</t>
  </si>
  <si>
    <t>2026-06-12 09:04:36</t>
  </si>
  <si>
    <t>27825482672</t>
  </si>
  <si>
    <t>12917924</t>
  </si>
  <si>
    <t>b11aab32-13f1-4647-b5c9-4afd1a4eacfe</t>
  </si>
  <si>
    <t>MANZI</t>
  </si>
  <si>
    <t>2026-06-12 09:02:48</t>
  </si>
  <si>
    <t>27609546862</t>
  </si>
  <si>
    <t>12917957</t>
  </si>
  <si>
    <t>ed5d2d95-eba2-45d5-8ebd-4ed0a0fdff84</t>
  </si>
  <si>
    <t>Marasi</t>
  </si>
  <si>
    <t>2026-06-12 09:02:30</t>
  </si>
  <si>
    <t>mihlalimarasi89@gmail.com</t>
  </si>
  <si>
    <t>27647712445</t>
  </si>
  <si>
    <t>12918010</t>
  </si>
  <si>
    <t>edae825c-0e4d-48fe-ba5a-106bdd8f6a23</t>
  </si>
  <si>
    <t>Afikile</t>
  </si>
  <si>
    <t>2026-06-12 09:01:15</t>
  </si>
  <si>
    <t>afikilentlabelo877@gmail.com</t>
  </si>
  <si>
    <t>27648220937</t>
  </si>
  <si>
    <t>6e27180d-8674-4cb0-b905-f9947df5d655</t>
  </si>
  <si>
    <t>27721840047</t>
  </si>
  <si>
    <t>12918221</t>
  </si>
  <si>
    <t>9d04c8fe-db00-4b0f-8f5d-72f9ecffab02</t>
  </si>
  <si>
    <t>2026-06-12 08:59:16</t>
  </si>
  <si>
    <t>zamokuhlemchunu83@gmail.com</t>
  </si>
  <si>
    <t>27772435059</t>
  </si>
  <si>
    <t>12918046</t>
  </si>
  <si>
    <t>7404b78d-2f46-4ed7-adea-235a789e1a74</t>
  </si>
  <si>
    <t>2026-06-12 08:58:13</t>
  </si>
  <si>
    <t>bonakelemalinga47@gmail.com</t>
  </si>
  <si>
    <t>27828656347</t>
  </si>
  <si>
    <t>12920400</t>
  </si>
  <si>
    <t>40aaeb04-526e-4fff-a678-2b406c9cad92</t>
  </si>
  <si>
    <t>2026-06-12 08:57:52</t>
  </si>
  <si>
    <t>27647004607</t>
  </si>
  <si>
    <t>12921015</t>
  </si>
  <si>
    <t>213865e4-9016-4853-9cef-4aaa762d45b5</t>
  </si>
  <si>
    <t>WILLIAM jonh</t>
  </si>
  <si>
    <t>JASSON</t>
  </si>
  <si>
    <t>2026-06-12 08:57:30</t>
  </si>
  <si>
    <t>2026-06-12 09:00:34</t>
  </si>
  <si>
    <t>27762845832</t>
  </si>
  <si>
    <t>12988641</t>
  </si>
  <si>
    <t>5b3f4cf5-80ab-4f74-bf00-21bc27a5ec71</t>
  </si>
  <si>
    <t>2026-06-12 08:56:48</t>
  </si>
  <si>
    <t>siphiwesithole06@gmail.com</t>
  </si>
  <si>
    <t>27721350348</t>
  </si>
  <si>
    <t>12920417</t>
  </si>
  <si>
    <t>eab7c321-22da-400a-ad5e-b245e9eda405</t>
  </si>
  <si>
    <t>MOTHEO</t>
  </si>
  <si>
    <t>RAKOI</t>
  </si>
  <si>
    <t>2026-06-12 08:56:42</t>
  </si>
  <si>
    <t>27721875051</t>
  </si>
  <si>
    <t>12920577</t>
  </si>
  <si>
    <t>908a6b57-9438-4830-8a8d-a152d21453cd</t>
  </si>
  <si>
    <t>MOSITO</t>
  </si>
  <si>
    <t>2026-06-12 08:56:20</t>
  </si>
  <si>
    <t>27661253898</t>
  </si>
  <si>
    <t>12921077</t>
  </si>
  <si>
    <t>62a8cdb4-0cff-49b0-893b-d170792cabfc</t>
  </si>
  <si>
    <t>2026-06-12 08:52:36</t>
  </si>
  <si>
    <t>stevenwackongobeni@gmail.com</t>
  </si>
  <si>
    <t>27725165638</t>
  </si>
  <si>
    <t>12921041</t>
  </si>
  <si>
    <t>a39da6be-921c-4e4f-8f4d-659d0554ad66</t>
  </si>
  <si>
    <t>LIZZY</t>
  </si>
  <si>
    <t>2026-06-12 08:52:35</t>
  </si>
  <si>
    <t>27765796262</t>
  </si>
  <si>
    <t>12920571</t>
  </si>
  <si>
    <t>78a82cd1-d0ac-448b-a0d4-f096d1f6058c</t>
  </si>
  <si>
    <t>MABULANE</t>
  </si>
  <si>
    <t>2026-06-12 08:52:04</t>
  </si>
  <si>
    <t>27761577054</t>
  </si>
  <si>
    <t>12920713</t>
  </si>
  <si>
    <t>f0128f56-3c4d-413f-9cbb-db9f9ad96830</t>
  </si>
  <si>
    <t>Dineo Magrieda</t>
  </si>
  <si>
    <t>2026-06-12 08:51:40</t>
  </si>
  <si>
    <t>2026-02-03 09:21:28</t>
  </si>
  <si>
    <t>magriedamatloudineo@gmail.com</t>
  </si>
  <si>
    <t>27649890558</t>
  </si>
  <si>
    <t>12989256</t>
  </si>
  <si>
    <t>60642b42-591a-4385-9107-3e6f7b304764</t>
  </si>
  <si>
    <t>Dee</t>
  </si>
  <si>
    <t>2026-06-12 08:50:15</t>
  </si>
  <si>
    <t>morahulong@gmail.com</t>
  </si>
  <si>
    <t>27762314784</t>
  </si>
  <si>
    <t>12989251</t>
  </si>
  <si>
    <t>9c27db31-5a12-45af-850a-da3d59897b05</t>
  </si>
  <si>
    <t>RAMUDZULI</t>
  </si>
  <si>
    <t>2026-06-12 08:48:47</t>
  </si>
  <si>
    <t>27828301578</t>
  </si>
  <si>
    <t>12988187</t>
  </si>
  <si>
    <t>37545ad1-9553-4e9e-ae83-a119a2c56d03</t>
  </si>
  <si>
    <t>Philile</t>
  </si>
  <si>
    <t>Mpanza</t>
  </si>
  <si>
    <t>2026-06-12 08:48:45</t>
  </si>
  <si>
    <t>pmpanza1@gmail.com</t>
  </si>
  <si>
    <t>27662296496</t>
  </si>
  <si>
    <t>12989294</t>
  </si>
  <si>
    <t>b3c444a6-de5f-4dfe-89d2-28ca5aaccf6e</t>
  </si>
  <si>
    <t>Atalia</t>
  </si>
  <si>
    <t>2026-06-12 08:19:59</t>
  </si>
  <si>
    <t>ataliasiphiwebanda@gmail.com</t>
  </si>
  <si>
    <t>27799122502</t>
  </si>
  <si>
    <t>12988562</t>
  </si>
  <si>
    <t>34424e6f-288b-4d0d-9c80-be80d10a88ec</t>
  </si>
  <si>
    <t>VUYO</t>
  </si>
  <si>
    <t>MABADI</t>
  </si>
  <si>
    <t>2026-06-12 08:19:06</t>
  </si>
  <si>
    <t>27727408201</t>
  </si>
  <si>
    <t>12988153</t>
  </si>
  <si>
    <t>482ad6a4-ec01-4768-9d89-af34611b588a</t>
  </si>
  <si>
    <t>HOGUANE</t>
  </si>
  <si>
    <t>2026-06-12 08:17:18</t>
  </si>
  <si>
    <t>27824074059</t>
  </si>
  <si>
    <t>12988605</t>
  </si>
  <si>
    <t>33b42392-91bd-4e2b-a1a5-3c34899b0f73</t>
  </si>
  <si>
    <t>MMALEHU PAULINA</t>
  </si>
  <si>
    <t>2026-06-12 08:17:07</t>
  </si>
  <si>
    <t>2026-05-11 13:24:01</t>
  </si>
  <si>
    <t>27765213622</t>
  </si>
  <si>
    <t>12988625</t>
  </si>
  <si>
    <t>66e7ed81-e80e-446e-a8f1-9c1844d983ba</t>
  </si>
  <si>
    <t>TSELENG YVONNE</t>
  </si>
  <si>
    <t>SIBANDA</t>
  </si>
  <si>
    <t>2026-06-12 08:16:56</t>
  </si>
  <si>
    <t>tselengsibanda8@gmail.com</t>
  </si>
  <si>
    <t>27607394047</t>
  </si>
  <si>
    <t>12989437</t>
  </si>
  <si>
    <t>7c720f80-1d86-4a6c-9769-ab0a6cc1b5c5</t>
  </si>
  <si>
    <t>2026-06-12 08:16:32</t>
  </si>
  <si>
    <t>mickeymosielele@gmail.com</t>
  </si>
  <si>
    <t>27761368614</t>
  </si>
  <si>
    <t>e375b9d2-b81a-4573-9f34-4f375ee28bdd</t>
  </si>
  <si>
    <t>ALIDA</t>
  </si>
  <si>
    <t>TLALANG</t>
  </si>
  <si>
    <t>2026-06-12 08:14:58</t>
  </si>
  <si>
    <t>tlalangalida92@gmail.com</t>
  </si>
  <si>
    <t>27774069297</t>
  </si>
  <si>
    <t>12989027</t>
  </si>
  <si>
    <t>7228da96-8478-4691-b50b-8f979261d60e</t>
  </si>
  <si>
    <t>NKULULEKO FREEDOM</t>
  </si>
  <si>
    <t>2026-06-12 08:14:41</t>
  </si>
  <si>
    <t>nkululekofreedomzingelwayo@gmail.com</t>
  </si>
  <si>
    <t>27769250211</t>
  </si>
  <si>
    <t>12989468</t>
  </si>
  <si>
    <t>9cff1984-9184-4000-b025-a16e2caf39e5</t>
  </si>
  <si>
    <t>mpofulazi</t>
  </si>
  <si>
    <t>mbewu</t>
  </si>
  <si>
    <t>2026-06-12 08:12:04</t>
  </si>
  <si>
    <t>mbewumpofukazi1@gmail.com</t>
  </si>
  <si>
    <t>27766191393</t>
  </si>
  <si>
    <t>13012132</t>
  </si>
  <si>
    <t>558b0100-e7c7-4f24-9470-19c1e9159335</t>
  </si>
  <si>
    <t>KELEBOGILE</t>
  </si>
  <si>
    <t>MACHE</t>
  </si>
  <si>
    <t>2026-06-12 08:08:33</t>
  </si>
  <si>
    <t>27606252688</t>
  </si>
  <si>
    <t>12859368</t>
  </si>
  <si>
    <t>3d1a8170-a3bf-4bd1-8c3c-d9b0feee2534</t>
  </si>
  <si>
    <t>kegomoditswe</t>
  </si>
  <si>
    <t>chima</t>
  </si>
  <si>
    <t>2026-06-12 08:06:48</t>
  </si>
  <si>
    <t>molebogengchima@gmail.com</t>
  </si>
  <si>
    <t>27716481744</t>
  </si>
  <si>
    <t>12859164</t>
  </si>
  <si>
    <t>6d9391ad-ec66-4678-be64-b0e23fac5f92</t>
  </si>
  <si>
    <t>2026-06-12 08:06:47</t>
  </si>
  <si>
    <t>27664185366</t>
  </si>
  <si>
    <t>12988668</t>
  </si>
  <si>
    <t>677c96de-8eaa-4848-9904-b8fbb90df7db</t>
  </si>
  <si>
    <t>SINA RAMASELA</t>
  </si>
  <si>
    <t>2026-06-12 07:57:24</t>
  </si>
  <si>
    <t>sinaramasela8@gmail.com</t>
  </si>
  <si>
    <t>27661997258</t>
  </si>
  <si>
    <t>12783345</t>
  </si>
  <si>
    <t>14de8122-94d8-4904-b433-658f13c87bd9</t>
  </si>
  <si>
    <t>KAGISO</t>
  </si>
  <si>
    <t>2026-06-12 06:59:58</t>
  </si>
  <si>
    <t>27794017676</t>
  </si>
  <si>
    <t>12783428</t>
  </si>
  <si>
    <t>0117fc80-8bb1-4d2a-b673-890570c6bbd5</t>
  </si>
  <si>
    <t>phillip</t>
  </si>
  <si>
    <t>Maradwa</t>
  </si>
  <si>
    <t>2026-06-12 06:59:49</t>
  </si>
  <si>
    <t>maswamaswaavenda@gmail.com</t>
  </si>
  <si>
    <t>27766374646</t>
  </si>
  <si>
    <t>12988408</t>
  </si>
  <si>
    <t>2cc1b37b-4b1e-4715-9e56-c181468eb3ef</t>
  </si>
  <si>
    <t>Thandiwe</t>
  </si>
  <si>
    <t>2026-06-11 15:15:06</t>
  </si>
  <si>
    <t>ithandilemandze@gmail.com</t>
  </si>
  <si>
    <t>27726618941</t>
  </si>
  <si>
    <t>12988513</t>
  </si>
  <si>
    <t>3365ce8b-2068-42b1-a45a-d58aceacfd55</t>
  </si>
  <si>
    <t>deogratias</t>
  </si>
  <si>
    <t>mokonane</t>
  </si>
  <si>
    <t>2026-06-11 15:14:51</t>
  </si>
  <si>
    <t>nonnie1mkn@gmail.com</t>
  </si>
  <si>
    <t>27824508269</t>
  </si>
  <si>
    <t>12988699</t>
  </si>
  <si>
    <t>5d5483cd-c227-4153-9b4d-01d10d209f52</t>
  </si>
  <si>
    <t>SEALE</t>
  </si>
  <si>
    <t>2026-06-11 15:14:01</t>
  </si>
  <si>
    <t>2026-06-11 15:16:11</t>
  </si>
  <si>
    <t>NTHABELENGKGANYISE@GMAIL.COM</t>
  </si>
  <si>
    <t>27727175321</t>
  </si>
  <si>
    <t>12988797</t>
  </si>
  <si>
    <t>1fb9b60a-5cd0-4ecc-91ff-6f8e0ede2e71</t>
  </si>
  <si>
    <t>MAITE LINCKY</t>
  </si>
  <si>
    <t>MAATLHAMELA</t>
  </si>
  <si>
    <t>2026-06-11 15:13:48</t>
  </si>
  <si>
    <t>maatlhamelamaite33@gmail.com</t>
  </si>
  <si>
    <t>27636514764</t>
  </si>
  <si>
    <t>12988812</t>
  </si>
  <si>
    <t>eecb4287-8447-40e7-8a2a-45adede8623f</t>
  </si>
  <si>
    <t>RAMPUTI</t>
  </si>
  <si>
    <t>TOBOKO</t>
  </si>
  <si>
    <t>2026-06-11 15:13:47</t>
  </si>
  <si>
    <t>27637661062</t>
  </si>
  <si>
    <t>12988857</t>
  </si>
  <si>
    <t>b370c027-69fc-4437-8a9f-393f50076b28</t>
  </si>
  <si>
    <t>OSWALD</t>
  </si>
  <si>
    <t>2026-06-11 15:12:52</t>
  </si>
  <si>
    <t>27637863230</t>
  </si>
  <si>
    <t>12988869</t>
  </si>
  <si>
    <t>9a1ff615-a3a2-47a7-bccc-30b65ae965cd</t>
  </si>
  <si>
    <t>rhulani rodney</t>
  </si>
  <si>
    <t>2026-06-11 15:12:47</t>
  </si>
  <si>
    <t>rodneyrhulani51@gmail.com</t>
  </si>
  <si>
    <t>27727070097</t>
  </si>
  <si>
    <t>12988309</t>
  </si>
  <si>
    <t>0bac53cd-b439-4932-921f-c53b5e6dc088</t>
  </si>
  <si>
    <t>Molejane</t>
  </si>
  <si>
    <t>2026-06-11 15:12:09</t>
  </si>
  <si>
    <t>austinmolejane239@gmail.com</t>
  </si>
  <si>
    <t>27823486660</t>
  </si>
  <si>
    <t>12988228</t>
  </si>
  <si>
    <t>a08d96be-3615-4ccb-8471-acba6d3ac42f</t>
  </si>
  <si>
    <t>Thimothy</t>
  </si>
  <si>
    <t>Ngoepe</t>
  </si>
  <si>
    <t>2026-06-11 15:10:59</t>
  </si>
  <si>
    <t>ngoepethimothy@gmail.com</t>
  </si>
  <si>
    <t>27723047505</t>
  </si>
  <si>
    <t>13032932</t>
  </si>
  <si>
    <t>3c3247f7-40fb-4df9-9a9f-0dd1031eecdd</t>
  </si>
  <si>
    <t>2026-06-11 15:10:55</t>
  </si>
  <si>
    <t>alusweyimkosi@gmail.com</t>
  </si>
  <si>
    <t>27660348245</t>
  </si>
  <si>
    <t>13010331</t>
  </si>
  <si>
    <t>0f317caf-9f13-4a25-b716-c05c0de21440</t>
  </si>
  <si>
    <t>SEDIBANA</t>
  </si>
  <si>
    <t>2026-06-11 15:10:35</t>
  </si>
  <si>
    <t>27720515017</t>
  </si>
  <si>
    <t>13010400</t>
  </si>
  <si>
    <t>195ca3be-f5f1-4bc4-b67f-9a6c7b8d89f3</t>
  </si>
  <si>
    <t>2026-06-11 15:10:20</t>
  </si>
  <si>
    <t>thembiszwane@gmail.com</t>
  </si>
  <si>
    <t>27720847033</t>
  </si>
  <si>
    <t>13010604</t>
  </si>
  <si>
    <t>37619bd4-e4dc-4d9f-bfac-80dd4936c0df</t>
  </si>
  <si>
    <t>RAPHIRI</t>
  </si>
  <si>
    <t>2026-06-11 15:06:18</t>
  </si>
  <si>
    <t>2026-06-11 15:09:32</t>
  </si>
  <si>
    <t>EILEVE 092</t>
  </si>
  <si>
    <t>GA MAKGATO</t>
  </si>
  <si>
    <t>MAITEPRECIOUS004@GMAIL.COM</t>
  </si>
  <si>
    <t>27795922741</t>
  </si>
  <si>
    <t>02-04-1975-ANNA RAPHIRI-0647811402</t>
  </si>
  <si>
    <t>13010282</t>
  </si>
  <si>
    <t>ab213d85-1cb1-4d28-bad7-48a25cf7bb50</t>
  </si>
  <si>
    <t>LWANDISO</t>
  </si>
  <si>
    <t>NTSENTSE</t>
  </si>
  <si>
    <t>2026-06-11 15:05:11</t>
  </si>
  <si>
    <t>ntsentse930@gmail.com</t>
  </si>
  <si>
    <t>27721715110</t>
  </si>
  <si>
    <t>13010218</t>
  </si>
  <si>
    <t>490a68c6-b843-4cba-b2e8-735a08af6fb8</t>
  </si>
  <si>
    <t>JASMEEN</t>
  </si>
  <si>
    <t>LACKAY</t>
  </si>
  <si>
    <t>2026-06-11 15:05:04</t>
  </si>
  <si>
    <t>27798572951</t>
  </si>
  <si>
    <t>13010173</t>
  </si>
  <si>
    <t>6b16aca2-1449-49e0-ab23-c27bd0174560</t>
  </si>
  <si>
    <t>KGOMOTSO</t>
  </si>
  <si>
    <t>MOYAKHE</t>
  </si>
  <si>
    <t>2026-06-11 15:04:18</t>
  </si>
  <si>
    <t>27648263008</t>
  </si>
  <si>
    <t>13009995</t>
  </si>
  <si>
    <t>f27b9fa6-2974-462f-a7fd-fe25c2535a70</t>
  </si>
  <si>
    <t>NTEMA</t>
  </si>
  <si>
    <t>2026-06-11 15:02:47</t>
  </si>
  <si>
    <t>27675569062</t>
  </si>
  <si>
    <t>13009897</t>
  </si>
  <si>
    <t>6e5a1936-2bd1-4664-a701-4788a4c73815</t>
  </si>
  <si>
    <t>MNAMATHA</t>
  </si>
  <si>
    <t>2026-06-11 15:02:31</t>
  </si>
  <si>
    <t>27722425076</t>
  </si>
  <si>
    <t>13009904</t>
  </si>
  <si>
    <t>bccf844a-6d09-45b5-9e57-c3c5997b3318</t>
  </si>
  <si>
    <t>LASMAN</t>
  </si>
  <si>
    <t>MEDUPI</t>
  </si>
  <si>
    <t>27796512111</t>
  </si>
  <si>
    <t>13012084</t>
  </si>
  <si>
    <t>e9df50d8-9b5f-42fb-a657-3490b2789d0d</t>
  </si>
  <si>
    <t>keneuoe</t>
  </si>
  <si>
    <t>moholobela</t>
  </si>
  <si>
    <t>2026-06-11 15:00:14</t>
  </si>
  <si>
    <t>keneuoemoholobela37@gmail.com</t>
  </si>
  <si>
    <t>27607572627</t>
  </si>
  <si>
    <t>13012131</t>
  </si>
  <si>
    <t>496bafb1-f7bf-47fa-af8c-1357c84e213b</t>
  </si>
  <si>
    <t>ZENZI</t>
  </si>
  <si>
    <t>2026-06-11 15:00:13</t>
  </si>
  <si>
    <t>27711471975</t>
  </si>
  <si>
    <t>13012110</t>
  </si>
  <si>
    <t>45f2b30a-78f6-4f12-987e-f8270655d9b3</t>
  </si>
  <si>
    <t>Martha thembi</t>
  </si>
  <si>
    <t>machiane</t>
  </si>
  <si>
    <t>2026-06-11 14:58:45</t>
  </si>
  <si>
    <t>thembimartha315@gmail.com</t>
  </si>
  <si>
    <t>27792155088</t>
  </si>
  <si>
    <t>13012316</t>
  </si>
  <si>
    <t>10ae2808-3b30-42b5-9f3d-f7adf7394deb</t>
  </si>
  <si>
    <t>TONYELA</t>
  </si>
  <si>
    <t>2026-06-11 14:58:00</t>
  </si>
  <si>
    <t>27663891121</t>
  </si>
  <si>
    <t>13012340</t>
  </si>
  <si>
    <t>b80a89b3-4a31-4349-a9ff-0a6f4e0f62f5</t>
  </si>
  <si>
    <t>ALETTA BABIKI</t>
  </si>
  <si>
    <t>KWATI</t>
  </si>
  <si>
    <t>2026-06-11 14:57:43</t>
  </si>
  <si>
    <t>www.alettababikikwati@gmail.com</t>
  </si>
  <si>
    <t>27660877518</t>
  </si>
  <si>
    <t>13012587</t>
  </si>
  <si>
    <t>b4d4d1ed-cc7f-4fd8-9783-a2ee1463817a</t>
  </si>
  <si>
    <t>sthe</t>
  </si>
  <si>
    <t>jobe</t>
  </si>
  <si>
    <t>2026-06-11 14:57:16</t>
  </si>
  <si>
    <t>sthehjobe332@gmail.com</t>
  </si>
  <si>
    <t>27715110292</t>
  </si>
  <si>
    <t>086e8397-94c6-48ef-bada-18f966094052</t>
  </si>
  <si>
    <t>hector</t>
  </si>
  <si>
    <t>Mashigo</t>
  </si>
  <si>
    <t>2026-06-11 14:56:35</t>
  </si>
  <si>
    <t>hectormashigo00@gmail.com</t>
  </si>
  <si>
    <t>27765775669</t>
  </si>
  <si>
    <t>13012533</t>
  </si>
  <si>
    <t>b51af9b2-19f6-44cd-90f1-43f51cea304f</t>
  </si>
  <si>
    <t>DELIGHT</t>
  </si>
  <si>
    <t>2026-06-11 14:56:05</t>
  </si>
  <si>
    <t>27773927919</t>
  </si>
  <si>
    <t>13032830</t>
  </si>
  <si>
    <t>f53e346e-7194-480d-96c4-7e8412647214</t>
  </si>
  <si>
    <t>MPATHENHLE</t>
  </si>
  <si>
    <t>2026-06-11 14:55:13</t>
  </si>
  <si>
    <t>27712764773</t>
  </si>
  <si>
    <t>13032948</t>
  </si>
  <si>
    <t>effe770b-234d-4ef1-86a6-3bda61287980</t>
  </si>
  <si>
    <t>Gwangwa</t>
  </si>
  <si>
    <t>2026-06-11 14:55:04</t>
  </si>
  <si>
    <t>elias.gmadimetsa@gmail.com</t>
  </si>
  <si>
    <t>27822558961</t>
  </si>
  <si>
    <t>13032671</t>
  </si>
  <si>
    <t>8286e98e-d453-4ba1-be9e-54026e8bda17</t>
  </si>
  <si>
    <t>NONKULULEKO GOODNESS</t>
  </si>
  <si>
    <t>2026-06-11 14:53:44</t>
  </si>
  <si>
    <t>makhunganonkululeko@gmail.com</t>
  </si>
  <si>
    <t>27663331447</t>
  </si>
  <si>
    <t>13032550</t>
  </si>
  <si>
    <t>a8d19dd4-bfd9-4e52-96f9-f23983297418</t>
  </si>
  <si>
    <t>CAMAREO-DEAN</t>
  </si>
  <si>
    <t>WIESSIE</t>
  </si>
  <si>
    <t>2026-06-11 14:53:29</t>
  </si>
  <si>
    <t>27674837146</t>
  </si>
  <si>
    <t>13119564</t>
  </si>
  <si>
    <t>368bedfe-c22e-4daf-b40f-d9bca0bb1934</t>
  </si>
  <si>
    <t>success</t>
  </si>
  <si>
    <t>Mashego</t>
  </si>
  <si>
    <t>2026-06-11 14:52:29</t>
  </si>
  <si>
    <t>succymashego@gmail.com</t>
  </si>
  <si>
    <t>27792176874</t>
  </si>
  <si>
    <t>13119442</t>
  </si>
  <si>
    <t>ae198b1e-7f8d-449d-946e-5064db84bee5</t>
  </si>
  <si>
    <t>MSHELEDI</t>
  </si>
  <si>
    <t>2026-06-11 14:51:49</t>
  </si>
  <si>
    <t>27660077974</t>
  </si>
  <si>
    <t>12918609</t>
  </si>
  <si>
    <t>25bb6c97-51cf-4b5d-a60e-134a0cc1f29d</t>
  </si>
  <si>
    <t>Tshepo VINCENT</t>
  </si>
  <si>
    <t>Motsodisa</t>
  </si>
  <si>
    <t>2026-06-11 14:43:40</t>
  </si>
  <si>
    <t>2026-06-11 15:04:29</t>
  </si>
  <si>
    <t>motsodisatshepo50@gmail.com</t>
  </si>
  <si>
    <t>27774136062</t>
  </si>
  <si>
    <t>13012121</t>
  </si>
  <si>
    <t>1dc9a8d7-6fe1-4058-8007-d7bb1b166fe8</t>
  </si>
  <si>
    <t>SIBONILE</t>
  </si>
  <si>
    <t>2026-06-11 14:33:30</t>
  </si>
  <si>
    <t>27823323789</t>
  </si>
  <si>
    <t>12920710</t>
  </si>
  <si>
    <t>dccb0411-5217-40b3-a586-ba8131850063</t>
  </si>
  <si>
    <t>Dennis Rammutla</t>
  </si>
  <si>
    <t>Mokgonyana</t>
  </si>
  <si>
    <t>2026-06-11 13:46:35</t>
  </si>
  <si>
    <t>mokgonyana01@gmail.com</t>
  </si>
  <si>
    <t>27647396574</t>
  </si>
  <si>
    <t>12918539</t>
  </si>
  <si>
    <t>b981f503-ac85-47df-acbd-e1d444401988</t>
  </si>
  <si>
    <t>Sandra</t>
  </si>
  <si>
    <t>QARE</t>
  </si>
  <si>
    <t>2026-06-11 11:39:22</t>
  </si>
  <si>
    <t>sand502@gmail.com</t>
  </si>
  <si>
    <t>27764939775</t>
  </si>
  <si>
    <t>12859733</t>
  </si>
  <si>
    <t>d5b83091-8b41-46fa-84d3-939b4d1fbbee</t>
  </si>
  <si>
    <t>2026-06-11 09:56:04</t>
  </si>
  <si>
    <t>Xmbuyazi12@gmail.com</t>
  </si>
  <si>
    <t>27766824425</t>
  </si>
  <si>
    <t>13032704</t>
  </si>
  <si>
    <t>a4f34b6c-a587-4f2e-8013-7897558bbd16</t>
  </si>
  <si>
    <t>ERENS</t>
  </si>
  <si>
    <t>THELEDI</t>
  </si>
  <si>
    <t>2026-06-11 09:55:17</t>
  </si>
  <si>
    <t>27713693448</t>
  </si>
  <si>
    <t>12989052</t>
  </si>
  <si>
    <t>2115fa1c-c91b-4294-8480-4ec599076b62</t>
  </si>
  <si>
    <t>2026-06-11 09:46:04</t>
  </si>
  <si>
    <t>27715585676</t>
  </si>
  <si>
    <t>12782983</t>
  </si>
  <si>
    <t>43e9d8d9-a1ad-4148-973e-2816ed27a0a1</t>
  </si>
  <si>
    <t>VITI</t>
  </si>
  <si>
    <t>2026-06-11 09:44:51</t>
  </si>
  <si>
    <t>27727932638</t>
  </si>
  <si>
    <t>12783149</t>
  </si>
  <si>
    <t>250fc7ab-7ae8-4804-9b2f-5cd5c4f3067b</t>
  </si>
  <si>
    <t>2026-06-11 09:44:49</t>
  </si>
  <si>
    <t>27606179819</t>
  </si>
  <si>
    <t>12783124</t>
  </si>
  <si>
    <t>28782d5f-144f-4495-8f66-dce48ae736b5</t>
  </si>
  <si>
    <t>MOKONYANE</t>
  </si>
  <si>
    <t>2026-06-11 09:23:28</t>
  </si>
  <si>
    <t>27786384759</t>
  </si>
  <si>
    <t>12783014</t>
  </si>
  <si>
    <t>c090ff39-c559-4a14-a38c-0f84d0feb494</t>
  </si>
  <si>
    <t>sibusiso jacob</t>
  </si>
  <si>
    <t>2026-06-11 09:22:07</t>
  </si>
  <si>
    <t>sibusisom60m@gmail.com</t>
  </si>
  <si>
    <t>27833289272</t>
  </si>
  <si>
    <t>12783112</t>
  </si>
  <si>
    <t>5e9dc93e-fd87-4b93-8ad3-3a7634943db4</t>
  </si>
  <si>
    <t>2026-06-11 09:22:00</t>
  </si>
  <si>
    <t>27665766000</t>
  </si>
  <si>
    <t>12783155</t>
  </si>
  <si>
    <t>4fd27c05-68f3-4e27-b823-959f55edf37c</t>
  </si>
  <si>
    <t>NKWALI</t>
  </si>
  <si>
    <t>2026-06-11 09:21:58</t>
  </si>
  <si>
    <t>27673731140</t>
  </si>
  <si>
    <t>12790845</t>
  </si>
  <si>
    <t>e5ce3f61-5124-44ec-93a4-41e345211a8d</t>
  </si>
  <si>
    <t>Ronnie</t>
  </si>
  <si>
    <t>Magana</t>
  </si>
  <si>
    <t>2026-06-11 08:50:45</t>
  </si>
  <si>
    <t>maganaronnie23@gmail.com</t>
  </si>
  <si>
    <t>27766527703</t>
  </si>
  <si>
    <t>12790804</t>
  </si>
  <si>
    <t>283d508e-ba92-46d9-95d3-a0a9cc1d43a2</t>
  </si>
  <si>
    <t>MSANE</t>
  </si>
  <si>
    <t>2026-06-11 08:50:31</t>
  </si>
  <si>
    <t>27711675951</t>
  </si>
  <si>
    <t>12790084</t>
  </si>
  <si>
    <t>3fcdb0c7-a22c-424f-bfc5-9d25df26d914</t>
  </si>
  <si>
    <t>2026-06-11 08:50:24</t>
  </si>
  <si>
    <t>27794096010</t>
  </si>
  <si>
    <t>12790078</t>
  </si>
  <si>
    <t>fa8602cf-e6b1-4382-85e1-bc35405dcc51</t>
  </si>
  <si>
    <t>2026-06-11 08:43:19</t>
  </si>
  <si>
    <t>27646382928</t>
  </si>
  <si>
    <t>13010442</t>
  </si>
  <si>
    <t>333a8a9d-3bff-4d2e-9ec7-caaa6daaa52f</t>
  </si>
  <si>
    <t>JOHAN</t>
  </si>
  <si>
    <t>2026-06-11 07:53:31</t>
  </si>
  <si>
    <t>27660925960</t>
  </si>
  <si>
    <t>12814344</t>
  </si>
  <si>
    <t>af332bd1-137d-49af-a39c-5899a6c15a43</t>
  </si>
  <si>
    <t>Allam Ajent</t>
  </si>
  <si>
    <t>2026-06-11 07:49:30</t>
  </si>
  <si>
    <t>2026-01-08 13:26:30</t>
  </si>
  <si>
    <t>allamajent@gmail.com</t>
  </si>
  <si>
    <t>27649672996</t>
  </si>
  <si>
    <t>12885295</t>
  </si>
  <si>
    <t>9d1dbb9b-d8c5-4f10-a3c4-d0cacc813215</t>
  </si>
  <si>
    <t>kabini</t>
  </si>
  <si>
    <t>2026-06-11 07:38:42</t>
  </si>
  <si>
    <t>palesamechell@gmail.com</t>
  </si>
  <si>
    <t>27761000086</t>
  </si>
  <si>
    <t>12920735</t>
  </si>
  <si>
    <t>83b20702-8511-41f4-b916-35a9e1f5390a</t>
  </si>
  <si>
    <t>ABUENG</t>
  </si>
  <si>
    <t>MOTSHEGOA</t>
  </si>
  <si>
    <t>2026-06-11 07:33:45</t>
  </si>
  <si>
    <t>27796098939</t>
  </si>
  <si>
    <t>12790267</t>
  </si>
  <si>
    <t>9f948d84-1161-4511-bb18-04475f386fd4</t>
  </si>
  <si>
    <t>Thanduxolo Matthews</t>
  </si>
  <si>
    <t>2026-06-10 15:17:42</t>
  </si>
  <si>
    <t>2026-06-04 12:37:50</t>
  </si>
  <si>
    <t>thanduxolok59@gmail.com</t>
  </si>
  <si>
    <t>27673981704</t>
  </si>
  <si>
    <t>12814356</t>
  </si>
  <si>
    <t>55c7f369-5609-4bd4-8f11-6100ab2aee9e</t>
  </si>
  <si>
    <t>Destiny</t>
  </si>
  <si>
    <t>2026-06-10 15:16:35</t>
  </si>
  <si>
    <t>muanelwapharamela@gmail.com</t>
  </si>
  <si>
    <t>27728794976</t>
  </si>
  <si>
    <t>4e838135-2534-4c69-a324-596868c7bfeb</t>
  </si>
  <si>
    <t>MLOTSHWA</t>
  </si>
  <si>
    <t>2026-06-10 15:16:02</t>
  </si>
  <si>
    <t>27766849962</t>
  </si>
  <si>
    <t>12814184</t>
  </si>
  <si>
    <t>70cd6f4d-de23-41c4-b1c1-691005bb7ebb</t>
  </si>
  <si>
    <t>PHAWE</t>
  </si>
  <si>
    <t>2026-06-10 15:15:13</t>
  </si>
  <si>
    <t>27799959282</t>
  </si>
  <si>
    <t>12813989</t>
  </si>
  <si>
    <t>b70a5024-a3da-463b-aa06-d455f1a32f0d</t>
  </si>
  <si>
    <t>2026-06-10 15:14:11</t>
  </si>
  <si>
    <t>27797266535</t>
  </si>
  <si>
    <t>12817696</t>
  </si>
  <si>
    <t>09139372-5595-4c26-b0a8-724e29356dd0</t>
  </si>
  <si>
    <t>NKAYI</t>
  </si>
  <si>
    <t>2026-06-10 15:14:00</t>
  </si>
  <si>
    <t>tarluthonkayi@gmail.com</t>
  </si>
  <si>
    <t>27768291348</t>
  </si>
  <si>
    <t>12817957</t>
  </si>
  <si>
    <t>a959592e-4b30-45b9-b944-6756a84e1dff</t>
  </si>
  <si>
    <t>siboniso</t>
  </si>
  <si>
    <t>ntandane</t>
  </si>
  <si>
    <t>2026-06-10 15:13:56</t>
  </si>
  <si>
    <t>27711325386</t>
  </si>
  <si>
    <t>12818043</t>
  </si>
  <si>
    <t>aa776ae9-020b-4514-a4c4-04d02028935d</t>
  </si>
  <si>
    <t>2026-06-10 15:13:42</t>
  </si>
  <si>
    <t>27763588696</t>
  </si>
  <si>
    <t>12859483</t>
  </si>
  <si>
    <t>77b25ff8-f7a8-4c44-a6ed-4b3cec10c5ca</t>
  </si>
  <si>
    <t>THOKA</t>
  </si>
  <si>
    <t>2026-06-10 15:12:54</t>
  </si>
  <si>
    <t>27647604142</t>
  </si>
  <si>
    <t>12859621</t>
  </si>
  <si>
    <t>12bf785b-5b30-47ba-bcdd-0cb24c61d985</t>
  </si>
  <si>
    <t>KAREN</t>
  </si>
  <si>
    <t>2026-06-10 15:12:32</t>
  </si>
  <si>
    <t>27820745016</t>
  </si>
  <si>
    <t>12858540</t>
  </si>
  <si>
    <t>e0ddcdb7-1872-4d3d-ba8d-f6981e9d9f5d</t>
  </si>
  <si>
    <t>mosibudi Enocent</t>
  </si>
  <si>
    <t>Mogokome</t>
  </si>
  <si>
    <t>2026-06-10 15:12:20</t>
  </si>
  <si>
    <t>27637170145</t>
  </si>
  <si>
    <t>12858517</t>
  </si>
  <si>
    <t>be2fec58-fb82-4871-a854-46cec7a3b7ab</t>
  </si>
  <si>
    <t>KHETHUMUSA</t>
  </si>
  <si>
    <t>MDLOLO</t>
  </si>
  <si>
    <t>2026-06-10 15:12:18</t>
  </si>
  <si>
    <t>27712669579</t>
  </si>
  <si>
    <t>12858586</t>
  </si>
  <si>
    <t>f63f901b-7c78-4011-9e22-72cfdcb5c9b8</t>
  </si>
  <si>
    <t>Riana</t>
  </si>
  <si>
    <t>Davids</t>
  </si>
  <si>
    <t>2026-06-10 15:12:17</t>
  </si>
  <si>
    <t>rianalodewyk@gmail.com</t>
  </si>
  <si>
    <t>27795052143</t>
  </si>
  <si>
    <t>12858946</t>
  </si>
  <si>
    <t>b79aa2e2-4eae-4394-8ad4-11622b0fbb6f</t>
  </si>
  <si>
    <t>muvhali</t>
  </si>
  <si>
    <t>2026-06-10 15:11:50</t>
  </si>
  <si>
    <t>mphomuvhali24@gmail.com</t>
  </si>
  <si>
    <t>27715771777</t>
  </si>
  <si>
    <t>12859429</t>
  </si>
  <si>
    <t>cc8b72b1-54b6-453f-b9ec-911350d036f6</t>
  </si>
  <si>
    <t>Ananius</t>
  </si>
  <si>
    <t>Tsheleku</t>
  </si>
  <si>
    <t>2026-06-10 15:11:49</t>
  </si>
  <si>
    <t>tshelekuananius@gmail.com</t>
  </si>
  <si>
    <t>27762152239</t>
  </si>
  <si>
    <t>75e9109d-9a46-4a99-a94b-fb5f501684fc</t>
  </si>
  <si>
    <t>LINDELANI</t>
  </si>
  <si>
    <t>NEDZAMBA</t>
  </si>
  <si>
    <t>2026-06-10 15:10:33</t>
  </si>
  <si>
    <t>27795755224</t>
  </si>
  <si>
    <t>12859294</t>
  </si>
  <si>
    <t>fca9336a-b9dc-49d8-a8df-b90e2006a993</t>
  </si>
  <si>
    <t>KESHEBILEMANG ROSINA</t>
  </si>
  <si>
    <t>KLASEN</t>
  </si>
  <si>
    <t>2026-06-10 15:10:31</t>
  </si>
  <si>
    <t>kkeshebilemang@gmail.com</t>
  </si>
  <si>
    <t>27674682425</t>
  </si>
  <si>
    <t>12859126</t>
  </si>
  <si>
    <t>50f04d2b-69ea-4dce-af08-a195074ce992</t>
  </si>
  <si>
    <t>2026-06-10 15:09:48</t>
  </si>
  <si>
    <t>2026-02-05 13:36:58</t>
  </si>
  <si>
    <t>c250</t>
  </si>
  <si>
    <t>thokazani</t>
  </si>
  <si>
    <t>permariburg</t>
  </si>
  <si>
    <t>tamorn</t>
  </si>
  <si>
    <t>27724575810</t>
  </si>
  <si>
    <t>12861772</t>
  </si>
  <si>
    <t>c82eedae-d21d-4489-a227-15482930a79f</t>
  </si>
  <si>
    <t>MASEKANE</t>
  </si>
  <si>
    <t>2026-06-10 15:08:52</t>
  </si>
  <si>
    <t>27723444707</t>
  </si>
  <si>
    <t>12879837</t>
  </si>
  <si>
    <t>04021f65-966d-4a43-9fcf-38c8aadbcb7b</t>
  </si>
  <si>
    <t>MAHLAKO</t>
  </si>
  <si>
    <t>2026-06-10 15:08:16</t>
  </si>
  <si>
    <t>27715004263</t>
  </si>
  <si>
    <t>12861549</t>
  </si>
  <si>
    <t>74025973-322e-4df5-85f9-30ab0bc2b6ca</t>
  </si>
  <si>
    <t>TSHIKUKU</t>
  </si>
  <si>
    <t>2026-06-10 15:07:45</t>
  </si>
  <si>
    <t>27818697085</t>
  </si>
  <si>
    <t>12880560</t>
  </si>
  <si>
    <t>0f362c09-0eaf-4994-9398-4ca6073e8a24</t>
  </si>
  <si>
    <t>MGQANGQENI</t>
  </si>
  <si>
    <t>2026-06-10 15:06:58</t>
  </si>
  <si>
    <t>27825984155</t>
  </si>
  <si>
    <t>12880527</t>
  </si>
  <si>
    <t>4bd88e59-651c-4ba0-8430-7cc18af63ff7</t>
  </si>
  <si>
    <t>2026-06-10 15:06:53</t>
  </si>
  <si>
    <t>27791591945</t>
  </si>
  <si>
    <t>12880493</t>
  </si>
  <si>
    <t>5e5c4f3c-b53f-4510-994b-800eae399e77</t>
  </si>
  <si>
    <t>RAPHASHA</t>
  </si>
  <si>
    <t>2026-06-10 15:06:51</t>
  </si>
  <si>
    <t>2026-02-02 10:12:06</t>
  </si>
  <si>
    <t>27711937355</t>
  </si>
  <si>
    <t>27692997546</t>
  </si>
  <si>
    <t>12885678</t>
  </si>
  <si>
    <t>68c4c237-426f-4ba2-b8e5-3dddf815ec85</t>
  </si>
  <si>
    <t>Olaotse</t>
  </si>
  <si>
    <t>Mathethe</t>
  </si>
  <si>
    <t>2026-06-10 15:06:04</t>
  </si>
  <si>
    <t>olaotsecari891@gmail.com</t>
  </si>
  <si>
    <t>27711942560</t>
  </si>
  <si>
    <t>12879967</t>
  </si>
  <si>
    <t>d301c7a6-e908-4c86-b631-2b9e06b66329</t>
  </si>
  <si>
    <t>2026-06-10 15:05:47</t>
  </si>
  <si>
    <t>27608941974</t>
  </si>
  <si>
    <t>12879978</t>
  </si>
  <si>
    <t>87c28ccb-b64f-4b87-aa0b-b29f5161b139</t>
  </si>
  <si>
    <t>Molefe Jeffrey</t>
  </si>
  <si>
    <t>mphuma</t>
  </si>
  <si>
    <t>2026-06-10 15:05:30</t>
  </si>
  <si>
    <t>molefejeffrey38@gmail.com</t>
  </si>
  <si>
    <t>27768018182</t>
  </si>
  <si>
    <t>12880544</t>
  </si>
  <si>
    <t>cad0d747-2e0c-4094-8141-64c4a6911dc0</t>
  </si>
  <si>
    <t>2026-06-10 15:05:25</t>
  </si>
  <si>
    <t>27727421210</t>
  </si>
  <si>
    <t>12880102</t>
  </si>
  <si>
    <t>9550d9d5-4923-4d2d-95fa-abccd6f8bf31</t>
  </si>
  <si>
    <t>Mthandeki</t>
  </si>
  <si>
    <t>2026-06-10 15:04:25</t>
  </si>
  <si>
    <t>mthandekiakhona@gmail.com</t>
  </si>
  <si>
    <t>27647719649</t>
  </si>
  <si>
    <t>12882365</t>
  </si>
  <si>
    <t>a9c70c7f-7c44-4c6d-9b3a-7ad9e75833f1</t>
  </si>
  <si>
    <t>PHUTI</t>
  </si>
  <si>
    <t>MPHASHA</t>
  </si>
  <si>
    <t>2026-06-10 15:02:11</t>
  </si>
  <si>
    <t>27716111515</t>
  </si>
  <si>
    <t>12882515</t>
  </si>
  <si>
    <t>7aa23c17-d2c4-4624-8955-265b7f99087a</t>
  </si>
  <si>
    <t>Lekgwathi</t>
  </si>
  <si>
    <t>2026-06-10 15:01:02</t>
  </si>
  <si>
    <t>ntswakishirley1999@gmail.com</t>
  </si>
  <si>
    <t>27827285291</t>
  </si>
  <si>
    <t>12881834</t>
  </si>
  <si>
    <t>4cf3ee7b-9a26-4bb4-a194-4c6bc357e40a</t>
  </si>
  <si>
    <t>kedifentse</t>
  </si>
  <si>
    <t>Motswaing</t>
  </si>
  <si>
    <t>2026-06-10 15:00:22</t>
  </si>
  <si>
    <t>kedifentsemotswaing@gmail.com</t>
  </si>
  <si>
    <t>27724376764</t>
  </si>
  <si>
    <t>12881939</t>
  </si>
  <si>
    <t>2244a3c1-0366-4c20-96f2-ae2c891f358c</t>
  </si>
  <si>
    <t>MOKONKE</t>
  </si>
  <si>
    <t>2026-06-10 14:59:42</t>
  </si>
  <si>
    <t>27660807851</t>
  </si>
  <si>
    <t>12882008</t>
  </si>
  <si>
    <t>a8a18160-7af6-4e86-b71b-4787d88f02f4</t>
  </si>
  <si>
    <t>2026-06-10 14:59:31</t>
  </si>
  <si>
    <t>27649854333</t>
  </si>
  <si>
    <t>12885578</t>
  </si>
  <si>
    <t>8ecdf1fe-96d5-42cf-a4a5-4b693c96eb21</t>
  </si>
  <si>
    <t>DE VOS</t>
  </si>
  <si>
    <t>2026-06-10 14:59:11</t>
  </si>
  <si>
    <t>27648325020</t>
  </si>
  <si>
    <t>12892945</t>
  </si>
  <si>
    <t>66f3c54b-5fb0-44c1-be0a-5664babebe76</t>
  </si>
  <si>
    <t>MONGEZI NEVERSON</t>
  </si>
  <si>
    <t>2026-06-10 14:57:26</t>
  </si>
  <si>
    <t>mongezijonas91@gmail.com</t>
  </si>
  <si>
    <t>27673380016</t>
  </si>
  <si>
    <t>12893001</t>
  </si>
  <si>
    <t>a8c049e0-8797-4fb4-9cf6-551ac8e683e2</t>
  </si>
  <si>
    <t>Mafela</t>
  </si>
  <si>
    <t>2026-06-10 14:57:22</t>
  </si>
  <si>
    <t>michealmafela24@icloud.com</t>
  </si>
  <si>
    <t>27772023872</t>
  </si>
  <si>
    <t>12892852</t>
  </si>
  <si>
    <t>516b1e39-2a07-4de4-8651-4097ce6ffe25</t>
  </si>
  <si>
    <t>ODIRILE</t>
  </si>
  <si>
    <t>2026-06-10 14:57:21</t>
  </si>
  <si>
    <t>27762087166</t>
  </si>
  <si>
    <t>12893013</t>
  </si>
  <si>
    <t>721ed477-0f00-416a-92ca-b0fc1d4278ba</t>
  </si>
  <si>
    <t>geraldine</t>
  </si>
  <si>
    <t>matharimogale3@gmail.com</t>
  </si>
  <si>
    <t>27762482584</t>
  </si>
  <si>
    <t>13012134</t>
  </si>
  <si>
    <t>1ba184ba-84ba-4d49-ad66-ed6d7a0c1c45</t>
  </si>
  <si>
    <t>Ncebakazi</t>
  </si>
  <si>
    <t>mqambeli</t>
  </si>
  <si>
    <t>2026-06-10 14:56:26</t>
  </si>
  <si>
    <t>mqambelincesh@gmail.com</t>
  </si>
  <si>
    <t>27637038489</t>
  </si>
  <si>
    <t>12893354</t>
  </si>
  <si>
    <t>57688244-4336-42d9-ab1a-d2ea4f558dcc</t>
  </si>
  <si>
    <t>CLEMENT VUYISILE</t>
  </si>
  <si>
    <t>KHANAS</t>
  </si>
  <si>
    <t>2026-06-10 14:56:14</t>
  </si>
  <si>
    <t>vuyisileclement@gmail.com</t>
  </si>
  <si>
    <t>27774265814</t>
  </si>
  <si>
    <t>12892409</t>
  </si>
  <si>
    <t>276e5b6f-7d30-418f-82e4-768500a3d944</t>
  </si>
  <si>
    <t>2026-06-10 14:56:04</t>
  </si>
  <si>
    <t>27765574002</t>
  </si>
  <si>
    <t>12893401</t>
  </si>
  <si>
    <t>f413104d-758c-4d23-a8ee-304deb11b615</t>
  </si>
  <si>
    <t>unathi</t>
  </si>
  <si>
    <t>2026-06-10 14:55:56</t>
  </si>
  <si>
    <t>unathingwane30@gmail.com</t>
  </si>
  <si>
    <t>27714009723</t>
  </si>
  <si>
    <t>12892327</t>
  </si>
  <si>
    <t>2e201faf-93ab-4841-a21d-d9803be3a050</t>
  </si>
  <si>
    <t>MARHANISI ABIE</t>
  </si>
  <si>
    <t>2026-06-10 14:55:27</t>
  </si>
  <si>
    <t>2026-02-04 08:45:26</t>
  </si>
  <si>
    <t>27828481331</t>
  </si>
  <si>
    <t>12892476</t>
  </si>
  <si>
    <t>2291157c-fba0-49d6-8959-702dae95d3e6</t>
  </si>
  <si>
    <t>2026-06-10 14:55:12</t>
  </si>
  <si>
    <t>marelynweyers@gmail.com</t>
  </si>
  <si>
    <t>27795936987</t>
  </si>
  <si>
    <t>12892646</t>
  </si>
  <si>
    <t>99105dbb-d937-41cc-acb3-74d2df94ece9</t>
  </si>
  <si>
    <t>Trisha</t>
  </si>
  <si>
    <t>Gopalan</t>
  </si>
  <si>
    <t>2026-06-10 14:54:30</t>
  </si>
  <si>
    <t>gopalantrisha@gmail.com</t>
  </si>
  <si>
    <t>27774022397</t>
  </si>
  <si>
    <t>12892735</t>
  </si>
  <si>
    <t>410851ee-8b8d-4606-93a3-3d1640f0e8af</t>
  </si>
  <si>
    <t>THOKO</t>
  </si>
  <si>
    <t>2026-06-10 14:54:25</t>
  </si>
  <si>
    <t>27826510528</t>
  </si>
  <si>
    <t>12893313</t>
  </si>
  <si>
    <t>c5908c6f-8dbc-495f-9667-54bf1c816c61</t>
  </si>
  <si>
    <t>BORAWISE</t>
  </si>
  <si>
    <t>2026-06-10 14:53:28</t>
  </si>
  <si>
    <t>27774139688</t>
  </si>
  <si>
    <t>12893264</t>
  </si>
  <si>
    <t>624b5ce7-1539-4703-b241-2abfa339c623</t>
  </si>
  <si>
    <t>RAPELELO</t>
  </si>
  <si>
    <t>MATSANA</t>
  </si>
  <si>
    <t>2026-06-10 14:53:22</t>
  </si>
  <si>
    <t>27725257770</t>
  </si>
  <si>
    <t>12894571</t>
  </si>
  <si>
    <t>8d0b29c7-4b99-4786-9442-f4be28f1a7d8</t>
  </si>
  <si>
    <t>Mary</t>
  </si>
  <si>
    <t>2026-06-10 14:52:23</t>
  </si>
  <si>
    <t>marykekana77@gmail.com</t>
  </si>
  <si>
    <t>27796341386</t>
  </si>
  <si>
    <t>12893869</t>
  </si>
  <si>
    <t>b03ee37c-52e4-41e8-8dd9-8a0fb85720a0</t>
  </si>
  <si>
    <t>MOSESANE</t>
  </si>
  <si>
    <t>2026-06-10 14:51:57</t>
  </si>
  <si>
    <t>27768427515</t>
  </si>
  <si>
    <t>12894614</t>
  </si>
  <si>
    <t>b54824df-14c0-4f80-8aba-6697d54c41fd</t>
  </si>
  <si>
    <t>Ednah Nozipho</t>
  </si>
  <si>
    <t>Opara</t>
  </si>
  <si>
    <t>nozipho.ndelu@gmail.com</t>
  </si>
  <si>
    <t>27763074933</t>
  </si>
  <si>
    <t>12893930</t>
  </si>
  <si>
    <t>a2ea6061-f346-4fc6-9531-842c8be82776</t>
  </si>
  <si>
    <t>aphelele</t>
  </si>
  <si>
    <t>nyuswa</t>
  </si>
  <si>
    <t>2026-06-10 14:51:45</t>
  </si>
  <si>
    <t>Aphelelebaqhenyile@gmail.com</t>
  </si>
  <si>
    <t>27665545346</t>
  </si>
  <si>
    <t>12894303</t>
  </si>
  <si>
    <t>b3a858f2-5076-4b66-ac4f-4545fa5a539c</t>
  </si>
  <si>
    <t>SAMPSON</t>
  </si>
  <si>
    <t>2026-06-10 14:50:34</t>
  </si>
  <si>
    <t>27664909946</t>
  </si>
  <si>
    <t>12894059</t>
  </si>
  <si>
    <t>3510945e-6bdd-46c7-aa15-3d8a562fb48d</t>
  </si>
  <si>
    <t>fhulufhelo</t>
  </si>
  <si>
    <t>Kone</t>
  </si>
  <si>
    <t>2026-06-10 14:49:45</t>
  </si>
  <si>
    <t>Konefhulufhelo0@gmail.com</t>
  </si>
  <si>
    <t>27767352423</t>
  </si>
  <si>
    <t>12894038</t>
  </si>
  <si>
    <t>a5b3fa2c-1171-4971-89bb-c731256e21d8</t>
  </si>
  <si>
    <t>MOKOLOMETSA</t>
  </si>
  <si>
    <t>2026-06-10 14:49:44</t>
  </si>
  <si>
    <t>27767312059</t>
  </si>
  <si>
    <t>12893835</t>
  </si>
  <si>
    <t>7a745a81-fa38-49cf-97dc-389ed49d82e4</t>
  </si>
  <si>
    <t>2026-06-10 14:48:51</t>
  </si>
  <si>
    <t>27794036296</t>
  </si>
  <si>
    <t>12894371</t>
  </si>
  <si>
    <t>1a1d06a2-826a-4ee2-a21c-98dd0cecacc4</t>
  </si>
  <si>
    <t>HEZEKIA</t>
  </si>
  <si>
    <t>2026-06-10 14:48:44</t>
  </si>
  <si>
    <t>27773870527</t>
  </si>
  <si>
    <t>12894090</t>
  </si>
  <si>
    <t>8a37264d-fd07-40d2-aaeb-c04cb96c941e</t>
  </si>
  <si>
    <t>collet</t>
  </si>
  <si>
    <t>Mabasa</t>
  </si>
  <si>
    <t>2026-06-10 14:47:57</t>
  </si>
  <si>
    <t>colletoupa@gmail.com</t>
  </si>
  <si>
    <t>27762698699</t>
  </si>
  <si>
    <t>12894467</t>
  </si>
  <si>
    <t>58bd3940-fe36-46bb-8896-2ae70aeab25f</t>
  </si>
  <si>
    <t>zintle.gqamana@gmail.com</t>
  </si>
  <si>
    <t>27716788128</t>
  </si>
  <si>
    <t>12894706</t>
  </si>
  <si>
    <t>04c61097-c324-4123-bbf5-7cc22f81ed29</t>
  </si>
  <si>
    <t>MBONGO</t>
  </si>
  <si>
    <t>2026-06-10 14:46:23</t>
  </si>
  <si>
    <t>27824976031</t>
  </si>
  <si>
    <t>12905665</t>
  </si>
  <si>
    <t>5a643c5c-82d0-4347-a32e-7839490b855c</t>
  </si>
  <si>
    <t>TSHEPHANG</t>
  </si>
  <si>
    <t>RAKGOTHO</t>
  </si>
  <si>
    <t>2026-06-10 14:46:22</t>
  </si>
  <si>
    <t>27665328573</t>
  </si>
  <si>
    <t>12905874</t>
  </si>
  <si>
    <t>05ca4f5d-098b-4c41-b90f-c5b387112fe5</t>
  </si>
  <si>
    <t>MAEKO</t>
  </si>
  <si>
    <t>2026-06-10 14:46:15</t>
  </si>
  <si>
    <t>27798257044</t>
  </si>
  <si>
    <t>12905550</t>
  </si>
  <si>
    <t>95d982a2-f9ca-4774-85b2-580f40823b19</t>
  </si>
  <si>
    <t>2026-06-10 14:45:32</t>
  </si>
  <si>
    <t>2026-02-06 08:11:50</t>
  </si>
  <si>
    <t>mnakamoareng3@gmail.com</t>
  </si>
  <si>
    <t>27647936071</t>
  </si>
  <si>
    <t>12905554</t>
  </si>
  <si>
    <t>5a2e33cf-903e-49a4-9c66-2b3f9708806f</t>
  </si>
  <si>
    <t>2026-06-10 14:44:26</t>
  </si>
  <si>
    <t>cindycinderella195@gmail.com</t>
  </si>
  <si>
    <t>27673264187</t>
  </si>
  <si>
    <t>12905490</t>
  </si>
  <si>
    <t>69351ecf-4dd9-4157-81d1-0083e8309427</t>
  </si>
  <si>
    <t>2026-06-10 14:43:29</t>
  </si>
  <si>
    <t>mokoenajoe@petaimail.com</t>
  </si>
  <si>
    <t>27764614382</t>
  </si>
  <si>
    <t>12920890</t>
  </si>
  <si>
    <t>ff63def7-e075-4f1a-a1d9-edda6e0c5f0f</t>
  </si>
  <si>
    <t>SIPHIWESIHLE SIFUNDO</t>
  </si>
  <si>
    <t>2026-06-10 14:41:17</t>
  </si>
  <si>
    <t>2026-06-10 14:37:57</t>
  </si>
  <si>
    <t>nthanatharh@gmai.com</t>
  </si>
  <si>
    <t>27665393623</t>
  </si>
  <si>
    <t>12905151</t>
  </si>
  <si>
    <t>482b6872-3031-4953-a393-c7dfd3946523</t>
  </si>
  <si>
    <t>RYNER</t>
  </si>
  <si>
    <t>KGOBE</t>
  </si>
  <si>
    <t>27665740452</t>
  </si>
  <si>
    <t>12905653</t>
  </si>
  <si>
    <t>df9bb892-52d2-4e70-b785-ad7df44b90c0</t>
  </si>
  <si>
    <t>2026-06-10 14:41:16</t>
  </si>
  <si>
    <t>mabasobaneleandile@gmail.com</t>
  </si>
  <si>
    <t>27769791138</t>
  </si>
  <si>
    <t>12905754</t>
  </si>
  <si>
    <t>191bef8b-e713-4884-9690-7feef3bc7969</t>
  </si>
  <si>
    <t>Mahubane</t>
  </si>
  <si>
    <t>2026-06-10 14:41:05</t>
  </si>
  <si>
    <t>amoa03465@gmail.com</t>
  </si>
  <si>
    <t>27646466210</t>
  </si>
  <si>
    <t>12905592</t>
  </si>
  <si>
    <t>dd0ead9b-007c-414c-ba64-2e6e1b1a5d10</t>
  </si>
  <si>
    <t>tintswalo</t>
  </si>
  <si>
    <t>Tshimbane</t>
  </si>
  <si>
    <t>2026-06-10 14:41:00</t>
  </si>
  <si>
    <t>tintswalotshimbane@gmail.com</t>
  </si>
  <si>
    <t>27799684345</t>
  </si>
  <si>
    <t>12918374</t>
  </si>
  <si>
    <t>839de890-829b-438c-abd2-4a061a3ec481</t>
  </si>
  <si>
    <t>elvis</t>
  </si>
  <si>
    <t>tshabalala</t>
  </si>
  <si>
    <t>2026-06-10 14:39:53</t>
  </si>
  <si>
    <t>Tshabalala3@gmail.com</t>
  </si>
  <si>
    <t>27729893645</t>
  </si>
  <si>
    <t>12918563</t>
  </si>
  <si>
    <t>e1bfd1b7-6e84-488c-9e64-88b743e13dd3</t>
  </si>
  <si>
    <t>Letlape</t>
  </si>
  <si>
    <t>2026-06-10 14:38:50</t>
  </si>
  <si>
    <t>boipeloletlape662@gmail.com</t>
  </si>
  <si>
    <t>27649941678</t>
  </si>
  <si>
    <t>12918192</t>
  </si>
  <si>
    <t>fb87da7d-466e-4935-8912-b4bf69d52f15</t>
  </si>
  <si>
    <t>2026-06-10 14:38:39</t>
  </si>
  <si>
    <t>2026-05-19 15:14:46</t>
  </si>
  <si>
    <t>stmkhubela302@gmail.com</t>
  </si>
  <si>
    <t>27606337171</t>
  </si>
  <si>
    <t>12918299</t>
  </si>
  <si>
    <t>7099b5f2-69d8-4ee7-b8f7-0212404e7053</t>
  </si>
  <si>
    <t>2026-06-10 14:37:51</t>
  </si>
  <si>
    <t>tebogomakhanya96@gmail.com</t>
  </si>
  <si>
    <t>27665980375</t>
  </si>
  <si>
    <t>12918078</t>
  </si>
  <si>
    <t>01bd3ce0-b1c2-4c13-adb2-4459f3120e85</t>
  </si>
  <si>
    <t>MOSHI</t>
  </si>
  <si>
    <t>2026-06-10 14:36:54</t>
  </si>
  <si>
    <t>27607770539</t>
  </si>
  <si>
    <t>13012136</t>
  </si>
  <si>
    <t>628cb80e-4cf7-4b13-a291-79c1d529c319</t>
  </si>
  <si>
    <t>ORATILE NGAKA TIMON</t>
  </si>
  <si>
    <t>MOGWERA</t>
  </si>
  <si>
    <t>2026-06-10 14:36:26</t>
  </si>
  <si>
    <t>kn.mosenye@gmail.com</t>
  </si>
  <si>
    <t>27647445500</t>
  </si>
  <si>
    <t>12918364</t>
  </si>
  <si>
    <t>524183cf-d7b5-40f5-96a4-e7d658d280e7</t>
  </si>
  <si>
    <t>Vus</t>
  </si>
  <si>
    <t>Ningi</t>
  </si>
  <si>
    <t>2026-06-10 14:36:05</t>
  </si>
  <si>
    <t>nuksa4@gmail.com</t>
  </si>
  <si>
    <t>27768118420</t>
  </si>
  <si>
    <t>12917952</t>
  </si>
  <si>
    <t>3581916e-0eb6-4aca-9d69-32cda060ebdb</t>
  </si>
  <si>
    <t>2026-06-10 14:34:33</t>
  </si>
  <si>
    <t>27729560480</t>
  </si>
  <si>
    <t>12918135</t>
  </si>
  <si>
    <t>7126ddd4-c5de-407e-be07-00c8b3ef1dd9</t>
  </si>
  <si>
    <t>Jane Motshidisi</t>
  </si>
  <si>
    <t>Phandle</t>
  </si>
  <si>
    <t>2026-06-10 14:34:32</t>
  </si>
  <si>
    <t>Phandlejane884@gmail.com</t>
  </si>
  <si>
    <t>27609001757</t>
  </si>
  <si>
    <t>12918598</t>
  </si>
  <si>
    <t>2f013a13-0b99-47ca-8f57-ff43133ff3a1</t>
  </si>
  <si>
    <t>Motloung</t>
  </si>
  <si>
    <t>2026-06-10 14:34:24</t>
  </si>
  <si>
    <t>motloungthabang@icloud.com</t>
  </si>
  <si>
    <t>27774261565</t>
  </si>
  <si>
    <t>12920814</t>
  </si>
  <si>
    <t>1cf79d28-6659-41d5-9e3d-12260adef268</t>
  </si>
  <si>
    <t>MAKHAZA</t>
  </si>
  <si>
    <t>2026-06-10 14:34:20</t>
  </si>
  <si>
    <t>27799707080</t>
  </si>
  <si>
    <t>12918266</t>
  </si>
  <si>
    <t>2e67fbd8-d874-4970-8cbc-28a32578c151</t>
  </si>
  <si>
    <t>MAHOMED</t>
  </si>
  <si>
    <t>2026-06-10 14:32:56</t>
  </si>
  <si>
    <t>27826773334</t>
  </si>
  <si>
    <t>12920418</t>
  </si>
  <si>
    <t>fb857430-210b-4a7f-94ce-df13c535aebb</t>
  </si>
  <si>
    <t>Clive</t>
  </si>
  <si>
    <t>2026-06-10 14:31:29</t>
  </si>
  <si>
    <t>clive.phasha@microsep.co.za</t>
  </si>
  <si>
    <t>27798313972</t>
  </si>
  <si>
    <t>12920843</t>
  </si>
  <si>
    <t>0879a17d-b264-41d2-8f7b-6d69e045baa3</t>
  </si>
  <si>
    <t>Sbongeleni</t>
  </si>
  <si>
    <t>2026-06-10 14:30:49</t>
  </si>
  <si>
    <t>sbongelenibalungile@gmail.com</t>
  </si>
  <si>
    <t>27768691953</t>
  </si>
  <si>
    <t>12920841</t>
  </si>
  <si>
    <t>b0450e9a-07dd-47f1-86f8-0b46b0214373</t>
  </si>
  <si>
    <t>LINDIE THABI</t>
  </si>
  <si>
    <t>2026-06-10 14:30:43</t>
  </si>
  <si>
    <t>thabimasilela01@gmail.com</t>
  </si>
  <si>
    <t>27725223485</t>
  </si>
  <si>
    <t>12921004</t>
  </si>
  <si>
    <t>e2e2ff80-d82e-45c2-a31c-ea2d90b71784</t>
  </si>
  <si>
    <t>Musawenkosi</t>
  </si>
  <si>
    <t>Dladla</t>
  </si>
  <si>
    <t>2026-06-10 14:29:58</t>
  </si>
  <si>
    <t>musadiary@gmail.com</t>
  </si>
  <si>
    <t>27824799958</t>
  </si>
  <si>
    <t>96e569de-9ceb-48dc-939c-242ca69937e2</t>
  </si>
  <si>
    <t>LWANGA banking details</t>
  </si>
  <si>
    <t>QHUBISO</t>
  </si>
  <si>
    <t>2026-06-10 14:29:26</t>
  </si>
  <si>
    <t>2026-02-25 09:25:14</t>
  </si>
  <si>
    <t>27824120669</t>
  </si>
  <si>
    <t>12920450</t>
  </si>
  <si>
    <t>0d12874d-21a0-4305-bcb4-6a33badd3e05</t>
  </si>
  <si>
    <t>ZIKHALI</t>
  </si>
  <si>
    <t>2026-06-10 14:29:14</t>
  </si>
  <si>
    <t>27664680899</t>
  </si>
  <si>
    <t>e950dcfd-c7cc-458e-bda8-b265b2f1ea93</t>
  </si>
  <si>
    <t>2026-06-10 14:25:59</t>
  </si>
  <si>
    <t>27767692927</t>
  </si>
  <si>
    <t>12920538</t>
  </si>
  <si>
    <t>19259bbf-05aa-4aa0-a587-3018a57b6c0b</t>
  </si>
  <si>
    <t>kegaugetswe</t>
  </si>
  <si>
    <t>2026-06-10 14:24:16</t>
  </si>
  <si>
    <t>kegaugetsweletsoalo27@gmail.com</t>
  </si>
  <si>
    <t>27825113572</t>
  </si>
  <si>
    <t>12920371</t>
  </si>
  <si>
    <t>6aef5cfb-9310-40f0-9eed-680e8d2fa09c</t>
  </si>
  <si>
    <t>2026-06-10 14:24:01</t>
  </si>
  <si>
    <t>27714392700</t>
  </si>
  <si>
    <t>12988289</t>
  </si>
  <si>
    <t>f521198a-4b2e-472c-aa4e-e82c53bc385a</t>
  </si>
  <si>
    <t>WALTER KGAGA</t>
  </si>
  <si>
    <t>2026-06-10 14:22:44</t>
  </si>
  <si>
    <t>walterkgaga@gmail.com</t>
  </si>
  <si>
    <t>27764616753</t>
  </si>
  <si>
    <t>12989485</t>
  </si>
  <si>
    <t>02a881db-ca1c-4624-a43d-89a6ce1a5117</t>
  </si>
  <si>
    <t>FANFUTHI</t>
  </si>
  <si>
    <t>BANZE</t>
  </si>
  <si>
    <t>2026-06-10 14:19:49</t>
  </si>
  <si>
    <t>27794128429</t>
  </si>
  <si>
    <t>12988343</t>
  </si>
  <si>
    <t>f9cb4357-d773-4dbd-8a3c-46a012ace59d</t>
  </si>
  <si>
    <t>NORILINE</t>
  </si>
  <si>
    <t>2026-06-10 14:18:54</t>
  </si>
  <si>
    <t>27661224444</t>
  </si>
  <si>
    <t>12989408</t>
  </si>
  <si>
    <t>2b3fe0d9-787c-478e-a919-774b518c931f</t>
  </si>
  <si>
    <t>Gloria Lethabo</t>
  </si>
  <si>
    <t>Serage</t>
  </si>
  <si>
    <t>2026-06-10 14:18:50</t>
  </si>
  <si>
    <t>2026-06-10 14:21:25</t>
  </si>
  <si>
    <t>gloriaserage1@gmail.com</t>
  </si>
  <si>
    <t>27766240805</t>
  </si>
  <si>
    <t>12988462</t>
  </si>
  <si>
    <t>322d5659-6996-4f10-9b44-2f7f556641fb</t>
  </si>
  <si>
    <t>2026-06-10 14:18:47</t>
  </si>
  <si>
    <t>27636485546</t>
  </si>
  <si>
    <t>12988546</t>
  </si>
  <si>
    <t>5b52eb86-80aa-4f48-994c-d2299ad6c0aa</t>
  </si>
  <si>
    <t>2026-06-10 14:18:12</t>
  </si>
  <si>
    <t>27824809398</t>
  </si>
  <si>
    <t>12988405</t>
  </si>
  <si>
    <t>d8b18181-5e76-4ecc-8b2c-b8cc114b150f</t>
  </si>
  <si>
    <t>bukelo</t>
  </si>
  <si>
    <t>2026-06-10 14:18:07</t>
  </si>
  <si>
    <t>zamagwabinzungu@gmail.com</t>
  </si>
  <si>
    <t>27791729812</t>
  </si>
  <si>
    <t>12988363</t>
  </si>
  <si>
    <t>22c5df60-b6f9-41ee-8d7e-19078d893a99</t>
  </si>
  <si>
    <t>Nettyme</t>
  </si>
  <si>
    <t>2026-06-10 14:18:00</t>
  </si>
  <si>
    <t>nettymentully@gmail.com</t>
  </si>
  <si>
    <t>27606977703</t>
  </si>
  <si>
    <t>12988496</t>
  </si>
  <si>
    <t>a5f5d74e-cd32-4b7c-86c1-ca0959d99749</t>
  </si>
  <si>
    <t>funiwe felicia</t>
  </si>
  <si>
    <t>Tolbad</t>
  </si>
  <si>
    <t>2026-06-10 14:17:34</t>
  </si>
  <si>
    <t>tolbadfuniwe@gmail.com</t>
  </si>
  <si>
    <t>27647970622</t>
  </si>
  <si>
    <t>12988579</t>
  </si>
  <si>
    <t>a396454e-d2aa-486d-8b26-1ec33bf41dc3</t>
  </si>
  <si>
    <t>SMPHIWE</t>
  </si>
  <si>
    <t>2026-06-10 14:17:09</t>
  </si>
  <si>
    <t>27720704370</t>
  </si>
  <si>
    <t>12988597</t>
  </si>
  <si>
    <t>9ebd8b0a-c695-4f5c-b5a7-a9534471bc24</t>
  </si>
  <si>
    <t>MAOKO</t>
  </si>
  <si>
    <t>2026-06-10 14:17:01</t>
  </si>
  <si>
    <t>2026-06-10 14:19:24</t>
  </si>
  <si>
    <t>maokomolefe059@gmail.com</t>
  </si>
  <si>
    <t>27673571336</t>
  </si>
  <si>
    <t>12988637</t>
  </si>
  <si>
    <t>7882df77-7dc3-46c6-b943-f9d1526339b5</t>
  </si>
  <si>
    <t>MMASELELO</t>
  </si>
  <si>
    <t>MASIKE</t>
  </si>
  <si>
    <t>2026-06-10 14:16:53</t>
  </si>
  <si>
    <t>27675427410</t>
  </si>
  <si>
    <t>12988672</t>
  </si>
  <si>
    <t>3922a479-4755-4006-bed0-ad0a8d57070e</t>
  </si>
  <si>
    <t>Vanessa</t>
  </si>
  <si>
    <t>sekopane</t>
  </si>
  <si>
    <t>2026-06-10 14:16:18</t>
  </si>
  <si>
    <t>sekopanevanessa@gmail.com</t>
  </si>
  <si>
    <t>27647942374</t>
  </si>
  <si>
    <t>12989269</t>
  </si>
  <si>
    <t>d15a0f92-6adf-4cda-bd81-4e5d22583a2a</t>
  </si>
  <si>
    <t>GABELO</t>
  </si>
  <si>
    <t>2026-06-10 14:15:07</t>
  </si>
  <si>
    <t>27769453056</t>
  </si>
  <si>
    <t>12989271</t>
  </si>
  <si>
    <t>33d91768-1422-4db9-bed2-7ee2d357c8c6</t>
  </si>
  <si>
    <t>THEMBULUWO</t>
  </si>
  <si>
    <t>MUTSHENA</t>
  </si>
  <si>
    <t>27729670776</t>
  </si>
  <si>
    <t>12989303</t>
  </si>
  <si>
    <t>eb6e64a0-818e-4024-9d0e-9e0d74e5206a</t>
  </si>
  <si>
    <t>NZIMA</t>
  </si>
  <si>
    <t>2026-06-10 14:15:01</t>
  </si>
  <si>
    <t>27795560218</t>
  </si>
  <si>
    <t>12988963</t>
  </si>
  <si>
    <t>5cae48bb-c218-40aa-8705-607609376580</t>
  </si>
  <si>
    <t>Trevor</t>
  </si>
  <si>
    <t>2026-06-10 14:13:41</t>
  </si>
  <si>
    <t>javandrepower514@gmail.com</t>
  </si>
  <si>
    <t>27793211000</t>
  </si>
  <si>
    <t>12988921</t>
  </si>
  <si>
    <t>ff020819-c04c-4f63-9217-0f60282b7472</t>
  </si>
  <si>
    <t>JOSEPH MANGALISO</t>
  </si>
  <si>
    <t>2026-06-10 14:13:36</t>
  </si>
  <si>
    <t>2026-01-27 06:21:54</t>
  </si>
  <si>
    <t>27722109866</t>
  </si>
  <si>
    <t>12988847</t>
  </si>
  <si>
    <t>ef07f84c-f0d1-45da-a761-76142c41f1e6</t>
  </si>
  <si>
    <t>Tuelo Dennis</t>
  </si>
  <si>
    <t>Mogami</t>
  </si>
  <si>
    <t>2026-06-10 14:12:26</t>
  </si>
  <si>
    <t>mogamidennis.tuelo84@gmail.com</t>
  </si>
  <si>
    <t>27649140467</t>
  </si>
  <si>
    <t>12988827</t>
  </si>
  <si>
    <t>454a69bd-94b0-4ad8-91d7-21af93f83fda</t>
  </si>
  <si>
    <t>BEN</t>
  </si>
  <si>
    <t>2026-06-10 14:12:15</t>
  </si>
  <si>
    <t>27722751624</t>
  </si>
  <si>
    <t>12988804</t>
  </si>
  <si>
    <t>580eb2f3-3faa-4760-9318-e6f47b140ba2</t>
  </si>
  <si>
    <t>ANDREW SEATLA</t>
  </si>
  <si>
    <t>RADINGWANA</t>
  </si>
  <si>
    <t>2026-06-10 14:12:09</t>
  </si>
  <si>
    <t>2026-01-28 13:35:03</t>
  </si>
  <si>
    <t>27728349450</t>
  </si>
  <si>
    <t>12989165</t>
  </si>
  <si>
    <t>59150a71-fc70-4a42-a023-3e5c6e05f152</t>
  </si>
  <si>
    <t>PENI</t>
  </si>
  <si>
    <t>2026-06-10 14:11:58</t>
  </si>
  <si>
    <t>27769111677</t>
  </si>
  <si>
    <t>13032640</t>
  </si>
  <si>
    <t>b02fdd07-ed79-43da-9e32-dff8d86c1460</t>
  </si>
  <si>
    <t>THANDOKUHLE</t>
  </si>
  <si>
    <t>CHIYA</t>
  </si>
  <si>
    <t>2026-06-10 14:11:35</t>
  </si>
  <si>
    <t>27661312439</t>
  </si>
  <si>
    <t>12988216</t>
  </si>
  <si>
    <t>da44cbab-62a9-43a3-af74-7f85400b86f8</t>
  </si>
  <si>
    <t>Phumulani</t>
  </si>
  <si>
    <t>Nhlapho</t>
  </si>
  <si>
    <t>2026-06-10 14:10:20</t>
  </si>
  <si>
    <t>nhlapho9205@gmail.com</t>
  </si>
  <si>
    <t>27793758297</t>
  </si>
  <si>
    <t>12988221</t>
  </si>
  <si>
    <t>ac3f2059-4043-4ce0-af9c-1c3d7a4516bf</t>
  </si>
  <si>
    <t>2026-06-10 14:08:48</t>
  </si>
  <si>
    <t>27637633642</t>
  </si>
  <si>
    <t>12988263</t>
  </si>
  <si>
    <t>918a2d34-84a3-40f0-91c0-388579fec518</t>
  </si>
  <si>
    <t>2026-06-10 14:08:36</t>
  </si>
  <si>
    <t>27664960793</t>
  </si>
  <si>
    <t>13010366</t>
  </si>
  <si>
    <t>9bf19e5a-26b4-47ec-9fb9-a288c000307e</t>
  </si>
  <si>
    <t>MAKWENA</t>
  </si>
  <si>
    <t>2026-06-10 14:07:36</t>
  </si>
  <si>
    <t>27824062729</t>
  </si>
  <si>
    <t>13010404</t>
  </si>
  <si>
    <t>db3c165b-29a3-4fbc-a0ff-46cc446700ac</t>
  </si>
  <si>
    <t>2026-06-10 14:06:26</t>
  </si>
  <si>
    <t>27792920207</t>
  </si>
  <si>
    <t>13010353</t>
  </si>
  <si>
    <t>a7a24c03-57e5-40fe-a20a-14605e3d6ee3</t>
  </si>
  <si>
    <t>KATRIENA</t>
  </si>
  <si>
    <t>VERMEULEN</t>
  </si>
  <si>
    <t>2026-06-10 14:05:43</t>
  </si>
  <si>
    <t>27648466244</t>
  </si>
  <si>
    <t>13010359</t>
  </si>
  <si>
    <t>3c5c5e0a-1714-4d8e-8a87-28b7bf6a56ce</t>
  </si>
  <si>
    <t>2026-06-10 14:05:34</t>
  </si>
  <si>
    <t>27712796199</t>
  </si>
  <si>
    <t>13010461</t>
  </si>
  <si>
    <t>9dc6533f-1765-43fb-aa7e-73151c5501b9</t>
  </si>
  <si>
    <t>LUHLE</t>
  </si>
  <si>
    <t>POSWA</t>
  </si>
  <si>
    <t>2026-06-10 14:04:38</t>
  </si>
  <si>
    <t>27721892629</t>
  </si>
  <si>
    <t>13010475</t>
  </si>
  <si>
    <t>07c6cac0-73b9-4852-8f3b-a8396ab9d704</t>
  </si>
  <si>
    <t>jabulane collen</t>
  </si>
  <si>
    <t>2026-06-10 14:04:11</t>
  </si>
  <si>
    <t>jcmnisi808@gmail.com</t>
  </si>
  <si>
    <t>27799532607</t>
  </si>
  <si>
    <t>13010200</t>
  </si>
  <si>
    <t>8a4983e5-3ea7-4e3f-b925-9e500737a031</t>
  </si>
  <si>
    <t>Lerato Evelyn</t>
  </si>
  <si>
    <t>Sehata</t>
  </si>
  <si>
    <t>2026-06-10 14:03:51</t>
  </si>
  <si>
    <t>sehatalerato@gmail.com</t>
  </si>
  <si>
    <t>27715612284</t>
  </si>
  <si>
    <t>13009908</t>
  </si>
  <si>
    <t>f4439de3-8d1e-4d5d-ad93-98d4bd0bc85b</t>
  </si>
  <si>
    <t>khenana</t>
  </si>
  <si>
    <t>2026-06-10 14:02:44</t>
  </si>
  <si>
    <t>khennyzungu@gmail.com</t>
  </si>
  <si>
    <t>27673825540</t>
  </si>
  <si>
    <t>13010313</t>
  </si>
  <si>
    <t>aed27c03-ba20-4cf4-80f8-876c5028935e</t>
  </si>
  <si>
    <t>MAHABANKA ISHMAEL</t>
  </si>
  <si>
    <t>MOTSOASELE</t>
  </si>
  <si>
    <t>2026-06-10 14:02:34</t>
  </si>
  <si>
    <t>mahabankamotsoasele@gmail.com</t>
  </si>
  <si>
    <t>27783217807</t>
  </si>
  <si>
    <t>13010316</t>
  </si>
  <si>
    <t>7f9adf27-59ce-40ce-bb2b-9aa78722ac1f</t>
  </si>
  <si>
    <t>NDISANI</t>
  </si>
  <si>
    <t>2026-06-10 14:02:29</t>
  </si>
  <si>
    <t>27726235882</t>
  </si>
  <si>
    <t>13012264</t>
  </si>
  <si>
    <t>236105d6-fb76-40ff-b518-4f66318244ff</t>
  </si>
  <si>
    <t>MMAKABELO</t>
  </si>
  <si>
    <t>SEHLARE</t>
  </si>
  <si>
    <t>2026-06-10 14:00:24</t>
  </si>
  <si>
    <t>27661862907</t>
  </si>
  <si>
    <t>13012185</t>
  </si>
  <si>
    <t>64a706ea-c0b0-4f6c-b5a5-6b0085f6cadc</t>
  </si>
  <si>
    <t>THAPELO EUGENE</t>
  </si>
  <si>
    <t>2026-06-10 14:00:15</t>
  </si>
  <si>
    <t>scarlettmokoka@icloud.com</t>
  </si>
  <si>
    <t>27715164627</t>
  </si>
  <si>
    <t>13012138</t>
  </si>
  <si>
    <t>2bb36865-beac-4e57-8d28-fc6880a598b5</t>
  </si>
  <si>
    <t>2026-06-10 13:59:14</t>
  </si>
  <si>
    <t>27724911536</t>
  </si>
  <si>
    <t>13012081</t>
  </si>
  <si>
    <t>89cb13e5-8e9c-4b89-8f0c-f706a1c2d328</t>
  </si>
  <si>
    <t>Dakalo</t>
  </si>
  <si>
    <t>Mahaseni</t>
  </si>
  <si>
    <t>2026-06-10 13:58:56</t>
  </si>
  <si>
    <t>dakie901@gmail.com</t>
  </si>
  <si>
    <t>27820730405</t>
  </si>
  <si>
    <t>13012407</t>
  </si>
  <si>
    <t>9704a241-7633-4a06-ae26-b0143e920c79</t>
  </si>
  <si>
    <t>asanda</t>
  </si>
  <si>
    <t>Lucwaba</t>
  </si>
  <si>
    <t>2026-06-10 13:57:44</t>
  </si>
  <si>
    <t>asandalucwaba910203@gmail.com</t>
  </si>
  <si>
    <t>27768002137</t>
  </si>
  <si>
    <t>13012484</t>
  </si>
  <si>
    <t>b13185e5-0195-4395-9648-b38d148b9ed8</t>
  </si>
  <si>
    <t>KHONGELANI</t>
  </si>
  <si>
    <t>2026-06-10 13:57:18</t>
  </si>
  <si>
    <t>27762707394</t>
  </si>
  <si>
    <t>13012519</t>
  </si>
  <si>
    <t>fe0882fc-cb90-417b-a635-dd054f7f20b9</t>
  </si>
  <si>
    <t>LUZUKO</t>
  </si>
  <si>
    <t>2026-06-10 13:57:05</t>
  </si>
  <si>
    <t>27726523068</t>
  </si>
  <si>
    <t>13012574</t>
  </si>
  <si>
    <t>f5c80303-e246-4b88-b0fc-f912f0c52088</t>
  </si>
  <si>
    <t>John Kagiso</t>
  </si>
  <si>
    <t>Mogotsi</t>
  </si>
  <si>
    <t>2026-06-10 13:56:59</t>
  </si>
  <si>
    <t>jkmogotsi1@gmail.com</t>
  </si>
  <si>
    <t>27711757748</t>
  </si>
  <si>
    <t>13012626</t>
  </si>
  <si>
    <t>705bbf30-5f40-4a17-ab86-c6fdd6c5f7a6</t>
  </si>
  <si>
    <t>Kholeka</t>
  </si>
  <si>
    <t>2026-06-10 13:56:53</t>
  </si>
  <si>
    <t>mhlongokholekaangel@gmail.com</t>
  </si>
  <si>
    <t>27828906657</t>
  </si>
  <si>
    <t>13012690</t>
  </si>
  <si>
    <t>2a864504-e81f-4abc-b666-3706fdd55712</t>
  </si>
  <si>
    <t>mathapelo</t>
  </si>
  <si>
    <t>Molema</t>
  </si>
  <si>
    <t>2026-06-10 13:56:07</t>
  </si>
  <si>
    <t>mathapelomolema3@gmail.com</t>
  </si>
  <si>
    <t>27799838562</t>
  </si>
  <si>
    <t>13012704</t>
  </si>
  <si>
    <t>a35a2bcf-4f5e-4dac-bd74-6aa5477f71c6</t>
  </si>
  <si>
    <t>Lindelani Mascot</t>
  </si>
  <si>
    <t>lindelanin09@gmail.com</t>
  </si>
  <si>
    <t>27824055960</t>
  </si>
  <si>
    <t>13012710</t>
  </si>
  <si>
    <t>cdc20060-5def-4097-bda3-7eaa849bb9b3</t>
  </si>
  <si>
    <t>2026-06-10 13:56:06</t>
  </si>
  <si>
    <t>27765407584</t>
  </si>
  <si>
    <t>13012808</t>
  </si>
  <si>
    <t>aaa4f1ec-bb70-44e7-b754-e0028de9a95d</t>
  </si>
  <si>
    <t>JOSEPHINA</t>
  </si>
  <si>
    <t>2026-06-10 13:55:50</t>
  </si>
  <si>
    <t>27769466329</t>
  </si>
  <si>
    <t>13032964</t>
  </si>
  <si>
    <t>9d183ad6-051e-44e7-be77-65094c68239d</t>
  </si>
  <si>
    <t>morongwa</t>
  </si>
  <si>
    <t>tlhaka</t>
  </si>
  <si>
    <t>2026-06-10 13:55:14</t>
  </si>
  <si>
    <t>27825392922</t>
  </si>
  <si>
    <t>13032542</t>
  </si>
  <si>
    <t>4b871a24-554d-4951-952d-28f007b6bac5</t>
  </si>
  <si>
    <t>Soko</t>
  </si>
  <si>
    <t>2026-06-10 13:54:44</t>
  </si>
  <si>
    <t>thandomosanaz@gmail.com</t>
  </si>
  <si>
    <t>27798001356</t>
  </si>
  <si>
    <t>13032525</t>
  </si>
  <si>
    <t>becb5355-5dad-48ad-98b4-fb3466527695</t>
  </si>
  <si>
    <t>2026-06-10 13:53:54</t>
  </si>
  <si>
    <t>27725225567</t>
  </si>
  <si>
    <t>13032559</t>
  </si>
  <si>
    <t>6cbfb877-5813-4c32-a3f7-f0f7700140c0</t>
  </si>
  <si>
    <t>MATUME</t>
  </si>
  <si>
    <t>2026-06-10 13:53:53</t>
  </si>
  <si>
    <t>27799745425</t>
  </si>
  <si>
    <t>13119600</t>
  </si>
  <si>
    <t>5c3a7a0e-f0e4-4c6c-ba0b-e991ba33f847</t>
  </si>
  <si>
    <t>IGNATIUS THAPELO</t>
  </si>
  <si>
    <t>2026-06-10 13:52:28</t>
  </si>
  <si>
    <t>thplmokoena@gmail.com</t>
  </si>
  <si>
    <t>27721307982</t>
  </si>
  <si>
    <t>13119570</t>
  </si>
  <si>
    <t>5c853670-7ba1-4725-a951-1d0538b1f3fa</t>
  </si>
  <si>
    <t>MIKA IAN</t>
  </si>
  <si>
    <t>2026-06-10 13:52:27</t>
  </si>
  <si>
    <t>ianselowa17@gmail.com</t>
  </si>
  <si>
    <t>27827991178</t>
  </si>
  <si>
    <t>13119591</t>
  </si>
  <si>
    <t>9cd4cf57-a496-4b68-a09d-234ea57ffe5a</t>
  </si>
  <si>
    <t>QOLANI VUSI</t>
  </si>
  <si>
    <t>qolanisibiya@gmail.com</t>
  </si>
  <si>
    <t>27711288349</t>
  </si>
  <si>
    <t>12790070</t>
  </si>
  <si>
    <t>a9470d57-5c1a-4a62-a9b1-c876691b4ee6</t>
  </si>
  <si>
    <t>Andile</t>
  </si>
  <si>
    <t>Mdakane</t>
  </si>
  <si>
    <t>2026-06-10 12:32:38</t>
  </si>
  <si>
    <t>sphokuhlemdakane@gmail.com</t>
  </si>
  <si>
    <t>27822002961</t>
  </si>
  <si>
    <t>12885289</t>
  </si>
  <si>
    <t>8f12dfab-cca6-497a-b416-6a177175f0b7</t>
  </si>
  <si>
    <t>2026-06-10 12:31:31</t>
  </si>
  <si>
    <t>27664044873</t>
  </si>
  <si>
    <t>12783369</t>
  </si>
  <si>
    <t>de993606-0bf1-4ea8-99ec-00d3d91cb15e</t>
  </si>
  <si>
    <t>SIKHOLIWE</t>
  </si>
  <si>
    <t>NDZABANDZABA</t>
  </si>
  <si>
    <t>2026-06-10 10:45:18</t>
  </si>
  <si>
    <t>27713950868</t>
  </si>
  <si>
    <t>12988246</t>
  </si>
  <si>
    <t>b021f7d0-4111-4c63-824d-4fb0a9416467</t>
  </si>
  <si>
    <t>EVANS</t>
  </si>
  <si>
    <t>2026-06-10 09:51:41</t>
  </si>
  <si>
    <t>27660033051</t>
  </si>
  <si>
    <t>12989499</t>
  </si>
  <si>
    <t>7ea4b91c-05cf-4175-8e87-9649e8e2101c</t>
  </si>
  <si>
    <t>MOKGADI  KAMOGELO</t>
  </si>
  <si>
    <t>SEOPELA</t>
  </si>
  <si>
    <t>2026-06-10 08:12:10</t>
  </si>
  <si>
    <t>2026-06-09 14:21:34</t>
  </si>
  <si>
    <t>27761071045</t>
  </si>
  <si>
    <t>12858673</t>
  </si>
  <si>
    <t>bb612800-8002-4079-9e86-1f34700fcf14</t>
  </si>
  <si>
    <t>TSOLO</t>
  </si>
  <si>
    <t>2026-06-10 06:42:36</t>
  </si>
  <si>
    <t>27661083582</t>
  </si>
  <si>
    <t>12892806</t>
  </si>
  <si>
    <t>e16ca1a1-d183-4fa2-bfd9-aa64d074910b</t>
  </si>
  <si>
    <t>LONWABO</t>
  </si>
  <si>
    <t>BALENI</t>
  </si>
  <si>
    <t>2026-06-09 15:15:50</t>
  </si>
  <si>
    <t>27607995410</t>
  </si>
  <si>
    <t>12782980</t>
  </si>
  <si>
    <t>84157998-c958-48e7-846c-eea58d3d130e</t>
  </si>
  <si>
    <t>Daniel Mahlodi</t>
  </si>
  <si>
    <t>2026-06-09 15:10:42</t>
  </si>
  <si>
    <t>2026-02-11 14:34:34</t>
  </si>
  <si>
    <t>sekgobeladaneil@gmail.com</t>
  </si>
  <si>
    <t>27727590748</t>
  </si>
  <si>
    <t>12783067</t>
  </si>
  <si>
    <t>f6faccd6-fc0a-4927-a4ae-f40588ed9d34</t>
  </si>
  <si>
    <t>nqobile siphelelisiwe</t>
  </si>
  <si>
    <t>phakathi</t>
  </si>
  <si>
    <t>2026-06-09 15:13:07</t>
  </si>
  <si>
    <t>nqosphelelisiwe@gmail.com</t>
  </si>
  <si>
    <t>27721141097</t>
  </si>
  <si>
    <t>12783031</t>
  </si>
  <si>
    <t>d2537d84-90d9-425f-aedf-33fadefab266</t>
  </si>
  <si>
    <t>PIKOKO</t>
  </si>
  <si>
    <t>2026-06-09 15:10:41</t>
  </si>
  <si>
    <t>sihlepikoko820@gmail.com</t>
  </si>
  <si>
    <t>27714494961</t>
  </si>
  <si>
    <t>12783035</t>
  </si>
  <si>
    <t>dd1248f6-4868-4b01-bfcf-341816b59401</t>
  </si>
  <si>
    <t>SAMPIE</t>
  </si>
  <si>
    <t>TSHIDI</t>
  </si>
  <si>
    <t>27823757208</t>
  </si>
  <si>
    <t>12881869</t>
  </si>
  <si>
    <t>49454b96-9c41-429d-ab82-67e295bd7298</t>
  </si>
  <si>
    <t>TSIPINARE NTSOMANE</t>
  </si>
  <si>
    <t>MOTLHAKOANA</t>
  </si>
  <si>
    <t>2026-06-09 15:09:31</t>
  </si>
  <si>
    <t>motlhakoanatn123@gmail.com</t>
  </si>
  <si>
    <t>27726140418</t>
  </si>
  <si>
    <t>12783188</t>
  </si>
  <si>
    <t>76a99bce-e5f2-444b-b423-fde2d1013f36</t>
  </si>
  <si>
    <t>bereda</t>
  </si>
  <si>
    <t>2026-06-09 15:09:29</t>
  </si>
  <si>
    <t>Mphobereda@gmail.com</t>
  </si>
  <si>
    <t>27711505940</t>
  </si>
  <si>
    <t>12790318</t>
  </si>
  <si>
    <t>0c94adea-2239-4cf5-86a2-821462662365</t>
  </si>
  <si>
    <t>AZWIDALI</t>
  </si>
  <si>
    <t>MUDZANANI</t>
  </si>
  <si>
    <t>2026-06-09 15:08:39</t>
  </si>
  <si>
    <t>27607411174</t>
  </si>
  <si>
    <t>12790896</t>
  </si>
  <si>
    <t>4d217860-cbcc-4393-abac-2fdefe539873</t>
  </si>
  <si>
    <t>2026-06-09 15:08:34</t>
  </si>
  <si>
    <t>27824201626</t>
  </si>
  <si>
    <t>12790909</t>
  </si>
  <si>
    <t>23f45f6f-ce33-4335-b743-2d05d506b281</t>
  </si>
  <si>
    <t>louisa</t>
  </si>
  <si>
    <t>Molemane</t>
  </si>
  <si>
    <t>Louisamolemane59@gmail.com</t>
  </si>
  <si>
    <t>27637147673</t>
  </si>
  <si>
    <t>12791115</t>
  </si>
  <si>
    <t>3d6eb229-5f28-4f8f-bd9d-3acdef3d705a</t>
  </si>
  <si>
    <t>TEMA</t>
  </si>
  <si>
    <t>2026-06-09 15:07:58</t>
  </si>
  <si>
    <t>27760771002</t>
  </si>
  <si>
    <t>12920552</t>
  </si>
  <si>
    <t>653d58a8-f445-4263-86f7-782b6f79acc7</t>
  </si>
  <si>
    <t>Ngqulunga</t>
  </si>
  <si>
    <t>2026-06-09 15:07:39</t>
  </si>
  <si>
    <t>Phumzilengqulunga065@gmail.com</t>
  </si>
  <si>
    <t>27768396017</t>
  </si>
  <si>
    <t>12790591</t>
  </si>
  <si>
    <t>0d2f7922-6bfe-4cdb-9b7d-bb576771d928</t>
  </si>
  <si>
    <t>Micah Mafore</t>
  </si>
  <si>
    <t>Senong</t>
  </si>
  <si>
    <t>2026-06-09 15:07:36</t>
  </si>
  <si>
    <t>2026-04-25 08:48:00</t>
  </si>
  <si>
    <t>micahmaforesenong@gmail.com</t>
  </si>
  <si>
    <t>27762853199</t>
  </si>
  <si>
    <t>12790664</t>
  </si>
  <si>
    <t>925a9da0-dc8f-4ae0-a7ca-e1bde49c1648</t>
  </si>
  <si>
    <t>MOSIMANEGAPE</t>
  </si>
  <si>
    <t>OLEPENG</t>
  </si>
  <si>
    <t>2026-06-09 15:07:30</t>
  </si>
  <si>
    <t>27796738563</t>
  </si>
  <si>
    <t>12790667</t>
  </si>
  <si>
    <t>1d9e9f08-d830-4f67-9800-ec59ba7fbec2</t>
  </si>
  <si>
    <t>MSIMANGO STOFILE</t>
  </si>
  <si>
    <t>2026-06-09 15:07:29</t>
  </si>
  <si>
    <t>27607967792</t>
  </si>
  <si>
    <t>12790741</t>
  </si>
  <si>
    <t>5da52d39-e400-44ed-8fb4-a8552fd591d4</t>
  </si>
  <si>
    <t>ELIZABETH NTHABISENG</t>
  </si>
  <si>
    <t>2026-06-09 15:07:18</t>
  </si>
  <si>
    <t>2026-06-02 13:56:27</t>
  </si>
  <si>
    <t>nthabisengriet92@gmail.com</t>
  </si>
  <si>
    <t>27818924069</t>
  </si>
  <si>
    <t>GIVING BIRTH</t>
  </si>
  <si>
    <t>12790404</t>
  </si>
  <si>
    <t>879e3d48-5300-4adf-979f-94073e5ac1c0</t>
  </si>
  <si>
    <t>2026-06-09 15:04:15</t>
  </si>
  <si>
    <t>27660340022</t>
  </si>
  <si>
    <t>12790697</t>
  </si>
  <si>
    <t>f7ad7070-5c3c-4c3c-ae85-c2ec0076f3f9</t>
  </si>
  <si>
    <t>2026-06-09 15:04:14</t>
  </si>
  <si>
    <t>27607962719</t>
  </si>
  <si>
    <t>12814720</t>
  </si>
  <si>
    <t>25365efc-bcc3-47d4-a76d-af10f764a979</t>
  </si>
  <si>
    <t>2026-06-09 15:02:59</t>
  </si>
  <si>
    <t>27716067384</t>
  </si>
  <si>
    <t>12814591</t>
  </si>
  <si>
    <t>d19321da-43bd-458a-8439-e7d7cd320456</t>
  </si>
  <si>
    <t>Ndishavhani</t>
  </si>
  <si>
    <t>Montshiwa</t>
  </si>
  <si>
    <t>2026-06-09 15:02:55</t>
  </si>
  <si>
    <t>ndishavhanim853@gmail.com</t>
  </si>
  <si>
    <t>27795922761</t>
  </si>
  <si>
    <t>12814290</t>
  </si>
  <si>
    <t>ca894fd0-9c77-4ef3-a530-d63cae873093</t>
  </si>
  <si>
    <t>2026-06-09 15:02:48</t>
  </si>
  <si>
    <t>27714736788</t>
  </si>
  <si>
    <t>12814208</t>
  </si>
  <si>
    <t>3e1f92cf-f85c-40f3-86b5-c59be83c0bdb</t>
  </si>
  <si>
    <t>2026-06-09 15:02:10</t>
  </si>
  <si>
    <t>nontobekomakhombothi@gmail.com</t>
  </si>
  <si>
    <t>27749625635</t>
  </si>
  <si>
    <t>12813992</t>
  </si>
  <si>
    <t>531702e2-77d0-467d-a637-ac22d6884b3c</t>
  </si>
  <si>
    <t>2026-06-09 15:01:12</t>
  </si>
  <si>
    <t>27647611684</t>
  </si>
  <si>
    <t>12814466</t>
  </si>
  <si>
    <t>814e23ab-cec2-4496-b2e1-6a03d29657c2</t>
  </si>
  <si>
    <t>IRIS</t>
  </si>
  <si>
    <t>MMISI</t>
  </si>
  <si>
    <t>27793509890</t>
  </si>
  <si>
    <t>12814413</t>
  </si>
  <si>
    <t>9d523f43-0d19-463a-97fb-f4c06a25d4f3</t>
  </si>
  <si>
    <t>KHETHIWE</t>
  </si>
  <si>
    <t>2026-06-09 15:01:11</t>
  </si>
  <si>
    <t>27768882401</t>
  </si>
  <si>
    <t>12817709</t>
  </si>
  <si>
    <t>dc159f4e-437a-436f-81e4-afcb6d6b64ca</t>
  </si>
  <si>
    <t>MDLADLA</t>
  </si>
  <si>
    <t>2026-06-09 15:01:02</t>
  </si>
  <si>
    <t>27673866080</t>
  </si>
  <si>
    <t>12989462</t>
  </si>
  <si>
    <t>12302e7c-7681-48de-89b0-f0075c62a8e3</t>
  </si>
  <si>
    <t>2026-06-09 15:01:01</t>
  </si>
  <si>
    <t>2026-01-26 09:09:58</t>
  </si>
  <si>
    <t>27724562170</t>
  </si>
  <si>
    <t>12817676</t>
  </si>
  <si>
    <t>8ca0cc8f-2ad8-498d-8592-c628381f76fe</t>
  </si>
  <si>
    <t>mashilo</t>
  </si>
  <si>
    <t>Selamolela</t>
  </si>
  <si>
    <t>2026-06-09 15:00:38</t>
  </si>
  <si>
    <t>selamolelamashilo34@gmail.com</t>
  </si>
  <si>
    <t>27646441135</t>
  </si>
  <si>
    <t>12817989</t>
  </si>
  <si>
    <t>24670862-7512-40e7-9de0-70c7f109f1a2</t>
  </si>
  <si>
    <t>Tshikovha</t>
  </si>
  <si>
    <t>2026-06-09 15:00:14</t>
  </si>
  <si>
    <t>tshikovhadakalo372@gmail.com</t>
  </si>
  <si>
    <t>27760897779</t>
  </si>
  <si>
    <t>12818059</t>
  </si>
  <si>
    <t>ea66d695-776a-4831-9536-37eef6a25c0e</t>
  </si>
  <si>
    <t>NTSHUXEKO</t>
  </si>
  <si>
    <t>2026-05-12 10:05:43</t>
  </si>
  <si>
    <t>mhlontshu@gmail.com</t>
  </si>
  <si>
    <t>27796685242</t>
  </si>
  <si>
    <t>12817967</t>
  </si>
  <si>
    <t>b5deba12-b886-481d-a3cf-e633ccb6e041</t>
  </si>
  <si>
    <t>teme</t>
  </si>
  <si>
    <t>2026-06-09 15:00:09</t>
  </si>
  <si>
    <t>jeffreytteme@gmail.com</t>
  </si>
  <si>
    <t>27767822531</t>
  </si>
  <si>
    <t>12817794</t>
  </si>
  <si>
    <t>73a26f7b-c95e-45e8-ab38-c586402b2dad</t>
  </si>
  <si>
    <t>Tina</t>
  </si>
  <si>
    <t>Mpicose</t>
  </si>
  <si>
    <t>2026-06-09 14:59:57</t>
  </si>
  <si>
    <t>mpicosetina@gmail.com</t>
  </si>
  <si>
    <t>27715495653</t>
  </si>
  <si>
    <t>12818063</t>
  </si>
  <si>
    <t>df4c4111-49b9-4efa-9b58-fd7e17d3352a</t>
  </si>
  <si>
    <t>Matebyane</t>
  </si>
  <si>
    <t>2026-06-09 14:59:02</t>
  </si>
  <si>
    <t>kgothatsodaniel43@gmail.com</t>
  </si>
  <si>
    <t>27768333640</t>
  </si>
  <si>
    <t>12858803</t>
  </si>
  <si>
    <t>c8a60c18-092c-441b-b60f-ae3d166d4846</t>
  </si>
  <si>
    <t>mthembu</t>
  </si>
  <si>
    <t>xolanisiyabonga17@gmail.com</t>
  </si>
  <si>
    <t>27726421165</t>
  </si>
  <si>
    <t>12858553</t>
  </si>
  <si>
    <t>61178132-9f94-46ae-841a-fcc08c5c0489</t>
  </si>
  <si>
    <t>MATHOLE</t>
  </si>
  <si>
    <t>2026-06-09 14:58:45</t>
  </si>
  <si>
    <t>27674772998</t>
  </si>
  <si>
    <t>12858535</t>
  </si>
  <si>
    <t>fbea33c3-8203-4689-9273-3162cf1727cf</t>
  </si>
  <si>
    <t>THUMBATHA</t>
  </si>
  <si>
    <t>2026-06-09 14:58:42</t>
  </si>
  <si>
    <t>27675391585</t>
  </si>
  <si>
    <t>12859115</t>
  </si>
  <si>
    <t>68658a3f-dc42-4ce8-8c39-32adb1d17895</t>
  </si>
  <si>
    <t>mduduzi</t>
  </si>
  <si>
    <t>2026-06-09 14:58:08</t>
  </si>
  <si>
    <t>mduhmlambo101@gmail.com</t>
  </si>
  <si>
    <t>27608670466</t>
  </si>
  <si>
    <t>12859476</t>
  </si>
  <si>
    <t>dd0bc212-d0d1-4080-aa8b-f78ef4b295a9</t>
  </si>
  <si>
    <t>Jabulane</t>
  </si>
  <si>
    <t>2026-06-09 14:56:24</t>
  </si>
  <si>
    <t>mshenguj03@gmail.com</t>
  </si>
  <si>
    <t>27826875820</t>
  </si>
  <si>
    <t>12859443</t>
  </si>
  <si>
    <t>98f5eb17-b098-44bb-973d-e53288d49653</t>
  </si>
  <si>
    <t>2026-06-09 14:56:23</t>
  </si>
  <si>
    <t>27763346063</t>
  </si>
  <si>
    <t>12859492</t>
  </si>
  <si>
    <t>9611356e-efb0-4189-a296-e9a903475e1a</t>
  </si>
  <si>
    <t>27791495301</t>
  </si>
  <si>
    <t>12859876</t>
  </si>
  <si>
    <t>33121bc1-74a7-44ba-969d-9a723b4eff78</t>
  </si>
  <si>
    <t>2026-06-09 14:55:43</t>
  </si>
  <si>
    <t>27769030678</t>
  </si>
  <si>
    <t>12859872</t>
  </si>
  <si>
    <t>ca3e00f4-3dbf-49a5-bde2-fc16ce0b40a9</t>
  </si>
  <si>
    <t>Jan</t>
  </si>
  <si>
    <t>Masoga</t>
  </si>
  <si>
    <t>2026-06-09 14:55:42</t>
  </si>
  <si>
    <t>janmasoga21@gmail.com</t>
  </si>
  <si>
    <t>27792461422</t>
  </si>
  <si>
    <t>12859861</t>
  </si>
  <si>
    <t>a05503a0-28a8-4a1a-a612-f204a05c0047</t>
  </si>
  <si>
    <t>khaviso</t>
  </si>
  <si>
    <t>2026-06-09 14:55:41</t>
  </si>
  <si>
    <t>2026-01-13 07:48:39</t>
  </si>
  <si>
    <t>khavisomavunda@gmail.com</t>
  </si>
  <si>
    <t>27793141339</t>
  </si>
  <si>
    <t>27655390067</t>
  </si>
  <si>
    <t>12861899</t>
  </si>
  <si>
    <t>da84897e-9a49-4dbb-a491-2767a8230372</t>
  </si>
  <si>
    <t>SAKHILE XOLANI</t>
  </si>
  <si>
    <t>2026-06-09 14:54:50</t>
  </si>
  <si>
    <t>sxlubisi21@gmail.com</t>
  </si>
  <si>
    <t>27792746166</t>
  </si>
  <si>
    <t>12861997</t>
  </si>
  <si>
    <t>4975ad57-d021-4141-a610-4be2bf332af0</t>
  </si>
  <si>
    <t>Lisakhanya</t>
  </si>
  <si>
    <t>Mgudlwa</t>
  </si>
  <si>
    <t>2026-06-09 14:53:45</t>
  </si>
  <si>
    <t>mgudlwa271@gmail.com</t>
  </si>
  <si>
    <t>27763710299</t>
  </si>
  <si>
    <t>12879872</t>
  </si>
  <si>
    <t>4238b7cd-ecc2-44e3-b261-8d5244247aee</t>
  </si>
  <si>
    <t>MBHAMALI</t>
  </si>
  <si>
    <t>2026-06-09 14:52:36</t>
  </si>
  <si>
    <t>27711037561</t>
  </si>
  <si>
    <t>12880349</t>
  </si>
  <si>
    <t>4df54319-d258-451c-8b47-9876e1a47483</t>
  </si>
  <si>
    <t>life</t>
  </si>
  <si>
    <t>2026-06-09 14:52:32</t>
  </si>
  <si>
    <t>lifemnisi@gmail.com</t>
  </si>
  <si>
    <t>27724476246</t>
  </si>
  <si>
    <t>12885310</t>
  </si>
  <si>
    <t>d896014f-f773-4296-beb4-5b7547b73c80</t>
  </si>
  <si>
    <t>Koena</t>
  </si>
  <si>
    <t>2026-06-09 14:51:41</t>
  </si>
  <si>
    <t>Koenajohannesmoloi@gmail.com</t>
  </si>
  <si>
    <t>27673689612</t>
  </si>
  <si>
    <t>12879916</t>
  </si>
  <si>
    <t>4dda555c-ab61-48d7-8725-f12a79b41c1b</t>
  </si>
  <si>
    <t>Ulysses</t>
  </si>
  <si>
    <t>Ossendryver</t>
  </si>
  <si>
    <t>2026-06-09 14:51:04</t>
  </si>
  <si>
    <t>ulyssesossendryver@gmail.com</t>
  </si>
  <si>
    <t>27661006782</t>
  </si>
  <si>
    <t>12879955</t>
  </si>
  <si>
    <t>420d413c-ea11-46f2-b3f7-d554de332993</t>
  </si>
  <si>
    <t>DIDIZA</t>
  </si>
  <si>
    <t>2026-06-09 14:51:03</t>
  </si>
  <si>
    <t>27674640826</t>
  </si>
  <si>
    <t>12880324</t>
  </si>
  <si>
    <t>3fbd655e-a4ec-422e-9c19-1b686acfa0c2</t>
  </si>
  <si>
    <t>mthembiso</t>
  </si>
  <si>
    <t>2026-06-09 14:50:44</t>
  </si>
  <si>
    <t>sngobese253@gmail.com</t>
  </si>
  <si>
    <t>27726038988</t>
  </si>
  <si>
    <t>12882535</t>
  </si>
  <si>
    <t>a54812f5-fa5e-4215-beda-c0321773eb5a</t>
  </si>
  <si>
    <t>NOMATHEMBA</t>
  </si>
  <si>
    <t>MAFULEKA</t>
  </si>
  <si>
    <t>2026-06-09 14:49:36</t>
  </si>
  <si>
    <t>27796461379</t>
  </si>
  <si>
    <t>12882256</t>
  </si>
  <si>
    <t>66816ab1-c990-40fd-85fb-bfdf295918cc</t>
  </si>
  <si>
    <t>Phuti</t>
  </si>
  <si>
    <t>Manamela</t>
  </si>
  <si>
    <t>2026-06-09 14:48:26</t>
  </si>
  <si>
    <t>2026-06-09 14:51:07</t>
  </si>
  <si>
    <t>manamelaphuti947@gmail.com</t>
  </si>
  <si>
    <t>27664199902</t>
  </si>
  <si>
    <t>12885406</t>
  </si>
  <si>
    <t>92598a9c-0b8e-4cac-b022-431ed39c1a81</t>
  </si>
  <si>
    <t>Ramohloki</t>
  </si>
  <si>
    <t>2026-06-09 14:48:25</t>
  </si>
  <si>
    <t>mbalikhumalo321@gmail.com</t>
  </si>
  <si>
    <t>27760768645</t>
  </si>
  <si>
    <t>12885513</t>
  </si>
  <si>
    <t>c0b17e55-de57-442b-b08c-94acb9ffe3d1</t>
  </si>
  <si>
    <t>NOTWANE</t>
  </si>
  <si>
    <t>27765036061</t>
  </si>
  <si>
    <t>12885607</t>
  </si>
  <si>
    <t>4435b50a-8cb7-4295-ace3-6c8b2001da22</t>
  </si>
  <si>
    <t>SELLO CRY</t>
  </si>
  <si>
    <t>2026-06-09 14:46:57</t>
  </si>
  <si>
    <t>2026-01-19 09:33:50</t>
  </si>
  <si>
    <t>27646256282</t>
  </si>
  <si>
    <t>12885275</t>
  </si>
  <si>
    <t>7042f42c-9bec-45d5-92f2-623c94687969</t>
  </si>
  <si>
    <t>NOMAKHAYA</t>
  </si>
  <si>
    <t>NOTUNUNU</t>
  </si>
  <si>
    <t>2026-06-09 14:46:55</t>
  </si>
  <si>
    <t>notunununomakhaya@gmail.com</t>
  </si>
  <si>
    <t>27769034592</t>
  </si>
  <si>
    <t>12885508</t>
  </si>
  <si>
    <t>20aaf381-1131-4de2-b90f-0807fad028e2</t>
  </si>
  <si>
    <t>sthabiso</t>
  </si>
  <si>
    <t>magubane</t>
  </si>
  <si>
    <t>2026-06-09 14:45:26</t>
  </si>
  <si>
    <t>magubanesthabiso02@gmail.com</t>
  </si>
  <si>
    <t>27722493576</t>
  </si>
  <si>
    <t>12988478</t>
  </si>
  <si>
    <t>232898da-0c88-4784-b0a3-d2944d115c22</t>
  </si>
  <si>
    <t>2026-06-09 14:45:16</t>
  </si>
  <si>
    <t>27818422610</t>
  </si>
  <si>
    <t>12885760</t>
  </si>
  <si>
    <t>f41f1cf4-d69d-468c-b8f4-ecd7ff6439f8</t>
  </si>
  <si>
    <t>Samkelo mndeni</t>
  </si>
  <si>
    <t>Sangweni</t>
  </si>
  <si>
    <t>2026-06-09 14:45:15</t>
  </si>
  <si>
    <t>mndeni.sangweni2@gmail.com</t>
  </si>
  <si>
    <t>27797807393</t>
  </si>
  <si>
    <t>12885825</t>
  </si>
  <si>
    <t>1ed91737-1cce-4651-b2ad-315e75c462aa</t>
  </si>
  <si>
    <t>Fani</t>
  </si>
  <si>
    <t>2026-06-09 14:45:14</t>
  </si>
  <si>
    <t>2026-01-19 13:24:31</t>
  </si>
  <si>
    <t>nomsafani078@gmail.com</t>
  </si>
  <si>
    <t>27726483961</t>
  </si>
  <si>
    <t>27780287936</t>
  </si>
  <si>
    <t>12892900</t>
  </si>
  <si>
    <t>96ccb5d0-f642-43df-9dc3-478a74dc15c0</t>
  </si>
  <si>
    <t>2026-06-09 14:44:13</t>
  </si>
  <si>
    <t>kelemodisakeng.km@gmail.com</t>
  </si>
  <si>
    <t>27761429039</t>
  </si>
  <si>
    <t>12892479</t>
  </si>
  <si>
    <t>a68ad1b6-086e-4c37-8678-3b30359f1688</t>
  </si>
  <si>
    <t>2026-06-09 14:44:03</t>
  </si>
  <si>
    <t>27608378518</t>
  </si>
  <si>
    <t>12892621</t>
  </si>
  <si>
    <t>5ca9c7bb-1c96-48e6-aa09-433a1cd09e68</t>
  </si>
  <si>
    <t>libhongo</t>
  </si>
  <si>
    <t>twalingca</t>
  </si>
  <si>
    <t>2026-06-09 14:43:57</t>
  </si>
  <si>
    <t>libhongotwalingca61@gmail.com</t>
  </si>
  <si>
    <t>27793191126</t>
  </si>
  <si>
    <t>12892728</t>
  </si>
  <si>
    <t>18bf46b1-722c-4ae6-8304-9f6b7a860687</t>
  </si>
  <si>
    <t>Nhlakanipho</t>
  </si>
  <si>
    <t>2026-06-09 14:43:16</t>
  </si>
  <si>
    <t>fishoza1068@gmail.com</t>
  </si>
  <si>
    <t>27773807084</t>
  </si>
  <si>
    <t>12892351</t>
  </si>
  <si>
    <t>f00d2eda-588a-4b7a-a741-6493d986e8e6</t>
  </si>
  <si>
    <t>Masela</t>
  </si>
  <si>
    <t>2026-06-09 14:39:37</t>
  </si>
  <si>
    <t>jerrymasela377@gmail.com</t>
  </si>
  <si>
    <t>27637990915</t>
  </si>
  <si>
    <t>12892376</t>
  </si>
  <si>
    <t>882a88b6-e51f-4a57-a4f7-3a50e64f3f87</t>
  </si>
  <si>
    <t>THOLE</t>
  </si>
  <si>
    <t>2026-06-09 14:39:34</t>
  </si>
  <si>
    <t>27727400316</t>
  </si>
  <si>
    <t>12892651</t>
  </si>
  <si>
    <t>4597de53-c1bb-47ad-a63b-db40dfd85e68</t>
  </si>
  <si>
    <t>SEPALANE</t>
  </si>
  <si>
    <t>2026-06-09 14:37:55</t>
  </si>
  <si>
    <t>27647085829</t>
  </si>
  <si>
    <t>12892667</t>
  </si>
  <si>
    <t>bacf89b0-e796-4115-831c-31718c31b7c1</t>
  </si>
  <si>
    <t>VUYOLWETHU SBUSISIWE</t>
  </si>
  <si>
    <t>2026-06-09 14:37:52</t>
  </si>
  <si>
    <t>vuyolwethudlamini@gmail.com</t>
  </si>
  <si>
    <t>27799353855</t>
  </si>
  <si>
    <t>12892950</t>
  </si>
  <si>
    <t>aa1b5188-830e-40a6-b52e-3a373e7b2095</t>
  </si>
  <si>
    <t>Reinette</t>
  </si>
  <si>
    <t>2026-06-09 14:37:41</t>
  </si>
  <si>
    <t>plaatjiesreinette05@gmail.com</t>
  </si>
  <si>
    <t>27774547756</t>
  </si>
  <si>
    <t>12893174</t>
  </si>
  <si>
    <t>1ca5ad04-3f73-49d5-9748-fa0e936d12ff</t>
  </si>
  <si>
    <t>OWAMI</t>
  </si>
  <si>
    <t>MADIDE</t>
  </si>
  <si>
    <t>2026-06-09 14:37:30</t>
  </si>
  <si>
    <t>27773632350</t>
  </si>
  <si>
    <t>12893923</t>
  </si>
  <si>
    <t>1a2cb098-d13b-4fdd-9b6e-788a4def25bd</t>
  </si>
  <si>
    <t>TSHELANE</t>
  </si>
  <si>
    <t>2026-06-09 14:36:54</t>
  </si>
  <si>
    <t>27608283593</t>
  </si>
  <si>
    <t>12894461</t>
  </si>
  <si>
    <t>e10cd9c4-b643-477c-97d9-96f83458354b</t>
  </si>
  <si>
    <t>TITIES</t>
  </si>
  <si>
    <t>27664539021</t>
  </si>
  <si>
    <t>12894653</t>
  </si>
  <si>
    <t>8534cda1-d803-4053-a6e2-f80b83a83f41</t>
  </si>
  <si>
    <t>2026-06-09 14:36:36</t>
  </si>
  <si>
    <t>phmln.msk@gmail.com</t>
  </si>
  <si>
    <t>27765490368</t>
  </si>
  <si>
    <t>12893867</t>
  </si>
  <si>
    <t>b8f508ae-c3b5-45c9-b983-d20b11c07158</t>
  </si>
  <si>
    <t>sekwadi</t>
  </si>
  <si>
    <t>2026-06-09 14:35:59</t>
  </si>
  <si>
    <t>lebogangalfred77@gmail.com</t>
  </si>
  <si>
    <t>27721085963</t>
  </si>
  <si>
    <t>12894558</t>
  </si>
  <si>
    <t>fb7417b8-1508-4cad-8efa-e107ae28c2d9</t>
  </si>
  <si>
    <t>ASEZA</t>
  </si>
  <si>
    <t>PANYAZA</t>
  </si>
  <si>
    <t>2026-06-09 14:35:54</t>
  </si>
  <si>
    <t>aseza.panyaza@gmail.com</t>
  </si>
  <si>
    <t>27833311327</t>
  </si>
  <si>
    <t>12893972</t>
  </si>
  <si>
    <t>b951e87d-c6e1-4077-91af-7d3d4a1cffe5</t>
  </si>
  <si>
    <t>Afrika</t>
  </si>
  <si>
    <t>2026-06-09 14:35:33</t>
  </si>
  <si>
    <t>afrikagina42@gmail.com</t>
  </si>
  <si>
    <t>27661014326</t>
  </si>
  <si>
    <t>12894696</t>
  </si>
  <si>
    <t>2916b515-3fb4-4053-9526-b3e9f575183e</t>
  </si>
  <si>
    <t>similo Penuel</t>
  </si>
  <si>
    <t>mathe</t>
  </si>
  <si>
    <t>2026-06-09 14:35:31</t>
  </si>
  <si>
    <t>similomathe894@gmail.com</t>
  </si>
  <si>
    <t>27729206658</t>
  </si>
  <si>
    <t>12894164</t>
  </si>
  <si>
    <t>0cfbcae5-b945-4f5c-b545-abd68ee52342</t>
  </si>
  <si>
    <t>PULE DAVID</t>
  </si>
  <si>
    <t>TSOARI</t>
  </si>
  <si>
    <t>2026-06-09 14:35:10</t>
  </si>
  <si>
    <t>tsoaripule8@gmail.com</t>
  </si>
  <si>
    <t>27637669914</t>
  </si>
  <si>
    <t>12894280</t>
  </si>
  <si>
    <t>94b69574-e721-46fd-a3e2-9543dc6bc270</t>
  </si>
  <si>
    <t>2026-06-09 14:34:23</t>
  </si>
  <si>
    <t>27818150688</t>
  </si>
  <si>
    <t>12905803</t>
  </si>
  <si>
    <t>4b82ed41-7e0d-4526-bca1-6dc7a5894261</t>
  </si>
  <si>
    <t>mongezi</t>
  </si>
  <si>
    <t>banda</t>
  </si>
  <si>
    <t>2026-06-09 14:33:49</t>
  </si>
  <si>
    <t>2026-06-09 14:34:32</t>
  </si>
  <si>
    <t>mongezidesmondbanda@gmail.com</t>
  </si>
  <si>
    <t>27818928367</t>
  </si>
  <si>
    <t>12918284</t>
  </si>
  <si>
    <t>4dbf1868-8151-4351-a762-f981c9f1ff5a</t>
  </si>
  <si>
    <t>mntambo</t>
  </si>
  <si>
    <t>2026-06-09 14:30:59</t>
  </si>
  <si>
    <t>pthandekamntambo8@gmail.com</t>
  </si>
  <si>
    <t>27661091407</t>
  </si>
  <si>
    <t>e027987a-35d3-4523-9ecb-7f6a8c3ee557</t>
  </si>
  <si>
    <t>2026-06-09 14:30:52</t>
  </si>
  <si>
    <t>shenxanelihle@gmail.com</t>
  </si>
  <si>
    <t>27769973254</t>
  </si>
  <si>
    <t>12918458</t>
  </si>
  <si>
    <t>06e068b3-7c91-476b-bb42-261e8a0f6bb5</t>
  </si>
  <si>
    <t>2026-06-09 14:30:49</t>
  </si>
  <si>
    <t>27724048347</t>
  </si>
  <si>
    <t>12918461</t>
  </si>
  <si>
    <t>180c1271-7ba7-495c-8a44-f3b0ec4d7e50</t>
  </si>
  <si>
    <t>2026-06-09 14:30:48</t>
  </si>
  <si>
    <t>27794068013</t>
  </si>
  <si>
    <t>12920810</t>
  </si>
  <si>
    <t>9ab1acd9-f2f4-4cef-ab22-1cd3a41d824e</t>
  </si>
  <si>
    <t>RAISIBE</t>
  </si>
  <si>
    <t>MALAHLELA</t>
  </si>
  <si>
    <t>2026-06-09 14:30:31</t>
  </si>
  <si>
    <t>27774410984</t>
  </si>
  <si>
    <t>12918087</t>
  </si>
  <si>
    <t>527c01e8-fe85-4669-ab37-79dff065bf4d</t>
  </si>
  <si>
    <t>2026-06-09 14:30:10</t>
  </si>
  <si>
    <t>27762979621</t>
  </si>
  <si>
    <t>12918322</t>
  </si>
  <si>
    <t>f5d680db-cf01-4fbe-ac52-6e2022ead92c</t>
  </si>
  <si>
    <t>2026-06-09 14:29:32</t>
  </si>
  <si>
    <t>leratolucia10@gmail.com</t>
  </si>
  <si>
    <t>27606898221</t>
  </si>
  <si>
    <t>12920887</t>
  </si>
  <si>
    <t>dccf8814-55bb-4e30-a42b-1671b4d94ebe</t>
  </si>
  <si>
    <t>Senamile</t>
  </si>
  <si>
    <t>2026-06-09 14:29:00</t>
  </si>
  <si>
    <t>senamilembatha973@gmail.com</t>
  </si>
  <si>
    <t>27720167828</t>
  </si>
  <si>
    <t>12920792</t>
  </si>
  <si>
    <t>aea16460-6500-41ee-b61d-5796ee5ad0dc</t>
  </si>
  <si>
    <t>NOWATA</t>
  </si>
  <si>
    <t>2026-06-09 14:28:42</t>
  </si>
  <si>
    <t>27793456728</t>
  </si>
  <si>
    <t>12920848</t>
  </si>
  <si>
    <t>4c0f679b-a7fc-4047-bc88-ba387ef76404</t>
  </si>
  <si>
    <t>Noludwe</t>
  </si>
  <si>
    <t>Qupuna</t>
  </si>
  <si>
    <t>2026-06-09 14:28:31</t>
  </si>
  <si>
    <t>noludwe84@gmail.com</t>
  </si>
  <si>
    <t>27725446596</t>
  </si>
  <si>
    <t>12920406</t>
  </si>
  <si>
    <t>8d10f122-bf9c-4731-ba38-ba0d0246e34c</t>
  </si>
  <si>
    <t>NOKULUNGA</t>
  </si>
  <si>
    <t>2026-06-09 14:27:42</t>
  </si>
  <si>
    <t>27660928135</t>
  </si>
  <si>
    <t>12921000</t>
  </si>
  <si>
    <t>a78b0c17-c9fb-4bc8-a8bb-f883abbe26c2</t>
  </si>
  <si>
    <t>Desemela</t>
  </si>
  <si>
    <t>2026-06-09 14:27:26</t>
  </si>
  <si>
    <t>desemelaamanda12@gmail.com</t>
  </si>
  <si>
    <t>27766095299</t>
  </si>
  <si>
    <t>12921073</t>
  </si>
  <si>
    <t>384423c4-8747-4d20-b6d9-b20fdab9f69e</t>
  </si>
  <si>
    <t>petros</t>
  </si>
  <si>
    <t>moudzwi</t>
  </si>
  <si>
    <t>2026-06-09 14:27:25</t>
  </si>
  <si>
    <t>petrosmoudzwi@gmail.com</t>
  </si>
  <si>
    <t>27822803218</t>
  </si>
  <si>
    <t>12920653</t>
  </si>
  <si>
    <t>e8f85346-b32f-4a0a-9930-befa5258bedd</t>
  </si>
  <si>
    <t>Rorisang</t>
  </si>
  <si>
    <t>Moiko</t>
  </si>
  <si>
    <t>2026-06-09 14:27:24</t>
  </si>
  <si>
    <t>rorisangmoiko5@gmail.com</t>
  </si>
  <si>
    <t>27762908428</t>
  </si>
  <si>
    <t>13119548</t>
  </si>
  <si>
    <t>8b9c6d00-61cf-4a9a-9c8f-5494f4c3828b</t>
  </si>
  <si>
    <t>2026-06-09 14:24:11</t>
  </si>
  <si>
    <t>27608589068</t>
  </si>
  <si>
    <t>12988310</t>
  </si>
  <si>
    <t>473cd85d-a331-47a1-a619-40720cec86e9</t>
  </si>
  <si>
    <t>Mieta</t>
  </si>
  <si>
    <t>September</t>
  </si>
  <si>
    <t>2026-06-09 14:22:47</t>
  </si>
  <si>
    <t>mseptember142@gmail.com</t>
  </si>
  <si>
    <t>27729180852</t>
  </si>
  <si>
    <t>13010520</t>
  </si>
  <si>
    <t>2d078c9f-d3f2-4601-9126-6fbcf08181de</t>
  </si>
  <si>
    <t>Atlas</t>
  </si>
  <si>
    <t>Mogashoa</t>
  </si>
  <si>
    <t>2026-06-09 14:22:12</t>
  </si>
  <si>
    <t>atlasmogashoa8@gmail.com</t>
  </si>
  <si>
    <t>27673654498</t>
  </si>
  <si>
    <t>12989443</t>
  </si>
  <si>
    <t>6a29d953-ef9e-4269-9b74-b4c0f7b361e1</t>
  </si>
  <si>
    <t>CHEGOFATSO MMASEBATANA</t>
  </si>
  <si>
    <t>2026-06-09 14:21:48</t>
  </si>
  <si>
    <t>chegofatsoskosana@gmail.com</t>
  </si>
  <si>
    <t>27823576716</t>
  </si>
  <si>
    <t>12989423</t>
  </si>
  <si>
    <t>33e7f5bb-04ce-4829-a1b1-a11d8c85b724</t>
  </si>
  <si>
    <t>ANASTECIA</t>
  </si>
  <si>
    <t>MOSIWANE</t>
  </si>
  <si>
    <t>2026-06-09 14:21:06</t>
  </si>
  <si>
    <t>mosiwaneanastecia3@gmail.com</t>
  </si>
  <si>
    <t>27768421451</t>
  </si>
  <si>
    <t>12989367</t>
  </si>
  <si>
    <t>af62a0df-51f2-491c-a23f-62076750dbcb</t>
  </si>
  <si>
    <t>Yanda</t>
  </si>
  <si>
    <t>2026-06-09 14:20:52</t>
  </si>
  <si>
    <t>2026-06-09 14:26:23</t>
  </si>
  <si>
    <t>yandamzamo15@gmail.com</t>
  </si>
  <si>
    <t>27795705325</t>
  </si>
  <si>
    <t>12989346</t>
  </si>
  <si>
    <t>d1ead4bb-c9c6-4e28-8956-70ba72d75e42</t>
  </si>
  <si>
    <t>Delly</t>
  </si>
  <si>
    <t>2026-06-09 14:20:50</t>
  </si>
  <si>
    <t>delisileprecious18@gmail.com</t>
  </si>
  <si>
    <t>27769501414</t>
  </si>
  <si>
    <t>12989257</t>
  </si>
  <si>
    <t>e59c4219-921b-454e-82ab-4b565103b00a</t>
  </si>
  <si>
    <t>PIETER</t>
  </si>
  <si>
    <t>2026-06-09 14:20:25</t>
  </si>
  <si>
    <t>27714140085</t>
  </si>
  <si>
    <t>12988259</t>
  </si>
  <si>
    <t>d1d904b2-0248-4e98-85ee-7d3aa4fb9a50</t>
  </si>
  <si>
    <t>2026-06-09 14:20:22</t>
  </si>
  <si>
    <t>27728114934</t>
  </si>
  <si>
    <t>12988251</t>
  </si>
  <si>
    <t>3d3478ad-a060-4365-950f-9dd019713bec</t>
  </si>
  <si>
    <t>THEMBUYISE</t>
  </si>
  <si>
    <t>MFACA</t>
  </si>
  <si>
    <t>2026-06-09 14:20:21</t>
  </si>
  <si>
    <t>27724569680</t>
  </si>
  <si>
    <t>12988241</t>
  </si>
  <si>
    <t>1d1ba102-11e5-4bd5-99e7-4ff30a737a6c</t>
  </si>
  <si>
    <t>MAHLWANA</t>
  </si>
  <si>
    <t>2026-06-09 14:20:08</t>
  </si>
  <si>
    <t>27797433411</t>
  </si>
  <si>
    <t>12988410</t>
  </si>
  <si>
    <t>7ac1f731-1bce-41ab-bb6d-7197566cc5fd</t>
  </si>
  <si>
    <t>syamthanda</t>
  </si>
  <si>
    <t>2026-06-09 14:19:54</t>
  </si>
  <si>
    <t>syamthandagumede66@gmail.com</t>
  </si>
  <si>
    <t>27799224713</t>
  </si>
  <si>
    <t>12988819</t>
  </si>
  <si>
    <t>85decb7a-3fdc-4d1a-99c3-f1ecf9ee7081</t>
  </si>
  <si>
    <t>Manage Lourine</t>
  </si>
  <si>
    <t>Maphopha</t>
  </si>
  <si>
    <t>2026-06-09 14:19:11</t>
  </si>
  <si>
    <t>managelourinem@gmail.com</t>
  </si>
  <si>
    <t>27665721228</t>
  </si>
  <si>
    <t>12988823</t>
  </si>
  <si>
    <t>4e3a45b5-512c-4fb7-9f86-4543f7f1249d</t>
  </si>
  <si>
    <t>XOLANI HANESI</t>
  </si>
  <si>
    <t>MAHLOBO</t>
  </si>
  <si>
    <t>mahloboxhonest@gmail.com</t>
  </si>
  <si>
    <t>27793196382</t>
  </si>
  <si>
    <t>12988837</t>
  </si>
  <si>
    <t>b485e055-5eb1-45e4-b65c-dda928788a62</t>
  </si>
  <si>
    <t>Nsaseko</t>
  </si>
  <si>
    <t>Makondo</t>
  </si>
  <si>
    <t>2026-06-09 14:19:09</t>
  </si>
  <si>
    <t>nkunapatrick483@gmail.com</t>
  </si>
  <si>
    <t>27799230724</t>
  </si>
  <si>
    <t>12988539</t>
  </si>
  <si>
    <t>8ea4f73e-3b93-40be-8cce-af5ae3e58d5f</t>
  </si>
  <si>
    <t>SINELISIWE</t>
  </si>
  <si>
    <t>BOKILE</t>
  </si>
  <si>
    <t>2026-06-09 14:18:03</t>
  </si>
  <si>
    <t>27794005911</t>
  </si>
  <si>
    <t>12988607</t>
  </si>
  <si>
    <t>aacd7b35-27df-41ad-b929-edf97517d84d</t>
  </si>
  <si>
    <t>MFINCANI</t>
  </si>
  <si>
    <t>2026-06-09 14:17:44</t>
  </si>
  <si>
    <t>27765550937</t>
  </si>
  <si>
    <t>12989156</t>
  </si>
  <si>
    <t>72ba949a-2f8c-4b5c-8c22-c754a71fb770</t>
  </si>
  <si>
    <t>mmatlou</t>
  </si>
  <si>
    <t>mashamaite</t>
  </si>
  <si>
    <t>2026-06-09 14:17:05</t>
  </si>
  <si>
    <t>matlouconny324@gmail.com</t>
  </si>
  <si>
    <t>27796073039</t>
  </si>
  <si>
    <t>12989138</t>
  </si>
  <si>
    <t>7ab8de1e-63e5-4ac1-b3ae-d6f32cb63d40</t>
  </si>
  <si>
    <t>NTSAKO</t>
  </si>
  <si>
    <t>PANDEKA</t>
  </si>
  <si>
    <t>2026-06-09 14:16:46</t>
  </si>
  <si>
    <t>27827051492</t>
  </si>
  <si>
    <t>13012073</t>
  </si>
  <si>
    <t>44b16c4a-9daa-4c0c-b424-373d6a8ed88d</t>
  </si>
  <si>
    <t>buyisile william</t>
  </si>
  <si>
    <t>ngqumshe</t>
  </si>
  <si>
    <t>2026-06-09 14:16:19</t>
  </si>
  <si>
    <t>27799945308</t>
  </si>
  <si>
    <t>12989312</t>
  </si>
  <si>
    <t>ba58fc96-a297-4224-974e-73bfbd7defd5</t>
  </si>
  <si>
    <t>2026-06-09 14:16:06</t>
  </si>
  <si>
    <t>27826995944</t>
  </si>
  <si>
    <t>12989062</t>
  </si>
  <si>
    <t>d0fd51ac-5b09-490e-8480-79d0db2cae21</t>
  </si>
  <si>
    <t>pieter</t>
  </si>
  <si>
    <t>andries</t>
  </si>
  <si>
    <t>2026-06-09 14:15:50</t>
  </si>
  <si>
    <t>pieterandries789@gmail.com</t>
  </si>
  <si>
    <t>27798123304</t>
  </si>
  <si>
    <t>12989336</t>
  </si>
  <si>
    <t>abcbd38a-266d-44ce-8db6-0912de508898</t>
  </si>
  <si>
    <t>TEMEKI</t>
  </si>
  <si>
    <t>2026-06-09 14:15:49</t>
  </si>
  <si>
    <t>27663977493</t>
  </si>
  <si>
    <t>13010644</t>
  </si>
  <si>
    <t>0be82041-aa5e-4045-b6bf-6ca090749a33</t>
  </si>
  <si>
    <t>Kwazi Amaze</t>
  </si>
  <si>
    <t>ndlela</t>
  </si>
  <si>
    <t>2026-06-09 14:15:23</t>
  </si>
  <si>
    <t>2026-06-01 13:02:59</t>
  </si>
  <si>
    <t>kwazindlela2@gmail.com</t>
  </si>
  <si>
    <t>27661726328</t>
  </si>
  <si>
    <t>12988747</t>
  </si>
  <si>
    <t>6a76e2ae-8734-4009-aad5-be28733a65a1</t>
  </si>
  <si>
    <t>CANDICE</t>
  </si>
  <si>
    <t>ARENDS</t>
  </si>
  <si>
    <t>2026-06-09 14:15:11</t>
  </si>
  <si>
    <t>27646163529</t>
  </si>
  <si>
    <t>12988752</t>
  </si>
  <si>
    <t>fdfc43e3-5c1f-4349-a3dc-5fc1400d45a0</t>
  </si>
  <si>
    <t>Mohapi</t>
  </si>
  <si>
    <t>mohapitabby@gmail.com</t>
  </si>
  <si>
    <t>27798504723</t>
  </si>
  <si>
    <t>12988698</t>
  </si>
  <si>
    <t>305a7f9b-c477-4af5-b2fc-eab8949afe96</t>
  </si>
  <si>
    <t>Sekhala</t>
  </si>
  <si>
    <t>2026-06-09 14:14:54</t>
  </si>
  <si>
    <t>sekhalangwako@gmail.com</t>
  </si>
  <si>
    <t>27764714269</t>
  </si>
  <si>
    <t>12988679</t>
  </si>
  <si>
    <t>931b87aa-7ad7-4217-821f-cf5273d429e3</t>
  </si>
  <si>
    <t>MAMOKOE</t>
  </si>
  <si>
    <t>MOKOLO</t>
  </si>
  <si>
    <t>2026-06-09 14:14:17</t>
  </si>
  <si>
    <t>27720329265</t>
  </si>
  <si>
    <t>12988534</t>
  </si>
  <si>
    <t>ac4f1f08-b338-4b65-8faf-d7c9bbfb406d</t>
  </si>
  <si>
    <t>MPHAPHULI</t>
  </si>
  <si>
    <t>2026-06-09 14:13:39</t>
  </si>
  <si>
    <t>27767800857</t>
  </si>
  <si>
    <t>12989523</t>
  </si>
  <si>
    <t>917d4103-7aad-477a-865a-ba8c57aa1ec8</t>
  </si>
  <si>
    <t>SIBONELO SIZWE</t>
  </si>
  <si>
    <t>2026-06-09 14:12:27</t>
  </si>
  <si>
    <t>sizwesibonelombhele@gmail.com</t>
  </si>
  <si>
    <t>27799029993</t>
  </si>
  <si>
    <t>12989554</t>
  </si>
  <si>
    <t>325a90f4-e953-408c-bc10-0bbf45bab65c</t>
  </si>
  <si>
    <t>Khulekani</t>
  </si>
  <si>
    <t>khulekanimz@gmail.com</t>
  </si>
  <si>
    <t>27829543506</t>
  </si>
  <si>
    <t>13010078</t>
  </si>
  <si>
    <t>f9597c9d-b487-4849-9d63-1de283815eaf</t>
  </si>
  <si>
    <t>CYNTHIA</t>
  </si>
  <si>
    <t>NOLALA</t>
  </si>
  <si>
    <t>2026-06-09 14:11:03</t>
  </si>
  <si>
    <t>27823451567</t>
  </si>
  <si>
    <t>13010045</t>
  </si>
  <si>
    <t>d50e6c9e-329c-40a7-b598-10b838d1e04c</t>
  </si>
  <si>
    <t>nikidaa</t>
  </si>
  <si>
    <t>maesela</t>
  </si>
  <si>
    <t>2026-06-09 14:10:03</t>
  </si>
  <si>
    <t>maeselanikidaa@gmail.com</t>
  </si>
  <si>
    <t>27761895841</t>
  </si>
  <si>
    <t>13010165</t>
  </si>
  <si>
    <t>602ba475-3402-4fd0-9b1f-52bf67f25ea3</t>
  </si>
  <si>
    <t>Kriel</t>
  </si>
  <si>
    <t>NITF</t>
  </si>
  <si>
    <t>Not Interested Transaction Fees</t>
  </si>
  <si>
    <t>2026-06-09 14:09:59</t>
  </si>
  <si>
    <t>annelinekriel89@gmail.com</t>
  </si>
  <si>
    <t>27767470012</t>
  </si>
  <si>
    <t>13010471</t>
  </si>
  <si>
    <t>599b06cb-dfda-4326-aeda-9c1145774b69</t>
  </si>
  <si>
    <t>THUSO JOSHUA</t>
  </si>
  <si>
    <t>2026-06-09 14:09:54</t>
  </si>
  <si>
    <t>thusomofokeng7@gmail.com</t>
  </si>
  <si>
    <t>27799976621</t>
  </si>
  <si>
    <t>13010563</t>
  </si>
  <si>
    <t>d3b54763-477e-4b49-95db-cac9f115042b</t>
  </si>
  <si>
    <t>Kanelo</t>
  </si>
  <si>
    <t>Selela</t>
  </si>
  <si>
    <t>2026-06-09 14:09:48</t>
  </si>
  <si>
    <t>kaneloselela007@gmail.com</t>
  </si>
  <si>
    <t>27713161211</t>
  </si>
  <si>
    <t>13010189</t>
  </si>
  <si>
    <t>73b7a7c8-6785-413f-846e-406bc8bf0ffa</t>
  </si>
  <si>
    <t>2026-06-09 14:09:09</t>
  </si>
  <si>
    <t>27664907879</t>
  </si>
  <si>
    <t>13010474</t>
  </si>
  <si>
    <t>c8df0954-599e-4ae6-93ce-3e94ac1be8a8</t>
  </si>
  <si>
    <t>2026-06-09 14:08:16</t>
  </si>
  <si>
    <t>thabangthipe43@gmail.com</t>
  </si>
  <si>
    <t>27761813251</t>
  </si>
  <si>
    <t>13010433</t>
  </si>
  <si>
    <t>55657af1-7646-407b-8220-1cfb3ddbebef</t>
  </si>
  <si>
    <t>LUCHAINE</t>
  </si>
  <si>
    <t>2026-06-09 14:08:15</t>
  </si>
  <si>
    <t>27793233883</t>
  </si>
  <si>
    <t>13012265</t>
  </si>
  <si>
    <t>2c47390f-5117-4a60-9ee9-b7a81f329ba8</t>
  </si>
  <si>
    <t>MONONOBETSO</t>
  </si>
  <si>
    <t>SEPHAKA</t>
  </si>
  <si>
    <t>2026-06-09 14:07:33</t>
  </si>
  <si>
    <t>27773794289</t>
  </si>
  <si>
    <t>13010530</t>
  </si>
  <si>
    <t>7192b61a-86b4-4e1d-a87f-5ac29d6ba6c4</t>
  </si>
  <si>
    <t>2026-06-09 14:07:14</t>
  </si>
  <si>
    <t>27729315015</t>
  </si>
  <si>
    <t>13009925</t>
  </si>
  <si>
    <t>974adc9e-050e-4e10-8d43-5ad5fb321af0</t>
  </si>
  <si>
    <t>naomi</t>
  </si>
  <si>
    <t>van eden</t>
  </si>
  <si>
    <t>2026-06-09 14:05:55</t>
  </si>
  <si>
    <t>naomive48@gmail.com</t>
  </si>
  <si>
    <t>27766261450</t>
  </si>
  <si>
    <t>13009938</t>
  </si>
  <si>
    <t>858be527-c770-40b6-be96-595fa070aa21</t>
  </si>
  <si>
    <t>2026-06-09 14:05:12</t>
  </si>
  <si>
    <t>27715743870</t>
  </si>
  <si>
    <t>13009994</t>
  </si>
  <si>
    <t>05c58dd8-21ec-49bd-b3b9-0163ff2173e8</t>
  </si>
  <si>
    <t>Andisiwe Alutha</t>
  </si>
  <si>
    <t>Katasi</t>
  </si>
  <si>
    <t>2026-06-09 14:05:01</t>
  </si>
  <si>
    <t>andisiwekatasi24@gmail.com</t>
  </si>
  <si>
    <t>27714097259</t>
  </si>
  <si>
    <t>22e4418d-c1b8-4204-9e18-90d531935d3c</t>
  </si>
  <si>
    <t>Desiree</t>
  </si>
  <si>
    <t>Mametja</t>
  </si>
  <si>
    <t>2026-06-09 14:02:56</t>
  </si>
  <si>
    <t>27799526300</t>
  </si>
  <si>
    <t>13010393</t>
  </si>
  <si>
    <t>6d36d408-46a3-4e5a-a1db-c724fe72115a</t>
  </si>
  <si>
    <t>Nobesuthu</t>
  </si>
  <si>
    <t>2026-06-09 14:02:14</t>
  </si>
  <si>
    <t>nobesuthumbali08@gmail.com</t>
  </si>
  <si>
    <t>27726451576</t>
  </si>
  <si>
    <t>13010497</t>
  </si>
  <si>
    <t>c1cb153d-731e-4e07-b924-8a9d4bc6de41</t>
  </si>
  <si>
    <t>Dimakatjo</t>
  </si>
  <si>
    <t>madigoe</t>
  </si>
  <si>
    <t>2026-06-09 14:01:03</t>
  </si>
  <si>
    <t>dimakatjosekobelela@gmail.com</t>
  </si>
  <si>
    <t>27729344964</t>
  </si>
  <si>
    <t>13012277</t>
  </si>
  <si>
    <t>14581407-2f8e-43a1-8cdd-bce72b596e5d</t>
  </si>
  <si>
    <t>2026-06-09 14:00:53</t>
  </si>
  <si>
    <t>27712315470</t>
  </si>
  <si>
    <t>6e744f89-2107-4707-badd-cc70324d63cf</t>
  </si>
  <si>
    <t>LIPITLA</t>
  </si>
  <si>
    <t>2026-06-09 13:59:28</t>
  </si>
  <si>
    <t>27796476992</t>
  </si>
  <si>
    <t>13012738</t>
  </si>
  <si>
    <t>aaff1194-2a49-45f2-842d-4ad71dd124d1</t>
  </si>
  <si>
    <t>Thuli</t>
  </si>
  <si>
    <t>hlophe</t>
  </si>
  <si>
    <t>2026-06-09 13:58:51</t>
  </si>
  <si>
    <t>thulihlophe868@gmail.com</t>
  </si>
  <si>
    <t>27825379671</t>
  </si>
  <si>
    <t>13012456</t>
  </si>
  <si>
    <t>7c0159ee-ced1-4659-973c-a48d9da96cb5</t>
  </si>
  <si>
    <t>PHUMLANI SIBUSISO</t>
  </si>
  <si>
    <t>2026-06-09 13:57:44</t>
  </si>
  <si>
    <t>phumlanivaloyi6@gmail.com</t>
  </si>
  <si>
    <t>27673018782</t>
  </si>
  <si>
    <t>13012124</t>
  </si>
  <si>
    <t>bdfcaf7b-4a9e-4390-8711-94d63f345375</t>
  </si>
  <si>
    <t>SEERANE</t>
  </si>
  <si>
    <t>2026-06-09 13:57:31</t>
  </si>
  <si>
    <t>27712415667</t>
  </si>
  <si>
    <t>13012449</t>
  </si>
  <si>
    <t>46c9d6ed-6d7d-4af0-b0d0-3ae25132cce5</t>
  </si>
  <si>
    <t>NJABULO LERUO</t>
  </si>
  <si>
    <t>2026-06-09 13:56:44</t>
  </si>
  <si>
    <t>nl.chiloane@icloud.com</t>
  </si>
  <si>
    <t>27822501579</t>
  </si>
  <si>
    <t>13012170</t>
  </si>
  <si>
    <t>51e0eaf3-8509-4784-a1b6-12aa57413053</t>
  </si>
  <si>
    <t>KETSHEPILEONE</t>
  </si>
  <si>
    <t>NGWAKO</t>
  </si>
  <si>
    <t>2026-06-09 13:56:37</t>
  </si>
  <si>
    <t>27663427420</t>
  </si>
  <si>
    <t>13012596</t>
  </si>
  <si>
    <t>cf4b643f-1d9c-480a-8242-94ed5b311602</t>
  </si>
  <si>
    <t>2026-06-09 13:56:14</t>
  </si>
  <si>
    <t>27790700437</t>
  </si>
  <si>
    <t>13012369</t>
  </si>
  <si>
    <t>c067024e-842b-401c-99d0-65c3c59ccb2f</t>
  </si>
  <si>
    <t>LEHLOGONOLO KGATHABILA</t>
  </si>
  <si>
    <t>2026-06-09 13:55:30</t>
  </si>
  <si>
    <t>2026-02-12 13:58:46</t>
  </si>
  <si>
    <t>27606546306</t>
  </si>
  <si>
    <t>13012494</t>
  </si>
  <si>
    <t>58472e2b-44ae-4c76-b8f0-3d65ff87d55c</t>
  </si>
  <si>
    <t>KOTI</t>
  </si>
  <si>
    <t>2026-06-09 13:54:16</t>
  </si>
  <si>
    <t>sinovuyokoti7@gmail.com</t>
  </si>
  <si>
    <t>27665548744</t>
  </si>
  <si>
    <t>13032905</t>
  </si>
  <si>
    <t>c4024450-ebcf-4414-b1d1-467c1dd9dc4c</t>
  </si>
  <si>
    <t>2026-06-09 13:52:58</t>
  </si>
  <si>
    <t>mailulasanele@gmail.com</t>
  </si>
  <si>
    <t>27824230893</t>
  </si>
  <si>
    <t>32e8959d-112c-4ba2-b60e-84e69522740b</t>
  </si>
  <si>
    <t>DOMINICA</t>
  </si>
  <si>
    <t>2026-06-09 13:52:14</t>
  </si>
  <si>
    <t>27714883025</t>
  </si>
  <si>
    <t>13032552</t>
  </si>
  <si>
    <t>0c661f55-6241-41ed-9aa2-29b2fbcfa764</t>
  </si>
  <si>
    <t>MOKGATSI</t>
  </si>
  <si>
    <t>2026-06-09 13:51:25</t>
  </si>
  <si>
    <t>27608185575</t>
  </si>
  <si>
    <t>13032659</t>
  </si>
  <si>
    <t>371244e5-20f4-4d50-b0f9-1f0ec6956347</t>
  </si>
  <si>
    <t>SABELO MORRIS</t>
  </si>
  <si>
    <t>JOBE</t>
  </si>
  <si>
    <t>2026-06-09 13:51:20</t>
  </si>
  <si>
    <t>sabelojobe@gmail.com</t>
  </si>
  <si>
    <t>27725691925</t>
  </si>
  <si>
    <t>13032789</t>
  </si>
  <si>
    <t>8bf7dbbe-67f6-45ee-b588-675759126c80</t>
  </si>
  <si>
    <t>PHORA</t>
  </si>
  <si>
    <t>2026-06-09 13:50:50</t>
  </si>
  <si>
    <t>27729794270</t>
  </si>
  <si>
    <t>13032476</t>
  </si>
  <si>
    <t>484ef4c0-b52b-4e61-8f50-44d0874297fa</t>
  </si>
  <si>
    <t>Kanelani</t>
  </si>
  <si>
    <t>Ndobe</t>
  </si>
  <si>
    <t>2026-06-09 13:49:07</t>
  </si>
  <si>
    <t>ndobekanelani@gmail.com</t>
  </si>
  <si>
    <t>27712280580</t>
  </si>
  <si>
    <t>13032483</t>
  </si>
  <si>
    <t>743fbd1e-0642-4ebb-99d5-9c88d19b00cf</t>
  </si>
  <si>
    <t>roeline</t>
  </si>
  <si>
    <t>meshaka</t>
  </si>
  <si>
    <t>2026-06-09 13:49:01</t>
  </si>
  <si>
    <t>meshakaroeline4@gmail.com</t>
  </si>
  <si>
    <t>27647460258</t>
  </si>
  <si>
    <t>13032685</t>
  </si>
  <si>
    <t>0ae73094-f954-4a77-8ae7-161ba0106a86</t>
  </si>
  <si>
    <t>MOSHOME</t>
  </si>
  <si>
    <t>2026-06-09 13:48:59</t>
  </si>
  <si>
    <t>27741045874</t>
  </si>
  <si>
    <t>13032839</t>
  </si>
  <si>
    <t>d0c9dcca-960f-48a2-90a4-d24e3bd43cd5</t>
  </si>
  <si>
    <t>MPIKA</t>
  </si>
  <si>
    <t>2026-06-09 13:47:30</t>
  </si>
  <si>
    <t>27794090453</t>
  </si>
  <si>
    <t>13032843</t>
  </si>
  <si>
    <t>640c9d58-a12e-4128-b124-7b75097af94b</t>
  </si>
  <si>
    <t>NTOMBESIBINI</t>
  </si>
  <si>
    <t>MAYEKISO</t>
  </si>
  <si>
    <t>27796363810</t>
  </si>
  <si>
    <t>13032949</t>
  </si>
  <si>
    <t>3e2cfc68-aa3a-4ced-8d9d-6e564f377b36</t>
  </si>
  <si>
    <t>MAGOBEDI</t>
  </si>
  <si>
    <t>SESWAI</t>
  </si>
  <si>
    <t>2026-06-09 13:46:52</t>
  </si>
  <si>
    <t>27774829082</t>
  </si>
  <si>
    <t>13032608</t>
  </si>
  <si>
    <t>779fb54e-bacb-4325-90e5-34e24e98c4cc</t>
  </si>
  <si>
    <t>LILLIAN</t>
  </si>
  <si>
    <t>2026-06-09 13:46:51</t>
  </si>
  <si>
    <t>27673444959</t>
  </si>
  <si>
    <t>13032955</t>
  </si>
  <si>
    <t>160b1e3c-0ea9-4661-8cc4-a78e37230520</t>
  </si>
  <si>
    <t>simphiwe</t>
  </si>
  <si>
    <t>2026-06-09 13:46:28</t>
  </si>
  <si>
    <t>simphiwe.mbele963@gmail.com</t>
  </si>
  <si>
    <t>27728565179</t>
  </si>
  <si>
    <t>13032455</t>
  </si>
  <si>
    <t>896c67d7-16cc-4d5d-b915-edcde472918a</t>
  </si>
  <si>
    <t>NHLUMAYO</t>
  </si>
  <si>
    <t>2026-06-09 13:45:44</t>
  </si>
  <si>
    <t>27711832879</t>
  </si>
  <si>
    <t>13032441</t>
  </si>
  <si>
    <t>947bd61d-6e2c-446c-89c0-a47531b7ab37</t>
  </si>
  <si>
    <t>2026-06-09 13:45:39</t>
  </si>
  <si>
    <t>27721603037</t>
  </si>
  <si>
    <t>13032443</t>
  </si>
  <si>
    <t>643195cf-148d-452f-b3a9-514b7f353f46</t>
  </si>
  <si>
    <t>Priscilla</t>
  </si>
  <si>
    <t>Masoka</t>
  </si>
  <si>
    <t>priscillababalwamasoka@gmail.com</t>
  </si>
  <si>
    <t>27725250626</t>
  </si>
  <si>
    <t>13032873</t>
  </si>
  <si>
    <t>f6a94951-e953-459f-9e17-e984bb4f2bf5</t>
  </si>
  <si>
    <t>BABRA SHADRACK</t>
  </si>
  <si>
    <t>2026-06-09 13:44:53</t>
  </si>
  <si>
    <t>bsmashego@yahoo.com</t>
  </si>
  <si>
    <t>27711405193</t>
  </si>
  <si>
    <t>13032898</t>
  </si>
  <si>
    <t>8d4e4a21-5249-40ac-94c1-c1016c4c76ad</t>
  </si>
  <si>
    <t>Anli</t>
  </si>
  <si>
    <t>Ferreira</t>
  </si>
  <si>
    <t>ferreiraanli@gmail.com</t>
  </si>
  <si>
    <t>27823789461</t>
  </si>
  <si>
    <t>13032428</t>
  </si>
  <si>
    <t>8682b418-b62f-445d-90bb-e1a1f9f5cc7e</t>
  </si>
  <si>
    <t>2026-06-09 13:44:34</t>
  </si>
  <si>
    <t>27636963314</t>
  </si>
  <si>
    <t>13032631</t>
  </si>
  <si>
    <t>4c138c48-cafa-41da-b339-2461e1779ddf</t>
  </si>
  <si>
    <t>MTWANA</t>
  </si>
  <si>
    <t>2026-06-09 13:44:15</t>
  </si>
  <si>
    <t>siyamcelajohn@gmail.com</t>
  </si>
  <si>
    <t>27661542940</t>
  </si>
  <si>
    <t>13119459</t>
  </si>
  <si>
    <t>34c2101d-62bc-48b6-9a3e-f3667d679af6</t>
  </si>
  <si>
    <t>LIZIWE</t>
  </si>
  <si>
    <t>GAYIYA</t>
  </si>
  <si>
    <t>27765541707</t>
  </si>
  <si>
    <t>13119654</t>
  </si>
  <si>
    <t>0c6596d1-15c8-4dbd-a339-e1e4cf80ae16</t>
  </si>
  <si>
    <t>MOHAU PHILLEMON</t>
  </si>
  <si>
    <t>2026-06-09 13:43:45</t>
  </si>
  <si>
    <t>mercymcphill@gmail.com</t>
  </si>
  <si>
    <t>27797936708</t>
  </si>
  <si>
    <t>13119565</t>
  </si>
  <si>
    <t>da5a0500-8078-43e3-a765-cf7179636fe9</t>
  </si>
  <si>
    <t>MITHABI</t>
  </si>
  <si>
    <t>2026-06-09 13:43:18</t>
  </si>
  <si>
    <t>mithabiphumudzo@gmail.com</t>
  </si>
  <si>
    <t>27822158868</t>
  </si>
  <si>
    <t>13119635</t>
  </si>
  <si>
    <t>3070dd51-39ef-469e-8c8f-ddca644bd22d</t>
  </si>
  <si>
    <t>rhulani</t>
  </si>
  <si>
    <t>vukela</t>
  </si>
  <si>
    <t>2026-06-09 13:43:17</t>
  </si>
  <si>
    <t>omphilevukela@gmail.com</t>
  </si>
  <si>
    <t>27818978448</t>
  </si>
  <si>
    <t>13119448</t>
  </si>
  <si>
    <t>e1e460f4-84bc-415b-b8d3-0c65571bbb2f</t>
  </si>
  <si>
    <t>DAPHNEY MOTLALAOHLE</t>
  </si>
  <si>
    <t>MAKGANYOGA</t>
  </si>
  <si>
    <t>daphneymakganyoga@gmail.com</t>
  </si>
  <si>
    <t>27826205826</t>
  </si>
  <si>
    <t>12988460</t>
  </si>
  <si>
    <t>4192f408-b6ec-45f3-8a8a-6af397760d65</t>
  </si>
  <si>
    <t>NTHOLENG</t>
  </si>
  <si>
    <t>2026-06-09 12:18:46</t>
  </si>
  <si>
    <t>27712150761</t>
  </si>
  <si>
    <t>12920560</t>
  </si>
  <si>
    <t>df7ebea1-3ae2-42b4-8310-41708a10318f</t>
  </si>
  <si>
    <t>2026-06-09 11:27:58</t>
  </si>
  <si>
    <t>KoketsoKhoza50@gmail.com</t>
  </si>
  <si>
    <t>27772684434</t>
  </si>
  <si>
    <t>13012391</t>
  </si>
  <si>
    <t>2beb21c1-e5ba-40d5-b383-7499f6d42b94</t>
  </si>
  <si>
    <t>2026-06-08 12:32:38</t>
  </si>
  <si>
    <t>27772902650</t>
  </si>
  <si>
    <t>6e5592a1-c228-4904-92af-b015f14e2e1c</t>
  </si>
  <si>
    <t>Nomvelo</t>
  </si>
  <si>
    <t>Motaung</t>
  </si>
  <si>
    <t>2026-06-08 12:20:19</t>
  </si>
  <si>
    <t>nomvelo328@gmail.com</t>
  </si>
  <si>
    <t>27763382649</t>
  </si>
  <si>
    <t>12905847</t>
  </si>
  <si>
    <t>529af5a5-715a-4b36-9778-c420195b1d56</t>
  </si>
  <si>
    <t>Anathi</t>
  </si>
  <si>
    <t>Selani</t>
  </si>
  <si>
    <t>2026-06-08 10:11:06</t>
  </si>
  <si>
    <t>aselani@gmail.com</t>
  </si>
  <si>
    <t>27795132605</t>
  </si>
  <si>
    <t>12790164</t>
  </si>
  <si>
    <t>1907207f-9d42-4c08-93b1-723abd7abdf7</t>
  </si>
  <si>
    <t>DARYL</t>
  </si>
  <si>
    <t>MATTHWES</t>
  </si>
  <si>
    <t>2026-06-06 10:12:10</t>
  </si>
  <si>
    <t>27647926386</t>
  </si>
  <si>
    <t>12859048</t>
  </si>
  <si>
    <t>bc21e615-1a60-4d3c-812b-cd1d0d30e522</t>
  </si>
  <si>
    <t>dludlu</t>
  </si>
  <si>
    <t>2026-06-06 08:55:11</t>
  </si>
  <si>
    <t>simphiwedludlu278@gmail.com</t>
  </si>
  <si>
    <t>27665477498</t>
  </si>
  <si>
    <t>e45021bd-6333-4eb5-bda4-dd80630b302a</t>
  </si>
  <si>
    <t>comfort</t>
  </si>
  <si>
    <t>malomane</t>
  </si>
  <si>
    <t>2026-06-06 08:52:07</t>
  </si>
  <si>
    <t>comfortpholosho06@gmail.com</t>
  </si>
  <si>
    <t>27761052162</t>
  </si>
  <si>
    <t>12783489</t>
  </si>
  <si>
    <t>87dcdf91-c701-4a8d-b59c-2442d26f0dff</t>
  </si>
  <si>
    <t>Mokone</t>
  </si>
  <si>
    <t>2026-06-06 08:42:33</t>
  </si>
  <si>
    <t>thatomokone63@gmail.com</t>
  </si>
  <si>
    <t>27818317269</t>
  </si>
  <si>
    <t>12783019</t>
  </si>
  <si>
    <t>f0fe547e-0e2f-4d4a-a23c-ac787fe53358</t>
  </si>
  <si>
    <t>karabo leshabetsi</t>
  </si>
  <si>
    <t>masete</t>
  </si>
  <si>
    <t>2026-06-06 08:42:32</t>
  </si>
  <si>
    <t>2026-06-06 08:44:07</t>
  </si>
  <si>
    <t>masetekarabo557@gmail.com</t>
  </si>
  <si>
    <t>27792104713</t>
  </si>
  <si>
    <t>12783269</t>
  </si>
  <si>
    <t>b169d35e-9ad1-4671-8262-787723a00caf</t>
  </si>
  <si>
    <t>kgwete</t>
  </si>
  <si>
    <t>2026-06-06 08:41:41</t>
  </si>
  <si>
    <t>khomzakgwete@gmail.com</t>
  </si>
  <si>
    <t>27711503290</t>
  </si>
  <si>
    <t>12790430</t>
  </si>
  <si>
    <t>73538119-be1c-446e-bde9-f8ac60342cb8</t>
  </si>
  <si>
    <t>SIZILE</t>
  </si>
  <si>
    <t>2026-06-06 08:41:00</t>
  </si>
  <si>
    <t>27729594497</t>
  </si>
  <si>
    <t>12791201</t>
  </si>
  <si>
    <t>92f760e6-24d2-4f56-8d03-aae5bef854a3</t>
  </si>
  <si>
    <t>wiseman tholinhlanhla</t>
  </si>
  <si>
    <t>2026-06-06 08:40:58</t>
  </si>
  <si>
    <t>mwiseman599@gmail.com</t>
  </si>
  <si>
    <t>27649588768</t>
  </si>
  <si>
    <t>12791182</t>
  </si>
  <si>
    <t>50363aed-b82c-4893-bba9-842a2005565b</t>
  </si>
  <si>
    <t>2026-06-06 08:40:57</t>
  </si>
  <si>
    <t>27825165590</t>
  </si>
  <si>
    <t>12988261</t>
  </si>
  <si>
    <t>86b67e10-bb28-4969-87ef-b521871ce018</t>
  </si>
  <si>
    <t>MOTLHAMME</t>
  </si>
  <si>
    <t>2026-06-06 08:40:39</t>
  </si>
  <si>
    <t>obakengmotlhamme0@gmail.com</t>
  </si>
  <si>
    <t>27761709750</t>
  </si>
  <si>
    <t>12790034</t>
  </si>
  <si>
    <t>0bb1bbb3-c2a3-4d75-8f84-6dfae36a3576</t>
  </si>
  <si>
    <t>PULA</t>
  </si>
  <si>
    <t>2026-06-06 08:39:09</t>
  </si>
  <si>
    <t>27647975405</t>
  </si>
  <si>
    <t>12790391</t>
  </si>
  <si>
    <t>58bf203b-6f12-4622-bcc9-4f81fb368b7a</t>
  </si>
  <si>
    <t>2026-06-06 08:39:04</t>
  </si>
  <si>
    <t>27762201381</t>
  </si>
  <si>
    <t>12790993</t>
  </si>
  <si>
    <t>9659668a-8305-4011-9cd4-37bb5294ddac</t>
  </si>
  <si>
    <t>Mandlenkosi Alex</t>
  </si>
  <si>
    <t>2026-06-06 08:38:03</t>
  </si>
  <si>
    <t>mandlenkosimaster3@gmail.com</t>
  </si>
  <si>
    <t>27790348247</t>
  </si>
  <si>
    <t>12893338</t>
  </si>
  <si>
    <t>13450ca9-2273-4f2e-81ba-18017731a850</t>
  </si>
  <si>
    <t>BAM</t>
  </si>
  <si>
    <t>2026-06-06 08:37:24</t>
  </si>
  <si>
    <t>bam.thandokazi2013@gmail.com</t>
  </si>
  <si>
    <t>27722832600</t>
  </si>
  <si>
    <t>12790504</t>
  </si>
  <si>
    <t>1b2ff1bc-1266-4fb5-8cbb-2c63e1cfd6f1</t>
  </si>
  <si>
    <t>2026-06-06 08:37:20</t>
  </si>
  <si>
    <t>27791595946</t>
  </si>
  <si>
    <t>12790814</t>
  </si>
  <si>
    <t>8005de91-41c9-4069-a075-81de4652d9a7</t>
  </si>
  <si>
    <t>Thapelo Tyson</t>
  </si>
  <si>
    <t>2026-06-06 08:36:48</t>
  </si>
  <si>
    <t>thapelomathibela27@gmail.com</t>
  </si>
  <si>
    <t>27792967157</t>
  </si>
  <si>
    <t>12790983</t>
  </si>
  <si>
    <t>2f7b8924-b253-4d73-800c-efb7e2466d34</t>
  </si>
  <si>
    <t>2026-06-06 08:36:47</t>
  </si>
  <si>
    <t>27725449462</t>
  </si>
  <si>
    <t>12814087</t>
  </si>
  <si>
    <t>8e2d1e1e-9320-4996-be4e-3b4478d93b76</t>
  </si>
  <si>
    <t>2026-06-06 08:35:19</t>
  </si>
  <si>
    <t>27609581645</t>
  </si>
  <si>
    <t>12814496</t>
  </si>
  <si>
    <t>22004d7b-f664-48dc-8a06-1b2245dc37e2</t>
  </si>
  <si>
    <t>Mabel</t>
  </si>
  <si>
    <t>Mnisi</t>
  </si>
  <si>
    <t>rudzanimabel6@gmail.com</t>
  </si>
  <si>
    <t>27761188572</t>
  </si>
  <si>
    <t>12814568</t>
  </si>
  <si>
    <t>aea4d42e-8e0b-4ff7-89db-b0222403929e</t>
  </si>
  <si>
    <t>2026-06-06 08:34:24</t>
  </si>
  <si>
    <t>bromano575@gmail.com</t>
  </si>
  <si>
    <t>27761882922</t>
  </si>
  <si>
    <t>12814221</t>
  </si>
  <si>
    <t>c1c05286-420d-4d34-8010-ce9c0dbde36b</t>
  </si>
  <si>
    <t>2026-06-06 08:34:04</t>
  </si>
  <si>
    <t>27609353981</t>
  </si>
  <si>
    <t>12814180</t>
  </si>
  <si>
    <t>fd468270-a1a3-43c8-b0f1-41ced974ceee</t>
  </si>
  <si>
    <t>evidence</t>
  </si>
  <si>
    <t>Raganya</t>
  </si>
  <si>
    <t>2026-06-06 08:32:41</t>
  </si>
  <si>
    <t>raganyaevidence@gmail.com</t>
  </si>
  <si>
    <t>27661042508</t>
  </si>
  <si>
    <t>12818191</t>
  </si>
  <si>
    <t>abb6b009-8131-45f5-b883-981c426910ed</t>
  </si>
  <si>
    <t>BOKHWENI</t>
  </si>
  <si>
    <t>2026-06-06 08:31:37</t>
  </si>
  <si>
    <t>27665680454</t>
  </si>
  <si>
    <t>12818214</t>
  </si>
  <si>
    <t>75b33050-2c95-474c-adf7-0ed42e337a58</t>
  </si>
  <si>
    <t>2026-06-06 08:31:35</t>
  </si>
  <si>
    <t>27827098760</t>
  </si>
  <si>
    <t>12817682</t>
  </si>
  <si>
    <t>8086b980-c6b8-457f-8c3b-2ec0295df6bf</t>
  </si>
  <si>
    <t>Kwababa</t>
  </si>
  <si>
    <t>2026-06-06 08:31:30</t>
  </si>
  <si>
    <t>akhonakwababa1@gmail.com</t>
  </si>
  <si>
    <t>27607478047</t>
  </si>
  <si>
    <t>12859408</t>
  </si>
  <si>
    <t>576fe2f8-8e9a-4151-a4c3-b42ff10cce92</t>
  </si>
  <si>
    <t>KELEGALETSE</t>
  </si>
  <si>
    <t>2026-06-06 08:29:49</t>
  </si>
  <si>
    <t>27660949366</t>
  </si>
  <si>
    <t>12859631</t>
  </si>
  <si>
    <t>b8565411-7d24-411b-bc5a-e7e38cf3b0d4</t>
  </si>
  <si>
    <t>KOESNEL</t>
  </si>
  <si>
    <t>2026-06-06 08:29:07</t>
  </si>
  <si>
    <t>27675855110</t>
  </si>
  <si>
    <t>12859658</t>
  </si>
  <si>
    <t>e6d1105b-a6e5-47bc-9416-57bef934fec9</t>
  </si>
  <si>
    <t>Masibulele</t>
  </si>
  <si>
    <t>Mbukuqu</t>
  </si>
  <si>
    <t>2026-06-06 08:29:06</t>
  </si>
  <si>
    <t>mbukuqumasibulele02@gmail.com</t>
  </si>
  <si>
    <t>27791850161</t>
  </si>
  <si>
    <t>12859678</t>
  </si>
  <si>
    <t>e3b100ae-9d66-4416-a29e-f8f1b5ed4c58</t>
  </si>
  <si>
    <t>Zenathi</t>
  </si>
  <si>
    <t>Mboi</t>
  </si>
  <si>
    <t>2026-06-06 08:29:05</t>
  </si>
  <si>
    <t>zenathimbovu@gmail.com</t>
  </si>
  <si>
    <t>27763507791</t>
  </si>
  <si>
    <t>12858441</t>
  </si>
  <si>
    <t>23f6f3da-0c6d-461c-b474-72281f4223fa</t>
  </si>
  <si>
    <t>GADIBOLAI</t>
  </si>
  <si>
    <t>2026-06-06 08:28:44</t>
  </si>
  <si>
    <t>27722282266</t>
  </si>
  <si>
    <t>12880663</t>
  </si>
  <si>
    <t>db6751cf-d41a-4ad1-a139-465a29644e37</t>
  </si>
  <si>
    <t>sanelisiwe</t>
  </si>
  <si>
    <t>mabodla</t>
  </si>
  <si>
    <t>2026-06-06 08:28:22</t>
  </si>
  <si>
    <t>Zizotamia6@gmail.com</t>
  </si>
  <si>
    <t>27724012302</t>
  </si>
  <si>
    <t>12858542</t>
  </si>
  <si>
    <t>559c022f-1980-421e-a285-2a2b35e5ad3b</t>
  </si>
  <si>
    <t>SELEBALO</t>
  </si>
  <si>
    <t>2026-06-06 08:27:56</t>
  </si>
  <si>
    <t>27663751953</t>
  </si>
  <si>
    <t>12858577</t>
  </si>
  <si>
    <t>2c9c42f7-23c7-491e-a859-e307fc7d238c</t>
  </si>
  <si>
    <t>NTOMBIFUTHI LAMILE</t>
  </si>
  <si>
    <t>2026-06-06 08:27:51</t>
  </si>
  <si>
    <t>2026-06-06 08:31:08</t>
  </si>
  <si>
    <t>27674886187</t>
  </si>
  <si>
    <t>12858616</t>
  </si>
  <si>
    <t>f727c3bc-3efb-4a04-80b7-cc0fd000f40e</t>
  </si>
  <si>
    <t>Siphesihle</t>
  </si>
  <si>
    <t>2026-06-06 08:27:50</t>
  </si>
  <si>
    <t>majolasphe111@gmail.com</t>
  </si>
  <si>
    <t>27725314731</t>
  </si>
  <si>
    <t>12859803</t>
  </si>
  <si>
    <t>26285dfd-61f1-4260-b7bf-e62385529588</t>
  </si>
  <si>
    <t>THEKISO lerato makgatho-1982-01-26</t>
  </si>
  <si>
    <t>2026-06-06 08:27:48</t>
  </si>
  <si>
    <t>2026-02-07 08:12:57</t>
  </si>
  <si>
    <t>thomasthekiso@yahoo.com</t>
  </si>
  <si>
    <t>27712377582</t>
  </si>
  <si>
    <t>12859819</t>
  </si>
  <si>
    <t>b399996b-c692-46b6-93d3-7c91cb0fa667</t>
  </si>
  <si>
    <t>MATSEPO</t>
  </si>
  <si>
    <t>RAFISA</t>
  </si>
  <si>
    <t>2026-06-06 08:27:47</t>
  </si>
  <si>
    <t>27795921917</t>
  </si>
  <si>
    <t>12879867</t>
  </si>
  <si>
    <t>28d56fb4-28de-483e-83c6-a3ba89e2a844</t>
  </si>
  <si>
    <t>muziwakhe qhawe</t>
  </si>
  <si>
    <t>simelane</t>
  </si>
  <si>
    <t>2026-06-06 08:27:10</t>
  </si>
  <si>
    <t>2026-06-06 08:24:07</t>
  </si>
  <si>
    <t>mzwakhe21@gmail.com</t>
  </si>
  <si>
    <t>27722128724</t>
  </si>
  <si>
    <t>12859103</t>
  </si>
  <si>
    <t>fd7505b5-0fe0-4b13-b8d9-654521abfe0c</t>
  </si>
  <si>
    <t>nditshrni</t>
  </si>
  <si>
    <t>makarlo</t>
  </si>
  <si>
    <t>2026-06-06 08:26:13</t>
  </si>
  <si>
    <t>nditshenimakatlo451@gmail.com</t>
  </si>
  <si>
    <t>27763175897</t>
  </si>
  <si>
    <t>12861542</t>
  </si>
  <si>
    <t>9f1dd60c-3686-4672-acc2-be6329f20c20</t>
  </si>
  <si>
    <t>HLULANI</t>
  </si>
  <si>
    <t>2026-06-06 08:26:05</t>
  </si>
  <si>
    <t>27729996788</t>
  </si>
  <si>
    <t>12861974</t>
  </si>
  <si>
    <t>23eb31d4-30a7-4779-8cf0-de3520adc4f4</t>
  </si>
  <si>
    <t>2026-06-06 08:25:42</t>
  </si>
  <si>
    <t>bonganendlovu01@gmail.com</t>
  </si>
  <si>
    <t>27792553933</t>
  </si>
  <si>
    <t>12880104</t>
  </si>
  <si>
    <t>55fa6016-6b72-4551-90cf-d1f4e9913598</t>
  </si>
  <si>
    <t>NKOSIFIKILE</t>
  </si>
  <si>
    <t>SEKU</t>
  </si>
  <si>
    <t>2026-06-06 08:25:00</t>
  </si>
  <si>
    <t>27768135423</t>
  </si>
  <si>
    <t>e37890f1-a6dd-407f-94db-590b0551d986</t>
  </si>
  <si>
    <t>chauke</t>
  </si>
  <si>
    <t>2026-06-06 08:24:25</t>
  </si>
  <si>
    <t>Hopechauke293@gmail.com</t>
  </si>
  <si>
    <t>27724908796</t>
  </si>
  <si>
    <t>12879965</t>
  </si>
  <si>
    <t>264dc25f-ef6c-4b8b-96f5-766d5769ea3c</t>
  </si>
  <si>
    <t>LEBOGO</t>
  </si>
  <si>
    <t>2026-06-06 08:24:13</t>
  </si>
  <si>
    <t>tshegojojo10@gmail.com</t>
  </si>
  <si>
    <t>27799015581</t>
  </si>
  <si>
    <t>12880112</t>
  </si>
  <si>
    <t>8527ae3e-d209-4ea7-940b-028416138c2e</t>
  </si>
  <si>
    <t>MOSALASUPING</t>
  </si>
  <si>
    <t>SEBOPELO</t>
  </si>
  <si>
    <t>2026-06-06 08:23:12</t>
  </si>
  <si>
    <t>27818833197</t>
  </si>
  <si>
    <t>12880523</t>
  </si>
  <si>
    <t>78192622-ae0e-4a03-99bd-a2b4206bd790</t>
  </si>
  <si>
    <t>27793903355</t>
  </si>
  <si>
    <t>e518f33d-f299-4e04-aaca-1b641d2d2dfd</t>
  </si>
  <si>
    <t>Thobile</t>
  </si>
  <si>
    <t>2026-06-06 08:21:51</t>
  </si>
  <si>
    <t>2026-06-06 08:25:38</t>
  </si>
  <si>
    <t>biancasiyamthanda62@gmail.com</t>
  </si>
  <si>
    <t>27763278232</t>
  </si>
  <si>
    <t>12881944</t>
  </si>
  <si>
    <t>be0f71d1-b0ba-444e-8f15-7813331ad636</t>
  </si>
  <si>
    <t>MBODI</t>
  </si>
  <si>
    <t>2026-06-06 08:20:53</t>
  </si>
  <si>
    <t>27608656628</t>
  </si>
  <si>
    <t>12882086</t>
  </si>
  <si>
    <t>9d69b63c-be5b-4116-991d-5aaa6efdbf8f</t>
  </si>
  <si>
    <t>2026-06-06 08:20:45</t>
  </si>
  <si>
    <t>asandaklaas416@gmail.com</t>
  </si>
  <si>
    <t>27649742602</t>
  </si>
  <si>
    <t>12881922</t>
  </si>
  <si>
    <t>44fc805d-cc43-4172-a31e-d9a60033002c</t>
  </si>
  <si>
    <t>JANEVIVE INTERGRITY</t>
  </si>
  <si>
    <t>2026-06-06 08:20:27</t>
  </si>
  <si>
    <t>2026-03-02 15:09:08</t>
  </si>
  <si>
    <t>27763785963</t>
  </si>
  <si>
    <t>12881876</t>
  </si>
  <si>
    <t>86995ffc-b6bf-4a3f-b08c-3d451950d4bc</t>
  </si>
  <si>
    <t>KEORAPETSE</t>
  </si>
  <si>
    <t>2026-06-06 08:19:42</t>
  </si>
  <si>
    <t>27725292208</t>
  </si>
  <si>
    <t>12882447</t>
  </si>
  <si>
    <t>994840fc-d008-4857-bf30-cd808537d548</t>
  </si>
  <si>
    <t>2026-06-06 08:19:17</t>
  </si>
  <si>
    <t>27829656269</t>
  </si>
  <si>
    <t>12882509</t>
  </si>
  <si>
    <t>95b6c854-0369-4828-aeb7-c8bdc8cec5f2</t>
  </si>
  <si>
    <t>Gideon</t>
  </si>
  <si>
    <t>Mantshwane</t>
  </si>
  <si>
    <t>2026-06-06 08:19:13</t>
  </si>
  <si>
    <t>27721246700</t>
  </si>
  <si>
    <t>12885584</t>
  </si>
  <si>
    <t>466f17d2-22a7-4215-90a8-7e6fd3f091bc</t>
  </si>
  <si>
    <t>Xihlamariso</t>
  </si>
  <si>
    <t>Makhubele</t>
  </si>
  <si>
    <t>2026-06-06 08:18:56</t>
  </si>
  <si>
    <t>x19920505@gmail.com</t>
  </si>
  <si>
    <t>27790591808</t>
  </si>
  <si>
    <t>12885335</t>
  </si>
  <si>
    <t>cbf87392-1899-4879-acb6-7432e1003b37</t>
  </si>
  <si>
    <t>masingi</t>
  </si>
  <si>
    <t>2026-06-06 08:18:12</t>
  </si>
  <si>
    <t>amogelangmasingi74@gmail.com</t>
  </si>
  <si>
    <t>27673443040</t>
  </si>
  <si>
    <t>12885687</t>
  </si>
  <si>
    <t>fb538911-1878-4a36-897c-ceabf1cf574a</t>
  </si>
  <si>
    <t>Koketso palesa</t>
  </si>
  <si>
    <t>Mashishi</t>
  </si>
  <si>
    <t>2026-06-06 08:16:47</t>
  </si>
  <si>
    <t>2026-04-24 12:40:54</t>
  </si>
  <si>
    <t>palesakoketsomashishi@gmail.com</t>
  </si>
  <si>
    <t>27726394203</t>
  </si>
  <si>
    <t>12885596</t>
  </si>
  <si>
    <t>d8afafe4-8f8d-4aee-ac45-ef83fdc5ebc9</t>
  </si>
  <si>
    <t>LIVHUWANI</t>
  </si>
  <si>
    <t>2026-06-06 08:16:45</t>
  </si>
  <si>
    <t>2singolibz@gmail.com</t>
  </si>
  <si>
    <t>27764864683</t>
  </si>
  <si>
    <t>12885395</t>
  </si>
  <si>
    <t>a46c20ac-fa99-4696-99bf-1e903cafa15c</t>
  </si>
  <si>
    <t>2026-06-06 08:16:41</t>
  </si>
  <si>
    <t>27791897542</t>
  </si>
  <si>
    <t>12885266</t>
  </si>
  <si>
    <t>b0a73095-8c9f-44fd-83eb-ba1e2fdbe25b</t>
  </si>
  <si>
    <t>2026-06-06 08:16:39</t>
  </si>
  <si>
    <t>thobelabhota6@gmail.com</t>
  </si>
  <si>
    <t>27725567355</t>
  </si>
  <si>
    <t>12892803</t>
  </si>
  <si>
    <t>9b5fd07e-6213-429a-9c45-f22d57004516</t>
  </si>
  <si>
    <t>Advile</t>
  </si>
  <si>
    <t>MALATVI</t>
  </si>
  <si>
    <t>2026-06-06 08:16:35</t>
  </si>
  <si>
    <t>2026-06-06 08:25:05</t>
  </si>
  <si>
    <t>malhaviadvice116@gmail.com</t>
  </si>
  <si>
    <t>27760195112</t>
  </si>
  <si>
    <t>12892378</t>
  </si>
  <si>
    <t>195aa8f2-a278-4916-b916-cb3bdfe3f53b</t>
  </si>
  <si>
    <t>NDWALANE</t>
  </si>
  <si>
    <t>2026-06-06 08:16:25</t>
  </si>
  <si>
    <t>27721089868</t>
  </si>
  <si>
    <t>e7504ee2-3c2f-484d-b12f-da75a818ed03</t>
  </si>
  <si>
    <t>2026-06-06 08:16:16</t>
  </si>
  <si>
    <t>27768165909</t>
  </si>
  <si>
    <t>12892961</t>
  </si>
  <si>
    <t>da23282c-df5c-4e2a-a228-05375cd413a4</t>
  </si>
  <si>
    <t>SOLULE</t>
  </si>
  <si>
    <t>MATIWANE</t>
  </si>
  <si>
    <t>2026-06-06 08:16:06</t>
  </si>
  <si>
    <t>matiwanesolule05@gmail.com</t>
  </si>
  <si>
    <t>27608608493</t>
  </si>
  <si>
    <t>12892953</t>
  </si>
  <si>
    <t>cc5de434-062d-44a5-bee2-60110f6aa29a</t>
  </si>
  <si>
    <t>more</t>
  </si>
  <si>
    <t>2026-06-06 08:16:05</t>
  </si>
  <si>
    <t>thabangmore810@gmail.com</t>
  </si>
  <si>
    <t>27828680283</t>
  </si>
  <si>
    <t>12892569</t>
  </si>
  <si>
    <t>8b12ffc2-15dd-4a7b-86c1-0c7c328aefc8</t>
  </si>
  <si>
    <t>ACHUMA</t>
  </si>
  <si>
    <t>RAMOKHELE</t>
  </si>
  <si>
    <t>2026-06-06 08:15:21</t>
  </si>
  <si>
    <t>27767816649</t>
  </si>
  <si>
    <t>12892602</t>
  </si>
  <si>
    <t>39023946-cf37-440a-b728-25ae23216767</t>
  </si>
  <si>
    <t>LEHUMO</t>
  </si>
  <si>
    <t>RACHABANE</t>
  </si>
  <si>
    <t>2026-06-06 08:15:20</t>
  </si>
  <si>
    <t>27720343740</t>
  </si>
  <si>
    <t>12893355</t>
  </si>
  <si>
    <t>218d4a54-54ba-4e6a-925c-baf5f36a1446</t>
  </si>
  <si>
    <t>cherol</t>
  </si>
  <si>
    <t>msani</t>
  </si>
  <si>
    <t>2026-06-06 08:15:11</t>
  </si>
  <si>
    <t>27723328022</t>
  </si>
  <si>
    <t>12893310</t>
  </si>
  <si>
    <t>a01e092e-0082-46da-ac86-4c50a8e99eee</t>
  </si>
  <si>
    <t>matlala martha</t>
  </si>
  <si>
    <t>Lapane</t>
  </si>
  <si>
    <t>2026-06-06 08:15:09</t>
  </si>
  <si>
    <t>lapanemartha@gmail.com</t>
  </si>
  <si>
    <t>27792372277</t>
  </si>
  <si>
    <t>13012770</t>
  </si>
  <si>
    <t>8bdf8914-5637-4b24-b2c5-59d81febb70b</t>
  </si>
  <si>
    <t>neziswa</t>
  </si>
  <si>
    <t>Ngexnge</t>
  </si>
  <si>
    <t>2026-06-06 07:47:09</t>
  </si>
  <si>
    <t>27822934461</t>
  </si>
  <si>
    <t>12894044</t>
  </si>
  <si>
    <t>a8078bdb-d3e4-4b9e-ac80-38a4803d6dd2</t>
  </si>
  <si>
    <t>PHIDU</t>
  </si>
  <si>
    <t>2026-06-05 13:00:45</t>
  </si>
  <si>
    <t>27762959059</t>
  </si>
  <si>
    <t>12894007</t>
  </si>
  <si>
    <t>be2ec7a7-7678-41ce-b54e-328a01595765</t>
  </si>
  <si>
    <t>Lwazi Innocent</t>
  </si>
  <si>
    <t>Tshelembe</t>
  </si>
  <si>
    <t>2026-06-05 13:00:43</t>
  </si>
  <si>
    <t>2026-05-26 08:54:05</t>
  </si>
  <si>
    <t>shelembeinnocent14@gmail.com</t>
  </si>
  <si>
    <t>27760873772</t>
  </si>
  <si>
    <t>12894505</t>
  </si>
  <si>
    <t>1188448e-65d4-4f56-ba5e-225f3dd691b9</t>
  </si>
  <si>
    <t>Masingita</t>
  </si>
  <si>
    <t>Mavundza</t>
  </si>
  <si>
    <t>2026-06-05 12:58:31</t>
  </si>
  <si>
    <t>masingitamavundza776@gmail.com</t>
  </si>
  <si>
    <t>27827393018</t>
  </si>
  <si>
    <t>12894508</t>
  </si>
  <si>
    <t>02f079c9-d293-43fb-91d5-968126e6d1d5</t>
  </si>
  <si>
    <t>MAKITLA</t>
  </si>
  <si>
    <t>mathapelomakitla1809@gmail.com</t>
  </si>
  <si>
    <t>27762692828</t>
  </si>
  <si>
    <t>12894622</t>
  </si>
  <si>
    <t>5d69fff2-4e7d-4a82-9f6f-3e1aa16257a6</t>
  </si>
  <si>
    <t>2026-06-05 12:57:28</t>
  </si>
  <si>
    <t>27763022633</t>
  </si>
  <si>
    <t>12894361</t>
  </si>
  <si>
    <t>444a1164-1fae-409d-9b18-6bc347bbf4db</t>
  </si>
  <si>
    <t>khothatso Emily</t>
  </si>
  <si>
    <t>Monkwe</t>
  </si>
  <si>
    <t>2026-06-05 12:57:21</t>
  </si>
  <si>
    <t>2026-04-18 10:07:21</t>
  </si>
  <si>
    <t>traceykanyo@gmail.com</t>
  </si>
  <si>
    <t>27760429114</t>
  </si>
  <si>
    <t>12905921</t>
  </si>
  <si>
    <t>e26d5cce-ecc2-4aaf-ac72-f749dc76b313</t>
  </si>
  <si>
    <t>AMMERENTIA</t>
  </si>
  <si>
    <t>AMBRAAL</t>
  </si>
  <si>
    <t>2026-06-05 12:56:40</t>
  </si>
  <si>
    <t>27797331453</t>
  </si>
  <si>
    <t>12905771</t>
  </si>
  <si>
    <t>6533dc94-1c92-47d2-9101-4c28814db4f0</t>
  </si>
  <si>
    <t>TONI</t>
  </si>
  <si>
    <t>2026-06-05 12:56:27</t>
  </si>
  <si>
    <t>2026-01-27 07:05:38</t>
  </si>
  <si>
    <t>tonimolefe7@gmail.com</t>
  </si>
  <si>
    <t>27827595682</t>
  </si>
  <si>
    <t>12905090</t>
  </si>
  <si>
    <t>158ed2e6-75de-4399-b622-d8ac04ac7e39</t>
  </si>
  <si>
    <t>TYIMI</t>
  </si>
  <si>
    <t>2026-06-05 12:55:43</t>
  </si>
  <si>
    <t>27795095613</t>
  </si>
  <si>
    <t>12905246</t>
  </si>
  <si>
    <t>95af9870-1423-4710-8784-37ed4b072941</t>
  </si>
  <si>
    <t>Boitshepo</t>
  </si>
  <si>
    <t>Gagoitsiwe</t>
  </si>
  <si>
    <t>2026-06-05 12:54:24</t>
  </si>
  <si>
    <t>boitshepogagoitsiwe977@email.com</t>
  </si>
  <si>
    <t>27712163528</t>
  </si>
  <si>
    <t>12918106</t>
  </si>
  <si>
    <t>08316dc7-4039-42c8-b1e9-04642baaa41f</t>
  </si>
  <si>
    <t>Tolwane Julia</t>
  </si>
  <si>
    <t>Ngele</t>
  </si>
  <si>
    <t>2026-06-05 12:54:13</t>
  </si>
  <si>
    <t>Tolwanejuju@gmail.com</t>
  </si>
  <si>
    <t>27713040661</t>
  </si>
  <si>
    <t>12917925</t>
  </si>
  <si>
    <t>698d541a-959d-4d1d-974b-c4d8c5540f29</t>
  </si>
  <si>
    <t>Tercia</t>
  </si>
  <si>
    <t>sedibe</t>
  </si>
  <si>
    <t>2026-06-05 12:53:53</t>
  </si>
  <si>
    <t>terciasedibe@gmail.com</t>
  </si>
  <si>
    <t>27724577291</t>
  </si>
  <si>
    <t>12918512</t>
  </si>
  <si>
    <t>d73a079b-176b-464d-b3c5-e3cd29416c92</t>
  </si>
  <si>
    <t>Abram</t>
  </si>
  <si>
    <t>Seshoka</t>
  </si>
  <si>
    <t>2026-06-05 12:52:42</t>
  </si>
  <si>
    <t>bennyseshoka21@gmail.com</t>
  </si>
  <si>
    <t>27791891353</t>
  </si>
  <si>
    <t>12918099</t>
  </si>
  <si>
    <t>53c7b7df-6db1-4981-8a5c-bb1b8efe89c6</t>
  </si>
  <si>
    <t>Hazel Tsakani</t>
  </si>
  <si>
    <t>Mkabe</t>
  </si>
  <si>
    <t>2026-06-05 12:51:57</t>
  </si>
  <si>
    <t>2026-01-27 07:04:34</t>
  </si>
  <si>
    <t>mkabetsakani@gmail.com</t>
  </si>
  <si>
    <t>27795456482</t>
  </si>
  <si>
    <t>12918290</t>
  </si>
  <si>
    <t>7fa2edbb-d7f9-4f48-9a0a-98ad034d0ce0</t>
  </si>
  <si>
    <t>Condry</t>
  </si>
  <si>
    <t>2026-06-05 12:50:32</t>
  </si>
  <si>
    <t>condrylesenyi@gmail.com</t>
  </si>
  <si>
    <t>27713383521</t>
  </si>
  <si>
    <t>12920816</t>
  </si>
  <si>
    <t>379eaf46-1993-4472-b8be-4a0b3896878c</t>
  </si>
  <si>
    <t>Mogobiyane</t>
  </si>
  <si>
    <t>2026-06-05 12:50:27</t>
  </si>
  <si>
    <t>boitumelomathapelo5@gmail.com</t>
  </si>
  <si>
    <t>27727896838</t>
  </si>
  <si>
    <t>12920697</t>
  </si>
  <si>
    <t>d77c9882-52f2-425c-8770-5d342081002d</t>
  </si>
  <si>
    <t>Gantolo</t>
  </si>
  <si>
    <t>2026-06-05 12:49:07</t>
  </si>
  <si>
    <t>siyabulelagantolo1@gmail.com</t>
  </si>
  <si>
    <t>27826417227</t>
  </si>
  <si>
    <t>12921060</t>
  </si>
  <si>
    <t>8d0ac56d-0c81-4acb-b283-a8f6b67f1873</t>
  </si>
  <si>
    <t>2026-06-05 12:49:02</t>
  </si>
  <si>
    <t>27828424253</t>
  </si>
  <si>
    <t>12920661</t>
  </si>
  <si>
    <t>304b8049-5418-4f12-836f-bd03a4146fd0</t>
  </si>
  <si>
    <t>Ndala</t>
  </si>
  <si>
    <t>2026-06-05 12:49:01</t>
  </si>
  <si>
    <t>dumisanindala@gmail.com</t>
  </si>
  <si>
    <t>27790154522</t>
  </si>
  <si>
    <t>12920868</t>
  </si>
  <si>
    <t>d94e01c4-e7a8-4a83-8d00-745b95d41fa6</t>
  </si>
  <si>
    <t>FAZLIN</t>
  </si>
  <si>
    <t>HOFFMEESTER</t>
  </si>
  <si>
    <t>2026-06-05 12:48:18</t>
  </si>
  <si>
    <t>27606471635</t>
  </si>
  <si>
    <t>12920567</t>
  </si>
  <si>
    <t>d4ea8211-2032-4d95-9072-d446c4f93278</t>
  </si>
  <si>
    <t>NOMATYIWA</t>
  </si>
  <si>
    <t>2026-06-05 12:48:14</t>
  </si>
  <si>
    <t>27774638061</t>
  </si>
  <si>
    <t>12920388</t>
  </si>
  <si>
    <t>d95babe8-3cc7-42ef-8b7a-d825a5b0e8c1</t>
  </si>
  <si>
    <t>JUANITA</t>
  </si>
  <si>
    <t>VIVIERS</t>
  </si>
  <si>
    <t>2026-06-05 12:48:13</t>
  </si>
  <si>
    <t>27722572977</t>
  </si>
  <si>
    <t>12920521</t>
  </si>
  <si>
    <t>a84a1b64-3d25-49ef-babc-ca8fde711737</t>
  </si>
  <si>
    <t>ADRIAN WILLMORE</t>
  </si>
  <si>
    <t>BALIE</t>
  </si>
  <si>
    <t>2026-06-05 12:47:26</t>
  </si>
  <si>
    <t>adrianwillmorebalie02@gmail.com</t>
  </si>
  <si>
    <t>27826998506</t>
  </si>
  <si>
    <t>12920716</t>
  </si>
  <si>
    <t>57487836-ae55-440a-9752-ee7e2d2cbf22</t>
  </si>
  <si>
    <t>thabeta</t>
  </si>
  <si>
    <t>2026-06-05 12:44:45</t>
  </si>
  <si>
    <t>27763259241</t>
  </si>
  <si>
    <t>12920956</t>
  </si>
  <si>
    <t>20744a4e-6ed9-4741-afc9-6297d8762730</t>
  </si>
  <si>
    <t>Zasembo SIbusisiwe</t>
  </si>
  <si>
    <t>2026-06-05 12:43:23</t>
  </si>
  <si>
    <t>ngunezizs55@gmail.com</t>
  </si>
  <si>
    <t>27791076482</t>
  </si>
  <si>
    <t>12988196</t>
  </si>
  <si>
    <t>4277ea5b-1f72-4a4d-ac26-15c675e76f3a</t>
  </si>
  <si>
    <t>Van Tonder</t>
  </si>
  <si>
    <t>2026-06-05 12:42:29</t>
  </si>
  <si>
    <t>andries0211@gmail.com</t>
  </si>
  <si>
    <t>27763286096</t>
  </si>
  <si>
    <t>13010557</t>
  </si>
  <si>
    <t>3f0b0b54-e819-47e6-86ba-96cc7afcc44e</t>
  </si>
  <si>
    <t>Tsamago</t>
  </si>
  <si>
    <t>2026-06-05 12:33:43</t>
  </si>
  <si>
    <t>mmabodibawilliam@gmail.com</t>
  </si>
  <si>
    <t>27662467702</t>
  </si>
  <si>
    <t>12989319</t>
  </si>
  <si>
    <t>593b6418-05c0-4e82-81d4-232f59d7fcfd</t>
  </si>
  <si>
    <t>THOMAS-MMABANE</t>
  </si>
  <si>
    <t>2026-06-05 12:23:29</t>
  </si>
  <si>
    <t>27675608075</t>
  </si>
  <si>
    <t>12988224</t>
  </si>
  <si>
    <t>f0b50429-6855-4176-8037-f5bcbb4f39ae</t>
  </si>
  <si>
    <t>Ngobese</t>
  </si>
  <si>
    <t>2026-06-05 12:22:12</t>
  </si>
  <si>
    <t>ngobeseslindo@gmail.com</t>
  </si>
  <si>
    <t>27609583031</t>
  </si>
  <si>
    <t>12988787</t>
  </si>
  <si>
    <t>c8e9d48b-d1c1-44eb-a7bf-bf74078c65ea</t>
  </si>
  <si>
    <t>Mpipi David</t>
  </si>
  <si>
    <t>Moriti</t>
  </si>
  <si>
    <t>2026-06-05 12:22:00</t>
  </si>
  <si>
    <t>mpipidavidmoriti47@gmail.com</t>
  </si>
  <si>
    <t>27795712731</t>
  </si>
  <si>
    <t>12988148</t>
  </si>
  <si>
    <t>d2bb7a0a-f84b-4728-88d7-7727e2040cd9</t>
  </si>
  <si>
    <t>2026-06-05 12:20:09</t>
  </si>
  <si>
    <t>27665241172</t>
  </si>
  <si>
    <t>12988144</t>
  </si>
  <si>
    <t>09d438a3-e090-4bdd-9480-d55205f7f833</t>
  </si>
  <si>
    <t>FHATUWANI</t>
  </si>
  <si>
    <t>2026-06-05 12:19:54</t>
  </si>
  <si>
    <t>27825058105</t>
  </si>
  <si>
    <t>12988129</t>
  </si>
  <si>
    <t>cbe36080-5b1e-423c-8c0e-7fe47847c2a0</t>
  </si>
  <si>
    <t>2026-06-05 12:19:04</t>
  </si>
  <si>
    <t>27797798765</t>
  </si>
  <si>
    <t>12989321</t>
  </si>
  <si>
    <t>ee2f6058-3f6a-4784-b3e1-f6998d2cab7c</t>
  </si>
  <si>
    <t>BERADINE</t>
  </si>
  <si>
    <t>2026-06-05 12:18:51</t>
  </si>
  <si>
    <t>27724682131</t>
  </si>
  <si>
    <t>12989331</t>
  </si>
  <si>
    <t>816b80f1-ca2a-42a7-b545-3cf0b3718c47</t>
  </si>
  <si>
    <t>pontsho</t>
  </si>
  <si>
    <t>ramotsongwa</t>
  </si>
  <si>
    <t>2026-06-05 12:18:46</t>
  </si>
  <si>
    <t>pontshoramotsongwa06@gmail.com</t>
  </si>
  <si>
    <t>27790435457</t>
  </si>
  <si>
    <t>12989332</t>
  </si>
  <si>
    <t>89e00d01-2f97-4162-abcd-78be76e14f54</t>
  </si>
  <si>
    <t>Mahlomoleng</t>
  </si>
  <si>
    <t>Manaka</t>
  </si>
  <si>
    <t>2026-06-05 12:18:45</t>
  </si>
  <si>
    <t>paulinahmahlomoleng88@gmail.com</t>
  </si>
  <si>
    <t>27795365414</t>
  </si>
  <si>
    <t>593e326b-bec9-4042-9050-77a5849442a4</t>
  </si>
  <si>
    <t>MONWABISI</t>
  </si>
  <si>
    <t>NGANI</t>
  </si>
  <si>
    <t>2026-06-05 12:18:17</t>
  </si>
  <si>
    <t>27711805955</t>
  </si>
  <si>
    <t>12989456</t>
  </si>
  <si>
    <t>62db446e-bf84-4afe-a61f-6534361152fd</t>
  </si>
  <si>
    <t>SIYATHOKOZA</t>
  </si>
  <si>
    <t>2026-06-05 12:17:05</t>
  </si>
  <si>
    <t>27772898387</t>
  </si>
  <si>
    <t>1e6883b3-6fd2-4415-8f2f-d7756211979b</t>
  </si>
  <si>
    <t>NORA</t>
  </si>
  <si>
    <t>2026-06-05 12:17:04</t>
  </si>
  <si>
    <t>27646915535</t>
  </si>
  <si>
    <t>12989476</t>
  </si>
  <si>
    <t>dd1369b2-6b86-4dee-82ae-896a1b668dea</t>
  </si>
  <si>
    <t>SIBUSISO BLESSING</t>
  </si>
  <si>
    <t>2026-06-05 12:16:51</t>
  </si>
  <si>
    <t>2026-06-05 12:18:59</t>
  </si>
  <si>
    <t>27820943636</t>
  </si>
  <si>
    <t>12988186</t>
  </si>
  <si>
    <t>da952c59-db2f-416d-95c1-2098a86b1f9f</t>
  </si>
  <si>
    <t>PILANE</t>
  </si>
  <si>
    <t>2026-06-05 12:16:49</t>
  </si>
  <si>
    <t>27728941244</t>
  </si>
  <si>
    <t>12988962</t>
  </si>
  <si>
    <t>b5e0f116-f8d6-4640-979f-1c15e8cd1d30</t>
  </si>
  <si>
    <t>2026-06-05 12:15:13</t>
  </si>
  <si>
    <t>27649237377</t>
  </si>
  <si>
    <t>12988738</t>
  </si>
  <si>
    <t>f164b2a1-c1e6-4462-90da-b6a8fe2aae6d</t>
  </si>
  <si>
    <t>NADIA</t>
  </si>
  <si>
    <t>2026-06-05 12:13:02</t>
  </si>
  <si>
    <t>27714574823</t>
  </si>
  <si>
    <t>12989277</t>
  </si>
  <si>
    <t>468581a6-e4e8-4bfa-bc14-e8fb84efa6ae</t>
  </si>
  <si>
    <t>2026-06-05 12:13:00</t>
  </si>
  <si>
    <t>27792234378</t>
  </si>
  <si>
    <t>12989275</t>
  </si>
  <si>
    <t>0c1065f9-c629-4300-bfc8-117247ecbb4b</t>
  </si>
  <si>
    <t>PHUMLISA</t>
  </si>
  <si>
    <t>NCAMANA</t>
  </si>
  <si>
    <t>2026-06-05 12:12:54</t>
  </si>
  <si>
    <t>27774540184</t>
  </si>
  <si>
    <t>12989159</t>
  </si>
  <si>
    <t>e2bfee1a-182e-45dd-83ce-132aa3eb38e9</t>
  </si>
  <si>
    <t>2026-06-05 12:11:38</t>
  </si>
  <si>
    <t>zanethlnt@gmail.com</t>
  </si>
  <si>
    <t>27728483121</t>
  </si>
  <si>
    <t>12989176</t>
  </si>
  <si>
    <t>49e8c06e-c4d7-4455-b16f-e146e8ae3ee8</t>
  </si>
  <si>
    <t>2026-06-05 12:11:32</t>
  </si>
  <si>
    <t>27723373442</t>
  </si>
  <si>
    <t>12988377</t>
  </si>
  <si>
    <t>731ae6bc-7c25-4648-b1bc-386c9650d261</t>
  </si>
  <si>
    <t>nikayri</t>
  </si>
  <si>
    <t>mabaso</t>
  </si>
  <si>
    <t>2026-06-05 12:07:45</t>
  </si>
  <si>
    <t>gumedesibusiso026@gmail.com</t>
  </si>
  <si>
    <t>27822622433</t>
  </si>
  <si>
    <t>12988486</t>
  </si>
  <si>
    <t>baa36e70-8595-4903-928b-e329b174d875</t>
  </si>
  <si>
    <t>2026-06-05 12:07:01</t>
  </si>
  <si>
    <t>27716978440</t>
  </si>
  <si>
    <t>12989553</t>
  </si>
  <si>
    <t>b2c3aee3-da51-4c29-948d-c2f538d5497f</t>
  </si>
  <si>
    <t>selona</t>
  </si>
  <si>
    <t>2026-06-05 12:03:51</t>
  </si>
  <si>
    <t>2026-01-30 07:26:15</t>
  </si>
  <si>
    <t>mahlatseselona730@gmail.com</t>
  </si>
  <si>
    <t>27799430022</t>
  </si>
  <si>
    <t>12988281</t>
  </si>
  <si>
    <t>8de2efe9-15e1-4643-a91f-1ea7d11c5c5c</t>
  </si>
  <si>
    <t>KHULUSE</t>
  </si>
  <si>
    <t>2026-06-05 12:03:16</t>
  </si>
  <si>
    <t>27761860957</t>
  </si>
  <si>
    <t>12989037</t>
  </si>
  <si>
    <t>c273fc9a-4e86-4a11-8f02-f25386e680c6</t>
  </si>
  <si>
    <t>Xhantilomzi</t>
  </si>
  <si>
    <t>Vukubi</t>
  </si>
  <si>
    <t>2026-06-05 12:03:03</t>
  </si>
  <si>
    <t>tabantwana@gmail.com</t>
  </si>
  <si>
    <t>27730470188</t>
  </si>
  <si>
    <t>13010153</t>
  </si>
  <si>
    <t>863f924e-6b47-46d9-9fec-94f086a6f01e</t>
  </si>
  <si>
    <t>MODIME</t>
  </si>
  <si>
    <t>2026-06-05 12:02:56</t>
  </si>
  <si>
    <t>27725763057</t>
  </si>
  <si>
    <t>13010518</t>
  </si>
  <si>
    <t>b56e4829-6269-43e8-ae46-6ad7137b864b</t>
  </si>
  <si>
    <t>Sakhile</t>
  </si>
  <si>
    <t>2026-06-05 12:02:19</t>
  </si>
  <si>
    <t>sakhile.vutha9@gmail.com</t>
  </si>
  <si>
    <t>27712150826</t>
  </si>
  <si>
    <t>13009987</t>
  </si>
  <si>
    <t>264176fc-c857-4c68-b27a-e49df23811b7</t>
  </si>
  <si>
    <t>DOREEN</t>
  </si>
  <si>
    <t>MANZINI</t>
  </si>
  <si>
    <t>2026-06-05 12:01:22</t>
  </si>
  <si>
    <t>27608287130</t>
  </si>
  <si>
    <t>13010216</t>
  </si>
  <si>
    <t>5f5565d8-4018-44be-ba19-c9ce40814079</t>
  </si>
  <si>
    <t>busisiwe</t>
  </si>
  <si>
    <t>fani</t>
  </si>
  <si>
    <t>2026-06-05 12:00:08</t>
  </si>
  <si>
    <t>siwefani12@gmail.com</t>
  </si>
  <si>
    <t>27662286680</t>
  </si>
  <si>
    <t>13010328</t>
  </si>
  <si>
    <t>a0871e9e-8fb2-4c4e-b372-e532b855f912</t>
  </si>
  <si>
    <t>Mosidi</t>
  </si>
  <si>
    <t>2026-06-05 11:58:06</t>
  </si>
  <si>
    <t>paulinethemba09@gmail.com</t>
  </si>
  <si>
    <t>27772957140</t>
  </si>
  <si>
    <t>338e8180-ab5d-48a8-b6c4-6b5ec7ae9c74</t>
  </si>
  <si>
    <t>2026-06-05 11:57:17</t>
  </si>
  <si>
    <t>27790799390</t>
  </si>
  <si>
    <t>13010564</t>
  </si>
  <si>
    <t>0463c818-3310-4abf-93e7-73e7e3980512</t>
  </si>
  <si>
    <t>Nomsombu Dinah</t>
  </si>
  <si>
    <t>Suntsha</t>
  </si>
  <si>
    <t>2026-06-05 11:56:36</t>
  </si>
  <si>
    <t>dmwelase@gmail.com</t>
  </si>
  <si>
    <t>27769405699</t>
  </si>
  <si>
    <t>13010001</t>
  </si>
  <si>
    <t>60610d58-c4e8-404a-847b-e3bc9e38fb2f</t>
  </si>
  <si>
    <t>ASANDA SIYETHEMBA</t>
  </si>
  <si>
    <t>2026-06-05 11:55:26</t>
  </si>
  <si>
    <t>syethembachance180@gmail.com</t>
  </si>
  <si>
    <t>27769545736</t>
  </si>
  <si>
    <t>13010007</t>
  </si>
  <si>
    <t>e3cedc97-7925-4ff8-80c1-32a37439f9ee</t>
  </si>
  <si>
    <t>Een</t>
  </si>
  <si>
    <t>Sekhaolelo</t>
  </si>
  <si>
    <t>sekhaolelosikhonzaphieen@gmail.com</t>
  </si>
  <si>
    <t>27714663033</t>
  </si>
  <si>
    <t>13009935</t>
  </si>
  <si>
    <t>796f5eaa-449a-4e6a-9488-fc40d2597a82</t>
  </si>
  <si>
    <t>Risuna sharlot</t>
  </si>
  <si>
    <t>2026-06-05 11:55:20</t>
  </si>
  <si>
    <t>2026-06-05 12:00:03</t>
  </si>
  <si>
    <t>risunangobeni47@gmail.com</t>
  </si>
  <si>
    <t>27774530591</t>
  </si>
  <si>
    <t>13009941</t>
  </si>
  <si>
    <t>9b26c778-b9bb-4bfd-82cd-e28d64256fca</t>
  </si>
  <si>
    <t>ZWELI</t>
  </si>
  <si>
    <t>zwelikotini1@gmail.com</t>
  </si>
  <si>
    <t>27793711351</t>
  </si>
  <si>
    <t>13009914</t>
  </si>
  <si>
    <t>9dc1e980-ceb3-428c-9367-a1f2956029d0</t>
  </si>
  <si>
    <t>ENTLAFETSE</t>
  </si>
  <si>
    <t>KEOGOTSITSE</t>
  </si>
  <si>
    <t>2026-06-05 11:55:17</t>
  </si>
  <si>
    <t>27715459872</t>
  </si>
  <si>
    <t>13009909</t>
  </si>
  <si>
    <t>732398a6-7685-46c5-944f-05f5dcb2704a</t>
  </si>
  <si>
    <t>phantsi</t>
  </si>
  <si>
    <t>2026-06-05 11:55:16</t>
  </si>
  <si>
    <t>giftphantsi@gmail.com</t>
  </si>
  <si>
    <t>27773803331</t>
  </si>
  <si>
    <t>13010362</t>
  </si>
  <si>
    <t>aae72e13-4763-41be-b567-489451cf5bb1</t>
  </si>
  <si>
    <t>2026-06-05 11:54:18</t>
  </si>
  <si>
    <t>27826383730</t>
  </si>
  <si>
    <t>13012395</t>
  </si>
  <si>
    <t>4797cba3-dac4-43e9-a083-77a82e5843c3</t>
  </si>
  <si>
    <t>HELLEN</t>
  </si>
  <si>
    <t>2026-06-05 11:53:35</t>
  </si>
  <si>
    <t>27647488581</t>
  </si>
  <si>
    <t>13012505</t>
  </si>
  <si>
    <t>78ad52cd-8c42-4dad-b2fa-9bddd258be47</t>
  </si>
  <si>
    <t>MATHAPELA</t>
  </si>
  <si>
    <t>2026-06-05 11:53:33</t>
  </si>
  <si>
    <t>27826930647</t>
  </si>
  <si>
    <t>13012370</t>
  </si>
  <si>
    <t>1e134ab9-39e8-4975-bc3c-0fdf711686a8</t>
  </si>
  <si>
    <t>KALAYAKGOSI</t>
  </si>
  <si>
    <t>2026-06-05 11:53:18</t>
  </si>
  <si>
    <t>27724296681</t>
  </si>
  <si>
    <t>13012365</t>
  </si>
  <si>
    <t>f4de311e-66a4-4aa7-8bc0-4e2026574e86</t>
  </si>
  <si>
    <t>zandile sihle</t>
  </si>
  <si>
    <t>2026-06-05 11:53:17</t>
  </si>
  <si>
    <t>zandilesihlet@gmail.com</t>
  </si>
  <si>
    <t>27716384122</t>
  </si>
  <si>
    <t>13012374</t>
  </si>
  <si>
    <t>11b7cd08-b156-4785-a479-5c22678455a1</t>
  </si>
  <si>
    <t>Inga</t>
  </si>
  <si>
    <t>Rom</t>
  </si>
  <si>
    <t>ingarom03@gmail.com</t>
  </si>
  <si>
    <t>27665687103</t>
  </si>
  <si>
    <t>13012776</t>
  </si>
  <si>
    <t>d3ac56d5-550f-4670-8ba0-642749af04c7</t>
  </si>
  <si>
    <t>ntokozo</t>
  </si>
  <si>
    <t>sibaya</t>
  </si>
  <si>
    <t>2026-06-05 11:51:59</t>
  </si>
  <si>
    <t>27818281636</t>
  </si>
  <si>
    <t>13012135</t>
  </si>
  <si>
    <t>a78c1cca-7dbc-45e4-be32-f9577636b873</t>
  </si>
  <si>
    <t>Nompelo</t>
  </si>
  <si>
    <t>Diba</t>
  </si>
  <si>
    <t>2026-06-05 11:51:56</t>
  </si>
  <si>
    <t>nomphelodiba1@gmail.com</t>
  </si>
  <si>
    <t>27648524355</t>
  </si>
  <si>
    <t>13012590</t>
  </si>
  <si>
    <t>cee0d3b9-53c0-4d19-b27c-245dd6f5dcc7</t>
  </si>
  <si>
    <t>2026-06-05 11:51:19</t>
  </si>
  <si>
    <t>27674449583</t>
  </si>
  <si>
    <t>13012570</t>
  </si>
  <si>
    <t>dfc9b674-908f-4bf9-950b-b72d721e6269</t>
  </si>
  <si>
    <t>MATAU</t>
  </si>
  <si>
    <t>SEEMA</t>
  </si>
  <si>
    <t>2026-06-05 11:50:57</t>
  </si>
  <si>
    <t>27726653324</t>
  </si>
  <si>
    <t>13012051</t>
  </si>
  <si>
    <t>ce0c0023-eea2-461d-8ecb-844b0f4a0ec7</t>
  </si>
  <si>
    <t>MJINGWANA</t>
  </si>
  <si>
    <t>2026-06-05 11:50:56</t>
  </si>
  <si>
    <t>27793143116</t>
  </si>
  <si>
    <t>13012532</t>
  </si>
  <si>
    <t>a1b6cec6-7172-450d-af89-ede570e8f957</t>
  </si>
  <si>
    <t>Ditsepu Brenda</t>
  </si>
  <si>
    <t>Mokuwe</t>
  </si>
  <si>
    <t>2026-06-05 11:50:48</t>
  </si>
  <si>
    <t>ditsepubrenda@gmail.com</t>
  </si>
  <si>
    <t>27726879092</t>
  </si>
  <si>
    <t>13012522</t>
  </si>
  <si>
    <t>83e0ce9b-d870-4fbd-b98e-3d6512df2b01</t>
  </si>
  <si>
    <t>VUYANI</t>
  </si>
  <si>
    <t>2026-06-05 11:50:47</t>
  </si>
  <si>
    <t>27827238031</t>
  </si>
  <si>
    <t>13012102</t>
  </si>
  <si>
    <t>796c88e1-81ff-4eab-8442-8e3224c57945</t>
  </si>
  <si>
    <t>Nndweleni</t>
  </si>
  <si>
    <t>2026-06-05 11:49:15</t>
  </si>
  <si>
    <t>nndwelenimutswari11@gmail.com</t>
  </si>
  <si>
    <t>27660180510</t>
  </si>
  <si>
    <t>13012502</t>
  </si>
  <si>
    <t>3747b6c2-0cd5-4e3a-a839-803c7ee64312</t>
  </si>
  <si>
    <t>Mashilo</t>
  </si>
  <si>
    <t>2026-06-05 11:48:10</t>
  </si>
  <si>
    <t>lekobapromise37@gmail.com</t>
  </si>
  <si>
    <t>27774498093</t>
  </si>
  <si>
    <t>13032768</t>
  </si>
  <si>
    <t>33e162ed-9b12-4564-a7fa-6ade6afc83a0</t>
  </si>
  <si>
    <t>GXASHEKA</t>
  </si>
  <si>
    <t>2026-06-05 11:47:25</t>
  </si>
  <si>
    <t>27606472575</t>
  </si>
  <si>
    <t>42e9474d-bd28-4d71-81e3-bdc76513002c</t>
  </si>
  <si>
    <t>2026-06-05 11:47:23</t>
  </si>
  <si>
    <t>2026-06-05 11:48:25</t>
  </si>
  <si>
    <t>27827991783</t>
  </si>
  <si>
    <t>27714155563</t>
  </si>
  <si>
    <t>0e686f71-7030-4ec2-97c6-752269a259cc</t>
  </si>
  <si>
    <t>Maherula</t>
  </si>
  <si>
    <t>basixfek@gmail.com</t>
  </si>
  <si>
    <t>27609071418</t>
  </si>
  <si>
    <t>13032916</t>
  </si>
  <si>
    <t>c531f09a-e775-46b2-a6c0-5ea94588a59f</t>
  </si>
  <si>
    <t>2026-06-05 11:46:14</t>
  </si>
  <si>
    <t>27790429013</t>
  </si>
  <si>
    <t>13032899</t>
  </si>
  <si>
    <t>0d8c306e-67bc-479a-8172-eef8cf24b4d9</t>
  </si>
  <si>
    <t>Yonela</t>
  </si>
  <si>
    <t>Daniso</t>
  </si>
  <si>
    <t>2026-06-05 11:45:49</t>
  </si>
  <si>
    <t>yoneladaniso02@gmail.com</t>
  </si>
  <si>
    <t>27764261712</t>
  </si>
  <si>
    <t>13032551</t>
  </si>
  <si>
    <t>c42e76d0-7b22-4f4e-b210-3a756cfba8cd</t>
  </si>
  <si>
    <t>SEBOLAISHI</t>
  </si>
  <si>
    <t>2026-06-05 11:45:16</t>
  </si>
  <si>
    <t>27663138554</t>
  </si>
  <si>
    <t>13032500</t>
  </si>
  <si>
    <t>47d700f6-4b50-4044-a10f-b2046c77bec7</t>
  </si>
  <si>
    <t>2026-06-05 11:43:31</t>
  </si>
  <si>
    <t>27673493359</t>
  </si>
  <si>
    <t>13032615</t>
  </si>
  <si>
    <t>b17e2c04-c1f0-4d54-8d10-fa4f384d3171</t>
  </si>
  <si>
    <t>Portia</t>
  </si>
  <si>
    <t>Kolele</t>
  </si>
  <si>
    <t>2026-06-05 11:42:19</t>
  </si>
  <si>
    <t>goleleportia93@gmail.com</t>
  </si>
  <si>
    <t>27764153283</t>
  </si>
  <si>
    <t>13032566</t>
  </si>
  <si>
    <t>13d2d474-6d4e-4614-8556-f511fdb0d91b</t>
  </si>
  <si>
    <t>Zama</t>
  </si>
  <si>
    <t>Lutshaba</t>
  </si>
  <si>
    <t>2026-06-05 11:42:03</t>
  </si>
  <si>
    <t>mangondi89@gmail.com</t>
  </si>
  <si>
    <t>27661754508</t>
  </si>
  <si>
    <t>13119479</t>
  </si>
  <si>
    <t>3ff623fb-ae49-4c08-8d38-b45cbb33105a</t>
  </si>
  <si>
    <t>Sanele Judy</t>
  </si>
  <si>
    <t>Zwedala</t>
  </si>
  <si>
    <t>2026-06-05 11:41:59</t>
  </si>
  <si>
    <t>judyzwedala22@gmail.com</t>
  </si>
  <si>
    <t>27609005339</t>
  </si>
  <si>
    <t>13119567</t>
  </si>
  <si>
    <t>2f8f6e77-511d-43f8-b3a0-2e038247237c</t>
  </si>
  <si>
    <t>2026-06-05 11:41:50</t>
  </si>
  <si>
    <t>27762085120</t>
  </si>
  <si>
    <t>13119589</t>
  </si>
  <si>
    <t>3c871076-ba25-4655-b9f7-6ef27b2e6503</t>
  </si>
  <si>
    <t>MVUNDLE</t>
  </si>
  <si>
    <t>2026-06-05 11:41:49</t>
  </si>
  <si>
    <t>27762304567</t>
  </si>
  <si>
    <t>13010073</t>
  </si>
  <si>
    <t>e01ab25c-fd13-4181-8196-6af8a72a02d8</t>
  </si>
  <si>
    <t>OMOLEMO</t>
  </si>
  <si>
    <t>DIKUTLE</t>
  </si>
  <si>
    <t>2026-06-05 08:24:35</t>
  </si>
  <si>
    <t>27664632430</t>
  </si>
  <si>
    <t>13012686</t>
  </si>
  <si>
    <t>3e051fdf-1565-433b-b7ce-c161f9251b9a</t>
  </si>
  <si>
    <t>KEROMENG</t>
  </si>
  <si>
    <t>MOJAWESI</t>
  </si>
  <si>
    <t>2026-06-04 14:49:47</t>
  </si>
  <si>
    <t>27712036047</t>
  </si>
  <si>
    <t>12920540</t>
  </si>
  <si>
    <t>38e110b6-3280-471a-92e6-0542a08e4434</t>
  </si>
  <si>
    <t>sthembiso</t>
  </si>
  <si>
    <t>masimula</t>
  </si>
  <si>
    <t>2026-06-04 14:47:15</t>
  </si>
  <si>
    <t>msthembisosthembiso@gmail.com</t>
  </si>
  <si>
    <t>27608320593</t>
  </si>
  <si>
    <t>12918005</t>
  </si>
  <si>
    <t>f10f70f8-ff3b-41b0-a594-b61d7f1fd062</t>
  </si>
  <si>
    <t>Nnyana</t>
  </si>
  <si>
    <t>2026-06-04 14:32:33</t>
  </si>
  <si>
    <t>sherrynnyana@gmail.com</t>
  </si>
  <si>
    <t>27794860823</t>
  </si>
  <si>
    <t>12894338</t>
  </si>
  <si>
    <t>b20381af-0f66-4a7b-8044-ccfdd8ab6d9a</t>
  </si>
  <si>
    <t>2026-06-04 14:26:50</t>
  </si>
  <si>
    <t>27824738209</t>
  </si>
  <si>
    <t>12885613</t>
  </si>
  <si>
    <t>cbb4ef67-7525-4fcf-8554-a0757a0e99e3</t>
  </si>
  <si>
    <t>Jabulile</t>
  </si>
  <si>
    <t>Maphanga</t>
  </si>
  <si>
    <t>2026-06-04 14:17:48</t>
  </si>
  <si>
    <t>maphangajavulilejay@gmail.com</t>
  </si>
  <si>
    <t>27823594634</t>
  </si>
  <si>
    <t>12859406</t>
  </si>
  <si>
    <t>837902ff-3d80-46e9-9535-9c86f31e9faa</t>
  </si>
  <si>
    <t>2026-06-04 13:07:39</t>
  </si>
  <si>
    <t>27646008672</t>
  </si>
  <si>
    <t>12783312</t>
  </si>
  <si>
    <t>2a4b36c2-ad5a-4282-81f1-7d46ddf0d422</t>
  </si>
  <si>
    <t>MARTHIENS</t>
  </si>
  <si>
    <t>2026-06-04 12:39:41</t>
  </si>
  <si>
    <t>27762113675</t>
  </si>
  <si>
    <t>12783157</t>
  </si>
  <si>
    <t>61688b06-d37f-4f97-9fa2-54da8bc55dbe</t>
  </si>
  <si>
    <t>Visser</t>
  </si>
  <si>
    <t>2026-06-04 12:38:25</t>
  </si>
  <si>
    <t>visserleon52@gmail.com</t>
  </si>
  <si>
    <t>27798529694</t>
  </si>
  <si>
    <t>12783110</t>
  </si>
  <si>
    <t>278065f5-8a8e-4e14-b0cf-110216fad650</t>
  </si>
  <si>
    <t>charlton</t>
  </si>
  <si>
    <t>ernest</t>
  </si>
  <si>
    <t>2026-06-04 12:38:22</t>
  </si>
  <si>
    <t>charltonernest@gmail.com</t>
  </si>
  <si>
    <t>27648618918</t>
  </si>
  <si>
    <t>12783032</t>
  </si>
  <si>
    <t>311f0e3b-9112-4b7e-9675-d0e7e0f66a5e</t>
  </si>
  <si>
    <t>NKOSINGIPHILE PATRICK</t>
  </si>
  <si>
    <t>COA</t>
  </si>
  <si>
    <t>Client Overage Limit</t>
  </si>
  <si>
    <t>2026-06-04 12:37:42</t>
  </si>
  <si>
    <t>nkosingiphilerarebreed@gmail.com</t>
  </si>
  <si>
    <t>27763269276</t>
  </si>
  <si>
    <t>12790713</t>
  </si>
  <si>
    <t>f1af3a76-8f86-421e-9355-ad1f542156a5</t>
  </si>
  <si>
    <t>Given Matsedi</t>
  </si>
  <si>
    <t>2026-06-04 12:37:08</t>
  </si>
  <si>
    <t>2026-01-08 13:47:11</t>
  </si>
  <si>
    <t>moagimatsedi@gmail.com</t>
  </si>
  <si>
    <t>27822569766</t>
  </si>
  <si>
    <t>12790794</t>
  </si>
  <si>
    <t>71d7948c-3bbe-44f1-8b94-d0892445effa</t>
  </si>
  <si>
    <t>NJABULISO</t>
  </si>
  <si>
    <t>2026-06-04 12:36:47</t>
  </si>
  <si>
    <t>27762464512</t>
  </si>
  <si>
    <t>12790665</t>
  </si>
  <si>
    <t>518a2877-dcda-4bab-94c1-2a6410d43e04</t>
  </si>
  <si>
    <t>Ramaila mashoto</t>
  </si>
  <si>
    <t>BOSHIELO</t>
  </si>
  <si>
    <t>2026-06-04 12:36:12</t>
  </si>
  <si>
    <t>2026-05-12 10:45:56</t>
  </si>
  <si>
    <t>bramaila24@gmail.com</t>
  </si>
  <si>
    <t>27818177920</t>
  </si>
  <si>
    <t>27764971318</t>
  </si>
  <si>
    <t>12790092</t>
  </si>
  <si>
    <t>f1f40f75-91a5-4b91-a371-ba4691718016</t>
  </si>
  <si>
    <t>ORCHIE</t>
  </si>
  <si>
    <t>2026-06-04 12:35:24</t>
  </si>
  <si>
    <t>27673991659</t>
  </si>
  <si>
    <t>12790131</t>
  </si>
  <si>
    <t>fdbf64b5-3a46-4d2a-abf6-6f2da230f494</t>
  </si>
  <si>
    <t>LEHWELERE</t>
  </si>
  <si>
    <t>2026-06-04 12:35:23</t>
  </si>
  <si>
    <t>27798141356</t>
  </si>
  <si>
    <t>12790171</t>
  </si>
  <si>
    <t>dcbe0089-2f76-4722-acb9-5529ffa6a432</t>
  </si>
  <si>
    <t>Sibongile</t>
  </si>
  <si>
    <t>2026-06-04 12:35:21</t>
  </si>
  <si>
    <t>sibongilezwanenkosi@gmail.com</t>
  </si>
  <si>
    <t>27760328534</t>
  </si>
  <si>
    <t>12790627</t>
  </si>
  <si>
    <t>28a6f61d-1f12-42ff-94c9-c6556e08c2f8</t>
  </si>
  <si>
    <t>poppie</t>
  </si>
  <si>
    <t>bembe</t>
  </si>
  <si>
    <t>2026-06-04 12:34:03</t>
  </si>
  <si>
    <t>poppieconstenca@gmail.com</t>
  </si>
  <si>
    <t>27673730913</t>
  </si>
  <si>
    <t>12790451</t>
  </si>
  <si>
    <t>0c6b7643-701d-430d-822a-a4722f868670</t>
  </si>
  <si>
    <t>2026-06-04 12:32:44</t>
  </si>
  <si>
    <t>27637655940</t>
  </si>
  <si>
    <t>12790470</t>
  </si>
  <si>
    <t>9bdffb81-d6d8-47fe-b4b8-7eab631c2c7f</t>
  </si>
  <si>
    <t>Rosemond Nokulunga</t>
  </si>
  <si>
    <t>Zanibe</t>
  </si>
  <si>
    <t>2026-06-04 12:32:39</t>
  </si>
  <si>
    <t>2026-01-09 07:06:38</t>
  </si>
  <si>
    <t>nonsikelelozanibe@gmail.com</t>
  </si>
  <si>
    <t>27764652641</t>
  </si>
  <si>
    <t>12790380</t>
  </si>
  <si>
    <t>3770b9ac-c678-489e-98e1-00e493617399</t>
  </si>
  <si>
    <t>stho</t>
  </si>
  <si>
    <t>2026-06-04 12:32:17</t>
  </si>
  <si>
    <t>sthokongema8@gmail.com</t>
  </si>
  <si>
    <t>27636681934</t>
  </si>
  <si>
    <t>12790398</t>
  </si>
  <si>
    <t>f4ba3ab6-f804-4469-bbae-f0d2e269d1df</t>
  </si>
  <si>
    <t>Mogau</t>
  </si>
  <si>
    <t>2026-06-04 12:32:16</t>
  </si>
  <si>
    <t>mogaujan15@gmail.com</t>
  </si>
  <si>
    <t>27794594548</t>
  </si>
  <si>
    <t>12791112</t>
  </si>
  <si>
    <t>0b4267a8-3799-4574-a829-38abaefbe22f</t>
  </si>
  <si>
    <t>Mbofheni</t>
  </si>
  <si>
    <t>Makushu</t>
  </si>
  <si>
    <t>2026-06-04 12:32:11</t>
  </si>
  <si>
    <t>makushumbofheni@gmail.com</t>
  </si>
  <si>
    <t>27796765065</t>
  </si>
  <si>
    <t>12790438</t>
  </si>
  <si>
    <t>ca98252a-8aa8-458f-bd89-af47b58b731a</t>
  </si>
  <si>
    <t>molatelo</t>
  </si>
  <si>
    <t>seloana</t>
  </si>
  <si>
    <t>2026-06-04 12:31:38</t>
  </si>
  <si>
    <t>molatelomatsemele@gmail.com</t>
  </si>
  <si>
    <t>27636105441</t>
  </si>
  <si>
    <t>46e06238-af8c-487e-857c-d1d452ab411c</t>
  </si>
  <si>
    <t>2026-06-04 12:31:35</t>
  </si>
  <si>
    <t>27764023104</t>
  </si>
  <si>
    <t>12791084</t>
  </si>
  <si>
    <t>ffcaae37-2883-44e3-95a7-3a65e4215f93</t>
  </si>
  <si>
    <t>DEIDERE</t>
  </si>
  <si>
    <t>2026-06-04 12:31:32</t>
  </si>
  <si>
    <t>27826563202</t>
  </si>
  <si>
    <t>12814106</t>
  </si>
  <si>
    <t>4872fe25-3b03-4d3a-8e6e-ba78e12afedc</t>
  </si>
  <si>
    <t>PHOSWA</t>
  </si>
  <si>
    <t>2026-06-04 12:31:25</t>
  </si>
  <si>
    <t>27761612187</t>
  </si>
  <si>
    <t>12814075</t>
  </si>
  <si>
    <t>bfeb3907-577a-4a37-9aa9-5a4d62aabbb6</t>
  </si>
  <si>
    <t>2026-06-04 12:31:20</t>
  </si>
  <si>
    <t>27665202957</t>
  </si>
  <si>
    <t>12814473</t>
  </si>
  <si>
    <t>d8845cef-2e76-4657-8d00-3f02b77aa48b</t>
  </si>
  <si>
    <t>MASIPA</t>
  </si>
  <si>
    <t>2026-06-04 12:30:31</t>
  </si>
  <si>
    <t>27661999659</t>
  </si>
  <si>
    <t>12814478</t>
  </si>
  <si>
    <t>4c21f939-19e2-48d4-8ceb-8c9b3dbe8c53</t>
  </si>
  <si>
    <t>MASETI</t>
  </si>
  <si>
    <t>2026-06-04 12:30:30</t>
  </si>
  <si>
    <t>27637268783</t>
  </si>
  <si>
    <t>12814162</t>
  </si>
  <si>
    <t>557fc346-9193-44d6-a1b2-a97d11dd17da</t>
  </si>
  <si>
    <t>Doreen</t>
  </si>
  <si>
    <t>2026-06-04 12:30:25</t>
  </si>
  <si>
    <t>doreenmoses23@gmail.com</t>
  </si>
  <si>
    <t>27762868979</t>
  </si>
  <si>
    <t>12814745</t>
  </si>
  <si>
    <t>915171f6-e48f-4789-9c66-c0cf04048f48</t>
  </si>
  <si>
    <t>MAVUNDLA</t>
  </si>
  <si>
    <t>2026-06-04 12:29:41</t>
  </si>
  <si>
    <t>27798273456</t>
  </si>
  <si>
    <t>12814751</t>
  </si>
  <si>
    <t>1ef04ab1-1d6b-4bd3-b9a3-58408e3de3f5</t>
  </si>
  <si>
    <t>TSHWELA</t>
  </si>
  <si>
    <t>2026-06-04 12:29:40</t>
  </si>
  <si>
    <t>27789396488</t>
  </si>
  <si>
    <t>12814772</t>
  </si>
  <si>
    <t>6fc84b36-0fd7-4b3f-b1e7-9b664e47a14f</t>
  </si>
  <si>
    <t>MSWELI</t>
  </si>
  <si>
    <t>27764278933</t>
  </si>
  <si>
    <t>12814797</t>
  </si>
  <si>
    <t>376bd726-2771-4131-afeb-0e8dcf90273e</t>
  </si>
  <si>
    <t>HENNY</t>
  </si>
  <si>
    <t>MANDLOPHA</t>
  </si>
  <si>
    <t>2026-06-04 12:29:29</t>
  </si>
  <si>
    <t>27665635614</t>
  </si>
  <si>
    <t>12818141</t>
  </si>
  <si>
    <t>1172b741-b15f-4140-b18e-5de35a72a60d</t>
  </si>
  <si>
    <t>2026-06-04 12:29:02</t>
  </si>
  <si>
    <t>mabenagrace69@gmail.com</t>
  </si>
  <si>
    <t>27791118694</t>
  </si>
  <si>
    <t>12818031</t>
  </si>
  <si>
    <t>82cdc0e4-61ab-4602-bb91-2cd557a1573d</t>
  </si>
  <si>
    <t>vonani</t>
  </si>
  <si>
    <t>2026-06-04 12:29:01</t>
  </si>
  <si>
    <t>vonaninester5@gmail.com</t>
  </si>
  <si>
    <t>27729501089</t>
  </si>
  <si>
    <t>12817786</t>
  </si>
  <si>
    <t>ec54cb9f-fa4e-4ecf-b987-46d7c56b1515</t>
  </si>
  <si>
    <t>SERUMULA PIETER</t>
  </si>
  <si>
    <t>CHABA</t>
  </si>
  <si>
    <t>2026-06-04 12:28:53</t>
  </si>
  <si>
    <t>pchaba4@gmail.com</t>
  </si>
  <si>
    <t>27826559316</t>
  </si>
  <si>
    <t>12858483</t>
  </si>
  <si>
    <t>5c44e69b-246d-497c-884d-df6d518f5780</t>
  </si>
  <si>
    <t>mothelo irene</t>
  </si>
  <si>
    <t>2026-06-04 12:27:56</t>
  </si>
  <si>
    <t>motheloirene@gmail.com</t>
  </si>
  <si>
    <t>27664347747</t>
  </si>
  <si>
    <t>12859690</t>
  </si>
  <si>
    <t>7d661977-1da0-40fe-91a2-75ea1d3ce485</t>
  </si>
  <si>
    <t>jabu</t>
  </si>
  <si>
    <t>mbambo</t>
  </si>
  <si>
    <t>2026-06-04 12:27:09</t>
  </si>
  <si>
    <t>mbambo08@gmail.com</t>
  </si>
  <si>
    <t>27673176227</t>
  </si>
  <si>
    <t>12893005</t>
  </si>
  <si>
    <t>a30db19a-4b64-4fe9-be23-1740bedd0bd9</t>
  </si>
  <si>
    <t>NENZHELELE</t>
  </si>
  <si>
    <t>27818139126</t>
  </si>
  <si>
    <t>12885361</t>
  </si>
  <si>
    <t>4f152585-1fdb-4bd7-a187-1d145bcd3cbd</t>
  </si>
  <si>
    <t>ANGEL</t>
  </si>
  <si>
    <t>MTHOMBENI</t>
  </si>
  <si>
    <t>2026-06-04 12:27:05</t>
  </si>
  <si>
    <t>27729291119</t>
  </si>
  <si>
    <t>12859172</t>
  </si>
  <si>
    <t>07d2ae0a-4786-44da-8a32-2a5dbe268f55</t>
  </si>
  <si>
    <t>Phiwokuhle Nkosingiphile</t>
  </si>
  <si>
    <t>Manqele</t>
  </si>
  <si>
    <t>2026-06-04 12:27:00</t>
  </si>
  <si>
    <t>phiwokuhlemanqele42@gmail.com</t>
  </si>
  <si>
    <t>27660729069</t>
  </si>
  <si>
    <t>12858754</t>
  </si>
  <si>
    <t>aae9caf8-c00d-48b2-bb74-0b33671f4c03</t>
  </si>
  <si>
    <t>GERHARD</t>
  </si>
  <si>
    <t>SNOOKE</t>
  </si>
  <si>
    <t>2026-06-04 12:25:33</t>
  </si>
  <si>
    <t>2026-03-04 09:44:38</t>
  </si>
  <si>
    <t>maria apri55   15</t>
  </si>
  <si>
    <t>689938642</t>
  </si>
  <si>
    <t>109 marilyn florida1709</t>
  </si>
  <si>
    <t>dummyspr@gmail.com</t>
  </si>
  <si>
    <t>27649136368</t>
  </si>
  <si>
    <t>12861726</t>
  </si>
  <si>
    <t>02888305-d22c-4e0a-affd-16741ef75b1f</t>
  </si>
  <si>
    <t>mzimbili</t>
  </si>
  <si>
    <t>2026-06-04 12:24:49</t>
  </si>
  <si>
    <t>sandilethembalethu24@gmail.com</t>
  </si>
  <si>
    <t>27646648564</t>
  </si>
  <si>
    <t>12861895</t>
  </si>
  <si>
    <t>acb3880d-e34e-4351-abea-e7c98721188a</t>
  </si>
  <si>
    <t>REGENT</t>
  </si>
  <si>
    <t>2026-06-04 12:23:32</t>
  </si>
  <si>
    <t>27727678340</t>
  </si>
  <si>
    <t>12879971</t>
  </si>
  <si>
    <t>ed1f36c7-16d7-46f0-af8a-84f18f20cfeb</t>
  </si>
  <si>
    <t>MALAKAJE</t>
  </si>
  <si>
    <t>2026-06-04 12:23:01</t>
  </si>
  <si>
    <t>27715400208</t>
  </si>
  <si>
    <t>12879954</t>
  </si>
  <si>
    <t>a95a7ca9-70d7-4bd7-bf85-5b1dc34b3840</t>
  </si>
  <si>
    <t>khutso</t>
  </si>
  <si>
    <t>sebothoma</t>
  </si>
  <si>
    <t>2026-06-04 12:22:14</t>
  </si>
  <si>
    <t>sebothoma2006@gmail.com</t>
  </si>
  <si>
    <t>27826484864</t>
  </si>
  <si>
    <t>12880274</t>
  </si>
  <si>
    <t>c36cf2f9-ece4-4f7b-a1e2-5fb961dcaa27</t>
  </si>
  <si>
    <t>Jizana</t>
  </si>
  <si>
    <t>2026-06-04 12:21:37</t>
  </si>
  <si>
    <t>teressaandisiwe@gmail.com</t>
  </si>
  <si>
    <t>27764161688</t>
  </si>
  <si>
    <t>12882350</t>
  </si>
  <si>
    <t>a5f3aeed-b5b1-4127-9c4c-ef8be216a0ba</t>
  </si>
  <si>
    <t>DIKELEDI FRANCINA</t>
  </si>
  <si>
    <t>MAROKANA</t>
  </si>
  <si>
    <t>2026-06-04 12:20:09</t>
  </si>
  <si>
    <t>2026-06-04 12:22:32</t>
  </si>
  <si>
    <t>27661513791</t>
  </si>
  <si>
    <t>12882384</t>
  </si>
  <si>
    <t>7d7ef72f-47d9-4efb-947a-463a83867beb</t>
  </si>
  <si>
    <t>MMAPHEFO</t>
  </si>
  <si>
    <t>27665729986</t>
  </si>
  <si>
    <t>12882131</t>
  </si>
  <si>
    <t>8c00d223-1ba0-43c6-8042-c5a80a4f2ede</t>
  </si>
  <si>
    <t>MOKETE JOHANNES</t>
  </si>
  <si>
    <t>RAI</t>
  </si>
  <si>
    <t>2026-06-04 12:20:00</t>
  </si>
  <si>
    <t>raimokete@gmail.com</t>
  </si>
  <si>
    <t>27824121002</t>
  </si>
  <si>
    <t>12882077</t>
  </si>
  <si>
    <t>1d7bb236-9f55-4f54-a223-180e9f1e9faa</t>
  </si>
  <si>
    <t>Phahladira</t>
  </si>
  <si>
    <t>2026-06-04 12:19:59</t>
  </si>
  <si>
    <t>amogelangnthabi82@gmail.com</t>
  </si>
  <si>
    <t>27722466337</t>
  </si>
  <si>
    <t>12881932</t>
  </si>
  <si>
    <t>efa56814-0719-4a69-ac5c-839ecbc05507</t>
  </si>
  <si>
    <t>MAKOLOBE</t>
  </si>
  <si>
    <t>2026-06-04 12:19:57</t>
  </si>
  <si>
    <t>27663659626</t>
  </si>
  <si>
    <t>12885729</t>
  </si>
  <si>
    <t>5ab05413-e9a7-4425-af8b-c362cd01f28b</t>
  </si>
  <si>
    <t>LEBOGANG MERIAM</t>
  </si>
  <si>
    <t>2026-06-04 12:19:08</t>
  </si>
  <si>
    <t>leboganglanga1@gmail.com</t>
  </si>
  <si>
    <t>27723232230</t>
  </si>
  <si>
    <t>12885544</t>
  </si>
  <si>
    <t>2603a040-dbae-48d1-a6bf-4767e5807edf</t>
  </si>
  <si>
    <t>samuel</t>
  </si>
  <si>
    <t>mathalisa</t>
  </si>
  <si>
    <t>2026-06-04 12:18:40</t>
  </si>
  <si>
    <t>mahladisasamuel849@gmail.com</t>
  </si>
  <si>
    <t>27768467989</t>
  </si>
  <si>
    <t>12885430</t>
  </si>
  <si>
    <t>81435b56-efd5-4316-ac7b-1d8c3c5da23a</t>
  </si>
  <si>
    <t>knowledge</t>
  </si>
  <si>
    <t>mohlala</t>
  </si>
  <si>
    <t>2026-06-04 12:18:18</t>
  </si>
  <si>
    <t>Mohlalaknowledge01@gmail.com</t>
  </si>
  <si>
    <t>27608106480</t>
  </si>
  <si>
    <t>12885316</t>
  </si>
  <si>
    <t>662caf6e-8de9-4953-83c6-5835981da9b7</t>
  </si>
  <si>
    <t>MOKGWEETSI</t>
  </si>
  <si>
    <t>2026-06-04 12:17:38</t>
  </si>
  <si>
    <t>2026-06-04 12:18:41</t>
  </si>
  <si>
    <t>27768966967</t>
  </si>
  <si>
    <t>12885231</t>
  </si>
  <si>
    <t>ed4afbef-5757-44cb-99c9-199ca5d290df</t>
  </si>
  <si>
    <t>MUNARINI</t>
  </si>
  <si>
    <t>2026-06-04 12:17:27</t>
  </si>
  <si>
    <t>27818351453</t>
  </si>
  <si>
    <t>12893205</t>
  </si>
  <si>
    <t>852ad38d-e8ed-424d-b7ec-6810534dfdad</t>
  </si>
  <si>
    <t>BONGILE</t>
  </si>
  <si>
    <t>MATHUMBU</t>
  </si>
  <si>
    <t>2026-06-04 12:16:06</t>
  </si>
  <si>
    <t>27799315083</t>
  </si>
  <si>
    <t>12892492</t>
  </si>
  <si>
    <t>49f5778d-7093-42c5-bbba-b4918c10ac7f</t>
  </si>
  <si>
    <t>Xavier</t>
  </si>
  <si>
    <t>VanDerHorst</t>
  </si>
  <si>
    <t>2026-06-04 12:15:56</t>
  </si>
  <si>
    <t>vanderhorstxavier@gmail.com</t>
  </si>
  <si>
    <t>27790934853</t>
  </si>
  <si>
    <t>12893397</t>
  </si>
  <si>
    <t>7c0f0adc-e213-411c-be74-e9b25dba58db</t>
  </si>
  <si>
    <t>NOKUZOLA</t>
  </si>
  <si>
    <t>2026-06-04 12:15:54</t>
  </si>
  <si>
    <t>27796448298</t>
  </si>
  <si>
    <t>12892836</t>
  </si>
  <si>
    <t>391374bd-5b6b-495d-9e5c-632344131f8f</t>
  </si>
  <si>
    <t>TIKWAYO</t>
  </si>
  <si>
    <t>2026-06-04 12:15:17</t>
  </si>
  <si>
    <t>27674361938</t>
  </si>
  <si>
    <t>12894732</t>
  </si>
  <si>
    <t>c1c2d40a-d521-4cb0-ad92-ebb027b11fc5</t>
  </si>
  <si>
    <t>Anda Siyasanga</t>
  </si>
  <si>
    <t>2026-06-04 12:15:04</t>
  </si>
  <si>
    <t>andasiyasanga@gmail.com</t>
  </si>
  <si>
    <t>27763518396</t>
  </si>
  <si>
    <t>12892673</t>
  </si>
  <si>
    <t>650dd186-38b2-4974-a9b1-e520d4281be4</t>
  </si>
  <si>
    <t>MMUTLE</t>
  </si>
  <si>
    <t>2026-06-04 12:14:31</t>
  </si>
  <si>
    <t>27769882679</t>
  </si>
  <si>
    <t>12893888</t>
  </si>
  <si>
    <t>846efc33-b07f-4dbe-8057-19f94433fc3d</t>
  </si>
  <si>
    <t>MZWAKHE</t>
  </si>
  <si>
    <t>MAUELELE</t>
  </si>
  <si>
    <t>2026-06-04 12:14:21</t>
  </si>
  <si>
    <t>27607667766</t>
  </si>
  <si>
    <t>12892309</t>
  </si>
  <si>
    <t>d538141b-aab2-4196-8af9-3c26945551fa</t>
  </si>
  <si>
    <t>Victor</t>
  </si>
  <si>
    <t>2026-06-04 12:13:44</t>
  </si>
  <si>
    <t>mnrboertjie@gmail.com</t>
  </si>
  <si>
    <t>27726035236</t>
  </si>
  <si>
    <t>12894073</t>
  </si>
  <si>
    <t>68705287-6a4c-4431-9c2b-9a7632a4495c</t>
  </si>
  <si>
    <t>2026-06-04 12:13:19</t>
  </si>
  <si>
    <t>27609125833</t>
  </si>
  <si>
    <t>12894584</t>
  </si>
  <si>
    <t>497e4a63-5431-415b-9b96-30a64072e979</t>
  </si>
  <si>
    <t>2026-06-04 12:13:13</t>
  </si>
  <si>
    <t>27665088529</t>
  </si>
  <si>
    <t>12894140</t>
  </si>
  <si>
    <t>d951c9cf-e535-4aac-b6e4-e2b7f187d2fc</t>
  </si>
  <si>
    <t>MTHOMELO</t>
  </si>
  <si>
    <t>2026-06-04 12:12:29</t>
  </si>
  <si>
    <t>27797313206</t>
  </si>
  <si>
    <t>13012454</t>
  </si>
  <si>
    <t>67c50a05-7c67-4725-ab07-12d220ae82b2</t>
  </si>
  <si>
    <t>NYANDENI</t>
  </si>
  <si>
    <t>27661883301</t>
  </si>
  <si>
    <t>12894393</t>
  </si>
  <si>
    <t>65b040ea-174d-40ed-a320-0f27317de6c5</t>
  </si>
  <si>
    <t>KEIKANTSEMANG</t>
  </si>
  <si>
    <t>KHAN</t>
  </si>
  <si>
    <t>2026-06-04 12:11:50</t>
  </si>
  <si>
    <t>27609048150</t>
  </si>
  <si>
    <t>12894286</t>
  </si>
  <si>
    <t>34715227-021c-40f4-9aac-e202b51986bc</t>
  </si>
  <si>
    <t>CHANTAL</t>
  </si>
  <si>
    <t>HOPP</t>
  </si>
  <si>
    <t>2026-06-04 12:11:49</t>
  </si>
  <si>
    <t>27796953275</t>
  </si>
  <si>
    <t>e1776d94-0f28-4754-8d5b-40d56929fcca</t>
  </si>
  <si>
    <t>Mothibakgomo</t>
  </si>
  <si>
    <t>Mocumi</t>
  </si>
  <si>
    <t>2026-06-04 12:11:12</t>
  </si>
  <si>
    <t>mocumikabelo24@gmail.com</t>
  </si>
  <si>
    <t>27727812641</t>
  </si>
  <si>
    <t>12893804</t>
  </si>
  <si>
    <t>94914fc7-e5e3-4b7b-b445-32ecaf50119e</t>
  </si>
  <si>
    <t>Thuswana</t>
  </si>
  <si>
    <t>2026-06-04 12:11:05</t>
  </si>
  <si>
    <t>27825584710</t>
  </si>
  <si>
    <t>12905412</t>
  </si>
  <si>
    <t>7901d2c3-aa00-4e88-9534-241640a71ce9</t>
  </si>
  <si>
    <t>2026-06-04 12:10:38</t>
  </si>
  <si>
    <t>27608956016</t>
  </si>
  <si>
    <t>12905517</t>
  </si>
  <si>
    <t>5fabcc30-8ac4-4eda-b750-baf9fb82e90d</t>
  </si>
  <si>
    <t>TODANI</t>
  </si>
  <si>
    <t>MUVHANGO</t>
  </si>
  <si>
    <t>2026-06-04 12:10:24</t>
  </si>
  <si>
    <t>27798079544</t>
  </si>
  <si>
    <t>12905350</t>
  </si>
  <si>
    <t>eaaa59bf-4b84-499c-a5d9-015549107a5f</t>
  </si>
  <si>
    <t>2026-06-04 12:10:18</t>
  </si>
  <si>
    <t>27711206203</t>
  </si>
  <si>
    <t>12905237</t>
  </si>
  <si>
    <t>45b8d815-eeec-49a4-9844-e8450b7bc0d9</t>
  </si>
  <si>
    <t>MARCELLO</t>
  </si>
  <si>
    <t>GOLIATH</t>
  </si>
  <si>
    <t>2026-06-04 12:10:17</t>
  </si>
  <si>
    <t>mg741108@gmail.com</t>
  </si>
  <si>
    <t>27829923544</t>
  </si>
  <si>
    <t>12905276</t>
  </si>
  <si>
    <t>30987f0c-376b-4dc3-93a4-2660fed0266f</t>
  </si>
  <si>
    <t>mthethwabongekile916@gmail.com</t>
  </si>
  <si>
    <t>27608973467</t>
  </si>
  <si>
    <t>12918546</t>
  </si>
  <si>
    <t>8b7181ab-b024-40ef-a184-4ddcb25d7c66</t>
  </si>
  <si>
    <t>Mboyi</t>
  </si>
  <si>
    <t>2026-06-04 12:09:33</t>
  </si>
  <si>
    <t>zibubomi10@gmail.com</t>
  </si>
  <si>
    <t>27765562659</t>
  </si>
  <si>
    <t>12920565</t>
  </si>
  <si>
    <t>cba5311b-9614-4931-8fa8-fa07c742bd84</t>
  </si>
  <si>
    <t>Aobakwe Edward</t>
  </si>
  <si>
    <t>Moacwi</t>
  </si>
  <si>
    <t>2026-06-04 12:09:04</t>
  </si>
  <si>
    <t>aobakweedwardmoacwi1@gmail.com</t>
  </si>
  <si>
    <t>27794817351</t>
  </si>
  <si>
    <t>12918662</t>
  </si>
  <si>
    <t>c6e53ded-0052-48fa-ae97-5022f04b8d9c</t>
  </si>
  <si>
    <t>Mogafe</t>
  </si>
  <si>
    <t>2026-06-04 12:08:01</t>
  </si>
  <si>
    <t>dimakatsomuntarymogafe@gmil.com</t>
  </si>
  <si>
    <t>27795346427</t>
  </si>
  <si>
    <t>12917958</t>
  </si>
  <si>
    <t>2e9a6ac5-481e-415d-885c-5176d81d2c1c</t>
  </si>
  <si>
    <t>RRANGOEDI</t>
  </si>
  <si>
    <t>RUMO</t>
  </si>
  <si>
    <t>2026-06-04 12:07:56</t>
  </si>
  <si>
    <t>27729049355</t>
  </si>
  <si>
    <t>12988422</t>
  </si>
  <si>
    <t>0c3c1c1c-5a19-4d00-9672-d8a334b1b414</t>
  </si>
  <si>
    <t>2026-06-04 12:07:45</t>
  </si>
  <si>
    <t>27764820472</t>
  </si>
  <si>
    <t>12920754</t>
  </si>
  <si>
    <t>cc5700c8-1268-47ac-9814-f9492781bce2</t>
  </si>
  <si>
    <t>KGAKGAMATSO</t>
  </si>
  <si>
    <t>2026-06-04 12:06:43</t>
  </si>
  <si>
    <t>27760748547</t>
  </si>
  <si>
    <t>12920550</t>
  </si>
  <si>
    <t>7a5f725f-5632-4147-a2d1-1a59f067cc85</t>
  </si>
  <si>
    <t>maphaesa</t>
  </si>
  <si>
    <t>2026-06-04 12:06:25</t>
  </si>
  <si>
    <t>pontshomaphaesa@gmail.com</t>
  </si>
  <si>
    <t>27822599961</t>
  </si>
  <si>
    <t>12920660</t>
  </si>
  <si>
    <t>193ad699-938a-431b-98c8-f28c0fdb4668</t>
  </si>
  <si>
    <t>Mosiwa</t>
  </si>
  <si>
    <t>Ntsimane</t>
  </si>
  <si>
    <t>2026-06-04 12:06:21</t>
  </si>
  <si>
    <t>ntsimanestranger@gmail.com</t>
  </si>
  <si>
    <t>27772842140</t>
  </si>
  <si>
    <t>12920854</t>
  </si>
  <si>
    <t>aeac2f7e-ef4f-4063-85b8-b2a4154071d6</t>
  </si>
  <si>
    <t>RAMPHISA</t>
  </si>
  <si>
    <t>2026-06-04 12:04:37</t>
  </si>
  <si>
    <t>ingridramphisa3@gmail.com</t>
  </si>
  <si>
    <t>27608251364</t>
  </si>
  <si>
    <t>12920905</t>
  </si>
  <si>
    <t>6a63f945-6a72-49ba-910a-4a23d23e250b</t>
  </si>
  <si>
    <t>KHETHE</t>
  </si>
  <si>
    <t>2026-06-04 12:04:36</t>
  </si>
  <si>
    <t>27774493468</t>
  </si>
  <si>
    <t>12920856</t>
  </si>
  <si>
    <t>42fa57bd-8e49-49d8-b331-b55226801658</t>
  </si>
  <si>
    <t>SELINA</t>
  </si>
  <si>
    <t>KHOMATOLI</t>
  </si>
  <si>
    <t>27823325464</t>
  </si>
  <si>
    <t>12921001</t>
  </si>
  <si>
    <t>d03d8d84-3c11-47b5-9670-90f8457c607d</t>
  </si>
  <si>
    <t>mdaka</t>
  </si>
  <si>
    <t>2026-06-04 12:04:17</t>
  </si>
  <si>
    <t>mdakakamva3@gmail.com</t>
  </si>
  <si>
    <t>27772463714</t>
  </si>
  <si>
    <t>12988723</t>
  </si>
  <si>
    <t>525ca161-0fd1-4f7a-8974-bd5c7eee3a12</t>
  </si>
  <si>
    <t>noko</t>
  </si>
  <si>
    <t>2026-06-04 12:04:03</t>
  </si>
  <si>
    <t>christinanoko7@gmail.com</t>
  </si>
  <si>
    <t>27711898226</t>
  </si>
  <si>
    <t>12988285</t>
  </si>
  <si>
    <t>7e46daf3-4c7d-49c6-9e15-e35c11719138</t>
  </si>
  <si>
    <t>SINGELA</t>
  </si>
  <si>
    <t>2026-06-04 12:03:14</t>
  </si>
  <si>
    <t>27761165173</t>
  </si>
  <si>
    <t>12989044</t>
  </si>
  <si>
    <t>06502f94-6a07-41af-a24a-8365701b1a2d</t>
  </si>
  <si>
    <t>Steve mathebe Tebogo</t>
  </si>
  <si>
    <t>Molewa</t>
  </si>
  <si>
    <t>2026-06-04 12:03:02</t>
  </si>
  <si>
    <t>27761357490</t>
  </si>
  <si>
    <t>12988926</t>
  </si>
  <si>
    <t>bbf345fa-f9c3-4c22-96f1-90361f995ec9</t>
  </si>
  <si>
    <t>JEALOUS</t>
  </si>
  <si>
    <t>2026-06-04 12:02:22</t>
  </si>
  <si>
    <t>27713717388</t>
  </si>
  <si>
    <t>12988901</t>
  </si>
  <si>
    <t>10f56f4b-06f9-482d-8bfe-6061854e35ed</t>
  </si>
  <si>
    <t>RAMADUMETJA</t>
  </si>
  <si>
    <t>LEKOTO</t>
  </si>
  <si>
    <t>2026-06-04 12:02:20</t>
  </si>
  <si>
    <t>27728289285</t>
  </si>
  <si>
    <t>2e465977-6390-4945-a3b2-540873d0c5b3</t>
  </si>
  <si>
    <t>AFIKA</t>
  </si>
  <si>
    <t>MDIKELI</t>
  </si>
  <si>
    <t>2026-06-04 12:01:36</t>
  </si>
  <si>
    <t>27774789789</t>
  </si>
  <si>
    <t>8e289259-4d25-4811-85e3-b6997d27408e</t>
  </si>
  <si>
    <t>MANYISI</t>
  </si>
  <si>
    <t>27772818849</t>
  </si>
  <si>
    <t>12988509</t>
  </si>
  <si>
    <t>8010c14e-decd-4fd5-9d95-5569b927bb63</t>
  </si>
  <si>
    <t>pride</t>
  </si>
  <si>
    <t>2026-06-04 12:00:55</t>
  </si>
  <si>
    <t>27792173261</t>
  </si>
  <si>
    <t>12988303</t>
  </si>
  <si>
    <t>2387431e-44da-430a-8058-33971a4f7fc8</t>
  </si>
  <si>
    <t>Nancy</t>
  </si>
  <si>
    <t>Mathivha</t>
  </si>
  <si>
    <t>2026-06-04 11:59:00</t>
  </si>
  <si>
    <t>mathivhanancy@gmail.com</t>
  </si>
  <si>
    <t>27798059704</t>
  </si>
  <si>
    <t>12988146</t>
  </si>
  <si>
    <t>eb66e629-d715-415d-9601-0b00a4939e23</t>
  </si>
  <si>
    <t>THELODINE</t>
  </si>
  <si>
    <t>FRITZ</t>
  </si>
  <si>
    <t>2026-06-04 11:58:21</t>
  </si>
  <si>
    <t>27607913966</t>
  </si>
  <si>
    <t>57e319ff-c853-4b48-b75b-e1a9b4359dbf</t>
  </si>
  <si>
    <t>NORAH</t>
  </si>
  <si>
    <t>27711939364</t>
  </si>
  <si>
    <t>12988254</t>
  </si>
  <si>
    <t>cd0af2f6-f133-4837-915b-78af6a27bc8e</t>
  </si>
  <si>
    <t>Makama</t>
  </si>
  <si>
    <t>2026-06-04 11:57:41</t>
  </si>
  <si>
    <t>2026-02-12 14:56:24</t>
  </si>
  <si>
    <t>samuelmak209@gmail.com</t>
  </si>
  <si>
    <t>27720392150</t>
  </si>
  <si>
    <t>12988257</t>
  </si>
  <si>
    <t>30c60f96-8413-4d95-b9b1-2cd0ddd67cb3</t>
  </si>
  <si>
    <t>EVIDENCE</t>
  </si>
  <si>
    <t>2026-06-04 11:57:40</t>
  </si>
  <si>
    <t>27722423720</t>
  </si>
  <si>
    <t>12989112</t>
  </si>
  <si>
    <t>6766fec3-0545-4002-9734-5b0766a93b7a</t>
  </si>
  <si>
    <t>SHADE BUNHLE</t>
  </si>
  <si>
    <t>2026-01-26 07:31:31</t>
  </si>
  <si>
    <t>bunhlesibiya@gmail.com</t>
  </si>
  <si>
    <t>27790480068</t>
  </si>
  <si>
    <t>12988274</t>
  </si>
  <si>
    <t>be3cb874-6ea0-4900-99bb-47e4a67a1f79</t>
  </si>
  <si>
    <t>Mapula</t>
  </si>
  <si>
    <t>Sethibela</t>
  </si>
  <si>
    <t>2026-06-04 11:57:03</t>
  </si>
  <si>
    <t>botlhale279@gmail.com</t>
  </si>
  <si>
    <t>27606851888</t>
  </si>
  <si>
    <t>12989074</t>
  </si>
  <si>
    <t>eed1cf0c-bf14-4a0b-8045-3e1ef4e1c2ba</t>
  </si>
  <si>
    <t>NTOMBIZANDILE</t>
  </si>
  <si>
    <t>FONK</t>
  </si>
  <si>
    <t>2026-06-04 11:56:59</t>
  </si>
  <si>
    <t>fonksihle@gmail.com</t>
  </si>
  <si>
    <t>27798269049</t>
  </si>
  <si>
    <t>12989491</t>
  </si>
  <si>
    <t>e80cd554-c494-47b5-a9d1-72cf73a0243e</t>
  </si>
  <si>
    <t>METHOD</t>
  </si>
  <si>
    <t>2026-06-04 11:55:49</t>
  </si>
  <si>
    <t>2026-06-04 11:57:47</t>
  </si>
  <si>
    <t>mabasomethod@gmail.com</t>
  </si>
  <si>
    <t>27797741593</t>
  </si>
  <si>
    <t>12989378</t>
  </si>
  <si>
    <t>b7e198f2-e35e-4d4e-b137-18a5e1eef360</t>
  </si>
  <si>
    <t>FUNEKA</t>
  </si>
  <si>
    <t>MATUMBU</t>
  </si>
  <si>
    <t>2026-06-04 11:55:39</t>
  </si>
  <si>
    <t>27724855878</t>
  </si>
  <si>
    <t>12989323</t>
  </si>
  <si>
    <t>0081c6a2-a7ef-45cd-80df-6ec796f7f710</t>
  </si>
  <si>
    <t>ROCHELLE</t>
  </si>
  <si>
    <t>POTTER</t>
  </si>
  <si>
    <t>2026-06-04 11:55:25</t>
  </si>
  <si>
    <t>27647371848</t>
  </si>
  <si>
    <t>97e38594-6320-4fdc-9531-130b0f0a15f7</t>
  </si>
  <si>
    <t>2026-06-04 11:54:27</t>
  </si>
  <si>
    <t>nkociengubane1@gmail.com</t>
  </si>
  <si>
    <t>27818791086</t>
  </si>
  <si>
    <t>12989187</t>
  </si>
  <si>
    <t>838538a0-4896-45ea-bdbd-942f5ce02155</t>
  </si>
  <si>
    <t>Georginah</t>
  </si>
  <si>
    <t>2026-06-04 11:54:23</t>
  </si>
  <si>
    <t>mainekeitumetse990@gmail.com</t>
  </si>
  <si>
    <t>27726854501</t>
  </si>
  <si>
    <t>13010525</t>
  </si>
  <si>
    <t>83d724ae-c736-4bbc-b8c0-394ccd120eec</t>
  </si>
  <si>
    <t>VELECIA</t>
  </si>
  <si>
    <t>2026-06-04 11:53:47</t>
  </si>
  <si>
    <t>27798682577</t>
  </si>
  <si>
    <t>13010048</t>
  </si>
  <si>
    <t>a30ecac2-eb7d-4a8a-b048-4bde17389253</t>
  </si>
  <si>
    <t>Sizimase</t>
  </si>
  <si>
    <t>Njece</t>
  </si>
  <si>
    <t>2026-06-04 11:53:42</t>
  </si>
  <si>
    <t>njecesizimase@gmail.com</t>
  </si>
  <si>
    <t>27822840510</t>
  </si>
  <si>
    <t>13010085</t>
  </si>
  <si>
    <t>3d37bc49-a1b7-481e-b7e5-751fba71df65</t>
  </si>
  <si>
    <t>ALIZWA</t>
  </si>
  <si>
    <t>MAGCAKI</t>
  </si>
  <si>
    <t>2026-06-04 11:53:05</t>
  </si>
  <si>
    <t>27762778435</t>
  </si>
  <si>
    <t>13009893</t>
  </si>
  <si>
    <t>a326174c-bb9b-409c-8110-a00752babe81</t>
  </si>
  <si>
    <t>MALEMBE</t>
  </si>
  <si>
    <t>2026-06-04 11:52:28</t>
  </si>
  <si>
    <t>27720560985</t>
  </si>
  <si>
    <t>0e94670e-2722-4aee-8228-ad8eb51177b1</t>
  </si>
  <si>
    <t>2026-06-04 11:52:06</t>
  </si>
  <si>
    <t>27795674276</t>
  </si>
  <si>
    <t>13010010</t>
  </si>
  <si>
    <t>ec9a313f-e2cb-43b7-832f-f8ac4f7542f6</t>
  </si>
  <si>
    <t>2026-06-04 11:52:05</t>
  </si>
  <si>
    <t>molebogengpilaco@gmail.com</t>
  </si>
  <si>
    <t>27712451081</t>
  </si>
  <si>
    <t>13010297</t>
  </si>
  <si>
    <t>b4a5b989-b98c-485f-b1ca-47029903435b</t>
  </si>
  <si>
    <t>Nontle</t>
  </si>
  <si>
    <t>Landzela</t>
  </si>
  <si>
    <t>2026-06-04 11:51:30</t>
  </si>
  <si>
    <t>qhamalandzela@gmail.com</t>
  </si>
  <si>
    <t>27721277493</t>
  </si>
  <si>
    <t>13010103</t>
  </si>
  <si>
    <t>950b961e-6be0-4c94-a399-685bfea0666f</t>
  </si>
  <si>
    <t>EMILL</t>
  </si>
  <si>
    <t>BOTES</t>
  </si>
  <si>
    <t>2026-06-04 11:51:28</t>
  </si>
  <si>
    <t>eabotes.nb@gmail.com</t>
  </si>
  <si>
    <t>27766495513</t>
  </si>
  <si>
    <t>13010632</t>
  </si>
  <si>
    <t>6192e052-7f2a-4c7b-8df9-45add4011a09</t>
  </si>
  <si>
    <t>2026-06-04 11:49:38</t>
  </si>
  <si>
    <t>27796112564</t>
  </si>
  <si>
    <t>13010378</t>
  </si>
  <si>
    <t>4d1e2c11-6204-4c6e-ac82-314b813c66df</t>
  </si>
  <si>
    <t>Seboko</t>
  </si>
  <si>
    <t>2026-06-04 11:48:50</t>
  </si>
  <si>
    <t>2026-01-29 06:55:57</t>
  </si>
  <si>
    <t>sebokokagiso267@gmail.com</t>
  </si>
  <si>
    <t>27818235350</t>
  </si>
  <si>
    <t>13010376</t>
  </si>
  <si>
    <t>4618dafa-2239-46cf-bda2-a113acf81340</t>
  </si>
  <si>
    <t>WACLEAF LESETSA</t>
  </si>
  <si>
    <t>2026-06-04 11:48:49</t>
  </si>
  <si>
    <t>phalengwl@gmail.com</t>
  </si>
  <si>
    <t>27768966376</t>
  </si>
  <si>
    <t>13010357</t>
  </si>
  <si>
    <t>b135f89a-bd85-41d3-b2ba-3648b6d28492</t>
  </si>
  <si>
    <t>MABEBO</t>
  </si>
  <si>
    <t>2026-06-04 11:48:40</t>
  </si>
  <si>
    <t>27661103906</t>
  </si>
  <si>
    <t>13010141</t>
  </si>
  <si>
    <t>4222c10d-2e45-4ebc-8b3c-4e7786813474</t>
  </si>
  <si>
    <t>MGOFANA</t>
  </si>
  <si>
    <t>2026-06-04 11:48:08</t>
  </si>
  <si>
    <t>27823464348</t>
  </si>
  <si>
    <t>13010549</t>
  </si>
  <si>
    <t>d9ad1b2f-fec6-41d0-8329-d14f21f7919b</t>
  </si>
  <si>
    <t>mbuyazi</t>
  </si>
  <si>
    <t>2026-06-04 11:48:04</t>
  </si>
  <si>
    <t>sanelehmbali@gmail.com</t>
  </si>
  <si>
    <t>27729037721</t>
  </si>
  <si>
    <t>13010172</t>
  </si>
  <si>
    <t>eb830909-39d4-42ea-9a38-1e3737cdfd0e</t>
  </si>
  <si>
    <t>Tumisho Whorship</t>
  </si>
  <si>
    <t>Thaba</t>
  </si>
  <si>
    <t>2026-06-04 11:47:24</t>
  </si>
  <si>
    <t>2026-01-27 14:20:41</t>
  </si>
  <si>
    <t>twhorship@gmail.com</t>
  </si>
  <si>
    <t>27798670239</t>
  </si>
  <si>
    <t>13010186</t>
  </si>
  <si>
    <t>f9d7e9f4-e474-4065-8d98-61d965958726</t>
  </si>
  <si>
    <t>VUNDLE</t>
  </si>
  <si>
    <t>2026-06-04 11:47:21</t>
  </si>
  <si>
    <t>27773876766</t>
  </si>
  <si>
    <t>13010448</t>
  </si>
  <si>
    <t>8c900bf6-19a2-46ce-a344-9e86544d186c</t>
  </si>
  <si>
    <t>ALIEN</t>
  </si>
  <si>
    <t>2026-06-04 11:46:40</t>
  </si>
  <si>
    <t>27720715458</t>
  </si>
  <si>
    <t>13010124</t>
  </si>
  <si>
    <t>b96b5f22-7cba-461f-b846-699d3f20dd09</t>
  </si>
  <si>
    <t>MAMACHABA</t>
  </si>
  <si>
    <t>2026-06-04 11:46:34</t>
  </si>
  <si>
    <t>27608944426</t>
  </si>
  <si>
    <t>13012321</t>
  </si>
  <si>
    <t>f6d3db34-f5bf-4ebe-9212-721e43f00bef</t>
  </si>
  <si>
    <t>Laujhter</t>
  </si>
  <si>
    <t>2026-06-04 11:45:24</t>
  </si>
  <si>
    <t>laujhterngomaneel@gmail.com</t>
  </si>
  <si>
    <t>27661645782</t>
  </si>
  <si>
    <t>13032786</t>
  </si>
  <si>
    <t>bbe20aff-18b3-4cf7-811a-e6c493892351</t>
  </si>
  <si>
    <t>MOTLALEPULA</t>
  </si>
  <si>
    <t>2026-06-04 10:28:07</t>
  </si>
  <si>
    <t>27827656361</t>
  </si>
  <si>
    <t>13012388</t>
  </si>
  <si>
    <t>a4e37b4d-c604-4fd7-bc86-04d12e98fd18</t>
  </si>
  <si>
    <t>2026-06-04 10:21:21</t>
  </si>
  <si>
    <t>27725009160</t>
  </si>
  <si>
    <t>13012703</t>
  </si>
  <si>
    <t>0293af04-8b9e-41ec-b1e0-8cee545c3ba6</t>
  </si>
  <si>
    <t>ZWELOXOLO</t>
  </si>
  <si>
    <t>MVELAKUBI</t>
  </si>
  <si>
    <t>2026-06-04 10:20:06</t>
  </si>
  <si>
    <t>27782432448</t>
  </si>
  <si>
    <t>13012663</t>
  </si>
  <si>
    <t>79ad0839-94e7-4484-af47-81b91d8e8297</t>
  </si>
  <si>
    <t>SHAMELIA</t>
  </si>
  <si>
    <t>BOYCE</t>
  </si>
  <si>
    <t>2026-06-04 10:17:04</t>
  </si>
  <si>
    <t>27793607281</t>
  </si>
  <si>
    <t>13012807</t>
  </si>
  <si>
    <t>f29f8da2-f2fe-44fa-a1c4-2208919e7f0f</t>
  </si>
  <si>
    <t>ZAMA CLAYTON</t>
  </si>
  <si>
    <t>2026-06-04 10:16:57</t>
  </si>
  <si>
    <t>zamametsi@gmail.com</t>
  </si>
  <si>
    <t>27792109661</t>
  </si>
  <si>
    <t>13012438</t>
  </si>
  <si>
    <t>9562ad32-fb47-43de-a404-53c4010f85bf</t>
  </si>
  <si>
    <t>UWANE</t>
  </si>
  <si>
    <t>2026-06-04 10:15:17</t>
  </si>
  <si>
    <t>27665016959</t>
  </si>
  <si>
    <t>13012205</t>
  </si>
  <si>
    <t>b68793da-7ff9-4ecb-8221-072e2aa0a3b3</t>
  </si>
  <si>
    <t>Mpele</t>
  </si>
  <si>
    <t>2026-06-04 10:03:02</t>
  </si>
  <si>
    <t>akatbo@gmail.com</t>
  </si>
  <si>
    <t>27720951161</t>
  </si>
  <si>
    <t>13012211</t>
  </si>
  <si>
    <t>4b06351a-d4e6-439d-8c2c-3d13e9e55199</t>
  </si>
  <si>
    <t>ADIVHAHO ADVICE</t>
  </si>
  <si>
    <t>2026-06-04 10:02:48</t>
  </si>
  <si>
    <t>waltermbedzi057@gmail.com</t>
  </si>
  <si>
    <t>27608709530</t>
  </si>
  <si>
    <t>13012624</t>
  </si>
  <si>
    <t>0fdafa81-bcf0-46e5-b28d-8e4ffedfe10d</t>
  </si>
  <si>
    <t>mfanukhona</t>
  </si>
  <si>
    <t>Fakude</t>
  </si>
  <si>
    <t>2026-06-04 10:00:27</t>
  </si>
  <si>
    <t>27729638374</t>
  </si>
  <si>
    <t>4e980ecd-7ae3-49be-8693-d43422af714b</t>
  </si>
  <si>
    <t>2026-06-04 09:54:02</t>
  </si>
  <si>
    <t>27768210002</t>
  </si>
  <si>
    <t>13032490</t>
  </si>
  <si>
    <t>7774e51f-946e-4508-b820-26f8b8b255fb</t>
  </si>
  <si>
    <t>Daniel Atta</t>
  </si>
  <si>
    <t>Mensah</t>
  </si>
  <si>
    <t>2026-06-04 09:49:40</t>
  </si>
  <si>
    <t>danielatta26@gmail.com</t>
  </si>
  <si>
    <t>27825437809</t>
  </si>
  <si>
    <t>13032388</t>
  </si>
  <si>
    <t>e5c6874d-6b78-4825-87b5-bef49de09817</t>
  </si>
  <si>
    <t>2026-06-04 09:49:22</t>
  </si>
  <si>
    <t>27796851262</t>
  </si>
  <si>
    <t>13032588</t>
  </si>
  <si>
    <t>5ffe1b32-03a2-42a6-9086-a7afc17a9cb7</t>
  </si>
  <si>
    <t>2026-06-04 09:48:17</t>
  </si>
  <si>
    <t>27722783331</t>
  </si>
  <si>
    <t>13119597</t>
  </si>
  <si>
    <t>f9ed786a-6025-412e-90f0-0b76f64f64f8</t>
  </si>
  <si>
    <t>LETLONKANE</t>
  </si>
  <si>
    <t>2026-06-04 09:47:46</t>
  </si>
  <si>
    <t>27728541002</t>
  </si>
  <si>
    <t>13119571</t>
  </si>
  <si>
    <t>1235fd16-7f06-4339-b0e9-d5bcf5a94f8e</t>
  </si>
  <si>
    <t>2026-06-04 09:47:13</t>
  </si>
  <si>
    <t>27769886023</t>
  </si>
  <si>
    <t>13119437</t>
  </si>
  <si>
    <t>5cbd063b-65bf-4d1d-af80-9e67e97a93a8</t>
  </si>
  <si>
    <t>NATALIA</t>
  </si>
  <si>
    <t>LUKAS</t>
  </si>
  <si>
    <t>27607480095</t>
  </si>
  <si>
    <t>13119462</t>
  </si>
  <si>
    <t>33cbcdd6-64dc-438f-aa87-3680d8cb8d04</t>
  </si>
  <si>
    <t>LEBOEA</t>
  </si>
  <si>
    <t>2026-06-04 09:46:53</t>
  </si>
  <si>
    <t>27721601785</t>
  </si>
  <si>
    <t>13119683</t>
  </si>
  <si>
    <t>d7cc2b19-e81a-46bf-ba79-e86a295e5630</t>
  </si>
  <si>
    <t>KEAGAN</t>
  </si>
  <si>
    <t>2026-06-03 14:38:15</t>
  </si>
  <si>
    <t>27720457437</t>
  </si>
  <si>
    <t>12861588</t>
  </si>
  <si>
    <t>0fbbc747-177e-48e3-846c-987cdd833f91</t>
  </si>
  <si>
    <t>MOKWEVHO</t>
  </si>
  <si>
    <t>2026-06-03 13:55:17</t>
  </si>
  <si>
    <t>mokwevhok@gmail.com</t>
  </si>
  <si>
    <t>27665147628</t>
  </si>
  <si>
    <t>12894179</t>
  </si>
  <si>
    <t>910ba7f3-96dc-4ea8-a717-7c02f6ad7548</t>
  </si>
  <si>
    <t>BOPHELO</t>
  </si>
  <si>
    <t>GAOBUSIWE</t>
  </si>
  <si>
    <t>2026-06-03 13:40:24</t>
  </si>
  <si>
    <t>27762712103</t>
  </si>
  <si>
    <t>12892538</t>
  </si>
  <si>
    <t>a8d921f0-048f-4ea2-8761-111180eaff6d</t>
  </si>
  <si>
    <t>HANNA</t>
  </si>
  <si>
    <t>2026-06-03 13:23:59</t>
  </si>
  <si>
    <t>27606431915</t>
  </si>
  <si>
    <t>12817838</t>
  </si>
  <si>
    <t>1adc9736-b285-43ba-93af-1043a6712253</t>
  </si>
  <si>
    <t>Tshimangadzo Queen</t>
  </si>
  <si>
    <t>Manenzhe</t>
  </si>
  <si>
    <t>2026-06-03 12:47:57</t>
  </si>
  <si>
    <t>queenmanenzhe@gmail.com</t>
  </si>
  <si>
    <t>27720953635</t>
  </si>
  <si>
    <t>12892756</t>
  </si>
  <si>
    <t>6a683c7b-9222-4ee4-a35f-d949f42f8f5d</t>
  </si>
  <si>
    <t>Delisile</t>
  </si>
  <si>
    <t>Choma</t>
  </si>
  <si>
    <t>2026-06-03 12:45:34</t>
  </si>
  <si>
    <t>chomadelisile@gmail.com</t>
  </si>
  <si>
    <t>27664673494</t>
  </si>
  <si>
    <t>7e082609-1f38-480a-98ea-788bb342d963</t>
  </si>
  <si>
    <t>BONGUMUSA</t>
  </si>
  <si>
    <t>2026-06-03 12:33:07</t>
  </si>
  <si>
    <t>27637492886</t>
  </si>
  <si>
    <t>12783118</t>
  </si>
  <si>
    <t>7db73743-36c9-4704-9e47-62fd0269b0ff</t>
  </si>
  <si>
    <t>makweshi</t>
  </si>
  <si>
    <t>2026-06-03 12:33:03</t>
  </si>
  <si>
    <t>collentshepommadi@gmail.com</t>
  </si>
  <si>
    <t>27793138239</t>
  </si>
  <si>
    <t>12814457</t>
  </si>
  <si>
    <t>7f7928f5-99e7-464a-930a-98d351cb50a0</t>
  </si>
  <si>
    <t>2026-06-03 12:31:55</t>
  </si>
  <si>
    <t>27661592889</t>
  </si>
  <si>
    <t>12783057</t>
  </si>
  <si>
    <t>dbbb8e74-9d48-499f-b5b6-eb270f058fe2</t>
  </si>
  <si>
    <t>EDWILL</t>
  </si>
  <si>
    <t>APPLE</t>
  </si>
  <si>
    <t>2026-06-03 12:30:43</t>
  </si>
  <si>
    <t>27790940681</t>
  </si>
  <si>
    <t>12783024</t>
  </si>
  <si>
    <t>445e24bc-c8ea-4edf-a1bf-de8c940a6f87</t>
  </si>
  <si>
    <t>sisiposetu</t>
  </si>
  <si>
    <t>ntoni</t>
  </si>
  <si>
    <t>2026-06-03 12:30:42</t>
  </si>
  <si>
    <t>sisiphosethuntoni2917@petalmail.com</t>
  </si>
  <si>
    <t>27646257450</t>
  </si>
  <si>
    <t>12783357</t>
  </si>
  <si>
    <t>7decc1b2-9dac-4839-bdd9-368e4e5c0a7c</t>
  </si>
  <si>
    <t>2026-06-03 12:30:39</t>
  </si>
  <si>
    <t>dennis.nhluvuko95@gmail.com</t>
  </si>
  <si>
    <t>27761850416</t>
  </si>
  <si>
    <t>12790093</t>
  </si>
  <si>
    <t>07b4bf39-aa88-463e-86b7-534ad26bbab8</t>
  </si>
  <si>
    <t>2026-06-03 12:30:30</t>
  </si>
  <si>
    <t>27799622269</t>
  </si>
  <si>
    <t>12790128</t>
  </si>
  <si>
    <t>8b6291da-34ba-4323-bdb9-cbb9cb63790f</t>
  </si>
  <si>
    <t>SIFUNDO</t>
  </si>
  <si>
    <t>2026-06-03 12:30:00</t>
  </si>
  <si>
    <t>27728484385</t>
  </si>
  <si>
    <t>12790064</t>
  </si>
  <si>
    <t>a8dfdc76-609b-4f71-82ec-07189e2366d0</t>
  </si>
  <si>
    <t>2026-06-03 12:29:37</t>
  </si>
  <si>
    <t>27712083329</t>
  </si>
  <si>
    <t>12790767</t>
  </si>
  <si>
    <t>f5a244cf-2aec-4861-91fc-4c1011ac41b3</t>
  </si>
  <si>
    <t>LIZELLE NALEDI</t>
  </si>
  <si>
    <t>MATEBESI</t>
  </si>
  <si>
    <t>2026-06-03 12:29:01</t>
  </si>
  <si>
    <t>27636052148</t>
  </si>
  <si>
    <t>12790813</t>
  </si>
  <si>
    <t>38c9a38b-73a1-4817-9f09-936931f44bbf</t>
  </si>
  <si>
    <t>GADABENI</t>
  </si>
  <si>
    <t>2026-06-03 12:28:53</t>
  </si>
  <si>
    <t>27661832529</t>
  </si>
  <si>
    <t>12790905</t>
  </si>
  <si>
    <t>c07803d3-66b5-4c3e-b763-8171d9242094</t>
  </si>
  <si>
    <t>MAKHAVHU</t>
  </si>
  <si>
    <t>2026-06-03 12:28:36</t>
  </si>
  <si>
    <t>27768032188</t>
  </si>
  <si>
    <t>12790270</t>
  </si>
  <si>
    <t>ec57f523-793e-445d-ae98-387c1e9dfc45</t>
  </si>
  <si>
    <t>joyce mpho</t>
  </si>
  <si>
    <t>2026-06-03 12:28:00</t>
  </si>
  <si>
    <t>joycempho5@gmail.com</t>
  </si>
  <si>
    <t>27712809973</t>
  </si>
  <si>
    <t>12790457</t>
  </si>
  <si>
    <t>45d760ed-b9d4-4ef1-b28f-477807acc1ba</t>
  </si>
  <si>
    <t>SIBITANA</t>
  </si>
  <si>
    <t>2026-06-03 12:26:50</t>
  </si>
  <si>
    <t>27664590563</t>
  </si>
  <si>
    <t>2e24778b-8afa-40ef-8d5e-9b5ab08c033b</t>
  </si>
  <si>
    <t>DUDU NTOMBIKAYISE</t>
  </si>
  <si>
    <t>2026-06-03 12:26:27</t>
  </si>
  <si>
    <t>shabangud85@gmail.com</t>
  </si>
  <si>
    <t>27660366182</t>
  </si>
  <si>
    <t>12814308</t>
  </si>
  <si>
    <t>94b34ba9-8ba4-48f4-84c8-01a55bf55d74</t>
  </si>
  <si>
    <t>Remoneilwe</t>
  </si>
  <si>
    <t>sikwane</t>
  </si>
  <si>
    <t>2026-06-03 12:25:42</t>
  </si>
  <si>
    <t>sikwaneremoneilwe@gmail.com</t>
  </si>
  <si>
    <t>27664489262</t>
  </si>
  <si>
    <t>12814662</t>
  </si>
  <si>
    <t>189ff689-091e-410c-a74b-4115701fafec</t>
  </si>
  <si>
    <t>SANNA</t>
  </si>
  <si>
    <t>2026-06-03 12:24:37</t>
  </si>
  <si>
    <t>27760357370</t>
  </si>
  <si>
    <t>12814679</t>
  </si>
  <si>
    <t>d98b1f7f-8500-4fbc-88d5-fa4621fd0336</t>
  </si>
  <si>
    <t>BRUTUS</t>
  </si>
  <si>
    <t>2026-06-03 12:24:33</t>
  </si>
  <si>
    <t>brutusndou@gmail.com</t>
  </si>
  <si>
    <t>27722150818</t>
  </si>
  <si>
    <t>12814793</t>
  </si>
  <si>
    <t>6d0c71a8-d73b-4af1-85eb-7ac05b6c894d</t>
  </si>
  <si>
    <t>Makgotso</t>
  </si>
  <si>
    <t>Makatsa</t>
  </si>
  <si>
    <t>2026-06-03 12:22:51</t>
  </si>
  <si>
    <t>alexandrathee3rd@gmail.com</t>
  </si>
  <si>
    <t>27794239230</t>
  </si>
  <si>
    <t>12814360</t>
  </si>
  <si>
    <t>9328448a-b76a-431e-812d-ab7bf761482c</t>
  </si>
  <si>
    <t>THASHA</t>
  </si>
  <si>
    <t>2026-06-03 12:22:49</t>
  </si>
  <si>
    <t>27660827503</t>
  </si>
  <si>
    <t>12814045</t>
  </si>
  <si>
    <t>880ab63d-04e1-4895-870d-ccad10788416</t>
  </si>
  <si>
    <t>MMATHABO</t>
  </si>
  <si>
    <t>2026-06-03 12:21:21</t>
  </si>
  <si>
    <t>27824701278</t>
  </si>
  <si>
    <t>12814604</t>
  </si>
  <si>
    <t>e4ba564c-65eb-490b-835f-a802c2e95953</t>
  </si>
  <si>
    <t>2026-06-03 12:20:12</t>
  </si>
  <si>
    <t>leboganglekhuleni11@gmail.com</t>
  </si>
  <si>
    <t>27726412541</t>
  </si>
  <si>
    <t>12817793</t>
  </si>
  <si>
    <t>21b624f6-bb26-46fc-b3f8-b15e9f74dd23</t>
  </si>
  <si>
    <t>orifha</t>
  </si>
  <si>
    <t>Negondeni</t>
  </si>
  <si>
    <t>2026-06-03 12:19:18</t>
  </si>
  <si>
    <t>27763568608</t>
  </si>
  <si>
    <t>12818132</t>
  </si>
  <si>
    <t>ba9420e1-094e-4627-851c-97556ace7705</t>
  </si>
  <si>
    <t>MPELEWANE</t>
  </si>
  <si>
    <t>MONYEMORATHO</t>
  </si>
  <si>
    <t>2026-06-03 12:19:07</t>
  </si>
  <si>
    <t>27791022422</t>
  </si>
  <si>
    <t>12817712</t>
  </si>
  <si>
    <t>47250e00-b81d-4656-8bba-f7e4fa177a74</t>
  </si>
  <si>
    <t>2026-06-03 12:18:46</t>
  </si>
  <si>
    <t>brashaun050792@gmail.com</t>
  </si>
  <si>
    <t>27765472373</t>
  </si>
  <si>
    <t>12817695</t>
  </si>
  <si>
    <t>d6fa7d0a-85d1-4d15-baf5-88e81688fbfa</t>
  </si>
  <si>
    <t>Lehodi</t>
  </si>
  <si>
    <t>2026-06-03 12:18:42</t>
  </si>
  <si>
    <t>lehodimosele11@gmail.com</t>
  </si>
  <si>
    <t>27609690095</t>
  </si>
  <si>
    <t>12859470</t>
  </si>
  <si>
    <t>95ddc2af-145a-422e-9147-bacf4561cb08</t>
  </si>
  <si>
    <t>Pontso</t>
  </si>
  <si>
    <t>SEBETOLA</t>
  </si>
  <si>
    <t>2026-06-03 12:17:37</t>
  </si>
  <si>
    <t>pontsosegopotso@gmail.com</t>
  </si>
  <si>
    <t>27824086618</t>
  </si>
  <si>
    <t>12859779</t>
  </si>
  <si>
    <t>aae7eea0-bab4-414b-8949-16b5e4f625f8</t>
  </si>
  <si>
    <t>Diphane</t>
  </si>
  <si>
    <t>2026-06-03 12:17:23</t>
  </si>
  <si>
    <t>tumelodiphane@gmail.com</t>
  </si>
  <si>
    <t>27823258547</t>
  </si>
  <si>
    <t>12858861</t>
  </si>
  <si>
    <t>238509c3-9695-46f4-8ba2-7d79d9ffa2b9</t>
  </si>
  <si>
    <t>TSHILAMULELA</t>
  </si>
  <si>
    <t>2026-06-03 12:16:21</t>
  </si>
  <si>
    <t>27714059107</t>
  </si>
  <si>
    <t>12859858</t>
  </si>
  <si>
    <t>9b7dec8b-90d2-470f-9719-412ea00cb0c3</t>
  </si>
  <si>
    <t>Vhulenda</t>
  </si>
  <si>
    <t>mulibana</t>
  </si>
  <si>
    <t>mulibanavhulenda@gmail.com</t>
  </si>
  <si>
    <t>27767873613</t>
  </si>
  <si>
    <t>12859011</t>
  </si>
  <si>
    <t>454c058c-4837-417f-9dc8-b23ca2a88765</t>
  </si>
  <si>
    <t>2026-06-03 12:15:47</t>
  </si>
  <si>
    <t>27794441504</t>
  </si>
  <si>
    <t>12858455</t>
  </si>
  <si>
    <t>22dd23c1-4610-47ec-9466-576201720a4e</t>
  </si>
  <si>
    <t>hlakanipho Syanda</t>
  </si>
  <si>
    <t>Nkambule</t>
  </si>
  <si>
    <t>2026-06-03 12:15:31</t>
  </si>
  <si>
    <t>nhlakankambule@gmail.com</t>
  </si>
  <si>
    <t>27726677843</t>
  </si>
  <si>
    <t>12859315</t>
  </si>
  <si>
    <t>c725fdbf-21bc-422f-8f23-6eff9cfd4302</t>
  </si>
  <si>
    <t>LINOMTHA</t>
  </si>
  <si>
    <t>LUTUKA</t>
  </si>
  <si>
    <t>2026-06-03 12:14:49</t>
  </si>
  <si>
    <t>27607383015</t>
  </si>
  <si>
    <t>12858654</t>
  </si>
  <si>
    <t>d1ae5dd4-ab49-4432-9980-0d3b2d94b4ce</t>
  </si>
  <si>
    <t>LINAMANDLA</t>
  </si>
  <si>
    <t>NTENGO</t>
  </si>
  <si>
    <t>2026-06-03 12:14:46</t>
  </si>
  <si>
    <t>27766811181</t>
  </si>
  <si>
    <t>12858525</t>
  </si>
  <si>
    <t>c279022f-51d0-4a37-8e7d-610094b86086</t>
  </si>
  <si>
    <t>JUBASE</t>
  </si>
  <si>
    <t>2026-06-03 12:14:15</t>
  </si>
  <si>
    <t>27763293656</t>
  </si>
  <si>
    <t>12859651</t>
  </si>
  <si>
    <t>59096c32-530a-41ac-942f-4a9c48f0df51</t>
  </si>
  <si>
    <t>NTSHABELE</t>
  </si>
  <si>
    <t>2026-06-03 12:13:10</t>
  </si>
  <si>
    <t>27797742705</t>
  </si>
  <si>
    <t>12861795</t>
  </si>
  <si>
    <t>59dddb53-e749-4053-b9c2-edefb96b7097</t>
  </si>
  <si>
    <t>BAMBO</t>
  </si>
  <si>
    <t>2026-06-03 12:12:59</t>
  </si>
  <si>
    <t>27790199278</t>
  </si>
  <si>
    <t>12861782</t>
  </si>
  <si>
    <t>d0585dbe-7aad-4acf-9528-d6dcb78096c2</t>
  </si>
  <si>
    <t>LOGAN</t>
  </si>
  <si>
    <t>2026-06-03 12:12:56</t>
  </si>
  <si>
    <t>27724681127</t>
  </si>
  <si>
    <t>12861713</t>
  </si>
  <si>
    <t>9c2c5b7b-1fda-42ab-bf2c-f1448ccfc273</t>
  </si>
  <si>
    <t>SABALELE</t>
  </si>
  <si>
    <t>2026-06-03 12:12:53</t>
  </si>
  <si>
    <t>melokuhlesabalele@gmail.com</t>
  </si>
  <si>
    <t>27726573656</t>
  </si>
  <si>
    <t>12861686</t>
  </si>
  <si>
    <t>39ddf6e8-4f40-40c5-83d4-4901580dc9a2</t>
  </si>
  <si>
    <t>SISTER</t>
  </si>
  <si>
    <t>2026-06-03 12:11:21</t>
  </si>
  <si>
    <t>27793739206</t>
  </si>
  <si>
    <t>12861641</t>
  </si>
  <si>
    <t>90e64ae7-747c-44fb-9577-3de24ab2e0f7</t>
  </si>
  <si>
    <t>Khuthadzo</t>
  </si>
  <si>
    <t>Tshisevhe</t>
  </si>
  <si>
    <t>2026-06-03 12:11:11</t>
  </si>
  <si>
    <t>tshisevhekhuthadzo90@gmail.com</t>
  </si>
  <si>
    <t>27661991812</t>
  </si>
  <si>
    <t>12880050</t>
  </si>
  <si>
    <t>a16a9941-098e-42bc-9ae6-e91c5300a155</t>
  </si>
  <si>
    <t>27664431955</t>
  </si>
  <si>
    <t>12880022</t>
  </si>
  <si>
    <t>e8ae3427-b122-4e66-95e9-4c728422dd9f</t>
  </si>
  <si>
    <t>2026-06-03 12:11:10</t>
  </si>
  <si>
    <t>27713010521</t>
  </si>
  <si>
    <t>12879894</t>
  </si>
  <si>
    <t>bb6770c8-f8fb-48e8-96a1-206d23c6a274</t>
  </si>
  <si>
    <t>LEKOKO</t>
  </si>
  <si>
    <t>2026-06-03 12:10:33</t>
  </si>
  <si>
    <t>27726048624</t>
  </si>
  <si>
    <t>12880697</t>
  </si>
  <si>
    <t>b1fa85b3-f2fc-4259-baff-9142c3c092a2</t>
  </si>
  <si>
    <t>LEKGAU</t>
  </si>
  <si>
    <t>27799329329</t>
  </si>
  <si>
    <t>12880680</t>
  </si>
  <si>
    <t>f9f260bb-4271-4541-8fb0-d4f5db6ffd32</t>
  </si>
  <si>
    <t>NOKWANDISA</t>
  </si>
  <si>
    <t>SEBENZILE</t>
  </si>
  <si>
    <t>2026-06-03 12:10:29</t>
  </si>
  <si>
    <t>27768342384</t>
  </si>
  <si>
    <t>12880322</t>
  </si>
  <si>
    <t>2841b969-d075-4eca-91bc-7d59c5c72541</t>
  </si>
  <si>
    <t>2026-06-03 12:09:52</t>
  </si>
  <si>
    <t>27722345139</t>
  </si>
  <si>
    <t>12880260</t>
  </si>
  <si>
    <t>c7058b55-7656-421d-8922-87a10434c5f6</t>
  </si>
  <si>
    <t>JOHANNES MOTSAMAI</t>
  </si>
  <si>
    <t>LECHUTI</t>
  </si>
  <si>
    <t>2026-06-03 12:09:48</t>
  </si>
  <si>
    <t>2026-01-14 14:05:15</t>
  </si>
  <si>
    <t>27825164576</t>
  </si>
  <si>
    <t>12882436</t>
  </si>
  <si>
    <t>aabffcd0-08a5-4f81-b22e-cb089efcaf12</t>
  </si>
  <si>
    <t>Sinky</t>
  </si>
  <si>
    <t>Mogoru</t>
  </si>
  <si>
    <t>2026-06-03 12:09:09</t>
  </si>
  <si>
    <t>kavelli661@gmail.com</t>
  </si>
  <si>
    <t>27665542305</t>
  </si>
  <si>
    <t>12882023</t>
  </si>
  <si>
    <t>1b985eb2-7cd4-47c9-9ed5-991553412fb5</t>
  </si>
  <si>
    <t>Talane</t>
  </si>
  <si>
    <t>2026-06-03 12:09:00</t>
  </si>
  <si>
    <t>kateramaesela243@gmail.com</t>
  </si>
  <si>
    <t>27636929588</t>
  </si>
  <si>
    <t>12882082</t>
  </si>
  <si>
    <t>996b0465-aafb-453a-b850-7716796bac9f</t>
  </si>
  <si>
    <t>2026-06-03 12:08:11</t>
  </si>
  <si>
    <t>27607495977</t>
  </si>
  <si>
    <t>12882119</t>
  </si>
  <si>
    <t>0768c74d-ea60-4e10-a3ce-627d051c51de</t>
  </si>
  <si>
    <t>MPHO GIFT</t>
  </si>
  <si>
    <t>TSOTETSI</t>
  </si>
  <si>
    <t>2026-06-03 12:08:10</t>
  </si>
  <si>
    <t>moeketsi11thus@gmail.com</t>
  </si>
  <si>
    <t>27763216598</t>
  </si>
  <si>
    <t>12882125</t>
  </si>
  <si>
    <t>aa4eeecb-8af2-4c44-8d30-0175586018f8</t>
  </si>
  <si>
    <t>hdbrhe h</t>
  </si>
  <si>
    <t>dbrbrhrhhrbj</t>
  </si>
  <si>
    <t>masterherry4@gmail.com</t>
  </si>
  <si>
    <t>27637853920</t>
  </si>
  <si>
    <t>12881993</t>
  </si>
  <si>
    <t>245ee161-7900-462a-9348-4a402fd0ba93</t>
  </si>
  <si>
    <t>2026-06-03 12:08:06</t>
  </si>
  <si>
    <t>goitsemangseleke411@gmail.com</t>
  </si>
  <si>
    <t>27674406524</t>
  </si>
  <si>
    <t>12885822</t>
  </si>
  <si>
    <t>7552f180-c72c-4d74-b4da-f56f141f7d41</t>
  </si>
  <si>
    <t>2026-06-03 12:07:17</t>
  </si>
  <si>
    <t>jamesmccloen90@gmail.com</t>
  </si>
  <si>
    <t>27820617366</t>
  </si>
  <si>
    <t>12885490</t>
  </si>
  <si>
    <t>429de0c6-3ef3-4431-8949-b643d90013f4</t>
  </si>
  <si>
    <t>ZAMANTUSI</t>
  </si>
  <si>
    <t>MEYIWA</t>
  </si>
  <si>
    <t>2026-06-03 12:07:15</t>
  </si>
  <si>
    <t>27664384226</t>
  </si>
  <si>
    <t>12885474</t>
  </si>
  <si>
    <t>f48f39db-2cfb-4661-a009-9f3099f0d200</t>
  </si>
  <si>
    <t>SHUDUFHADZO</t>
  </si>
  <si>
    <t>2026-06-03 12:07:12</t>
  </si>
  <si>
    <t>27726093740</t>
  </si>
  <si>
    <t>12885481</t>
  </si>
  <si>
    <t>47dc9f85-cc22-4f93-ad59-643bf5dba283</t>
  </si>
  <si>
    <t>2026-06-03 12:07:11</t>
  </si>
  <si>
    <t>sizwemlungisi94@gmail.com</t>
  </si>
  <si>
    <t>27713966219</t>
  </si>
  <si>
    <t>12885268</t>
  </si>
  <si>
    <t>08435d5a-aab2-44de-bfd1-58775e83536a</t>
  </si>
  <si>
    <t>NHLANHLA SUPRISE</t>
  </si>
  <si>
    <t>2026-06-03 12:06:30</t>
  </si>
  <si>
    <t>mkhontosnhlanhla@gmail.com</t>
  </si>
  <si>
    <t>27794591039</t>
  </si>
  <si>
    <t>12893171</t>
  </si>
  <si>
    <t>77b3b4d1-601d-48e5-bf6f-06a3de3a9342</t>
  </si>
  <si>
    <t>MAQOKO</t>
  </si>
  <si>
    <t>2026-06-03 12:06:15</t>
  </si>
  <si>
    <t>27726679854</t>
  </si>
  <si>
    <t>12893121</t>
  </si>
  <si>
    <t>6bcd27b3-0d6f-4442-862b-7b0656873679</t>
  </si>
  <si>
    <t>MATITI</t>
  </si>
  <si>
    <t>2026-06-03 12:05:50</t>
  </si>
  <si>
    <t>27796899853</t>
  </si>
  <si>
    <t>12892686</t>
  </si>
  <si>
    <t>b3139fb4-aeb1-4e79-92e7-bc2ca6740151</t>
  </si>
  <si>
    <t>Motsamai</t>
  </si>
  <si>
    <t>2026-06-03 12:04:39</t>
  </si>
  <si>
    <t>mostamait@gmail.com</t>
  </si>
  <si>
    <t>27607023806</t>
  </si>
  <si>
    <t>12892960</t>
  </si>
  <si>
    <t>ca3cb887-d43e-4df4-8377-dc65b7320d8e</t>
  </si>
  <si>
    <t>BODIROA</t>
  </si>
  <si>
    <t>27760781651</t>
  </si>
  <si>
    <t>83e54302-64c1-48e8-910a-ffc5921e63bc</t>
  </si>
  <si>
    <t>Betty</t>
  </si>
  <si>
    <t>2026-06-03 12:03:44</t>
  </si>
  <si>
    <t>bettymashabane81@gmail.com</t>
  </si>
  <si>
    <t>27723479752</t>
  </si>
  <si>
    <t>12893449</t>
  </si>
  <si>
    <t>c38b6d0e-0029-46c8-8d8b-c0ec59817482</t>
  </si>
  <si>
    <t>RESEMATE SIMON</t>
  </si>
  <si>
    <t>2026-06-03 12:03:37</t>
  </si>
  <si>
    <t>2026-01-20 06:21:49</t>
  </si>
  <si>
    <t>27762331556</t>
  </si>
  <si>
    <t>12892412</t>
  </si>
  <si>
    <t>07f27b25-e7e4-4390-86b5-cf2f4472c85e</t>
  </si>
  <si>
    <t>KEITUMETSE SANNAH</t>
  </si>
  <si>
    <t>LITSOANE</t>
  </si>
  <si>
    <t>2026-06-03 12:02:35</t>
  </si>
  <si>
    <t>Klitsoane95@gmail.com</t>
  </si>
  <si>
    <t>27827750128</t>
  </si>
  <si>
    <t>12894555</t>
  </si>
  <si>
    <t>ac177cc5-07c6-498f-a747-bd1239afdcd4</t>
  </si>
  <si>
    <t>FORTUNE</t>
  </si>
  <si>
    <t>2026-06-03 12:02:28</t>
  </si>
  <si>
    <t>27790557436</t>
  </si>
  <si>
    <t>12894606</t>
  </si>
  <si>
    <t>1ba3cd91-247d-4035-8cf6-34f9ec1afcef</t>
  </si>
  <si>
    <t>2026-06-03 12:02:25</t>
  </si>
  <si>
    <t>27720279306</t>
  </si>
  <si>
    <t>12894068</t>
  </si>
  <si>
    <t>0ffde8b3-7ed8-4359-a60d-c84deec215da</t>
  </si>
  <si>
    <t>nolofatso</t>
  </si>
  <si>
    <t>manyetsa</t>
  </si>
  <si>
    <t>2026-06-03 12:02:24</t>
  </si>
  <si>
    <t>nolofatsomanyetsa@gmail.com</t>
  </si>
  <si>
    <t>27675410974</t>
  </si>
  <si>
    <t>12893955</t>
  </si>
  <si>
    <t>21986345-2f0e-4df7-9aca-edfa109ca20a</t>
  </si>
  <si>
    <t>2026-06-03 12:02:17</t>
  </si>
  <si>
    <t>27765668120</t>
  </si>
  <si>
    <t>12894125</t>
  </si>
  <si>
    <t>e8ed2b0f-8522-45c8-9860-872b6df7583d</t>
  </si>
  <si>
    <t>maboyi</t>
  </si>
  <si>
    <t>2026-06-03 10:42:08</t>
  </si>
  <si>
    <t>mphomaboyi1@gmail.com</t>
  </si>
  <si>
    <t>27798553841</t>
  </si>
  <si>
    <t>12894141</t>
  </si>
  <si>
    <t>ae8fda36-6328-428f-93c0-d0f979ab5ba8</t>
  </si>
  <si>
    <t>BENJAMIN BEN-AMAN</t>
  </si>
  <si>
    <t>kingclan765@gmail.com</t>
  </si>
  <si>
    <t>27799671769</t>
  </si>
  <si>
    <t>12894243</t>
  </si>
  <si>
    <t>cd77210c-326d-4d42-8648-cd6e9357df50</t>
  </si>
  <si>
    <t>NERO</t>
  </si>
  <si>
    <t>2026-06-03 10:40:10</t>
  </si>
  <si>
    <t>27661663184</t>
  </si>
  <si>
    <t>12894263</t>
  </si>
  <si>
    <t>30ffa84c-219b-41f2-ac74-32467f042bd4</t>
  </si>
  <si>
    <t>sabathile</t>
  </si>
  <si>
    <t>sabathilenguse9@gmail.com</t>
  </si>
  <si>
    <t>27715582595</t>
  </si>
  <si>
    <t>12894333</t>
  </si>
  <si>
    <t>628cda57-1a4f-471e-b3c5-1a7c5871e227</t>
  </si>
  <si>
    <t>2026-06-03 10:39:38</t>
  </si>
  <si>
    <t>27660452111</t>
  </si>
  <si>
    <t>12894730</t>
  </si>
  <si>
    <t>05d5ea00-bb23-4c36-b8de-438ca865c1b6</t>
  </si>
  <si>
    <t>NGUBENI</t>
  </si>
  <si>
    <t>2026-06-03 10:39:16</t>
  </si>
  <si>
    <t>27711625585</t>
  </si>
  <si>
    <t>12893877</t>
  </si>
  <si>
    <t>b829c338-1324-4db4-9a86-a457bb26e5d8</t>
  </si>
  <si>
    <t>Lo</t>
  </si>
  <si>
    <t>2026-06-03 10:36:52</t>
  </si>
  <si>
    <t>christopherlo9@icloud.com</t>
  </si>
  <si>
    <t>27608084362</t>
  </si>
  <si>
    <t>12905781</t>
  </si>
  <si>
    <t>a98004b7-91f2-4af2-bd60-08d4827203c3</t>
  </si>
  <si>
    <t>27767133703</t>
  </si>
  <si>
    <t>12905473</t>
  </si>
  <si>
    <t>a64146d5-9e1b-406c-b0d6-fa57bc8f3ca3</t>
  </si>
  <si>
    <t>mankgaba</t>
  </si>
  <si>
    <t>2026-06-03 10:36:49</t>
  </si>
  <si>
    <t>mankgabakamogelo79@gmail.com</t>
  </si>
  <si>
    <t>27711223094</t>
  </si>
  <si>
    <t>12905484</t>
  </si>
  <si>
    <t>388a2557-0be2-4ffc-8fae-8cedd68b2331</t>
  </si>
  <si>
    <t>BRANDEN</t>
  </si>
  <si>
    <t>LEKABE</t>
  </si>
  <si>
    <t>27713189475</t>
  </si>
  <si>
    <t>12905637</t>
  </si>
  <si>
    <t>3a6cf0b9-d3c5-4c90-b092-90268a3ee8f3</t>
  </si>
  <si>
    <t>NOBELA</t>
  </si>
  <si>
    <t>2026-06-03 10:36:41</t>
  </si>
  <si>
    <t>27646110282</t>
  </si>
  <si>
    <t>12905455</t>
  </si>
  <si>
    <t>d9be64a9-061e-4509-ba91-abe68f2d382d</t>
  </si>
  <si>
    <t>bongumusa</t>
  </si>
  <si>
    <t>mzikayifani</t>
  </si>
  <si>
    <t>2026-06-03 10:36:38</t>
  </si>
  <si>
    <t>mkhize@gmail.com</t>
  </si>
  <si>
    <t>27798494213</t>
  </si>
  <si>
    <t>12905690</t>
  </si>
  <si>
    <t>4d7ce2da-b2cc-4c29-882d-b2871572d703</t>
  </si>
  <si>
    <t>ntamehloamanda@gmail.com</t>
  </si>
  <si>
    <t>27673891689</t>
  </si>
  <si>
    <t>12905233</t>
  </si>
  <si>
    <t>8864275a-45c7-4042-ad7a-3fdbe8c2a836</t>
  </si>
  <si>
    <t>PHIKO</t>
  </si>
  <si>
    <t>TSEANE</t>
  </si>
  <si>
    <t>2026-06-03 10:33:18</t>
  </si>
  <si>
    <t>27723381496</t>
  </si>
  <si>
    <t>12905903</t>
  </si>
  <si>
    <t>3756ed8a-81c5-4632-9498-8c040c0e7b3f</t>
  </si>
  <si>
    <t>2026-06-03 10:33:14</t>
  </si>
  <si>
    <t>27826941231</t>
  </si>
  <si>
    <t>12905878</t>
  </si>
  <si>
    <t>c84b048e-8b82-4e95-a0f4-970a7175af1a</t>
  </si>
  <si>
    <t>thukwana</t>
  </si>
  <si>
    <t>2026-06-03 10:33:13</t>
  </si>
  <si>
    <t>nomhlekhabo082@gmail.com</t>
  </si>
  <si>
    <t>27797321749</t>
  </si>
  <si>
    <t>12905433</t>
  </si>
  <si>
    <t>a5468667-3725-44dd-9a9f-95d98cacf416</t>
  </si>
  <si>
    <t>success dithomo</t>
  </si>
  <si>
    <t>seimela</t>
  </si>
  <si>
    <t>2026-06-03 10:33:07</t>
  </si>
  <si>
    <t>successdithomo@mail.com</t>
  </si>
  <si>
    <t>27674714933</t>
  </si>
  <si>
    <t>12905156</t>
  </si>
  <si>
    <t>35985087-b6d6-43a2-bb74-fd41bfc5ea55</t>
  </si>
  <si>
    <t>2026-06-03 10:30:57</t>
  </si>
  <si>
    <t>mymothapo@gmail.com</t>
  </si>
  <si>
    <t>27712991849</t>
  </si>
  <si>
    <t>12905122</t>
  </si>
  <si>
    <t>07edc6ae-04b1-4d44-af25-a579d2d3706e</t>
  </si>
  <si>
    <t>2026-06-03 10:30:36</t>
  </si>
  <si>
    <t>27711241977</t>
  </si>
  <si>
    <t>12905588</t>
  </si>
  <si>
    <t>36d86de5-1261-4ba1-b506-097777153dfa</t>
  </si>
  <si>
    <t>MOKHAWANE</t>
  </si>
  <si>
    <t>2026-06-03 10:29:12</t>
  </si>
  <si>
    <t>27648222196</t>
  </si>
  <si>
    <t>12918115</t>
  </si>
  <si>
    <t>8f4f0b1a-ed7c-4b57-a08b-8b227b70eac0</t>
  </si>
  <si>
    <t>Hlumani</t>
  </si>
  <si>
    <t>2026-06-03 10:28:39</t>
  </si>
  <si>
    <t>hlumaninkosi54@gmail.com</t>
  </si>
  <si>
    <t>27661060429</t>
  </si>
  <si>
    <t>12918586</t>
  </si>
  <si>
    <t>cc33ed00-7d7e-48dc-ab02-8977ff8cdecc</t>
  </si>
  <si>
    <t>Masale</t>
  </si>
  <si>
    <t>malematja</t>
  </si>
  <si>
    <t>2026-06-03 10:27:24</t>
  </si>
  <si>
    <t>27766785076</t>
  </si>
  <si>
    <t>12920455</t>
  </si>
  <si>
    <t>43fb6bd1-ebf5-440a-9510-2b50475a8a28</t>
  </si>
  <si>
    <t>2026-06-03 10:24:58</t>
  </si>
  <si>
    <t>27646430118</t>
  </si>
  <si>
    <t>12920819</t>
  </si>
  <si>
    <t>61936231-9006-4bfa-94e0-8acb52ab1929</t>
  </si>
  <si>
    <t>Pauline</t>
  </si>
  <si>
    <t>Tsatsi</t>
  </si>
  <si>
    <t>2026-06-03 10:24:48</t>
  </si>
  <si>
    <t>paulinetsatsi90@gmail.com</t>
  </si>
  <si>
    <t>27827538716</t>
  </si>
  <si>
    <t>12920744</t>
  </si>
  <si>
    <t>7b1e1fb3-d5a3-45d2-9347-145768e8818f</t>
  </si>
  <si>
    <t>SKHOTHA</t>
  </si>
  <si>
    <t>2026-06-03 10:24:11</t>
  </si>
  <si>
    <t>27766591109</t>
  </si>
  <si>
    <t>12920801</t>
  </si>
  <si>
    <t>b1aa9742-d000-48ba-82db-98930279a657</t>
  </si>
  <si>
    <t>JOHANNES LODEWIKUS</t>
  </si>
  <si>
    <t>VAN DER WALT</t>
  </si>
  <si>
    <t>2026-06-03 10:23:17</t>
  </si>
  <si>
    <t>wikusvanderwalt922@gmail.com</t>
  </si>
  <si>
    <t>27723341130</t>
  </si>
  <si>
    <t>12920460</t>
  </si>
  <si>
    <t>32dec771-89a5-4123-ad54-c2d28061e67b</t>
  </si>
  <si>
    <t>NTOBEKO</t>
  </si>
  <si>
    <t>NSIBANDE</t>
  </si>
  <si>
    <t>2026-06-03 10:23:11</t>
  </si>
  <si>
    <t>27723445408</t>
  </si>
  <si>
    <t>12921038</t>
  </si>
  <si>
    <t>71dfb89e-ab86-4759-84ce-6fc6eb9d3f36</t>
  </si>
  <si>
    <t>mahlakanya</t>
  </si>
  <si>
    <t>2026-06-03 10:22:09</t>
  </si>
  <si>
    <t>mahlakanyalebo25@gmail.com</t>
  </si>
  <si>
    <t>27728595564</t>
  </si>
  <si>
    <t>12988382</t>
  </si>
  <si>
    <t>96556d35-12c5-42a5-9824-7ddcfb5ef7d9</t>
  </si>
  <si>
    <t>2026-06-03 10:21:08</t>
  </si>
  <si>
    <t>2026-06-03 10:23:12</t>
  </si>
  <si>
    <t>ntombelathokozani73@gmail.com</t>
  </si>
  <si>
    <t>27766568633</t>
  </si>
  <si>
    <t>12989028</t>
  </si>
  <si>
    <t>db5662b8-9251-489b-8b9e-c7f97d11e66d</t>
  </si>
  <si>
    <t>MOTSA</t>
  </si>
  <si>
    <t>2026-06-03 10:20:21</t>
  </si>
  <si>
    <t>27772659594</t>
  </si>
  <si>
    <t>12989087</t>
  </si>
  <si>
    <t>555799c5-2b0b-4ca6-a7ed-32cf8772cd0a</t>
  </si>
  <si>
    <t>magagula</t>
  </si>
  <si>
    <t>2026-06-03 10:20:00</t>
  </si>
  <si>
    <t>thirtycent48@gmail.com</t>
  </si>
  <si>
    <t>27761027931</t>
  </si>
  <si>
    <t>12989146</t>
  </si>
  <si>
    <t>faa7b104-78c6-4266-85dd-793a2a324bde</t>
  </si>
  <si>
    <t>Glory Mijaji</t>
  </si>
  <si>
    <t>2026-06-03 10:19:57</t>
  </si>
  <si>
    <t>2026-02-11 12:59:19</t>
  </si>
  <si>
    <t>mabasaglory6@gmail.com</t>
  </si>
  <si>
    <t>27826776664</t>
  </si>
  <si>
    <t>12989425</t>
  </si>
  <si>
    <t>9142e236-5099-4bd1-8663-f113a456a55d</t>
  </si>
  <si>
    <t>PHETHISO</t>
  </si>
  <si>
    <t>LETSHELA</t>
  </si>
  <si>
    <t>2026-06-03 10:19:53</t>
  </si>
  <si>
    <t>27773706019</t>
  </si>
  <si>
    <t>12988732</t>
  </si>
  <si>
    <t>cbdc3133-bc2f-467f-b679-af8d1fd36cb0</t>
  </si>
  <si>
    <t>2026-06-03 10:19:06</t>
  </si>
  <si>
    <t>tsholofelomoloi09@gmail.com</t>
  </si>
  <si>
    <t>27790272740</t>
  </si>
  <si>
    <t>12988933</t>
  </si>
  <si>
    <t>0aa011b8-fb7c-4384-ba25-021fd4def6ea</t>
  </si>
  <si>
    <t>thulane</t>
  </si>
  <si>
    <t>maposa</t>
  </si>
  <si>
    <t>zandilemaziya@gmail.com</t>
  </si>
  <si>
    <t>27721913651</t>
  </si>
  <si>
    <t>12989017</t>
  </si>
  <si>
    <t>dbf3d18c-35f7-48db-909f-fe5d78d9e9c2</t>
  </si>
  <si>
    <t>FIKELEPHI</t>
  </si>
  <si>
    <t>DANISA</t>
  </si>
  <si>
    <t>2026-06-03 10:18:19</t>
  </si>
  <si>
    <t>27823967748</t>
  </si>
  <si>
    <t>12988555</t>
  </si>
  <si>
    <t>a81b9843-df80-4b17-a843-f4a6d4f9796f</t>
  </si>
  <si>
    <t>Mntukathenjwa</t>
  </si>
  <si>
    <t>2026-06-03 10:17:30</t>
  </si>
  <si>
    <t>Ngubanemuntukathenjwa@gmail.com</t>
  </si>
  <si>
    <t>27663168733</t>
  </si>
  <si>
    <t>12989504</t>
  </si>
  <si>
    <t>036c9af6-4162-4153-8ad4-9f7e69be4a2f</t>
  </si>
  <si>
    <t>VELISA</t>
  </si>
  <si>
    <t>2026-06-03 10:10:16</t>
  </si>
  <si>
    <t>27798818263</t>
  </si>
  <si>
    <t>12988800</t>
  </si>
  <si>
    <t>3cfa0530-de1d-4e6b-be18-6988755359f2</t>
  </si>
  <si>
    <t>wilden</t>
  </si>
  <si>
    <t>Berendse</t>
  </si>
  <si>
    <t>2026-06-03 10:07:55</t>
  </si>
  <si>
    <t>berendsewilden5@gmail.com</t>
  </si>
  <si>
    <t>27673477928</t>
  </si>
  <si>
    <t>12988902</t>
  </si>
  <si>
    <t>d65049eb-c991-4914-a91e-50ba67adac53</t>
  </si>
  <si>
    <t>2026-06-03 10:07:54</t>
  </si>
  <si>
    <t>27774911486</t>
  </si>
  <si>
    <t>12988916</t>
  </si>
  <si>
    <t>717f8da6-d58b-4a30-ba31-6473a869ce5a</t>
  </si>
  <si>
    <t>27716202715</t>
  </si>
  <si>
    <t>12989360</t>
  </si>
  <si>
    <t>0e58ab5e-2245-4e2c-ab19-6ebbd0d888ad</t>
  </si>
  <si>
    <t>MATSHEKE</t>
  </si>
  <si>
    <t>2026-06-03 10:06:09</t>
  </si>
  <si>
    <t>27773963113</t>
  </si>
  <si>
    <t>12989529</t>
  </si>
  <si>
    <t>1a2f701e-ac8a-4bff-915c-e70e7070a21e</t>
  </si>
  <si>
    <t>Riaan Wayne</t>
  </si>
  <si>
    <t>2026-06-03 10:05:58</t>
  </si>
  <si>
    <t>riaanwaynewilliams910@gmail.com</t>
  </si>
  <si>
    <t>27822118005</t>
  </si>
  <si>
    <t>12988867</t>
  </si>
  <si>
    <t>2c031bd6-40b7-4a48-9723-c95456ec339e</t>
  </si>
  <si>
    <t>Mzuvukile</t>
  </si>
  <si>
    <t>Mantshana</t>
  </si>
  <si>
    <t>2026-06-03 10:02:20</t>
  </si>
  <si>
    <t>2026-06-03 10:06:22</t>
  </si>
  <si>
    <t>27799688736</t>
  </si>
  <si>
    <t>12988881</t>
  </si>
  <si>
    <t>6a704113-8ad8-4590-a3d4-22374603cd97</t>
  </si>
  <si>
    <t>Rodney</t>
  </si>
  <si>
    <t>Masina</t>
  </si>
  <si>
    <t>2026-06-03 10:02:19</t>
  </si>
  <si>
    <t>masinafuzzi@gmail.com</t>
  </si>
  <si>
    <t>27647987417</t>
  </si>
  <si>
    <t>13010264</t>
  </si>
  <si>
    <t>ce39888c-3e62-4154-bc36-2f34d00748bd</t>
  </si>
  <si>
    <t>sefela</t>
  </si>
  <si>
    <t>malepe</t>
  </si>
  <si>
    <t>2026-06-03 10:00:50</t>
  </si>
  <si>
    <t>sefelachoppa@gmail.com</t>
  </si>
  <si>
    <t>27720539615</t>
  </si>
  <si>
    <t>13010043</t>
  </si>
  <si>
    <t>494cdd3e-b0e5-4057-aa15-2effb290ffeb</t>
  </si>
  <si>
    <t>2026-06-03 10:00:18</t>
  </si>
  <si>
    <t>27607248753</t>
  </si>
  <si>
    <t>13010643</t>
  </si>
  <si>
    <t>80878639-6000-48e3-bb27-b75d4c48e052</t>
  </si>
  <si>
    <t>CHRISTOPHA</t>
  </si>
  <si>
    <t>SEBOLECWE</t>
  </si>
  <si>
    <t>2026-06-03 09:58:05</t>
  </si>
  <si>
    <t>27826466066</t>
  </si>
  <si>
    <t>13010578</t>
  </si>
  <si>
    <t>dc1e6c4f-b22f-4db8-9ac8-7880014b6eca</t>
  </si>
  <si>
    <t>2026-06-03 09:57:55</t>
  </si>
  <si>
    <t>ashgovender26@gmail.com</t>
  </si>
  <si>
    <t>27849194235</t>
  </si>
  <si>
    <t>13010561</t>
  </si>
  <si>
    <t>3c07d793-f8ab-455a-85de-e923387525ef</t>
  </si>
  <si>
    <t>MAMAHLAKO</t>
  </si>
  <si>
    <t>2026-06-03 09:52:46</t>
  </si>
  <si>
    <t>27825087467</t>
  </si>
  <si>
    <t>13010302</t>
  </si>
  <si>
    <t>25d88a29-c42f-482d-ace6-168298c5f184</t>
  </si>
  <si>
    <t>2026-06-03 09:51:14</t>
  </si>
  <si>
    <t>27636432979</t>
  </si>
  <si>
    <t>13010411</t>
  </si>
  <si>
    <t>5d7380fb-b626-4c3d-87bb-107a79781db6</t>
  </si>
  <si>
    <t>MTEBENI</t>
  </si>
  <si>
    <t>2026-06-03 09:51:10</t>
  </si>
  <si>
    <t>27774816069</t>
  </si>
  <si>
    <t>13010421</t>
  </si>
  <si>
    <t>d25e4fbf-e4eb-4a2d-9009-4fcbf884106a</t>
  </si>
  <si>
    <t>MATHABELA</t>
  </si>
  <si>
    <t>2026-06-03 09:51:02</t>
  </si>
  <si>
    <t>27766474970</t>
  </si>
  <si>
    <t>13010139</t>
  </si>
  <si>
    <t>64f61ec5-df36-49fe-9d11-3bc85fad9d14</t>
  </si>
  <si>
    <t>zacharia</t>
  </si>
  <si>
    <t>2026-06-03 09:50:15</t>
  </si>
  <si>
    <t>mashabazacharia6@gmail.com</t>
  </si>
  <si>
    <t>27790885475</t>
  </si>
  <si>
    <t>13010352</t>
  </si>
  <si>
    <t>dd859846-be7f-432d-a0c9-7205dfea170e</t>
  </si>
  <si>
    <t>Letshaba</t>
  </si>
  <si>
    <t>2026-06-03 09:48:19</t>
  </si>
  <si>
    <t>nletshaba@gmail.com</t>
  </si>
  <si>
    <t>27714093161</t>
  </si>
  <si>
    <t>13010365</t>
  </si>
  <si>
    <t>778ee8d8-e007-497c-8dcf-5aa9812c17b6</t>
  </si>
  <si>
    <t>MAWUNGELI</t>
  </si>
  <si>
    <t>2026-06-03 09:47:59</t>
  </si>
  <si>
    <t>27772706023</t>
  </si>
  <si>
    <t>13010544</t>
  </si>
  <si>
    <t>479bd33c-7939-4702-9c18-8eb182002cc2</t>
  </si>
  <si>
    <t>Mompoloki</t>
  </si>
  <si>
    <t>Modungwe</t>
  </si>
  <si>
    <t>2026-06-03 09:47:08</t>
  </si>
  <si>
    <t>mompolokimodungwe@gmail.com</t>
  </si>
  <si>
    <t>27769894800</t>
  </si>
  <si>
    <t>13012713</t>
  </si>
  <si>
    <t>4b46fead-77e7-4071-9204-6213d187c4ba</t>
  </si>
  <si>
    <t>tshilidzi</t>
  </si>
  <si>
    <t>mavhunga</t>
  </si>
  <si>
    <t>2026-06-03 09:46:54</t>
  </si>
  <si>
    <t>dinahmavhunga@gmail.com</t>
  </si>
  <si>
    <t>27774164345</t>
  </si>
  <si>
    <t>13012773</t>
  </si>
  <si>
    <t>6bef976e-2d33-4ec5-ac24-cfaaf1352d1a</t>
  </si>
  <si>
    <t>NOLWANDLE</t>
  </si>
  <si>
    <t>2026-06-03 09:45:42</t>
  </si>
  <si>
    <t>27793983991</t>
  </si>
  <si>
    <t>13012062</t>
  </si>
  <si>
    <t>d97d1fee-728b-4f35-948c-6f8a5a756302</t>
  </si>
  <si>
    <t>2026-06-03 09:44:42</t>
  </si>
  <si>
    <t>27827402272</t>
  </si>
  <si>
    <t>13012462</t>
  </si>
  <si>
    <t>46b4b3fc-c655-453d-9775-f49befbc1eb1</t>
  </si>
  <si>
    <t>ORLINAH</t>
  </si>
  <si>
    <t>2026-06-03 09:43:26</t>
  </si>
  <si>
    <t>omakgopa31@gmail.com</t>
  </si>
  <si>
    <t>27675796557</t>
  </si>
  <si>
    <t>13012468</t>
  </si>
  <si>
    <t>f7fa65a7-2a99-4677-b0ef-d0b27786e0d1</t>
  </si>
  <si>
    <t>busakwe</t>
  </si>
  <si>
    <t>zolabusakwe12@gmail.com</t>
  </si>
  <si>
    <t>27607154781</t>
  </si>
  <si>
    <t>13012158</t>
  </si>
  <si>
    <t>11688d43-0835-427a-b94c-deb16b02ade6</t>
  </si>
  <si>
    <t>2026-06-03 09:42:09</t>
  </si>
  <si>
    <t>27720505017</t>
  </si>
  <si>
    <t>13012517</t>
  </si>
  <si>
    <t>63842327-8127-450f-a2a7-2089b35fad75</t>
  </si>
  <si>
    <t>PETRUS</t>
  </si>
  <si>
    <t>2026-06-03 09:41:06</t>
  </si>
  <si>
    <t>27665638657</t>
  </si>
  <si>
    <t>13012804</t>
  </si>
  <si>
    <t>2ed819f8-a258-4a45-b61d-7e7609d67cf1</t>
  </si>
  <si>
    <t>27764149862</t>
  </si>
  <si>
    <t>13032456</t>
  </si>
  <si>
    <t>618a3aa0-a28f-4e1f-a08f-951917e2e782</t>
  </si>
  <si>
    <t>2026-06-03 09:38:26</t>
  </si>
  <si>
    <t>27609893775</t>
  </si>
  <si>
    <t>13032634</t>
  </si>
  <si>
    <t>2f30146c-bf66-4e83-9b84-77cbb5127bf0</t>
  </si>
  <si>
    <t>2026-06-03 09:37:38</t>
  </si>
  <si>
    <t>27818787587</t>
  </si>
  <si>
    <t>13032379</t>
  </si>
  <si>
    <t>3035e14e-0466-4446-896a-3247c79d1b94</t>
  </si>
  <si>
    <t>2026-06-03 09:36:15</t>
  </si>
  <si>
    <t>mbalidlamini2405@gmail.com</t>
  </si>
  <si>
    <t>27661805085</t>
  </si>
  <si>
    <t>13032691</t>
  </si>
  <si>
    <t>e1d91bdf-ec6c-4f4d-b911-f721d6e135cb</t>
  </si>
  <si>
    <t>2026-06-03 09:33:47</t>
  </si>
  <si>
    <t>27720267184</t>
  </si>
  <si>
    <t>13032881</t>
  </si>
  <si>
    <t>f759b12a-ec9f-43ef-82e0-9ca3f4189b88</t>
  </si>
  <si>
    <t>GEVILE</t>
  </si>
  <si>
    <t>2026-06-03 09:31:51</t>
  </si>
  <si>
    <t>27765687762</t>
  </si>
  <si>
    <t>13032857</t>
  </si>
  <si>
    <t>3b4d629a-5e1e-47b9-8c64-2b6d839c17ea</t>
  </si>
  <si>
    <t>2026-06-03 09:30:50</t>
  </si>
  <si>
    <t>2026-06-03 09:47:50</t>
  </si>
  <si>
    <t>ncubekeabetswe@gmail.com</t>
  </si>
  <si>
    <t>27728730639</t>
  </si>
  <si>
    <t>13032805</t>
  </si>
  <si>
    <t>03e11ffc-a958-45b6-b303-ca02ad9430f3</t>
  </si>
  <si>
    <t>2026-06-03 09:30:49</t>
  </si>
  <si>
    <t>2026-01-29 06:17:39</t>
  </si>
  <si>
    <t>27606368312</t>
  </si>
  <si>
    <t>13032993</t>
  </si>
  <si>
    <t>64e2f816-1d9b-4407-9e1a-a782f2cbb923</t>
  </si>
  <si>
    <t>NKWENTSHA</t>
  </si>
  <si>
    <t>2026-06-03 09:30:47</t>
  </si>
  <si>
    <t>27799433771</t>
  </si>
  <si>
    <t>13032529</t>
  </si>
  <si>
    <t>12d6cbbc-9b71-4932-a166-2c0c639d326d</t>
  </si>
  <si>
    <t>RAMATSHILA</t>
  </si>
  <si>
    <t>2026-06-03 09:30:16</t>
  </si>
  <si>
    <t>27721036364</t>
  </si>
  <si>
    <t>13032523</t>
  </si>
  <si>
    <t>1c7ed4c2-8899-4361-a0a5-3d49e9d3a20e</t>
  </si>
  <si>
    <t>MOKONE</t>
  </si>
  <si>
    <t>2026-06-03 09:30:10</t>
  </si>
  <si>
    <t>tmokone@ccbagroup.com</t>
  </si>
  <si>
    <t>27772630964</t>
  </si>
  <si>
    <t>13119608</t>
  </si>
  <si>
    <t>37442fb8-55f5-4049-b5eb-0dc7a4db8119</t>
  </si>
  <si>
    <t>percival</t>
  </si>
  <si>
    <t>2026-06-03 09:30:07</t>
  </si>
  <si>
    <t>27607246792</t>
  </si>
  <si>
    <t>13119674</t>
  </si>
  <si>
    <t>2097752c-491a-4009-bd2e-1c40f6ed9302</t>
  </si>
  <si>
    <t>mandisi</t>
  </si>
  <si>
    <t>mpanza</t>
  </si>
  <si>
    <t>2026-06-03 09:30:03</t>
  </si>
  <si>
    <t>mandisiherbert3@gmail.com</t>
  </si>
  <si>
    <t>27773564676</t>
  </si>
  <si>
    <t>13119613</t>
  </si>
  <si>
    <t>292c547f-8ec3-4195-9e29-b7802fa362d8</t>
  </si>
  <si>
    <t>MOTLHAOLENG PETRUS</t>
  </si>
  <si>
    <t>PHATSWANE</t>
  </si>
  <si>
    <t>2026-06-03 09:30:02</t>
  </si>
  <si>
    <t>papatshenolo1love@gmail.com</t>
  </si>
  <si>
    <t>27673034439</t>
  </si>
  <si>
    <t>13119588</t>
  </si>
  <si>
    <t>2a3b0fce-78e8-403f-b470-a633ca75e1a2</t>
  </si>
  <si>
    <t>Rapitsi</t>
  </si>
  <si>
    <t>2026-06-03 09:29:04</t>
  </si>
  <si>
    <t>rapitsimpho099@gmail.com</t>
  </si>
  <si>
    <t>27765327117</t>
  </si>
  <si>
    <t>12861948</t>
  </si>
  <si>
    <t>d2fd82b3-9841-491f-b0fa-a3db04bb7cbc</t>
  </si>
  <si>
    <t>LURLENE DIANNE</t>
  </si>
  <si>
    <t>LIEBENBERG</t>
  </si>
  <si>
    <t>2026-06-02 12:15:27</t>
  </si>
  <si>
    <t>lurleneliebenberg@gmail.com</t>
  </si>
  <si>
    <t>27818927746</t>
  </si>
  <si>
    <t>12920588</t>
  </si>
  <si>
    <t>53d81121-bbea-4174-997d-9fb0b251e985</t>
  </si>
  <si>
    <t>ROSE MOLEBOGE</t>
  </si>
  <si>
    <t>2026-06-02 10:04:12</t>
  </si>
  <si>
    <t>2026-05-26 08:52:37</t>
  </si>
  <si>
    <t>rm28maleka@gmail.com</t>
  </si>
  <si>
    <t>27766973505</t>
  </si>
  <si>
    <t>12790371</t>
  </si>
  <si>
    <t>76a704ba-9429-46a9-9788-3f92cdb77a3c</t>
  </si>
  <si>
    <t>AWELANI</t>
  </si>
  <si>
    <t>MATHIVHA</t>
  </si>
  <si>
    <t>2026-06-02 09:06:39</t>
  </si>
  <si>
    <t>27727818751</t>
  </si>
  <si>
    <t>12859378</t>
  </si>
  <si>
    <t>fccf7e15-0b84-4b8d-ade2-6bc385a7b49e</t>
  </si>
  <si>
    <t>IRENE MOSHAHLAMA</t>
  </si>
  <si>
    <t>LEBEPE</t>
  </si>
  <si>
    <t>2026-06-02 08:42:34</t>
  </si>
  <si>
    <t>2026-06-02 08:43:11</t>
  </si>
  <si>
    <t>irenelebepe93@gmail.com</t>
  </si>
  <si>
    <t>27713113834</t>
  </si>
  <si>
    <t>12783135</t>
  </si>
  <si>
    <t>8a7528fc-2360-48d4-bd52-6da2b57565a5</t>
  </si>
  <si>
    <t>2026-06-02 08:41:50</t>
  </si>
  <si>
    <t>27722782606</t>
  </si>
  <si>
    <t>12783224</t>
  </si>
  <si>
    <t>c61289c5-0005-4f5e-9494-7dc97f6c1f99</t>
  </si>
  <si>
    <t>TSOTSA</t>
  </si>
  <si>
    <t>2026-06-02 08:41:49</t>
  </si>
  <si>
    <t>27713850372</t>
  </si>
  <si>
    <t>12783475</t>
  </si>
  <si>
    <t>e018c7cf-ac7f-4ed6-8893-559d9e529440</t>
  </si>
  <si>
    <t>TSMAEL DENNY</t>
  </si>
  <si>
    <t>2026-06-02 08:41:45</t>
  </si>
  <si>
    <t>booysendenny444@gmail.com</t>
  </si>
  <si>
    <t>27712064040</t>
  </si>
  <si>
    <t>12783485</t>
  </si>
  <si>
    <t>07c9ff27-5bb3-4753-a629-3eabc6b4bc25</t>
  </si>
  <si>
    <t>2026-06-02 08:41:43</t>
  </si>
  <si>
    <t>27818688157</t>
  </si>
  <si>
    <t>12783083</t>
  </si>
  <si>
    <t>69378219-7411-49e4-a677-60015d3cc66c</t>
  </si>
  <si>
    <t>ntombozuko</t>
  </si>
  <si>
    <t>Nomnganga</t>
  </si>
  <si>
    <t>2026-06-02 08:41:36</t>
  </si>
  <si>
    <t>nomngangantombozuko81@gmail.com</t>
  </si>
  <si>
    <t>27664403010</t>
  </si>
  <si>
    <t>12783317</t>
  </si>
  <si>
    <t>10be254d-b3f8-42e8-aa48-0143fa529c69</t>
  </si>
  <si>
    <t>Thalente SBONGISINI</t>
  </si>
  <si>
    <t>2026-06-02 08:40:57</t>
  </si>
  <si>
    <t>2026-06-02 08:45:12</t>
  </si>
  <si>
    <t>Mthethwathalente195@gmail.com</t>
  </si>
  <si>
    <t>27792439454</t>
  </si>
  <si>
    <t>e3864daa-2381-49ad-be97-b0977e8f53ae</t>
  </si>
  <si>
    <t>PULANE</t>
  </si>
  <si>
    <t>2026-06-02 08:40:48</t>
  </si>
  <si>
    <t>27715400042</t>
  </si>
  <si>
    <t>12790861</t>
  </si>
  <si>
    <t>06b952f4-b042-461d-af84-e26131784a98</t>
  </si>
  <si>
    <t>MADALA</t>
  </si>
  <si>
    <t>2026-06-02 08:40:47</t>
  </si>
  <si>
    <t>27768904278</t>
  </si>
  <si>
    <t>12791219</t>
  </si>
  <si>
    <t>d17214c0-382f-4333-b676-1cb4072db482</t>
  </si>
  <si>
    <t>KOZA</t>
  </si>
  <si>
    <t>2026-06-02 08:40:18</t>
  </si>
  <si>
    <t>27721001238</t>
  </si>
  <si>
    <t>12791224</t>
  </si>
  <si>
    <t>bdf7c261-5671-4072-846b-ab1a37e656d0</t>
  </si>
  <si>
    <t>sekelly</t>
  </si>
  <si>
    <t>van wyk</t>
  </si>
  <si>
    <t>nobysoonies@gmail.com</t>
  </si>
  <si>
    <t>27820947089</t>
  </si>
  <si>
    <t>12791139</t>
  </si>
  <si>
    <t>cc0feefb-9e44-4e5f-999f-94eca35a7cf7</t>
  </si>
  <si>
    <t>PALISA</t>
  </si>
  <si>
    <t>2026-06-02 08:40:11</t>
  </si>
  <si>
    <t>27769582619</t>
  </si>
  <si>
    <t>12791156</t>
  </si>
  <si>
    <t>72fc5e3a-3d85-4562-ad08-73ffb3816822</t>
  </si>
  <si>
    <t>2026-06-02 08:40:07</t>
  </si>
  <si>
    <t>27636072633</t>
  </si>
  <si>
    <t>12790463</t>
  </si>
  <si>
    <t>0536b01e-a1b2-40fe-aa86-1cb3e434c4a4</t>
  </si>
  <si>
    <t>2026-06-02 08:40:05</t>
  </si>
  <si>
    <t>27721931326</t>
  </si>
  <si>
    <t>12790420</t>
  </si>
  <si>
    <t>6527dd0b-7e5a-4130-9e18-547a57e29cf4</t>
  </si>
  <si>
    <t>YIVANI</t>
  </si>
  <si>
    <t>KOLWENI</t>
  </si>
  <si>
    <t>27637201885</t>
  </si>
  <si>
    <t>12790358</t>
  </si>
  <si>
    <t>2aaf4cb4-ba2f-48f0-8441-fe78b6a2b6a1</t>
  </si>
  <si>
    <t>2026-06-02 08:39:16</t>
  </si>
  <si>
    <t>27665611184</t>
  </si>
  <si>
    <t>12790348</t>
  </si>
  <si>
    <t>7fb85326-d305-4784-ba5f-feaf613ae947</t>
  </si>
  <si>
    <t>keletso</t>
  </si>
  <si>
    <t>malatjie</t>
  </si>
  <si>
    <t>2026-06-02 08:39:15</t>
  </si>
  <si>
    <t>27769784439</t>
  </si>
  <si>
    <t>12790554</t>
  </si>
  <si>
    <t>1b4531d2-b7fd-4c02-9ed9-5c6a290041d7</t>
  </si>
  <si>
    <t>Lincky</t>
  </si>
  <si>
    <t>2026-06-02 08:39:14</t>
  </si>
  <si>
    <t>nomsalinki267@gmail.com</t>
  </si>
  <si>
    <t>27608051514</t>
  </si>
  <si>
    <t>12790587</t>
  </si>
  <si>
    <t>fbf77b1f-c1a4-43ee-be6a-508fd4713aef</t>
  </si>
  <si>
    <t>Leah Nomoya Ntombi</t>
  </si>
  <si>
    <t>Masemola</t>
  </si>
  <si>
    <t>masemolantombi@gmail.com</t>
  </si>
  <si>
    <t>27726645576</t>
  </si>
  <si>
    <t>12790848</t>
  </si>
  <si>
    <t>49fdf69f-803b-45af-b05f-90d9a022aed6</t>
  </si>
  <si>
    <t>2026-06-02 08:38:27</t>
  </si>
  <si>
    <t>mathebulasphiwe042@gmail.com</t>
  </si>
  <si>
    <t>27799120468</t>
  </si>
  <si>
    <t>12790894</t>
  </si>
  <si>
    <t>f7e829df-bfc8-4a90-938d-fbf0bcfd8676</t>
  </si>
  <si>
    <t>2026-06-02 08:38:06</t>
  </si>
  <si>
    <t>27794438099</t>
  </si>
  <si>
    <t>12791012</t>
  </si>
  <si>
    <t>1b4ea5e2-db11-4d27-8164-580ed3dea18a</t>
  </si>
  <si>
    <t>MABILA</t>
  </si>
  <si>
    <t>2026-06-02 08:37:46</t>
  </si>
  <si>
    <t>27825330208</t>
  </si>
  <si>
    <t>12791011</t>
  </si>
  <si>
    <t>3f8ed985-d675-4770-8397-2610f1b47aeb</t>
  </si>
  <si>
    <t>STANDLEY</t>
  </si>
  <si>
    <t>MADISA</t>
  </si>
  <si>
    <t>27823848095</t>
  </si>
  <si>
    <t>12790016</t>
  </si>
  <si>
    <t>27c2cb36-39b7-45f3-9817-d00b1979b938</t>
  </si>
  <si>
    <t>BISHOP</t>
  </si>
  <si>
    <t>2026-06-02 08:37:40</t>
  </si>
  <si>
    <t>27665205446</t>
  </si>
  <si>
    <t>12791108</t>
  </si>
  <si>
    <t>8fc0fb0c-d389-4936-b40a-961dc2b6b4d7</t>
  </si>
  <si>
    <t>ADVICE</t>
  </si>
  <si>
    <t>PETA</t>
  </si>
  <si>
    <t>2026-06-02 08:37:38</t>
  </si>
  <si>
    <t>27729702052</t>
  </si>
  <si>
    <t>12790159</t>
  </si>
  <si>
    <t>04963ee1-ff23-4a02-95e9-41e1788c024e</t>
  </si>
  <si>
    <t>MOSALA</t>
  </si>
  <si>
    <t>2026-06-02 08:37:33</t>
  </si>
  <si>
    <t>27827117223</t>
  </si>
  <si>
    <t>12790695</t>
  </si>
  <si>
    <t>6b5c8d0a-fe91-48f1-b32a-9a4f9bbbafbb</t>
  </si>
  <si>
    <t>MOJELA</t>
  </si>
  <si>
    <t>RAMATLOTLO</t>
  </si>
  <si>
    <t>2026-06-02 08:37:32</t>
  </si>
  <si>
    <t>27826682165</t>
  </si>
  <si>
    <t>12790269</t>
  </si>
  <si>
    <t>ed3aa35e-c7da-4617-aa06-29740104e70d</t>
  </si>
  <si>
    <t>Mokhare</t>
  </si>
  <si>
    <t>2026-06-02 08:36:51</t>
  </si>
  <si>
    <t>tsholofelomokhare17@gmail.com</t>
  </si>
  <si>
    <t>27715808209</t>
  </si>
  <si>
    <t>12814123</t>
  </si>
  <si>
    <t>f2fff740-23c8-4fa9-899d-027fbeca8cae</t>
  </si>
  <si>
    <t>Venneri</t>
  </si>
  <si>
    <t>2026-06-02 08:36:36</t>
  </si>
  <si>
    <t>27795838010</t>
  </si>
  <si>
    <t>12814270</t>
  </si>
  <si>
    <t>0ddbfdc2-ff45-4845-a762-f39becffa996</t>
  </si>
  <si>
    <t>NYANDU</t>
  </si>
  <si>
    <t>2026-06-02 08:36:30</t>
  </si>
  <si>
    <t>27609561314</t>
  </si>
  <si>
    <t>12814506</t>
  </si>
  <si>
    <t>419904ca-6d0e-4834-ab6e-80c408b21a2a</t>
  </si>
  <si>
    <t>Lusapho</t>
  </si>
  <si>
    <t>NOYI</t>
  </si>
  <si>
    <t>2026-06-02 08:15:46</t>
  </si>
  <si>
    <t>l.m.noyi@gmail.com</t>
  </si>
  <si>
    <t>27712302980</t>
  </si>
  <si>
    <t>12814560</t>
  </si>
  <si>
    <t>be182645-fbf7-43f7-b3ca-d1b18bd0b405</t>
  </si>
  <si>
    <t>ayavuya</t>
  </si>
  <si>
    <t>matshoba</t>
  </si>
  <si>
    <t>2026-06-02 08:13:48</t>
  </si>
  <si>
    <t>matshoba2001@gmail.com</t>
  </si>
  <si>
    <t>27822186984</t>
  </si>
  <si>
    <t>12817777</t>
  </si>
  <si>
    <t>ab5873cc-7d93-44c5-8067-063f4b13b5b9</t>
  </si>
  <si>
    <t>DUDUZILE REGINAH</t>
  </si>
  <si>
    <t>2026-06-02 08:12:35</t>
  </si>
  <si>
    <t>dudushazandamela@gmail.com</t>
  </si>
  <si>
    <t>27799795513</t>
  </si>
  <si>
    <t>12859285</t>
  </si>
  <si>
    <t>9fc55f3d-fa8d-4613-a345-c93b6eaf86fa</t>
  </si>
  <si>
    <t>lungile</t>
  </si>
  <si>
    <t>2026-06-02 08:12:15</t>
  </si>
  <si>
    <t>Khayelihlelungilentuli@gmail.com</t>
  </si>
  <si>
    <t>27795399444</t>
  </si>
  <si>
    <t>12817812</t>
  </si>
  <si>
    <t>af2c267c-f811-4ae0-8d31-01f368637dac</t>
  </si>
  <si>
    <t>MATLHODI</t>
  </si>
  <si>
    <t>MOTALAUTA</t>
  </si>
  <si>
    <t>2026-06-02 08:12:07</t>
  </si>
  <si>
    <t>27661089429</t>
  </si>
  <si>
    <t>12817827</t>
  </si>
  <si>
    <t>5395b818-0258-4860-b7a2-49c0a9f1d562</t>
  </si>
  <si>
    <t>NGOBENDE</t>
  </si>
  <si>
    <t>2026-06-02 08:12:01</t>
  </si>
  <si>
    <t>27607644731</t>
  </si>
  <si>
    <t>12817976</t>
  </si>
  <si>
    <t>fdbc5db4-67ee-44d0-bf6f-9e481502db96</t>
  </si>
  <si>
    <t>KATISO</t>
  </si>
  <si>
    <t>2026-06-02 08:11:18</t>
  </si>
  <si>
    <t>27649244376</t>
  </si>
  <si>
    <t>12817678</t>
  </si>
  <si>
    <t>6d2b0243-9a57-4695-9f77-152800c5df4d</t>
  </si>
  <si>
    <t>NGOAKO</t>
  </si>
  <si>
    <t>2026-06-02 08:11:17</t>
  </si>
  <si>
    <t>27761229972</t>
  </si>
  <si>
    <t>12858926</t>
  </si>
  <si>
    <t>d379d0c1-e3db-45ac-97ed-779ef6519335</t>
  </si>
  <si>
    <t>MARCH</t>
  </si>
  <si>
    <t>2026-06-02 08:11:07</t>
  </si>
  <si>
    <t>27795200690</t>
  </si>
  <si>
    <t>12893063</t>
  </si>
  <si>
    <t>ecad85b0-b1b7-49f0-81c0-ed70ae098e69</t>
  </si>
  <si>
    <t>Providence</t>
  </si>
  <si>
    <t>Mahlase</t>
  </si>
  <si>
    <t>2026-06-02 08:10:13</t>
  </si>
  <si>
    <t>mahlaseprovidence0@gmail.com</t>
  </si>
  <si>
    <t>27673109227</t>
  </si>
  <si>
    <t>12858492</t>
  </si>
  <si>
    <t>fa3ab578-c706-4cb5-a657-04d797b41b9a</t>
  </si>
  <si>
    <t>Mbuyiseni</t>
  </si>
  <si>
    <t>2026-06-02 08:09:20</t>
  </si>
  <si>
    <t>mburegyy@gmail.com</t>
  </si>
  <si>
    <t>27712721490</t>
  </si>
  <si>
    <t>12858891</t>
  </si>
  <si>
    <t>6b7a1998-5b7c-4e9f-aa1b-51ee79856506</t>
  </si>
  <si>
    <t>MACHOGO</t>
  </si>
  <si>
    <t>2026-06-02 08:09:19</t>
  </si>
  <si>
    <t>27820503808</t>
  </si>
  <si>
    <t>12858868</t>
  </si>
  <si>
    <t>c1783234-efc6-4011-be2a-7b0ae77c86fe</t>
  </si>
  <si>
    <t>MYROON-NISHA</t>
  </si>
  <si>
    <t>HENDRIKS</t>
  </si>
  <si>
    <t>2026-06-02 08:09:13</t>
  </si>
  <si>
    <t>27799703553</t>
  </si>
  <si>
    <t>12859265</t>
  </si>
  <si>
    <t>6e08d0ec-cb80-4628-91d0-9f493ca8746a</t>
  </si>
  <si>
    <t>NKOSINGIMELE</t>
  </si>
  <si>
    <t>2026-06-02 08:08:39</t>
  </si>
  <si>
    <t>27716145653</t>
  </si>
  <si>
    <t>12859119</t>
  </si>
  <si>
    <t>97a8c9c5-21c1-4066-8a76-31cfc1372fac</t>
  </si>
  <si>
    <t>mkasi</t>
  </si>
  <si>
    <t>2026-06-02 08:08:20</t>
  </si>
  <si>
    <t>pmmkasi@gmail.com</t>
  </si>
  <si>
    <t>27725000795</t>
  </si>
  <si>
    <t>12859377</t>
  </si>
  <si>
    <t>e60cc765-3402-4135-8980-889e96f4c63c</t>
  </si>
  <si>
    <t>nsike</t>
  </si>
  <si>
    <t>2026-06-02 08:06:46</t>
  </si>
  <si>
    <t>asiphengubane67@gmail.com</t>
  </si>
  <si>
    <t>27764313624</t>
  </si>
  <si>
    <t>12859662</t>
  </si>
  <si>
    <t>3eb96cfe-817c-4ee4-9830-58412baa9f54</t>
  </si>
  <si>
    <t>motlonye</t>
  </si>
  <si>
    <t>2026-06-02 08:05:57</t>
  </si>
  <si>
    <t>boitumelomotlonye735@gmail.com</t>
  </si>
  <si>
    <t>27716195573</t>
  </si>
  <si>
    <t>12859667</t>
  </si>
  <si>
    <t>68a70aa8-5a12-44cc-8253-f05135c586f5</t>
  </si>
  <si>
    <t>RISANA ALUCIA</t>
  </si>
  <si>
    <t>2026-06-02 08:05:50</t>
  </si>
  <si>
    <t>27722163030</t>
  </si>
  <si>
    <t>12859683</t>
  </si>
  <si>
    <t>5dc62897-0c82-4a2f-882f-dfff1db397c2</t>
  </si>
  <si>
    <t>2026-06-02 08:05:49</t>
  </si>
  <si>
    <t>27760579893</t>
  </si>
  <si>
    <t>12859717</t>
  </si>
  <si>
    <t>06ce7880-8d70-4d42-831b-367c0b16744e</t>
  </si>
  <si>
    <t>SKHUMBUZO</t>
  </si>
  <si>
    <t>2026-06-02 08:05:17</t>
  </si>
  <si>
    <t>27648143936</t>
  </si>
  <si>
    <t>12880581</t>
  </si>
  <si>
    <t>8863a3f1-3cf3-4ae5-88e6-7a3b4a62c3da</t>
  </si>
  <si>
    <t>SITHEMBISO ROY</t>
  </si>
  <si>
    <t>NJOMI</t>
  </si>
  <si>
    <t>2026-06-02 08:05:02</t>
  </si>
  <si>
    <t>njomir@gmail.com</t>
  </si>
  <si>
    <t>27790321506</t>
  </si>
  <si>
    <t>12859544</t>
  </si>
  <si>
    <t>657cd094-80a5-4e69-abf4-ccc4ed3d3a80</t>
  </si>
  <si>
    <t>2026-06-02 08:04:59</t>
  </si>
  <si>
    <t>27762248292</t>
  </si>
  <si>
    <t>12859864</t>
  </si>
  <si>
    <t>4b49caef-bb10-435d-99d9-12544a94f51e</t>
  </si>
  <si>
    <t>MOMELEZI</t>
  </si>
  <si>
    <t>GIWU</t>
  </si>
  <si>
    <t>27764695908</t>
  </si>
  <si>
    <t>12858594</t>
  </si>
  <si>
    <t>929de2df-c14d-4c48-8475-cb0be58bd36a</t>
  </si>
  <si>
    <t>Matsiedi</t>
  </si>
  <si>
    <t>2026-06-02 08:04:55</t>
  </si>
  <si>
    <t>EmilyMorwesi24@gmail.com</t>
  </si>
  <si>
    <t>27760111080</t>
  </si>
  <si>
    <t>12861525</t>
  </si>
  <si>
    <t>4ec79355-510f-4b7d-8b2a-f6aac558fc4f</t>
  </si>
  <si>
    <t>RANGOLO</t>
  </si>
  <si>
    <t>2026-06-02 08:03:27</t>
  </si>
  <si>
    <t>27791374822</t>
  </si>
  <si>
    <t>12861986</t>
  </si>
  <si>
    <t>c754f883-057d-4651-9491-74725dbcffff</t>
  </si>
  <si>
    <t>Nkoana</t>
  </si>
  <si>
    <t>mampanekhomotsobob@gmail.com</t>
  </si>
  <si>
    <t>27826458939</t>
  </si>
  <si>
    <t>12861859</t>
  </si>
  <si>
    <t>2feafd7b-66f6-4964-8627-f4b2cdecc9ea</t>
  </si>
  <si>
    <t>2026-06-02 08:03:12</t>
  </si>
  <si>
    <t>itumelengmatjomane@gmail.com</t>
  </si>
  <si>
    <t>27606571149</t>
  </si>
  <si>
    <t>12861788</t>
  </si>
  <si>
    <t>d70e712d-306c-4912-b606-5241e74a4aa5</t>
  </si>
  <si>
    <t>2026-06-02 08:03:05</t>
  </si>
  <si>
    <t>umphaphindulo@gmail.com</t>
  </si>
  <si>
    <t>27799359349</t>
  </si>
  <si>
    <t>12861655</t>
  </si>
  <si>
    <t>d467102d-933f-41d5-955c-26d1ffd35f23</t>
  </si>
  <si>
    <t>Margaret Dimakatso</t>
  </si>
  <si>
    <t>Mokhomola</t>
  </si>
  <si>
    <t>2026-06-02 08:02:08</t>
  </si>
  <si>
    <t>pridima.mokhomola@gmail.com</t>
  </si>
  <si>
    <t>27716059912</t>
  </si>
  <si>
    <t>12880589</t>
  </si>
  <si>
    <t>519a3425-f0d5-4642-bed3-590d38118a93</t>
  </si>
  <si>
    <t>SAUNDERS</t>
  </si>
  <si>
    <t>2026-06-02 08:01:58</t>
  </si>
  <si>
    <t>27637537324</t>
  </si>
  <si>
    <t>12880259</t>
  </si>
  <si>
    <t>600a731b-50bf-4d59-bde1-96597a0b4899</t>
  </si>
  <si>
    <t>MUSAWENKOSI</t>
  </si>
  <si>
    <t>2026-06-02 08:00:37</t>
  </si>
  <si>
    <t>27790882508</t>
  </si>
  <si>
    <t>12879948</t>
  </si>
  <si>
    <t>dc4e1825-c1ed-41cf-8ad6-e914f1a15c71</t>
  </si>
  <si>
    <t>Ishmael</t>
  </si>
  <si>
    <t>2026-06-02 07:59:45</t>
  </si>
  <si>
    <t>maishishmael500@gmail.com</t>
  </si>
  <si>
    <t>27609210540</t>
  </si>
  <si>
    <t>12880412</t>
  </si>
  <si>
    <t>a8b8617f-4ff4-4e49-bca8-38a6c611d405</t>
  </si>
  <si>
    <t>2026-06-02 07:59:43</t>
  </si>
  <si>
    <t>27820585897</t>
  </si>
  <si>
    <t>12882532</t>
  </si>
  <si>
    <t>327094a5-6425-41e8-868d-83b75aa8d024</t>
  </si>
  <si>
    <t>HERMANS</t>
  </si>
  <si>
    <t>2026-06-02 07:59:02</t>
  </si>
  <si>
    <t>2026-04-21 09:30:35</t>
  </si>
  <si>
    <t>mphomauthla84@gmail.coom</t>
  </si>
  <si>
    <t>27795482389</t>
  </si>
  <si>
    <t>12882422</t>
  </si>
  <si>
    <t>1c509813-04cc-4b51-9e82-32b256a5efcd</t>
  </si>
  <si>
    <t>CELUMUSA EUGENE</t>
  </si>
  <si>
    <t>2026-06-02 07:58:57</t>
  </si>
  <si>
    <t>nxelece@gmail.com</t>
  </si>
  <si>
    <t>27824226611</t>
  </si>
  <si>
    <t>12881840</t>
  </si>
  <si>
    <t>a6c39764-bd27-4ce1-9aed-944462dc32e5</t>
  </si>
  <si>
    <t>2026-06-02 07:58:56</t>
  </si>
  <si>
    <t>27712085166</t>
  </si>
  <si>
    <t>12882389</t>
  </si>
  <si>
    <t>248e4c9e-084d-4abc-b801-ea674c321bad</t>
  </si>
  <si>
    <t>cecilia</t>
  </si>
  <si>
    <t>Ngoveni</t>
  </si>
  <si>
    <t>2026-06-02 07:58:51</t>
  </si>
  <si>
    <t>ceciliangoveni95@gmail.com</t>
  </si>
  <si>
    <t>27818651209</t>
  </si>
  <si>
    <t>12882344</t>
  </si>
  <si>
    <t>a88ab73e-dc06-4740-ad34-9305225135e5</t>
  </si>
  <si>
    <t>GWEBU</t>
  </si>
  <si>
    <t>2026-06-02 07:58:23</t>
  </si>
  <si>
    <t>27637530383</t>
  </si>
  <si>
    <t>12882179</t>
  </si>
  <si>
    <t>998cf040-666b-4559-a6ad-185aff01c3be</t>
  </si>
  <si>
    <t>ASIPE</t>
  </si>
  <si>
    <t>BOLOTI</t>
  </si>
  <si>
    <t>2026-06-02 07:58:20</t>
  </si>
  <si>
    <t>2026-02-10 06:51:57</t>
  </si>
  <si>
    <t>asipeboloti@gmail.com</t>
  </si>
  <si>
    <t>jika location tsolo 5170</t>
  </si>
  <si>
    <t>nomukile</t>
  </si>
  <si>
    <t>27636649923</t>
  </si>
  <si>
    <t>12882158</t>
  </si>
  <si>
    <t>47c675f9-b640-424c-927d-882414fcbcbd</t>
  </si>
  <si>
    <t>MAJOKANE</t>
  </si>
  <si>
    <t>2026-06-02 07:58:19</t>
  </si>
  <si>
    <t>27647069308</t>
  </si>
  <si>
    <t>12881961</t>
  </si>
  <si>
    <t>c073f7c1-0484-41d6-a7d0-3e341e60d602</t>
  </si>
  <si>
    <t>OUPA JEFFREY</t>
  </si>
  <si>
    <t>2026-06-02 07:57:27</t>
  </si>
  <si>
    <t>oujeq2@gmail.com</t>
  </si>
  <si>
    <t>27648984823</t>
  </si>
  <si>
    <t>12885489</t>
  </si>
  <si>
    <t>827a7a33-f2a7-473b-b4c0-8c6850d5bc62</t>
  </si>
  <si>
    <t>2026-06-02 07:57:23</t>
  </si>
  <si>
    <t>mahlogonolomaile1@gmail.com</t>
  </si>
  <si>
    <t>27728102693</t>
  </si>
  <si>
    <t>12885418</t>
  </si>
  <si>
    <t>4f8dd100-58d7-4e4a-9831-1c0ce779c6ef</t>
  </si>
  <si>
    <t>RAMATSHIMBILA</t>
  </si>
  <si>
    <t>2026-06-02 07:57:13</t>
  </si>
  <si>
    <t>27761889785</t>
  </si>
  <si>
    <t>12885771</t>
  </si>
  <si>
    <t>0f973a3d-666a-4275-bed2-8d7e880057a7</t>
  </si>
  <si>
    <t>donald</t>
  </si>
  <si>
    <t>2026-06-02 07:56:18</t>
  </si>
  <si>
    <t>dk1447651@gmail.com</t>
  </si>
  <si>
    <t>27765546831</t>
  </si>
  <si>
    <t>12885583</t>
  </si>
  <si>
    <t>de94546a-eb83-4a9b-b9a2-9d80c46208d0</t>
  </si>
  <si>
    <t>MATUMELO</t>
  </si>
  <si>
    <t>MAMPE</t>
  </si>
  <si>
    <t>2026-06-02 07:56:11</t>
  </si>
  <si>
    <t>27818709709</t>
  </si>
  <si>
    <t>12885560</t>
  </si>
  <si>
    <t>e3b92786-41b6-4d49-9ea4-8efb79f7d186</t>
  </si>
  <si>
    <t>Sajeel</t>
  </si>
  <si>
    <t>Shyam</t>
  </si>
  <si>
    <t>2026-06-02 07:56:07</t>
  </si>
  <si>
    <t>sajeelshyam@gmail.com</t>
  </si>
  <si>
    <t>27662030875</t>
  </si>
  <si>
    <t>12885528</t>
  </si>
  <si>
    <t>2f20d6cb-0744-437a-a024-8f15736849e2</t>
  </si>
  <si>
    <t>Elizabeth Mmapula</t>
  </si>
  <si>
    <t>Diale</t>
  </si>
  <si>
    <t>2026-06-02 07:56:05</t>
  </si>
  <si>
    <t>dialeelizabethmmapula@gmail.com</t>
  </si>
  <si>
    <t>27764196292</t>
  </si>
  <si>
    <t>12885298</t>
  </si>
  <si>
    <t>aefe4033-84f8-4181-a641-5a65449c37bd</t>
  </si>
  <si>
    <t>2026-06-02 07:55:23</t>
  </si>
  <si>
    <t>27827530339</t>
  </si>
  <si>
    <t>12892692</t>
  </si>
  <si>
    <t>10ec5394-b7ad-4439-a445-49cdce95064c</t>
  </si>
  <si>
    <t>gudani</t>
  </si>
  <si>
    <t>mudau</t>
  </si>
  <si>
    <t>2026-06-02 07:54:34</t>
  </si>
  <si>
    <t>gudanimudamudau@gmail.com</t>
  </si>
  <si>
    <t>27829661357</t>
  </si>
  <si>
    <t>12892714</t>
  </si>
  <si>
    <t>c987f68a-e3f6-4dc7-af33-d0245bb93c59</t>
  </si>
  <si>
    <t>KEALEBOGA</t>
  </si>
  <si>
    <t>KGOSIETSILE</t>
  </si>
  <si>
    <t>27795613559</t>
  </si>
  <si>
    <t>12893104</t>
  </si>
  <si>
    <t>f26c7d07-4d44-46c2-afc5-57268cc16206</t>
  </si>
  <si>
    <t>HLENGIWE GUGU EVIDENCE</t>
  </si>
  <si>
    <t>2026-06-02 07:54:11</t>
  </si>
  <si>
    <t>hlengi.gugu@gmail.com</t>
  </si>
  <si>
    <t>27763097290</t>
  </si>
  <si>
    <t>12893236</t>
  </si>
  <si>
    <t>90efc30b-9ea8-4863-a479-d4cbf2e2097e</t>
  </si>
  <si>
    <t>RELECTIVE</t>
  </si>
  <si>
    <t>2026-06-02 07:53:08</t>
  </si>
  <si>
    <t>27798669818</t>
  </si>
  <si>
    <t>12893265</t>
  </si>
  <si>
    <t>b717d1c8-2245-4bde-bcae-70d9d1d2b0b3</t>
  </si>
  <si>
    <t>QHOBOSHEANE</t>
  </si>
  <si>
    <t>27823470670</t>
  </si>
  <si>
    <t>12892771</t>
  </si>
  <si>
    <t>a3135121-889b-42f2-a2b3-7240d25cba12</t>
  </si>
  <si>
    <t>Esmerelda</t>
  </si>
  <si>
    <t>Adams</t>
  </si>
  <si>
    <t>2026-06-02 07:52:13</t>
  </si>
  <si>
    <t>adamsesmerelda3@gmail.com</t>
  </si>
  <si>
    <t>27818183656</t>
  </si>
  <si>
    <t>12892930</t>
  </si>
  <si>
    <t>f748302b-1cbc-4b0e-85c7-5898155ec558</t>
  </si>
  <si>
    <t>NTOMBIKAYISE AMINNA</t>
  </si>
  <si>
    <t>2026-06-02 07:52:12</t>
  </si>
  <si>
    <t>aminnantombi@gmail.com</t>
  </si>
  <si>
    <t>27822391180</t>
  </si>
  <si>
    <t>12892400</t>
  </si>
  <si>
    <t>68324383-5704-4f75-9ca3-e6e266b69fb0</t>
  </si>
  <si>
    <t>2026-06-02 07:48:25</t>
  </si>
  <si>
    <t>27790479546</t>
  </si>
  <si>
    <t>12893181</t>
  </si>
  <si>
    <t>ce30a99e-ef9b-46c3-87e8-d7b8f92af5b2</t>
  </si>
  <si>
    <t>DIMAKATJO</t>
  </si>
  <si>
    <t>TJIYA</t>
  </si>
  <si>
    <t>2026-06-02 07:48:24</t>
  </si>
  <si>
    <t>27820754966</t>
  </si>
  <si>
    <t>12892572</t>
  </si>
  <si>
    <t>83a5bbc5-e222-4c14-a1c5-8105fc29f488</t>
  </si>
  <si>
    <t>2026-06-02 07:42:32</t>
  </si>
  <si>
    <t>donsonelv@gmail.com</t>
  </si>
  <si>
    <t>27636296687</t>
  </si>
  <si>
    <t>12892543</t>
  </si>
  <si>
    <t>78aeffb8-74b3-48af-9845-b616844d4430</t>
  </si>
  <si>
    <t>LOVE-TONIA</t>
  </si>
  <si>
    <t>SEISTER</t>
  </si>
  <si>
    <t>2026-06-02 07:36:22</t>
  </si>
  <si>
    <t>27760336217</t>
  </si>
  <si>
    <t>12892574</t>
  </si>
  <si>
    <t>0916ba48-d452-4312-8fa0-44352008b0a8</t>
  </si>
  <si>
    <t>YENGWA</t>
  </si>
  <si>
    <t>2026-06-02 07:32:14</t>
  </si>
  <si>
    <t>27606146500</t>
  </si>
  <si>
    <t>12894484</t>
  </si>
  <si>
    <t>320f0b5e-8104-47c0-a04e-4335ba61708a</t>
  </si>
  <si>
    <t>Madumetja</t>
  </si>
  <si>
    <t>2026-06-02 07:11:54</t>
  </si>
  <si>
    <t>madumetjangoepe50@gmail.com</t>
  </si>
  <si>
    <t>27725733734</t>
  </si>
  <si>
    <t>12989490</t>
  </si>
  <si>
    <t>eee07181-a394-4537-bee9-d1077cdaa4d0</t>
  </si>
  <si>
    <t>IZAK</t>
  </si>
  <si>
    <t>HART</t>
  </si>
  <si>
    <t>2026-06-02 06:21:05</t>
  </si>
  <si>
    <t>27765600164</t>
  </si>
  <si>
    <t>12892366</t>
  </si>
  <si>
    <t>13193b1e-01a4-4fdd-99d5-ac125d656bb5</t>
  </si>
  <si>
    <t>MOKGO</t>
  </si>
  <si>
    <t>2026-06-01 15:08:00</t>
  </si>
  <si>
    <t>27712514663</t>
  </si>
  <si>
    <t>12894695</t>
  </si>
  <si>
    <t>b74f55c1-229b-43e7-9901-4d31314e2079</t>
  </si>
  <si>
    <t>MMALLA</t>
  </si>
  <si>
    <t>RAMODIKE</t>
  </si>
  <si>
    <t>2026-06-01 15:05:20</t>
  </si>
  <si>
    <t>27799102970</t>
  </si>
  <si>
    <t>12894313</t>
  </si>
  <si>
    <t>ba1773f5-c3ac-4bf5-a32b-2e6949a60d10</t>
  </si>
  <si>
    <t>sibembe</t>
  </si>
  <si>
    <t>2026-06-01 15:02:48</t>
  </si>
  <si>
    <t>Messiinternetcafe29@gmail.com</t>
  </si>
  <si>
    <t>27836902734</t>
  </si>
  <si>
    <t>12894350</t>
  </si>
  <si>
    <t>5276b9dd-1177-4dfb-a339-0e760b7e041f</t>
  </si>
  <si>
    <t>DINGANA</t>
  </si>
  <si>
    <t>27726094238</t>
  </si>
  <si>
    <t>12894379</t>
  </si>
  <si>
    <t>8ceed4ec-4d01-42da-b9ca-6869efc8eeab</t>
  </si>
  <si>
    <t>2026-06-01 15:01:27</t>
  </si>
  <si>
    <t>mashabelaledih2001@gmail.com</t>
  </si>
  <si>
    <t>27822809820</t>
  </si>
  <si>
    <t>12894549</t>
  </si>
  <si>
    <t>7885e2a6-f188-45d9-8efa-70d776a4fd05</t>
  </si>
  <si>
    <t>2026-06-01 15:01:16</t>
  </si>
  <si>
    <t>27769242078</t>
  </si>
  <si>
    <t>12894249</t>
  </si>
  <si>
    <t>7ca14322-ecd8-4a71-8e05-48a9ca2299df</t>
  </si>
  <si>
    <t>MANASE</t>
  </si>
  <si>
    <t>MOLISENYANE</t>
  </si>
  <si>
    <t>2026-06-01 14:49:52</t>
  </si>
  <si>
    <t>27794651309</t>
  </si>
  <si>
    <t>12894681</t>
  </si>
  <si>
    <t>d7a08016-1128-4aa3-bc9a-a24cf469c0c2</t>
  </si>
  <si>
    <t>SEWAPE</t>
  </si>
  <si>
    <t>2026-06-01 14:49:44</t>
  </si>
  <si>
    <t>27727557616</t>
  </si>
  <si>
    <t>12894442</t>
  </si>
  <si>
    <t>cb2a3e11-de42-4457-afd1-8233c8e66126</t>
  </si>
  <si>
    <t>mahunela</t>
  </si>
  <si>
    <t>petja</t>
  </si>
  <si>
    <t>2026-06-01 14:48:15</t>
  </si>
  <si>
    <t>joicemahunela082@gmail.com</t>
  </si>
  <si>
    <t>27607934732</t>
  </si>
  <si>
    <t>12905855</t>
  </si>
  <si>
    <t>a3f903ed-8e6e-46f6-93e3-287390032479</t>
  </si>
  <si>
    <t>2026-06-01 14:42:18</t>
  </si>
  <si>
    <t>2026-02-26 11:53:29</t>
  </si>
  <si>
    <t>danielmasekon12@gmail.com</t>
  </si>
  <si>
    <t>27791169998</t>
  </si>
  <si>
    <t>son</t>
  </si>
  <si>
    <t>12905165</t>
  </si>
  <si>
    <t>f829e416-3945-45f4-87e3-9909981b0642</t>
  </si>
  <si>
    <t>WIHEMBA</t>
  </si>
  <si>
    <t>2026-06-01 14:37:48</t>
  </si>
  <si>
    <t>27725870917</t>
  </si>
  <si>
    <t>12905494</t>
  </si>
  <si>
    <t>362db551-982f-49bd-a614-543feb706c6d</t>
  </si>
  <si>
    <t>MAGWACA</t>
  </si>
  <si>
    <t>2026-06-01 14:35:46</t>
  </si>
  <si>
    <t>27762337206</t>
  </si>
  <si>
    <t>12905091</t>
  </si>
  <si>
    <t>86d3fb07-5d60-49f5-869b-6b7e3f55c008</t>
  </si>
  <si>
    <t>LACHMEE</t>
  </si>
  <si>
    <t>2026-06-01 14:35:42</t>
  </si>
  <si>
    <t>27796143669</t>
  </si>
  <si>
    <t>12905201</t>
  </si>
  <si>
    <t>647bafd7-b3fc-4044-905f-6189d8844d12</t>
  </si>
  <si>
    <t>CHADIBE</t>
  </si>
  <si>
    <t>2026-06-01 14:35:34</t>
  </si>
  <si>
    <t>27663190926</t>
  </si>
  <si>
    <t>12905211</t>
  </si>
  <si>
    <t>453c7894-bfc0-4647-b5f6-665086b4efa3</t>
  </si>
  <si>
    <t>SIMALI</t>
  </si>
  <si>
    <t>2026-06-01 14:35:33</t>
  </si>
  <si>
    <t>2026-01-27 07:12:17</t>
  </si>
  <si>
    <t>matodzisimali5@gmail.com</t>
  </si>
  <si>
    <t>27646602801</t>
  </si>
  <si>
    <t>12905270</t>
  </si>
  <si>
    <t>687f6ea4-e12e-498e-a63e-aa53b0138d31</t>
  </si>
  <si>
    <t>dedoorns</t>
  </si>
  <si>
    <t>de</t>
  </si>
  <si>
    <t>2026-06-01 14:34:56</t>
  </si>
  <si>
    <t>mnisimarry0@gmail.com</t>
  </si>
  <si>
    <t>27761646221</t>
  </si>
  <si>
    <t>12905296</t>
  </si>
  <si>
    <t>c4ea6b03-9d4b-44b6-b30e-e8adac9e775f</t>
  </si>
  <si>
    <t>happiness</t>
  </si>
  <si>
    <t>2026-06-01 14:34:52</t>
  </si>
  <si>
    <t>hngomane329@gmail.com</t>
  </si>
  <si>
    <t>27725043897</t>
  </si>
  <si>
    <t>12905679</t>
  </si>
  <si>
    <t>6d62c3fc-87fd-4b40-9bfe-a05dab3cfea7</t>
  </si>
  <si>
    <t>TSHAO</t>
  </si>
  <si>
    <t>2026-06-01 14:34:45</t>
  </si>
  <si>
    <t>27662845071</t>
  </si>
  <si>
    <t>12988929</t>
  </si>
  <si>
    <t>c59bb1c2-7f32-400c-8f97-f906b86b7144</t>
  </si>
  <si>
    <t>Matete Jan</t>
  </si>
  <si>
    <t>Bapela</t>
  </si>
  <si>
    <t>2026-06-01 14:31:42</t>
  </si>
  <si>
    <t>matetebapela@icloud.com</t>
  </si>
  <si>
    <t>27712686666</t>
  </si>
  <si>
    <t>12917862</t>
  </si>
  <si>
    <t>1a0357b4-0682-4ada-9501-0fc29deb864e</t>
  </si>
  <si>
    <t>ZWAKELE</t>
  </si>
  <si>
    <t>MNIKATHI</t>
  </si>
  <si>
    <t>2026-06-01 14:31:05</t>
  </si>
  <si>
    <t>2026-02-05 10:18:04</t>
  </si>
  <si>
    <t>27607154564</t>
  </si>
  <si>
    <t>27733105933</t>
  </si>
  <si>
    <t>12905542</t>
  </si>
  <si>
    <t>42e6a185-0a1c-4333-aec9-b6ebe4d99327</t>
  </si>
  <si>
    <t>2026-06-01 14:30:39</t>
  </si>
  <si>
    <t>27794064129</t>
  </si>
  <si>
    <t>12917861</t>
  </si>
  <si>
    <t>471a2d3d-2b19-4941-ba33-854bd4ad3b22</t>
  </si>
  <si>
    <t>2026-06-01 14:30:23</t>
  </si>
  <si>
    <t>27606737221</t>
  </si>
  <si>
    <t>12918170</t>
  </si>
  <si>
    <t>af76bcc0-4b7a-48d0-8fc0-f801b6b6af52</t>
  </si>
  <si>
    <t>VECO</t>
  </si>
  <si>
    <t>2026-06-01 14:29:28</t>
  </si>
  <si>
    <t>27726643639</t>
  </si>
  <si>
    <t>12918165</t>
  </si>
  <si>
    <t>27393738-bbaf-4669-ad53-3042682b0dbe</t>
  </si>
  <si>
    <t>lorraine</t>
  </si>
  <si>
    <t>monageng</t>
  </si>
  <si>
    <t>2026-06-01 14:29:26</t>
  </si>
  <si>
    <t>lawrain37@gmail.com</t>
  </si>
  <si>
    <t>27637581143</t>
  </si>
  <si>
    <t>12918380</t>
  </si>
  <si>
    <t>f354f32a-2254-48e2-a546-f965608a8a4f</t>
  </si>
  <si>
    <t>Maphunye</t>
  </si>
  <si>
    <t>2026-06-01 14:29:22</t>
  </si>
  <si>
    <t>katlegomaphunye03@gmail.com</t>
  </si>
  <si>
    <t>27729111785</t>
  </si>
  <si>
    <t>12918466</t>
  </si>
  <si>
    <t>d55649d6-1416-491a-a24a-ef548f492575</t>
  </si>
  <si>
    <t>MOGOSETSI</t>
  </si>
  <si>
    <t>BOROKO</t>
  </si>
  <si>
    <t>2026-06-01 14:29:20</t>
  </si>
  <si>
    <t>27769385828</t>
  </si>
  <si>
    <t>12918289</t>
  </si>
  <si>
    <t>e7b24d82-a599-4f2a-9090-605931a8f3be</t>
  </si>
  <si>
    <t>Mbongeni</t>
  </si>
  <si>
    <t>siboza</t>
  </si>
  <si>
    <t>2026-06-01 14:29:19</t>
  </si>
  <si>
    <t>mbongenicomfort100@gmail.com</t>
  </si>
  <si>
    <t>27721079026</t>
  </si>
  <si>
    <t>12918281</t>
  </si>
  <si>
    <t>4feb51ca-aaf1-4dd1-bee6-2852eb27da7c</t>
  </si>
  <si>
    <t>MBONISENI</t>
  </si>
  <si>
    <t>2026-06-01 14:21:07</t>
  </si>
  <si>
    <t>27767099524</t>
  </si>
  <si>
    <t>12920399</t>
  </si>
  <si>
    <t>7a2e2901-b54e-44e6-b135-51a5b9297f92</t>
  </si>
  <si>
    <t>2026-06-01 14:20:30</t>
  </si>
  <si>
    <t>27764560706</t>
  </si>
  <si>
    <t>12920506</t>
  </si>
  <si>
    <t>eb3857e6-2f60-4837-82b9-b9fadc19012b</t>
  </si>
  <si>
    <t>NYAAMA</t>
  </si>
  <si>
    <t>2026-06-01 14:20:22</t>
  </si>
  <si>
    <t>27727842734</t>
  </si>
  <si>
    <t>12920478</t>
  </si>
  <si>
    <t>2c0978ab-d1ae-4abc-be5b-5704dfef29fe</t>
  </si>
  <si>
    <t>pule</t>
  </si>
  <si>
    <t>2026-06-01 14:20:21</t>
  </si>
  <si>
    <t>topsesfentso@gmail.com</t>
  </si>
  <si>
    <t>27760227531</t>
  </si>
  <si>
    <t>12920936</t>
  </si>
  <si>
    <t>95076d56-0d40-4c5b-96de-ec6fc1f0b810</t>
  </si>
  <si>
    <t>SEHLAKO</t>
  </si>
  <si>
    <t>2026-06-01 14:18:47</t>
  </si>
  <si>
    <t>27795810104</t>
  </si>
  <si>
    <t>12921030</t>
  </si>
  <si>
    <t>be35404d-3160-40bf-97b6-dc63ed15a97c</t>
  </si>
  <si>
    <t>CHANELLE ANNE</t>
  </si>
  <si>
    <t>SEVERS</t>
  </si>
  <si>
    <t>2026-06-01 14:18:45</t>
  </si>
  <si>
    <t>chanellesevers@gmail.com</t>
  </si>
  <si>
    <t>27715084701</t>
  </si>
  <si>
    <t>12920837</t>
  </si>
  <si>
    <t>8d95451c-ac0a-47d5-bdd1-747bf39c04a6</t>
  </si>
  <si>
    <t>MORODI</t>
  </si>
  <si>
    <t>2026-06-01 14:17:04</t>
  </si>
  <si>
    <t>info.smarteve@gmail.com</t>
  </si>
  <si>
    <t>27798550335</t>
  </si>
  <si>
    <t>12920607</t>
  </si>
  <si>
    <t>eeec4146-0213-47b7-bde4-4ef7cff4cc69</t>
  </si>
  <si>
    <t>MOSHUPJE</t>
  </si>
  <si>
    <t>2026-06-01 14:16:19</t>
  </si>
  <si>
    <t>27637527339</t>
  </si>
  <si>
    <t>12989471</t>
  </si>
  <si>
    <t>1f2aab53-d5f1-4c8c-85c9-4c1b674fd899</t>
  </si>
  <si>
    <t>Mapitso</t>
  </si>
  <si>
    <t>Makgato</t>
  </si>
  <si>
    <t>2026-06-01 14:16:18</t>
  </si>
  <si>
    <t>mapitso11@gmail.com</t>
  </si>
  <si>
    <t>27721871023</t>
  </si>
  <si>
    <t>13032994</t>
  </si>
  <si>
    <t>c5b9a473-a0c3-404e-bed2-917bcb4262fa</t>
  </si>
  <si>
    <t>Nomvuzo</t>
  </si>
  <si>
    <t>Mbulawa</t>
  </si>
  <si>
    <t>2026-06-01 14:15:30</t>
  </si>
  <si>
    <t>nomvuzoongezwa63@gmail.com</t>
  </si>
  <si>
    <t>27797507130</t>
  </si>
  <si>
    <t>12988458</t>
  </si>
  <si>
    <t>923d1778-dbfd-4023-9053-788d9ca0ebbc</t>
  </si>
  <si>
    <t>2026-06-01 14:15:28</t>
  </si>
  <si>
    <t>27714637212</t>
  </si>
  <si>
    <t>12988982</t>
  </si>
  <si>
    <t>77cfef98-8ca8-4b7b-bec7-4a9451d7229e</t>
  </si>
  <si>
    <t>BAYOLISE</t>
  </si>
  <si>
    <t>SINQE</t>
  </si>
  <si>
    <t>2026-06-01 14:12:55</t>
  </si>
  <si>
    <t>27727755549</t>
  </si>
  <si>
    <t>4e8499bd-c858-4cd4-8599-23ebec2afba9</t>
  </si>
  <si>
    <t>THEMBA SFUNDO</t>
  </si>
  <si>
    <t>2026-06-01 14:11:47</t>
  </si>
  <si>
    <t>sfundokunene10@gmail.com</t>
  </si>
  <si>
    <t>27826144826</t>
  </si>
  <si>
    <t>12989102</t>
  </si>
  <si>
    <t>45b239c1-0419-4063-abbe-baffe8cae7b2</t>
  </si>
  <si>
    <t>2026-06-01 14:11:02</t>
  </si>
  <si>
    <t>nthabisengmlambo85@gmail.com</t>
  </si>
  <si>
    <t>27829641149</t>
  </si>
  <si>
    <t>12989105</t>
  </si>
  <si>
    <t>d21f03b1-4d4c-4955-99f7-6aef20429e60</t>
  </si>
  <si>
    <t>jabulanisibiya90@gmail.com</t>
  </si>
  <si>
    <t>27799005840</t>
  </si>
  <si>
    <t>12988789</t>
  </si>
  <si>
    <t>47143502-2582-44bc-86d0-38c6a3d067c2</t>
  </si>
  <si>
    <t>2026-06-01 14:09:33</t>
  </si>
  <si>
    <t>27664593091</t>
  </si>
  <si>
    <t>12988917</t>
  </si>
  <si>
    <t>8fa0fbff-902d-40e1-9a32-21739c395af1</t>
  </si>
  <si>
    <t>FRANCINAH MMANGALA</t>
  </si>
  <si>
    <t>MARUTHA</t>
  </si>
  <si>
    <t>maruthammangala13@gmail.com</t>
  </si>
  <si>
    <t>27607586144</t>
  </si>
  <si>
    <t>12989026</t>
  </si>
  <si>
    <t>94cdc256-b87b-4f8e-a162-1c1b7a0d35df</t>
  </si>
  <si>
    <t>2026-06-01 14:09:26</t>
  </si>
  <si>
    <t>nontokozomondlane2@gmail.com</t>
  </si>
  <si>
    <t>27637175709</t>
  </si>
  <si>
    <t>12989003</t>
  </si>
  <si>
    <t>d4254403-bdc8-40f0-a8dc-e5764c8b3a33</t>
  </si>
  <si>
    <t>MANGWANA</t>
  </si>
  <si>
    <t>2026-06-01 14:09:25</t>
  </si>
  <si>
    <t>27716224055</t>
  </si>
  <si>
    <t>12988538</t>
  </si>
  <si>
    <t>c4819bd3-1e5c-4b3f-8a90-0a35440d0e67</t>
  </si>
  <si>
    <t>HARMSE</t>
  </si>
  <si>
    <t>2026-06-01 14:08:42</t>
  </si>
  <si>
    <t>27729493067</t>
  </si>
  <si>
    <t>12988510</t>
  </si>
  <si>
    <t>d3c844f4-018d-448e-8644-3e3ec8d5f7ec</t>
  </si>
  <si>
    <t>2026-06-01 14:08:30</t>
  </si>
  <si>
    <t>27723396560</t>
  </si>
  <si>
    <t>12988494</t>
  </si>
  <si>
    <t>abd47deb-6ee2-42a0-9606-1ec03c8b951d</t>
  </si>
  <si>
    <t>Mapule</t>
  </si>
  <si>
    <t>2026-06-01 14:08:29</t>
  </si>
  <si>
    <t>mapulemash5@gmail.com</t>
  </si>
  <si>
    <t>27606787096</t>
  </si>
  <si>
    <t>12988694</t>
  </si>
  <si>
    <t>946dbe05-08a2-419a-9d98-a40b71d456d3</t>
  </si>
  <si>
    <t>2026-06-01 14:07:52</t>
  </si>
  <si>
    <t>27647221954</t>
  </si>
  <si>
    <t>13010403</t>
  </si>
  <si>
    <t>34d84002-4d69-46f2-a053-1e21178c04df</t>
  </si>
  <si>
    <t>RELEBOHILE DIATILE</t>
  </si>
  <si>
    <t>2026-06-01 12:58:56</t>
  </si>
  <si>
    <t>2026-01-28 09:04:34</t>
  </si>
  <si>
    <t>27820970240</t>
  </si>
  <si>
    <t>13010369</t>
  </si>
  <si>
    <t>d2967c48-55dc-44d2-909f-0b35e6ec6e41</t>
  </si>
  <si>
    <t>LUTHOLWETHU</t>
  </si>
  <si>
    <t>JANAVARIE</t>
  </si>
  <si>
    <t>2026-06-01 12:58:55</t>
  </si>
  <si>
    <t>27820460056</t>
  </si>
  <si>
    <t>13010339</t>
  </si>
  <si>
    <t>903a2ae2-f107-47b2-94d0-1e68712d72b4</t>
  </si>
  <si>
    <t>MKHAWANE</t>
  </si>
  <si>
    <t>2026-06-01 12:58:30</t>
  </si>
  <si>
    <t>27822964121</t>
  </si>
  <si>
    <t>13010116</t>
  </si>
  <si>
    <t>970486de-a651-4fda-94e4-9030de9d8501</t>
  </si>
  <si>
    <t>SISHONGWE</t>
  </si>
  <si>
    <t>2026-06-01 12:51:06</t>
  </si>
  <si>
    <t>27712252687</t>
  </si>
  <si>
    <t>13009985</t>
  </si>
  <si>
    <t>17db1ae8-bd17-442b-a943-5a50f02750f5</t>
  </si>
  <si>
    <t>LESEISANE</t>
  </si>
  <si>
    <t>2026-06-01 12:48:57</t>
  </si>
  <si>
    <t>27799721666</t>
  </si>
  <si>
    <t>13010322</t>
  </si>
  <si>
    <t>609245a5-53f2-4ad5-866d-86489931166c</t>
  </si>
  <si>
    <t>peter</t>
  </si>
  <si>
    <t>mshana</t>
  </si>
  <si>
    <t>2026-06-01 12:48:52</t>
  </si>
  <si>
    <t>petermshana913@gmail.com</t>
  </si>
  <si>
    <t>27724082389</t>
  </si>
  <si>
    <t>13010323</t>
  </si>
  <si>
    <t>b81f9275-c4eb-421e-afb4-3efc1875b8d2</t>
  </si>
  <si>
    <t>MOKGOWETSE</t>
  </si>
  <si>
    <t>27820749284</t>
  </si>
  <si>
    <t>13010044</t>
  </si>
  <si>
    <t>d93761f1-7959-4b05-a842-396acdebb6a6</t>
  </si>
  <si>
    <t>NGCANE</t>
  </si>
  <si>
    <t>2026-06-01 12:48:47</t>
  </si>
  <si>
    <t>27794518950</t>
  </si>
  <si>
    <t>13010517</t>
  </si>
  <si>
    <t>431d5ee0-7f84-48fe-8c5e-5a7c9a67d941</t>
  </si>
  <si>
    <t>KHOLEKA</t>
  </si>
  <si>
    <t>SIKAKANE</t>
  </si>
  <si>
    <t>2026-06-01 12:48:30</t>
  </si>
  <si>
    <t>27820532441</t>
  </si>
  <si>
    <t>13010158</t>
  </si>
  <si>
    <t>1692736d-9584-4ab1-a7b1-ba2d75b741c2</t>
  </si>
  <si>
    <t>2026-06-01 12:45:11</t>
  </si>
  <si>
    <t>27673594705</t>
  </si>
  <si>
    <t>13010129</t>
  </si>
  <si>
    <t>497f0a1c-ee1c-4498-89e1-bd8ec332aab1</t>
  </si>
  <si>
    <t>2026-06-01 12:44:32</t>
  </si>
  <si>
    <t>27711200974</t>
  </si>
  <si>
    <t>13010460</t>
  </si>
  <si>
    <t>83860a51-ea46-45e0-9df6-c63810b9db22</t>
  </si>
  <si>
    <t>2026-06-01 12:40:05</t>
  </si>
  <si>
    <t>27768468855</t>
  </si>
  <si>
    <t>13010431</t>
  </si>
  <si>
    <t>c56e0175-8420-44bb-a292-68fe3a0de5dc</t>
  </si>
  <si>
    <t>2026-06-01 12:40:04</t>
  </si>
  <si>
    <t>27735302448</t>
  </si>
  <si>
    <t>13010478</t>
  </si>
  <si>
    <t>1fabe71b-0843-491a-9ef1-6346bda739c8</t>
  </si>
  <si>
    <t>2026-06-01 12:40:02</t>
  </si>
  <si>
    <t>27721832253</t>
  </si>
  <si>
    <t>13012697</t>
  </si>
  <si>
    <t>c5b66f24-770c-4b31-906a-332b1f482adc</t>
  </si>
  <si>
    <t>Annah</t>
  </si>
  <si>
    <t>Bopape</t>
  </si>
  <si>
    <t>2026-06-01 12:39:50</t>
  </si>
  <si>
    <t>mmaseloannah@gmail.com</t>
  </si>
  <si>
    <t>27664026961</t>
  </si>
  <si>
    <t>13010587</t>
  </si>
  <si>
    <t>040c31a0-c517-4ce3-a3db-7d970e5c610a</t>
  </si>
  <si>
    <t>MAQA</t>
  </si>
  <si>
    <t>2026-06-01 12:38:28</t>
  </si>
  <si>
    <t>27760599847</t>
  </si>
  <si>
    <t>13010568</t>
  </si>
  <si>
    <t>a463247c-642e-4f47-bb2f-7344cc2aa0a1</t>
  </si>
  <si>
    <t>GERHARDUS JACOBUS</t>
  </si>
  <si>
    <t>2026-06-01 12:38:27</t>
  </si>
  <si>
    <t>gjsnyman1@gmail.com</t>
  </si>
  <si>
    <t>27842737220</t>
  </si>
  <si>
    <t>13010018</t>
  </si>
  <si>
    <t>75a5f796-6147-4e40-83c8-b34b095bf34a</t>
  </si>
  <si>
    <t>smiso</t>
  </si>
  <si>
    <t>2026-06-01 12:36:25</t>
  </si>
  <si>
    <t>27774858046</t>
  </si>
  <si>
    <t>13010556</t>
  </si>
  <si>
    <t>ceaca557-fa02-4ee1-81bc-a3ae2f10ff7d</t>
  </si>
  <si>
    <t>2026-06-01 12:35:51</t>
  </si>
  <si>
    <t>tizamxolisi@gmail.com</t>
  </si>
  <si>
    <t>27763091079</t>
  </si>
  <si>
    <t>13010485</t>
  </si>
  <si>
    <t>e1dc5fcb-43e0-426d-9ff5-50944b6083b6</t>
  </si>
  <si>
    <t>MABAKANE</t>
  </si>
  <si>
    <t>2026-06-01 12:35:46</t>
  </si>
  <si>
    <t>27769814190</t>
  </si>
  <si>
    <t>13010361</t>
  </si>
  <si>
    <t>2a09cabc-70ac-418b-93a6-3d3468571afb</t>
  </si>
  <si>
    <t>MAFOKADUBA</t>
  </si>
  <si>
    <t>2026-06-01 12:35:40</t>
  </si>
  <si>
    <t>27663337367</t>
  </si>
  <si>
    <t>13012214</t>
  </si>
  <si>
    <t>06e4a28b-86a4-4613-bd72-d0895d9a3f18</t>
  </si>
  <si>
    <t>Azola</t>
  </si>
  <si>
    <t>Tonisi</t>
  </si>
  <si>
    <t>2026-06-01 12:32:46</t>
  </si>
  <si>
    <t>aatonisi@gmail.com</t>
  </si>
  <si>
    <t>27772512808</t>
  </si>
  <si>
    <t>13012583</t>
  </si>
  <si>
    <t>f8b4d0ea-d79e-4b60-96c3-d03aadb9f9c5</t>
  </si>
  <si>
    <t>lulama</t>
  </si>
  <si>
    <t>kheswa</t>
  </si>
  <si>
    <t>2026-06-01 12:31:29</t>
  </si>
  <si>
    <t>lulamakheswa95@gmail.com</t>
  </si>
  <si>
    <t>27664245108</t>
  </si>
  <si>
    <t>13012612</t>
  </si>
  <si>
    <t>9c33af63-3d79-4a87-a194-bbe1c39b861e</t>
  </si>
  <si>
    <t>SONDLANE</t>
  </si>
  <si>
    <t>2026-06-01 12:31:25</t>
  </si>
  <si>
    <t>27765812350</t>
  </si>
  <si>
    <t>13012634</t>
  </si>
  <si>
    <t>2b203032-eceb-46e3-a899-2cf11b588391</t>
  </si>
  <si>
    <t>SONWABISE</t>
  </si>
  <si>
    <t>KAMA</t>
  </si>
  <si>
    <t>2026-06-01 12:31:24</t>
  </si>
  <si>
    <t>27716323119</t>
  </si>
  <si>
    <t>13012567</t>
  </si>
  <si>
    <t>96509541-7652-4c16-ad9a-fd8f757c7862</t>
  </si>
  <si>
    <t>2026-06-01 12:29:55</t>
  </si>
  <si>
    <t>27664957038</t>
  </si>
  <si>
    <t>13012518</t>
  </si>
  <si>
    <t>c517c86c-099d-4955-82f9-663c67fee4a2</t>
  </si>
  <si>
    <t>2026-06-01 12:29:29</t>
  </si>
  <si>
    <t>27774370881</t>
  </si>
  <si>
    <t>13012262</t>
  </si>
  <si>
    <t>a65b6f52-54b7-4fb0-a386-03439410c550</t>
  </si>
  <si>
    <t>2026-06-01 12:29:27</t>
  </si>
  <si>
    <t>marvinpule@gmail.com</t>
  </si>
  <si>
    <t>27794831205</t>
  </si>
  <si>
    <t>13012498</t>
  </si>
  <si>
    <t>42acc0eb-dcb5-40c9-8312-5897428d9fa8</t>
  </si>
  <si>
    <t>2026-06-01 12:29:26</t>
  </si>
  <si>
    <t>shezithulani829@gmail.com</t>
  </si>
  <si>
    <t>27649509072</t>
  </si>
  <si>
    <t>13012734</t>
  </si>
  <si>
    <t>8d622dea-4247-49cd-97e4-cf0decbc00e0</t>
  </si>
  <si>
    <t>2026-06-01 12:29:20</t>
  </si>
  <si>
    <t>27799852304</t>
  </si>
  <si>
    <t>13012737</t>
  </si>
  <si>
    <t>9a5ceff4-fcfc-472f-ad7e-c897a60038c9</t>
  </si>
  <si>
    <t>motlogedimpho9@gmail.com</t>
  </si>
  <si>
    <t>27822888065</t>
  </si>
  <si>
    <t>13012743</t>
  </si>
  <si>
    <t>00354beb-678b-4448-b6e4-9043275453a0</t>
  </si>
  <si>
    <t>Shamyn Prudence</t>
  </si>
  <si>
    <t>Uqueira</t>
  </si>
  <si>
    <t>2026-06-01 12:29:19</t>
  </si>
  <si>
    <t>uqueira@gmail.com</t>
  </si>
  <si>
    <t>27712740560</t>
  </si>
  <si>
    <t>13012276</t>
  </si>
  <si>
    <t>80ba563a-74a2-472c-a43f-0a35f960a9fe</t>
  </si>
  <si>
    <t>million</t>
  </si>
  <si>
    <t>mohlahlo</t>
  </si>
  <si>
    <t>2026-06-01 12:29:15</t>
  </si>
  <si>
    <t>Kgobokomohlahlo829@gmail.com</t>
  </si>
  <si>
    <t>27648061752</t>
  </si>
  <si>
    <t>13012544</t>
  </si>
  <si>
    <t>0ede2794-7085-44f0-b6e1-97a4dd06644c</t>
  </si>
  <si>
    <t>Gosekwang</t>
  </si>
  <si>
    <t>Bahlekazi</t>
  </si>
  <si>
    <t>2026-06-01 12:28:28</t>
  </si>
  <si>
    <t>bahlekazigosekwang9@gmail.com</t>
  </si>
  <si>
    <t>27762813656</t>
  </si>
  <si>
    <t>13012775</t>
  </si>
  <si>
    <t>fc83d28b-db89-4233-ba62-5e28ca8d6970</t>
  </si>
  <si>
    <t>STELLE</t>
  </si>
  <si>
    <t>MATSHA</t>
  </si>
  <si>
    <t>2026-06-01 12:28:14</t>
  </si>
  <si>
    <t>27763124447</t>
  </si>
  <si>
    <t>13012794</t>
  </si>
  <si>
    <t>8000a9fc-82e6-4003-b7cf-d435d747efe6</t>
  </si>
  <si>
    <t>Lucretia</t>
  </si>
  <si>
    <t>2026-06-01 12:28:07</t>
  </si>
  <si>
    <t>dikeledilucretia@gmail.com</t>
  </si>
  <si>
    <t>27761639411</t>
  </si>
  <si>
    <t>13012336</t>
  </si>
  <si>
    <t>117adf12-0325-46f8-aa11-d1500b610f82</t>
  </si>
  <si>
    <t>2026-06-01 12:28:06</t>
  </si>
  <si>
    <t>2026-01-28 06:40:05</t>
  </si>
  <si>
    <t>1541</t>
  </si>
  <si>
    <t>jackie land</t>
  </si>
  <si>
    <t>lebokgomo</t>
  </si>
  <si>
    <t>phase 02</t>
  </si>
  <si>
    <t>737</t>
  </si>
  <si>
    <t>karabomimi.km@gmail.com</t>
  </si>
  <si>
    <t>27818730093</t>
  </si>
  <si>
    <t>13012473</t>
  </si>
  <si>
    <t>c0846417-4511-4393-a68c-90ab639108dd</t>
  </si>
  <si>
    <t>MAANDA</t>
  </si>
  <si>
    <t>MADIMA</t>
  </si>
  <si>
    <t>2026-06-01 12:27:01</t>
  </si>
  <si>
    <t>27825325248</t>
  </si>
  <si>
    <t>13119639</t>
  </si>
  <si>
    <t>ca6af233-21bf-4e19-aaa3-85f715fa19ab</t>
  </si>
  <si>
    <t>SHADRACK</t>
  </si>
  <si>
    <t>2026-06-01 12:04:06</t>
  </si>
  <si>
    <t>27829579881</t>
  </si>
  <si>
    <t>13119501</t>
  </si>
  <si>
    <t>b03b1d16-5a54-4fbc-88d8-83034f0e47c6</t>
  </si>
  <si>
    <t>LUNGISANI</t>
  </si>
  <si>
    <t>NJISANE</t>
  </si>
  <si>
    <t>2026-06-01 10:59:29</t>
  </si>
  <si>
    <t>27674518085</t>
  </si>
  <si>
    <t>13012378</t>
  </si>
  <si>
    <t>2381a604-cf2b-4059-983d-a3aa27dc4647</t>
  </si>
  <si>
    <t>YOLANDE</t>
  </si>
  <si>
    <t>STEFU</t>
  </si>
  <si>
    <t>2026-06-01 10:53:37</t>
  </si>
  <si>
    <t>27607067405</t>
  </si>
  <si>
    <t>13012364</t>
  </si>
  <si>
    <t>be1d15e6-3fdc-457a-aa05-52af38bef535</t>
  </si>
  <si>
    <t>MAQANDA</t>
  </si>
  <si>
    <t>2026-06-01 10:53:31</t>
  </si>
  <si>
    <t>27660480532</t>
  </si>
  <si>
    <t>13032576</t>
  </si>
  <si>
    <t>79c352c6-d4f7-4951-af1a-28aafe031af2</t>
  </si>
  <si>
    <t>MHLOPHE</t>
  </si>
  <si>
    <t>2026-06-01 10:51:56</t>
  </si>
  <si>
    <t>27790664830</t>
  </si>
  <si>
    <t>13032655</t>
  </si>
  <si>
    <t>bfc3d722-6337-4409-8b02-e150440d5139</t>
  </si>
  <si>
    <t>JOHANNES JAKOBUS PETRUS</t>
  </si>
  <si>
    <t>2026-06-01 10:50:21</t>
  </si>
  <si>
    <t>chillo.cdk@gmail.com</t>
  </si>
  <si>
    <t>27792227159</t>
  </si>
  <si>
    <t>13032477</t>
  </si>
  <si>
    <t>d0bfd4ae-23db-4843-b8ab-476061aaa6ca</t>
  </si>
  <si>
    <t>thembinkosi</t>
  </si>
  <si>
    <t>2026-06-01 10:50:17</t>
  </si>
  <si>
    <t>thembinkositks@gmail.com</t>
  </si>
  <si>
    <t>27764205065</t>
  </si>
  <si>
    <t>13032840</t>
  </si>
  <si>
    <t>7ca954ff-6d56-4d1c-bfdf-0be498d0a2f6</t>
  </si>
  <si>
    <t>HLALIFI</t>
  </si>
  <si>
    <t>MOOKARE</t>
  </si>
  <si>
    <t>2026-06-01 10:46:50</t>
  </si>
  <si>
    <t>27664119798</t>
  </si>
  <si>
    <t>13032870</t>
  </si>
  <si>
    <t>44440419-a543-4d34-9ade-7da76af90b36</t>
  </si>
  <si>
    <t>SEKO</t>
  </si>
  <si>
    <t>2026-06-01 10:46:46</t>
  </si>
  <si>
    <t>27791305110</t>
  </si>
  <si>
    <t>13032621</t>
  </si>
  <si>
    <t>0b5fe286-59e7-4297-90ee-f9f68f31240d</t>
  </si>
  <si>
    <t>oratile</t>
  </si>
  <si>
    <t>maswabi</t>
  </si>
  <si>
    <t>2026-06-01 10:43:59</t>
  </si>
  <si>
    <t>2026-01-30 06:15:39</t>
  </si>
  <si>
    <t>401620</t>
  </si>
  <si>
    <t>rasea</t>
  </si>
  <si>
    <t>north west zeerust</t>
  </si>
  <si>
    <t>lekgopung</t>
  </si>
  <si>
    <t>2884</t>
  </si>
  <si>
    <t>oratilefortune50@gmail.com</t>
  </si>
  <si>
    <t>27795175974</t>
  </si>
  <si>
    <t>13032627</t>
  </si>
  <si>
    <t>d181d6b4-ece0-4b4a-8d80-3d999b43fb95</t>
  </si>
  <si>
    <t>2026-06-01 10:43:55</t>
  </si>
  <si>
    <t>27663502613</t>
  </si>
  <si>
    <t>13032620</t>
  </si>
  <si>
    <t>e1e5f2c2-828a-4897-95cd-91b04e78aff6</t>
  </si>
  <si>
    <t>KAUDI</t>
  </si>
  <si>
    <t>2026-06-01 10:42:57</t>
  </si>
  <si>
    <t>27726525847</t>
  </si>
  <si>
    <t>13032539</t>
  </si>
  <si>
    <t>3d97c376-bdc8-4d88-b809-d257b8e168da</t>
  </si>
  <si>
    <t>MICAELA MELLISSA</t>
  </si>
  <si>
    <t>JOHNS</t>
  </si>
  <si>
    <t>2026-06-01 10:42:56</t>
  </si>
  <si>
    <t>micaelajohns961@gmail.com</t>
  </si>
  <si>
    <t>27716948355</t>
  </si>
  <si>
    <t>13032582</t>
  </si>
  <si>
    <t>81a25e87-e889-4d17-b43d-e35239d20089</t>
  </si>
  <si>
    <t>sunnyboy</t>
  </si>
  <si>
    <t>2026-06-01 10:41:40</t>
  </si>
  <si>
    <t>sunnyboyn386@gmail.com</t>
  </si>
  <si>
    <t>27647809364</t>
  </si>
  <si>
    <t>13032973</t>
  </si>
  <si>
    <t>3f65e46c-7978-46be-94f0-8207e47991ef</t>
  </si>
  <si>
    <t>Sehloho</t>
  </si>
  <si>
    <t>2026-06-01 10:39:00</t>
  </si>
  <si>
    <t>sehlohoklip7@gmail.com</t>
  </si>
  <si>
    <t>27764539544</t>
  </si>
  <si>
    <t>13119606</t>
  </si>
  <si>
    <t>bb46d3fe-f973-4cd3-93f5-1a1d53ff163f</t>
  </si>
  <si>
    <t>TINYIKO</t>
  </si>
  <si>
    <t>2026-06-01 10:37:11</t>
  </si>
  <si>
    <t>27727369892</t>
  </si>
  <si>
    <t>12988613</t>
  </si>
  <si>
    <t>d02bb448-98d7-49eb-a3a9-cafb9555c57d</t>
  </si>
  <si>
    <t>2026-05-30 08:01:55</t>
  </si>
  <si>
    <t>27825151279</t>
  </si>
  <si>
    <t>e5301129-b311-4587-8c2e-d238d346e535</t>
  </si>
  <si>
    <t>DIPALE</t>
  </si>
  <si>
    <t>2026-05-27 13:46:57</t>
  </si>
  <si>
    <t>27674819698</t>
  </si>
  <si>
    <t>12859575</t>
  </si>
  <si>
    <t>0b069d80-e65a-429e-a66b-826f3e34a212</t>
  </si>
  <si>
    <t>2026-05-27 10:39:52</t>
  </si>
  <si>
    <t>27769339118</t>
  </si>
  <si>
    <t>12880677</t>
  </si>
  <si>
    <t>96583ee5-ba23-4a8d-aeb6-6ead5678132e</t>
  </si>
  <si>
    <t>Masegare</t>
  </si>
  <si>
    <t>2026-05-26 15:10:57</t>
  </si>
  <si>
    <t>lethabomasegare@gmail.com</t>
  </si>
  <si>
    <t>27795909440</t>
  </si>
  <si>
    <t>13012330</t>
  </si>
  <si>
    <t>ea14bc73-4d18-4e27-84d6-e5969a7f242a</t>
  </si>
  <si>
    <t>Maruping</t>
  </si>
  <si>
    <t>Maseokoma</t>
  </si>
  <si>
    <t>2026-05-26 14:23:27</t>
  </si>
  <si>
    <t>maseokoma.mareu@gmail.com</t>
  </si>
  <si>
    <t>27711087474</t>
  </si>
  <si>
    <t>12905321</t>
  </si>
  <si>
    <t>38b91d83-6d82-4747-89b6-ce5534357be3</t>
  </si>
  <si>
    <t>2026-05-26 14:22:50</t>
  </si>
  <si>
    <t>27607517186</t>
  </si>
  <si>
    <t>12859038</t>
  </si>
  <si>
    <t>058b0b5d-ce70-4579-a811-f78efa19af14</t>
  </si>
  <si>
    <t>andiswa</t>
  </si>
  <si>
    <t>manase</t>
  </si>
  <si>
    <t>2026-05-26 13:22:05</t>
  </si>
  <si>
    <t>aamanase1983@gmail.com</t>
  </si>
  <si>
    <t>27794247475</t>
  </si>
  <si>
    <t>12894444</t>
  </si>
  <si>
    <t>76537129-bff0-4e11-8545-7c47362a264c</t>
  </si>
  <si>
    <t>Malalena</t>
  </si>
  <si>
    <t>2026-05-26 13:03:03</t>
  </si>
  <si>
    <t>lifimahlalelazumo@gmail.com</t>
  </si>
  <si>
    <t>27649668902</t>
  </si>
  <si>
    <t>12790839</t>
  </si>
  <si>
    <t>1661bca9-5185-4372-896e-f33858a2dff2</t>
  </si>
  <si>
    <t>MAGUBANE</t>
  </si>
  <si>
    <t>2026-05-26 12:47:24</t>
  </si>
  <si>
    <t>Linda Chisane</t>
  </si>
  <si>
    <t>magubaneyolisa@gmail.com</t>
  </si>
  <si>
    <t>27728898774</t>
  </si>
  <si>
    <t>12790111</t>
  </si>
  <si>
    <t>fa8a5301-79ba-4129-a491-d535a8fb7c88</t>
  </si>
  <si>
    <t>2026-05-26 12:42:59</t>
  </si>
  <si>
    <t>27607163500</t>
  </si>
  <si>
    <t>12905635</t>
  </si>
  <si>
    <t>2b8d44ce-b9d3-41f8-b1a3-ea0988552b1f</t>
  </si>
  <si>
    <t>RYNERS</t>
  </si>
  <si>
    <t>2026-05-26 12:41:53</t>
  </si>
  <si>
    <t>2026-05-26 08:47:20</t>
  </si>
  <si>
    <t>ethanryners93@gmail.com</t>
  </si>
  <si>
    <t>27799892948</t>
  </si>
  <si>
    <t>609e8488-35c7-4c12-a5cb-82d21e79eab9</t>
  </si>
  <si>
    <t>MMAMOYA</t>
  </si>
  <si>
    <t>MAITSE</t>
  </si>
  <si>
    <t>2026-05-26 12:22:39</t>
  </si>
  <si>
    <t>27727795076</t>
  </si>
  <si>
    <t>12905217</t>
  </si>
  <si>
    <t>f53a8ede-665a-46bc-b6a9-23f80b00f73b</t>
  </si>
  <si>
    <t>KOLOBOI</t>
  </si>
  <si>
    <t>TAUYATSWALA</t>
  </si>
  <si>
    <t>2026-05-26 11:45:28</t>
  </si>
  <si>
    <t>27822036994</t>
  </si>
  <si>
    <t>12790056</t>
  </si>
  <si>
    <t>c911e0ff-8164-46b3-a14d-281992a61ab4</t>
  </si>
  <si>
    <t>MOROKHU</t>
  </si>
  <si>
    <t>2026-05-26 10:46:17</t>
  </si>
  <si>
    <t>27673088145</t>
  </si>
  <si>
    <t>13012210</t>
  </si>
  <si>
    <t>1cfba6c6-c58f-492b-b3f8-92b3eabc1ae8</t>
  </si>
  <si>
    <t>jonas</t>
  </si>
  <si>
    <t>mathuisa</t>
  </si>
  <si>
    <t>2026-05-26 10:13:24</t>
  </si>
  <si>
    <t>hlophejonas3@gmail.com</t>
  </si>
  <si>
    <t>27799393886</t>
  </si>
  <si>
    <t>12783128</t>
  </si>
  <si>
    <t>29a99f08-dca5-4027-9cfb-a2707a450ac5</t>
  </si>
  <si>
    <t>Thlelani Beatty</t>
  </si>
  <si>
    <t>Ntimbani</t>
  </si>
  <si>
    <t>2026-05-26 10:10:58</t>
  </si>
  <si>
    <t>thlelanin@gmail.com</t>
  </si>
  <si>
    <t>27799697674</t>
  </si>
  <si>
    <t>12989340</t>
  </si>
  <si>
    <t>1fef40e1-cc37-4cf3-a2f6-96e0e96a1559</t>
  </si>
  <si>
    <t>KODISANG</t>
  </si>
  <si>
    <t>2026-05-26 10:03:17</t>
  </si>
  <si>
    <t>27664537077</t>
  </si>
  <si>
    <t>12790140</t>
  </si>
  <si>
    <t>01e15dbc-12a9-476a-8a60-f7eb1892ddfb</t>
  </si>
  <si>
    <t>2026-05-26 09:58:13</t>
  </si>
  <si>
    <t>27760178214</t>
  </si>
  <si>
    <t>12790937</t>
  </si>
  <si>
    <t>f72f01f2-84a7-4049-8464-95262f7f079c</t>
  </si>
  <si>
    <t>FUNZANI</t>
  </si>
  <si>
    <t>SADIKI</t>
  </si>
  <si>
    <t>2026-05-26 09:54:10</t>
  </si>
  <si>
    <t>27713843666</t>
  </si>
  <si>
    <t>12783192</t>
  </si>
  <si>
    <t>bd1b7c8a-6d05-4924-a4d1-35fed2febe66</t>
  </si>
  <si>
    <t>Asive</t>
  </si>
  <si>
    <t>Biyana</t>
  </si>
  <si>
    <t>2026-05-26 09:52:20</t>
  </si>
  <si>
    <t>biyanaasive@gmail.com</t>
  </si>
  <si>
    <t>27768794143</t>
  </si>
  <si>
    <t>12783036</t>
  </si>
  <si>
    <t>cace0d9e-6519-4032-b190-e7a328bb2082</t>
  </si>
  <si>
    <t>2026-05-26 09:52:17</t>
  </si>
  <si>
    <t>27826666678</t>
  </si>
  <si>
    <t>12782999</t>
  </si>
  <si>
    <t>7416c66e-d9d5-4ce7-b652-3eb31c776cfb</t>
  </si>
  <si>
    <t>2026-05-26 09:52:12</t>
  </si>
  <si>
    <t>27673782811</t>
  </si>
  <si>
    <t>12783243</t>
  </si>
  <si>
    <t>60a625b0-163e-45da-8fb5-1c09ac9090d2</t>
  </si>
  <si>
    <t>KHALISHWAYO</t>
  </si>
  <si>
    <t>2026-05-26 09:51:11</t>
  </si>
  <si>
    <t>27711552535</t>
  </si>
  <si>
    <t>12783147</t>
  </si>
  <si>
    <t>3c6a61a6-4c90-4865-8fe1-dad1d60ae923</t>
  </si>
  <si>
    <t>NURSE MMAMPOANA</t>
  </si>
  <si>
    <t>MAKETE</t>
  </si>
  <si>
    <t>2026-05-26 09:50:54</t>
  </si>
  <si>
    <t>maketenurse@gmail.com</t>
  </si>
  <si>
    <t>27649325503</t>
  </si>
  <si>
    <t>12783107</t>
  </si>
  <si>
    <t>5ba706fe-da4f-47e1-9542-db78fd8a38c4</t>
  </si>
  <si>
    <t>SANGONI</t>
  </si>
  <si>
    <t>2026-05-26 09:50:52</t>
  </si>
  <si>
    <t>sangonimkhitha@gmail.com</t>
  </si>
  <si>
    <t>27769820958</t>
  </si>
  <si>
    <t>12783099</t>
  </si>
  <si>
    <t>883617c6-f4ce-4d23-92a6-2872a12ddf57</t>
  </si>
  <si>
    <t>Nomalungelo</t>
  </si>
  <si>
    <t>Nsibande</t>
  </si>
  <si>
    <t>2026-05-26 09:50:51</t>
  </si>
  <si>
    <t>nsibandenomalungelo@gmail.com</t>
  </si>
  <si>
    <t>27714339252</t>
  </si>
  <si>
    <t>12783304</t>
  </si>
  <si>
    <t>3a7550cf-2bc8-41cc-8a5d-916bf1671327</t>
  </si>
  <si>
    <t>GHERSWINE THEODINE</t>
  </si>
  <si>
    <t>2026-05-26 09:50:04</t>
  </si>
  <si>
    <t>linksgherswine@gmail.com</t>
  </si>
  <si>
    <t>27843487243</t>
  </si>
  <si>
    <t>12783439</t>
  </si>
  <si>
    <t>202cac10-512b-4b83-835a-f4eca01bb41f</t>
  </si>
  <si>
    <t>2026-05-26 09:49:52</t>
  </si>
  <si>
    <t>27797558104</t>
  </si>
  <si>
    <t>12783434</t>
  </si>
  <si>
    <t>abd20ee4-6e66-4cab-9318-47fa457aa1a9</t>
  </si>
  <si>
    <t>2026-05-26 09:49:51</t>
  </si>
  <si>
    <t>27820635401</t>
  </si>
  <si>
    <t>12783403</t>
  </si>
  <si>
    <t>eb5ade12-2f4a-4216-b573-b54b788d56fc</t>
  </si>
  <si>
    <t>Letty mantompie</t>
  </si>
  <si>
    <t>Sebatana</t>
  </si>
  <si>
    <t>2026-05-26 09:49:48</t>
  </si>
  <si>
    <t>mantompieletty@gmail.com</t>
  </si>
  <si>
    <t>27721940017</t>
  </si>
  <si>
    <t>12783363</t>
  </si>
  <si>
    <t>22fb0d1b-8e31-465d-830d-e142aba9a88f</t>
  </si>
  <si>
    <t>HADEBA</t>
  </si>
  <si>
    <t>2026-05-26 09:49:43</t>
  </si>
  <si>
    <t>27727126921</t>
  </si>
  <si>
    <t>12783330</t>
  </si>
  <si>
    <t>1020f422-d9c1-49af-a45a-49d982ef7b09</t>
  </si>
  <si>
    <t>PHUMZILE BEAUTY</t>
  </si>
  <si>
    <t>2026-05-26 09:49:21</t>
  </si>
  <si>
    <t>phumzilebeauty123@gmail.com</t>
  </si>
  <si>
    <t>27608081293</t>
  </si>
  <si>
    <t>12790701</t>
  </si>
  <si>
    <t>238ad8e3-b8f6-4c62-ad77-2e4d4510ab86</t>
  </si>
  <si>
    <t>MMULUTSI</t>
  </si>
  <si>
    <t>27713609659</t>
  </si>
  <si>
    <t>12790688</t>
  </si>
  <si>
    <t>4e89a5b7-04bd-4f9a-a8b5-675d68c4444d</t>
  </si>
  <si>
    <t>2026-05-26 09:49:14</t>
  </si>
  <si>
    <t>27825846216</t>
  </si>
  <si>
    <t>12790392</t>
  </si>
  <si>
    <t>2198a710-2bd3-4f91-b843-a078ff622963</t>
  </si>
  <si>
    <t>Mosimanegape</t>
  </si>
  <si>
    <t>Marungwana</t>
  </si>
  <si>
    <t>2026-05-26 09:48:43</t>
  </si>
  <si>
    <t>2026-01-07 12:55:27</t>
  </si>
  <si>
    <t>marungwanamosimanegape@gmail.com</t>
  </si>
  <si>
    <t>27790101973</t>
  </si>
  <si>
    <t>12859462</t>
  </si>
  <si>
    <t>21b98ef4-96aa-4324-a3fa-d69b1b9b758e</t>
  </si>
  <si>
    <t>SILINDA</t>
  </si>
  <si>
    <t>2026-05-26 09:48:35</t>
  </si>
  <si>
    <t>27724771208</t>
  </si>
  <si>
    <t>12790385</t>
  </si>
  <si>
    <t>222af465-9a7f-450b-9991-a46b8e09b0fe</t>
  </si>
  <si>
    <t>2026-05-26 09:48:32</t>
  </si>
  <si>
    <t>mgabhiam@gmail.com</t>
  </si>
  <si>
    <t>27636028798</t>
  </si>
  <si>
    <t>12790118</t>
  </si>
  <si>
    <t>5f223654-8fce-4056-a19e-cdfb66f66976</t>
  </si>
  <si>
    <t>2026-05-26 09:47:39</t>
  </si>
  <si>
    <t>27766633612</t>
  </si>
  <si>
    <t>12790114</t>
  </si>
  <si>
    <t>4f27e5c9-1c0c-47d5-b155-3c6d1f2acb0f</t>
  </si>
  <si>
    <t>Onele</t>
  </si>
  <si>
    <t>Tinga</t>
  </si>
  <si>
    <t>2026-05-26 09:47:38</t>
  </si>
  <si>
    <t>oneletinga17@gmail.com</t>
  </si>
  <si>
    <t>27712733418</t>
  </si>
  <si>
    <t>12790112</t>
  </si>
  <si>
    <t>a4c0991d-f7e4-49fa-bb30-abc9648902fb</t>
  </si>
  <si>
    <t>2026-05-26 09:47:25</t>
  </si>
  <si>
    <t>27663261341</t>
  </si>
  <si>
    <t>12790869</t>
  </si>
  <si>
    <t>8ea366e5-cbc9-4315-b510-9c0b7f3ef6ae</t>
  </si>
  <si>
    <t>2026-05-26 09:46:28</t>
  </si>
  <si>
    <t>musaalletta@gmail.com</t>
  </si>
  <si>
    <t>27822020237</t>
  </si>
  <si>
    <t>12790987</t>
  </si>
  <si>
    <t>23de018f-0235-4b87-84be-3b944ede2b4a</t>
  </si>
  <si>
    <t>2026-05-26 09:46:07</t>
  </si>
  <si>
    <t>27798679997</t>
  </si>
  <si>
    <t>12790783</t>
  </si>
  <si>
    <t>bf85fb50-a81d-4c1c-a4b1-dd020f5674a2</t>
  </si>
  <si>
    <t>XITSUNDZUXO</t>
  </si>
  <si>
    <t>2026-05-26 09:45:41</t>
  </si>
  <si>
    <t>27711617118</t>
  </si>
  <si>
    <t>12790015</t>
  </si>
  <si>
    <t>b39019a7-ce4c-4160-947d-69a27b33bbc1</t>
  </si>
  <si>
    <t>JAN SEBASTIAN</t>
  </si>
  <si>
    <t>NIEMANN</t>
  </si>
  <si>
    <t>2026-05-26 09:44:25</t>
  </si>
  <si>
    <t>ianniemann189@gmail.com</t>
  </si>
  <si>
    <t>27714517349</t>
  </si>
  <si>
    <t>12790023</t>
  </si>
  <si>
    <t>6af497a0-394e-4aae-98b0-afdb853c31b6</t>
  </si>
  <si>
    <t>Nazeerah</t>
  </si>
  <si>
    <t>nazeerahtlou@gmail.com</t>
  </si>
  <si>
    <t>27729665759</t>
  </si>
  <si>
    <t>12790227</t>
  </si>
  <si>
    <t>b57df388-2d8d-4548-9f95-58b161effe42</t>
  </si>
  <si>
    <t>2026-05-26 09:43:44</t>
  </si>
  <si>
    <t>27661668212</t>
  </si>
  <si>
    <t>12790984</t>
  </si>
  <si>
    <t>9f5173b3-ea36-4980-88e8-cbed58e057a5</t>
  </si>
  <si>
    <t>MKONTWANA</t>
  </si>
  <si>
    <t>2026-05-26 09:43:07</t>
  </si>
  <si>
    <t>27765059292</t>
  </si>
  <si>
    <t>12790994</t>
  </si>
  <si>
    <t>9c434c03-3dba-4c4e-b4a7-107bae7ba0b1</t>
  </si>
  <si>
    <t>Marlene</t>
  </si>
  <si>
    <t>Isaacs</t>
  </si>
  <si>
    <t>2026-05-26 09:43:04</t>
  </si>
  <si>
    <t>isaacs.marlene@gmail.com</t>
  </si>
  <si>
    <t>27608037451</t>
  </si>
  <si>
    <t>12791225</t>
  </si>
  <si>
    <t>d45c558e-68d7-4fa1-babc-b3a16ba8413f</t>
  </si>
  <si>
    <t>Brigthness</t>
  </si>
  <si>
    <t>Bhanda</t>
  </si>
  <si>
    <t>2026-05-26 09:42:10</t>
  </si>
  <si>
    <t>brightnessbhanda@gmail.com</t>
  </si>
  <si>
    <t>27794037058</t>
  </si>
  <si>
    <t>12791071</t>
  </si>
  <si>
    <t>02303c18-b233-4e10-a47f-8f7222fd2f84</t>
  </si>
  <si>
    <t>MATLADI</t>
  </si>
  <si>
    <t>2026-05-26 09:41:50</t>
  </si>
  <si>
    <t>27767633877</t>
  </si>
  <si>
    <t>12791077</t>
  </si>
  <si>
    <t>bb2ed4d5-acaf-4022-b707-c3104e5d6db1</t>
  </si>
  <si>
    <t>27765594643</t>
  </si>
  <si>
    <t>e3799660-ab89-4a98-b97a-5c8debaa4b19</t>
  </si>
  <si>
    <t>27791398568</t>
  </si>
  <si>
    <t>12791160</t>
  </si>
  <si>
    <t>bc45aced-22f6-4a4d-874a-a7a13836fb99</t>
  </si>
  <si>
    <t>KEOLEBOGILE</t>
  </si>
  <si>
    <t>SENYE</t>
  </si>
  <si>
    <t>2026-05-26 09:41:39</t>
  </si>
  <si>
    <t>27822975508</t>
  </si>
  <si>
    <t>12790413</t>
  </si>
  <si>
    <t>1be9a0d8-1577-415a-a33f-5191408863bd</t>
  </si>
  <si>
    <t>Mittah Thembane</t>
  </si>
  <si>
    <t>2026-05-26 09:41:06</t>
  </si>
  <si>
    <t>thembanezwane66@gmail.com</t>
  </si>
  <si>
    <t>27763380126</t>
  </si>
  <si>
    <t>12790440</t>
  </si>
  <si>
    <t>a68c98bc-92a9-4c40-a207-aa62350fbd4e</t>
  </si>
  <si>
    <t>sindisiwe</t>
  </si>
  <si>
    <t>2026-05-26 09:40:58</t>
  </si>
  <si>
    <t>27711313220</t>
  </si>
  <si>
    <t>12790441</t>
  </si>
  <si>
    <t>0858268c-ec7d-44a3-8581-735ceff55ea2</t>
  </si>
  <si>
    <t>basetsana violet</t>
  </si>
  <si>
    <t>maboya</t>
  </si>
  <si>
    <t>maboyabasetsana@gmail.com</t>
  </si>
  <si>
    <t>27713062333</t>
  </si>
  <si>
    <t>12790560</t>
  </si>
  <si>
    <t>61bfdff9-e9ac-4ffd-8dd9-f59d7ec9810a</t>
  </si>
  <si>
    <t>2026-05-26 09:40:24</t>
  </si>
  <si>
    <t>27664317070</t>
  </si>
  <si>
    <t>12814135</t>
  </si>
  <si>
    <t>aa10c958-8363-4001-9528-849855dee058</t>
  </si>
  <si>
    <t>SOKAZI</t>
  </si>
  <si>
    <t>2026-05-26 09:40:12</t>
  </si>
  <si>
    <t>27660244587</t>
  </si>
  <si>
    <t>12814151</t>
  </si>
  <si>
    <t>6a9124b6-2d78-4f40-91d0-90cf42d088f2</t>
  </si>
  <si>
    <t>2026-05-26 09:40:11</t>
  </si>
  <si>
    <t>27765648569</t>
  </si>
  <si>
    <t>12814692</t>
  </si>
  <si>
    <t>19a635dd-5bce-4867-9bbd-e8262b0be14f</t>
  </si>
  <si>
    <t>Michael</t>
  </si>
  <si>
    <t>nkopane</t>
  </si>
  <si>
    <t>2026-05-26 09:40:02</t>
  </si>
  <si>
    <t>mrnkopane@gmail.com</t>
  </si>
  <si>
    <t>27761587921</t>
  </si>
  <si>
    <t>12814527</t>
  </si>
  <si>
    <t>20d8e600-2144-40dc-903d-cdd97acaff44</t>
  </si>
  <si>
    <t>success nico</t>
  </si>
  <si>
    <t>2026-05-26 09:40:00</t>
  </si>
  <si>
    <t>27663597993</t>
  </si>
  <si>
    <t>12814684</t>
  </si>
  <si>
    <t>a29b543e-9627-486c-ab50-57db997dc642</t>
  </si>
  <si>
    <t>2026-05-26 09:39:58</t>
  </si>
  <si>
    <t>27791889521</t>
  </si>
  <si>
    <t>12814254</t>
  </si>
  <si>
    <t>719d734b-6ae8-41aa-8e98-f2fc7974acd5</t>
  </si>
  <si>
    <t>NHLAMULO THEOPHILUS</t>
  </si>
  <si>
    <t>2026-05-26 09:39:22</t>
  </si>
  <si>
    <t>Chipamagomani@gmail.com</t>
  </si>
  <si>
    <t>27790391559</t>
  </si>
  <si>
    <t>12814302</t>
  </si>
  <si>
    <t>1b195c7e-f920-4f8c-911e-af4b8d4fa1c9</t>
  </si>
  <si>
    <t>NKOSANA</t>
  </si>
  <si>
    <t>MKOMASI</t>
  </si>
  <si>
    <t>2026-05-26 09:38:59</t>
  </si>
  <si>
    <t>27663833582</t>
  </si>
  <si>
    <t>12814032</t>
  </si>
  <si>
    <t>9b9f60a7-ddc9-4230-987e-f3d4f0a7fd97</t>
  </si>
  <si>
    <t>DEBORAH</t>
  </si>
  <si>
    <t>2026-05-26 09:38:46</t>
  </si>
  <si>
    <t>27799107376</t>
  </si>
  <si>
    <t>12814047</t>
  </si>
  <si>
    <t>4a98b70f-8b1a-4d67-bf83-89079e1b1597</t>
  </si>
  <si>
    <t>LELOSA</t>
  </si>
  <si>
    <t>2026-05-26 09:38:34</t>
  </si>
  <si>
    <t>khensanilelosa@gmail.com</t>
  </si>
  <si>
    <t>27607284104</t>
  </si>
  <si>
    <t>12814287</t>
  </si>
  <si>
    <t>2aa54f18-2605-4b3b-8f2d-e834af896125</t>
  </si>
  <si>
    <t>Ndivhumo</t>
  </si>
  <si>
    <t>2026-05-26 09:38:18</t>
  </si>
  <si>
    <t>mtiyanevincent@gmail.com</t>
  </si>
  <si>
    <t>27714796218</t>
  </si>
  <si>
    <t>12814607</t>
  </si>
  <si>
    <t>26a0ffc8-babc-4acb-a92d-309b61e78c56</t>
  </si>
  <si>
    <t>Lesiba Thabo</t>
  </si>
  <si>
    <t>2026-05-26 09:37:56</t>
  </si>
  <si>
    <t>lesibalegonye@gmail.com</t>
  </si>
  <si>
    <t>27766644901</t>
  </si>
  <si>
    <t>12814480</t>
  </si>
  <si>
    <t>6d8026dc-6dab-48de-bbd2-8d5bb3866108</t>
  </si>
  <si>
    <t>pfano</t>
  </si>
  <si>
    <t>ungani</t>
  </si>
  <si>
    <t>2026-05-26 09:37:43</t>
  </si>
  <si>
    <t>unganipatricia@gmail.com</t>
  </si>
  <si>
    <t>27760372932</t>
  </si>
  <si>
    <t>12814355</t>
  </si>
  <si>
    <t>f6200827-fce4-48b9-9206-a5fbe018b9ee</t>
  </si>
  <si>
    <t>Matata</t>
  </si>
  <si>
    <t>2026-05-26 09:36:30</t>
  </si>
  <si>
    <t>matata.asanda@gmail.com</t>
  </si>
  <si>
    <t>27826989491</t>
  </si>
  <si>
    <t>12818125</t>
  </si>
  <si>
    <t>845237ac-2fc2-4ead-94cb-2a5f61ac5817</t>
  </si>
  <si>
    <t>LUCKY JOHN</t>
  </si>
  <si>
    <t>MKHWEBANE</t>
  </si>
  <si>
    <t>2026-05-26 09:36:23</t>
  </si>
  <si>
    <t>lucky.mkhwebane@gmail.com</t>
  </si>
  <si>
    <t>27769496006</t>
  </si>
  <si>
    <t>12817971</t>
  </si>
  <si>
    <t>63b2da53-f36c-4e21-b2c7-9c82939ee02a</t>
  </si>
  <si>
    <t>PILUSA</t>
  </si>
  <si>
    <t>2026-05-26 09:36:22</t>
  </si>
  <si>
    <t>27646130115</t>
  </si>
  <si>
    <t>12817640</t>
  </si>
  <si>
    <t>32aaf7c0-eb4b-4c34-8fc6-765402452076</t>
  </si>
  <si>
    <t>2026-05-26 09:36:20</t>
  </si>
  <si>
    <t>molepollelebo2@gmail.com</t>
  </si>
  <si>
    <t>27712786241</t>
  </si>
  <si>
    <t>50e52754-f42b-4b55-8dad-3943d16f5274</t>
  </si>
  <si>
    <t>SIZO</t>
  </si>
  <si>
    <t>MAPHANGELA</t>
  </si>
  <si>
    <t>2026-05-26 09:35:12</t>
  </si>
  <si>
    <t>sizomaphangela@yahoo.com</t>
  </si>
  <si>
    <t>27827084610</t>
  </si>
  <si>
    <t>12817954</t>
  </si>
  <si>
    <t>faefaaa0-3afa-47e4-8d5c-8fcda09c596d</t>
  </si>
  <si>
    <t>PHUMZILE SANNIE</t>
  </si>
  <si>
    <t>MANANA</t>
  </si>
  <si>
    <t>mananaphumzile10@gmail.com</t>
  </si>
  <si>
    <t>27636266788</t>
  </si>
  <si>
    <t>12817852</t>
  </si>
  <si>
    <t>6931d0dc-067d-44b1-a6a1-bb6156b109ba</t>
  </si>
  <si>
    <t>PHILLEMON</t>
  </si>
  <si>
    <t>MASHOAMA</t>
  </si>
  <si>
    <t>2026-05-26 09:34:54</t>
  </si>
  <si>
    <t>27761082475</t>
  </si>
  <si>
    <t>12817762</t>
  </si>
  <si>
    <t>4297e7cf-3fd9-4251-81ee-07f6816543f0</t>
  </si>
  <si>
    <t>Nomlindo</t>
  </si>
  <si>
    <t>Makumba</t>
  </si>
  <si>
    <t>2026-05-26 09:34:13</t>
  </si>
  <si>
    <t>makumbanomlindo@gmail.com</t>
  </si>
  <si>
    <t>27724820996</t>
  </si>
  <si>
    <t>12817659</t>
  </si>
  <si>
    <t>3d443f24-9652-47f3-9a02-cfcda996bd2d</t>
  </si>
  <si>
    <t>Thembalihle</t>
  </si>
  <si>
    <t>2026-05-26 09:33:54</t>
  </si>
  <si>
    <t>2026-02-07 08:30:19</t>
  </si>
  <si>
    <t>91dec11 nomathemba thutshini</t>
  </si>
  <si>
    <t>630007181</t>
  </si>
  <si>
    <t>gamalakhe esigedleni port 4245</t>
  </si>
  <si>
    <t>zondothembalihle00@gmail.com</t>
  </si>
  <si>
    <t>27712026550</t>
  </si>
  <si>
    <t>12858975</t>
  </si>
  <si>
    <t>9ba00f68-86a8-4291-8537-af7ea3d1d2a5</t>
  </si>
  <si>
    <t>THEMBISILE RACHEL</t>
  </si>
  <si>
    <t>2026-05-26 09:33:17</t>
  </si>
  <si>
    <t>2026-01-13 10:23:49</t>
  </si>
  <si>
    <t>27673558565</t>
  </si>
  <si>
    <t>12818177</t>
  </si>
  <si>
    <t>52eafdfb-aa4e-48a2-ba80-bd316ee013b1</t>
  </si>
  <si>
    <t>DONALD MORWAMAKOTI</t>
  </si>
  <si>
    <t>2026-05-26 09:32:12</t>
  </si>
  <si>
    <t>donald.thobejane363@gmail.com</t>
  </si>
  <si>
    <t>27764774217</t>
  </si>
  <si>
    <t>12858691</t>
  </si>
  <si>
    <t>0ff83b54-a798-4f5d-880b-56b28472230c</t>
  </si>
  <si>
    <t>2026-05-26 09:32:06</t>
  </si>
  <si>
    <t>27793186934</t>
  </si>
  <si>
    <t>12885223</t>
  </si>
  <si>
    <t>2b251425-fda1-439d-84b5-d7e8fffba506</t>
  </si>
  <si>
    <t>SITHOKOZILE</t>
  </si>
  <si>
    <t>2026-05-26 09:31:22</t>
  </si>
  <si>
    <t>27647035406</t>
  </si>
  <si>
    <t>12859555</t>
  </si>
  <si>
    <t>8484c8a3-1baf-4482-8cc5-e55c1dfe12b3</t>
  </si>
  <si>
    <t>maziya</t>
  </si>
  <si>
    <t>2026-05-26 09:31:18</t>
  </si>
  <si>
    <t>27711591643</t>
  </si>
  <si>
    <t>12859391</t>
  </si>
  <si>
    <t>7f21b547-b33b-47e8-a16d-61eef6ea06d5</t>
  </si>
  <si>
    <t>KAELO</t>
  </si>
  <si>
    <t>SABATA</t>
  </si>
  <si>
    <t>2026-05-26 09:31:11</t>
  </si>
  <si>
    <t>27712643807</t>
  </si>
  <si>
    <t>12859179</t>
  </si>
  <si>
    <t>50d9841c-24b2-437c-ac8c-ebec5abe37b8</t>
  </si>
  <si>
    <t>2026-05-26 09:30:48</t>
  </si>
  <si>
    <t>27768868459</t>
  </si>
  <si>
    <t>12859396</t>
  </si>
  <si>
    <t>97f2af63-d92b-4e05-ab52-4ef62e268f41</t>
  </si>
  <si>
    <t>Bongi</t>
  </si>
  <si>
    <t>bongimashele212@gmail.com</t>
  </si>
  <si>
    <t>27791323206</t>
  </si>
  <si>
    <t>12859464</t>
  </si>
  <si>
    <t>4353bfac-3d1e-41f7-8493-190b2693ac55</t>
  </si>
  <si>
    <t>glen</t>
  </si>
  <si>
    <t>shilakwe</t>
  </si>
  <si>
    <t>2026-05-26 09:30:22</t>
  </si>
  <si>
    <t>antonetteglen75@gmail.com</t>
  </si>
  <si>
    <t>27711035446</t>
  </si>
  <si>
    <t>12858682</t>
  </si>
  <si>
    <t>00eb3fda-f153-43f2-adde-2ae31432f6ad</t>
  </si>
  <si>
    <t>Tswaile</t>
  </si>
  <si>
    <t>2026-05-26 09:30:13</t>
  </si>
  <si>
    <t>tswaileelizabeth@gmail.com</t>
  </si>
  <si>
    <t>27726351170</t>
  </si>
  <si>
    <t>12858865</t>
  </si>
  <si>
    <t>bdf30a17-610a-4ad7-9deb-b6751b9c2e4e</t>
  </si>
  <si>
    <t>Evidence Happiness</t>
  </si>
  <si>
    <t>evidencemalinga5@gmail.com</t>
  </si>
  <si>
    <t>27766267121</t>
  </si>
  <si>
    <t>12859141</t>
  </si>
  <si>
    <t>ccdd93af-dfd2-449e-a574-cb46b60e1391</t>
  </si>
  <si>
    <t>lepedi</t>
  </si>
  <si>
    <t>makgakge</t>
  </si>
  <si>
    <t>makgakgeantipaslepedi@gmail.com</t>
  </si>
  <si>
    <t>27608996942</t>
  </si>
  <si>
    <t>12859127</t>
  </si>
  <si>
    <t>3fd45f99-7203-48ad-868a-1f10e6eb61e2</t>
  </si>
  <si>
    <t>Vukani</t>
  </si>
  <si>
    <t>Ntsele</t>
  </si>
  <si>
    <t>2026-05-26 09:30:12</t>
  </si>
  <si>
    <t>vukani@medis.co.za</t>
  </si>
  <si>
    <t>27609840597</t>
  </si>
  <si>
    <t>12858829</t>
  </si>
  <si>
    <t>cd4ee07e-517f-4d90-afed-4aa278cae7b8</t>
  </si>
  <si>
    <t>lutho molefi</t>
  </si>
  <si>
    <t>mfamela</t>
  </si>
  <si>
    <t>2026-05-26 09:29:22</t>
  </si>
  <si>
    <t>mfamelaluthomolefi@gmail.com</t>
  </si>
  <si>
    <t>27637594681</t>
  </si>
  <si>
    <t>12859053</t>
  </si>
  <si>
    <t>d1371e06-18d7-47a7-9d80-3be76bbf1f8a</t>
  </si>
  <si>
    <t>Vunene Grecious</t>
  </si>
  <si>
    <t>2026-05-26 09:27:49</t>
  </si>
  <si>
    <t>vunenemudau2319@gmail.com</t>
  </si>
  <si>
    <t>27726060050</t>
  </si>
  <si>
    <t>12859059</t>
  </si>
  <si>
    <t>f94c1ca3-c5bc-4a0e-8f17-9c92199ab868</t>
  </si>
  <si>
    <t>2026-05-26 09:27:47</t>
  </si>
  <si>
    <t>bridgetayanda3@gmail.com</t>
  </si>
  <si>
    <t>27606459585</t>
  </si>
  <si>
    <t>12880081</t>
  </si>
  <si>
    <t>20e91d75-406f-4ce7-b34a-15e0d21f1c76</t>
  </si>
  <si>
    <t>2026-05-26 09:26:57</t>
  </si>
  <si>
    <t>27607069030</t>
  </si>
  <si>
    <t>12858657</t>
  </si>
  <si>
    <t>8e7c03f4-4059-4d41-a743-68794f8e67df</t>
  </si>
  <si>
    <t>johannah</t>
  </si>
  <si>
    <t>2026-05-26 09:26:23</t>
  </si>
  <si>
    <t>johannahmogale237@gmail.com</t>
  </si>
  <si>
    <t>27822525036</t>
  </si>
  <si>
    <t>12858637</t>
  </si>
  <si>
    <t>46a552be-d5ca-4d91-a907-0753dbd89ea6</t>
  </si>
  <si>
    <t>Marius</t>
  </si>
  <si>
    <t>Burger</t>
  </si>
  <si>
    <t>2026-05-26 09:26:18</t>
  </si>
  <si>
    <t>disbsol50@gmail.com</t>
  </si>
  <si>
    <t>27766851000</t>
  </si>
  <si>
    <t>12858621</t>
  </si>
  <si>
    <t>c3252784-2a23-4d0e-b771-2ed78c181758</t>
  </si>
  <si>
    <t>CALPHORNIA</t>
  </si>
  <si>
    <t>RISENGA</t>
  </si>
  <si>
    <t>2026-05-26 09:26:17</t>
  </si>
  <si>
    <t>27660797462</t>
  </si>
  <si>
    <t>12858619</t>
  </si>
  <si>
    <t>63acb57a-c5a0-4fb8-977d-d6cb57bff717</t>
  </si>
  <si>
    <t>SONNY</t>
  </si>
  <si>
    <t>2026-05-26 09:26:13</t>
  </si>
  <si>
    <t>27673049016</t>
  </si>
  <si>
    <t>12858591</t>
  </si>
  <si>
    <t>298f119c-313d-4569-bd59-df8d196881c1</t>
  </si>
  <si>
    <t>PHILEOS HECTOR</t>
  </si>
  <si>
    <t>2026-05-26 09:25:40</t>
  </si>
  <si>
    <t>phileos.mahlalela@outlook.com</t>
  </si>
  <si>
    <t>27767727941</t>
  </si>
  <si>
    <t>12859706</t>
  </si>
  <si>
    <t>f393b675-5a3f-4262-b7b1-ed1df68b01c8</t>
  </si>
  <si>
    <t>GOMOTSEGANG</t>
  </si>
  <si>
    <t>MFATLHE</t>
  </si>
  <si>
    <t>27796290109</t>
  </si>
  <si>
    <t>12858888</t>
  </si>
  <si>
    <t>3b7a384d-dec8-4480-8eee-0b53d63574dc</t>
  </si>
  <si>
    <t>SIQEBENGU</t>
  </si>
  <si>
    <t>2026-05-26 09:24:27</t>
  </si>
  <si>
    <t>27672202970</t>
  </si>
  <si>
    <t>12859671</t>
  </si>
  <si>
    <t>c18dd68e-da75-44ab-a12e-110a23e4c72f</t>
  </si>
  <si>
    <t>PORTIA MMALEHU</t>
  </si>
  <si>
    <t>2026-05-26 09:24:26</t>
  </si>
  <si>
    <t>2026-04-20 09:51:33</t>
  </si>
  <si>
    <t>27664099185</t>
  </si>
  <si>
    <t>12858914</t>
  </si>
  <si>
    <t>690d28e9-2240-4da0-8163-a8f2e97b5948</t>
  </si>
  <si>
    <t>2026-05-26 09:24:20</t>
  </si>
  <si>
    <t>27765356240</t>
  </si>
  <si>
    <t>12858908</t>
  </si>
  <si>
    <t>1b546eaa-5844-41fc-9607-3d8cabf24f3d</t>
  </si>
  <si>
    <t>MAHUMO</t>
  </si>
  <si>
    <t>LESESE</t>
  </si>
  <si>
    <t>2026-05-26 09:23:52</t>
  </si>
  <si>
    <t>27674707215</t>
  </si>
  <si>
    <t>12859239</t>
  </si>
  <si>
    <t>96d7181c-c37c-49d4-afb4-ac3d7885155a</t>
  </si>
  <si>
    <t>2026-05-26 09:23:06</t>
  </si>
  <si>
    <t>twistedhlonie@gmail.com</t>
  </si>
  <si>
    <t>27790946956</t>
  </si>
  <si>
    <t>12861557</t>
  </si>
  <si>
    <t>ba8178ab-effe-4478-9b99-4338ce17e7ae</t>
  </si>
  <si>
    <t>Callan</t>
  </si>
  <si>
    <t>2026-05-26 09:21:40</t>
  </si>
  <si>
    <t>petersencallan35@gmail.com</t>
  </si>
  <si>
    <t>27711358831</t>
  </si>
  <si>
    <t>12859460</t>
  </si>
  <si>
    <t>626c4bd5-42d9-4d40-ad47-53c276b736b7</t>
  </si>
  <si>
    <t>Christine</t>
  </si>
  <si>
    <t>2026-05-26 09:20:58</t>
  </si>
  <si>
    <t>masilelachristine91@gmail.com</t>
  </si>
  <si>
    <t>27721768389</t>
  </si>
  <si>
    <t>12861891</t>
  </si>
  <si>
    <t>213a4047-f688-4ea3-adf0-85d415b227ac</t>
  </si>
  <si>
    <t>Keleabetswe Charlotte</t>
  </si>
  <si>
    <t>Orapeleng</t>
  </si>
  <si>
    <t>2026-05-26 09:20:44</t>
  </si>
  <si>
    <t>charlotteorapeleng@gmail.com</t>
  </si>
  <si>
    <t>27822955142</t>
  </si>
  <si>
    <t>12861885</t>
  </si>
  <si>
    <t>a50ae8bc-8a53-47ab-bb30-602a9e1256ba</t>
  </si>
  <si>
    <t>LESLEY-AAN SHARON</t>
  </si>
  <si>
    <t>RYNEVELD</t>
  </si>
  <si>
    <t>2026-05-26 09:20:43</t>
  </si>
  <si>
    <t>2026-01-19 09:51:29</t>
  </si>
  <si>
    <t>27649187678</t>
  </si>
  <si>
    <t>12861930</t>
  </si>
  <si>
    <t>4a191466-1eea-4312-98eb-242b4e2de2eb</t>
  </si>
  <si>
    <t>Nomapa</t>
  </si>
  <si>
    <t>Mafalala</t>
  </si>
  <si>
    <t>2026-05-26 09:20:33</t>
  </si>
  <si>
    <t>nomapa.mteyise@gmail.com</t>
  </si>
  <si>
    <t>27764020809</t>
  </si>
  <si>
    <t>12861523</t>
  </si>
  <si>
    <t>e0e204cd-218d-43ea-8042-edce730f3c1b</t>
  </si>
  <si>
    <t>2026-05-26 09:20:07</t>
  </si>
  <si>
    <t>27674420249</t>
  </si>
  <si>
    <t>12861654</t>
  </si>
  <si>
    <t>d9e9cf7d-a474-4c1b-94dc-8634402a8c37</t>
  </si>
  <si>
    <t>POTSO</t>
  </si>
  <si>
    <t>NKAWANE</t>
  </si>
  <si>
    <t>2026-05-26 09:19:57</t>
  </si>
  <si>
    <t>27608571103</t>
  </si>
  <si>
    <t>12861681</t>
  </si>
  <si>
    <t>5569f388-5ffa-4264-bebf-e4e3d9c5ba4a</t>
  </si>
  <si>
    <t>Trevor Temoso</t>
  </si>
  <si>
    <t>2026-05-26 09:19:52</t>
  </si>
  <si>
    <t>trevortemoso330@gmail.com</t>
  </si>
  <si>
    <t>27726669989</t>
  </si>
  <si>
    <t>12861817</t>
  </si>
  <si>
    <t>60c2b28f-9a4c-4521-a3c6-9e1f6091adf7</t>
  </si>
  <si>
    <t>Tsepo Edwin</t>
  </si>
  <si>
    <t>2026-05-26 09:18:58</t>
  </si>
  <si>
    <t>edwinmacheli34@gmail.com</t>
  </si>
  <si>
    <t>27726539517</t>
  </si>
  <si>
    <t>12861734</t>
  </si>
  <si>
    <t>e5c29ed0-3216-4007-8810-93aee4c8733a</t>
  </si>
  <si>
    <t>Faranani</t>
  </si>
  <si>
    <t>faranani4700@gmail.com</t>
  </si>
  <si>
    <t>27768834774</t>
  </si>
  <si>
    <t>12861735</t>
  </si>
  <si>
    <t>464fc3db-73cb-447f-9fae-acae3399fe71</t>
  </si>
  <si>
    <t>27726440304</t>
  </si>
  <si>
    <t>12861759</t>
  </si>
  <si>
    <t>9261091b-a08e-428d-83ae-fae5193be603</t>
  </si>
  <si>
    <t>HOBYANA</t>
  </si>
  <si>
    <t>2026-05-26 09:18:08</t>
  </si>
  <si>
    <t>27795400438</t>
  </si>
  <si>
    <t>12861601</t>
  </si>
  <si>
    <t>36960dbf-0e2a-47e5-9a17-103cfff52586</t>
  </si>
  <si>
    <t>NDODA</t>
  </si>
  <si>
    <t>2026-05-26 09:17:26</t>
  </si>
  <si>
    <t>27726628529</t>
  </si>
  <si>
    <t>12880391</t>
  </si>
  <si>
    <t>a15333f9-f488-4fd8-a7ba-ecbf362abe31</t>
  </si>
  <si>
    <t>SEKOE</t>
  </si>
  <si>
    <t>2026-05-26 09:17:22</t>
  </si>
  <si>
    <t>27673641928</t>
  </si>
  <si>
    <t>12880300</t>
  </si>
  <si>
    <t>cd468fd6-ef2f-460a-9a6d-12f33cea6862</t>
  </si>
  <si>
    <t>nhlanhla</t>
  </si>
  <si>
    <t>nl1225705@gmail.com</t>
  </si>
  <si>
    <t>27793705227</t>
  </si>
  <si>
    <t>12880271</t>
  </si>
  <si>
    <t>0afc2dd6-6ba0-4707-99be-86f13b6f720e</t>
  </si>
  <si>
    <t>Givers</t>
  </si>
  <si>
    <t>2026-05-26 09:17:21</t>
  </si>
  <si>
    <t>giversmashishi@gmail.com</t>
  </si>
  <si>
    <t>27646789123</t>
  </si>
  <si>
    <t>12880245</t>
  </si>
  <si>
    <t>01ad3482-9d0b-4cdc-94f8-a41c7a98dc6b</t>
  </si>
  <si>
    <t>Lovedonia</t>
  </si>
  <si>
    <t>2026-05-26 09:16:34</t>
  </si>
  <si>
    <t>lovedoniam97@gmail.com</t>
  </si>
  <si>
    <t>27711743973</t>
  </si>
  <si>
    <t>12879895</t>
  </si>
  <si>
    <t>f815dcaf-473a-40fa-bb1a-16093639a329</t>
  </si>
  <si>
    <t>2026-05-26 09:16:32</t>
  </si>
  <si>
    <t>siyandanyoka56@gmail.com</t>
  </si>
  <si>
    <t>27729358047</t>
  </si>
  <si>
    <t>12880316</t>
  </si>
  <si>
    <t>64b8390c-8060-4f3c-ad7a-d0115dba35d0</t>
  </si>
  <si>
    <t>2026-05-26 09:15:49</t>
  </si>
  <si>
    <t>27637075382</t>
  </si>
  <si>
    <t>12880640</t>
  </si>
  <si>
    <t>856166f5-b95f-4e95-8328-1e0f4cc1c3b7</t>
  </si>
  <si>
    <t>MARTHA MINA</t>
  </si>
  <si>
    <t>MOLESHIWA</t>
  </si>
  <si>
    <t>2026-05-26 09:15:04</t>
  </si>
  <si>
    <t>2026-05-26 09:25:57</t>
  </si>
  <si>
    <t>27769066228</t>
  </si>
  <si>
    <t>12880602</t>
  </si>
  <si>
    <t>5650d269-eb8d-417d-ac62-35dceade4df3</t>
  </si>
  <si>
    <t>TEBELLO MOLATELO</t>
  </si>
  <si>
    <t>2026-05-26 09:14:50</t>
  </si>
  <si>
    <t>tebello698@gmail.com</t>
  </si>
  <si>
    <t>27716365095</t>
  </si>
  <si>
    <t>12880474</t>
  </si>
  <si>
    <t>a682e17a-9a59-44ec-a8b1-04814e7f9c05</t>
  </si>
  <si>
    <t>TJIE</t>
  </si>
  <si>
    <t>RAMABOYA</t>
  </si>
  <si>
    <t>2026-05-26 09:14:14</t>
  </si>
  <si>
    <t>27761180437</t>
  </si>
  <si>
    <t>12880099</t>
  </si>
  <si>
    <t>700451a9-b2ed-4774-90c1-86392114e37f</t>
  </si>
  <si>
    <t>ROSELINE</t>
  </si>
  <si>
    <t>2026-05-26 09:14:04</t>
  </si>
  <si>
    <t>27726261396</t>
  </si>
  <si>
    <t>12880397</t>
  </si>
  <si>
    <t>a381a408-5db3-438b-aa03-a65ab6b1277d</t>
  </si>
  <si>
    <t>TANDEKA</t>
  </si>
  <si>
    <t>KETANI</t>
  </si>
  <si>
    <t>2026-05-26 09:14:02</t>
  </si>
  <si>
    <t>27728290770</t>
  </si>
  <si>
    <t>12880554</t>
  </si>
  <si>
    <t>535f0275-837e-47ba-a3d4-2af26b2668ac</t>
  </si>
  <si>
    <t>DICK</t>
  </si>
  <si>
    <t>MOSELELANE</t>
  </si>
  <si>
    <t>27798193814</t>
  </si>
  <si>
    <t>12905235</t>
  </si>
  <si>
    <t>0cb7f55e-bf53-4de6-bb65-d31df9dfc339</t>
  </si>
  <si>
    <t>2026-05-26 09:13:20</t>
  </si>
  <si>
    <t>thabisonokuzola70@gmail.com</t>
  </si>
  <si>
    <t>27794536076</t>
  </si>
  <si>
    <t>12880210</t>
  </si>
  <si>
    <t>a570a808-e83d-4232-8e22-a8efc3bcc7f4</t>
  </si>
  <si>
    <t>tshimangadzo</t>
  </si>
  <si>
    <t>netshianane</t>
  </si>
  <si>
    <t>2026-05-26 09:13:14</t>
  </si>
  <si>
    <t>netshiananedavid@gmail.com</t>
  </si>
  <si>
    <t>27714509231</t>
  </si>
  <si>
    <t>12880356</t>
  </si>
  <si>
    <t>f95a4c0d-b5b1-4efc-be33-5bfd1ec99925</t>
  </si>
  <si>
    <t>POELANO</t>
  </si>
  <si>
    <t>MOGAKANE</t>
  </si>
  <si>
    <t>2026-05-26 09:13:07</t>
  </si>
  <si>
    <t>27728628336</t>
  </si>
  <si>
    <t>12880127</t>
  </si>
  <si>
    <t>40956e43-b996-4510-96ad-e09518ca9c8d</t>
  </si>
  <si>
    <t>BONGANI EPHREM</t>
  </si>
  <si>
    <t>2026-05-26 09:12:14</t>
  </si>
  <si>
    <t>2026-05-20 08:15:19</t>
  </si>
  <si>
    <t>27765522381</t>
  </si>
  <si>
    <t>12880131</t>
  </si>
  <si>
    <t>fc3ac590-3a78-4b93-a446-57b95616d8e3</t>
  </si>
  <si>
    <t>zagrys</t>
  </si>
  <si>
    <t>marais</t>
  </si>
  <si>
    <t>zagrys@msec.co.za</t>
  </si>
  <si>
    <t>27636663163</t>
  </si>
  <si>
    <t>12880088</t>
  </si>
  <si>
    <t>5f9dfb6b-dfa0-4a46-8ce9-b84fb53f7e7a</t>
  </si>
  <si>
    <t>virginia</t>
  </si>
  <si>
    <t>makhaza</t>
  </si>
  <si>
    <t>2026-05-26 09:12:12</t>
  </si>
  <si>
    <t>virginiamakhaza@gmail.com</t>
  </si>
  <si>
    <t>27713683006</t>
  </si>
  <si>
    <t>12879999</t>
  </si>
  <si>
    <t>1c78c393-de12-409f-8e91-42a7fb101502</t>
  </si>
  <si>
    <t>MNDEBELE</t>
  </si>
  <si>
    <t>2026-05-26 09:11:29</t>
  </si>
  <si>
    <t>27795493705</t>
  </si>
  <si>
    <t>12879958</t>
  </si>
  <si>
    <t>850ad053-91cd-45c9-a6b2-8327b6aaa4ce</t>
  </si>
  <si>
    <t>Tuis</t>
  </si>
  <si>
    <t>2026-05-26 09:11:18</t>
  </si>
  <si>
    <t>van.tuis@yahoo.com</t>
  </si>
  <si>
    <t>27791085350</t>
  </si>
  <si>
    <t>12882364</t>
  </si>
  <si>
    <t>5e89a9a9-87ff-45bf-91df-a00635f2ef38</t>
  </si>
  <si>
    <t>KHOELE</t>
  </si>
  <si>
    <t>2026-05-26 09:10:32</t>
  </si>
  <si>
    <t>27818381086</t>
  </si>
  <si>
    <t>12882405</t>
  </si>
  <si>
    <t>52618d6f-96b9-42bd-8dfb-3254d22a7bb0</t>
  </si>
  <si>
    <t>2026-05-26 09:10:31</t>
  </si>
  <si>
    <t>27646145530</t>
  </si>
  <si>
    <t>12882518</t>
  </si>
  <si>
    <t>5ce8164c-54f6-4604-8cd4-b61fbaabc2d5</t>
  </si>
  <si>
    <t>ZUKILE</t>
  </si>
  <si>
    <t>NQODI</t>
  </si>
  <si>
    <t>27791075085</t>
  </si>
  <si>
    <t>12881916</t>
  </si>
  <si>
    <t>697eb0d3-6f28-4e1b-8035-2342e2d3f421</t>
  </si>
  <si>
    <t>2026-05-26 09:09:39</t>
  </si>
  <si>
    <t>27764364784</t>
  </si>
  <si>
    <t>12881884</t>
  </si>
  <si>
    <t>de3957e3-3ae5-4f7a-9f8c-619084533122</t>
  </si>
  <si>
    <t>2026-05-26 09:09:26</t>
  </si>
  <si>
    <t>alexpowerfencing@gmail.com</t>
  </si>
  <si>
    <t>27722865226</t>
  </si>
  <si>
    <t>12881868</t>
  </si>
  <si>
    <t>cee4cf26-6c1e-4691-8de3-a89cccafb074</t>
  </si>
  <si>
    <t>HENDRIETHA</t>
  </si>
  <si>
    <t>MENTOOR</t>
  </si>
  <si>
    <t>2026-05-26 09:09:19</t>
  </si>
  <si>
    <t>27714592250</t>
  </si>
  <si>
    <t>12882495</t>
  </si>
  <si>
    <t>ee7f9bba-9437-42ea-9495-c254ef792f22</t>
  </si>
  <si>
    <t>DALISU</t>
  </si>
  <si>
    <t>2026-05-26 09:08:21</t>
  </si>
  <si>
    <t>dalisudube0@gmail.com</t>
  </si>
  <si>
    <t>27766965326</t>
  </si>
  <si>
    <t>12882497</t>
  </si>
  <si>
    <t>85fedf45-420d-46da-93a5-8072cdab1db9</t>
  </si>
  <si>
    <t>dube</t>
  </si>
  <si>
    <t>siphiwedube193@gmail.com</t>
  </si>
  <si>
    <t>27798291367</t>
  </si>
  <si>
    <t>12882231</t>
  </si>
  <si>
    <t>bb23e830-483c-42cd-ba36-2aab2e6ead31</t>
  </si>
  <si>
    <t>Romeo</t>
  </si>
  <si>
    <t>Bogosi</t>
  </si>
  <si>
    <t>2026-05-26 09:08:11</t>
  </si>
  <si>
    <t>romeobogosi987@gmail.com</t>
  </si>
  <si>
    <t>27818233583</t>
  </si>
  <si>
    <t>12882245</t>
  </si>
  <si>
    <t>838df828-30f2-4e13-bf41-2417f58100bd</t>
  </si>
  <si>
    <t>Phaladi Collin</t>
  </si>
  <si>
    <t>Phaweni</t>
  </si>
  <si>
    <t>phaladi1990@gmail.com</t>
  </si>
  <si>
    <t>27711842812</t>
  </si>
  <si>
    <t>12882189</t>
  </si>
  <si>
    <t>72fe44f6-03f4-4501-bdf8-644d4591ea1a</t>
  </si>
  <si>
    <t>Moroesi</t>
  </si>
  <si>
    <t>angelmatabane08@gmail.com</t>
  </si>
  <si>
    <t>27606194894</t>
  </si>
  <si>
    <t>12882160</t>
  </si>
  <si>
    <t>6879d7cf-33e3-4d87-a2b4-c1cc035a1a6a</t>
  </si>
  <si>
    <t>noleen</t>
  </si>
  <si>
    <t>2026-05-26 09:07:42</t>
  </si>
  <si>
    <t>nolene743@gmail.com</t>
  </si>
  <si>
    <t>27608554950</t>
  </si>
  <si>
    <t>8e4211d6-726b-4924-ac1a-688868e0fc43</t>
  </si>
  <si>
    <t>NTSHOKO</t>
  </si>
  <si>
    <t>2026-05-26 09:07:38</t>
  </si>
  <si>
    <t>27647646109</t>
  </si>
  <si>
    <t>12882080</t>
  </si>
  <si>
    <t>c65c2ba3-fef3-4cab-91a2-c6c92e0a1503</t>
  </si>
  <si>
    <t>BUHLE MPILO</t>
  </si>
  <si>
    <t>2026-05-26 09:07:06</t>
  </si>
  <si>
    <t>buhleawande1281@gmail.com</t>
  </si>
  <si>
    <t>27606771177</t>
  </si>
  <si>
    <t>12882025</t>
  </si>
  <si>
    <t>6ab96033-8d12-4e93-9378-4020eb24ecc9</t>
  </si>
  <si>
    <t>Queen</t>
  </si>
  <si>
    <t>2026-05-26 09:06:29</t>
  </si>
  <si>
    <t>qd0485274@gmail.com</t>
  </si>
  <si>
    <t>27767767325</t>
  </si>
  <si>
    <t>12882382</t>
  </si>
  <si>
    <t>b26b44d7-7570-45f3-8a6e-c96b2f6b5110</t>
  </si>
  <si>
    <t>clayton</t>
  </si>
  <si>
    <t>mkhabela</t>
  </si>
  <si>
    <t>2026-05-26 09:06:10</t>
  </si>
  <si>
    <t>mkhabelaclayton445@gmail.com</t>
  </si>
  <si>
    <t>27766353111</t>
  </si>
  <si>
    <t>12885824</t>
  </si>
  <si>
    <t>d699789a-54f5-4ee5-a001-9a7460f48f75</t>
  </si>
  <si>
    <t>2026-05-26 09:05:46</t>
  </si>
  <si>
    <t>27791159038</t>
  </si>
  <si>
    <t>12885812</t>
  </si>
  <si>
    <t>41fc934f-899b-45a9-b358-4885802e2ce3</t>
  </si>
  <si>
    <t>DELIWE</t>
  </si>
  <si>
    <t>2026-05-26 09:05:26</t>
  </si>
  <si>
    <t>27795669474</t>
  </si>
  <si>
    <t>12885684</t>
  </si>
  <si>
    <t>6d528813-4de0-4f4e-ac66-8417499f5b45</t>
  </si>
  <si>
    <t>ELIAS BOY</t>
  </si>
  <si>
    <t>2026-05-26 09:04:28</t>
  </si>
  <si>
    <t>2026-02-05 12:50:39</t>
  </si>
  <si>
    <t>27609099652</t>
  </si>
  <si>
    <t>12885655</t>
  </si>
  <si>
    <t>adb8349c-a423-4505-9fc1-3daee500e180</t>
  </si>
  <si>
    <t>ONWABA</t>
  </si>
  <si>
    <t>NINGIZA</t>
  </si>
  <si>
    <t>2026-05-26 09:04:21</t>
  </si>
  <si>
    <t>27761190031</t>
  </si>
  <si>
    <t>12885292</t>
  </si>
  <si>
    <t>7a3366fc-c6f4-4214-a22a-83ce10872d22</t>
  </si>
  <si>
    <t>Precious Tiego</t>
  </si>
  <si>
    <t>Koto</t>
  </si>
  <si>
    <t>2026-05-26 09:04:20</t>
  </si>
  <si>
    <t>kototiego@gmail.com</t>
  </si>
  <si>
    <t>27726745699</t>
  </si>
  <si>
    <t>12885604</t>
  </si>
  <si>
    <t>2b53f7cb-1904-4316-927c-2d04a0cad76c</t>
  </si>
  <si>
    <t>TOKO</t>
  </si>
  <si>
    <t>2026-05-26 09:04:05</t>
  </si>
  <si>
    <t>27820497845</t>
  </si>
  <si>
    <t>12885594</t>
  </si>
  <si>
    <t>45f32acf-9dfb-46e0-a907-11503974fb8d</t>
  </si>
  <si>
    <t>2026-05-26 09:03:33</t>
  </si>
  <si>
    <t>27636644435</t>
  </si>
  <si>
    <t>12885235</t>
  </si>
  <si>
    <t>e23b8578-e66d-4963-b6b0-aaba5f0496ff</t>
  </si>
  <si>
    <t>FISHA</t>
  </si>
  <si>
    <t>2026-05-26 09:02:49</t>
  </si>
  <si>
    <t>27608240227</t>
  </si>
  <si>
    <t>12885548</t>
  </si>
  <si>
    <t>e519c105-b21e-4197-a374-cbc20b288f19</t>
  </si>
  <si>
    <t>Siyolise</t>
  </si>
  <si>
    <t>Toni</t>
  </si>
  <si>
    <t>2026-05-26 09:02:44</t>
  </si>
  <si>
    <t>leeanndraghoender51@gmail.com</t>
  </si>
  <si>
    <t>27823953884</t>
  </si>
  <si>
    <t>444e9560-50e7-45d7-90c5-f77c3d4a47c0</t>
  </si>
  <si>
    <t>MANUGENI</t>
  </si>
  <si>
    <t>2026-05-26 09:02:39</t>
  </si>
  <si>
    <t>27663572125</t>
  </si>
  <si>
    <t>12885717</t>
  </si>
  <si>
    <t>7974f7c7-d379-452c-a235-ae16cc99a74a</t>
  </si>
  <si>
    <t>2026-05-26 09:01:48</t>
  </si>
  <si>
    <t>27764551313</t>
  </si>
  <si>
    <t>12885754</t>
  </si>
  <si>
    <t>456135e7-1da7-4073-9c1f-b4978a5e023b</t>
  </si>
  <si>
    <t>Masivuye</t>
  </si>
  <si>
    <t>Tetyana</t>
  </si>
  <si>
    <t>2026-05-26 09:01:47</t>
  </si>
  <si>
    <t>nat9005@icloud.com</t>
  </si>
  <si>
    <t>27823592763</t>
  </si>
  <si>
    <t>12885484</t>
  </si>
  <si>
    <t>f7e87eb4-3e04-4a6a-8ed3-a2307a82fa3a</t>
  </si>
  <si>
    <t>MODISAKOANE</t>
  </si>
  <si>
    <t>2026-05-26 09:01:40</t>
  </si>
  <si>
    <t>27766542942</t>
  </si>
  <si>
    <t>12885494</t>
  </si>
  <si>
    <t>83ecb89d-6fc7-487d-812a-7a992e3d2b33</t>
  </si>
  <si>
    <t>2026-05-26 09:01:37</t>
  </si>
  <si>
    <t>27665644275</t>
  </si>
  <si>
    <t>12893287</t>
  </si>
  <si>
    <t>8aed9788-37fb-4869-b9a8-7e8988485a27</t>
  </si>
  <si>
    <t>2026-05-26 09:01:19</t>
  </si>
  <si>
    <t>27794037975</t>
  </si>
  <si>
    <t>12893202</t>
  </si>
  <si>
    <t>8e1f918a-0aa2-4d40-895d-1a29360e4ba3</t>
  </si>
  <si>
    <t>matimu</t>
  </si>
  <si>
    <t>nhlengethwa</t>
  </si>
  <si>
    <t>2026-05-26 09:00:41</t>
  </si>
  <si>
    <t>Nhlengethwapm@gmail.com</t>
  </si>
  <si>
    <t>27665481659</t>
  </si>
  <si>
    <t>12893308</t>
  </si>
  <si>
    <t>110af117-fc89-42c4-b69c-dcfdc0b3a4fb</t>
  </si>
  <si>
    <t>PEDRA</t>
  </si>
  <si>
    <t>MAPHATSE</t>
  </si>
  <si>
    <t>2026-05-26 09:00:34</t>
  </si>
  <si>
    <t>27823704446</t>
  </si>
  <si>
    <t>12893157</t>
  </si>
  <si>
    <t>7ee5ce0f-3690-41c8-8532-9544cc45af09</t>
  </si>
  <si>
    <t>angel</t>
  </si>
  <si>
    <t>2026-05-26 09:00:33</t>
  </si>
  <si>
    <t>angelnanakhe@gmail.com</t>
  </si>
  <si>
    <t>27797514536</t>
  </si>
  <si>
    <t>12893168</t>
  </si>
  <si>
    <t>e7ea1d95-cdb5-4ca4-9152-cbce62e86767</t>
  </si>
  <si>
    <t>TELLO WILSON</t>
  </si>
  <si>
    <t>KHASAKE</t>
  </si>
  <si>
    <t>2026-01-24 08:16:36</t>
  </si>
  <si>
    <t>tellokhasake5@gmail.com</t>
  </si>
  <si>
    <t>27767860355</t>
  </si>
  <si>
    <t>12893454</t>
  </si>
  <si>
    <t>1316fe5b-21ca-4d8f-92d7-e32ef8ac8a9f</t>
  </si>
  <si>
    <t>2026-05-26 09:00:32</t>
  </si>
  <si>
    <t>27825350372</t>
  </si>
  <si>
    <t>12893465</t>
  </si>
  <si>
    <t>fd0624c7-fc92-4a89-8cd7-4a9682b67d4c</t>
  </si>
  <si>
    <t>LIFA SIYABONGA</t>
  </si>
  <si>
    <t>lifasiyabongasoko1995@gmail.com</t>
  </si>
  <si>
    <t>27769455286</t>
  </si>
  <si>
    <t>12893348</t>
  </si>
  <si>
    <t>5c5ff580-291b-40f9-9cde-e6429f437929</t>
  </si>
  <si>
    <t>2026-05-26 09:00:04</t>
  </si>
  <si>
    <t>27712351721</t>
  </si>
  <si>
    <t>12893426</t>
  </si>
  <si>
    <t>cc159a43-7883-4231-a34e-63d4615de83f</t>
  </si>
  <si>
    <t>CICEM</t>
  </si>
  <si>
    <t>LEBEKO</t>
  </si>
  <si>
    <t>2026-05-26 08:59:39</t>
  </si>
  <si>
    <t>27794863186</t>
  </si>
  <si>
    <t>12893270</t>
  </si>
  <si>
    <t>51357354-8e6d-4672-9ed0-948d28052a9c</t>
  </si>
  <si>
    <t>2026-05-26 08:59:38</t>
  </si>
  <si>
    <t>27793175561</t>
  </si>
  <si>
    <t>12893132</t>
  </si>
  <si>
    <t>d38f277d-f94c-4b54-b735-b084586e6368</t>
  </si>
  <si>
    <t>THULANE</t>
  </si>
  <si>
    <t>2026-05-26 08:58:59</t>
  </si>
  <si>
    <t>27766503300</t>
  </si>
  <si>
    <t>12893093</t>
  </si>
  <si>
    <t>7e4c47a3-8e41-41ff-87c9-c8bb96b8be8a</t>
  </si>
  <si>
    <t>ANNASTASIA SIPHOSOKUPHIWA</t>
  </si>
  <si>
    <t>2026-05-26 08:58:57</t>
  </si>
  <si>
    <t>kubhekaannastiasiasiphosokuphi@gmail.com</t>
  </si>
  <si>
    <t>27722196710</t>
  </si>
  <si>
    <t>12893018</t>
  </si>
  <si>
    <t>37cbe1a0-619f-4d61-8794-a5700b13be02</t>
  </si>
  <si>
    <t>KATISO JAN</t>
  </si>
  <si>
    <t>PITSENG</t>
  </si>
  <si>
    <t>2026-05-26 08:58:51</t>
  </si>
  <si>
    <t>katisojpitseng@gmail.com</t>
  </si>
  <si>
    <t>27609890462</t>
  </si>
  <si>
    <t>4e997ad4-ee18-479d-b657-244876f4d0d9</t>
  </si>
  <si>
    <t>2026-05-26 08:58:47</t>
  </si>
  <si>
    <t>27723710715</t>
  </si>
  <si>
    <t>12892918</t>
  </si>
  <si>
    <t>94374023-9f92-4187-b432-0a7c73286a0b</t>
  </si>
  <si>
    <t>anesihle</t>
  </si>
  <si>
    <t>tono</t>
  </si>
  <si>
    <t>2026-05-26 08:58:45</t>
  </si>
  <si>
    <t>2026-01-23 12:05:39</t>
  </si>
  <si>
    <t>tonoanesihle@gmail.com</t>
  </si>
  <si>
    <t>27606840189</t>
  </si>
  <si>
    <t>12892381</t>
  </si>
  <si>
    <t>62dd0d68-7cd8-43c2-ba43-94850dd25e10</t>
  </si>
  <si>
    <t>SIYAMTANDO</t>
  </si>
  <si>
    <t>KENKEBE</t>
  </si>
  <si>
    <t>2026-05-26 08:57:58</t>
  </si>
  <si>
    <t>27661195093</t>
  </si>
  <si>
    <t>12892288</t>
  </si>
  <si>
    <t>8392fa8c-4638-49ae-a0b7-e2d14ce17188</t>
  </si>
  <si>
    <t>Mmatlou Marcia</t>
  </si>
  <si>
    <t>2026-05-26 08:57:40</t>
  </si>
  <si>
    <t>mmatlourathokolo727@gmail.com</t>
  </si>
  <si>
    <t>27826936468</t>
  </si>
  <si>
    <t>12892254</t>
  </si>
  <si>
    <t>08da9b90-3e9b-4cd3-82a9-cd3afd8a44df</t>
  </si>
  <si>
    <t>khanyii</t>
  </si>
  <si>
    <t>2026-05-26 08:57:38</t>
  </si>
  <si>
    <t>27799609191</t>
  </si>
  <si>
    <t>12892727</t>
  </si>
  <si>
    <t>f3552e5a-1e1a-4ab2-b2e5-dd038aed70ee</t>
  </si>
  <si>
    <t>shadrack</t>
  </si>
  <si>
    <t>2026-05-26 08:57:06</t>
  </si>
  <si>
    <t>shadrackhulk9@gmail.com</t>
  </si>
  <si>
    <t>27720651404</t>
  </si>
  <si>
    <t>12892664</t>
  </si>
  <si>
    <t>670b2f10-8dc2-497d-8d85-26b8c6c99cb5</t>
  </si>
  <si>
    <t>27762360331</t>
  </si>
  <si>
    <t>12894473</t>
  </si>
  <si>
    <t>38f47dd6-1568-46a5-9c9b-06914bd74b8d</t>
  </si>
  <si>
    <t>Deon</t>
  </si>
  <si>
    <t>de Gruchy</t>
  </si>
  <si>
    <t>2026-05-26 08:56:38</t>
  </si>
  <si>
    <t>deondg@gmail.com</t>
  </si>
  <si>
    <t>27606855632</t>
  </si>
  <si>
    <t>12892581</t>
  </si>
  <si>
    <t>57485586-51f2-4d97-811e-3680a795d6be</t>
  </si>
  <si>
    <t>sifiso</t>
  </si>
  <si>
    <t>2026-05-26 08:56:10</t>
  </si>
  <si>
    <t>sifisomabuza09@gmail.com</t>
  </si>
  <si>
    <t>27764935548</t>
  </si>
  <si>
    <t>12892515</t>
  </si>
  <si>
    <t>37aadf79-3ce3-438a-8378-e2316ce1f51b</t>
  </si>
  <si>
    <t>lenah</t>
  </si>
  <si>
    <t>2026-05-26 08:56:02</t>
  </si>
  <si>
    <t>Boiphemelondlovu@gmail.com</t>
  </si>
  <si>
    <t>27794961782</t>
  </si>
  <si>
    <t>12892497</t>
  </si>
  <si>
    <t>98417231-be2f-4aa1-87b0-2f25c34cb082</t>
  </si>
  <si>
    <t>PRITTY MULALO</t>
  </si>
  <si>
    <t>NETHONONDA</t>
  </si>
  <si>
    <t>2026-05-26 08:56:01</t>
  </si>
  <si>
    <t>prettynethononda@gmail.com</t>
  </si>
  <si>
    <t>27768989524</t>
  </si>
  <si>
    <t>12892460</t>
  </si>
  <si>
    <t>59f1e8db-b11c-41ca-892a-485da1c30eca</t>
  </si>
  <si>
    <t>TOMMIE</t>
  </si>
  <si>
    <t>2026-05-26 08:55:25</t>
  </si>
  <si>
    <t>27791450572</t>
  </si>
  <si>
    <t>12892461</t>
  </si>
  <si>
    <t>04f1d23e-3517-4e8e-8186-d39953a709f6</t>
  </si>
  <si>
    <t>Maseti</t>
  </si>
  <si>
    <t>masetiinga@gmail.com</t>
  </si>
  <si>
    <t>27798455731</t>
  </si>
  <si>
    <t>12894092</t>
  </si>
  <si>
    <t>fe06284d-ccb5-45fd-ab84-01a388058d92</t>
  </si>
  <si>
    <t>nonjabulo</t>
  </si>
  <si>
    <t>gasela</t>
  </si>
  <si>
    <t>2026-05-26 08:54:43</t>
  </si>
  <si>
    <t>nonjabulogasela876@gmail.com</t>
  </si>
  <si>
    <t>27827222186</t>
  </si>
  <si>
    <t>12894684</t>
  </si>
  <si>
    <t>3d2fb1fc-f115-471b-9cae-3e47566c910a</t>
  </si>
  <si>
    <t>SONGEZILE</t>
  </si>
  <si>
    <t>NOMADWAYI</t>
  </si>
  <si>
    <t>27823827427</t>
  </si>
  <si>
    <t>12894675</t>
  </si>
  <si>
    <t>b5efb962-6e86-4045-8de4-c78daddcaca3</t>
  </si>
  <si>
    <t>2026-05-26 08:54:37</t>
  </si>
  <si>
    <t>27724572487</t>
  </si>
  <si>
    <t>12893808</t>
  </si>
  <si>
    <t>aa1368b1-4309-4a58-8140-de531c429d7e</t>
  </si>
  <si>
    <t>SYKES</t>
  </si>
  <si>
    <t>2026-05-26 08:54:35</t>
  </si>
  <si>
    <t>27716375623</t>
  </si>
  <si>
    <t>12894660</t>
  </si>
  <si>
    <t>b8d44757-74ac-4b2c-b5cf-7ed30b52ba84</t>
  </si>
  <si>
    <t>2026-05-26 08:54:30</t>
  </si>
  <si>
    <t>27794748344</t>
  </si>
  <si>
    <t>12894578</t>
  </si>
  <si>
    <t>c7d15850-f0f1-4337-b8d3-4fce8f3c331b</t>
  </si>
  <si>
    <t>KENALEBONA</t>
  </si>
  <si>
    <t>2026-05-26 08:53:00</t>
  </si>
  <si>
    <t>27716642561</t>
  </si>
  <si>
    <t>12894743</t>
  </si>
  <si>
    <t>56dfdcd3-6517-4392-923a-cb9d6c4bb008</t>
  </si>
  <si>
    <t>2026-05-26 08:52:50</t>
  </si>
  <si>
    <t>27793026968</t>
  </si>
  <si>
    <t>12894055</t>
  </si>
  <si>
    <t>a01ab31b-0021-4b1a-9216-00bfd7b20e12</t>
  </si>
  <si>
    <t>amaroto</t>
  </si>
  <si>
    <t>2026-05-26 08:52:07</t>
  </si>
  <si>
    <t>mahnganel@gmail.com</t>
  </si>
  <si>
    <t>27723657439</t>
  </si>
  <si>
    <t>12894385</t>
  </si>
  <si>
    <t>5d84822b-2264-4c0d-b039-2b8294dcbd3b</t>
  </si>
  <si>
    <t>MAAGA</t>
  </si>
  <si>
    <t>2026-05-26 08:52:05</t>
  </si>
  <si>
    <t>27766243056</t>
  </si>
  <si>
    <t>12894040</t>
  </si>
  <si>
    <t>c9907724-dc5f-4d24-a9bc-5e3ffe161b50</t>
  </si>
  <si>
    <t>MFUSI</t>
  </si>
  <si>
    <t>2026-05-26 08:52:00</t>
  </si>
  <si>
    <t>27767711045</t>
  </si>
  <si>
    <t>12905513</t>
  </si>
  <si>
    <t>0c5a27a4-9d64-44cc-9c68-92916525e119</t>
  </si>
  <si>
    <t>Mcjones</t>
  </si>
  <si>
    <t>2026-05-26 08:50:40</t>
  </si>
  <si>
    <t>kokapraise@gmail.com</t>
  </si>
  <si>
    <t>27766087039</t>
  </si>
  <si>
    <t>12894475</t>
  </si>
  <si>
    <t>30535e98-0f8b-4ed8-b16d-2ad197d5f99a</t>
  </si>
  <si>
    <t>MBHOMBI</t>
  </si>
  <si>
    <t>2026-05-26 08:50:33</t>
  </si>
  <si>
    <t>27822614666</t>
  </si>
  <si>
    <t>12893899</t>
  </si>
  <si>
    <t>7509b90e-441d-4f53-9d96-8df8b908a0d9</t>
  </si>
  <si>
    <t>2026-05-26 08:50:32</t>
  </si>
  <si>
    <t>27797284417</t>
  </si>
  <si>
    <t>12894480</t>
  </si>
  <si>
    <t>718f318f-63b7-4fdd-baee-c570bda98d4b</t>
  </si>
  <si>
    <t>27714691148</t>
  </si>
  <si>
    <t>12894490</t>
  </si>
  <si>
    <t>cf02a111-c6f3-484e-a093-b7006e0bfbb0</t>
  </si>
  <si>
    <t>MALUVENI</t>
  </si>
  <si>
    <t>2026-05-26 08:50:31</t>
  </si>
  <si>
    <t>27727866631</t>
  </si>
  <si>
    <t>12905249</t>
  </si>
  <si>
    <t>177e13e5-cd4e-4f77-9f2a-0f6dfd141025</t>
  </si>
  <si>
    <t>2026-05-26 08:48:15</t>
  </si>
  <si>
    <t>27715818622</t>
  </si>
  <si>
    <t>12905216</t>
  </si>
  <si>
    <t>22bc4708-ca2e-4d0f-98e2-b0e71fbaf518</t>
  </si>
  <si>
    <t>2026-05-26 08:47:45</t>
  </si>
  <si>
    <t>27798589683</t>
  </si>
  <si>
    <t>12905459</t>
  </si>
  <si>
    <t>b96ae295-046b-4cc3-a14f-3be0ad5d7cad</t>
  </si>
  <si>
    <t>MAHLAHLO</t>
  </si>
  <si>
    <t>2026-05-26 08:47:26</t>
  </si>
  <si>
    <t>27761573789</t>
  </si>
  <si>
    <t>12905397</t>
  </si>
  <si>
    <t>96d32909-c6ca-4131-bee2-cec9e23ee70c</t>
  </si>
  <si>
    <t>OBOSE</t>
  </si>
  <si>
    <t>2026-05-26 08:46:54</t>
  </si>
  <si>
    <t>2026-01-21 07:21:38</t>
  </si>
  <si>
    <t>27726747321</t>
  </si>
  <si>
    <t>12905327</t>
  </si>
  <si>
    <t>b9de20e1-ac6c-429c-9098-6e030955b8f5</t>
  </si>
  <si>
    <t>MAKHADO PRINCE</t>
  </si>
  <si>
    <t>SEDINA</t>
  </si>
  <si>
    <t>2026-05-26 08:46:49</t>
  </si>
  <si>
    <t>sidinamp@gmail.com</t>
  </si>
  <si>
    <t>27727515415</t>
  </si>
  <si>
    <t>57e67856-0637-48ed-b5a8-07adac3957ef</t>
  </si>
  <si>
    <t>tmkhabela363@gmail.com</t>
  </si>
  <si>
    <t>27724703877</t>
  </si>
  <si>
    <t>12905364</t>
  </si>
  <si>
    <t>3588f333-ccb0-4390-8251-57bdc5de26f0</t>
  </si>
  <si>
    <t>Florence</t>
  </si>
  <si>
    <t>2026-05-26 08:46:48</t>
  </si>
  <si>
    <t>maaketuki828@gmail.com</t>
  </si>
  <si>
    <t>27796679871</t>
  </si>
  <si>
    <t>12905372</t>
  </si>
  <si>
    <t>7929dcac-00c7-43ac-8bcb-651a1733817e</t>
  </si>
  <si>
    <t>27827272909</t>
  </si>
  <si>
    <t>12905097</t>
  </si>
  <si>
    <t>041612f6-eb3d-4134-b6d3-5ac9b6e83da8</t>
  </si>
  <si>
    <t>hellen</t>
  </si>
  <si>
    <t>2026-05-26 08:45:58</t>
  </si>
  <si>
    <t>seeranemaruping98@gmail.com</t>
  </si>
  <si>
    <t>27607154795</t>
  </si>
  <si>
    <t>12905127</t>
  </si>
  <si>
    <t>a143ecef-9b3d-4057-8128-0e98c07cba39</t>
  </si>
  <si>
    <t>2026-05-26 08:45:55</t>
  </si>
  <si>
    <t>27716496053</t>
  </si>
  <si>
    <t>12905106</t>
  </si>
  <si>
    <t>4875721b-d286-4c1a-8b97-389c60980fe4</t>
  </si>
  <si>
    <t>ALBERT MAKOMANE</t>
  </si>
  <si>
    <t>2026-05-26 08:45:48</t>
  </si>
  <si>
    <t>tumeloalbert26m@gmail.com</t>
  </si>
  <si>
    <t>27826379405</t>
  </si>
  <si>
    <t>12905649</t>
  </si>
  <si>
    <t>217c05d5-d9ad-49c8-bc41-c718e2417558</t>
  </si>
  <si>
    <t>2026-05-26 08:44:55</t>
  </si>
  <si>
    <t>devinekindness@yahoo.com</t>
  </si>
  <si>
    <t>27742675224</t>
  </si>
  <si>
    <t>12905674</t>
  </si>
  <si>
    <t>1ffa40cb-fb54-4073-8f48-48131a9f9c60</t>
  </si>
  <si>
    <t>LEMBETHE</t>
  </si>
  <si>
    <t>2026-05-26 08:44:54</t>
  </si>
  <si>
    <t>27724706465</t>
  </si>
  <si>
    <t>12905228</t>
  </si>
  <si>
    <t>04f5937e-ccbd-4f92-801a-243dbe9c4f6c</t>
  </si>
  <si>
    <t>mooketsi</t>
  </si>
  <si>
    <t>2026-05-26 08:44:13</t>
  </si>
  <si>
    <t>mooketsikatlego@gmail.com</t>
  </si>
  <si>
    <t>27607687669</t>
  </si>
  <si>
    <t>12905365</t>
  </si>
  <si>
    <t>d56375c7-bb25-4693-aa4f-dae7162b1e8d</t>
  </si>
  <si>
    <t>Mabotle</t>
  </si>
  <si>
    <t>Kobile</t>
  </si>
  <si>
    <t>2026-05-26 08:43:38</t>
  </si>
  <si>
    <t>mabotlekobile@gmail.com</t>
  </si>
  <si>
    <t>27661934924</t>
  </si>
  <si>
    <t>12905487</t>
  </si>
  <si>
    <t>161c2b1d-51e3-448f-a82a-df2a64e8a10b</t>
  </si>
  <si>
    <t>MASIBI</t>
  </si>
  <si>
    <t>2026-05-26 08:43:27</t>
  </si>
  <si>
    <t>27761679912</t>
  </si>
  <si>
    <t>12918591</t>
  </si>
  <si>
    <t>fbdb2c87-f487-4da7-b4c5-5ecec0792d80</t>
  </si>
  <si>
    <t>Alwanda</t>
  </si>
  <si>
    <t>2026-05-26 08:42:11</t>
  </si>
  <si>
    <t>andiswapenelop3@gmail.com</t>
  </si>
  <si>
    <t>27768054364</t>
  </si>
  <si>
    <t>12918593</t>
  </si>
  <si>
    <t>666f18dd-4ce7-4bec-944f-9500f2b2a01e</t>
  </si>
  <si>
    <t>NAOME</t>
  </si>
  <si>
    <t>2026-05-26 08:41:20</t>
  </si>
  <si>
    <t>27798249009</t>
  </si>
  <si>
    <t>12917894</t>
  </si>
  <si>
    <t>f84ab15f-5317-4ec8-a3fe-2a6ec56cf96c</t>
  </si>
  <si>
    <t>2026-05-26 08:41:16</t>
  </si>
  <si>
    <t>Simphiwemathebulaprincess02@gmail.com</t>
  </si>
  <si>
    <t>27606460235</t>
  </si>
  <si>
    <t>12918230</t>
  </si>
  <si>
    <t>47d80509-ebeb-4077-a73c-8bc12763f26f</t>
  </si>
  <si>
    <t>2026-05-26 08:41:15</t>
  </si>
  <si>
    <t>27823421249</t>
  </si>
  <si>
    <t>12918361</t>
  </si>
  <si>
    <t>6c4769d2-b9bb-400c-9dca-22e59b844ac6</t>
  </si>
  <si>
    <t>Runson</t>
  </si>
  <si>
    <t>Mukhari</t>
  </si>
  <si>
    <t>2026-05-26 08:40:35</t>
  </si>
  <si>
    <t>2026-01-22 10:09:30</t>
  </si>
  <si>
    <t>1160</t>
  </si>
  <si>
    <t>block pp2</t>
  </si>
  <si>
    <t>soshanguve</t>
  </si>
  <si>
    <t>152</t>
  </si>
  <si>
    <t>Mukharirunson4@gmali.com</t>
  </si>
  <si>
    <t>27606980374</t>
  </si>
  <si>
    <t>12917888</t>
  </si>
  <si>
    <t>b41c6908-d1f1-4728-88a2-f3043a91c8a2</t>
  </si>
  <si>
    <t>2026-05-26 08:40:34</t>
  </si>
  <si>
    <t>msobothabo@gmail.com</t>
  </si>
  <si>
    <t>27660102515</t>
  </si>
  <si>
    <t>12918277</t>
  </si>
  <si>
    <t>e895bd71-b216-4b18-bb4a-09d6fc302ddf</t>
  </si>
  <si>
    <t>SNETHEMBA</t>
  </si>
  <si>
    <t>snethembamkhize192@gmail.com</t>
  </si>
  <si>
    <t>27663746734</t>
  </si>
  <si>
    <t>12918327</t>
  </si>
  <si>
    <t>2eb5d3dd-c06f-40d7-b527-251cdeb9c660</t>
  </si>
  <si>
    <t>Lebo</t>
  </si>
  <si>
    <t>Cindi</t>
  </si>
  <si>
    <t>2026-05-26 08:40:28</t>
  </si>
  <si>
    <t>lebocindi8@gmail.com</t>
  </si>
  <si>
    <t>27663671986</t>
  </si>
  <si>
    <t>12920980</t>
  </si>
  <si>
    <t>01e4f274-ec7d-48f3-b9bd-b2b2198775f7</t>
  </si>
  <si>
    <t>cynthia thembi</t>
  </si>
  <si>
    <t>2026-05-26 08:39:45</t>
  </si>
  <si>
    <t>cynthiamahlangu253@gmail.com</t>
  </si>
  <si>
    <t>27711789423</t>
  </si>
  <si>
    <t>12918665</t>
  </si>
  <si>
    <t>0b61bdce-bfa2-43ec-b7a0-1bd48d378176</t>
  </si>
  <si>
    <t>2026-05-26 08:39:37</t>
  </si>
  <si>
    <t>27767958057</t>
  </si>
  <si>
    <t>12918126</t>
  </si>
  <si>
    <t>b9d14d1b-1349-4159-be67-3617ffa6c08b</t>
  </si>
  <si>
    <t>TARENTAAL</t>
  </si>
  <si>
    <t>2026-05-26 08:39:31</t>
  </si>
  <si>
    <t>27607134582</t>
  </si>
  <si>
    <t>12918396</t>
  </si>
  <si>
    <t>9c5a8aeb-1b52-4592-8726-e43e315b703a</t>
  </si>
  <si>
    <t>JAN</t>
  </si>
  <si>
    <t>2026-05-26 08:39:24</t>
  </si>
  <si>
    <t>27673268044</t>
  </si>
  <si>
    <t>12918449</t>
  </si>
  <si>
    <t>0ec18ed3-2dba-4d6e-b7ef-47d0051328b8</t>
  </si>
  <si>
    <t>amogelang</t>
  </si>
  <si>
    <t>2026-05-26 08:38:56</t>
  </si>
  <si>
    <t>amogelangkeith9@gmail.com</t>
  </si>
  <si>
    <t>27729980612</t>
  </si>
  <si>
    <t>12918435</t>
  </si>
  <si>
    <t>9eda201c-f755-4270-b744-982349f3d1f0</t>
  </si>
  <si>
    <t>Justin France</t>
  </si>
  <si>
    <t>Mphego</t>
  </si>
  <si>
    <t>mphegojustinfrance26@gmail.com</t>
  </si>
  <si>
    <t>27648792980</t>
  </si>
  <si>
    <t>12918113</t>
  </si>
  <si>
    <t>17c18ab2-ca6e-4a69-83af-5cccd03ae665</t>
  </si>
  <si>
    <t>whitley Sebrina</t>
  </si>
  <si>
    <t>Golding</t>
  </si>
  <si>
    <t>2026-05-26 08:38:04</t>
  </si>
  <si>
    <t>www.whitleywhitta@gmail.com</t>
  </si>
  <si>
    <t>27726904384</t>
  </si>
  <si>
    <t>12918064</t>
  </si>
  <si>
    <t>ab993554-1165-4a3a-8b3c-94e34d39af36</t>
  </si>
  <si>
    <t>ZODWA</t>
  </si>
  <si>
    <t>MUZIMBA</t>
  </si>
  <si>
    <t>2026-05-26 08:37:14</t>
  </si>
  <si>
    <t>27673080874</t>
  </si>
  <si>
    <t>12918065</t>
  </si>
  <si>
    <t>62a5405e-a1d2-450f-a240-3eb97a91860c</t>
  </si>
  <si>
    <t>27720277710</t>
  </si>
  <si>
    <t>12918524</t>
  </si>
  <si>
    <t>b9b1b5b0-bb49-49ae-a722-be52046163f3</t>
  </si>
  <si>
    <t>Patronella</t>
  </si>
  <si>
    <t>Bome</t>
  </si>
  <si>
    <t>2026-05-26 08:35:31</t>
  </si>
  <si>
    <t>patronellabome@gmail.com</t>
  </si>
  <si>
    <t>27722502420</t>
  </si>
  <si>
    <t>12918537</t>
  </si>
  <si>
    <t>fc594143-772f-48d3-83b2-3c27186e93ff</t>
  </si>
  <si>
    <t>Selahliwa</t>
  </si>
  <si>
    <t>sebata</t>
  </si>
  <si>
    <t>2026-05-26 08:35:29</t>
  </si>
  <si>
    <t>Sebataselahliwakoos@gmail.com</t>
  </si>
  <si>
    <t>27794097525</t>
  </si>
  <si>
    <t>12920728</t>
  </si>
  <si>
    <t>948c2168-8894-4959-8911-18e44bdb48ac</t>
  </si>
  <si>
    <t>LETSEKHA</t>
  </si>
  <si>
    <t>2026-05-26 08:34:45</t>
  </si>
  <si>
    <t>27647461377</t>
  </si>
  <si>
    <t>12920548</t>
  </si>
  <si>
    <t>e4fb8fbf-47d9-4e0c-978b-4d12a8ce1717</t>
  </si>
  <si>
    <t>2026-05-26 08:32:05</t>
  </si>
  <si>
    <t>27761928921</t>
  </si>
  <si>
    <t>12920380</t>
  </si>
  <si>
    <t>424a1e2b-6226-40c5-b4c2-ac992a0eca27</t>
  </si>
  <si>
    <t>2026-05-26 08:32:04</t>
  </si>
  <si>
    <t>27674122858</t>
  </si>
  <si>
    <t>12920632</t>
  </si>
  <si>
    <t>bbe0e9b2-ea0b-44c4-a032-a79d149d7021</t>
  </si>
  <si>
    <t>OLORATO</t>
  </si>
  <si>
    <t>2026-05-26 08:29:40</t>
  </si>
  <si>
    <t>27637547333</t>
  </si>
  <si>
    <t>12920798</t>
  </si>
  <si>
    <t>fcc616ca-d5b0-487c-9ad0-dcaa52cff54e</t>
  </si>
  <si>
    <t>MOTSEOLAPILE</t>
  </si>
  <si>
    <t>2026-05-26 08:29:39</t>
  </si>
  <si>
    <t>27728508964</t>
  </si>
  <si>
    <t>12921014</t>
  </si>
  <si>
    <t>32efa231-20ad-467a-b4f9-21069f2c6570</t>
  </si>
  <si>
    <t>CHECHA</t>
  </si>
  <si>
    <t>2026-05-26 08:17:55</t>
  </si>
  <si>
    <t>ndivhuwochecha@gmail.com</t>
  </si>
  <si>
    <t>27795910710</t>
  </si>
  <si>
    <t>12920419</t>
  </si>
  <si>
    <t>a42a2366-705b-404f-8715-d6833b7382ee</t>
  </si>
  <si>
    <t>2026-05-26 08:17:25</t>
  </si>
  <si>
    <t>zintleemmaculatesithole@gmail.com</t>
  </si>
  <si>
    <t>27721849716</t>
  </si>
  <si>
    <t>12920681</t>
  </si>
  <si>
    <t>175106a4-e3f9-4c10-be65-c4bb6c0198d9</t>
  </si>
  <si>
    <t>kganyis</t>
  </si>
  <si>
    <t>Mashininikhanyisile43@gmail.com</t>
  </si>
  <si>
    <t>27608926434</t>
  </si>
  <si>
    <t>12920904</t>
  </si>
  <si>
    <t>dc32a427-c9b4-4d46-9a3e-651b65a6f2fa</t>
  </si>
  <si>
    <t>pandley</t>
  </si>
  <si>
    <t>Phihlela</t>
  </si>
  <si>
    <t>2026-05-26 08:16:11</t>
  </si>
  <si>
    <t>pandleytlou573@gmail.com</t>
  </si>
  <si>
    <t>27673779367</t>
  </si>
  <si>
    <t>12920526</t>
  </si>
  <si>
    <t>d71e8f42-a1be-420d-82e3-7843d12cd003</t>
  </si>
  <si>
    <t>confidence</t>
  </si>
  <si>
    <t>Nkwana</t>
  </si>
  <si>
    <t>2026-05-26 08:16:09</t>
  </si>
  <si>
    <t>27607937361</t>
  </si>
  <si>
    <t>12989333</t>
  </si>
  <si>
    <t>be8fa8be-f51a-4200-a9a2-c42691fdd5d0</t>
  </si>
  <si>
    <t>NTOMBIZODWA IZENE</t>
  </si>
  <si>
    <t>2026-05-26 08:16:06</t>
  </si>
  <si>
    <t>izenemlambo1@gmail.com</t>
  </si>
  <si>
    <t>27763822663</t>
  </si>
  <si>
    <t>12989161</t>
  </si>
  <si>
    <t>b7f889e9-3298-4b5d-af45-3f709414339f</t>
  </si>
  <si>
    <t>Norician</t>
  </si>
  <si>
    <t>Mahundla</t>
  </si>
  <si>
    <t>2026-05-26 08:14:27</t>
  </si>
  <si>
    <t>nsukunorician@icloud.co</t>
  </si>
  <si>
    <t>27797651970</t>
  </si>
  <si>
    <t>12989458</t>
  </si>
  <si>
    <t>4b5c7ff4-6df2-4d62-86a1-68b3dfdf79a9</t>
  </si>
  <si>
    <t>bhila</t>
  </si>
  <si>
    <t>2026-05-26 08:14:12</t>
  </si>
  <si>
    <t>2026-04-08 12:27:41</t>
  </si>
  <si>
    <t>hlengiwebhila@gmail.com</t>
  </si>
  <si>
    <t>27827224741</t>
  </si>
  <si>
    <t>12988402</t>
  </si>
  <si>
    <t>291db251-ad61-4b88-be59-e9ed669f1145</t>
  </si>
  <si>
    <t>MOJALEFA BELIEF</t>
  </si>
  <si>
    <t>MAKGWANA</t>
  </si>
  <si>
    <t>2026-05-26 08:14:06</t>
  </si>
  <si>
    <t>makgwanamojalefa@gmail.com</t>
  </si>
  <si>
    <t>27769651770</t>
  </si>
  <si>
    <t>12989527</t>
  </si>
  <si>
    <t>a0c9e248-5ecf-4dfc-91d5-61da7ba6ca6b</t>
  </si>
  <si>
    <t>2026-05-26 08:13:23</t>
  </si>
  <si>
    <t>gamedegugu63@gmail.com</t>
  </si>
  <si>
    <t>27820883577</t>
  </si>
  <si>
    <t>12989091</t>
  </si>
  <si>
    <t>b4c3f262-aea8-4930-a80d-8e491548abde</t>
  </si>
  <si>
    <t>kwenele</t>
  </si>
  <si>
    <t>2026-05-26 08:13:14</t>
  </si>
  <si>
    <t>kwanelemchunukwane@gmail.com</t>
  </si>
  <si>
    <t>27825423659</t>
  </si>
  <si>
    <t>12989497</t>
  </si>
  <si>
    <t>dba5eebf-7ee5-43cc-8fa8-6161dc7b0439</t>
  </si>
  <si>
    <t>Lukhele</t>
  </si>
  <si>
    <t>2026-05-26 08:13:13</t>
  </si>
  <si>
    <t>2026-01-27 10:51:19</t>
  </si>
  <si>
    <t>phosekas@gmail.com</t>
  </si>
  <si>
    <t>27768790646</t>
  </si>
  <si>
    <t>12988909</t>
  </si>
  <si>
    <t>5bc1ab96-7cc3-4b07-83cc-a14323e8f6af</t>
  </si>
  <si>
    <t>mdhlovu</t>
  </si>
  <si>
    <t>2026-05-26 08:12:53</t>
  </si>
  <si>
    <t>priscillamdhlovu280@gmail.com</t>
  </si>
  <si>
    <t>27764997327</t>
  </si>
  <si>
    <t>12989205</t>
  </si>
  <si>
    <t>bc7f6027-d50b-40be-a46a-14e11080cfd5</t>
  </si>
  <si>
    <t>2026-05-26 08:12:12</t>
  </si>
  <si>
    <t>2026-02-04 12:20:23</t>
  </si>
  <si>
    <t>khotsojohannes552@gmail.com</t>
  </si>
  <si>
    <t>27661372700</t>
  </si>
  <si>
    <t>e80120ce-6b3a-426c-a5cb-470543279f5f</t>
  </si>
  <si>
    <t>Sibabalo</t>
  </si>
  <si>
    <t>Lomboza</t>
  </si>
  <si>
    <t>2026-05-26 08:11:30</t>
  </si>
  <si>
    <t>sibabalomelokuhle11@gmail.com</t>
  </si>
  <si>
    <t>27799019206</t>
  </si>
  <si>
    <t>12988316</t>
  </si>
  <si>
    <t>f54afed5-c87f-425d-b830-d67ade6274e3</t>
  </si>
  <si>
    <t>Pebetse</t>
  </si>
  <si>
    <t>Jane</t>
  </si>
  <si>
    <t>2026-05-26 08:10:44</t>
  </si>
  <si>
    <t>27665317052</t>
  </si>
  <si>
    <t>12989344</t>
  </si>
  <si>
    <t>caaf7524-ed9f-44e5-b52c-af556f78aa30</t>
  </si>
  <si>
    <t>CAROLINE</t>
  </si>
  <si>
    <t>2026-05-26 08:10:40</t>
  </si>
  <si>
    <t>27768020276</t>
  </si>
  <si>
    <t>12988321</t>
  </si>
  <si>
    <t>deabbe80-7446-4bd3-8fbd-2868b92aadc3</t>
  </si>
  <si>
    <t>2026-05-26 08:10:32</t>
  </si>
  <si>
    <t>sz3171475@gmail.com</t>
  </si>
  <si>
    <t>27722184463</t>
  </si>
  <si>
    <t>12989136</t>
  </si>
  <si>
    <t>b18970dd-2682-44ae-b5f3-9f58cd96c1c0</t>
  </si>
  <si>
    <t>2026-05-26 08:09:47</t>
  </si>
  <si>
    <t>27648836681</t>
  </si>
  <si>
    <t>12988765</t>
  </si>
  <si>
    <t>79f95284-d28b-4c81-8545-d96df75e4675</t>
  </si>
  <si>
    <t>granny nthutse</t>
  </si>
  <si>
    <t>2026-05-26 08:09:46</t>
  </si>
  <si>
    <t>nthutsegranny@gmail.com</t>
  </si>
  <si>
    <t>27793012024</t>
  </si>
  <si>
    <t>12988792</t>
  </si>
  <si>
    <t>91925990-b236-4940-b0f6-591482d7458d</t>
  </si>
  <si>
    <t>MAKHABANE</t>
  </si>
  <si>
    <t>2026-05-26 08:08:53</t>
  </si>
  <si>
    <t>27792538083</t>
  </si>
  <si>
    <t>12988829</t>
  </si>
  <si>
    <t>6a18ed67-045b-4eb1-988a-fce5fea8279c</t>
  </si>
  <si>
    <t>2026-05-26 08:08:51</t>
  </si>
  <si>
    <t>pboity335@gmail.com</t>
  </si>
  <si>
    <t>27609150134</t>
  </si>
  <si>
    <t>12989477</t>
  </si>
  <si>
    <t>b78d9922-be3d-49ee-b071-c76bc01bf433</t>
  </si>
  <si>
    <t>LEBALELO</t>
  </si>
  <si>
    <t>KALAMORE</t>
  </si>
  <si>
    <t>2026-05-26 08:08:44</t>
  </si>
  <si>
    <t>27768274291</t>
  </si>
  <si>
    <t>12988386</t>
  </si>
  <si>
    <t>68bf1e41-7dea-49f6-b3c9-f4ff1d9dc243</t>
  </si>
  <si>
    <t>2026-05-26 08:06:43</t>
  </si>
  <si>
    <t>thitomahlangu32@icloud.com</t>
  </si>
  <si>
    <t>27714084031</t>
  </si>
  <si>
    <t>12989400</t>
  </si>
  <si>
    <t>8eac596f-0c4f-440a-b942-e868f0b4e8cd</t>
  </si>
  <si>
    <t>MMADI</t>
  </si>
  <si>
    <t>2026-05-26 08:05:59</t>
  </si>
  <si>
    <t>hennymmadi43@gmail.com</t>
  </si>
  <si>
    <t>27827430865</t>
  </si>
  <si>
    <t>e988ded5-2076-4380-8cef-76c44c3cfe51</t>
  </si>
  <si>
    <t>2026-05-26 08:05:36</t>
  </si>
  <si>
    <t>buhlebuyeza265@gmail.com</t>
  </si>
  <si>
    <t>27826528770</t>
  </si>
  <si>
    <t>13010248</t>
  </si>
  <si>
    <t>ae261f1c-dddb-43e4-ae41-698f414e15bd</t>
  </si>
  <si>
    <t>Thabo Herman</t>
  </si>
  <si>
    <t>Mello</t>
  </si>
  <si>
    <t>2026-05-26 08:04:40</t>
  </si>
  <si>
    <t>2026-04-08 07:44:02</t>
  </si>
  <si>
    <t>thmello555@gmail.com</t>
  </si>
  <si>
    <t>27673845176</t>
  </si>
  <si>
    <t>13010321</t>
  </si>
  <si>
    <t>373dca4c-cd09-41f0-be58-4447b081c718</t>
  </si>
  <si>
    <t>MATJHIDISO</t>
  </si>
  <si>
    <t>2026-05-26 08:04:37</t>
  </si>
  <si>
    <t>27818552277</t>
  </si>
  <si>
    <t>13010314</t>
  </si>
  <si>
    <t>0eeb40a1-b882-474d-8832-b127a1f2192c</t>
  </si>
  <si>
    <t>MALHENGOANE</t>
  </si>
  <si>
    <t>2026-05-26 08:04:36</t>
  </si>
  <si>
    <t>27825174349</t>
  </si>
  <si>
    <t>13010028</t>
  </si>
  <si>
    <t>61d07bf3-f8f0-4aae-a5df-caa5c10b0193</t>
  </si>
  <si>
    <t>LUCY MAKHANANE</t>
  </si>
  <si>
    <t>2026-05-26 08:01:31</t>
  </si>
  <si>
    <t>2026-02-04 11:46:15</t>
  </si>
  <si>
    <t>27664641063</t>
  </si>
  <si>
    <t>13010159</t>
  </si>
  <si>
    <t>3ec2c027-96ec-46e5-800c-d14b219d9f70</t>
  </si>
  <si>
    <t>MPENDULO</t>
  </si>
  <si>
    <t>BHILA</t>
  </si>
  <si>
    <t>2026-05-26 07:59:35</t>
  </si>
  <si>
    <t>27726656293</t>
  </si>
  <si>
    <t>13012414</t>
  </si>
  <si>
    <t>d9719f42-0739-449f-a415-9b3fbadcfea7</t>
  </si>
  <si>
    <t>ABONGILE</t>
  </si>
  <si>
    <t>NCAPAI</t>
  </si>
  <si>
    <t>2026-05-26 07:46:44</t>
  </si>
  <si>
    <t>abongilencapai142@gmail.com</t>
  </si>
  <si>
    <t>27795584169</t>
  </si>
  <si>
    <t>13009978</t>
  </si>
  <si>
    <t>ee1b9b1c-3c8a-4dcb-870f-7c58694da174</t>
  </si>
  <si>
    <t>MNCEDI</t>
  </si>
  <si>
    <t>NDIKO</t>
  </si>
  <si>
    <t>2026-05-26 06:51:05</t>
  </si>
  <si>
    <t>27663107350</t>
  </si>
  <si>
    <t>13012200</t>
  </si>
  <si>
    <t>73c04edb-ee48-4c2b-a993-f7c5d5298507</t>
  </si>
  <si>
    <t>kamokgelo</t>
  </si>
  <si>
    <t>matshate</t>
  </si>
  <si>
    <t>2026-05-26 06:49:55</t>
  </si>
  <si>
    <t>kamokgelomatshate@gmail.com</t>
  </si>
  <si>
    <t>27712610580</t>
  </si>
  <si>
    <t>13010551</t>
  </si>
  <si>
    <t>71c6919b-000f-4608-8ccc-8d06f5dc3187</t>
  </si>
  <si>
    <t>Ndhaka ashet</t>
  </si>
  <si>
    <t>ndhaka ashet</t>
  </si>
  <si>
    <t>2026-05-26 06:49:52</t>
  </si>
  <si>
    <t>ashetmabasa20@gmail.com</t>
  </si>
  <si>
    <t>27637833799</t>
  </si>
  <si>
    <t>13009968</t>
  </si>
  <si>
    <t>832b0be5-58b1-4928-9b50-4b78637e3d23</t>
  </si>
  <si>
    <t>LIEKETSENG INNOCENTIA</t>
  </si>
  <si>
    <t>RAMOLAHLOANE</t>
  </si>
  <si>
    <t>2026-05-26 06:49:49</t>
  </si>
  <si>
    <t>2026-01-28 06:20:31</t>
  </si>
  <si>
    <t>27795205606</t>
  </si>
  <si>
    <t>869e8969-2e27-4c60-a001-ebf8781e2c00</t>
  </si>
  <si>
    <t>Mtwebana</t>
  </si>
  <si>
    <t>2026-05-26 06:47:45</t>
  </si>
  <si>
    <t>hillsworx@gmail.com</t>
  </si>
  <si>
    <t>27721741794</t>
  </si>
  <si>
    <t>13010100</t>
  </si>
  <si>
    <t>bd67ea08-3a85-423f-a917-f7d6333d8d1b</t>
  </si>
  <si>
    <t>27818360477</t>
  </si>
  <si>
    <t>13010290</t>
  </si>
  <si>
    <t>8ffca773-32b9-4c42-8959-847ed083cc44</t>
  </si>
  <si>
    <t>2026-05-26 06:47:35</t>
  </si>
  <si>
    <t>27793260125</t>
  </si>
  <si>
    <t>13010523</t>
  </si>
  <si>
    <t>1bfea8e7-9d29-4e06-a679-2781341b4acc</t>
  </si>
  <si>
    <t>LEE-ROU</t>
  </si>
  <si>
    <t>2026-05-26 06:46:13</t>
  </si>
  <si>
    <t>27725391705</t>
  </si>
  <si>
    <t>13010541</t>
  </si>
  <si>
    <t>fe641adf-d75c-49a6-83ad-9595a585216c</t>
  </si>
  <si>
    <t>ZWELITHINI</t>
  </si>
  <si>
    <t>2026-05-26 06:46:07</t>
  </si>
  <si>
    <t>27798390081</t>
  </si>
  <si>
    <t>13009873</t>
  </si>
  <si>
    <t>bba2ee09-2231-456d-9ee6-d77387287934</t>
  </si>
  <si>
    <t>2026-05-26 06:44:48</t>
  </si>
  <si>
    <t>27714161555</t>
  </si>
  <si>
    <t>13012219</t>
  </si>
  <si>
    <t>1f36b857-0068-4a6e-acb9-8ea5b830e19c</t>
  </si>
  <si>
    <t>2026-05-26 06:44:45</t>
  </si>
  <si>
    <t>27661138036</t>
  </si>
  <si>
    <t>13012183</t>
  </si>
  <si>
    <t>6c784b64-71a6-4206-827c-de8b5c3a39b6</t>
  </si>
  <si>
    <t>2026-05-26 06:44:40</t>
  </si>
  <si>
    <t>27728695864</t>
  </si>
  <si>
    <t>13012107</t>
  </si>
  <si>
    <t>646db3a2-99d8-4d27-975d-e757c2a8cb52</t>
  </si>
  <si>
    <t>JULIANA</t>
  </si>
  <si>
    <t>NANGULE</t>
  </si>
  <si>
    <t>2026-05-26 06:44:21</t>
  </si>
  <si>
    <t>27713521645</t>
  </si>
  <si>
    <t>13012310</t>
  </si>
  <si>
    <t>3408835f-e326-4c94-b1f2-f97498428552</t>
  </si>
  <si>
    <t>2026-05-26 06:43:35</t>
  </si>
  <si>
    <t>27665662393</t>
  </si>
  <si>
    <t>13012324</t>
  </si>
  <si>
    <t>e4a4e7eb-c396-45b3-8bd3-a076b8ac94e3</t>
  </si>
  <si>
    <t>ELSIE MINENE</t>
  </si>
  <si>
    <t>2026-05-26 06:43:34</t>
  </si>
  <si>
    <t>2026-05-26 06:49:27</t>
  </si>
  <si>
    <t>27711756806</t>
  </si>
  <si>
    <t>13012074</t>
  </si>
  <si>
    <t>c1f56bbc-a2d2-4873-8c51-293d70f624a2</t>
  </si>
  <si>
    <t>MAMPA</t>
  </si>
  <si>
    <t>2026-05-26 06:43:13</t>
  </si>
  <si>
    <t>27792952436</t>
  </si>
  <si>
    <t>13012114</t>
  </si>
  <si>
    <t>f7888f64-6f6a-4313-beb5-8a42cc06bc20</t>
  </si>
  <si>
    <t>JO-MARI</t>
  </si>
  <si>
    <t>2026-05-26 06:42:49</t>
  </si>
  <si>
    <t>27795849717</t>
  </si>
  <si>
    <t>13012175</t>
  </si>
  <si>
    <t>82308b55-c7f6-4682-bb8e-c8813a5c53ea</t>
  </si>
  <si>
    <t>Thilivhali</t>
  </si>
  <si>
    <t>Ramashidzha</t>
  </si>
  <si>
    <t>2026-05-26 06:42:03</t>
  </si>
  <si>
    <t>maureenrams@gmail.com</t>
  </si>
  <si>
    <t>27711729988</t>
  </si>
  <si>
    <t>13012579</t>
  </si>
  <si>
    <t>fdac4577-eb92-4810-bba2-98ba41d45b52</t>
  </si>
  <si>
    <t>2026-05-26 06:41:04</t>
  </si>
  <si>
    <t>27661781999</t>
  </si>
  <si>
    <t>13012709</t>
  </si>
  <si>
    <t>87179e17-77f4-42a6-a8e5-1d6f5dfc7ea3</t>
  </si>
  <si>
    <t>MATOTENG</t>
  </si>
  <si>
    <t>MATHABA</t>
  </si>
  <si>
    <t>27725685179</t>
  </si>
  <si>
    <t>13012712</t>
  </si>
  <si>
    <t>ddc1618d-5c1c-4e3c-b594-d3d4dfd7d856</t>
  </si>
  <si>
    <t>27768245884</t>
  </si>
  <si>
    <t>13012730</t>
  </si>
  <si>
    <t>1202ce9a-b8a3-4b30-acf5-f923b98adcf6</t>
  </si>
  <si>
    <t>kubeka</t>
  </si>
  <si>
    <t>2026-05-26 06:41:03</t>
  </si>
  <si>
    <t>thblkubeka@gmail.com</t>
  </si>
  <si>
    <t>27772799417</t>
  </si>
  <si>
    <t>13012581</t>
  </si>
  <si>
    <t>7bf3af50-6834-4635-90c9-6f2d2c2a0ef3</t>
  </si>
  <si>
    <t>2026-05-26 06:40:58</t>
  </si>
  <si>
    <t>mmapulamadisha04@gmail.com</t>
  </si>
  <si>
    <t>27761113957</t>
  </si>
  <si>
    <t>13012236</t>
  </si>
  <si>
    <t>338db07c-99c8-4e43-9fba-0781f987b09f</t>
  </si>
  <si>
    <t>2026-05-26 06:40:57</t>
  </si>
  <si>
    <t>27729640155</t>
  </si>
  <si>
    <t>13012668</t>
  </si>
  <si>
    <t>676327b9-0254-4655-a3ac-05dbbd4c5f3a</t>
  </si>
  <si>
    <t>LUNGISA INNOCENTIA</t>
  </si>
  <si>
    <t>2026-05-26 06:40:45</t>
  </si>
  <si>
    <t>lungisadlamini8@gmail.com</t>
  </si>
  <si>
    <t>27792327620</t>
  </si>
  <si>
    <t>13012283</t>
  </si>
  <si>
    <t>cbe45112-9f1d-4d05-a00d-02729bbd52f6</t>
  </si>
  <si>
    <t>ROBERT</t>
  </si>
  <si>
    <t>2026-05-26 06:39:27</t>
  </si>
  <si>
    <t>ndlovu404@gmail.com</t>
  </si>
  <si>
    <t>27825188166</t>
  </si>
  <si>
    <t>13012675</t>
  </si>
  <si>
    <t>52aecece-37ef-4259-8962-1a9fb03ad5f5</t>
  </si>
  <si>
    <t>UNAM</t>
  </si>
  <si>
    <t>2026-05-26 06:39:21</t>
  </si>
  <si>
    <t>2026-01-29 14:21:56</t>
  </si>
  <si>
    <t>unamwillie359@gmail.com</t>
  </si>
  <si>
    <t>27673913405</t>
  </si>
  <si>
    <t>13012401</t>
  </si>
  <si>
    <t>51a838a1-77f5-4642-bff9-13c9ccdd8105</t>
  </si>
  <si>
    <t>2026-05-26 06:38:19</t>
  </si>
  <si>
    <t>bonangaisu2@gmail.com</t>
  </si>
  <si>
    <t>27665662117</t>
  </si>
  <si>
    <t>13012415</t>
  </si>
  <si>
    <t>2d93e7de-ceec-458b-9969-b302921b5a5f</t>
  </si>
  <si>
    <t>GQUNU</t>
  </si>
  <si>
    <t>2026-05-26 06:38:07</t>
  </si>
  <si>
    <t>mxolisigqunu590@gmail.com</t>
  </si>
  <si>
    <t>27723228120</t>
  </si>
  <si>
    <t>13012549</t>
  </si>
  <si>
    <t>2aa223a6-1328-4d6d-bf74-ff804c85bd8d</t>
  </si>
  <si>
    <t>Ntombi promise</t>
  </si>
  <si>
    <t>2026-05-26 06:37:47</t>
  </si>
  <si>
    <t>ntombipromisemahlangu@gmail.com</t>
  </si>
  <si>
    <t>27660689996</t>
  </si>
  <si>
    <t>13012556</t>
  </si>
  <si>
    <t>a7102595-92a2-49f7-a63f-937be4430e0a</t>
  </si>
  <si>
    <t>ishmael</t>
  </si>
  <si>
    <t>kalanyane</t>
  </si>
  <si>
    <t>ismaelkalanyane@gmail.com</t>
  </si>
  <si>
    <t>27823972440</t>
  </si>
  <si>
    <t>13012749</t>
  </si>
  <si>
    <t>e0f07714-83e3-46ad-873b-ebdd8c6365a1</t>
  </si>
  <si>
    <t>2026-05-25 15:16:34</t>
  </si>
  <si>
    <t>27725304002</t>
  </si>
  <si>
    <t>13012386</t>
  </si>
  <si>
    <t>f223e9dd-6e39-409f-8c78-c8f49d8f5e51</t>
  </si>
  <si>
    <t>MANAOLANE</t>
  </si>
  <si>
    <t>GAMA</t>
  </si>
  <si>
    <t>2026-05-25 15:14:29</t>
  </si>
  <si>
    <t>27822279844</t>
  </si>
  <si>
    <t>13012385</t>
  </si>
  <si>
    <t>27ab6e3c-6299-4ba6-958c-8de17f4ec0d2</t>
  </si>
  <si>
    <t>KWANELE TRACY</t>
  </si>
  <si>
    <t>2026-05-25 15:14:19</t>
  </si>
  <si>
    <t>ktracyhadebe@gmail.com</t>
  </si>
  <si>
    <t>27663850193</t>
  </si>
  <si>
    <t>13012441</t>
  </si>
  <si>
    <t>a65ec0e3-3036-4a81-9c15-9e5e60d0ed6c</t>
  </si>
  <si>
    <t>Vinessa Phindile</t>
  </si>
  <si>
    <t>2026-05-25 15:12:17</t>
  </si>
  <si>
    <t>2026-01-28 07:19:56</t>
  </si>
  <si>
    <t>vanessaphindile3@gmail.com</t>
  </si>
  <si>
    <t>27827051703</t>
  </si>
  <si>
    <t>13012598</t>
  </si>
  <si>
    <t>9175d34a-0dc7-4fa5-aeea-e7a69138b928</t>
  </si>
  <si>
    <t>2026-05-25 15:12:10</t>
  </si>
  <si>
    <t>27727451891</t>
  </si>
  <si>
    <t>13012615</t>
  </si>
  <si>
    <t>023426d5-9eb2-4643-be3e-8a5a3efece8f</t>
  </si>
  <si>
    <t>MDLANGU</t>
  </si>
  <si>
    <t>2026-05-25 15:11:42</t>
  </si>
  <si>
    <t>27764727411</t>
  </si>
  <si>
    <t>13012609</t>
  </si>
  <si>
    <t>9f57b273-d0b0-457f-9289-1231fefaf3f8</t>
  </si>
  <si>
    <t>Tears</t>
  </si>
  <si>
    <t>Ramatsoma</t>
  </si>
  <si>
    <t>2026-05-25 15:11:31</t>
  </si>
  <si>
    <t>ramatsomadikeledi@gmail.com</t>
  </si>
  <si>
    <t>27774359195</t>
  </si>
  <si>
    <t>13012610</t>
  </si>
  <si>
    <t>170f95bb-3cbd-4927-b5f8-0e87b5c646e2</t>
  </si>
  <si>
    <t>27796247149</t>
  </si>
  <si>
    <t>13012491</t>
  </si>
  <si>
    <t>3faf8c7a-9ad5-48ed-a861-8c7d7b9267cf</t>
  </si>
  <si>
    <t>2026-05-25 15:10:30</t>
  </si>
  <si>
    <t>27715891405</t>
  </si>
  <si>
    <t>13032521</t>
  </si>
  <si>
    <t>d98adf04-a545-45d9-854b-66fec108d15b</t>
  </si>
  <si>
    <t>2026-05-25 15:08:56</t>
  </si>
  <si>
    <t>27723391939</t>
  </si>
  <si>
    <t>13032507</t>
  </si>
  <si>
    <t>e4d68624-8e42-42fa-972a-38be8ebc25ae</t>
  </si>
  <si>
    <t>vuyo</t>
  </si>
  <si>
    <t>matsimbi</t>
  </si>
  <si>
    <t>2026-05-25 15:08:46</t>
  </si>
  <si>
    <t>Vuyomatsimbi@95gmail.com</t>
  </si>
  <si>
    <t>27790326938</t>
  </si>
  <si>
    <t>e9036a8d-15c9-4571-bb70-b64d2a78d039</t>
  </si>
  <si>
    <t>MOROKOLO</t>
  </si>
  <si>
    <t>2026-05-25 15:08:10</t>
  </si>
  <si>
    <t>27793726712</t>
  </si>
  <si>
    <t>8528e315-f56d-4cd1-b343-20cfa49d52a0</t>
  </si>
  <si>
    <t>Sphesihle</t>
  </si>
  <si>
    <t>Sampo</t>
  </si>
  <si>
    <t>2026-05-25 15:08:01</t>
  </si>
  <si>
    <t>27729044812</t>
  </si>
  <si>
    <t>13032432</t>
  </si>
  <si>
    <t>a51a65dc-7014-4dd6-936c-0340184ca0c1</t>
  </si>
  <si>
    <t>SISILANA</t>
  </si>
  <si>
    <t>27727142631</t>
  </si>
  <si>
    <t>13032385</t>
  </si>
  <si>
    <t>a225fd21-954f-4a60-8317-d56019d10ef1</t>
  </si>
  <si>
    <t>Dylan</t>
  </si>
  <si>
    <t>2026-05-25 15:07:29</t>
  </si>
  <si>
    <t>dylangw09812@gmail.com</t>
  </si>
  <si>
    <t>27798779017</t>
  </si>
  <si>
    <t>13032484</t>
  </si>
  <si>
    <t>02cebc39-1f19-41f6-83b6-542051d175a7</t>
  </si>
  <si>
    <t>Sifiso</t>
  </si>
  <si>
    <t>Malatsi</t>
  </si>
  <si>
    <t>2026-05-25 15:06:50</t>
  </si>
  <si>
    <t>sifisomalatsi@gmail.com</t>
  </si>
  <si>
    <t>27795892917</t>
  </si>
  <si>
    <t>13032482</t>
  </si>
  <si>
    <t>8dabd6be-5fa4-4ced-9737-0947fc4aa014</t>
  </si>
  <si>
    <t>2026-05-25 15:06:49</t>
  </si>
  <si>
    <t>thabisogodfrreytheledi@gmail.com</t>
  </si>
  <si>
    <t>27722337349</t>
  </si>
  <si>
    <t>13032376</t>
  </si>
  <si>
    <t>7eb6d6dd-dccf-41f2-8fc5-a70304c93b30</t>
  </si>
  <si>
    <t>2026-05-25 15:06:43</t>
  </si>
  <si>
    <t>27722507843</t>
  </si>
  <si>
    <t>13032426</t>
  </si>
  <si>
    <t>7544e577-4371-4e8d-9e6a-1b2c943f90b5</t>
  </si>
  <si>
    <t>NOMATHEMBA GIFT</t>
  </si>
  <si>
    <t>MBOMBI</t>
  </si>
  <si>
    <t>mbombinomathembagift@gmail.com</t>
  </si>
  <si>
    <t>27763799088</t>
  </si>
  <si>
    <t>13032889</t>
  </si>
  <si>
    <t>6b693160-a606-4d58-887b-31e7dd57a7ee</t>
  </si>
  <si>
    <t>MEHLAPE</t>
  </si>
  <si>
    <t>2026-05-25 15:06:01</t>
  </si>
  <si>
    <t>27791758527</t>
  </si>
  <si>
    <t>13032927</t>
  </si>
  <si>
    <t>c6247f6d-beda-42b7-8b2a-300bf45b022d</t>
  </si>
  <si>
    <t>SHOFFEL</t>
  </si>
  <si>
    <t>2026-05-25 15:04:41</t>
  </si>
  <si>
    <t>shufflesellokekana@gmail.com</t>
  </si>
  <si>
    <t>27720320000</t>
  </si>
  <si>
    <t>13032561</t>
  </si>
  <si>
    <t>5cc7baab-e694-41e6-85ee-5e2ef618ae53</t>
  </si>
  <si>
    <t>2026-05-25 15:04:01</t>
  </si>
  <si>
    <t>siyantsele62@gmail.com</t>
  </si>
  <si>
    <t>27661253137</t>
  </si>
  <si>
    <t>13032593</t>
  </si>
  <si>
    <t>f1b97bae-a873-4ec7-b316-e277073efdf6</t>
  </si>
  <si>
    <t>2026-05-25 15:02:18</t>
  </si>
  <si>
    <t>mlindoleendoesource8@gmail.com</t>
  </si>
  <si>
    <t>27721118841</t>
  </si>
  <si>
    <t>13032609</t>
  </si>
  <si>
    <t>43fd4c24-49c9-47c9-a265-6f4617808d20</t>
  </si>
  <si>
    <t>VUMILE</t>
  </si>
  <si>
    <t>2026-05-25 15:02:15</t>
  </si>
  <si>
    <t>vumilengubelanga@gmail.com</t>
  </si>
  <si>
    <t>27769729708</t>
  </si>
  <si>
    <t>13032629</t>
  </si>
  <si>
    <t>e0d5abc2-7b83-43bd-80f4-1d77c6d9d917</t>
  </si>
  <si>
    <t>TEBALO</t>
  </si>
  <si>
    <t>2026-05-25 15:01:47</t>
  </si>
  <si>
    <t>27647271452</t>
  </si>
  <si>
    <t>13032635</t>
  </si>
  <si>
    <t>f7f43b0f-8c7e-4e9a-93e5-77a1ccd4136b</t>
  </si>
  <si>
    <t>MORONGWA CONFIDENCE</t>
  </si>
  <si>
    <t>2026-05-25 15:01:36</t>
  </si>
  <si>
    <t>2026-05-25 15:04:06</t>
  </si>
  <si>
    <t>27774195661</t>
  </si>
  <si>
    <t>13032850</t>
  </si>
  <si>
    <t>1ce91550-22cb-407f-ac6a-d616575a45eb</t>
  </si>
  <si>
    <t>2026-05-25 15:00:44</t>
  </si>
  <si>
    <t>0762369386.tn@gmail.com</t>
  </si>
  <si>
    <t>27762369386</t>
  </si>
  <si>
    <t>13032705</t>
  </si>
  <si>
    <t>2693fce4-3e49-4a77-8257-01d0a59090ae</t>
  </si>
  <si>
    <t>Ntunge</t>
  </si>
  <si>
    <t>2026-05-25 15:00:21</t>
  </si>
  <si>
    <t>siphokazintunge21@gmail.com</t>
  </si>
  <si>
    <t>27761448057</t>
  </si>
  <si>
    <t>13032711</t>
  </si>
  <si>
    <t>78053cc7-0bda-4ff4-9b7b-db616c449da9</t>
  </si>
  <si>
    <t>Harrison</t>
  </si>
  <si>
    <t>harrison.nathant02@gmail.com</t>
  </si>
  <si>
    <t>27725209948</t>
  </si>
  <si>
    <t>13032956</t>
  </si>
  <si>
    <t>b4621b00-247a-4767-87be-47a34f39da6d</t>
  </si>
  <si>
    <t>THULISILE APPRICIATE</t>
  </si>
  <si>
    <t>2026-05-25 14:59:18</t>
  </si>
  <si>
    <t>risunapretty1@gmail.com</t>
  </si>
  <si>
    <t>27791156540</t>
  </si>
  <si>
    <t>13032831</t>
  </si>
  <si>
    <t>82b29449-2809-4c82-8ac4-517f088656fe</t>
  </si>
  <si>
    <t>Magodiele</t>
  </si>
  <si>
    <t>2026-05-25 14:58:54</t>
  </si>
  <si>
    <t>magodielet@gmail.com</t>
  </si>
  <si>
    <t>27764598694</t>
  </si>
  <si>
    <t>7e58943d-2f0d-4292-be87-0996b049d7db</t>
  </si>
  <si>
    <t>Maqoma</t>
  </si>
  <si>
    <t>2026-05-25 14:58:51</t>
  </si>
  <si>
    <t>sellomaqoma7@gmail.com</t>
  </si>
  <si>
    <t>27769373416</t>
  </si>
  <si>
    <t>13032988</t>
  </si>
  <si>
    <t>1f5c682e-ee97-4572-bebd-6de9040e1295</t>
  </si>
  <si>
    <t>SHAWN</t>
  </si>
  <si>
    <t>2026-05-25 14:57:48</t>
  </si>
  <si>
    <t>27769383230</t>
  </si>
  <si>
    <t>13119520</t>
  </si>
  <si>
    <t>5057047d-6d96-4aa1-a064-4fa44e7f355b</t>
  </si>
  <si>
    <t>MESO</t>
  </si>
  <si>
    <t>2026-05-25 14:57:47</t>
  </si>
  <si>
    <t>27724544102</t>
  </si>
  <si>
    <t>13119651</t>
  </si>
  <si>
    <t>8ab84253-67cf-4c15-b5d8-9f7bda6e6795</t>
  </si>
  <si>
    <t>tshepi</t>
  </si>
  <si>
    <t>nonyane</t>
  </si>
  <si>
    <t>2026-05-25 14:57:41</t>
  </si>
  <si>
    <t>tshepi19900912@gmail.com</t>
  </si>
  <si>
    <t>27826815337</t>
  </si>
  <si>
    <t>13119458</t>
  </si>
  <si>
    <t>66399996-4ece-429e-a9cb-925015025bd6</t>
  </si>
  <si>
    <t>JOHANNES MAMPURU</t>
  </si>
  <si>
    <t>2026-05-25 14:57:40</t>
  </si>
  <si>
    <t>johnnymaredi@gmail.com</t>
  </si>
  <si>
    <t>27794263715</t>
  </si>
  <si>
    <t>13119470</t>
  </si>
  <si>
    <t>1dfea3cf-6b7b-4f20-bfef-c8f012951e9e</t>
  </si>
  <si>
    <t>SEGWATLHE</t>
  </si>
  <si>
    <t>2026-05-25 14:56:56</t>
  </si>
  <si>
    <t>27827351922</t>
  </si>
  <si>
    <t>13119686</t>
  </si>
  <si>
    <t>95fcf71d-5820-496b-b8d7-82bac982a6ff</t>
  </si>
  <si>
    <t>j.ndebs@gmail.com</t>
  </si>
  <si>
    <t>27763455030</t>
  </si>
  <si>
    <t>13119451</t>
  </si>
  <si>
    <t>5793f9e2-dcc5-43a1-8668-b7faf0a9cbb5</t>
  </si>
  <si>
    <t>HLAOLA</t>
  </si>
  <si>
    <t>27636079442</t>
  </si>
  <si>
    <t>13119662</t>
  </si>
  <si>
    <t>6f83cd76-a7e2-4129-845c-f8c99e43f661</t>
  </si>
  <si>
    <t>2026-05-25 14:56:55</t>
  </si>
  <si>
    <t>27793269452</t>
  </si>
  <si>
    <t>13119496</t>
  </si>
  <si>
    <t>db29fc75-980d-48a7-8536-5df68f5e8496</t>
  </si>
  <si>
    <t>Phakama</t>
  </si>
  <si>
    <t>Hobongwana</t>
  </si>
  <si>
    <t>2026-05-25 14:56:52</t>
  </si>
  <si>
    <t>phakamahobs@gmail.com</t>
  </si>
  <si>
    <t>27665176719</t>
  </si>
  <si>
    <t>13119503</t>
  </si>
  <si>
    <t>6a41f3c3-0702-4e1f-8fb1-becc7afb903c</t>
  </si>
  <si>
    <t>Moss</t>
  </si>
  <si>
    <t>2026-05-25 14:56:51</t>
  </si>
  <si>
    <t>nmoss792@gmail.com</t>
  </si>
  <si>
    <t>27769434113</t>
  </si>
  <si>
    <t>13119605</t>
  </si>
  <si>
    <t>e1bfd9a3-1db4-4c30-83ff-e3badfcc0d01</t>
  </si>
  <si>
    <t>Rolivhuwa</t>
  </si>
  <si>
    <t>rolivhuwab58@gmail.com</t>
  </si>
  <si>
    <t>27648439490</t>
  </si>
  <si>
    <t>13119443</t>
  </si>
  <si>
    <t>fd9b218c-b654-479e-a02a-fc92bb3292b8</t>
  </si>
  <si>
    <t>2026-05-25 14:56:15</t>
  </si>
  <si>
    <t>27712969524</t>
  </si>
  <si>
    <t>13119549</t>
  </si>
  <si>
    <t>eaaf183f-45e2-4239-af9a-2bdf6f4ae9f5</t>
  </si>
  <si>
    <t>Katelyn</t>
  </si>
  <si>
    <t>2026-05-25 14:56:12</t>
  </si>
  <si>
    <t>katelyngrace51@gmail.com</t>
  </si>
  <si>
    <t>27798579440</t>
  </si>
  <si>
    <t>13119656</t>
  </si>
  <si>
    <t>2e8e5058-8653-415f-9b1b-4f7d728979c6</t>
  </si>
  <si>
    <t>27727625114</t>
  </si>
  <si>
    <t>13119667</t>
  </si>
  <si>
    <t>e1ab53ad-c2b1-44bf-a319-1a4f3582ac5f</t>
  </si>
  <si>
    <t>Mandiswa</t>
  </si>
  <si>
    <t>2026-05-25 14:55:18</t>
  </si>
  <si>
    <t>Amandazubenathi53@gmail.com</t>
  </si>
  <si>
    <t>27608464059</t>
  </si>
  <si>
    <t>13119453</t>
  </si>
  <si>
    <t>0884b341-81c4-4b37-ab93-a7fa86fbfc12</t>
  </si>
  <si>
    <t>KEFENTSE</t>
  </si>
  <si>
    <t>MATLHARE</t>
  </si>
  <si>
    <t>2026-05-25 14:55:13</t>
  </si>
  <si>
    <t>27793839450</t>
  </si>
  <si>
    <t>13119515</t>
  </si>
  <si>
    <t>5db17a87-9276-4927-bfb9-24212cee1075</t>
  </si>
  <si>
    <t>2026-05-25 14:55:10</t>
  </si>
  <si>
    <t>27711958965</t>
  </si>
  <si>
    <t>13119609</t>
  </si>
  <si>
    <t>d1c8efde-2d81-4f6b-8417-5e71d0f47aa1</t>
  </si>
  <si>
    <t>2026-05-25 14:53:50</t>
  </si>
  <si>
    <t>27723152925</t>
  </si>
  <si>
    <t>13119614</t>
  </si>
  <si>
    <t>6d7d39be-367e-438c-9e25-d6e329bef88c</t>
  </si>
  <si>
    <t>moshohli justice</t>
  </si>
  <si>
    <t>mongadi</t>
  </si>
  <si>
    <t>2026-05-25 14:53:45</t>
  </si>
  <si>
    <t>mongadijustice@gmail.com</t>
  </si>
  <si>
    <t>27722697832</t>
  </si>
  <si>
    <t>13119623</t>
  </si>
  <si>
    <t>ab9da955-cb60-44fe-90cc-f44b1efe9148</t>
  </si>
  <si>
    <t>samuel KGAUGELO malele</t>
  </si>
  <si>
    <t>samuelmalele2@gmail.com</t>
  </si>
  <si>
    <t>27661560462</t>
  </si>
  <si>
    <t>13119632</t>
  </si>
  <si>
    <t>3bd58cfe-4c9a-4e80-a500-00bf0b3280ac</t>
  </si>
  <si>
    <t>Joshua Hleketane</t>
  </si>
  <si>
    <t>2026-05-25 14:53:38</t>
  </si>
  <si>
    <t>www.hleki45@gmail.com</t>
  </si>
  <si>
    <t>27665722265</t>
  </si>
  <si>
    <t>13119633</t>
  </si>
  <si>
    <t>8b45e64b-c9fe-4261-81f1-870128315347</t>
  </si>
  <si>
    <t>yoliswapawuli@gmail.com</t>
  </si>
  <si>
    <t>27637909364</t>
  </si>
  <si>
    <t>12783120</t>
  </si>
  <si>
    <t>ef70b5ac-1b05-49dc-9a4a-175c6997cb22</t>
  </si>
  <si>
    <t>MODISENYANE</t>
  </si>
  <si>
    <t>2026-05-25 14:31:00</t>
  </si>
  <si>
    <t>27761018247</t>
  </si>
  <si>
    <t>13012658</t>
  </si>
  <si>
    <t>ee81609d-4409-40f1-af8a-6ef045461232</t>
  </si>
  <si>
    <t>MTYA</t>
  </si>
  <si>
    <t>2026-05-25 12:26:05</t>
  </si>
  <si>
    <t>27823579467</t>
  </si>
  <si>
    <t>13012252</t>
  </si>
  <si>
    <t>8e7d5eda-93fb-4c51-a5c2-ec9be63bc45a</t>
  </si>
  <si>
    <t>NTHEPE SHIELA</t>
  </si>
  <si>
    <t>KHOSANA</t>
  </si>
  <si>
    <t>2026-05-25 07:48:01</t>
  </si>
  <si>
    <t>shiela1991khosana@gmail.com</t>
  </si>
  <si>
    <t>27797653298</t>
  </si>
  <si>
    <t>12818173</t>
  </si>
  <si>
    <t>301bde0a-5a6f-4770-99ba-30a30f7d9496</t>
  </si>
  <si>
    <t>2026-05-22 11:31:45</t>
  </si>
  <si>
    <t>ncazanemarry11@gmail.com</t>
  </si>
  <si>
    <t>27797770445</t>
  </si>
  <si>
    <t>13012461</t>
  </si>
  <si>
    <t>2658e177-717d-4242-9d07-ca0844ccdc93</t>
  </si>
  <si>
    <t>nicole</t>
  </si>
  <si>
    <t>shokane</t>
  </si>
  <si>
    <t>2026-05-22 09:05:46</t>
  </si>
  <si>
    <t>2026-05-19 14:27:04</t>
  </si>
  <si>
    <t>shokanenicholas01@gmail.com</t>
  </si>
  <si>
    <t>27720602242</t>
  </si>
  <si>
    <t>13032485</t>
  </si>
  <si>
    <t>2ef2b7ab-9090-4faa-afa1-fc60e8a96a8c</t>
  </si>
  <si>
    <t>MNCEDISI</t>
  </si>
  <si>
    <t>2026-05-22 06:33:09</t>
  </si>
  <si>
    <t>27724933374</t>
  </si>
  <si>
    <t>12905386</t>
  </si>
  <si>
    <t>4bea7785-163c-4cb3-ad57-d8538d7aa2fb</t>
  </si>
  <si>
    <t>NOMADLOZI</t>
  </si>
  <si>
    <t>MOTSHWENI</t>
  </si>
  <si>
    <t>2026-05-21 15:14:31</t>
  </si>
  <si>
    <t>27715631357</t>
  </si>
  <si>
    <t>12791163</t>
  </si>
  <si>
    <t>92cd7632-66d6-4de4-95e3-3f7d293c7849</t>
  </si>
  <si>
    <t>Fortuin</t>
  </si>
  <si>
    <t>2026-05-21 14:35:34</t>
  </si>
  <si>
    <t>sfortuin11@gmail.com</t>
  </si>
  <si>
    <t>27768132267</t>
  </si>
  <si>
    <t>13010333</t>
  </si>
  <si>
    <t>0ce3e30d-cc1d-4d51-8fff-fc6a9c7a70ed</t>
  </si>
  <si>
    <t>2026-05-21 13:17:42</t>
  </si>
  <si>
    <t>27722346049</t>
  </si>
  <si>
    <t>650e713c-acd2-4375-9e59-d4329952ce0f</t>
  </si>
  <si>
    <t>mxolisi sylvestar</t>
  </si>
  <si>
    <t>hlazo</t>
  </si>
  <si>
    <t>2026-05-21 13:17:40</t>
  </si>
  <si>
    <t>hlazomxolisi61@gmail.com</t>
  </si>
  <si>
    <t>27714754587</t>
  </si>
  <si>
    <t>12881924</t>
  </si>
  <si>
    <t>8c53ec18-3430-4822-abfe-77912c1d3462</t>
  </si>
  <si>
    <t>2026-05-21 10:46:44</t>
  </si>
  <si>
    <t>27818638236</t>
  </si>
  <si>
    <t>12892531</t>
  </si>
  <si>
    <t>1ea18fb1-0acf-4343-9c92-7f4a2fa469b0</t>
  </si>
  <si>
    <t>DE BRUIN</t>
  </si>
  <si>
    <t>2026-05-21 10:40:46</t>
  </si>
  <si>
    <t>27766685758</t>
  </si>
  <si>
    <t>12894014</t>
  </si>
  <si>
    <t>b969d661-4f34-4c53-b404-fc4829164c2e</t>
  </si>
  <si>
    <t>KAMOGELO CHARLES</t>
  </si>
  <si>
    <t>MASHAO</t>
  </si>
  <si>
    <t>2026-05-21 10:24:30</t>
  </si>
  <si>
    <t>2026-02-09 15:31:35</t>
  </si>
  <si>
    <t>cha20rles19@gmai.com</t>
  </si>
  <si>
    <t>27649424747</t>
  </si>
  <si>
    <t>12905566</t>
  </si>
  <si>
    <t>2cb5b177-5fba-468d-a01d-8b136a853f7b</t>
  </si>
  <si>
    <t>Tshoma</t>
  </si>
  <si>
    <t>2026-05-21 10:24:12</t>
  </si>
  <si>
    <t>jaftatshoma3@gmail.com</t>
  </si>
  <si>
    <t>27664553648</t>
  </si>
  <si>
    <t>12814768</t>
  </si>
  <si>
    <t>a40059c1-3671-4804-b0eb-220bafc802dd</t>
  </si>
  <si>
    <t>Gaontebale</t>
  </si>
  <si>
    <t>2026-05-21 10:23:17</t>
  </si>
  <si>
    <t>gaontebalegoitsemang@gmail.com</t>
  </si>
  <si>
    <t>27794114164</t>
  </si>
  <si>
    <t>12790722</t>
  </si>
  <si>
    <t>be5f7988-13b6-4917-b607-4612fcb09111</t>
  </si>
  <si>
    <t>SHARNEY</t>
  </si>
  <si>
    <t>DODGEN</t>
  </si>
  <si>
    <t>2026-05-21 10:21:58</t>
  </si>
  <si>
    <t>27713888037</t>
  </si>
  <si>
    <t>12859670</t>
  </si>
  <si>
    <t>26e4df9d-54aa-4136-85c9-68382d1355a6</t>
  </si>
  <si>
    <t>Jean Dorothy</t>
  </si>
  <si>
    <t>2026-05-21 10:21:49</t>
  </si>
  <si>
    <t>2026-02-26 11:59:24</t>
  </si>
  <si>
    <t>jean.abrahams1@gmail.com</t>
  </si>
  <si>
    <t>27818185970</t>
  </si>
  <si>
    <t>12814230</t>
  </si>
  <si>
    <t>3ab3d8e0-eb41-4646-848d-3555eb793f40</t>
  </si>
  <si>
    <t>mandla comfort</t>
  </si>
  <si>
    <t>2026-05-21 10:20:03</t>
  </si>
  <si>
    <t>radebe.comfort@gmail.com</t>
  </si>
  <si>
    <t>27711592754</t>
  </si>
  <si>
    <t>12905797</t>
  </si>
  <si>
    <t>1e1ece16-3cff-4dbb-b558-783d1b501bf9</t>
  </si>
  <si>
    <t>MKATEKO VICTOR</t>
  </si>
  <si>
    <t>2026-05-21 10:19:49</t>
  </si>
  <si>
    <t>bilamkatekovictor@gmail.com</t>
  </si>
  <si>
    <t>27798133501</t>
  </si>
  <si>
    <t>12988527</t>
  </si>
  <si>
    <t>d6b2c28b-44d3-475c-ba3d-d86090e393f4</t>
  </si>
  <si>
    <t>2026-05-21 10:19:39</t>
  </si>
  <si>
    <t>27763759509</t>
  </si>
  <si>
    <t>12918589</t>
  </si>
  <si>
    <t>5ddd241b-3197-4a86-beb5-8dd75a36cf6b</t>
  </si>
  <si>
    <t>2026-05-21 10:18:46</t>
  </si>
  <si>
    <t>pontshotshabalala8@gmail.com</t>
  </si>
  <si>
    <t>27769286280</t>
  </si>
  <si>
    <t>7519325e-1274-4a1e-95cc-2e6dabee61af</t>
  </si>
  <si>
    <t>RASALANAVHO</t>
  </si>
  <si>
    <t>2026-05-21 09:55:12</t>
  </si>
  <si>
    <t>27673657984</t>
  </si>
  <si>
    <t>13012361</t>
  </si>
  <si>
    <t>c5909336-e190-4584-9680-7ebf6b2841de</t>
  </si>
  <si>
    <t>silinda</t>
  </si>
  <si>
    <t>2026-05-21 09:53:56</t>
  </si>
  <si>
    <t>27713312693</t>
  </si>
  <si>
    <t>13012729</t>
  </si>
  <si>
    <t>0eb07b24-94c7-46c9-ac31-dc92495ece36</t>
  </si>
  <si>
    <t>Leisa</t>
  </si>
  <si>
    <t>2026-05-21 09:51:08</t>
  </si>
  <si>
    <t>Leisathato555@gmail.com</t>
  </si>
  <si>
    <t>27762329919</t>
  </si>
  <si>
    <t>12892760</t>
  </si>
  <si>
    <t>f5cc7cc8-1741-47cc-9d96-a6f5a936136c</t>
  </si>
  <si>
    <t>SHANDUKANI</t>
  </si>
  <si>
    <t>NETSHITUNI</t>
  </si>
  <si>
    <t>2026-05-21 09:22:01</t>
  </si>
  <si>
    <t>27715006688</t>
  </si>
  <si>
    <t>13119545</t>
  </si>
  <si>
    <t>93db4096-ea37-4a95-92a5-6fed520fa83c</t>
  </si>
  <si>
    <t>Wayne</t>
  </si>
  <si>
    <t>Simpson</t>
  </si>
  <si>
    <t>2026-05-20 14:06:16</t>
  </si>
  <si>
    <t>waynesimpson578@gmail.com</t>
  </si>
  <si>
    <t>27637142373</t>
  </si>
  <si>
    <t>12894382</t>
  </si>
  <si>
    <t>28f83cab-e5d3-449f-9dcf-ea9a61ea697d</t>
  </si>
  <si>
    <t>KHUNGEKA</t>
  </si>
  <si>
    <t>THUTHANI</t>
  </si>
  <si>
    <t>2026-05-20 13:57:31</t>
  </si>
  <si>
    <t>khungekathuthani@gmail.com</t>
  </si>
  <si>
    <t>27722244769</t>
  </si>
  <si>
    <t>47e80083-be64-426d-a702-6176431ca0c7</t>
  </si>
  <si>
    <t>2026-05-20 12:37:08</t>
  </si>
  <si>
    <t>sakhileshongwe49@gmail.com</t>
  </si>
  <si>
    <t>27665596485</t>
  </si>
  <si>
    <t>12892779</t>
  </si>
  <si>
    <t>f2f14576-2a4d-46fe-8e13-fb87795d39f0</t>
  </si>
  <si>
    <t>TWELANI</t>
  </si>
  <si>
    <t>2026-05-20 11:45:46</t>
  </si>
  <si>
    <t>27797333830</t>
  </si>
  <si>
    <t>12861597</t>
  </si>
  <si>
    <t>af07af88-e65c-403f-83a6-70f37fa89b98</t>
  </si>
  <si>
    <t>EVENCE LESHORO</t>
  </si>
  <si>
    <t>BOGOPA</t>
  </si>
  <si>
    <t>2026-05-20 11:45:25</t>
  </si>
  <si>
    <t>leshorobogopa@gmail.com</t>
  </si>
  <si>
    <t>27762975599</t>
  </si>
  <si>
    <t>12814148</t>
  </si>
  <si>
    <t>2739d7e5-1a93-48a8-98b0-044a90307e86</t>
  </si>
  <si>
    <t>INGA</t>
  </si>
  <si>
    <t>MZO</t>
  </si>
  <si>
    <t>2026-05-20 09:32:23</t>
  </si>
  <si>
    <t>27660371858</t>
  </si>
  <si>
    <t>12892329</t>
  </si>
  <si>
    <t>61083a15-8691-40ce-80dd-c2dcf28f1b0f</t>
  </si>
  <si>
    <t>NOSISI</t>
  </si>
  <si>
    <t>GALANE</t>
  </si>
  <si>
    <t>2026-05-20 09:26:27</t>
  </si>
  <si>
    <t>27714038888</t>
  </si>
  <si>
    <t>12783158</t>
  </si>
  <si>
    <t>199404ba-ea3d-4ffd-a696-3e47b9467176</t>
  </si>
  <si>
    <t>JONA</t>
  </si>
  <si>
    <t>2026-05-20 09:25:47</t>
  </si>
  <si>
    <t>funekajona@gmail.com</t>
  </si>
  <si>
    <t>27673716113</t>
  </si>
  <si>
    <t>12782991</t>
  </si>
  <si>
    <t>9ba28cf6-82a0-4422-828a-ebe254c236f2</t>
  </si>
  <si>
    <t>2026-05-20 09:25:37</t>
  </si>
  <si>
    <t>lungiswalemaoana@gmail.com</t>
  </si>
  <si>
    <t>27726390011</t>
  </si>
  <si>
    <t>12783061</t>
  </si>
  <si>
    <t>d2ab5eee-de8f-4683-8cd6-2f59f37cfa42</t>
  </si>
  <si>
    <t>mvelo</t>
  </si>
  <si>
    <t>2026-05-20 09:25:27</t>
  </si>
  <si>
    <t>mvelongobese34@gmail.com</t>
  </si>
  <si>
    <t>27768687634</t>
  </si>
  <si>
    <t>12783069</t>
  </si>
  <si>
    <t>0b891c3e-9e9c-42cf-9297-9860a8ed293a</t>
  </si>
  <si>
    <t>2026-05-20 09:25:07</t>
  </si>
  <si>
    <t>27765605570</t>
  </si>
  <si>
    <t>813e307a-0766-4e09-b115-34758c634ed9</t>
  </si>
  <si>
    <t>JUSTINE</t>
  </si>
  <si>
    <t>MAMBANE</t>
  </si>
  <si>
    <t>2026-05-20 09:24:16</t>
  </si>
  <si>
    <t>27790414251</t>
  </si>
  <si>
    <t>12783081</t>
  </si>
  <si>
    <t>c88aa407-6b18-4274-b76c-bcdc56bb06f3</t>
  </si>
  <si>
    <t>Gumbi</t>
  </si>
  <si>
    <t>thulas309@gmail.com</t>
  </si>
  <si>
    <t>27728755061</t>
  </si>
  <si>
    <t>12783144</t>
  </si>
  <si>
    <t>bf065f72-865a-4150-a2fe-87bd1dc12e6a</t>
  </si>
  <si>
    <t>2026-05-20 09:24:15</t>
  </si>
  <si>
    <t>27721528370</t>
  </si>
  <si>
    <t>12783397</t>
  </si>
  <si>
    <t>17a20328-a77d-4e6b-b6fe-8938cbe06295</t>
  </si>
  <si>
    <t>2026-05-20 09:23:44</t>
  </si>
  <si>
    <t>27647684955</t>
  </si>
  <si>
    <t>12783391</t>
  </si>
  <si>
    <t>1b84bb23-2ee8-475b-a240-9c95f4fefea5</t>
  </si>
  <si>
    <t>RONALD</t>
  </si>
  <si>
    <t>TALA</t>
  </si>
  <si>
    <t>2026-05-20 09:23:40</t>
  </si>
  <si>
    <t>27716167705</t>
  </si>
  <si>
    <t>2986e477-1d00-48cb-a761-b90a2006bfb6</t>
  </si>
  <si>
    <t>2026-05-20 09:23:35</t>
  </si>
  <si>
    <t>27762890447</t>
  </si>
  <si>
    <t>12783336</t>
  </si>
  <si>
    <t>974ae017-693b-4e35-8801-c353bff5e8ed</t>
  </si>
  <si>
    <t>grace</t>
  </si>
  <si>
    <t>2026-05-20 09:23:33</t>
  </si>
  <si>
    <t>ngomanegrace63@gmail.com</t>
  </si>
  <si>
    <t>27715482630</t>
  </si>
  <si>
    <t>12783306</t>
  </si>
  <si>
    <t>63c2d3bd-f22b-4458-9534-8352cfeb2dbb</t>
  </si>
  <si>
    <t>valentine</t>
  </si>
  <si>
    <t>2026-05-20 09:23:07</t>
  </si>
  <si>
    <t>valentinemaphopha@gmail.com</t>
  </si>
  <si>
    <t>27646747295</t>
  </si>
  <si>
    <t>12783296</t>
  </si>
  <si>
    <t>933af8aa-2233-4cb4-ae66-903c3f8b2905</t>
  </si>
  <si>
    <t>2026-05-20 09:23:00</t>
  </si>
  <si>
    <t>27760600965</t>
  </si>
  <si>
    <t>12783383</t>
  </si>
  <si>
    <t>1171d95d-eb88-486e-a394-6fe9e60679e7</t>
  </si>
  <si>
    <t>MOGABE</t>
  </si>
  <si>
    <t>2026-05-20 09:22:56</t>
  </si>
  <si>
    <t>27727667615</t>
  </si>
  <si>
    <t>12783084</t>
  </si>
  <si>
    <t>ea6888a5-beae-4733-a922-84dba6e50881</t>
  </si>
  <si>
    <t>2026-05-20 09:22:20</t>
  </si>
  <si>
    <t>glorianonhlanhla66@gmail.com</t>
  </si>
  <si>
    <t>27649874847</t>
  </si>
  <si>
    <t>12790184</t>
  </si>
  <si>
    <t>b8dd142c-8265-458c-96dc-c763b909a104</t>
  </si>
  <si>
    <t>2026-05-20 09:20:21</t>
  </si>
  <si>
    <t>magagula0909@icloud.com</t>
  </si>
  <si>
    <t>27794410909</t>
  </si>
  <si>
    <t>12790183</t>
  </si>
  <si>
    <t>d6fb76e3-6989-4df0-9752-2e514910b5af</t>
  </si>
  <si>
    <t>wattie</t>
  </si>
  <si>
    <t>2026-05-20 09:20:20</t>
  </si>
  <si>
    <t>tebogowattie@gmail.com</t>
  </si>
  <si>
    <t>27711616225</t>
  </si>
  <si>
    <t>12791097</t>
  </si>
  <si>
    <t>92d4b562-1626-4b7e-bdbd-437e92a7da0f</t>
  </si>
  <si>
    <t>Jenevah</t>
  </si>
  <si>
    <t>2026-05-20 09:19:25</t>
  </si>
  <si>
    <t>jenevahmoeng35@gmail.com</t>
  </si>
  <si>
    <t>27767850408</t>
  </si>
  <si>
    <t>12791015</t>
  </si>
  <si>
    <t>b239f2df-4b5a-408a-ae8c-1dc175a63604</t>
  </si>
  <si>
    <t>VERONICA</t>
  </si>
  <si>
    <t>RAMADIKELA</t>
  </si>
  <si>
    <t>2026-05-20 09:19:08</t>
  </si>
  <si>
    <t>27765770401</t>
  </si>
  <si>
    <t>12790969</t>
  </si>
  <si>
    <t>275ceb3e-9872-4f78-bee3-5bdb1d43bc13</t>
  </si>
  <si>
    <t>NOLUBEKO</t>
  </si>
  <si>
    <t>MBEWU</t>
  </si>
  <si>
    <t>2026-05-20 09:19:04</t>
  </si>
  <si>
    <t>27791887214</t>
  </si>
  <si>
    <t>12790985</t>
  </si>
  <si>
    <t>516ddbc1-92a0-4d00-b6b9-653430cdd94a</t>
  </si>
  <si>
    <t>NAOMI CIANO</t>
  </si>
  <si>
    <t>2026-05-20 09:18:58</t>
  </si>
  <si>
    <t>NC.cianoluies@gmail.com</t>
  </si>
  <si>
    <t>27663788214</t>
  </si>
  <si>
    <t>12790344</t>
  </si>
  <si>
    <t>45bd862a-6929-463c-bd53-29f3f8136a7a</t>
  </si>
  <si>
    <t>vusumuzi Innocent</t>
  </si>
  <si>
    <t>Duma</t>
  </si>
  <si>
    <t>2026-05-20 09:17:37</t>
  </si>
  <si>
    <t>dumavusi09@gmail.com</t>
  </si>
  <si>
    <t>27646229000</t>
  </si>
  <si>
    <t>12790262</t>
  </si>
  <si>
    <t>150047b2-d03a-4220-92c8-a25d8fde44d8</t>
  </si>
  <si>
    <t>2026-05-20 09:17:28</t>
  </si>
  <si>
    <t>malepanetshegofatso32@gmail.com</t>
  </si>
  <si>
    <t>27646837997</t>
  </si>
  <si>
    <t>12790206</t>
  </si>
  <si>
    <t>28e25c9a-9b40-4447-b1d2-76e5a7eff95a</t>
  </si>
  <si>
    <t>Mmabatho</t>
  </si>
  <si>
    <t>Ralekwe</t>
  </si>
  <si>
    <t>2026-05-20 09:17:14</t>
  </si>
  <si>
    <t>mariamabatho3@gmail.com</t>
  </si>
  <si>
    <t>27713143365</t>
  </si>
  <si>
    <t>12879924</t>
  </si>
  <si>
    <t>146d362d-52ed-4caa-8d77-b2e8272a6965</t>
  </si>
  <si>
    <t>ZINHLE NDULO</t>
  </si>
  <si>
    <t>2026-05-20 09:16:05</t>
  </si>
  <si>
    <t>2026-01-14 13:47:18</t>
  </si>
  <si>
    <t>27607555342</t>
  </si>
  <si>
    <t>12790189</t>
  </si>
  <si>
    <t>9e26c500-9cda-4e63-a2dc-c5436102e447</t>
  </si>
  <si>
    <t>2026-05-20 09:14:52</t>
  </si>
  <si>
    <t>27636763000</t>
  </si>
  <si>
    <t>532e613c-2a9e-4070-ab22-c07e3b2b7274</t>
  </si>
  <si>
    <t>Mogohloane</t>
  </si>
  <si>
    <t>2026-05-20 09:14:22</t>
  </si>
  <si>
    <t>mashvigro6@gmail.com</t>
  </si>
  <si>
    <t>27764015580</t>
  </si>
  <si>
    <t>12790840</t>
  </si>
  <si>
    <t>b634849f-30c8-4ccf-b6b4-12c627ce49dc</t>
  </si>
  <si>
    <t>RUXWANA</t>
  </si>
  <si>
    <t>2026-05-20 09:13:14</t>
  </si>
  <si>
    <t>27761393150</t>
  </si>
  <si>
    <t>12790574</t>
  </si>
  <si>
    <t>f7d7aa02-7a74-4080-a7ed-9d9d1cb49f57</t>
  </si>
  <si>
    <t>2026-05-20 09:13:05</t>
  </si>
  <si>
    <t>27716495188</t>
  </si>
  <si>
    <t>12790568</t>
  </si>
  <si>
    <t>889b3fc0-235d-42b7-8031-48046acdd2ce</t>
  </si>
  <si>
    <t>2026-05-20 09:12:59</t>
  </si>
  <si>
    <t>27661952779</t>
  </si>
  <si>
    <t>12791230</t>
  </si>
  <si>
    <t>3d4762e4-d94f-4f7c-b7b9-64c7f5965651</t>
  </si>
  <si>
    <t>BHEKUMUSA</t>
  </si>
  <si>
    <t>2026-05-20 09:12:47</t>
  </si>
  <si>
    <t>2026-05-20 09:07:03</t>
  </si>
  <si>
    <t>bhekumusashezi@gmail.com</t>
  </si>
  <si>
    <t>27824771581</t>
  </si>
  <si>
    <t>12790556</t>
  </si>
  <si>
    <t>d59a2c22-8abd-4906-9548-7c5f6a440f55</t>
  </si>
  <si>
    <t>NDLAZI</t>
  </si>
  <si>
    <t>2026-05-20 09:12:18</t>
  </si>
  <si>
    <t>27663341559</t>
  </si>
  <si>
    <t>12790460</t>
  </si>
  <si>
    <t>ad2d4534-204e-449e-b419-87f8507efcc7</t>
  </si>
  <si>
    <t>jacob</t>
  </si>
  <si>
    <t>makgahlela</t>
  </si>
  <si>
    <t>2026-05-20 09:12:10</t>
  </si>
  <si>
    <t>makgahlelalesiba14@gmail.com</t>
  </si>
  <si>
    <t>27713323357</t>
  </si>
  <si>
    <t>12790453</t>
  </si>
  <si>
    <t>78dba352-659d-4625-bb35-d184254ef4dd</t>
  </si>
  <si>
    <t>2026-05-20 09:12:06</t>
  </si>
  <si>
    <t>27665508710</t>
  </si>
  <si>
    <t>12790364</t>
  </si>
  <si>
    <t>2aff425e-7b0c-4af3-a2db-45261f0b7beb</t>
  </si>
  <si>
    <t>2026-05-20 09:11:44</t>
  </si>
  <si>
    <t>27761662769</t>
  </si>
  <si>
    <t>12790782</t>
  </si>
  <si>
    <t>77e3cc6e-2714-4a68-b8b8-fadbf5260b04</t>
  </si>
  <si>
    <t>Nnono Anna</t>
  </si>
  <si>
    <t>Mosoeunyane</t>
  </si>
  <si>
    <t>2026-05-20 09:10:49</t>
  </si>
  <si>
    <t>nnonomosoeunyane956@gmail.com</t>
  </si>
  <si>
    <t>27712159435</t>
  </si>
  <si>
    <t>12790506</t>
  </si>
  <si>
    <t>1d6779fd-dc24-4849-a25a-962ada2dfb07</t>
  </si>
  <si>
    <t>NGQOBILE</t>
  </si>
  <si>
    <t>2026-05-20 09:10:44</t>
  </si>
  <si>
    <t>27727506745</t>
  </si>
  <si>
    <t>12790494</t>
  </si>
  <si>
    <t>64e19b7e-bb3b-4889-9d68-f0ad89e35baa</t>
  </si>
  <si>
    <t>Dieketseng Albertina</t>
  </si>
  <si>
    <t>khumisi</t>
  </si>
  <si>
    <t>2026-05-20 09:10:42</t>
  </si>
  <si>
    <t>2026-04-25 08:53:42</t>
  </si>
  <si>
    <t>dkhumisi47@gmail.com</t>
  </si>
  <si>
    <t>27792020967</t>
  </si>
  <si>
    <t>12790503</t>
  </si>
  <si>
    <t>ccc9890e-9a6d-4f04-b708-281f605bc1ed</t>
  </si>
  <si>
    <t>27725127583</t>
  </si>
  <si>
    <t>12789999</t>
  </si>
  <si>
    <t>28c56109-4062-494f-bc26-d37822f74604</t>
  </si>
  <si>
    <t>Sbu</t>
  </si>
  <si>
    <t>2026-05-20 09:10:40</t>
  </si>
  <si>
    <t>Sibusisomabuza90@gmail.com</t>
  </si>
  <si>
    <t>27761373202</t>
  </si>
  <si>
    <t>12790584</t>
  </si>
  <si>
    <t>36a35305-bf04-4fab-8b40-27fead0192d3</t>
  </si>
  <si>
    <t>HERMAN VUKANI</t>
  </si>
  <si>
    <t>MSWANE</t>
  </si>
  <si>
    <t>2026-05-20 09:09:08</t>
  </si>
  <si>
    <t>vukanimswane@gmail.com</t>
  </si>
  <si>
    <t>27674322201</t>
  </si>
  <si>
    <t>12790837</t>
  </si>
  <si>
    <t>a9025628-4737-473f-967b-fa57aa50008c</t>
  </si>
  <si>
    <t>Nzumbululo</t>
  </si>
  <si>
    <t>Nefale</t>
  </si>
  <si>
    <t>2026-05-20 09:09:05</t>
  </si>
  <si>
    <t>nzumbuashley@gmail.com</t>
  </si>
  <si>
    <t>27772666333</t>
  </si>
  <si>
    <t>12790821</t>
  </si>
  <si>
    <t>30944037-194b-4e20-aa97-510dcbcc5d76</t>
  </si>
  <si>
    <t>2026-05-20 09:09:03</t>
  </si>
  <si>
    <t>27763092976</t>
  </si>
  <si>
    <t>12790798</t>
  </si>
  <si>
    <t>30d0c218-a3c6-4f51-9291-94154cd99b65</t>
  </si>
  <si>
    <t>2026-05-20 09:08:54</t>
  </si>
  <si>
    <t>27606352196</t>
  </si>
  <si>
    <t>12790775</t>
  </si>
  <si>
    <t>2b0ba5a3-515a-4258-9e98-0ec836c0e6dc</t>
  </si>
  <si>
    <t>KHANYISANI XOLANI</t>
  </si>
  <si>
    <t>MALWANA</t>
  </si>
  <si>
    <t>2026-05-20 09:08:23</t>
  </si>
  <si>
    <t>xbondcc@gmail.com</t>
  </si>
  <si>
    <t>27792316530</t>
  </si>
  <si>
    <t>12790715</t>
  </si>
  <si>
    <t>cdb9a159-efe7-4d83-939a-c837e7fa1bd2</t>
  </si>
  <si>
    <t>2026-05-20 09:07:52</t>
  </si>
  <si>
    <t>27716568745</t>
  </si>
  <si>
    <t>12790645</t>
  </si>
  <si>
    <t>236de907-0418-4640-a6b7-1d79dabe747d</t>
  </si>
  <si>
    <t>LEBOTSI</t>
  </si>
  <si>
    <t>2026-05-20 09:07:42</t>
  </si>
  <si>
    <t>27713239408</t>
  </si>
  <si>
    <t>12790303</t>
  </si>
  <si>
    <t>e6b0136b-9aeb-4ab5-aca0-bb2e8c3b0f0a</t>
  </si>
  <si>
    <t>KGANYAGO</t>
  </si>
  <si>
    <t>MAUPYE</t>
  </si>
  <si>
    <t>2026-05-20 09:06:52</t>
  </si>
  <si>
    <t>27794519472</t>
  </si>
  <si>
    <t>12791151</t>
  </si>
  <si>
    <t>64b2dabd-1c12-4fbe-a398-bac06b50507b</t>
  </si>
  <si>
    <t>MORONOE</t>
  </si>
  <si>
    <t>KHATI</t>
  </si>
  <si>
    <t>2026-05-20 09:05:26</t>
  </si>
  <si>
    <t>27822914901</t>
  </si>
  <si>
    <t>12791164</t>
  </si>
  <si>
    <t>fdde65d4-fc7a-4445-a7f6-ba73dfb4d833</t>
  </si>
  <si>
    <t>2026-05-20 09:05:24</t>
  </si>
  <si>
    <t>km.mhkize@icloud.com</t>
  </si>
  <si>
    <t>27615366422</t>
  </si>
  <si>
    <t>12791187</t>
  </si>
  <si>
    <t>00089d39-e40d-46dc-ab42-35158a850985</t>
  </si>
  <si>
    <t>MAKOBE</t>
  </si>
  <si>
    <t>MASILA</t>
  </si>
  <si>
    <t>2026-05-20 09:05:19</t>
  </si>
  <si>
    <t>27826321756</t>
  </si>
  <si>
    <t>12790102</t>
  </si>
  <si>
    <t>437db998-453b-43e7-9aa6-89d743c46662</t>
  </si>
  <si>
    <t>ndimande</t>
  </si>
  <si>
    <t>2026-05-20 09:04:37</t>
  </si>
  <si>
    <t>Petrusndimande970@gmail.com.za</t>
  </si>
  <si>
    <t>27606646148</t>
  </si>
  <si>
    <t>2e806738-709a-4445-b805-a3eab329b7da</t>
  </si>
  <si>
    <t>2026-05-20 09:04:36</t>
  </si>
  <si>
    <t>27723172818</t>
  </si>
  <si>
    <t>12790943</t>
  </si>
  <si>
    <t>a7e02883-f753-4029-bfac-76388b8232a1</t>
  </si>
  <si>
    <t>MAX</t>
  </si>
  <si>
    <t>2026-05-20 09:03:18</t>
  </si>
  <si>
    <t>27714683826</t>
  </si>
  <si>
    <t>12814589</t>
  </si>
  <si>
    <t>55be1bc7-f173-4d4f-ac73-2c10cce6b07a</t>
  </si>
  <si>
    <t>Mabotse</t>
  </si>
  <si>
    <t>Muroa</t>
  </si>
  <si>
    <t>2026-05-20 09:03:17</t>
  </si>
  <si>
    <t>mabotsemuroa@gmail.com</t>
  </si>
  <si>
    <t>27791060445</t>
  </si>
  <si>
    <t>12814599</t>
  </si>
  <si>
    <t>c354bf0e-554f-4aa0-a24c-14b97ca8d764</t>
  </si>
  <si>
    <t>27646721156</t>
  </si>
  <si>
    <t>12814567</t>
  </si>
  <si>
    <t>14be02b4-c464-4c38-be83-908b64300d5f</t>
  </si>
  <si>
    <t>MEJA</t>
  </si>
  <si>
    <t>2026-05-20 09:03:01</t>
  </si>
  <si>
    <t>27797635774</t>
  </si>
  <si>
    <t>12814637</t>
  </si>
  <si>
    <t>0c250806-e3a1-4604-be53-c562e503ee31</t>
  </si>
  <si>
    <t>2026-05-20 09:01:49</t>
  </si>
  <si>
    <t>27722631343</t>
  </si>
  <si>
    <t>12814640</t>
  </si>
  <si>
    <t>48520d85-c1cd-4312-b713-6f0501400bc3</t>
  </si>
  <si>
    <t>KOPPS</t>
  </si>
  <si>
    <t>2026-05-20 09:01:47</t>
  </si>
  <si>
    <t>2026-01-09 10:37:01</t>
  </si>
  <si>
    <t>27761621069</t>
  </si>
  <si>
    <t>27632125151</t>
  </si>
  <si>
    <t>12814757</t>
  </si>
  <si>
    <t>5256797b-bcfb-4895-a597-1514add5ca65</t>
  </si>
  <si>
    <t>Rato</t>
  </si>
  <si>
    <t>Moiloa</t>
  </si>
  <si>
    <t>2026-05-20 09:00:48</t>
  </si>
  <si>
    <t>annahlerato376@gmail.com</t>
  </si>
  <si>
    <t>27795997397</t>
  </si>
  <si>
    <t>12814776</t>
  </si>
  <si>
    <t>09bcb871-dd29-4eb5-8ecb-ffadf3e870b1</t>
  </si>
  <si>
    <t>Mhlongo</t>
  </si>
  <si>
    <t>2026-05-20 09:00:40</t>
  </si>
  <si>
    <t>vusilangaupholstery@gmail.com</t>
  </si>
  <si>
    <t>27793673998</t>
  </si>
  <si>
    <t>12814807</t>
  </si>
  <si>
    <t>c022e089-549d-43ad-b58f-0bb28e2b354f</t>
  </si>
  <si>
    <t>THABITSO</t>
  </si>
  <si>
    <t>2026-05-20 09:00:26</t>
  </si>
  <si>
    <t>27793603713</t>
  </si>
  <si>
    <t>12893140</t>
  </si>
  <si>
    <t>4c711375-ecf3-44b8-a84f-53d9b5cd6b1f</t>
  </si>
  <si>
    <t>2026-05-20 08:59:44</t>
  </si>
  <si>
    <t>27763820710</t>
  </si>
  <si>
    <t>12814253</t>
  </si>
  <si>
    <t>d7eb3212-74ec-475c-aa1a-7c5bb75e85ef</t>
  </si>
  <si>
    <t>2026-05-20 08:59:19</t>
  </si>
  <si>
    <t>koenaglad68@gmail.com</t>
  </si>
  <si>
    <t>27769156606</t>
  </si>
  <si>
    <t>12814255</t>
  </si>
  <si>
    <t>9e34f7a6-2698-4412-a20a-1e70463ba0fb</t>
  </si>
  <si>
    <t>XOLILE ABIGAIL</t>
  </si>
  <si>
    <t>xolileqwabe1949@gmail.com</t>
  </si>
  <si>
    <t>27728868685</t>
  </si>
  <si>
    <t>12813981</t>
  </si>
  <si>
    <t>c62bbae0-a703-402f-b271-f7f8003fe591</t>
  </si>
  <si>
    <t>TYRON</t>
  </si>
  <si>
    <t>TLHOILWE</t>
  </si>
  <si>
    <t>2026-05-20 08:58:43</t>
  </si>
  <si>
    <t>27790845982</t>
  </si>
  <si>
    <t>12814081</t>
  </si>
  <si>
    <t>058971a3-3b2d-4a82-ac78-f4d33f176b63</t>
  </si>
  <si>
    <t>CHOME</t>
  </si>
  <si>
    <t>MAPHETO</t>
  </si>
  <si>
    <t>2026-05-20 08:58:32</t>
  </si>
  <si>
    <t>27606069765</t>
  </si>
  <si>
    <t>12814089</t>
  </si>
  <si>
    <t>3d8c0061-f68f-4510-a07e-3ec9b959066d</t>
  </si>
  <si>
    <t>Neliswa</t>
  </si>
  <si>
    <t>Mntungwa</t>
  </si>
  <si>
    <t>2026-05-20 08:58:23</t>
  </si>
  <si>
    <t>puddyneliswa@gmail.com</t>
  </si>
  <si>
    <t>27723631538</t>
  </si>
  <si>
    <t>12814103</t>
  </si>
  <si>
    <t>2a35cb89-54dd-4faa-8d76-208a79a7e6cd</t>
  </si>
  <si>
    <t>REBOTILE</t>
  </si>
  <si>
    <t>2026-05-20 08:57:56</t>
  </si>
  <si>
    <t>27728384908</t>
  </si>
  <si>
    <t>12814108</t>
  </si>
  <si>
    <t>ca7d256e-b0af-4ef7-9bd8-a9cf00ea7e54</t>
  </si>
  <si>
    <t>2026-05-20 08:57:54</t>
  </si>
  <si>
    <t>27799215729</t>
  </si>
  <si>
    <t>12814512</t>
  </si>
  <si>
    <t>cc46d94e-de39-4dff-b9f4-2d8feb3438cf</t>
  </si>
  <si>
    <t>JUNAID</t>
  </si>
  <si>
    <t>2026-05-20 08:57:40</t>
  </si>
  <si>
    <t>27726425043</t>
  </si>
  <si>
    <t>12814167</t>
  </si>
  <si>
    <t>9389381c-4ef0-4fc1-b060-df656c93a518</t>
  </si>
  <si>
    <t>2026-05-20 08:57:19</t>
  </si>
  <si>
    <t>27636478008</t>
  </si>
  <si>
    <t>12814171</t>
  </si>
  <si>
    <t>ec1b5b49-9fd9-4e14-bff9-972494e4c0bc</t>
  </si>
  <si>
    <t>Njamela</t>
  </si>
  <si>
    <t>thandonjamela@gmail.com</t>
  </si>
  <si>
    <t>27796835236</t>
  </si>
  <si>
    <t>12814470</t>
  </si>
  <si>
    <t>a0df35c0-0e9f-45c4-b05f-167cb275d951</t>
  </si>
  <si>
    <t>MADIKWA</t>
  </si>
  <si>
    <t>2026-05-20 08:56:18</t>
  </si>
  <si>
    <t>27663854640</t>
  </si>
  <si>
    <t>12814447</t>
  </si>
  <si>
    <t>0bd5e9d3-cabf-4881-97d9-1288ebe982ac</t>
  </si>
  <si>
    <t>VIVIAN JANINE</t>
  </si>
  <si>
    <t>FIENIES</t>
  </si>
  <si>
    <t>2026-05-20 08:56:14</t>
  </si>
  <si>
    <t>vivianfienies@gmail.com</t>
  </si>
  <si>
    <t>27737204264</t>
  </si>
  <si>
    <t>12814425</t>
  </si>
  <si>
    <t>506eecc8-576e-4b9e-9843-edb156684f05</t>
  </si>
  <si>
    <t>2026-05-20 08:56:10</t>
  </si>
  <si>
    <t>27765116606</t>
  </si>
  <si>
    <t>12814427</t>
  </si>
  <si>
    <t>f12e5468-49a1-4853-b4e0-cd8d9427ae3a</t>
  </si>
  <si>
    <t>NOKWANELE</t>
  </si>
  <si>
    <t>MDUNYELWA</t>
  </si>
  <si>
    <t>2026-05-20 08:56:09</t>
  </si>
  <si>
    <t>27663756476</t>
  </si>
  <si>
    <t>e20343d7-feda-46ec-abd2-0823ef6a554d</t>
  </si>
  <si>
    <t>2026-05-20 08:55:32</t>
  </si>
  <si>
    <t>27764476266</t>
  </si>
  <si>
    <t>e461a1ee-431a-4dcb-93f2-8f481802c587</t>
  </si>
  <si>
    <t>KGOA</t>
  </si>
  <si>
    <t>2026-05-20 08:54:43</t>
  </si>
  <si>
    <t>27609405501</t>
  </si>
  <si>
    <t>12817704</t>
  </si>
  <si>
    <t>cd652520-e7d4-4084-9636-91818207b6fd</t>
  </si>
  <si>
    <t>2026-05-20 08:54:26</t>
  </si>
  <si>
    <t>2026-04-25 08:29:26</t>
  </si>
  <si>
    <t>refilwekhoza69@gmail.com</t>
  </si>
  <si>
    <t>27824257763</t>
  </si>
  <si>
    <t>forunate kho-31-07-2001 0772767907</t>
  </si>
  <si>
    <t>12817994</t>
  </si>
  <si>
    <t>7be7a48e-6d62-4cc6-be69-78f0529404ee</t>
  </si>
  <si>
    <t>2026-05-20 08:53:40</t>
  </si>
  <si>
    <t>27606689846</t>
  </si>
  <si>
    <t>e0611250-cb20-4fb0-b1ec-29bfc7e275b1</t>
  </si>
  <si>
    <t>ANAM</t>
  </si>
  <si>
    <t>XALABILE</t>
  </si>
  <si>
    <t>2026-05-20 08:53:26</t>
  </si>
  <si>
    <t>27664198968</t>
  </si>
  <si>
    <t>12817746</t>
  </si>
  <si>
    <t>f862777b-bfaa-4419-b222-e6408ef3967a</t>
  </si>
  <si>
    <t>Bhengu</t>
  </si>
  <si>
    <t>2026-05-20 08:53:18</t>
  </si>
  <si>
    <t>ndilebhenguh@gmail.com</t>
  </si>
  <si>
    <t>27711252080</t>
  </si>
  <si>
    <t>12817751</t>
  </si>
  <si>
    <t>576778ab-f134-4ab9-93ab-22712605b012</t>
  </si>
  <si>
    <t>FHUMULANI</t>
  </si>
  <si>
    <t>MUFAMADI</t>
  </si>
  <si>
    <t>2026-05-20 08:53:08</t>
  </si>
  <si>
    <t>2026-02-04 12:06:02</t>
  </si>
  <si>
    <t>mufamadiranenyeni@gmail.com</t>
  </si>
  <si>
    <t>27790661393</t>
  </si>
  <si>
    <t>12818041</t>
  </si>
  <si>
    <t>eb7a1af4-00e4-445f-a022-15b7cbfcd48e</t>
  </si>
  <si>
    <t>RASEBOTSA</t>
  </si>
  <si>
    <t>2026-05-20 08:52:24</t>
  </si>
  <si>
    <t>27728371362</t>
  </si>
  <si>
    <t>12818085</t>
  </si>
  <si>
    <t>cd5d2ea8-ec8c-4011-adad-ae439c846cfe</t>
  </si>
  <si>
    <t>coni</t>
  </si>
  <si>
    <t>Nxasana</t>
  </si>
  <si>
    <t>2026-05-20 08:52:15</t>
  </si>
  <si>
    <t>coninxasana0@gmail.com</t>
  </si>
  <si>
    <t>27727890503</t>
  </si>
  <si>
    <t>12818109</t>
  </si>
  <si>
    <t>2ac6a418-fe49-4886-8c60-8c69d1de04f1</t>
  </si>
  <si>
    <t>CEKISO</t>
  </si>
  <si>
    <t>2026-05-20 08:52:04</t>
  </si>
  <si>
    <t>27725692394</t>
  </si>
  <si>
    <t>12817911</t>
  </si>
  <si>
    <t>b2ff356e-5992-494f-b363-c20142591695</t>
  </si>
  <si>
    <t>mologadi</t>
  </si>
  <si>
    <t>2026-05-20 08:50:52</t>
  </si>
  <si>
    <t>mologadimachaka@gmail.com</t>
  </si>
  <si>
    <t>27660545131</t>
  </si>
  <si>
    <t>12817811</t>
  </si>
  <si>
    <t>cdd5cb8e-cf79-4471-90e0-dc46b35cfb29</t>
  </si>
  <si>
    <t>HANDREA</t>
  </si>
  <si>
    <t>RONDGANGER</t>
  </si>
  <si>
    <t>2026-05-20 08:50:44</t>
  </si>
  <si>
    <t>2026-02-09 09:57:41</t>
  </si>
  <si>
    <t>27606819768</t>
  </si>
  <si>
    <t>12858927</t>
  </si>
  <si>
    <t>dca43d9a-c92a-44a8-a0be-808bdfe01298</t>
  </si>
  <si>
    <t>Kgotso Andries</t>
  </si>
  <si>
    <t>Mmile</t>
  </si>
  <si>
    <t>2026-05-20 08:50:40</t>
  </si>
  <si>
    <t>2026-01-12 15:31:44</t>
  </si>
  <si>
    <t>kgotsommile6@gmail.com</t>
  </si>
  <si>
    <t>27664452758</t>
  </si>
  <si>
    <t>12858943</t>
  </si>
  <si>
    <t>3922bfb0-8f29-463b-a418-a8bdec640873</t>
  </si>
  <si>
    <t>MAHUNA</t>
  </si>
  <si>
    <t>2026-05-20 08:49:57</t>
  </si>
  <si>
    <t>27727906714</t>
  </si>
  <si>
    <t>12859698</t>
  </si>
  <si>
    <t>91f5b67b-4c5e-4e99-a3ef-0954958827d2</t>
  </si>
  <si>
    <t>2026-05-20 08:49:42</t>
  </si>
  <si>
    <t>27711535153</t>
  </si>
  <si>
    <t>12859623</t>
  </si>
  <si>
    <t>7209c69c-a941-44d6-8bdc-3da00eb5d7df</t>
  </si>
  <si>
    <t>nokulila merriam</t>
  </si>
  <si>
    <t>2026-05-20 08:49:18</t>
  </si>
  <si>
    <t>phirilmn@gmail.com</t>
  </si>
  <si>
    <t>27795323431</t>
  </si>
  <si>
    <t>12859539</t>
  </si>
  <si>
    <t>e1b27b64-4b0d-4bed-a743-0eaf2a111c3f</t>
  </si>
  <si>
    <t>sampson</t>
  </si>
  <si>
    <t>mathomu</t>
  </si>
  <si>
    <t>2026-05-20 08:49:10</t>
  </si>
  <si>
    <t>2026-01-14 06:27:15</t>
  </si>
  <si>
    <t>sampsonmathomu@gmail.com</t>
  </si>
  <si>
    <t>27793676333</t>
  </si>
  <si>
    <t>12859445</t>
  </si>
  <si>
    <t>dab3f633-6b44-4dc1-9e0a-d78751a5740e</t>
  </si>
  <si>
    <t>TIRELO</t>
  </si>
  <si>
    <t>2026-05-20 08:49:00</t>
  </si>
  <si>
    <t>27720145281</t>
  </si>
  <si>
    <t>12859314</t>
  </si>
  <si>
    <t>528a7a47-0983-437f-b05b-16b8b6b74dc9</t>
  </si>
  <si>
    <t>MARELIZE</t>
  </si>
  <si>
    <t>2026-05-20 08:47:51</t>
  </si>
  <si>
    <t>27768868457</t>
  </si>
  <si>
    <t>12858938</t>
  </si>
  <si>
    <t>83ae2c77-d40d-43ae-997e-9e1cc5650372</t>
  </si>
  <si>
    <t>THAGE</t>
  </si>
  <si>
    <t>2026-05-20 08:47:48</t>
  </si>
  <si>
    <t>27675542558</t>
  </si>
  <si>
    <t>12859332</t>
  </si>
  <si>
    <t>b966af8e-7613-4f0b-b72b-3b28007c061b</t>
  </si>
  <si>
    <t>HAMZA</t>
  </si>
  <si>
    <t>MOHAMED</t>
  </si>
  <si>
    <t>2026-05-20 08:47:46</t>
  </si>
  <si>
    <t>hamza.moe786@gmail.com</t>
  </si>
  <si>
    <t>27661010325</t>
  </si>
  <si>
    <t>12859381</t>
  </si>
  <si>
    <t>33d99409-8ab3-463c-89d1-9ea5ae5e27dc</t>
  </si>
  <si>
    <t>KABELO GERALD</t>
  </si>
  <si>
    <t>2026-05-20 08:47:38</t>
  </si>
  <si>
    <t>kabelokubza6@gmail.com</t>
  </si>
  <si>
    <t>27799468756</t>
  </si>
  <si>
    <t>12859403</t>
  </si>
  <si>
    <t>1bb30013-7a9d-41d1-98e8-5175fe96fdfb</t>
  </si>
  <si>
    <t>EMMANUEL NKOSINATHI</t>
  </si>
  <si>
    <t>XEGO</t>
  </si>
  <si>
    <t>2026-05-20 08:47:10</t>
  </si>
  <si>
    <t>xegoen@gmail.com</t>
  </si>
  <si>
    <t>27799802989</t>
  </si>
  <si>
    <t>12858860</t>
  </si>
  <si>
    <t>04519846-c37e-4f6e-8f6b-07b2297ba850</t>
  </si>
  <si>
    <t>LUITERS</t>
  </si>
  <si>
    <t>2026-05-20 08:46:06</t>
  </si>
  <si>
    <t>beverley.smiler@gmail.com</t>
  </si>
  <si>
    <t>27823583179</t>
  </si>
  <si>
    <t>12858607</t>
  </si>
  <si>
    <t>57610179-48af-467e-b215-06b563c36bb3</t>
  </si>
  <si>
    <t>WONDERBOY</t>
  </si>
  <si>
    <t>2026-05-20 08:45:55</t>
  </si>
  <si>
    <t>27760519517</t>
  </si>
  <si>
    <t>12858633</t>
  </si>
  <si>
    <t>35fbb42f-48d1-4f42-ae88-04fbe65ab173</t>
  </si>
  <si>
    <t>2026-05-20 08:45:54</t>
  </si>
  <si>
    <t>27791440520</t>
  </si>
  <si>
    <t>12858632</t>
  </si>
  <si>
    <t>6c12065f-b996-4783-9f35-d9b8fa3cf381</t>
  </si>
  <si>
    <t>MAKHALA</t>
  </si>
  <si>
    <t>2026-05-20 08:45:53</t>
  </si>
  <si>
    <t>olisamakhala@gamil.com</t>
  </si>
  <si>
    <t>27761762197</t>
  </si>
  <si>
    <t>12858561</t>
  </si>
  <si>
    <t>df2245af-0099-4459-8ef8-126f2cffdd73</t>
  </si>
  <si>
    <t>HLOMOLA</t>
  </si>
  <si>
    <t>2026-05-20 08:45:40</t>
  </si>
  <si>
    <t>27721463151</t>
  </si>
  <si>
    <t>12858531</t>
  </si>
  <si>
    <t>11676710-1181-4385-870f-730f9ed828d6</t>
  </si>
  <si>
    <t>ronewa</t>
  </si>
  <si>
    <t>tsanwani</t>
  </si>
  <si>
    <t>2026-05-20 08:44:38</t>
  </si>
  <si>
    <t>Tsanwanironewa8@gmail.com</t>
  </si>
  <si>
    <t>27724932173</t>
  </si>
  <si>
    <t>12858520</t>
  </si>
  <si>
    <t>76d5efac-4c5e-45d7-af53-f847a4e07a8c</t>
  </si>
  <si>
    <t>Rector</t>
  </si>
  <si>
    <t>2026-05-20 08:44:37</t>
  </si>
  <si>
    <t>isylebea@gmail.com</t>
  </si>
  <si>
    <t>27716209532</t>
  </si>
  <si>
    <t>12858490</t>
  </si>
  <si>
    <t>d7a18faa-c81a-4e77-9b70-aafdc1fe9d67</t>
  </si>
  <si>
    <t>woesile ethel</t>
  </si>
  <si>
    <t>ntimba</t>
  </si>
  <si>
    <t>2026-05-20 08:44:27</t>
  </si>
  <si>
    <t>woesilentimba@gmail.com</t>
  </si>
  <si>
    <t>27663183787</t>
  </si>
  <si>
    <t>12858464</t>
  </si>
  <si>
    <t>912d75e1-dbc4-4395-9534-8199e412179e</t>
  </si>
  <si>
    <t>FERNANDO</t>
  </si>
  <si>
    <t>BELCHOIR</t>
  </si>
  <si>
    <t>2026-05-20 08:44:24</t>
  </si>
  <si>
    <t>27673675693</t>
  </si>
  <si>
    <t>12858460</t>
  </si>
  <si>
    <t>31bc632c-d12a-47fc-98c2-6ea1a36d9192</t>
  </si>
  <si>
    <t>CASSIAS</t>
  </si>
  <si>
    <t>PHASHA</t>
  </si>
  <si>
    <t>2026-05-20 08:44:23</t>
  </si>
  <si>
    <t>27636777058</t>
  </si>
  <si>
    <t>12859605</t>
  </si>
  <si>
    <t>8e7ef0e2-0b0f-4fbc-9e15-c872c37e990c</t>
  </si>
  <si>
    <t>2026-05-20 08:43:50</t>
  </si>
  <si>
    <t>nzimande643@gmail.com</t>
  </si>
  <si>
    <t>27791286340</t>
  </si>
  <si>
    <t>13119622</t>
  </si>
  <si>
    <t>3ea80a21-4aa3-4aca-ab86-b02fa02b546a</t>
  </si>
  <si>
    <t>DIRK</t>
  </si>
  <si>
    <t>2026-05-20 08:43:20</t>
  </si>
  <si>
    <t>27608972365</t>
  </si>
  <si>
    <t>388e411b-60a7-4fcf-849b-34b1383750b0</t>
  </si>
  <si>
    <t>GADAYENA</t>
  </si>
  <si>
    <t>2026-05-20 08:43:11</t>
  </si>
  <si>
    <t>27790115121</t>
  </si>
  <si>
    <t>12859666</t>
  </si>
  <si>
    <t>ec466b00-e047-403c-a774-26aacf20dad9</t>
  </si>
  <si>
    <t>LESENYEHO</t>
  </si>
  <si>
    <t>27660284505</t>
  </si>
  <si>
    <t>12858641</t>
  </si>
  <si>
    <t>9b6c9ebe-c82c-4140-b487-03ae2a264fcf</t>
  </si>
  <si>
    <t>2026-05-20 08:43:05</t>
  </si>
  <si>
    <t>27727354312</t>
  </si>
  <si>
    <t>12858692</t>
  </si>
  <si>
    <t>ac3acb45-6a26-4bf6-a22c-f7cea81bc6ca</t>
  </si>
  <si>
    <t>Nkasa</t>
  </si>
  <si>
    <t>2026-05-20 08:42:58</t>
  </si>
  <si>
    <t>nkasa.nj@gmail.com</t>
  </si>
  <si>
    <t>27769996363</t>
  </si>
  <si>
    <t>12858732</t>
  </si>
  <si>
    <t>e3f4e976-b896-49fe-9084-cda26b4b75f8</t>
  </si>
  <si>
    <t>2026-05-20 08:42:55</t>
  </si>
  <si>
    <t>sellotsiane81@gmail.com</t>
  </si>
  <si>
    <t>27665254877</t>
  </si>
  <si>
    <t>12858738</t>
  </si>
  <si>
    <t>c9bcc88d-67f3-405d-a215-9218347caf2e</t>
  </si>
  <si>
    <t>MATAM</t>
  </si>
  <si>
    <t>2026-05-20 08:42:54</t>
  </si>
  <si>
    <t>27765306985</t>
  </si>
  <si>
    <t>12859485</t>
  </si>
  <si>
    <t>87755dcf-1ef0-4b65-8ae5-a3f866b9c571</t>
  </si>
  <si>
    <t>2026-05-20 08:42:17</t>
  </si>
  <si>
    <t>fransshokane9@gmail.com</t>
  </si>
  <si>
    <t>27792712845</t>
  </si>
  <si>
    <t>12859518</t>
  </si>
  <si>
    <t>f13be742-1c53-44e7-b572-406b35bb77c0</t>
  </si>
  <si>
    <t>MDA</t>
  </si>
  <si>
    <t>2026-05-20 08:42:15</t>
  </si>
  <si>
    <t>27663533411</t>
  </si>
  <si>
    <t>12859522</t>
  </si>
  <si>
    <t>85924e14-b765-4982-9349-dae23ac3fcbc</t>
  </si>
  <si>
    <t>pauline</t>
  </si>
  <si>
    <t>maja</t>
  </si>
  <si>
    <t>Majapauline93@gmail.com</t>
  </si>
  <si>
    <t>27799867618</t>
  </si>
  <si>
    <t>12859528</t>
  </si>
  <si>
    <t>21e459ea-5a95-470b-a5bf-8d3beca30d82</t>
  </si>
  <si>
    <t>Julius</t>
  </si>
  <si>
    <t>2026-05-20 08:42:13</t>
  </si>
  <si>
    <t>baloyijulius49@gmail.com</t>
  </si>
  <si>
    <t>27822557375</t>
  </si>
  <si>
    <t>12858795</t>
  </si>
  <si>
    <t>ae92c406-f3a4-474e-8f91-254a2cae273f</t>
  </si>
  <si>
    <t>thingahangwi</t>
  </si>
  <si>
    <t>phuravhathu</t>
  </si>
  <si>
    <t>2026-05-20 08:41:15</t>
  </si>
  <si>
    <t>phuravhathuthingahangwi@gmail.com</t>
  </si>
  <si>
    <t>27721384560</t>
  </si>
  <si>
    <t>12859692</t>
  </si>
  <si>
    <t>83c147fa-fbd6-4fab-b6af-830105f029b5</t>
  </si>
  <si>
    <t>Brain</t>
  </si>
  <si>
    <t>2026-05-20 08:41:05</t>
  </si>
  <si>
    <t>mhlongohb020123@gmail.com</t>
  </si>
  <si>
    <t>27762461644</t>
  </si>
  <si>
    <t>12859139</t>
  </si>
  <si>
    <t>9bc9d316-207c-40e6-86e4-8f57d02da96d</t>
  </si>
  <si>
    <t>hulisani</t>
  </si>
  <si>
    <t>2026-05-20 08:41:02</t>
  </si>
  <si>
    <t>hulisanihuli9@gmail.com</t>
  </si>
  <si>
    <t>27727113259</t>
  </si>
  <si>
    <t>12859184</t>
  </si>
  <si>
    <t>4a9df9af-3e12-4cbd-932b-b7e7110536c4</t>
  </si>
  <si>
    <t>Zwide</t>
  </si>
  <si>
    <t>2026-05-20 08:40:49</t>
  </si>
  <si>
    <t>kuhlezwide92@gmail.com</t>
  </si>
  <si>
    <t>27636541401</t>
  </si>
  <si>
    <t>12858980</t>
  </si>
  <si>
    <t>a761c50f-ad97-4104-b3d1-9b0822e8cdbb</t>
  </si>
  <si>
    <t>Sisonke</t>
  </si>
  <si>
    <t>Mpikwa</t>
  </si>
  <si>
    <t>2026-05-20 08:40:35</t>
  </si>
  <si>
    <t>Mpikwasisonke2@gmail.com</t>
  </si>
  <si>
    <t>27636671322</t>
  </si>
  <si>
    <t>12859082</t>
  </si>
  <si>
    <t>52ccdc4f-a161-4713-b563-3973c874906f</t>
  </si>
  <si>
    <t>Ramaripa</t>
  </si>
  <si>
    <t>2026-05-20 08:40:14</t>
  </si>
  <si>
    <t>rthebod2@gmail.com</t>
  </si>
  <si>
    <t>27649277829</t>
  </si>
  <si>
    <t>12918314</t>
  </si>
  <si>
    <t>cedd310d-fc31-42bc-b3b4-7ce5096bdb89</t>
  </si>
  <si>
    <t>2026-05-20 08:39:38</t>
  </si>
  <si>
    <t>27663380667</t>
  </si>
  <si>
    <t>12859731</t>
  </si>
  <si>
    <t>3f7df13c-eb8f-4882-a5b9-058e6447dc44</t>
  </si>
  <si>
    <t>MATSIDISO</t>
  </si>
  <si>
    <t>2026-05-20 08:39:33</t>
  </si>
  <si>
    <t>27765960807</t>
  </si>
  <si>
    <t>12859732</t>
  </si>
  <si>
    <t>2ae2503d-8526-41ee-9544-f6edb1dbe131</t>
  </si>
  <si>
    <t>Asannie</t>
  </si>
  <si>
    <t>2026-05-20 08:39:28</t>
  </si>
  <si>
    <t>asanamlotja82@gmail.com</t>
  </si>
  <si>
    <t>27721931116</t>
  </si>
  <si>
    <t>12859774</t>
  </si>
  <si>
    <t>f88d8a1c-284d-4618-b641-efc5718d527f</t>
  </si>
  <si>
    <t>2026-05-20 08:39:20</t>
  </si>
  <si>
    <t>duduzilec90@gmail.com</t>
  </si>
  <si>
    <t>27799550979</t>
  </si>
  <si>
    <t>12859813</t>
  </si>
  <si>
    <t>1670f9c9-1804-42e5-b2d7-a0421f538030</t>
  </si>
  <si>
    <t>nonhlanhla</t>
  </si>
  <si>
    <t>2026-05-20 08:39:16</t>
  </si>
  <si>
    <t>malapanenoni@gmail.com</t>
  </si>
  <si>
    <t>27793645848</t>
  </si>
  <si>
    <t>12859816</t>
  </si>
  <si>
    <t>1d326217-5d70-4f94-8e5c-37c049ef6ed8</t>
  </si>
  <si>
    <t>27818731997</t>
  </si>
  <si>
    <t>12859830</t>
  </si>
  <si>
    <t>17f61f6b-cab4-4b99-a730-38530bffdad1</t>
  </si>
  <si>
    <t>SIPHILILE</t>
  </si>
  <si>
    <t>2026-05-20 08:39:14</t>
  </si>
  <si>
    <t>27799595077</t>
  </si>
  <si>
    <t>12892416</t>
  </si>
  <si>
    <t>14ed026c-a7c4-4053-a767-62b8cabe7b4c</t>
  </si>
  <si>
    <t>Takatso</t>
  </si>
  <si>
    <t>2026-05-20 08:39:13</t>
  </si>
  <si>
    <t>takatsomothibi@gmail.com</t>
  </si>
  <si>
    <t>27826598101</t>
  </si>
  <si>
    <t>12859845</t>
  </si>
  <si>
    <t>f1c973ff-5c95-4e13-9367-fbccc1550905</t>
  </si>
  <si>
    <t>2026-05-20 08:39:09</t>
  </si>
  <si>
    <t>zandilemaureen702@gmail.com</t>
  </si>
  <si>
    <t>27768605762</t>
  </si>
  <si>
    <t>12861870</t>
  </si>
  <si>
    <t>b1b6754f-1c2a-4989-b20a-d5cf7e0b5321</t>
  </si>
  <si>
    <t>2026-05-20 08:38:42</t>
  </si>
  <si>
    <t>27765330618</t>
  </si>
  <si>
    <t>12861777</t>
  </si>
  <si>
    <t>d9ce3b51-8345-470a-ac39-b389aef8619b</t>
  </si>
  <si>
    <t>2026-05-20 08:38:31</t>
  </si>
  <si>
    <t>nonhlanhlaxaba405@gmail.com</t>
  </si>
  <si>
    <t>27799057414</t>
  </si>
  <si>
    <t>12861609</t>
  </si>
  <si>
    <t>bdfe094d-521b-495d-8199-5b58354b3ff6</t>
  </si>
  <si>
    <t>Luhein</t>
  </si>
  <si>
    <t>2026-05-20 08:38:20</t>
  </si>
  <si>
    <t>luheinj922@gmail.com</t>
  </si>
  <si>
    <t>27794617374</t>
  </si>
  <si>
    <t>12861733</t>
  </si>
  <si>
    <t>51f143a6-de30-4310-9895-cb648b455075</t>
  </si>
  <si>
    <t>MICHELLE</t>
  </si>
  <si>
    <t>2026-05-20 08:38:10</t>
  </si>
  <si>
    <t>27646797961</t>
  </si>
  <si>
    <t>13012202</t>
  </si>
  <si>
    <t>fee28a0b-cc25-43e9-a87c-e58618d7745f</t>
  </si>
  <si>
    <t>2026-05-20 08:37:57</t>
  </si>
  <si>
    <t>zanelehlobo@gmail.com</t>
  </si>
  <si>
    <t>27661859965</t>
  </si>
  <si>
    <t>12861706</t>
  </si>
  <si>
    <t>7be40f4a-f135-4f09-9386-bd45d16d2d95</t>
  </si>
  <si>
    <t>terty</t>
  </si>
  <si>
    <t>2026-05-20 08:37:53</t>
  </si>
  <si>
    <t>machavabento398@gmail.com</t>
  </si>
  <si>
    <t>27606390090</t>
  </si>
  <si>
    <t>12861881</t>
  </si>
  <si>
    <t>a23225b8-139f-4087-b438-8c5c8f612c98</t>
  </si>
  <si>
    <t>HECTOR</t>
  </si>
  <si>
    <t>2026-05-20 08:37:45</t>
  </si>
  <si>
    <t>27791932408</t>
  </si>
  <si>
    <t>12861883</t>
  </si>
  <si>
    <t>0c8012e7-0a87-4cc1-888b-61a31b2f6a0d</t>
  </si>
  <si>
    <t>27822305542</t>
  </si>
  <si>
    <t>12861676</t>
  </si>
  <si>
    <t>680dc2b5-09bc-410a-a2dc-b81f30ab54c8</t>
  </si>
  <si>
    <t>Hadebe</t>
  </si>
  <si>
    <t>2026-05-20 08:37:37</t>
  </si>
  <si>
    <t>mpembemeeza@gmail.com</t>
  </si>
  <si>
    <t>27765627352</t>
  </si>
  <si>
    <t>12861520</t>
  </si>
  <si>
    <t>4e9e7af5-0f22-4a92-b017-78021850ca76</t>
  </si>
  <si>
    <t>2026-05-20 08:36:47</t>
  </si>
  <si>
    <t>27728677171</t>
  </si>
  <si>
    <t>12861600</t>
  </si>
  <si>
    <t>3a469d4f-4453-467d-813b-5ef0808cc505</t>
  </si>
  <si>
    <t>GAMBUSHE</t>
  </si>
  <si>
    <t>2026-05-20 08:36:45</t>
  </si>
  <si>
    <t>27725400619</t>
  </si>
  <si>
    <t>12861567</t>
  </si>
  <si>
    <t>7f4ae0b9-2d65-4c71-a7e8-0768662fe7dc</t>
  </si>
  <si>
    <t>2026-05-20 08:36:44</t>
  </si>
  <si>
    <t>27720695842</t>
  </si>
  <si>
    <t>12861978</t>
  </si>
  <si>
    <t>963a9902-d389-436d-ad4d-31e3b5eab40c</t>
  </si>
  <si>
    <t>2026-05-20 08:36:43</t>
  </si>
  <si>
    <t>vvuyomgodeli@gmail.com</t>
  </si>
  <si>
    <t>27825829682</t>
  </si>
  <si>
    <t>12861981</t>
  </si>
  <si>
    <t>f34f76c2-c69d-419d-99a6-42c956ab9901</t>
  </si>
  <si>
    <t>Maliba</t>
  </si>
  <si>
    <t>sizwemaliba8@mail.com</t>
  </si>
  <si>
    <t>27798553267</t>
  </si>
  <si>
    <t>12879906</t>
  </si>
  <si>
    <t>2ceae779-fac2-449e-84ce-8d844819947b</t>
  </si>
  <si>
    <t>ROUF</t>
  </si>
  <si>
    <t>MOHIBIDU</t>
  </si>
  <si>
    <t>2026-05-20 08:32:17</t>
  </si>
  <si>
    <t>27660830686</t>
  </si>
  <si>
    <t>12861911</t>
  </si>
  <si>
    <t>b8e3d2ce-5b53-4ebc-86d3-2812a1befb71</t>
  </si>
  <si>
    <t>2026-05-20 08:29:43</t>
  </si>
  <si>
    <t>sibanyonindona3@gmail.com</t>
  </si>
  <si>
    <t>27763702464</t>
  </si>
  <si>
    <t>12879964</t>
  </si>
  <si>
    <t>1cfa90f4-bd0e-4143-a87b-4b7b8defb1cd</t>
  </si>
  <si>
    <t>2026-05-20 08:15:34</t>
  </si>
  <si>
    <t>27663271289</t>
  </si>
  <si>
    <t>12879993</t>
  </si>
  <si>
    <t>a99e4b58-800c-4174-a658-1e51611d9d3a</t>
  </si>
  <si>
    <t>PERTIA</t>
  </si>
  <si>
    <t>SAOKE</t>
  </si>
  <si>
    <t>2026-05-20 08:15:18</t>
  </si>
  <si>
    <t>27764829771</t>
  </si>
  <si>
    <t>12880671</t>
  </si>
  <si>
    <t>ae9dba30-ca1c-458a-8102-34313c11b1a0</t>
  </si>
  <si>
    <t>2026-05-20 08:15:01</t>
  </si>
  <si>
    <t>27664412545</t>
  </si>
  <si>
    <t>12879844</t>
  </si>
  <si>
    <t>68b0c3b5-041f-4734-941b-b36575d749f9</t>
  </si>
  <si>
    <t>2026-05-20 08:14:57</t>
  </si>
  <si>
    <t>27661240233</t>
  </si>
  <si>
    <t>12879957</t>
  </si>
  <si>
    <t>d742b245-a1d4-4b95-b94f-cc75fa459a33</t>
  </si>
  <si>
    <t>Mncahane</t>
  </si>
  <si>
    <t>2026-05-20 08:14:42</t>
  </si>
  <si>
    <t>dwahngamabom@gmail.com</t>
  </si>
  <si>
    <t>27765037208</t>
  </si>
  <si>
    <t>12882397</t>
  </si>
  <si>
    <t>c188b255-cfff-45c8-ac6e-14fdab326f22</t>
  </si>
  <si>
    <t>LUSHOZI</t>
  </si>
  <si>
    <t>2026-05-20 08:14:20</t>
  </si>
  <si>
    <t>27665365497</t>
  </si>
  <si>
    <t>12879937</t>
  </si>
  <si>
    <t>47f74d3a-6ade-4e89-bc87-4f9bd001db48</t>
  </si>
  <si>
    <t>VINOLIA</t>
  </si>
  <si>
    <t>2026-05-20 08:14:05</t>
  </si>
  <si>
    <t>27820957274</t>
  </si>
  <si>
    <t>12880428</t>
  </si>
  <si>
    <t>f676f7fb-8ecb-435e-8d54-9729081fb902</t>
  </si>
  <si>
    <t>Mpho Maria</t>
  </si>
  <si>
    <t>Maluleka</t>
  </si>
  <si>
    <t>2026-05-20 08:13:57</t>
  </si>
  <si>
    <t>zaphompho8@gmail.com</t>
  </si>
  <si>
    <t>27822900943</t>
  </si>
  <si>
    <t>12880431</t>
  </si>
  <si>
    <t>7e9ef945-9fbd-40bc-aadc-6f8e192aae19</t>
  </si>
  <si>
    <t>Rosinsh</t>
  </si>
  <si>
    <t>Molabe</t>
  </si>
  <si>
    <t>rosinah536@gmail.com</t>
  </si>
  <si>
    <t>27713063211</t>
  </si>
  <si>
    <t>12880076</t>
  </si>
  <si>
    <t>78be7d5b-12a4-4993-807c-b68158d3bf64</t>
  </si>
  <si>
    <t>2026-05-20 08:12:31</t>
  </si>
  <si>
    <t>27720739426</t>
  </si>
  <si>
    <t>12880093</t>
  </si>
  <si>
    <t>02d598b4-1ebd-4be9-83af-8246032e0b5d</t>
  </si>
  <si>
    <t>2026-05-20 08:12:20</t>
  </si>
  <si>
    <t>27728558273</t>
  </si>
  <si>
    <t>12880096</t>
  </si>
  <si>
    <t>150be6de-9454-4ea5-8298-9b0c3ee5e18f</t>
  </si>
  <si>
    <t>2026-05-20 08:12:15</t>
  </si>
  <si>
    <t>ShaiPontsho7@gmail.com</t>
  </si>
  <si>
    <t>27661106988</t>
  </si>
  <si>
    <t>12880213</t>
  </si>
  <si>
    <t>f4e1dee5-c01f-4a30-8aa7-4db3e5cd7b4d</t>
  </si>
  <si>
    <t>2026-05-20 08:11:19</t>
  </si>
  <si>
    <t>27764709678</t>
  </si>
  <si>
    <t>12880333</t>
  </si>
  <si>
    <t>74804bf1-6609-461a-9b48-d190acfc5e8d</t>
  </si>
  <si>
    <t>2026-05-20 08:10:39</t>
  </si>
  <si>
    <t>27764044934</t>
  </si>
  <si>
    <t>12882128</t>
  </si>
  <si>
    <t>cdb14b62-0b1c-437b-96bf-42b01abc9c18</t>
  </si>
  <si>
    <t>BATHABILE</t>
  </si>
  <si>
    <t>2026-05-20 08:10:21</t>
  </si>
  <si>
    <t>2026-01-16 10:15:54</t>
  </si>
  <si>
    <t>27762743859</t>
  </si>
  <si>
    <t>12882454</t>
  </si>
  <si>
    <t>a514d82f-8c84-4a6b-932c-0c64ec2986cf</t>
  </si>
  <si>
    <t>27712258766</t>
  </si>
  <si>
    <t>12882317</t>
  </si>
  <si>
    <t>a7a569ea-0993-400f-ab0e-6c9466945629</t>
  </si>
  <si>
    <t>WATTES</t>
  </si>
  <si>
    <t>2026-05-20 08:09:46</t>
  </si>
  <si>
    <t>27765063029</t>
  </si>
  <si>
    <t>12882072</t>
  </si>
  <si>
    <t>bbb0030a-cda3-486e-85ac-65c5e5ef20a7</t>
  </si>
  <si>
    <t>2026-05-20 08:09:41</t>
  </si>
  <si>
    <t>27796202888</t>
  </si>
  <si>
    <t>12882038</t>
  </si>
  <si>
    <t>21b9d463-0654-4413-b877-cf768d602c5e</t>
  </si>
  <si>
    <t>BUHLEBEMVELO</t>
  </si>
  <si>
    <t>2026-05-20 08:09:40</t>
  </si>
  <si>
    <t>27792666231</t>
  </si>
  <si>
    <t>12882353</t>
  </si>
  <si>
    <t>a43d4603-e848-40b8-9cac-5b9ee1fd36e5</t>
  </si>
  <si>
    <t>2026-05-20 08:09:27</t>
  </si>
  <si>
    <t>nolubabalojama78@gmail.com</t>
  </si>
  <si>
    <t>27761716726</t>
  </si>
  <si>
    <t>12882011</t>
  </si>
  <si>
    <t>a8731f1f-78fe-45af-9308-728b79845d18</t>
  </si>
  <si>
    <t>SIBUSISIWE</t>
  </si>
  <si>
    <t>2026-05-20 08:09:03</t>
  </si>
  <si>
    <t>27793751604</t>
  </si>
  <si>
    <t>12882005</t>
  </si>
  <si>
    <t>fc14a8dd-239c-4a97-a14a-93f507bc3543</t>
  </si>
  <si>
    <t>Shahida</t>
  </si>
  <si>
    <t>Gobe</t>
  </si>
  <si>
    <t>2026-05-20 08:08:58</t>
  </si>
  <si>
    <t>shahidagobe9@gmail.com</t>
  </si>
  <si>
    <t>27675403003</t>
  </si>
  <si>
    <t>12881973</t>
  </si>
  <si>
    <t>4ef4849f-50c5-4eb3-a553-45fb776c587b</t>
  </si>
  <si>
    <t>KAITHLIN</t>
  </si>
  <si>
    <t>GROOTBOOM</t>
  </si>
  <si>
    <t>2026-05-20 08:08:53</t>
  </si>
  <si>
    <t>27796072048</t>
  </si>
  <si>
    <t>e396cf76-aa81-4ad1-835d-e48ff9dca594</t>
  </si>
  <si>
    <t>NAMMON</t>
  </si>
  <si>
    <t>2026-05-20 08:08:48</t>
  </si>
  <si>
    <t>27673587971</t>
  </si>
  <si>
    <t>12882250</t>
  </si>
  <si>
    <t>bb2bf12b-6875-4dbc-bf0d-590a36d4c342</t>
  </si>
  <si>
    <t>Zanani</t>
  </si>
  <si>
    <t>2026-05-20 08:08:05</t>
  </si>
  <si>
    <t>nandizanani1@gmail.com</t>
  </si>
  <si>
    <t>27729708170</t>
  </si>
  <si>
    <t>12882263</t>
  </si>
  <si>
    <t>02d3b4e3-b2e3-4a8f-96b5-becf1889785f</t>
  </si>
  <si>
    <t>2026-05-20 08:07:47</t>
  </si>
  <si>
    <t>sfisobonginkosi49@gmail.com</t>
  </si>
  <si>
    <t>27646771851</t>
  </si>
  <si>
    <t>12882289</t>
  </si>
  <si>
    <t>d1b25d13-b53b-462a-b831-6adea18c0a51</t>
  </si>
  <si>
    <t>MNONELELI</t>
  </si>
  <si>
    <t>2026-05-20 08:07:46</t>
  </si>
  <si>
    <t>27725208324</t>
  </si>
  <si>
    <t>12882496</t>
  </si>
  <si>
    <t>40d3799d-3fa4-4598-9497-d92f87a3fb7e</t>
  </si>
  <si>
    <t>Nkalanga</t>
  </si>
  <si>
    <t>2026-05-20 08:06:47</t>
  </si>
  <si>
    <t>27729484787</t>
  </si>
  <si>
    <t>12882315</t>
  </si>
  <si>
    <t>aa5f4fb0-8b65-420f-b220-2c5568f74517</t>
  </si>
  <si>
    <t>PHASHAMAKGWALE</t>
  </si>
  <si>
    <t>2026-05-20 08:06:40</t>
  </si>
  <si>
    <t>27763767521</t>
  </si>
  <si>
    <t>12882418</t>
  </si>
  <si>
    <t>0c995e6a-4e8f-46a8-87c2-99efa3db81ef</t>
  </si>
  <si>
    <t>NUNGU</t>
  </si>
  <si>
    <t>2026-05-20 08:06:11</t>
  </si>
  <si>
    <t>27790369123</t>
  </si>
  <si>
    <t>12882438</t>
  </si>
  <si>
    <t>4454b2e8-dd9c-4a56-b050-94a71bb6cd65</t>
  </si>
  <si>
    <t>Andiswa</t>
  </si>
  <si>
    <t>Xesha</t>
  </si>
  <si>
    <t>2026-05-20 08:05:16</t>
  </si>
  <si>
    <t>andiswaxesha37@gmail.com</t>
  </si>
  <si>
    <t>27724936073</t>
  </si>
  <si>
    <t>12882463</t>
  </si>
  <si>
    <t>84eeb3d5-0dc6-4891-ba28-db270a4987ee</t>
  </si>
  <si>
    <t>SANKIE</t>
  </si>
  <si>
    <t>PALE</t>
  </si>
  <si>
    <t>2026-05-20 08:05:14</t>
  </si>
  <si>
    <t>2026-01-19 06:33:16</t>
  </si>
  <si>
    <t>27796685707</t>
  </si>
  <si>
    <t>27711755312</t>
  </si>
  <si>
    <t>12882192</t>
  </si>
  <si>
    <t>a2f7c668-b306-442e-99a2-91a39e065868</t>
  </si>
  <si>
    <t>MOLANTOA</t>
  </si>
  <si>
    <t>MOLIBOLA</t>
  </si>
  <si>
    <t>2026-05-20 08:04:21</t>
  </si>
  <si>
    <t>27794516676</t>
  </si>
  <si>
    <t>12882181</t>
  </si>
  <si>
    <t>3a76ac55-a9c8-411f-b942-c9d6122009bb</t>
  </si>
  <si>
    <t>MADITABA</t>
  </si>
  <si>
    <t>2026-05-20 08:04:15</t>
  </si>
  <si>
    <t>27715353468</t>
  </si>
  <si>
    <t>12882498</t>
  </si>
  <si>
    <t>993f6957-0b18-43cd-94f1-b3f5460404f9</t>
  </si>
  <si>
    <t>precious phindile</t>
  </si>
  <si>
    <t>nyamade</t>
  </si>
  <si>
    <t>2026-05-20 08:03:33</t>
  </si>
  <si>
    <t>pnyamade@gmail.com</t>
  </si>
  <si>
    <t>27797307323</t>
  </si>
  <si>
    <t>12885237</t>
  </si>
  <si>
    <t>8ec3da97-7ccd-459b-88df-b1ce64269055</t>
  </si>
  <si>
    <t>captain</t>
  </si>
  <si>
    <t>mataha</t>
  </si>
  <si>
    <t>2026-05-20 08:03:07</t>
  </si>
  <si>
    <t>captain@gmail.com</t>
  </si>
  <si>
    <t>27722435930</t>
  </si>
  <si>
    <t>12885713</t>
  </si>
  <si>
    <t>a08b3b06-fef2-4afa-b6fc-4d5cc86b4f15</t>
  </si>
  <si>
    <t>ADVICE KGOTSO</t>
  </si>
  <si>
    <t>SELAMUSE</t>
  </si>
  <si>
    <t>2026-05-20 08:02:20</t>
  </si>
  <si>
    <t>kgotsoselamuse@gmail.com</t>
  </si>
  <si>
    <t>27720731937</t>
  </si>
  <si>
    <t>12885288</t>
  </si>
  <si>
    <t>63dbd704-30f2-4b16-85fb-3988aa2365e4</t>
  </si>
  <si>
    <t>isaac malesela</t>
  </si>
  <si>
    <t>makgae</t>
  </si>
  <si>
    <t>2026-05-20 08:01:44</t>
  </si>
  <si>
    <t>2026-05-20 08:03:31</t>
  </si>
  <si>
    <t>Makgaemalesela46@gmail.com</t>
  </si>
  <si>
    <t>27608085864</t>
  </si>
  <si>
    <t>12885255</t>
  </si>
  <si>
    <t>d19dad4b-e30a-4c58-9a01-50c86d724574</t>
  </si>
  <si>
    <t>dick</t>
  </si>
  <si>
    <t>manyisa</t>
  </si>
  <si>
    <t>2026-05-20 08:01:31</t>
  </si>
  <si>
    <t>dickmanyisa15@gmail.com</t>
  </si>
  <si>
    <t>27607552782</t>
  </si>
  <si>
    <t>12885509</t>
  </si>
  <si>
    <t>36792bdb-99e2-49ed-b7b4-3c71b6cb04a6</t>
  </si>
  <si>
    <t>2026-05-20 07:59:04</t>
  </si>
  <si>
    <t>27761131249</t>
  </si>
  <si>
    <t>12885495</t>
  </si>
  <si>
    <t>b0995ee0-4778-4c48-8091-cf065b753bd6</t>
  </si>
  <si>
    <t>NCHECHE</t>
  </si>
  <si>
    <t>2026-05-20 07:59:03</t>
  </si>
  <si>
    <t>27715174325</t>
  </si>
  <si>
    <t>12885410</t>
  </si>
  <si>
    <t>91c48652-77c8-4791-bd13-8af4e1bb2e8c</t>
  </si>
  <si>
    <t>ASNATH LEBOGANG</t>
  </si>
  <si>
    <t>2026-05-20 07:58:38</t>
  </si>
  <si>
    <t>asnathlebogang4@gmail.com</t>
  </si>
  <si>
    <t>27818123254</t>
  </si>
  <si>
    <t>12885422</t>
  </si>
  <si>
    <t>064d6d88-3153-4a5e-b129-c3089b6525c5</t>
  </si>
  <si>
    <t>Sopili</t>
  </si>
  <si>
    <t>2026-05-20 07:58:34</t>
  </si>
  <si>
    <t>lwandosopili@gmail.com</t>
  </si>
  <si>
    <t>27713236066</t>
  </si>
  <si>
    <t>12885648</t>
  </si>
  <si>
    <t>498376e3-0e71-4fe1-aaa5-14d08493c1cb</t>
  </si>
  <si>
    <t>2026-05-20 07:57:46</t>
  </si>
  <si>
    <t>27828420198</t>
  </si>
  <si>
    <t>12885638</t>
  </si>
  <si>
    <t>8021d2e4-2282-4f63-8a0e-d08661f5210f</t>
  </si>
  <si>
    <t>RECKSON</t>
  </si>
  <si>
    <t>UBISSE</t>
  </si>
  <si>
    <t>2026-05-20 07:57:43</t>
  </si>
  <si>
    <t>27673989320</t>
  </si>
  <si>
    <t>12885628</t>
  </si>
  <si>
    <t>310b2c96-f160-4ab7-a517-4830b66d2782</t>
  </si>
  <si>
    <t>JABULISILE</t>
  </si>
  <si>
    <t>NCENGWA</t>
  </si>
  <si>
    <t>2026-05-20 07:57:42</t>
  </si>
  <si>
    <t>27715118427</t>
  </si>
  <si>
    <t>12885618</t>
  </si>
  <si>
    <t>164bb8fd-3646-4af7-89f7-792e5f22fc64</t>
  </si>
  <si>
    <t>masuku</t>
  </si>
  <si>
    <t>2026-05-20 07:57:40</t>
  </si>
  <si>
    <t>Sifisoaubreymasuku@gmail.com</t>
  </si>
  <si>
    <t>27791062488</t>
  </si>
  <si>
    <t>12885575</t>
  </si>
  <si>
    <t>22122c92-a829-4e31-be34-d0fcae280d32</t>
  </si>
  <si>
    <t>madondo</t>
  </si>
  <si>
    <t>2026-05-20 07:56:52</t>
  </si>
  <si>
    <t>nonkabimadondo@gmail.com</t>
  </si>
  <si>
    <t>27818566505</t>
  </si>
  <si>
    <t>12892922</t>
  </si>
  <si>
    <t>8d72ac75-1b38-4172-9d40-ac1c8bcf452f</t>
  </si>
  <si>
    <t>Rudzani Thelma</t>
  </si>
  <si>
    <t>2026-05-20 07:56:41</t>
  </si>
  <si>
    <t>nethru1044@gmail.com</t>
  </si>
  <si>
    <t>27721850853</t>
  </si>
  <si>
    <t>12892915</t>
  </si>
  <si>
    <t>2ec1f6de-0cdf-4832-9a72-d80081c1e5f2</t>
  </si>
  <si>
    <t>2026-05-20 07:56:38</t>
  </si>
  <si>
    <t>27768729378</t>
  </si>
  <si>
    <t>12893318</t>
  </si>
  <si>
    <t>0ab60aab-9f56-446d-b913-7e5c66c151cb</t>
  </si>
  <si>
    <t>THALPHILAH</t>
  </si>
  <si>
    <t>GWEBANA</t>
  </si>
  <si>
    <t>2026-05-20 07:56:01</t>
  </si>
  <si>
    <t>27720769088</t>
  </si>
  <si>
    <t>12893173</t>
  </si>
  <si>
    <t>74dd275e-3b52-45cf-9785-f0e9ba69271e</t>
  </si>
  <si>
    <t>ZAMAPHELO</t>
  </si>
  <si>
    <t>MNQAYI</t>
  </si>
  <si>
    <t>2026-05-20 07:55:06</t>
  </si>
  <si>
    <t>27721393755</t>
  </si>
  <si>
    <t>12892993</t>
  </si>
  <si>
    <t>b3e61158-ffda-46dc-94f4-e90bc0de43bf</t>
  </si>
  <si>
    <t>SHIME</t>
  </si>
  <si>
    <t>MUNYUKU</t>
  </si>
  <si>
    <t>2026-05-20 07:54:53</t>
  </si>
  <si>
    <t>27766988546</t>
  </si>
  <si>
    <t>12892998</t>
  </si>
  <si>
    <t>47a1e364-803d-4b60-8d95-0c8d7069806b</t>
  </si>
  <si>
    <t>MAHAMO</t>
  </si>
  <si>
    <t>27762141706</t>
  </si>
  <si>
    <t>12893012</t>
  </si>
  <si>
    <t>1728b43f-946d-4ee1-92d5-3cbfb0921d2f</t>
  </si>
  <si>
    <t>Keenly</t>
  </si>
  <si>
    <t>2026-05-20 07:54:52</t>
  </si>
  <si>
    <t>27674478045</t>
  </si>
  <si>
    <t>12893163</t>
  </si>
  <si>
    <t>0810547a-9f4f-443c-82c4-48f51ef45dac</t>
  </si>
  <si>
    <t>MPOLETSANG MARTHA</t>
  </si>
  <si>
    <t>2026-05-20 07:54:07</t>
  </si>
  <si>
    <t>mosekimpoletsang@gmail.com</t>
  </si>
  <si>
    <t>27680956570</t>
  </si>
  <si>
    <t>12892544</t>
  </si>
  <si>
    <t>213b6e50-492e-4e24-9286-b7ceec6455e8</t>
  </si>
  <si>
    <t>Makwarela</t>
  </si>
  <si>
    <t>2026-05-20 07:53:32</t>
  </si>
  <si>
    <t>kmakwarela@vodamail.co.za</t>
  </si>
  <si>
    <t>27825106600</t>
  </si>
  <si>
    <t>12892545</t>
  </si>
  <si>
    <t>68e035ae-e51c-4015-b771-665072037ba5</t>
  </si>
  <si>
    <t>JONATHAN TITOS</t>
  </si>
  <si>
    <t>MONAKGESI</t>
  </si>
  <si>
    <t>jtmonakgesi@gmail.com</t>
  </si>
  <si>
    <t>27793025686</t>
  </si>
  <si>
    <t>9e70986e-b963-41ca-a31d-8ff3ad860ff7</t>
  </si>
  <si>
    <t>STEFAN</t>
  </si>
  <si>
    <t>2026-05-20 07:53:22</t>
  </si>
  <si>
    <t>27726522997</t>
  </si>
  <si>
    <t>12893032</t>
  </si>
  <si>
    <t>01ddd17b-d183-497c-a203-f8a64fd9eeb6</t>
  </si>
  <si>
    <t>2026-05-20 07:52:56</t>
  </si>
  <si>
    <t>27649539717</t>
  </si>
  <si>
    <t>12893039</t>
  </si>
  <si>
    <t>5513f588-efbf-457c-ace3-72f4dfe4a31a</t>
  </si>
  <si>
    <t>THUDISHO</t>
  </si>
  <si>
    <t>SETLHALEHO</t>
  </si>
  <si>
    <t>27791105258</t>
  </si>
  <si>
    <t>12892411</t>
  </si>
  <si>
    <t>11504c27-2339-4a78-a042-693422de60d1</t>
  </si>
  <si>
    <t>TINY</t>
  </si>
  <si>
    <t>2026-05-20 07:52:34</t>
  </si>
  <si>
    <t>27822925052</t>
  </si>
  <si>
    <t>12892282</t>
  </si>
  <si>
    <t>2995ba10-1d11-4591-811f-cbdc7c1b7387</t>
  </si>
  <si>
    <t>2026-05-20 07:52:24</t>
  </si>
  <si>
    <t>mashabaflecker@gmail.com</t>
  </si>
  <si>
    <t>27823512403</t>
  </si>
  <si>
    <t>12892271</t>
  </si>
  <si>
    <t>261f3ee6-5dfb-41ae-a5e4-a296f4e2931f</t>
  </si>
  <si>
    <t>2026-05-20 07:52:23</t>
  </si>
  <si>
    <t>27648466399</t>
  </si>
  <si>
    <t>63e2957e-9401-4900-9c16-070c58344b74</t>
  </si>
  <si>
    <t>GABASHE</t>
  </si>
  <si>
    <t>2026-05-20 07:51:35</t>
  </si>
  <si>
    <t>27713172858</t>
  </si>
  <si>
    <t>12892450</t>
  </si>
  <si>
    <t>78a41fdc-048a-40a5-b619-a79499f95c08</t>
  </si>
  <si>
    <t>LORRAINE</t>
  </si>
  <si>
    <t>BAPELA</t>
  </si>
  <si>
    <t>2026-05-20 07:50:41</t>
  </si>
  <si>
    <t>27822643296</t>
  </si>
  <si>
    <t>12892268</t>
  </si>
  <si>
    <t>938d70c9-4f3d-4f04-b840-620446db623e</t>
  </si>
  <si>
    <t>Lovey Bongiwe</t>
  </si>
  <si>
    <t>2026-05-20 07:50:08</t>
  </si>
  <si>
    <t>loveybongiwe52@gmail.com</t>
  </si>
  <si>
    <t>27795513552</t>
  </si>
  <si>
    <t>12893442</t>
  </si>
  <si>
    <t>3f84e100-f78d-44c6-92dd-7f33862dd83d</t>
  </si>
  <si>
    <t>MODIMOLA</t>
  </si>
  <si>
    <t>2026-05-20 07:47:18</t>
  </si>
  <si>
    <t>27795129165</t>
  </si>
  <si>
    <t>12893446</t>
  </si>
  <si>
    <t>e9b937c9-d450-48d0-8430-f5373b1abfb7</t>
  </si>
  <si>
    <t>TSIMANE</t>
  </si>
  <si>
    <t>27796891918</t>
  </si>
  <si>
    <t>12892633</t>
  </si>
  <si>
    <t>1dd3c985-9fef-4e47-9251-bfce1bd2b181</t>
  </si>
  <si>
    <t>Dickson</t>
  </si>
  <si>
    <t>2026-05-20 07:45:43</t>
  </si>
  <si>
    <t>dicksonsimelane@gmail.com</t>
  </si>
  <si>
    <t>27796906758</t>
  </si>
  <si>
    <t>12894238</t>
  </si>
  <si>
    <t>8ad6618b-1795-4ef0-b7fb-35c00c8f558c</t>
  </si>
  <si>
    <t>2026-05-20 07:09:34</t>
  </si>
  <si>
    <t>27665359907</t>
  </si>
  <si>
    <t>12894095</t>
  </si>
  <si>
    <t>79cf5fe3-fc0b-40f6-9662-54bdaf29da24</t>
  </si>
  <si>
    <t>Luyanda</t>
  </si>
  <si>
    <t>Mkwanazi</t>
  </si>
  <si>
    <t>2026-05-20 07:07:09</t>
  </si>
  <si>
    <t>2026-01-20 11:53:28</t>
  </si>
  <si>
    <t>Alwandemkhwanazi77@gmail.com</t>
  </si>
  <si>
    <t>27637342210</t>
  </si>
  <si>
    <t>12894069</t>
  </si>
  <si>
    <t>d61d2c38-5373-4c84-8b5a-f2c2dd11ae93</t>
  </si>
  <si>
    <t>2026-05-20 06:38:20</t>
  </si>
  <si>
    <t>27760920825</t>
  </si>
  <si>
    <t>12894729</t>
  </si>
  <si>
    <t>179d46ab-b4db-40a0-a403-3705e9d876a4</t>
  </si>
  <si>
    <t>Kanyiso</t>
  </si>
  <si>
    <t>2026-05-20 06:37:54</t>
  </si>
  <si>
    <t>mvumvu.kanyiso@googlemail.com</t>
  </si>
  <si>
    <t>27793008529</t>
  </si>
  <si>
    <t>12894109</t>
  </si>
  <si>
    <t>62bee1ca-0e80-4455-b966-c8129b709b9a</t>
  </si>
  <si>
    <t>mokwena</t>
  </si>
  <si>
    <t>2026-05-20 06:37:42</t>
  </si>
  <si>
    <t>Sannymokwena7@gmail.com</t>
  </si>
  <si>
    <t>27760320374</t>
  </si>
  <si>
    <t>12894489</t>
  </si>
  <si>
    <t>5ebd564f-fd20-464d-84d1-3904dd08de0c</t>
  </si>
  <si>
    <t>Maile</t>
  </si>
  <si>
    <t>2026-05-20 06:36:48</t>
  </si>
  <si>
    <t>2026-01-21 13:44:02</t>
  </si>
  <si>
    <t>keletsomabee@gmail.com</t>
  </si>
  <si>
    <t>27793761246</t>
  </si>
  <si>
    <t>12894493</t>
  </si>
  <si>
    <t>46a6ef96-0eb1-4e0b-9568-c260b84ac269</t>
  </si>
  <si>
    <t>Maqoqo</t>
  </si>
  <si>
    <t>2026-05-20 06:36:42</t>
  </si>
  <si>
    <t>mkhaphela37@gmail.com</t>
  </si>
  <si>
    <t>27661759519</t>
  </si>
  <si>
    <t>12894541</t>
  </si>
  <si>
    <t>31a39160-108b-45ed-b99a-9511b7594281</t>
  </si>
  <si>
    <t>MOKOTEDI</t>
  </si>
  <si>
    <t>2026-05-20 06:36:36</t>
  </si>
  <si>
    <t>27765937423</t>
  </si>
  <si>
    <t>12893831</t>
  </si>
  <si>
    <t>f6279ebc-7cb4-42fb-899b-2eaa8fa45e0c</t>
  </si>
  <si>
    <t>SINOFEFE</t>
  </si>
  <si>
    <t>MANYHADU</t>
  </si>
  <si>
    <t>2026-05-20 06:36:02</t>
  </si>
  <si>
    <t>27761288018</t>
  </si>
  <si>
    <t>12893825</t>
  </si>
  <si>
    <t>1784bc76-c58c-40b9-90ab-5f8f21ed462e</t>
  </si>
  <si>
    <t>Nomfanelo</t>
  </si>
  <si>
    <t>2026-05-20 06:35:18</t>
  </si>
  <si>
    <t>khumalonomfanelo74@gmail.com</t>
  </si>
  <si>
    <t>27606710695</t>
  </si>
  <si>
    <t>12893933</t>
  </si>
  <si>
    <t>88e72a35-281f-47ea-b484-35e038171bab</t>
  </si>
  <si>
    <t>ZIBELE</t>
  </si>
  <si>
    <t>LIMANI</t>
  </si>
  <si>
    <t>2026-05-20 06:35:06</t>
  </si>
  <si>
    <t>27674648562</t>
  </si>
  <si>
    <t>12893948</t>
  </si>
  <si>
    <t>20fcc9ad-db09-41c5-884d-49731f228295</t>
  </si>
  <si>
    <t>SETHABILE</t>
  </si>
  <si>
    <t>27761757931</t>
  </si>
  <si>
    <t>12894168</t>
  </si>
  <si>
    <t>e256bba5-d268-4f24-812b-d58ab6aa21ac</t>
  </si>
  <si>
    <t>MABEKO</t>
  </si>
  <si>
    <t>2026-05-20 06:34:18</t>
  </si>
  <si>
    <t>27609586652</t>
  </si>
  <si>
    <t>12894228</t>
  </si>
  <si>
    <t>7dca2bd5-622b-4195-9488-3b7814b917bf</t>
  </si>
  <si>
    <t>mfezeko</t>
  </si>
  <si>
    <t>2026-05-20 06:34:03</t>
  </si>
  <si>
    <t>mfezekomchunu@gmail.com</t>
  </si>
  <si>
    <t>27660875492</t>
  </si>
  <si>
    <t>12894230</t>
  </si>
  <si>
    <t>46dfbd48-6017-4abd-928c-f4b91914fe4f</t>
  </si>
  <si>
    <t>dikeledi elisa</t>
  </si>
  <si>
    <t>matshe</t>
  </si>
  <si>
    <t>2026-05-20 06:36:25</t>
  </si>
  <si>
    <t>edmatshe@gmail.com</t>
  </si>
  <si>
    <t>27609530215</t>
  </si>
  <si>
    <t>12894457</t>
  </si>
  <si>
    <t>fadec5e7-5160-40c1-a8d7-9f849b1a194a</t>
  </si>
  <si>
    <t>2026-05-20 06:33:42</t>
  </si>
  <si>
    <t>27663610411</t>
  </si>
  <si>
    <t>12894312</t>
  </si>
  <si>
    <t>465de7c0-17cc-4a2c-ad7a-ddf74dd4743f</t>
  </si>
  <si>
    <t>2026-05-20 06:33:23</t>
  </si>
  <si>
    <t>27713404351</t>
  </si>
  <si>
    <t>12894340</t>
  </si>
  <si>
    <t>23a6fcc9-5edb-41a5-a34c-c944e6040493</t>
  </si>
  <si>
    <t>aluwani</t>
  </si>
  <si>
    <t>2026-05-20 06:33:15</t>
  </si>
  <si>
    <t>aluwaniralineba2@gmail.com</t>
  </si>
  <si>
    <t>27711647798</t>
  </si>
  <si>
    <t>12894367</t>
  </si>
  <si>
    <t>91549a73-faa3-4ff6-be9b-e114d051df32</t>
  </si>
  <si>
    <t>MMATHAPELO</t>
  </si>
  <si>
    <t>2026-05-20 06:32:41</t>
  </si>
  <si>
    <t>27822658020</t>
  </si>
  <si>
    <t>12894673</t>
  </si>
  <si>
    <t>3753eb94-2ca8-4cfe-aa44-bbd043fbfdcb</t>
  </si>
  <si>
    <t>YUKUTWANA</t>
  </si>
  <si>
    <t>2026-05-20 06:32:21</t>
  </si>
  <si>
    <t>27720226660</t>
  </si>
  <si>
    <t>12894628</t>
  </si>
  <si>
    <t>b59d0e31-abb0-4a44-bece-7323ebc9ecc6</t>
  </si>
  <si>
    <t>2026-05-20 06:32:10</t>
  </si>
  <si>
    <t>27764363764</t>
  </si>
  <si>
    <t>12905506</t>
  </si>
  <si>
    <t>192abf49-b9c0-4582-84c2-f0f27eeb4dcf</t>
  </si>
  <si>
    <t>Winnie</t>
  </si>
  <si>
    <t>2026-05-20 06:31:04</t>
  </si>
  <si>
    <t>maakewinnie024@gmail.com</t>
  </si>
  <si>
    <t>27646169269</t>
  </si>
  <si>
    <t>12905504</t>
  </si>
  <si>
    <t>de6f4278-5e26-44cf-8ae4-ca42d660322d</t>
  </si>
  <si>
    <t>Khethiwe</t>
  </si>
  <si>
    <t>2026-05-20 06:30:58</t>
  </si>
  <si>
    <t>khethiwesmtshali13@gmail.com</t>
  </si>
  <si>
    <t>27818671806</t>
  </si>
  <si>
    <t>12905147</t>
  </si>
  <si>
    <t>5fbb97bb-b2c6-4be3-ba55-4c82c896e0ef</t>
  </si>
  <si>
    <t>2026-05-20 06:30:35</t>
  </si>
  <si>
    <t>mballydladla9@gmail.com</t>
  </si>
  <si>
    <t>27790632921</t>
  </si>
  <si>
    <t>12905565</t>
  </si>
  <si>
    <t>fdc2cede-acbe-4fd0-b412-6715ed83fb0b</t>
  </si>
  <si>
    <t>CLYTEN</t>
  </si>
  <si>
    <t>MAENETJA</t>
  </si>
  <si>
    <t>2026-05-20 06:30:33</t>
  </si>
  <si>
    <t>27636331966</t>
  </si>
  <si>
    <t>12905842</t>
  </si>
  <si>
    <t>b25c31cb-18bd-4d66-8ded-1bae7dff1e75</t>
  </si>
  <si>
    <t>MDHLULI</t>
  </si>
  <si>
    <t>2026-05-20 06:30:02</t>
  </si>
  <si>
    <t>mpho.g.mdhluli@gmail.com</t>
  </si>
  <si>
    <t>27762961565</t>
  </si>
  <si>
    <t>12905761</t>
  </si>
  <si>
    <t>462fcd99-f4c0-47aa-888c-838a4ead01f1</t>
  </si>
  <si>
    <t>CONFIDENCE</t>
  </si>
  <si>
    <t>2026-05-20 06:29:39</t>
  </si>
  <si>
    <t>27675786226</t>
  </si>
  <si>
    <t>12905685</t>
  </si>
  <si>
    <t>95a37701-1f3a-46dc-b913-29957b765b16</t>
  </si>
  <si>
    <t>2026-05-20 06:29:24</t>
  </si>
  <si>
    <t>sandilemabilane2@gmail.com</t>
  </si>
  <si>
    <t>27767443239</t>
  </si>
  <si>
    <t>12905452</t>
  </si>
  <si>
    <t>f2952730-fd2c-4484-a8e6-04de0b80049d</t>
  </si>
  <si>
    <t>Magongwa Piet</t>
  </si>
  <si>
    <t>Ramaphakela</t>
  </si>
  <si>
    <t>2026-05-19 15:25:53</t>
  </si>
  <si>
    <t>ramaphakelamagongwapiet@gmail.com</t>
  </si>
  <si>
    <t>27647534658</t>
  </si>
  <si>
    <t>12905260</t>
  </si>
  <si>
    <t>64051e05-fa19-4e1b-8d3d-5e32cffd5ac3</t>
  </si>
  <si>
    <t>MANTSIE</t>
  </si>
  <si>
    <t>MACHACHA</t>
  </si>
  <si>
    <t>2026-05-19 15:25:35</t>
  </si>
  <si>
    <t>27765846065</t>
  </si>
  <si>
    <t>12988353</t>
  </si>
  <si>
    <t>a744f6fb-16d7-41a4-aebd-73f406d6a6f7</t>
  </si>
  <si>
    <t>2026-05-19 15:24:32</t>
  </si>
  <si>
    <t>27661723937</t>
  </si>
  <si>
    <t>12905447</t>
  </si>
  <si>
    <t>62b08119-9f59-4878-819e-d500e716cea7</t>
  </si>
  <si>
    <t>Kole</t>
  </si>
  <si>
    <t>2026-05-19 15:22:51</t>
  </si>
  <si>
    <t>kolepuseletso@gmail.com</t>
  </si>
  <si>
    <t>27763829590</t>
  </si>
  <si>
    <t>12905328</t>
  </si>
  <si>
    <t>33431716-0ddf-4e4d-8f44-8dcf8653560c</t>
  </si>
  <si>
    <t>EVELYN</t>
  </si>
  <si>
    <t>2026-05-19 15:22:33</t>
  </si>
  <si>
    <t>27660919633</t>
  </si>
  <si>
    <t>12905112</t>
  </si>
  <si>
    <t>f9bd7e77-1c5d-464d-90b4-a16e6d612a10</t>
  </si>
  <si>
    <t>MBUYELO</t>
  </si>
  <si>
    <t>2026-05-19 15:21:36</t>
  </si>
  <si>
    <t>27608320297</t>
  </si>
  <si>
    <t>12905924</t>
  </si>
  <si>
    <t>d3bc9231-61ba-49a9-8310-9f32815885f4</t>
  </si>
  <si>
    <t>OTSHEPENG</t>
  </si>
  <si>
    <t>2026-05-19 15:21:29</t>
  </si>
  <si>
    <t>27798981352</t>
  </si>
  <si>
    <t>12918320</t>
  </si>
  <si>
    <t>862364b7-0ac8-462c-ac02-65421b346da0</t>
  </si>
  <si>
    <t>REDOR</t>
  </si>
  <si>
    <t>SPILSBURY</t>
  </si>
  <si>
    <t>2026-05-19 15:19:35</t>
  </si>
  <si>
    <t>27721457172</t>
  </si>
  <si>
    <t>12918353</t>
  </si>
  <si>
    <t>20ad802d-24a3-4709-8040-b8e8fa2385d6</t>
  </si>
  <si>
    <t>Catherine</t>
  </si>
  <si>
    <t>Hamman</t>
  </si>
  <si>
    <t>2026-05-19 15:19:34</t>
  </si>
  <si>
    <t>hammancatherine41@gmail.com</t>
  </si>
  <si>
    <t>27636412196</t>
  </si>
  <si>
    <t>e471ec17-ddfa-4ff2-a6a2-5683c839bbec</t>
  </si>
  <si>
    <t>NOMPHILO</t>
  </si>
  <si>
    <t>2026-05-19 15:17:40</t>
  </si>
  <si>
    <t>27664543267</t>
  </si>
  <si>
    <t>12917977</t>
  </si>
  <si>
    <t>57ed855a-596b-4451-baa2-c44aa9015eec</t>
  </si>
  <si>
    <t>KGONONG</t>
  </si>
  <si>
    <t>2026-05-19 15:17:28</t>
  </si>
  <si>
    <t>27648122565</t>
  </si>
  <si>
    <t>12918623</t>
  </si>
  <si>
    <t>3ffdf2fd-cdb8-4188-95e8-154c0531feb9</t>
  </si>
  <si>
    <t>2026-05-19 15:16:07</t>
  </si>
  <si>
    <t>mtshalincm@gmail.com</t>
  </si>
  <si>
    <t>27799056304</t>
  </si>
  <si>
    <t>12988660</t>
  </si>
  <si>
    <t>d02be877-be01-4aac-8866-43744f31c209</t>
  </si>
  <si>
    <t>2026-05-19 15:15:47</t>
  </si>
  <si>
    <t>27765993739</t>
  </si>
  <si>
    <t>12918377</t>
  </si>
  <si>
    <t>6a3f986a-a15e-44f1-96a8-824df388d534</t>
  </si>
  <si>
    <t>2026-05-19 15:15:43</t>
  </si>
  <si>
    <t>27820690068</t>
  </si>
  <si>
    <t>12918459</t>
  </si>
  <si>
    <t>db94ed65-dff9-44f9-adcb-b98bf3b5a0ac</t>
  </si>
  <si>
    <t>Kamogelo Raps</t>
  </si>
  <si>
    <t>Raphadu</t>
  </si>
  <si>
    <t>2026-05-19 15:15:19</t>
  </si>
  <si>
    <t>rapsraphadu@gmail.com</t>
  </si>
  <si>
    <t>27606009456</t>
  </si>
  <si>
    <t>12918259</t>
  </si>
  <si>
    <t>86e9f264-a9c5-424d-a87a-e803434969c5</t>
  </si>
  <si>
    <t>MALEBYE SHADRACK</t>
  </si>
  <si>
    <t>2026-05-19 15:14:58</t>
  </si>
  <si>
    <t>msmokoka@gmail.com</t>
  </si>
  <si>
    <t>27761984953</t>
  </si>
  <si>
    <t>12918573</t>
  </si>
  <si>
    <t>5db1207e-f6f8-41bb-beba-609bafb3c113</t>
  </si>
  <si>
    <t>KGABO JOSEPHINE</t>
  </si>
  <si>
    <t>MAPAISA</t>
  </si>
  <si>
    <t>2026-05-19 15:13:50</t>
  </si>
  <si>
    <t>kgabomapaisa4@gmail.com</t>
  </si>
  <si>
    <t>27790175378</t>
  </si>
  <si>
    <t>12918181</t>
  </si>
  <si>
    <t>f227f366-08b9-4ba4-ad95-c840946777ec</t>
  </si>
  <si>
    <t>MMAPULA EMILY</t>
  </si>
  <si>
    <t>MALEKANE</t>
  </si>
  <si>
    <t>2026-05-19 15:10:36</t>
  </si>
  <si>
    <t>emilymalekane26@gmail.com</t>
  </si>
  <si>
    <t>27766124455</t>
  </si>
  <si>
    <t>12918034</t>
  </si>
  <si>
    <t>bfc9e4e2-27bb-4e4c-aaa2-34a754b351f4</t>
  </si>
  <si>
    <t>2026-05-19 15:09:06</t>
  </si>
  <si>
    <t>27790166038</t>
  </si>
  <si>
    <t>12921024</t>
  </si>
  <si>
    <t>d98b5204-1a28-4c06-be0e-0b2c747c9dd5</t>
  </si>
  <si>
    <t>2026-05-19 15:07:37</t>
  </si>
  <si>
    <t>27714685020</t>
  </si>
  <si>
    <t>12920769</t>
  </si>
  <si>
    <t>1daba6da-779d-4ff4-b2d4-7722ea61c188</t>
  </si>
  <si>
    <t>OMPABALETSE</t>
  </si>
  <si>
    <t>2026-05-19 15:06:28</t>
  </si>
  <si>
    <t>27795926455</t>
  </si>
  <si>
    <t>12920378</t>
  </si>
  <si>
    <t>5ed6a3bd-bf8d-4b8d-8dc0-4f75e9da473f</t>
  </si>
  <si>
    <t>bokang</t>
  </si>
  <si>
    <t>mphahlele</t>
  </si>
  <si>
    <t>2026-05-19 15:04:23</t>
  </si>
  <si>
    <t>mphahlelebokangkayden@gmail.com</t>
  </si>
  <si>
    <t>27715024991</t>
  </si>
  <si>
    <t>12920381</t>
  </si>
  <si>
    <t>69731e4c-24aa-4501-99de-5c7250d1ee9d</t>
  </si>
  <si>
    <t>Owen</t>
  </si>
  <si>
    <t>Matlala</t>
  </si>
  <si>
    <t>darghammatlala@gmail.com</t>
  </si>
  <si>
    <t>27797027374</t>
  </si>
  <si>
    <t>12920688</t>
  </si>
  <si>
    <t>51005ee1-b4e1-4ef5-97ec-db437889d787</t>
  </si>
  <si>
    <t>2026-05-19 15:02:57</t>
  </si>
  <si>
    <t>mathibenancy03@gmail.com</t>
  </si>
  <si>
    <t>27767521227</t>
  </si>
  <si>
    <t>12989472</t>
  </si>
  <si>
    <t>4cf0224c-47f7-4b7f-bc89-05ae22318f0c</t>
  </si>
  <si>
    <t>BEREND</t>
  </si>
  <si>
    <t>DE BREIN</t>
  </si>
  <si>
    <t>2026-05-19 15:01:31</t>
  </si>
  <si>
    <t>27721519465</t>
  </si>
  <si>
    <t>13010021</t>
  </si>
  <si>
    <t>1ca493fa-112a-45d8-b34a-722c6b9a3778</t>
  </si>
  <si>
    <t>CRYMON</t>
  </si>
  <si>
    <t>MOSHWANE</t>
  </si>
  <si>
    <t>2026-05-19 15:01:04</t>
  </si>
  <si>
    <t>Thandeka Patricia Ntuli</t>
  </si>
  <si>
    <t>27721916565</t>
  </si>
  <si>
    <t>48e615a7-ba4b-4064-8dad-9292af69109a</t>
  </si>
  <si>
    <t>2026-05-19 14:59:57</t>
  </si>
  <si>
    <t>k.nhlabathi@gmail.com</t>
  </si>
  <si>
    <t>27791884473</t>
  </si>
  <si>
    <t>12988446</t>
  </si>
  <si>
    <t>48afb490-cd2e-4472-9c18-47a967cef85b</t>
  </si>
  <si>
    <t>2026-05-19 14:59:19</t>
  </si>
  <si>
    <t>27791649067</t>
  </si>
  <si>
    <t>12989212</t>
  </si>
  <si>
    <t>c8af57f5-aff8-470c-ac57-965797e66e69</t>
  </si>
  <si>
    <t>RAMOLOBENG</t>
  </si>
  <si>
    <t>2026-05-19 14:59:16</t>
  </si>
  <si>
    <t>27711540808</t>
  </si>
  <si>
    <t>12989113</t>
  </si>
  <si>
    <t>d3ae6e2a-dafa-4a4c-bd06-722691907b33</t>
  </si>
  <si>
    <t>Morne</t>
  </si>
  <si>
    <t>Theron</t>
  </si>
  <si>
    <t>2026-05-19 14:59:12</t>
  </si>
  <si>
    <t>morne.theron50@gmail.com</t>
  </si>
  <si>
    <t>27791140530</t>
  </si>
  <si>
    <t>12989104</t>
  </si>
  <si>
    <t>e9ea89a9-075d-48cd-abe4-91777dffffb1</t>
  </si>
  <si>
    <t>malgas</t>
  </si>
  <si>
    <t>2026-05-19 14:57:58</t>
  </si>
  <si>
    <t>naldomalgas321@gmail.com</t>
  </si>
  <si>
    <t>27729059701</t>
  </si>
  <si>
    <t>12988950</t>
  </si>
  <si>
    <t>dd58f2f2-85eb-416c-8b85-ac13d816ccb5</t>
  </si>
  <si>
    <t>Swaphi</t>
  </si>
  <si>
    <t>2026-05-19 14:57:46</t>
  </si>
  <si>
    <t>neliswaswaphi0@gmail.co</t>
  </si>
  <si>
    <t>27763663833</t>
  </si>
  <si>
    <t>12988889</t>
  </si>
  <si>
    <t>dec34b1f-e950-484b-aa81-bc905fafabe5</t>
  </si>
  <si>
    <t>2026-05-19 14:57:38</t>
  </si>
  <si>
    <t>27663189418</t>
  </si>
  <si>
    <t>12988136</t>
  </si>
  <si>
    <t>2d9bdcb7-1207-42d6-b78a-2febe151a29a</t>
  </si>
  <si>
    <t>dladla</t>
  </si>
  <si>
    <t>2026-05-19 14:56:52</t>
  </si>
  <si>
    <t>dthandiwe634@gmail.com</t>
  </si>
  <si>
    <t>27711670326</t>
  </si>
  <si>
    <t>12988471</t>
  </si>
  <si>
    <t>71b4b13d-93cf-43cc-a6f6-b3ae06527652</t>
  </si>
  <si>
    <t>Easlynne</t>
  </si>
  <si>
    <t>Carelse</t>
  </si>
  <si>
    <t>2026-05-19 14:56:47</t>
  </si>
  <si>
    <t>easlynnecarelse02@gmail.com</t>
  </si>
  <si>
    <t>27729366152</t>
  </si>
  <si>
    <t>12989503</t>
  </si>
  <si>
    <t>5b239850-8567-4b87-9d73-a38bd1fe71a0</t>
  </si>
  <si>
    <t>MORAMANG</t>
  </si>
  <si>
    <t>2026-05-19 14:56:38</t>
  </si>
  <si>
    <t>27768211464</t>
  </si>
  <si>
    <t>12989482</t>
  </si>
  <si>
    <t>13b57612-7a25-4307-adf2-753f5490f188</t>
  </si>
  <si>
    <t>TERBLANCHE</t>
  </si>
  <si>
    <t>NGWENYAMA</t>
  </si>
  <si>
    <t>2026-05-19 14:56:31</t>
  </si>
  <si>
    <t>27769359791</t>
  </si>
  <si>
    <t>12989314</t>
  </si>
  <si>
    <t>8903dd7f-033a-43e6-91db-13cf51a9bff5</t>
  </si>
  <si>
    <t>hendrick bongani</t>
  </si>
  <si>
    <t>2026-05-19 14:55:54</t>
  </si>
  <si>
    <t>bobonkosi227@gmail.com</t>
  </si>
  <si>
    <t>27764246157</t>
  </si>
  <si>
    <t>12989045</t>
  </si>
  <si>
    <t>57dcda69-9195-467c-a4ba-80be67b563f4</t>
  </si>
  <si>
    <t>BOKOLO</t>
  </si>
  <si>
    <t>2026-05-19 14:55:40</t>
  </si>
  <si>
    <t>27762913011</t>
  </si>
  <si>
    <t>12989076</t>
  </si>
  <si>
    <t>63a7c66b-4c60-4bdb-8db5-860ed28de429</t>
  </si>
  <si>
    <t>vilakazi</t>
  </si>
  <si>
    <t>2026-05-19 14:55:33</t>
  </si>
  <si>
    <t>Zvilakazi458@gmail.com</t>
  </si>
  <si>
    <t>27715738465</t>
  </si>
  <si>
    <t>12988616</t>
  </si>
  <si>
    <t>c1d616b9-2387-4e34-86c9-3beb038f7299</t>
  </si>
  <si>
    <t>Mothibi</t>
  </si>
  <si>
    <t>2026-05-19 14:54:41</t>
  </si>
  <si>
    <t>dennismothibi98@gmail.com</t>
  </si>
  <si>
    <t>27712539128</t>
  </si>
  <si>
    <t>12988584</t>
  </si>
  <si>
    <t>d93ebfab-ac0b-4df7-adcb-3e59b0a5f145</t>
  </si>
  <si>
    <t>2026-05-19 14:54:39</t>
  </si>
  <si>
    <t>27792792743</t>
  </si>
  <si>
    <t>12988593</t>
  </si>
  <si>
    <t>a5c13ade-4d9b-465c-b0c0-eb33939b9de4</t>
  </si>
  <si>
    <t>sharllote</t>
  </si>
  <si>
    <t>27648264093</t>
  </si>
  <si>
    <t>12988580</t>
  </si>
  <si>
    <t>5cf0c47b-5fd0-4136-87ed-8ac01960b13b</t>
  </si>
  <si>
    <t>stephane</t>
  </si>
  <si>
    <t>2026-05-19 14:54:38</t>
  </si>
  <si>
    <t>maphosostephane@gmail.com</t>
  </si>
  <si>
    <t>27760155753</t>
  </si>
  <si>
    <t>12988551</t>
  </si>
  <si>
    <t>4881fd1e-d5f5-4a77-8859-81a1422939b4</t>
  </si>
  <si>
    <t>2026-05-19 14:54:34</t>
  </si>
  <si>
    <t>27769023024</t>
  </si>
  <si>
    <t>12988561</t>
  </si>
  <si>
    <t>30c39b06-6399-4a49-8536-457de2389951</t>
  </si>
  <si>
    <t>Mfanimpela J</t>
  </si>
  <si>
    <t>mfanimpelasimelane@gmail.com</t>
  </si>
  <si>
    <t>27761421490</t>
  </si>
  <si>
    <t>12989524</t>
  </si>
  <si>
    <t>29cbcb95-69cb-48ec-be45-d63868ca64dd</t>
  </si>
  <si>
    <t>2026-05-19 14:53:55</t>
  </si>
  <si>
    <t>27721895423</t>
  </si>
  <si>
    <t>12989546</t>
  </si>
  <si>
    <t>2ea702d4-ec9b-4462-aa9a-d0aebbee5986</t>
  </si>
  <si>
    <t>MOLOGETSO</t>
  </si>
  <si>
    <t>2026-05-19 14:53:35</t>
  </si>
  <si>
    <t>27794085239</t>
  </si>
  <si>
    <t>12989204</t>
  </si>
  <si>
    <t>2fa96874-01c2-4feb-b5c6-1103f02d8f1e</t>
  </si>
  <si>
    <t>2026-05-19 14:53:24</t>
  </si>
  <si>
    <t>27712015063</t>
  </si>
  <si>
    <t>12989177</t>
  </si>
  <si>
    <t>2491ae8a-0e82-4194-841d-e3a0e51b54ba</t>
  </si>
  <si>
    <t>HLATHI</t>
  </si>
  <si>
    <t>2026-05-19 14:53:08</t>
  </si>
  <si>
    <t>27824087548</t>
  </si>
  <si>
    <t>12989162</t>
  </si>
  <si>
    <t>cd3ea903-758e-42d9-b76c-6e17fb94f732</t>
  </si>
  <si>
    <t>NYAMBE</t>
  </si>
  <si>
    <t>2026-05-19 14:53:07</t>
  </si>
  <si>
    <t>27722218314</t>
  </si>
  <si>
    <t>12989152</t>
  </si>
  <si>
    <t>48df6aa4-4a96-421e-9d31-dcf1b5e2fa2c</t>
  </si>
  <si>
    <t>2026-05-19 14:53:03</t>
  </si>
  <si>
    <t>27795921702</t>
  </si>
  <si>
    <t>12988412</t>
  </si>
  <si>
    <t>7ba21caa-13b4-4ab0-b5ad-0337100ddf00</t>
  </si>
  <si>
    <t>Nethononda</t>
  </si>
  <si>
    <t>2026-05-19 14:52:12</t>
  </si>
  <si>
    <t>phathutshedzo@junior.com</t>
  </si>
  <si>
    <t>27767123826</t>
  </si>
  <si>
    <t>12988368</t>
  </si>
  <si>
    <t>1e10a994-077d-4945-98cf-fbc0e78d2729</t>
  </si>
  <si>
    <t>ALPHEUS NKITSING</t>
  </si>
  <si>
    <t>MAHAPA</t>
  </si>
  <si>
    <t>2026-05-19 14:52:10</t>
  </si>
  <si>
    <t>anmahapa@gmail.com</t>
  </si>
  <si>
    <t>27764450838</t>
  </si>
  <si>
    <t>12988342</t>
  </si>
  <si>
    <t>c49b40ed-03d3-4489-84b8-181a92c21f6d</t>
  </si>
  <si>
    <t>Jacobeth</t>
  </si>
  <si>
    <t>Bhila</t>
  </si>
  <si>
    <t>2026-05-19 14:52:04</t>
  </si>
  <si>
    <t>27648968388</t>
  </si>
  <si>
    <t>12988326</t>
  </si>
  <si>
    <t>218fecc1-4e7e-4e34-aaa4-25c7cae79495</t>
  </si>
  <si>
    <t>2026-05-19 14:51:59</t>
  </si>
  <si>
    <t>27606262881</t>
  </si>
  <si>
    <t>12988295</t>
  </si>
  <si>
    <t>2cdab68c-44bd-4631-9df1-c75e205c1a74</t>
  </si>
  <si>
    <t>Tyiso</t>
  </si>
  <si>
    <t>2026-05-19 14:51:58</t>
  </si>
  <si>
    <t>sinazotyiso19@gmail.com</t>
  </si>
  <si>
    <t>27761249444</t>
  </si>
  <si>
    <t>3524608e-859f-4f16-afc0-7d0e8f607bd2</t>
  </si>
  <si>
    <t>27798826113</t>
  </si>
  <si>
    <t>12988290</t>
  </si>
  <si>
    <t>51a315ed-8283-4761-bac5-3b2263efd3fb</t>
  </si>
  <si>
    <t>XOLISANI</t>
  </si>
  <si>
    <t>MALEVU</t>
  </si>
  <si>
    <t>2026-05-19 14:51:57</t>
  </si>
  <si>
    <t>27712408809</t>
  </si>
  <si>
    <t>12988204</t>
  </si>
  <si>
    <t>f651cf20-a410-495d-a6f4-e601d5e120ff</t>
  </si>
  <si>
    <t>2026-05-19 14:51:30</t>
  </si>
  <si>
    <t>27792773600</t>
  </si>
  <si>
    <t>12988175</t>
  </si>
  <si>
    <t>b18279a5-bf89-43f0-b810-a0eb55873a06</t>
  </si>
  <si>
    <t>Seemole</t>
  </si>
  <si>
    <t>2026-05-19 14:51:27</t>
  </si>
  <si>
    <t>bonginkosimaja@gmail.com</t>
  </si>
  <si>
    <t>27664348290</t>
  </si>
  <si>
    <t>13010496</t>
  </si>
  <si>
    <t>3936b24d-33fd-4b9d-a724-671c2e3e7943</t>
  </si>
  <si>
    <t>BOITSHWARELO</t>
  </si>
  <si>
    <t>MOLOKWANE</t>
  </si>
  <si>
    <t>2026-05-19 14:51:11</t>
  </si>
  <si>
    <t>27823593313</t>
  </si>
  <si>
    <t>13010355</t>
  </si>
  <si>
    <t>f9ba1a3b-70eb-473e-b2cf-8d1d60d54aa8</t>
  </si>
  <si>
    <t>thonny</t>
  </si>
  <si>
    <t>2026-05-19 14:48:34</t>
  </si>
  <si>
    <t>thonnylubisi@gmail.com</t>
  </si>
  <si>
    <t>27825318186</t>
  </si>
  <si>
    <t>13010538</t>
  </si>
  <si>
    <t>c0dfb399-4a59-4e0a-a859-2803ea3096b5</t>
  </si>
  <si>
    <t>MATLHABA</t>
  </si>
  <si>
    <t>2026-05-19 14:48:14</t>
  </si>
  <si>
    <t>27774890373</t>
  </si>
  <si>
    <t>13010558</t>
  </si>
  <si>
    <t>e56a08c8-5496-418f-88cf-25052b5c9d75</t>
  </si>
  <si>
    <t>LIDIA</t>
  </si>
  <si>
    <t>2026-05-19 14:48:10</t>
  </si>
  <si>
    <t>27767259556</t>
  </si>
  <si>
    <t>13010571</t>
  </si>
  <si>
    <t>8634f177-6b44-439c-842f-e563b93a65ba</t>
  </si>
  <si>
    <t>XOLILIZWE</t>
  </si>
  <si>
    <t>2026-05-19 14:48:03</t>
  </si>
  <si>
    <t>27792823330</t>
  </si>
  <si>
    <t>13010576</t>
  </si>
  <si>
    <t>231e164b-5be7-4c91-8b10-2f6b0d3a27b4</t>
  </si>
  <si>
    <t>2026-05-19 14:48:00</t>
  </si>
  <si>
    <t>27765605803</t>
  </si>
  <si>
    <t>13010584</t>
  </si>
  <si>
    <t>8c0bff22-76ba-4eb1-a1fd-d95d40570762</t>
  </si>
  <si>
    <t>Mapala</t>
  </si>
  <si>
    <t>Marakalala</t>
  </si>
  <si>
    <t>2026-05-19 14:47:55</t>
  </si>
  <si>
    <t>petronellaribah07@gmail.com</t>
  </si>
  <si>
    <t>27768656424</t>
  </si>
  <si>
    <t>13010233</t>
  </si>
  <si>
    <t>c2ba9b40-36be-4da9-9c4c-d16458d4c652</t>
  </si>
  <si>
    <t>BRILLIANT</t>
  </si>
  <si>
    <t>2026-05-19 14:45:17</t>
  </si>
  <si>
    <t>27774217098</t>
  </si>
  <si>
    <t>13010254</t>
  </si>
  <si>
    <t>63835aac-8ba6-422f-bb4d-6260503cfe7f</t>
  </si>
  <si>
    <t>2026-05-19 14:44:33</t>
  </si>
  <si>
    <t>27724465124</t>
  </si>
  <si>
    <t>13012580</t>
  </si>
  <si>
    <t>c9251aad-d0e2-4c85-82dd-4c11649b3a9c</t>
  </si>
  <si>
    <t>2026-05-19 14:44:16</t>
  </si>
  <si>
    <t>2026-02-02 12:02:25</t>
  </si>
  <si>
    <t>27818947449</t>
  </si>
  <si>
    <t>27607253499</t>
  </si>
  <si>
    <t>13010245</t>
  </si>
  <si>
    <t>9c54a7cf-0f0e-4b22-ac86-95b24291df0a</t>
  </si>
  <si>
    <t>Naledzani</t>
  </si>
  <si>
    <t>Ragaduluwani</t>
  </si>
  <si>
    <t>2026-05-19 14:43:59</t>
  </si>
  <si>
    <t>ragadunale09@gmail.com</t>
  </si>
  <si>
    <t>27608111343</t>
  </si>
  <si>
    <t>13010262</t>
  </si>
  <si>
    <t>90d33f37-7973-4214-a549-506e4fa1a21c</t>
  </si>
  <si>
    <t>2026-05-19 14:43:51</t>
  </si>
  <si>
    <t>27798230469</t>
  </si>
  <si>
    <t>13010268</t>
  </si>
  <si>
    <t>b0f2a2b7-80b8-49d1-9ace-feaf674bddd7</t>
  </si>
  <si>
    <t>BOFELO</t>
  </si>
  <si>
    <t>Thekisho</t>
  </si>
  <si>
    <t>2026-05-19 14:43:50</t>
  </si>
  <si>
    <t>onthatilethekisho0@gmail.com</t>
  </si>
  <si>
    <t>27647682099</t>
  </si>
  <si>
    <t>13010019</t>
  </si>
  <si>
    <t>20abe8c4-b3ec-4e60-92f7-1a76ebaad441</t>
  </si>
  <si>
    <t>Gras</t>
  </si>
  <si>
    <t>2026-05-19 14:37:19</t>
  </si>
  <si>
    <t>grasjoseph3@gmail.com</t>
  </si>
  <si>
    <t>27772494826</t>
  </si>
  <si>
    <t>13010017</t>
  </si>
  <si>
    <t>444d53c0-f4a2-4770-8cc5-4d2b8cb3376f</t>
  </si>
  <si>
    <t>COLEN</t>
  </si>
  <si>
    <t>2026-05-19 14:37:15</t>
  </si>
  <si>
    <t>27765100055</t>
  </si>
  <si>
    <t>13010326</t>
  </si>
  <si>
    <t>473fc805-8f39-4cf0-b5c2-8f0028abb945</t>
  </si>
  <si>
    <t>2026-05-19 14:36:38</t>
  </si>
  <si>
    <t>ogopolengmogwasi01@gmail.com</t>
  </si>
  <si>
    <t>27661661288</t>
  </si>
  <si>
    <t>13009981</t>
  </si>
  <si>
    <t>b7979f5c-273c-4a5b-a0b8-72ac7b9c48af</t>
  </si>
  <si>
    <t>SETSETA</t>
  </si>
  <si>
    <t>2026-05-19 14:33:28</t>
  </si>
  <si>
    <t>27663486735</t>
  </si>
  <si>
    <t>13009980</t>
  </si>
  <si>
    <t>6cf81bcb-9962-414f-986a-ee8590ef25b0</t>
  </si>
  <si>
    <t>cynthia salinah</t>
  </si>
  <si>
    <t>2026-05-19 14:33:05</t>
  </si>
  <si>
    <t>cynthia.cs740@gmail.com</t>
  </si>
  <si>
    <t>27728175741</t>
  </si>
  <si>
    <t>13009970</t>
  </si>
  <si>
    <t>d0126a51-35e0-457d-93f2-712db5e4d943</t>
  </si>
  <si>
    <t>MDHLOVU</t>
  </si>
  <si>
    <t>2026-05-19 14:32:52</t>
  </si>
  <si>
    <t>27608232713</t>
  </si>
  <si>
    <t>13010067</t>
  </si>
  <si>
    <t>caf5deb7-c0e2-4e1b-8a0c-2dd411f99e74</t>
  </si>
  <si>
    <t>MAFOKO</t>
  </si>
  <si>
    <t>2026-05-19 14:32:48</t>
  </si>
  <si>
    <t>27799931292</t>
  </si>
  <si>
    <t>3e690885-be50-4255-bdd3-cda61b1dd265</t>
  </si>
  <si>
    <t>PONEGO</t>
  </si>
  <si>
    <t>2026-05-19 14:32:45</t>
  </si>
  <si>
    <t>27608973556</t>
  </si>
  <si>
    <t>13009915</t>
  </si>
  <si>
    <t>8b82f5d2-a0c6-499e-8659-aa2aa855cb93</t>
  </si>
  <si>
    <t>horst</t>
  </si>
  <si>
    <t>horst.e.e1992@gmail.com</t>
  </si>
  <si>
    <t>27820794134</t>
  </si>
  <si>
    <t>13009874</t>
  </si>
  <si>
    <t>8b09a4b9-8a9e-4d36-9932-664aab69aa75</t>
  </si>
  <si>
    <t>MENDY</t>
  </si>
  <si>
    <t>2026-05-19 14:31:52</t>
  </si>
  <si>
    <t>27768196985</t>
  </si>
  <si>
    <t>13010121</t>
  </si>
  <si>
    <t>8a2f9f20-6b39-4fc5-9802-19f5a0daa49d</t>
  </si>
  <si>
    <t>MKHULEKO GOODWILL</t>
  </si>
  <si>
    <t>2026-05-19 14:30:12</t>
  </si>
  <si>
    <t>2026-05-19 14:32:18</t>
  </si>
  <si>
    <t>cebza71996419@gmail.com</t>
  </si>
  <si>
    <t>27793785491</t>
  </si>
  <si>
    <t>13010453</t>
  </si>
  <si>
    <t>92b9639c-8639-496e-b683-b83d110d28bb</t>
  </si>
  <si>
    <t>JACOBUS</t>
  </si>
  <si>
    <t>FRYER</t>
  </si>
  <si>
    <t>2026-05-19 14:30:10</t>
  </si>
  <si>
    <t>27772530815</t>
  </si>
  <si>
    <t>13010336</t>
  </si>
  <si>
    <t>8c76ccc7-68eb-476b-88a4-e271968158c9</t>
  </si>
  <si>
    <t>KABELO ABRAM</t>
  </si>
  <si>
    <t>2026-05-19 14:29:57</t>
  </si>
  <si>
    <t>kamoagi@gmail.com</t>
  </si>
  <si>
    <t>27676177422</t>
  </si>
  <si>
    <t>13012795</t>
  </si>
  <si>
    <t>bf0c54c1-9dce-4237-afaf-8035c710d09e</t>
  </si>
  <si>
    <t>2026-05-19 14:29:47</t>
  </si>
  <si>
    <t>27822199161</t>
  </si>
  <si>
    <t>13010167</t>
  </si>
  <si>
    <t>d09afb4b-618c-4447-a22a-7f5fd6e630ff</t>
  </si>
  <si>
    <t>RAYNELDO</t>
  </si>
  <si>
    <t>2026-05-19 14:29:00</t>
  </si>
  <si>
    <t>rayneldohendricks5@gmail.com</t>
  </si>
  <si>
    <t>27608964022</t>
  </si>
  <si>
    <t>13010176</t>
  </si>
  <si>
    <t>cc21ba6f-0872-42da-ba7a-7c2d60425783</t>
  </si>
  <si>
    <t>zwakele</t>
  </si>
  <si>
    <t>2026-05-19 14:28:59</t>
  </si>
  <si>
    <t>zzulu5150@gmail.com</t>
  </si>
  <si>
    <t>27797989524</t>
  </si>
  <si>
    <t>13010177</t>
  </si>
  <si>
    <t>a87ea14e-b278-49f0-853f-66c3d4b1a3c0</t>
  </si>
  <si>
    <t>adumodwa</t>
  </si>
  <si>
    <t>bashe</t>
  </si>
  <si>
    <t>adumodwabash@gmail.com</t>
  </si>
  <si>
    <t>27673333888</t>
  </si>
  <si>
    <t>13010084</t>
  </si>
  <si>
    <t>a4e7ca97-c7e2-409d-9867-0674ab5d9a5f</t>
  </si>
  <si>
    <t>2026-05-19 14:28:57</t>
  </si>
  <si>
    <t>shezinomusa51@gmail.com</t>
  </si>
  <si>
    <t>27727970066</t>
  </si>
  <si>
    <t>13010441</t>
  </si>
  <si>
    <t>2f7c45dd-9065-4b8b-8e07-3ee2e98818cd</t>
  </si>
  <si>
    <t>Mathew</t>
  </si>
  <si>
    <t>Gardiner</t>
  </si>
  <si>
    <t>2026-05-19 14:27:45</t>
  </si>
  <si>
    <t>mathewgardiner23@gmail.com</t>
  </si>
  <si>
    <t>27674603572</t>
  </si>
  <si>
    <t>13010422</t>
  </si>
  <si>
    <t>2de9e12c-14f6-4ec9-857b-ace578dc04e8</t>
  </si>
  <si>
    <t>MLABA</t>
  </si>
  <si>
    <t>2026-05-19 14:27:40</t>
  </si>
  <si>
    <t>27609253648</t>
  </si>
  <si>
    <t>13010406</t>
  </si>
  <si>
    <t>af63fd5c-7393-4eb8-b5ed-2a9ce7c7009d</t>
  </si>
  <si>
    <t>2026-05-19 14:27:37</t>
  </si>
  <si>
    <t>27675815661</t>
  </si>
  <si>
    <t>13010396</t>
  </si>
  <si>
    <t>aaafa16f-ed8e-42db-9dbd-a443ac9128b1</t>
  </si>
  <si>
    <t>SANDILE SCELO</t>
  </si>
  <si>
    <t>ZIMBA</t>
  </si>
  <si>
    <t>2026-05-19 14:27:32</t>
  </si>
  <si>
    <t>sandyzimba97@gmail.com</t>
  </si>
  <si>
    <t>27607037107</t>
  </si>
  <si>
    <t>13012417</t>
  </si>
  <si>
    <t>87a9604a-770a-4948-a0b4-9b268b9b3504</t>
  </si>
  <si>
    <t>MALICHI</t>
  </si>
  <si>
    <t>2026-05-19 14:26:51</t>
  </si>
  <si>
    <t>27660454490</t>
  </si>
  <si>
    <t>13012421</t>
  </si>
  <si>
    <t>281963a0-c2e1-4321-8896-b71ac7999e82</t>
  </si>
  <si>
    <t>27673898158</t>
  </si>
  <si>
    <t>13012402</t>
  </si>
  <si>
    <t>2155ef7a-107c-4840-9840-abd1ed84d20a</t>
  </si>
  <si>
    <t>HOPEWELL</t>
  </si>
  <si>
    <t>2026-05-19 14:25:47</t>
  </si>
  <si>
    <t>27774595200</t>
  </si>
  <si>
    <t>13012614</t>
  </si>
  <si>
    <t>91aad813-ba46-4f93-a962-ceceddcb8bbc</t>
  </si>
  <si>
    <t>2026-05-19 14:24:23</t>
  </si>
  <si>
    <t>27774555547</t>
  </si>
  <si>
    <t>13012476</t>
  </si>
  <si>
    <t>4538881a-8ba0-420d-9e2b-0805b6375b04</t>
  </si>
  <si>
    <t>BHULOSE</t>
  </si>
  <si>
    <t>2026-05-19 14:22:49</t>
  </si>
  <si>
    <t>27727980374</t>
  </si>
  <si>
    <t>13012531</t>
  </si>
  <si>
    <t>572dfc1f-8472-4962-9eaa-b1cf0c55771f</t>
  </si>
  <si>
    <t>MADINAKEDI EVELYN</t>
  </si>
  <si>
    <t>2026-05-19 14:22:02</t>
  </si>
  <si>
    <t>balenieve43@gmail.com</t>
  </si>
  <si>
    <t>27725509264</t>
  </si>
  <si>
    <t>13012243</t>
  </si>
  <si>
    <t>447ba05c-7b20-4b14-b59a-a42b0d8f2589</t>
  </si>
  <si>
    <t>Gabu</t>
  </si>
  <si>
    <t>2026-05-19 14:21:21</t>
  </si>
  <si>
    <t>gabumfundo@gmail.com</t>
  </si>
  <si>
    <t>27766308215</t>
  </si>
  <si>
    <t>13012311</t>
  </si>
  <si>
    <t>bb3781d0-5292-4c51-8d7c-6b6f894d7b8b</t>
  </si>
  <si>
    <t>Tsumbedzo</t>
  </si>
  <si>
    <t>2026-05-19 14:20:36</t>
  </si>
  <si>
    <t>tsumbedzo.musika@gmail.com</t>
  </si>
  <si>
    <t>27727349005</t>
  </si>
  <si>
    <t>13012289</t>
  </si>
  <si>
    <t>4b79f474-2be9-43b1-b356-1959ad6ed7c5</t>
  </si>
  <si>
    <t>THEMBILE</t>
  </si>
  <si>
    <t>NTSHALABA</t>
  </si>
  <si>
    <t>2026-05-19 14:20:30</t>
  </si>
  <si>
    <t>27799570635</t>
  </si>
  <si>
    <t>13012294</t>
  </si>
  <si>
    <t>05092636-f7cd-487e-a4c8-e5717836e7ab</t>
  </si>
  <si>
    <t>JIMMY</t>
  </si>
  <si>
    <t>MBOWENE</t>
  </si>
  <si>
    <t>27822935410</t>
  </si>
  <si>
    <t>13012245</t>
  </si>
  <si>
    <t>03201d66-aa0d-4ab1-901e-4a00e6f63854</t>
  </si>
  <si>
    <t>Zothando</t>
  </si>
  <si>
    <t>Sali</t>
  </si>
  <si>
    <t>2026-05-19 14:20:25</t>
  </si>
  <si>
    <t>zothandosali@gmail.com</t>
  </si>
  <si>
    <t>27792829900</t>
  </si>
  <si>
    <t>13012144</t>
  </si>
  <si>
    <t>3a4be5c6-3d77-4782-b057-acedb42c0b95</t>
  </si>
  <si>
    <t>sakios</t>
  </si>
  <si>
    <t>sathekge</t>
  </si>
  <si>
    <t>2026-05-19 14:18:51</t>
  </si>
  <si>
    <t>sathekgesakios92@gmail.com</t>
  </si>
  <si>
    <t>27763527557</t>
  </si>
  <si>
    <t>13012150</t>
  </si>
  <si>
    <t>96695df4-a2f9-4be9-9977-e51885cc7be8</t>
  </si>
  <si>
    <t>GOODNESS</t>
  </si>
  <si>
    <t>MASHELA</t>
  </si>
  <si>
    <t>27636254474</t>
  </si>
  <si>
    <t>13012159</t>
  </si>
  <si>
    <t>0dffa1f8-7948-4206-9a1e-2af00892c266</t>
  </si>
  <si>
    <t>27769082553</t>
  </si>
  <si>
    <t>13012122</t>
  </si>
  <si>
    <t>27e63265-b58e-49bc-9034-740126546c6a</t>
  </si>
  <si>
    <t>Dumisani Lucas</t>
  </si>
  <si>
    <t>2026-05-19 14:17:59</t>
  </si>
  <si>
    <t>dumisanidumi04@gmail.com</t>
  </si>
  <si>
    <t>27606218116</t>
  </si>
  <si>
    <t>13012092</t>
  </si>
  <si>
    <t>2c47cb1c-1ee3-4765-ac85-173c18f1fbb3</t>
  </si>
  <si>
    <t>2026-05-19 14:17:57</t>
  </si>
  <si>
    <t>27794758036</t>
  </si>
  <si>
    <t>13012080</t>
  </si>
  <si>
    <t>d681d25f-eac7-42da-8805-4bb3dd52c006</t>
  </si>
  <si>
    <t>FUNDI</t>
  </si>
  <si>
    <t>TLOLANE</t>
  </si>
  <si>
    <t>2026-05-19 14:17:49</t>
  </si>
  <si>
    <t>27760450281</t>
  </si>
  <si>
    <t>13012777</t>
  </si>
  <si>
    <t>9b0a8d17-29a7-47e1-bb92-626b3c265577</t>
  </si>
  <si>
    <t>VHUTALI</t>
  </si>
  <si>
    <t>MUTAVHATSHINDI</t>
  </si>
  <si>
    <t>2026-05-19 14:17:10</t>
  </si>
  <si>
    <t>27818184913</t>
  </si>
  <si>
    <t>13012727</t>
  </si>
  <si>
    <t>86a81b72-cfc9-42e7-8bed-055a42481197</t>
  </si>
  <si>
    <t>BUYS</t>
  </si>
  <si>
    <t>2026-05-19 14:17:02</t>
  </si>
  <si>
    <t>27773643051</t>
  </si>
  <si>
    <t>13012708</t>
  </si>
  <si>
    <t>b7217a67-ebd7-4194-a848-bf3424789698</t>
  </si>
  <si>
    <t>MOJAPELO</t>
  </si>
  <si>
    <t>2026-05-19 14:16:13</t>
  </si>
  <si>
    <t>27712344544</t>
  </si>
  <si>
    <t>13012698</t>
  </si>
  <si>
    <t>abeaab7b-12fc-4641-829a-bb48dbb9523a</t>
  </si>
  <si>
    <t>SIMUKELO</t>
  </si>
  <si>
    <t>2026-05-19 14:16:12</t>
  </si>
  <si>
    <t>27727268469</t>
  </si>
  <si>
    <t>13012684</t>
  </si>
  <si>
    <t>c6757381-624e-475e-9f2b-e7950d3f939a</t>
  </si>
  <si>
    <t>BELUSA</t>
  </si>
  <si>
    <t>2026-05-19 14:16:05</t>
  </si>
  <si>
    <t>27827161979</t>
  </si>
  <si>
    <t>13012677</t>
  </si>
  <si>
    <t>737ca23c-0c7e-4463-8cfb-a7ba7d7e2f4d</t>
  </si>
  <si>
    <t>Anna</t>
  </si>
  <si>
    <t>2026-05-19 14:15:55</t>
  </si>
  <si>
    <t>annamakgoba59@gmail.com</t>
  </si>
  <si>
    <t>27774536426</t>
  </si>
  <si>
    <t>13012568</t>
  </si>
  <si>
    <t>17f9b285-2692-4602-b9fd-830121f5ca52</t>
  </si>
  <si>
    <t>2026-05-19 14:15:05</t>
  </si>
  <si>
    <t>27673769835</t>
  </si>
  <si>
    <t>13012584</t>
  </si>
  <si>
    <t>196f957e-3647-4e8c-8d26-5552a7df5fd9</t>
  </si>
  <si>
    <t>2026-05-19 14:15:00</t>
  </si>
  <si>
    <t>27791595449</t>
  </si>
  <si>
    <t>13012600</t>
  </si>
  <si>
    <t>f58b7316-8fb6-42d7-9b15-93f412d40997</t>
  </si>
  <si>
    <t>zandise</t>
  </si>
  <si>
    <t>mtolo</t>
  </si>
  <si>
    <t>mzandise727@gmail.com</t>
  </si>
  <si>
    <t>27764874898</t>
  </si>
  <si>
    <t>13032418</t>
  </si>
  <si>
    <t>f9a80c77-80f8-462c-b94d-e960481b6d22</t>
  </si>
  <si>
    <t>KIVA</t>
  </si>
  <si>
    <t>2026-05-19 14:14:58</t>
  </si>
  <si>
    <t>27721921953</t>
  </si>
  <si>
    <t>13032430</t>
  </si>
  <si>
    <t>cd59aa6f-eddd-48ba-9aea-5c2b0022220f</t>
  </si>
  <si>
    <t>nosiphiwe</t>
  </si>
  <si>
    <t>Mbona</t>
  </si>
  <si>
    <t>2026-05-19 14:14:57</t>
  </si>
  <si>
    <t>nosiphiwembona0@gmail.com</t>
  </si>
  <si>
    <t>27725056614</t>
  </si>
  <si>
    <t>13032586</t>
  </si>
  <si>
    <t>cf3256d7-4253-476a-b3a2-616139c6a9f6</t>
  </si>
  <si>
    <t>2026-05-19 14:14:47</t>
  </si>
  <si>
    <t>27765056807</t>
  </si>
  <si>
    <t>13032961</t>
  </si>
  <si>
    <t>baadd6eb-185d-457e-9cb4-50936f8ae0e2</t>
  </si>
  <si>
    <t>MALEPANE</t>
  </si>
  <si>
    <t>2026-05-19 14:13:39</t>
  </si>
  <si>
    <t>tkmalepane@gmail.com</t>
  </si>
  <si>
    <t>27795992143</t>
  </si>
  <si>
    <t>13032946</t>
  </si>
  <si>
    <t>e5d21900-4969-44f1-a607-0d1269b23b27</t>
  </si>
  <si>
    <t>MASOLE MARTHA</t>
  </si>
  <si>
    <t>RASEKGELA</t>
  </si>
  <si>
    <t>2026-05-19 14:13:33</t>
  </si>
  <si>
    <t>marthamasole90@gmail.com</t>
  </si>
  <si>
    <t>27761693385</t>
  </si>
  <si>
    <t>13032606</t>
  </si>
  <si>
    <t>1ca8b220-9da2-417e-9f81-49cc90b967c8</t>
  </si>
  <si>
    <t>EDWARD NDUMISO</t>
  </si>
  <si>
    <t>NISELE</t>
  </si>
  <si>
    <t>2026-05-19 14:13:31</t>
  </si>
  <si>
    <t>ndumisonisele599@gmail.com</t>
  </si>
  <si>
    <t>27797154719</t>
  </si>
  <si>
    <t>13032907</t>
  </si>
  <si>
    <t>919fffb7-1e52-40ef-84d7-e4f8a084054b</t>
  </si>
  <si>
    <t>2026-05-19 14:12:48</t>
  </si>
  <si>
    <t>rosemhlanga87@gmail.com</t>
  </si>
  <si>
    <t>27797018781</t>
  </si>
  <si>
    <t>13032909</t>
  </si>
  <si>
    <t>4a5ce10a-f45b-4608-bc65-97096eec32fe</t>
  </si>
  <si>
    <t>MPOLAENE EMMANUEL</t>
  </si>
  <si>
    <t>memalatji85@gmail.com</t>
  </si>
  <si>
    <t>27791087720</t>
  </si>
  <si>
    <t>13032641</t>
  </si>
  <si>
    <t>88733de1-0184-448e-a149-4d0f3506d798</t>
  </si>
  <si>
    <t>2026-05-19 14:12:44</t>
  </si>
  <si>
    <t>27713167913</t>
  </si>
  <si>
    <t>13032970</t>
  </si>
  <si>
    <t>57c9887d-9eae-4bf0-a6a0-bfa6bbadc809</t>
  </si>
  <si>
    <t>BHEKUKWENZA</t>
  </si>
  <si>
    <t>2026-05-19 14:11:58</t>
  </si>
  <si>
    <t>27791928632</t>
  </si>
  <si>
    <t>186e4494-10a6-4d0f-962a-13b591f952c3</t>
  </si>
  <si>
    <t>dijwe</t>
  </si>
  <si>
    <t>legopelo</t>
  </si>
  <si>
    <t>2026-05-19 14:11:56</t>
  </si>
  <si>
    <t>dijwelegopelo12@gmail.com</t>
  </si>
  <si>
    <t>27763027700</t>
  </si>
  <si>
    <t>13032900</t>
  </si>
  <si>
    <t>dab78dd2-b327-46b7-bde2-945eaf4cbfc0</t>
  </si>
  <si>
    <t>Jayden</t>
  </si>
  <si>
    <t>herbst</t>
  </si>
  <si>
    <t>2026-05-19 14:11:29</t>
  </si>
  <si>
    <t>jaydenherbst397@gmail.com</t>
  </si>
  <si>
    <t>27713074972</t>
  </si>
  <si>
    <t>13032875</t>
  </si>
  <si>
    <t>d083c0b0-56ec-4b0b-ade8-bba60c4eeeac</t>
  </si>
  <si>
    <t>MODIBA JACOB</t>
  </si>
  <si>
    <t>SEHLABANE</t>
  </si>
  <si>
    <t>2026-05-19 14:11:08</t>
  </si>
  <si>
    <t>2026-02-11 09:18:12</t>
  </si>
  <si>
    <t>sehlabane@live.com</t>
  </si>
  <si>
    <t>27828412054</t>
  </si>
  <si>
    <t>27823882975</t>
  </si>
  <si>
    <t>13032879</t>
  </si>
  <si>
    <t>59aad25e-9ad1-4152-9b1c-ce933e7a2286</t>
  </si>
  <si>
    <t>HONJISWA</t>
  </si>
  <si>
    <t>MBASA</t>
  </si>
  <si>
    <t>27763948227</t>
  </si>
  <si>
    <t>13032867</t>
  </si>
  <si>
    <t>a82eb743-475d-48aa-83db-52fec20d3c90</t>
  </si>
  <si>
    <t>2026-05-19 14:11:07</t>
  </si>
  <si>
    <t>27823518007</t>
  </si>
  <si>
    <t>13032838</t>
  </si>
  <si>
    <t>11b17770-904b-4cb0-bb0c-a228ae923b60</t>
  </si>
  <si>
    <t>BHEKUYISE</t>
  </si>
  <si>
    <t>2026-05-19 14:10:29</t>
  </si>
  <si>
    <t>27729237799</t>
  </si>
  <si>
    <t>13032643</t>
  </si>
  <si>
    <t>72cf6406-2ab0-4bec-bd33-8cd4fb06cb4d</t>
  </si>
  <si>
    <t>Mthokozisi</t>
  </si>
  <si>
    <t>2026-05-19 14:10:17</t>
  </si>
  <si>
    <t>mthokozisinhlahladladla@gmail.com</t>
  </si>
  <si>
    <t>27774925554</t>
  </si>
  <si>
    <t>13032796</t>
  </si>
  <si>
    <t>cb5073e0-0e8f-4ca3-abd8-bf9b33b35d30</t>
  </si>
  <si>
    <t>2026-05-19 14:10:02</t>
  </si>
  <si>
    <t>27715361431</t>
  </si>
  <si>
    <t>5175e803-f1fc-447e-8d9f-fdbc185d97f2</t>
  </si>
  <si>
    <t>2026-05-19 14:09:20</t>
  </si>
  <si>
    <t>27663219889</t>
  </si>
  <si>
    <t>13032750</t>
  </si>
  <si>
    <t>bb66fb4e-df63-4024-a76e-4b3706a55b7c</t>
  </si>
  <si>
    <t>MATSHIKIZA</t>
  </si>
  <si>
    <t>2026-05-19 14:09:17</t>
  </si>
  <si>
    <t>zandilematshikiza7@gmail.com</t>
  </si>
  <si>
    <t>27792059660</t>
  </si>
  <si>
    <t>13032752</t>
  </si>
  <si>
    <t>b8434bf6-ce10-4fa4-95c0-389bd21017f6</t>
  </si>
  <si>
    <t>WILHELM RICHARD</t>
  </si>
  <si>
    <t>ADENDORF</t>
  </si>
  <si>
    <t>lumpie742@gmail.com</t>
  </si>
  <si>
    <t>27824583299</t>
  </si>
  <si>
    <t>13032673</t>
  </si>
  <si>
    <t>3c8fe0dc-d069-4006-a391-c65dafbe403e</t>
  </si>
  <si>
    <t>BAREKI</t>
  </si>
  <si>
    <t>2026-05-19 14:09:03</t>
  </si>
  <si>
    <t>27663492840</t>
  </si>
  <si>
    <t>13032697</t>
  </si>
  <si>
    <t>f2f1f081-2477-4f5d-9c00-f31327c6b831</t>
  </si>
  <si>
    <t>Matabane</t>
  </si>
  <si>
    <t>2026-05-19 14:07:36</t>
  </si>
  <si>
    <t>givenpolite310@gmail.com</t>
  </si>
  <si>
    <t>27822278908</t>
  </si>
  <si>
    <t>13032381</t>
  </si>
  <si>
    <t>ba110e75-9452-49db-bc12-cb8ea1f45d76</t>
  </si>
  <si>
    <t>MOEGAMAT</t>
  </si>
  <si>
    <t>FISHER</t>
  </si>
  <si>
    <t>2026-05-19 14:06:32</t>
  </si>
  <si>
    <t>27724979195</t>
  </si>
  <si>
    <t>13032450</t>
  </si>
  <si>
    <t>771bf035-2b12-4212-9f22-c21cc0b56d60</t>
  </si>
  <si>
    <t>ALVON ANDREA</t>
  </si>
  <si>
    <t>SWARTZS</t>
  </si>
  <si>
    <t>2026-05-19 14:05:06</t>
  </si>
  <si>
    <t>2026-05-19 14:14:33</t>
  </si>
  <si>
    <t>andreaswartz60@gmail.com</t>
  </si>
  <si>
    <t>27664047174</t>
  </si>
  <si>
    <t>13032535</t>
  </si>
  <si>
    <t>06032e0a-d9dc-4618-9960-24926ff19ed2</t>
  </si>
  <si>
    <t>Zama q</t>
  </si>
  <si>
    <t>Ndlela</t>
  </si>
  <si>
    <t>2026-05-19 14:05:01</t>
  </si>
  <si>
    <t>zamaqndlela@gmail.com</t>
  </si>
  <si>
    <t>27727175351</t>
  </si>
  <si>
    <t>13032475</t>
  </si>
  <si>
    <t>4c302aa1-6aa8-44ac-a6e9-0b28643a55fe</t>
  </si>
  <si>
    <t>VALENTINE THABISO</t>
  </si>
  <si>
    <t>2026-05-19 14:04:24</t>
  </si>
  <si>
    <t>valentinethabiso120@gmail.com</t>
  </si>
  <si>
    <t>27660573201</t>
  </si>
  <si>
    <t>13119528</t>
  </si>
  <si>
    <t>d9605465-249a-4997-90c3-ebd80eeed2de</t>
  </si>
  <si>
    <t>ANASTINA</t>
  </si>
  <si>
    <t>2026-05-19 14:04:19</t>
  </si>
  <si>
    <t>27713724731</t>
  </si>
  <si>
    <t>13119484</t>
  </si>
  <si>
    <t>5d75be1b-a8d2-4c65-8db8-ad7c9ee2ccfd</t>
  </si>
  <si>
    <t>2026-05-19 14:03:56</t>
  </si>
  <si>
    <t>27728571026</t>
  </si>
  <si>
    <t>13119666</t>
  </si>
  <si>
    <t>f75261cf-0ddc-484e-96e7-504e33a9f56b</t>
  </si>
  <si>
    <t>THEMBEKILE PATIENCE</t>
  </si>
  <si>
    <t>2026-05-19 14:02:27</t>
  </si>
  <si>
    <t>thembekilepatiencendex@gmail.com</t>
  </si>
  <si>
    <t>27726964374</t>
  </si>
  <si>
    <t>13119675</t>
  </si>
  <si>
    <t>58f12645-d3d9-4eeb-bfbc-db504ab8f750</t>
  </si>
  <si>
    <t>REAMOHETSE MICHAEL</t>
  </si>
  <si>
    <t>MOCHESANE</t>
  </si>
  <si>
    <t>bababomochesane@gmail.com</t>
  </si>
  <si>
    <t>27716212849</t>
  </si>
  <si>
    <t>13119638</t>
  </si>
  <si>
    <t>21074be0-6236-47df-a533-a036a71a30bc</t>
  </si>
  <si>
    <t>MAKGAMATHA</t>
  </si>
  <si>
    <t>2026-05-19 14:02:11</t>
  </si>
  <si>
    <t>27769385551</t>
  </si>
  <si>
    <t>13119619</t>
  </si>
  <si>
    <t>f89bdf38-4a0e-4d4b-b82a-a177a473e382</t>
  </si>
  <si>
    <t>LEILANIE</t>
  </si>
  <si>
    <t>2026-05-19 14:02:09</t>
  </si>
  <si>
    <t>27712424551</t>
  </si>
  <si>
    <t>13119617</t>
  </si>
  <si>
    <t>3510af42-8d7d-4451-b449-1148709e6651</t>
  </si>
  <si>
    <t>DHANESH</t>
  </si>
  <si>
    <t>MAHABEER</t>
  </si>
  <si>
    <t>2026-05-19 14:02:08</t>
  </si>
  <si>
    <t>27766781621</t>
  </si>
  <si>
    <t>13119599</t>
  </si>
  <si>
    <t>7d054fe9-2dea-4a87-bdf5-6f423cfbee25</t>
  </si>
  <si>
    <t>dumsile</t>
  </si>
  <si>
    <t>2026-05-19 14:01:04</t>
  </si>
  <si>
    <t>Dumyndhlovu@gmail.com</t>
  </si>
  <si>
    <t>27636478976</t>
  </si>
  <si>
    <t>13119587</t>
  </si>
  <si>
    <t>e11b22f3-3bc9-4b0e-a8eb-10daaadaff24</t>
  </si>
  <si>
    <t>2026-05-19 14:01:03</t>
  </si>
  <si>
    <t>27636670333</t>
  </si>
  <si>
    <t>13119538</t>
  </si>
  <si>
    <t>4c633a15-bbac-4666-ab2c-92c78922d731</t>
  </si>
  <si>
    <t>Ramphalile</t>
  </si>
  <si>
    <t>2026-05-19 14:00:44</t>
  </si>
  <si>
    <t>moeketsiramphalile@gmail.com</t>
  </si>
  <si>
    <t>27760397399</t>
  </si>
  <si>
    <t>13119463</t>
  </si>
  <si>
    <t>1a04e3a2-2397-4c09-8484-d1d76c4c2a2d</t>
  </si>
  <si>
    <t>UNITY</t>
  </si>
  <si>
    <t>2026-05-16 10:01:59</t>
  </si>
  <si>
    <t>2026-05-16 10:03:34</t>
  </si>
  <si>
    <t>kphasha131@gmail.com</t>
  </si>
  <si>
    <t>27824718718</t>
  </si>
  <si>
    <t>12783219</t>
  </si>
  <si>
    <t>55d9bb14-e78a-4b1d-9d7a-6baff0749993</t>
  </si>
  <si>
    <t>MAROPENG</t>
  </si>
  <si>
    <t>MUSENA</t>
  </si>
  <si>
    <t>2026-05-16 07:18:36</t>
  </si>
  <si>
    <t>27762001444</t>
  </si>
  <si>
    <t>12988520</t>
  </si>
  <si>
    <t>24414725-70f6-4ed5-9c56-8acd1e168645</t>
  </si>
  <si>
    <t>nomkhosi cynthia</t>
  </si>
  <si>
    <t>2026-05-15 12:46:54</t>
  </si>
  <si>
    <t>Nomkhosisimelane861@gmail.com</t>
  </si>
  <si>
    <t>27725164381</t>
  </si>
  <si>
    <t>12885790</t>
  </si>
  <si>
    <t>41da6c14-ee5c-457c-b568-6bd39ac6bd98</t>
  </si>
  <si>
    <t>KEDIEMETJE</t>
  </si>
  <si>
    <t>SEGATLE</t>
  </si>
  <si>
    <t>2026-05-15 12:35:35</t>
  </si>
  <si>
    <t>27728060778</t>
  </si>
  <si>
    <t>12880404</t>
  </si>
  <si>
    <t>a874cc3d-1d74-498d-85f4-f54ef6a818e2</t>
  </si>
  <si>
    <t>2026-05-15 12:22:15</t>
  </si>
  <si>
    <t>27769181884</t>
  </si>
  <si>
    <t>12893902</t>
  </si>
  <si>
    <t>7cc5ace5-a0a8-45b5-b9cb-0e2a58369014</t>
  </si>
  <si>
    <t>GOGI</t>
  </si>
  <si>
    <t>2026-05-15 11:28:10</t>
  </si>
  <si>
    <t>27768542249</t>
  </si>
  <si>
    <t>13032709</t>
  </si>
  <si>
    <t>c24ad96d-a1b1-4acb-961f-d2c0a56ecc87</t>
  </si>
  <si>
    <t>MOKOTLA</t>
  </si>
  <si>
    <t>2026-05-13 11:40:54</t>
  </si>
  <si>
    <t>27791263342</t>
  </si>
  <si>
    <t>12892462</t>
  </si>
  <si>
    <t>71582dad-4127-4fd8-91c0-389e85d30ea7</t>
  </si>
  <si>
    <t>sivuyile</t>
  </si>
  <si>
    <t>limba</t>
  </si>
  <si>
    <t>2026-05-13 11:40:03</t>
  </si>
  <si>
    <t>sglimba12@gmail.com</t>
  </si>
  <si>
    <t>27723296115</t>
  </si>
  <si>
    <t>12880551</t>
  </si>
  <si>
    <t>7669583d-b499-4714-8612-b7412fb052e8</t>
  </si>
  <si>
    <t>ngwanaboshego violet</t>
  </si>
  <si>
    <t>2026-05-13 08:22:37</t>
  </si>
  <si>
    <t>Tsholofelo Kgwaseng</t>
  </si>
  <si>
    <t>mailaviolet91@gmail.com</t>
  </si>
  <si>
    <t>27781267682</t>
  </si>
  <si>
    <t>12894512</t>
  </si>
  <si>
    <t>7ec1323d-eab6-4edd-b486-5f9456bb5bbe</t>
  </si>
  <si>
    <t>Thandokuhle</t>
  </si>
  <si>
    <t>Madela</t>
  </si>
  <si>
    <t>2026-05-13 07:18:27</t>
  </si>
  <si>
    <t>thandomadela77@gmail.com</t>
  </si>
  <si>
    <t>27715548301</t>
  </si>
  <si>
    <t>12790717</t>
  </si>
  <si>
    <t>05d08a7a-65a6-4a92-9fcf-4a4436334f7f</t>
  </si>
  <si>
    <t>TLOTLEGO MCDONALD</t>
  </si>
  <si>
    <t>NTSHEKISANG</t>
  </si>
  <si>
    <t>2026-05-12 14:48:13</t>
  </si>
  <si>
    <t>ntshekisang7@gmail.com</t>
  </si>
  <si>
    <t>27799398512</t>
  </si>
  <si>
    <t>12791009</t>
  </si>
  <si>
    <t>0bfaa0be-5036-48d8-8283-5387872099f6</t>
  </si>
  <si>
    <t>SKHONA</t>
  </si>
  <si>
    <t>2026-05-12 13:37:14</t>
  </si>
  <si>
    <t>27794738854</t>
  </si>
  <si>
    <t>13032563</t>
  </si>
  <si>
    <t>a230e1e1-8d0d-4dd8-ac72-6a270343b4fa</t>
  </si>
  <si>
    <t>MOHLEIWANA</t>
  </si>
  <si>
    <t>RAMOTLOU</t>
  </si>
  <si>
    <t>2026-05-12 13:35:10</t>
  </si>
  <si>
    <t>27795515100</t>
  </si>
  <si>
    <t>12885543</t>
  </si>
  <si>
    <t>43a4f307-490a-429e-a66c-36e71a8178ca</t>
  </si>
  <si>
    <t>crave</t>
  </si>
  <si>
    <t>Nhauke</t>
  </si>
  <si>
    <t>2026-05-12 12:11:23</t>
  </si>
  <si>
    <t>cravechauke@gmail.com</t>
  </si>
  <si>
    <t>27714011538</t>
  </si>
  <si>
    <t>12783010</t>
  </si>
  <si>
    <t>f1fc2149-10a0-4fd3-a621-9b8854f3e444</t>
  </si>
  <si>
    <t>Ntenge</t>
  </si>
  <si>
    <t>2026-05-12 11:52:51</t>
  </si>
  <si>
    <t>shadrackntenge566@gmail.com</t>
  </si>
  <si>
    <t>27608081067</t>
  </si>
  <si>
    <t>12783459</t>
  </si>
  <si>
    <t>f629ee99-0b44-4d85-a1df-d1c16ccbcd50</t>
  </si>
  <si>
    <t>MDUNGSE</t>
  </si>
  <si>
    <t>2026-05-12 10:51:26</t>
  </si>
  <si>
    <t>27665267853</t>
  </si>
  <si>
    <t>12783020</t>
  </si>
  <si>
    <t>4c179642-001a-4a30-af26-68d2c14e2c76</t>
  </si>
  <si>
    <t>2026-05-12 10:51:20</t>
  </si>
  <si>
    <t>27664359522</t>
  </si>
  <si>
    <t>12783470</t>
  </si>
  <si>
    <t>47349d45-907e-4899-894f-bcec4083b654</t>
  </si>
  <si>
    <t>manqoba</t>
  </si>
  <si>
    <t>2026-05-12 10:47:35</t>
  </si>
  <si>
    <t>manqobamavimbela102@gmail.com</t>
  </si>
  <si>
    <t>27794456328</t>
  </si>
  <si>
    <t>12783393</t>
  </si>
  <si>
    <t>4e7dad7f-c7f3-41f7-ab9e-7046a6975de3</t>
  </si>
  <si>
    <t>KGOLOPO</t>
  </si>
  <si>
    <t>2026-05-12 10:46:29</t>
  </si>
  <si>
    <t>27824841502</t>
  </si>
  <si>
    <t>12783404</t>
  </si>
  <si>
    <t>6d2d2f0f-4a1b-4d12-95b2-f4a4dfccd327</t>
  </si>
  <si>
    <t>Gabanelwe</t>
  </si>
  <si>
    <t>gabanelwetshepo2@gmail.com</t>
  </si>
  <si>
    <t>27712964208</t>
  </si>
  <si>
    <t>12783377</t>
  </si>
  <si>
    <t>c601ca5d-864a-4ebd-b21f-8e226bd84eca</t>
  </si>
  <si>
    <t>HLONGWA</t>
  </si>
  <si>
    <t>2026-05-12 10:45:18</t>
  </si>
  <si>
    <t>27648300008</t>
  </si>
  <si>
    <t>12783379</t>
  </si>
  <si>
    <t>dbc05903-4533-4f14-b4da-a5c300c1b5e3</t>
  </si>
  <si>
    <t>Sibahle</t>
  </si>
  <si>
    <t>mnisisibahle962@gmail.com</t>
  </si>
  <si>
    <t>27763016931</t>
  </si>
  <si>
    <t>12783299</t>
  </si>
  <si>
    <t>757450b3-1511-45c5-951b-0c9a689f068e</t>
  </si>
  <si>
    <t>Mmolawa</t>
  </si>
  <si>
    <t>2026-05-12 10:45:17</t>
  </si>
  <si>
    <t>mmolawarose@gmail.com</t>
  </si>
  <si>
    <t>27637837445</t>
  </si>
  <si>
    <t>12782998</t>
  </si>
  <si>
    <t>4a3135b9-16b7-4d0a-bd73-4fa6ddd23023</t>
  </si>
  <si>
    <t>BAKANYILE</t>
  </si>
  <si>
    <t>MBEJE</t>
  </si>
  <si>
    <t>2026-05-12 10:44:30</t>
  </si>
  <si>
    <t>27714168882</t>
  </si>
  <si>
    <t>12783273</t>
  </si>
  <si>
    <t>6a34d34f-afc4-4c73-8fb0-d73070c9d13d</t>
  </si>
  <si>
    <t>NONKONYANA</t>
  </si>
  <si>
    <t>2026-01-06 09:56:15</t>
  </si>
  <si>
    <t>9762</t>
  </si>
  <si>
    <t>palmfain</t>
  </si>
  <si>
    <t>steerkpraint</t>
  </si>
  <si>
    <t>qoboshane</t>
  </si>
  <si>
    <t>9767</t>
  </si>
  <si>
    <t>27796400739</t>
  </si>
  <si>
    <t>12783267</t>
  </si>
  <si>
    <t>4bcebc25-a242-4f19-9667-564463b6ff29</t>
  </si>
  <si>
    <t>GLADNESS</t>
  </si>
  <si>
    <t>GOGELA</t>
  </si>
  <si>
    <t>2026-05-12 10:44:26</t>
  </si>
  <si>
    <t>27764270709</t>
  </si>
  <si>
    <t>12782976</t>
  </si>
  <si>
    <t>be05cadf-3ad7-4b0b-be5e-40f08c992aad</t>
  </si>
  <si>
    <t>2026-05-12 10:43:50</t>
  </si>
  <si>
    <t>27772977999</t>
  </si>
  <si>
    <t>12783136</t>
  </si>
  <si>
    <t>caab0762-8be7-4b96-a494-c8cd884b76ce</t>
  </si>
  <si>
    <t>morgan ben-adida mo-1973.</t>
  </si>
  <si>
    <t>mohlatlole</t>
  </si>
  <si>
    <t>2026-05-12 10:42:30</t>
  </si>
  <si>
    <t>2026-04-15 12:31:54</t>
  </si>
  <si>
    <t>mohlatlolemorgan16@gmail.com</t>
  </si>
  <si>
    <t>27712267199</t>
  </si>
  <si>
    <t>12783119</t>
  </si>
  <si>
    <t>56b6f46b-f195-4d95-bd96-1408d17ca994</t>
  </si>
  <si>
    <t>OSAKWE</t>
  </si>
  <si>
    <t>2026-05-12 10:42:09</t>
  </si>
  <si>
    <t>27823460579</t>
  </si>
  <si>
    <t>12783337</t>
  </si>
  <si>
    <t>c548dffa-b153-40f8-92d9-e45845ce128b</t>
  </si>
  <si>
    <t>MORINE</t>
  </si>
  <si>
    <t>2026-05-12 10:41:24</t>
  </si>
  <si>
    <t>27712409641</t>
  </si>
  <si>
    <t>12783343</t>
  </si>
  <si>
    <t>9f5fef2e-b063-4b01-987f-6a5d7a509eca</t>
  </si>
  <si>
    <t>27760497181</t>
  </si>
  <si>
    <t>12783321</t>
  </si>
  <si>
    <t>1548f3d6-5033-4552-892c-ae5e99c7f0a8</t>
  </si>
  <si>
    <t>2026-05-12 10:41:20</t>
  </si>
  <si>
    <t>angelkhoza1@gmail.com</t>
  </si>
  <si>
    <t>27769713076</t>
  </si>
  <si>
    <t>12790890</t>
  </si>
  <si>
    <t>eedca89f-f426-4fe6-bcfa-fe30f5329ae6</t>
  </si>
  <si>
    <t>Gomotsegsng</t>
  </si>
  <si>
    <t>Morake</t>
  </si>
  <si>
    <t>2026-05-12 10:40:56</t>
  </si>
  <si>
    <t>gomotsegangmorake673@gmail.com</t>
  </si>
  <si>
    <t>27762882714</t>
  </si>
  <si>
    <t>12791161</t>
  </si>
  <si>
    <t>e09a8e30-ef84-4bc7-afe5-b134a58aeaf3</t>
  </si>
  <si>
    <t>Maganyela</t>
  </si>
  <si>
    <t>2026-05-12 10:40:38</t>
  </si>
  <si>
    <t>thabomaganyela1992@gmail.com</t>
  </si>
  <si>
    <t>27818666576</t>
  </si>
  <si>
    <t>12790419</t>
  </si>
  <si>
    <t>8e0c7859-dea4-4fee-a285-dd5c7f05bfc9</t>
  </si>
  <si>
    <t>Malebo</t>
  </si>
  <si>
    <t>2026-05-12 10:40:30</t>
  </si>
  <si>
    <t>malebomletebele@gmail.com</t>
  </si>
  <si>
    <t>27724338929</t>
  </si>
  <si>
    <t>12791153</t>
  </si>
  <si>
    <t>6e1ccca1-4df5-4025-abcc-0bd6eb5df216</t>
  </si>
  <si>
    <t>LINNETTE</t>
  </si>
  <si>
    <t>2026-05-12 10:40:29</t>
  </si>
  <si>
    <t>27765705685</t>
  </si>
  <si>
    <t>12790495</t>
  </si>
  <si>
    <t>2c657163-d9b0-4d2b-b3b3-731ec42563c1</t>
  </si>
  <si>
    <t>Ngoako</t>
  </si>
  <si>
    <t>2026-05-12 10:39:49</t>
  </si>
  <si>
    <t>rosinatshianengoako@gmail.com</t>
  </si>
  <si>
    <t>27760776159</t>
  </si>
  <si>
    <t>12790465</t>
  </si>
  <si>
    <t>6dd5b568-0a3c-4c49-a527-7b492e2017bb</t>
  </si>
  <si>
    <t>LINDIWE VIRGINIA</t>
  </si>
  <si>
    <t>MNDAWE</t>
  </si>
  <si>
    <t>2026-05-12 10:38:32</t>
  </si>
  <si>
    <t>linhle21mahazule@gmail.com</t>
  </si>
  <si>
    <t>27818141405</t>
  </si>
  <si>
    <t>12790876</t>
  </si>
  <si>
    <t>c973e15c-b0a1-48a1-befc-0770de3b5a52</t>
  </si>
  <si>
    <t>MORRIS</t>
  </si>
  <si>
    <t>2026-05-12 10:37:44</t>
  </si>
  <si>
    <t>27824704059</t>
  </si>
  <si>
    <t>12791167</t>
  </si>
  <si>
    <t>4128aec7-3fd6-4f74-a383-46aa87ffe27f</t>
  </si>
  <si>
    <t>2026-05-12 10:37:27</t>
  </si>
  <si>
    <t>27768215292</t>
  </si>
  <si>
    <t>12790997</t>
  </si>
  <si>
    <t>c77274ff-d9cd-48af-8400-b1da692dc34f</t>
  </si>
  <si>
    <t>2026-05-12 10:37:25</t>
  </si>
  <si>
    <t>27764651312</t>
  </si>
  <si>
    <t>12790906</t>
  </si>
  <si>
    <t>91877562-c680-4f19-ba57-88d6e2bdffd9</t>
  </si>
  <si>
    <t>oupa Peter</t>
  </si>
  <si>
    <t>pilane</t>
  </si>
  <si>
    <t>2026-05-12 10:37:24</t>
  </si>
  <si>
    <t>pilaneoupa1@gmail.com</t>
  </si>
  <si>
    <t>27833188167</t>
  </si>
  <si>
    <t>12791170</t>
  </si>
  <si>
    <t>83ef50bb-94cb-436d-8c90-5bba9de62f33</t>
  </si>
  <si>
    <t>NONDZIMA</t>
  </si>
  <si>
    <t>HERWEL</t>
  </si>
  <si>
    <t>2026-05-12 10:36:19</t>
  </si>
  <si>
    <t>27797788325</t>
  </si>
  <si>
    <t>12790148</t>
  </si>
  <si>
    <t>3dfbeb4b-0381-4ef2-8b37-1efc7a0ac7b8</t>
  </si>
  <si>
    <t>Nkosingiphile</t>
  </si>
  <si>
    <t>2026-05-12 10:35:35</t>
  </si>
  <si>
    <t>mphilemagnificentmabaso@gmail.com</t>
  </si>
  <si>
    <t>27721693975</t>
  </si>
  <si>
    <t>e947d018-6ed2-4d5a-9087-ea4494a8be74</t>
  </si>
  <si>
    <t>Sigidi</t>
  </si>
  <si>
    <t>2026-05-12 10:35:22</t>
  </si>
  <si>
    <t>manzinisigidi784@gmail.com</t>
  </si>
  <si>
    <t>27825833806</t>
  </si>
  <si>
    <t>12790607</t>
  </si>
  <si>
    <t>1692ca67-0566-419a-acf6-a5694685bdaf</t>
  </si>
  <si>
    <t>27729914802</t>
  </si>
  <si>
    <t>12790566</t>
  </si>
  <si>
    <t>a2691463-b4b5-4878-a1ac-a73b5149d5a3</t>
  </si>
  <si>
    <t>BRUCE EDMUND BONGANI</t>
  </si>
  <si>
    <t>2026-05-12 10:35:14</t>
  </si>
  <si>
    <t>makhububruce@gmail.com</t>
  </si>
  <si>
    <t>27820405838</t>
  </si>
  <si>
    <t>12790772</t>
  </si>
  <si>
    <t>f41b914c-a645-4186-b0e8-b341135e03d5</t>
  </si>
  <si>
    <t>JOJO</t>
  </si>
  <si>
    <t>2026-05-12 10:34:32</t>
  </si>
  <si>
    <t>27828485221</t>
  </si>
  <si>
    <t>12790736</t>
  </si>
  <si>
    <t>72cc2e79-d01e-4911-9bf0-0d2f4ba6660e</t>
  </si>
  <si>
    <t>Lemogang</t>
  </si>
  <si>
    <t>Malwetse</t>
  </si>
  <si>
    <t>2026-05-12 10:34:31</t>
  </si>
  <si>
    <t>lemogangmalwetse@gmail.com</t>
  </si>
  <si>
    <t>27769346866</t>
  </si>
  <si>
    <t>12790761</t>
  </si>
  <si>
    <t>591d006a-2607-4e12-8a2c-0c71d5af3b06</t>
  </si>
  <si>
    <t>MJEKULA</t>
  </si>
  <si>
    <t>27795388518</t>
  </si>
  <si>
    <t>12790374</t>
  </si>
  <si>
    <t>d344d4f3-0178-41b3-b6d1-330d7706bf44</t>
  </si>
  <si>
    <t>2026-05-12 10:33:42</t>
  </si>
  <si>
    <t>2026-01-07 12:59:44</t>
  </si>
  <si>
    <t>1241</t>
  </si>
  <si>
    <t>zezonke</t>
  </si>
  <si>
    <t>orange villed</t>
  </si>
  <si>
    <t>1995</t>
  </si>
  <si>
    <t>27661259302</t>
  </si>
  <si>
    <t>12790381</t>
  </si>
  <si>
    <t>154dfbb7-65bd-4803-b19c-72fcc9afa51d</t>
  </si>
  <si>
    <t>NSANGWANE</t>
  </si>
  <si>
    <t>27763809864</t>
  </si>
  <si>
    <t>12790386</t>
  </si>
  <si>
    <t>be60edea-dca2-46a5-91c1-2cfc9195d60e</t>
  </si>
  <si>
    <t>27729455012</t>
  </si>
  <si>
    <t>12791109</t>
  </si>
  <si>
    <t>eee89668-60be-4125-a0e7-1d61b33e7f5f</t>
  </si>
  <si>
    <t>Mhlaliseni</t>
  </si>
  <si>
    <t>2026-05-12 10:33:06</t>
  </si>
  <si>
    <t>mhlalisenidlamini087@gmail.com</t>
  </si>
  <si>
    <t>27724891462</t>
  </si>
  <si>
    <t>12789993</t>
  </si>
  <si>
    <t>0a7bc151-3c0a-4367-aef1-aac00bd54811</t>
  </si>
  <si>
    <t>2026-05-12 10:33:05</t>
  </si>
  <si>
    <t>27729381727</t>
  </si>
  <si>
    <t>12791050</t>
  </si>
  <si>
    <t>f63f2d88-b3fe-426c-9d41-34d83643cf94</t>
  </si>
  <si>
    <t>RUDOLF MOEKETSI</t>
  </si>
  <si>
    <t>MOELA</t>
  </si>
  <si>
    <t>2026-05-12 10:33:00</t>
  </si>
  <si>
    <t>moeketsirudolphm@gmail.com</t>
  </si>
  <si>
    <t>27790603009</t>
  </si>
  <si>
    <t>12791030</t>
  </si>
  <si>
    <t>71952c6c-4104-409d-aeee-89e25328ba6b</t>
  </si>
  <si>
    <t>thandokazi</t>
  </si>
  <si>
    <t>kapa</t>
  </si>
  <si>
    <t>2026-05-12 10:32:58</t>
  </si>
  <si>
    <t>thandokazikapa2015@gmail.com</t>
  </si>
  <si>
    <t>27824074129</t>
  </si>
  <si>
    <t>12791040</t>
  </si>
  <si>
    <t>b9d410b1-21e8-4274-838d-355b0ed2187b</t>
  </si>
  <si>
    <t>Motimedi Paul</t>
  </si>
  <si>
    <t>Mabusela</t>
  </si>
  <si>
    <t>motimedim@gmail.com</t>
  </si>
  <si>
    <t>27748362457</t>
  </si>
  <si>
    <t>12791217</t>
  </si>
  <si>
    <t>5fd63c31-6318-428e-96de-dbc9d05f91bb</t>
  </si>
  <si>
    <t>NTOMBIYENKOSI NOMTHANDAZO</t>
  </si>
  <si>
    <t>2026-05-12 10:32:56</t>
  </si>
  <si>
    <t>ndwandwentombi410@gmail.com</t>
  </si>
  <si>
    <t>27765719463</t>
  </si>
  <si>
    <t>12790329</t>
  </si>
  <si>
    <t>45b67d9f-f356-41fb-9f95-ceb67065c5c1</t>
  </si>
  <si>
    <t>Adeam</t>
  </si>
  <si>
    <t>pienaar</t>
  </si>
  <si>
    <t>2026-05-12 10:32:09</t>
  </si>
  <si>
    <t>lasharnaypienaar71@gmail.com</t>
  </si>
  <si>
    <t>27606484906</t>
  </si>
  <si>
    <t>12790293</t>
  </si>
  <si>
    <t>eb21ba18-0f02-4906-af96-093a82fbb2ae</t>
  </si>
  <si>
    <t>2026-05-12 10:32:01</t>
  </si>
  <si>
    <t>27714552430</t>
  </si>
  <si>
    <t>12790305</t>
  </si>
  <si>
    <t>0f6ef78c-1232-42eb-a5b3-b67fa0759325</t>
  </si>
  <si>
    <t>MAMASELE</t>
  </si>
  <si>
    <t>MAGANE</t>
  </si>
  <si>
    <t>27661711740</t>
  </si>
  <si>
    <t>e835808f-a65b-490d-818f-082c45e63083</t>
  </si>
  <si>
    <t>MASALE</t>
  </si>
  <si>
    <t>MATLOBA</t>
  </si>
  <si>
    <t>27647420152</t>
  </si>
  <si>
    <t>12790277</t>
  </si>
  <si>
    <t>455f99c0-c91a-487b-a954-68aacdda47a9</t>
  </si>
  <si>
    <t>MMAMOSHWESHWE</t>
  </si>
  <si>
    <t>RAMALEPA</t>
  </si>
  <si>
    <t>2026-05-12 10:32:00</t>
  </si>
  <si>
    <t>27767209175</t>
  </si>
  <si>
    <t>12790125</t>
  </si>
  <si>
    <t>412e75a4-7b47-445d-bcc7-1f38ad7714b5</t>
  </si>
  <si>
    <t>2026-05-12 10:31:24</t>
  </si>
  <si>
    <t>bongmathonsi@gmail.com</t>
  </si>
  <si>
    <t>27725566756</t>
  </si>
  <si>
    <t>12790133</t>
  </si>
  <si>
    <t>db2c5d9b-925a-473b-b87f-ae221564d784</t>
  </si>
  <si>
    <t>MAKGOLANE</t>
  </si>
  <si>
    <t>27727847619</t>
  </si>
  <si>
    <t>12790141</t>
  </si>
  <si>
    <t>f629c02b-8725-4bd9-b790-aa02231f8e84</t>
  </si>
  <si>
    <t>SINELA</t>
  </si>
  <si>
    <t>2026-05-12 10:31:22</t>
  </si>
  <si>
    <t>27711318485</t>
  </si>
  <si>
    <t>12790992</t>
  </si>
  <si>
    <t>e56fda60-59cf-4db1-9189-c04d1e973dd0</t>
  </si>
  <si>
    <t>thembeni</t>
  </si>
  <si>
    <t>2026-05-12 10:30:47</t>
  </si>
  <si>
    <t>nobuhlenkosi451@gmail.com</t>
  </si>
  <si>
    <t>27820982016</t>
  </si>
  <si>
    <t>12790970</t>
  </si>
  <si>
    <t>1fbbc3b2-66cd-432f-8f4f-b4537bec7699</t>
  </si>
  <si>
    <t>Nicole</t>
  </si>
  <si>
    <t>2026-05-12 10:30:21</t>
  </si>
  <si>
    <t>mashegonicolebonolo@gmail.com</t>
  </si>
  <si>
    <t>27799129870</t>
  </si>
  <si>
    <t>12790948</t>
  </si>
  <si>
    <t>9e0c23b6-81be-4e2e-b87a-77a385dfcfb7</t>
  </si>
  <si>
    <t>MOSILI</t>
  </si>
  <si>
    <t>2026-05-12 10:30:14</t>
  </si>
  <si>
    <t>27761078395</t>
  </si>
  <si>
    <t>12790938</t>
  </si>
  <si>
    <t>5dfbfb86-473f-4b06-924f-7146af72cbd9</t>
  </si>
  <si>
    <t>sibisi</t>
  </si>
  <si>
    <t>2026-05-12 10:30:10</t>
  </si>
  <si>
    <t>snehsibisi427@gmail.com</t>
  </si>
  <si>
    <t>27766041806</t>
  </si>
  <si>
    <t>12790918</t>
  </si>
  <si>
    <t>33e9bafb-18e8-4f75-993f-54cb53f577dd</t>
  </si>
  <si>
    <t>NDIMANDE</t>
  </si>
  <si>
    <t>2026-05-12 10:30:08</t>
  </si>
  <si>
    <t>27792685596</t>
  </si>
  <si>
    <t>12790240</t>
  </si>
  <si>
    <t>60d26274-347b-42cc-b840-1027bb126aa4</t>
  </si>
  <si>
    <t>Sindisiwe Constance</t>
  </si>
  <si>
    <t>2026-05-12 10:29:31</t>
  </si>
  <si>
    <t>cyndonyemb004@gmail.com</t>
  </si>
  <si>
    <t>27723807479</t>
  </si>
  <si>
    <t>12790646</t>
  </si>
  <si>
    <t>366d1509-7a36-4c99-a75b-e4295a7f022f</t>
  </si>
  <si>
    <t>KEARABILWE</t>
  </si>
  <si>
    <t>MAJE</t>
  </si>
  <si>
    <t>2026-05-12 10:29:30</t>
  </si>
  <si>
    <t>27663874828</t>
  </si>
  <si>
    <t>12790250</t>
  </si>
  <si>
    <t>cbbdea51-b77c-4ef5-aa32-eae8146954c1</t>
  </si>
  <si>
    <t>Njabulo Helman</t>
  </si>
  <si>
    <t>Lukhuleni</t>
  </si>
  <si>
    <t>2026-05-12 10:29:29</t>
  </si>
  <si>
    <t>2026-02-07 08:27:15</t>
  </si>
  <si>
    <t>njabulokhoza700@gmail.com</t>
  </si>
  <si>
    <t>27768394653</t>
  </si>
  <si>
    <t>12790632</t>
  </si>
  <si>
    <t>4ddb3d75-0dfc-4a7e-a833-95483ce302a6</t>
  </si>
  <si>
    <t>BORNFICIOUS</t>
  </si>
  <si>
    <t>2026-05-12 10:28:49</t>
  </si>
  <si>
    <t>27793889948</t>
  </si>
  <si>
    <t>12790733</t>
  </si>
  <si>
    <t>603ef953-585d-48d4-846d-6e2c746d14e4</t>
  </si>
  <si>
    <t>2026-05-12 10:28:47</t>
  </si>
  <si>
    <t>27765435666</t>
  </si>
  <si>
    <t>5e337e0c-b35d-44ac-ae37-162745159758</t>
  </si>
  <si>
    <t>Kgalalelo</t>
  </si>
  <si>
    <t>Molale</t>
  </si>
  <si>
    <t>2026-05-12 10:28:43</t>
  </si>
  <si>
    <t>kgalalelomolale31@gmail.com</t>
  </si>
  <si>
    <t>27824286914</t>
  </si>
  <si>
    <t>12790103</t>
  </si>
  <si>
    <t>e9f14c15-2555-4281-9e41-2681089d0300</t>
  </si>
  <si>
    <t>MOSIUOA</t>
  </si>
  <si>
    <t>PALIME</t>
  </si>
  <si>
    <t>2026-05-12 10:28:08</t>
  </si>
  <si>
    <t>27727496149</t>
  </si>
  <si>
    <t>12790052</t>
  </si>
  <si>
    <t>71eb3dcd-3906-47ce-a7b6-a8e68feafa34</t>
  </si>
  <si>
    <t>BUSELAPHI</t>
  </si>
  <si>
    <t>2026-05-12 10:27:49</t>
  </si>
  <si>
    <t>27823004900</t>
  </si>
  <si>
    <t>12814146</t>
  </si>
  <si>
    <t>3a8c406f-317c-44ac-8756-719df89d53d9</t>
  </si>
  <si>
    <t>PATIENCE ntombikayise</t>
  </si>
  <si>
    <t>2026-05-12 10:27:40</t>
  </si>
  <si>
    <t>2026-02-04 15:25:35</t>
  </si>
  <si>
    <t>27726411025</t>
  </si>
  <si>
    <t>3836e926-bc28-4f89-a5ca-5d919740790a</t>
  </si>
  <si>
    <t>MUSAWAKHE</t>
  </si>
  <si>
    <t>MABIZELA</t>
  </si>
  <si>
    <t>2026-05-12 10:27:04</t>
  </si>
  <si>
    <t>27799810072</t>
  </si>
  <si>
    <t>12814700</t>
  </si>
  <si>
    <t>398b806f-e627-43e7-9cbf-ae9c478185fb</t>
  </si>
  <si>
    <t>2026-05-12 10:26:31</t>
  </si>
  <si>
    <t>mfanakakhoza582@gmail.com</t>
  </si>
  <si>
    <t>27760371328</t>
  </si>
  <si>
    <t>12814656</t>
  </si>
  <si>
    <t>c4b4441b-9829-41aa-9a8f-56ffbfb0c872</t>
  </si>
  <si>
    <t>2026-05-12 10:26:30</t>
  </si>
  <si>
    <t>27767960506</t>
  </si>
  <si>
    <t>12814657</t>
  </si>
  <si>
    <t>f0d38741-9ffa-41f5-acf8-9da9ae7e8604</t>
  </si>
  <si>
    <t>Zimba</t>
  </si>
  <si>
    <t>rosezimba21@gmail.com</t>
  </si>
  <si>
    <t>27767190040</t>
  </si>
  <si>
    <t>12814671</t>
  </si>
  <si>
    <t>b3f155e6-d066-4c3c-8a3b-6cfeb6fcf0f6</t>
  </si>
  <si>
    <t>Beulah</t>
  </si>
  <si>
    <t>Simon</t>
  </si>
  <si>
    <t>queenbeuls@gmail.com</t>
  </si>
  <si>
    <t>27725451033</t>
  </si>
  <si>
    <t>12814652</t>
  </si>
  <si>
    <t>601cb627-133a-4755-a590-51d1ef94fe74</t>
  </si>
  <si>
    <t>2026-05-12 10:26:29</t>
  </si>
  <si>
    <t>27728947401</t>
  </si>
  <si>
    <t>12814631</t>
  </si>
  <si>
    <t>adb19384-81f3-4897-8dd9-2eb3af7dfef8</t>
  </si>
  <si>
    <t>tebatso</t>
  </si>
  <si>
    <t>tshipu</t>
  </si>
  <si>
    <t>2026-05-12 10:26:28</t>
  </si>
  <si>
    <t>maropengelizabeth16@gmail.com</t>
  </si>
  <si>
    <t>27722274326</t>
  </si>
  <si>
    <t>12814529</t>
  </si>
  <si>
    <t>45919222-bdf3-47e9-b41a-51f339711d6a</t>
  </si>
  <si>
    <t>MANKGE</t>
  </si>
  <si>
    <t>2026-05-12 10:26:21</t>
  </si>
  <si>
    <t>27649686024</t>
  </si>
  <si>
    <t>12814463</t>
  </si>
  <si>
    <t>0d56f39c-4e6a-49c1-9a84-eaa5fac4947a</t>
  </si>
  <si>
    <t>BLOSE</t>
  </si>
  <si>
    <t>2026-05-12 10:25:15</t>
  </si>
  <si>
    <t>2026-01-08 10:57:41</t>
  </si>
  <si>
    <t>lindokuhleblose72@gmail.com</t>
  </si>
  <si>
    <t>27762256078</t>
  </si>
  <si>
    <t>12814448</t>
  </si>
  <si>
    <t>02589782-f5f6-40ca-b3f6-398b45ede297</t>
  </si>
  <si>
    <t>MOGOHU</t>
  </si>
  <si>
    <t>2026-05-12 10:25:14</t>
  </si>
  <si>
    <t>27724531507</t>
  </si>
  <si>
    <t>12814450</t>
  </si>
  <si>
    <t>a99c41cf-2eaf-42fd-89e7-6f8edc6ed93b</t>
  </si>
  <si>
    <t>SEKGALA</t>
  </si>
  <si>
    <t>rt.sekgala@gmail.com</t>
  </si>
  <si>
    <t>27648833038</t>
  </si>
  <si>
    <t>12814459</t>
  </si>
  <si>
    <t>d9466c36-5ab5-4d61-ab5c-b30016f0da00</t>
  </si>
  <si>
    <t>KEATLARETSE BEAUTY</t>
  </si>
  <si>
    <t>KELEKWALECWE</t>
  </si>
  <si>
    <t>2026-04-20 12:28:18</t>
  </si>
  <si>
    <t>27674692445</t>
  </si>
  <si>
    <t>12814443</t>
  </si>
  <si>
    <t>616786b5-bf85-4009-9da5-3694ecafd11b</t>
  </si>
  <si>
    <t>2026-05-12 10:25:01</t>
  </si>
  <si>
    <t>27729618804</t>
  </si>
  <si>
    <t>12814432</t>
  </si>
  <si>
    <t>16009522-1ef9-40c6-80ae-434b02f60e65</t>
  </si>
  <si>
    <t>2026-05-12 10:25:00</t>
  </si>
  <si>
    <t>27766435218</t>
  </si>
  <si>
    <t>12814435</t>
  </si>
  <si>
    <t>d1de2933-58ec-4e31-b953-2213a1b1255c</t>
  </si>
  <si>
    <t>27794815280</t>
  </si>
  <si>
    <t>12814440</t>
  </si>
  <si>
    <t>c5d264e3-c354-40a9-8744-db15e7e8ae99</t>
  </si>
  <si>
    <t>27720249493</t>
  </si>
  <si>
    <t>12814405</t>
  </si>
  <si>
    <t>f3ad7b23-beca-48ec-8fce-278c1c480d6b</t>
  </si>
  <si>
    <t>Simephi</t>
  </si>
  <si>
    <t>2026-05-12 10:24:28</t>
  </si>
  <si>
    <t>semephinyandeni100@gmail.com</t>
  </si>
  <si>
    <t>27726626092</t>
  </si>
  <si>
    <t>12814311</t>
  </si>
  <si>
    <t>0331f924-29a3-4249-bb3f-4744387a8600</t>
  </si>
  <si>
    <t>MAKHOSAZANA</t>
  </si>
  <si>
    <t>2026-05-12 10:24:18</t>
  </si>
  <si>
    <t>2026-01-08 08:55:10</t>
  </si>
  <si>
    <t>269</t>
  </si>
  <si>
    <t>kwamhlanga</t>
  </si>
  <si>
    <t>mpumalanga</t>
  </si>
  <si>
    <t>mloto</t>
  </si>
  <si>
    <t>27762195364</t>
  </si>
  <si>
    <t>12814306</t>
  </si>
  <si>
    <t>019b8973-b7df-4bd2-8a6d-9ea499eff32b</t>
  </si>
  <si>
    <t>Smanga Moses</t>
  </si>
  <si>
    <t>Mohwaduba</t>
  </si>
  <si>
    <t>2026-05-12 10:24:16</t>
  </si>
  <si>
    <t>u15337163@tuks.co.za</t>
  </si>
  <si>
    <t>27729827713</t>
  </si>
  <si>
    <t>12814286</t>
  </si>
  <si>
    <t>6522c89e-6ee7-4fb0-bfcb-69dc4493d7d3</t>
  </si>
  <si>
    <t>VELILE MUSA</t>
  </si>
  <si>
    <t>2026-05-12 10:24:00</t>
  </si>
  <si>
    <t>musahvistoh@gmail.com</t>
  </si>
  <si>
    <t>27765058998</t>
  </si>
  <si>
    <t>12814203</t>
  </si>
  <si>
    <t>16147554-3f07-415a-a1ca-157f17d6c1f2</t>
  </si>
  <si>
    <t>ZUKHANYE</t>
  </si>
  <si>
    <t>2026-05-12 10:23:29</t>
  </si>
  <si>
    <t>27674269112</t>
  </si>
  <si>
    <t>12814158</t>
  </si>
  <si>
    <t>a3bc26ec-a5e5-4013-8893-d312c6e27f85</t>
  </si>
  <si>
    <t>27663208925</t>
  </si>
  <si>
    <t>12859734</t>
  </si>
  <si>
    <t>71ff8538-c690-4a65-a3f0-b83f454c150f</t>
  </si>
  <si>
    <t>Shikwambana</t>
  </si>
  <si>
    <t>2026-05-12 10:21:17</t>
  </si>
  <si>
    <t>shikwambanab@gmail.com</t>
  </si>
  <si>
    <t>27712651193</t>
  </si>
  <si>
    <t>12859389</t>
  </si>
  <si>
    <t>1b7be03e-3e0a-4b9d-b472-3aa83c04da3b</t>
  </si>
  <si>
    <t>2026-05-12 10:20:17</t>
  </si>
  <si>
    <t>27795986666</t>
  </si>
  <si>
    <t>12818204</t>
  </si>
  <si>
    <t>10495925-867f-46a6-9bcf-15bc294979e2</t>
  </si>
  <si>
    <t>MELADI</t>
  </si>
  <si>
    <t>2026-05-12 10:18:16</t>
  </si>
  <si>
    <t>27767048488</t>
  </si>
  <si>
    <t>12814620</t>
  </si>
  <si>
    <t>6c77780e-9c35-4459-9cea-b75c5f9e3c69</t>
  </si>
  <si>
    <t>Shange</t>
  </si>
  <si>
    <t>2026-05-12 10:12:42</t>
  </si>
  <si>
    <t>slindileandiswa85@gmail.com</t>
  </si>
  <si>
    <t>27791827159</t>
  </si>
  <si>
    <t>12814122</t>
  </si>
  <si>
    <t>d9fa0e48-87fd-4cd2-b16e-fce291b21b21</t>
  </si>
  <si>
    <t>maleeto</t>
  </si>
  <si>
    <t>putswa</t>
  </si>
  <si>
    <t>2026-05-12 10:05:26</t>
  </si>
  <si>
    <t>putswamaleeto4@gmail.com</t>
  </si>
  <si>
    <t>27649711478</t>
  </si>
  <si>
    <t>12814013</t>
  </si>
  <si>
    <t>8c2887cc-bfc7-43e2-a89f-25a15b15b7cd</t>
  </si>
  <si>
    <t>RATHOGWA</t>
  </si>
  <si>
    <t>2026-05-12 10:05:15</t>
  </si>
  <si>
    <t>27765536377</t>
  </si>
  <si>
    <t>12814021</t>
  </si>
  <si>
    <t>1bcf28f8-606b-48b9-b91f-65f5cbb1c497</t>
  </si>
  <si>
    <t>BUHLE</t>
  </si>
  <si>
    <t>27725711674</t>
  </si>
  <si>
    <t>12814003</t>
  </si>
  <si>
    <t>b4134461-f50a-4e96-877a-9706121f4c65</t>
  </si>
  <si>
    <t>2026-05-12 10:05:00</t>
  </si>
  <si>
    <t>27763772437</t>
  </si>
  <si>
    <t>12814822</t>
  </si>
  <si>
    <t>07261847-b70e-442a-93e3-e2adf561c552</t>
  </si>
  <si>
    <t>2026-05-12 10:04:54</t>
  </si>
  <si>
    <t>siphomsika5@gmail.com</t>
  </si>
  <si>
    <t>27791717758</t>
  </si>
  <si>
    <t>12814805</t>
  </si>
  <si>
    <t>c022d1ad-5338-40ba-b867-b5251fb4d292</t>
  </si>
  <si>
    <t>Dikae Mapuleng</t>
  </si>
  <si>
    <t>Thulo</t>
  </si>
  <si>
    <t>2026-05-12 10:04:33</t>
  </si>
  <si>
    <t>dikaethulo5@gmail.com</t>
  </si>
  <si>
    <t>27798416892</t>
  </si>
  <si>
    <t>12814780</t>
  </si>
  <si>
    <t>6a3a0e35-0b93-4270-912c-2820044e2437</t>
  </si>
  <si>
    <t>Makgopane florence</t>
  </si>
  <si>
    <t>mokabane</t>
  </si>
  <si>
    <t>2026-05-12 10:04:20</t>
  </si>
  <si>
    <t>florencemokabane2@gmail.com</t>
  </si>
  <si>
    <t>27761383336</t>
  </si>
  <si>
    <t>12814778</t>
  </si>
  <si>
    <t>375b2bcb-8b15-4d22-a9ab-08ff28888407</t>
  </si>
  <si>
    <t>Tebalo</t>
  </si>
  <si>
    <t>Mokoneng</t>
  </si>
  <si>
    <t>2026-05-12 10:04:19</t>
  </si>
  <si>
    <t>tebalomokoneng@gmail.com</t>
  </si>
  <si>
    <t>27769734375</t>
  </si>
  <si>
    <t>e8750c8e-62ec-4ba6-b35a-b1e1cc86da61</t>
  </si>
  <si>
    <t>MAHLADISA</t>
  </si>
  <si>
    <t>2026-05-12 10:03:45</t>
  </si>
  <si>
    <t>27762328154</t>
  </si>
  <si>
    <t>12814269</t>
  </si>
  <si>
    <t>867cddfd-177c-42b0-b43b-f324994c0692</t>
  </si>
  <si>
    <t>MOKOSI</t>
  </si>
  <si>
    <t>2026-05-12 10:03:30</t>
  </si>
  <si>
    <t>27661223433</t>
  </si>
  <si>
    <t>12814262</t>
  </si>
  <si>
    <t>eca46f5b-7637-43bf-b083-054a3b909f60</t>
  </si>
  <si>
    <t>Lindimusa</t>
  </si>
  <si>
    <t>2026-05-12 10:03:29</t>
  </si>
  <si>
    <t>lindumusamkhabela@gmail.com</t>
  </si>
  <si>
    <t>27713353053</t>
  </si>
  <si>
    <t>12814261</t>
  </si>
  <si>
    <t>0dd69d42-b681-4db7-b445-3cae6f66a5e8</t>
  </si>
  <si>
    <t>2026-05-12 10:03:22</t>
  </si>
  <si>
    <t>27799855103</t>
  </si>
  <si>
    <t>12814224</t>
  </si>
  <si>
    <t>a6169bed-9e9e-44f1-973e-e7206b38a5bc</t>
  </si>
  <si>
    <t>mawete</t>
  </si>
  <si>
    <t>2026-05-12 10:03:14</t>
  </si>
  <si>
    <t>mawetemonnye4@gmail.com</t>
  </si>
  <si>
    <t>27607585701</t>
  </si>
  <si>
    <t>12859345</t>
  </si>
  <si>
    <t>323c2af5-6e90-4b09-83a7-5478125fc3dc</t>
  </si>
  <si>
    <t>carol</t>
  </si>
  <si>
    <t>2026-05-12 10:03:09</t>
  </si>
  <si>
    <t>malematjacarolsemakaleng@gmail.com</t>
  </si>
  <si>
    <t>27673534712</t>
  </si>
  <si>
    <t>12817642</t>
  </si>
  <si>
    <t>b8d8e8d6-feb7-46cd-bdad-e34fa71888d2</t>
  </si>
  <si>
    <t>Tsakane</t>
  </si>
  <si>
    <t>2026-05-12 10:03:00</t>
  </si>
  <si>
    <t>jabulilegxowa@gmail.com</t>
  </si>
  <si>
    <t>27767608367</t>
  </si>
  <si>
    <t>12817943</t>
  </si>
  <si>
    <t>2cf2f58d-a72c-4460-b882-72b36b032aad</t>
  </si>
  <si>
    <t>Dikhudu</t>
  </si>
  <si>
    <t>mrsdikhudu@gmail.com</t>
  </si>
  <si>
    <t>27768691345</t>
  </si>
  <si>
    <t>12817910</t>
  </si>
  <si>
    <t>77297be0-18bc-4a8d-9a0f-360378cf687f</t>
  </si>
  <si>
    <t>ALODIA</t>
  </si>
  <si>
    <t>QHINA</t>
  </si>
  <si>
    <t>2026-05-12 10:02:27</t>
  </si>
  <si>
    <t>alodia.lourie84@gmail.com</t>
  </si>
  <si>
    <t>27722601481</t>
  </si>
  <si>
    <t>12817860</t>
  </si>
  <si>
    <t>c11deeed-ad9e-433e-9771-2e61cfc72b60</t>
  </si>
  <si>
    <t>27764838612</t>
  </si>
  <si>
    <t>12817837</t>
  </si>
  <si>
    <t>c1b6db46-546e-4aa7-8d0c-0274ae1bfd2f</t>
  </si>
  <si>
    <t>mbudzeni</t>
  </si>
  <si>
    <t>Mavhunda</t>
  </si>
  <si>
    <t>2026-05-12 10:02:14</t>
  </si>
  <si>
    <t>adimbudzeni@gmail.com</t>
  </si>
  <si>
    <t>27606584636</t>
  </si>
  <si>
    <t>12818117</t>
  </si>
  <si>
    <t>4f93ba52-e263-4c46-9a7f-ae35519d7a1b</t>
  </si>
  <si>
    <t>KEORAPETSE PRIDE</t>
  </si>
  <si>
    <t>MASISI</t>
  </si>
  <si>
    <t>2026-05-12 10:01:06</t>
  </si>
  <si>
    <t>2026-02-09 10:02:21</t>
  </si>
  <si>
    <t>27722733712</t>
  </si>
  <si>
    <t>12817960</t>
  </si>
  <si>
    <t>f45a37d7-82d0-41a2-980d-1b9ae2579519</t>
  </si>
  <si>
    <t>FORTUNATE</t>
  </si>
  <si>
    <t>2026-05-12 10:00:46</t>
  </si>
  <si>
    <t>2026-01-16 12:15:17</t>
  </si>
  <si>
    <t>27761585931</t>
  </si>
  <si>
    <t>27785866128</t>
  </si>
  <si>
    <t>12817992</t>
  </si>
  <si>
    <t>b5cc6bc0-8108-47aa-a0e4-1dbf4075ee9e</t>
  </si>
  <si>
    <t>KAONA TSHENOLO</t>
  </si>
  <si>
    <t>Mokowe</t>
  </si>
  <si>
    <t>2026-05-12 10:00:19</t>
  </si>
  <si>
    <t>Kayteesoul@gmail.com</t>
  </si>
  <si>
    <t>27766955805</t>
  </si>
  <si>
    <t>12818049</t>
  </si>
  <si>
    <t>21c36dfd-5519-443b-95ca-dbc8e9d50904</t>
  </si>
  <si>
    <t>MUSUNDWA</t>
  </si>
  <si>
    <t>2026-05-12 09:59:21</t>
  </si>
  <si>
    <t>jmusundwa2@gmail.com</t>
  </si>
  <si>
    <t>27723979517</t>
  </si>
  <si>
    <t>12818058</t>
  </si>
  <si>
    <t>b95da74d-dbb8-4692-be89-bd9dae72137d</t>
  </si>
  <si>
    <t>madimabe</t>
  </si>
  <si>
    <t>2026-05-12 09:59:16</t>
  </si>
  <si>
    <t>tumelo.madimabe@gmail.com</t>
  </si>
  <si>
    <t>27727994062</t>
  </si>
  <si>
    <t>12818065</t>
  </si>
  <si>
    <t>953737cb-9ef3-4e2f-84f0-3c0c7d8e90a8</t>
  </si>
  <si>
    <t>LOVY</t>
  </si>
  <si>
    <t>NESHEFEFE</t>
  </si>
  <si>
    <t>2026-05-12 09:59:15</t>
  </si>
  <si>
    <t>27646061915</t>
  </si>
  <si>
    <t>12817819</t>
  </si>
  <si>
    <t>40f0bcd9-51bb-44ba-82e5-483f5d393c69</t>
  </si>
  <si>
    <t>nhlebela</t>
  </si>
  <si>
    <t>2026-05-12 09:58:38</t>
  </si>
  <si>
    <t>nhlebelasindisiwe72@gmail.com</t>
  </si>
  <si>
    <t>27663897807</t>
  </si>
  <si>
    <t>12817707</t>
  </si>
  <si>
    <t>c43815dd-10e7-4383-910c-b0ab4a91e9db</t>
  </si>
  <si>
    <t>CHERYL MANTHEL</t>
  </si>
  <si>
    <t>DE WET</t>
  </si>
  <si>
    <t>2026-05-12 09:57:38</t>
  </si>
  <si>
    <t>2026-06-04 12:06:46</t>
  </si>
  <si>
    <t>cheryldewet609@gmail.com</t>
  </si>
  <si>
    <t>27728507657</t>
  </si>
  <si>
    <t>0613e472-bb89-49f5-9140-ffb736624afc</t>
  </si>
  <si>
    <t>2026-05-12 09:56:20</t>
  </si>
  <si>
    <t>27822959026</t>
  </si>
  <si>
    <t>12858581</t>
  </si>
  <si>
    <t>da561841-22ee-4201-a6ae-d55df5a03503</t>
  </si>
  <si>
    <t>Matheldah</t>
  </si>
  <si>
    <t>2026-05-12 09:55:46</t>
  </si>
  <si>
    <t>2026-01-13 07:22:30</t>
  </si>
  <si>
    <t>mkhwanazigladwell174@gmail.com</t>
  </si>
  <si>
    <t>27648810222</t>
  </si>
  <si>
    <t>27799560362</t>
  </si>
  <si>
    <t>12859676</t>
  </si>
  <si>
    <t>5c65f2bf-c678-48be-8449-d03740a30486</t>
  </si>
  <si>
    <t>Deltor Neo</t>
  </si>
  <si>
    <t>2026-05-12 09:55:26</t>
  </si>
  <si>
    <t>deltorneo92@gmail.com</t>
  </si>
  <si>
    <t>27766485574</t>
  </si>
  <si>
    <t>12814673</t>
  </si>
  <si>
    <t>e0e3908b-4215-46f2-a201-a93b33869d93</t>
  </si>
  <si>
    <t>nomvula</t>
  </si>
  <si>
    <t>zitha</t>
  </si>
  <si>
    <t>2026-05-12 09:54:58</t>
  </si>
  <si>
    <t>nomvulapromise82@gmail.com</t>
  </si>
  <si>
    <t>27796732811</t>
  </si>
  <si>
    <t>12858514</t>
  </si>
  <si>
    <t>da1961f9-9af4-4b4d-a474-1aebb3523ac4</t>
  </si>
  <si>
    <t>XIMBA</t>
  </si>
  <si>
    <t>2026-05-12 09:53:59</t>
  </si>
  <si>
    <t>27799984812</t>
  </si>
  <si>
    <t>12880458</t>
  </si>
  <si>
    <t>7c766085-e90c-4184-863c-4a58cf1182fc</t>
  </si>
  <si>
    <t>Karabo Ishmael</t>
  </si>
  <si>
    <t>2026-05-12 09:53:48</t>
  </si>
  <si>
    <t>ishmaelmokoena366@gmail.com</t>
  </si>
  <si>
    <t>27637280795</t>
  </si>
  <si>
    <t>12858447</t>
  </si>
  <si>
    <t>4e3db646-931b-44b6-bd83-9a8550111486</t>
  </si>
  <si>
    <t>Sydney</t>
  </si>
  <si>
    <t>2026-05-12 09:53:33</t>
  </si>
  <si>
    <t>sydneypri@gmail.com</t>
  </si>
  <si>
    <t>27767371700</t>
  </si>
  <si>
    <t>12859842</t>
  </si>
  <si>
    <t>4207523f-17d7-4979-9798-c84ab19798e7</t>
  </si>
  <si>
    <t>KAREN ANN</t>
  </si>
  <si>
    <t>CATHRO</t>
  </si>
  <si>
    <t>2026-05-12 09:53:03</t>
  </si>
  <si>
    <t>cathro@mweb.co.za</t>
  </si>
  <si>
    <t>27827897185</t>
  </si>
  <si>
    <t>12859844</t>
  </si>
  <si>
    <t>9f9a7c68-ed9d-4639-9495-441fb482082f</t>
  </si>
  <si>
    <t>2026-05-12 09:52:59</t>
  </si>
  <si>
    <t>27715534111</t>
  </si>
  <si>
    <t>12859304</t>
  </si>
  <si>
    <t>874ebb1f-d857-441d-bc51-bdd4b44738ff</t>
  </si>
  <si>
    <t>2026-05-12 09:52:51</t>
  </si>
  <si>
    <t>27796034028</t>
  </si>
  <si>
    <t>12859447</t>
  </si>
  <si>
    <t>9fcde3dd-0cf9-4f6e-8ebb-2a63e157443f</t>
  </si>
  <si>
    <t>RAMARA</t>
  </si>
  <si>
    <t>2026-05-12 09:52:04</t>
  </si>
  <si>
    <t>27713278999</t>
  </si>
  <si>
    <t>12859441</t>
  </si>
  <si>
    <t>5074fde8-f7a4-48aa-933d-ef0c309b95a4</t>
  </si>
  <si>
    <t>Thanyani</t>
  </si>
  <si>
    <t>Munzhelele</t>
  </si>
  <si>
    <t>2026-05-12 09:51:47</t>
  </si>
  <si>
    <t>munzhelelethanyani328@gmail.com</t>
  </si>
  <si>
    <t>27820713145</t>
  </si>
  <si>
    <t>12859306</t>
  </si>
  <si>
    <t>2d3a90e7-ce42-40d7-823b-38f50c4168a2</t>
  </si>
  <si>
    <t>Xilengue</t>
  </si>
  <si>
    <t>2026-05-12 09:51:04</t>
  </si>
  <si>
    <t>sandleniangel@gmail.com</t>
  </si>
  <si>
    <t>27726160138</t>
  </si>
  <si>
    <t>12859393</t>
  </si>
  <si>
    <t>930defda-6950-42c1-a079-5482a6e495b8</t>
  </si>
  <si>
    <t>manaka</t>
  </si>
  <si>
    <t>2026-05-12 09:50:38</t>
  </si>
  <si>
    <t>manakasimon27@gmail.com</t>
  </si>
  <si>
    <t>27729136252</t>
  </si>
  <si>
    <t>12859362</t>
  </si>
  <si>
    <t>19b6bd1c-bc8b-4115-b04f-63343ad27e61</t>
  </si>
  <si>
    <t>2026-05-12 09:50:15</t>
  </si>
  <si>
    <t>27791331989</t>
  </si>
  <si>
    <t>12859331</t>
  </si>
  <si>
    <t>a1294359-be4e-45bf-8972-b69e846b5327</t>
  </si>
  <si>
    <t>2026-05-12 09:50:04</t>
  </si>
  <si>
    <t>27820508829</t>
  </si>
  <si>
    <t>12858552</t>
  </si>
  <si>
    <t>8d12b15f-a20e-4214-80c6-771bdb3eb862</t>
  </si>
  <si>
    <t>Jabu sam</t>
  </si>
  <si>
    <t>2026-05-12 09:49:57</t>
  </si>
  <si>
    <t>27793470634</t>
  </si>
  <si>
    <t>12858880</t>
  </si>
  <si>
    <t>ffe6d499-b541-4445-b271-fee4d2db0053</t>
  </si>
  <si>
    <t>2026-05-12 09:49:24</t>
  </si>
  <si>
    <t>27818253950</t>
  </si>
  <si>
    <t>12858863</t>
  </si>
  <si>
    <t>ff6ddcb8-bd33-475e-be52-16c6332f5aa2</t>
  </si>
  <si>
    <t>machaba</t>
  </si>
  <si>
    <t>2026-05-12 09:49:18</t>
  </si>
  <si>
    <t>emmanuelmacaba@gmail.com</t>
  </si>
  <si>
    <t>27716707134</t>
  </si>
  <si>
    <t>12858831</t>
  </si>
  <si>
    <t>4256c2e7-7a91-4e9d-b3da-e7e74253c743</t>
  </si>
  <si>
    <t>2026-05-12 09:49:17</t>
  </si>
  <si>
    <t>27608809186</t>
  </si>
  <si>
    <t>12858814</t>
  </si>
  <si>
    <t>6ec0f4d9-7c74-4919-8e41-099b7adec5cc</t>
  </si>
  <si>
    <t>THANDO CLEMENT</t>
  </si>
  <si>
    <t>2026-05-12 09:48:16</t>
  </si>
  <si>
    <t>mnhlanhla254@gmail.com</t>
  </si>
  <si>
    <t>27763979508</t>
  </si>
  <si>
    <t>12858815</t>
  </si>
  <si>
    <t>0ed8c5ee-b26a-4129-a11d-3fea75aaf403</t>
  </si>
  <si>
    <t>KATE</t>
  </si>
  <si>
    <t>27608282118</t>
  </si>
  <si>
    <t>12858647</t>
  </si>
  <si>
    <t>2a3932cc-1a1c-450c-82ac-502123e86ab1</t>
  </si>
  <si>
    <t>Cebile karabo</t>
  </si>
  <si>
    <t>2026-05-12 09:48:07</t>
  </si>
  <si>
    <t>karanocebile4@gmail.com</t>
  </si>
  <si>
    <t>27715438468</t>
  </si>
  <si>
    <t>12858681</t>
  </si>
  <si>
    <t>cc44383b-8d94-4346-9b9e-f104611c94d9</t>
  </si>
  <si>
    <t>KABELO LESLEY</t>
  </si>
  <si>
    <t>MOLAMODI</t>
  </si>
  <si>
    <t>2026-05-12 09:47:54</t>
  </si>
  <si>
    <t>lesleykabelo12@gmail.com</t>
  </si>
  <si>
    <t>27716335345</t>
  </si>
  <si>
    <t>12858709</t>
  </si>
  <si>
    <t>1c7a22ed-a3be-4404-9151-287ca6219ec3</t>
  </si>
  <si>
    <t>2026-05-12 09:47:27</t>
  </si>
  <si>
    <t>072146444mnisi@gmail.com</t>
  </si>
  <si>
    <t>27649953463</t>
  </si>
  <si>
    <t>12858740</t>
  </si>
  <si>
    <t>1562cc9c-7be5-4b26-80d2-cd994a1174a0</t>
  </si>
  <si>
    <t>KHUNJULWA</t>
  </si>
  <si>
    <t>MQUNGQUTHU</t>
  </si>
  <si>
    <t>2026-05-12 09:47:11</t>
  </si>
  <si>
    <t>27663120397</t>
  </si>
  <si>
    <t>12858757</t>
  </si>
  <si>
    <t>839759a6-359c-4392-a916-3c4222c4a5ab</t>
  </si>
  <si>
    <t>KGOTLAETSILE</t>
  </si>
  <si>
    <t>MASIGA</t>
  </si>
  <si>
    <t>2026-05-12 09:47:09</t>
  </si>
  <si>
    <t>27722614703</t>
  </si>
  <si>
    <t>12858952</t>
  </si>
  <si>
    <t>c7375c42-4914-4259-8075-1b7e49995308</t>
  </si>
  <si>
    <t>2026-05-12 09:46:39</t>
  </si>
  <si>
    <t>27792568519</t>
  </si>
  <si>
    <t>12858956</t>
  </si>
  <si>
    <t>f34f1294-de57-4af3-9a15-a5968d5111df</t>
  </si>
  <si>
    <t>LUCKY MATULE</t>
  </si>
  <si>
    <t>luckymatule95@gmail.com</t>
  </si>
  <si>
    <t>27674963839</t>
  </si>
  <si>
    <t>12858963</t>
  </si>
  <si>
    <t>8309c3d5-f354-47a6-a172-c9d4f541a9b4</t>
  </si>
  <si>
    <t>AMANDA NOTHANDO</t>
  </si>
  <si>
    <t>2026-05-12 09:46:19</t>
  </si>
  <si>
    <t>2026-01-12 15:16:45</t>
  </si>
  <si>
    <t>27729570304</t>
  </si>
  <si>
    <t>12859199</t>
  </si>
  <si>
    <t>34869621-75ba-416c-8fd4-a6d8fabeb383</t>
  </si>
  <si>
    <t>garham</t>
  </si>
  <si>
    <t>ryan</t>
  </si>
  <si>
    <t>2026-05-12 09:46:17</t>
  </si>
  <si>
    <t>27768787990</t>
  </si>
  <si>
    <t>12859642</t>
  </si>
  <si>
    <t>fb5fd0cc-950b-4ac2-beb8-0eedcb69147c</t>
  </si>
  <si>
    <t>MTUMBA</t>
  </si>
  <si>
    <t>2026-05-12 09:45:40</t>
  </si>
  <si>
    <t>27712739815</t>
  </si>
  <si>
    <t>12859572</t>
  </si>
  <si>
    <t>f7f9b6cf-093a-45b9-b609-e0caf82f4181</t>
  </si>
  <si>
    <t>given thulane</t>
  </si>
  <si>
    <t>makukula</t>
  </si>
  <si>
    <t>2026-05-12 09:45:17</t>
  </si>
  <si>
    <t>masheogiven28@gmail.com</t>
  </si>
  <si>
    <t>27760159128</t>
  </si>
  <si>
    <t>12859548</t>
  </si>
  <si>
    <t>bccd815a-0d95-4666-97d9-c657b473dbb5</t>
  </si>
  <si>
    <t>2026-05-12 09:44:49</t>
  </si>
  <si>
    <t>27716445047</t>
  </si>
  <si>
    <t>12859526</t>
  </si>
  <si>
    <t>3924b5f4-7385-441f-a842-d3398626d6b1</t>
  </si>
  <si>
    <t>2026-05-12 09:44:36</t>
  </si>
  <si>
    <t>27826031738</t>
  </si>
  <si>
    <t>12859538</t>
  </si>
  <si>
    <t>b2ac6b0e-1a3b-4d79-b980-d2b44403fcd9</t>
  </si>
  <si>
    <t>27760750485</t>
  </si>
  <si>
    <t>12859471</t>
  </si>
  <si>
    <t>9be56c5b-d233-434c-a580-b05aa543e16a</t>
  </si>
  <si>
    <t>Dyantyi</t>
  </si>
  <si>
    <t>2026-05-12 09:44:06</t>
  </si>
  <si>
    <t>lisakhanyal329@gmail.com</t>
  </si>
  <si>
    <t>27799542538</t>
  </si>
  <si>
    <t>8e092612-8c43-4844-b632-0b2ff6ab79ad</t>
  </si>
  <si>
    <t>TOOLO</t>
  </si>
  <si>
    <t>2026-05-12 09:43:28</t>
  </si>
  <si>
    <t>27763887894</t>
  </si>
  <si>
    <t>12858547</t>
  </si>
  <si>
    <t>ddd82c2d-2d84-4f7f-a75b-2a5a87fcceb1</t>
  </si>
  <si>
    <t>MONARENG</t>
  </si>
  <si>
    <t>2026-05-12 09:43:20</t>
  </si>
  <si>
    <t>27766762735</t>
  </si>
  <si>
    <t>12859180</t>
  </si>
  <si>
    <t>9dabbc74-30a2-41bb-bee7-af35bcba8d6c</t>
  </si>
  <si>
    <t>BALUNGILE</t>
  </si>
  <si>
    <t>2026-05-12 09:42:38</t>
  </si>
  <si>
    <t>27649083602</t>
  </si>
  <si>
    <t>12859182</t>
  </si>
  <si>
    <t>cd5a994c-570d-4b1a-8445-6361e9fcba9c</t>
  </si>
  <si>
    <t>MLOKOTI</t>
  </si>
  <si>
    <t>27727969337</t>
  </si>
  <si>
    <t>12859150</t>
  </si>
  <si>
    <t>61887360-214e-4b53-87cb-0827f9f5f6c2</t>
  </si>
  <si>
    <t>KABINI</t>
  </si>
  <si>
    <t>2026-05-12 09:42:24</t>
  </si>
  <si>
    <t>27764623502</t>
  </si>
  <si>
    <t>12859130</t>
  </si>
  <si>
    <t>829f70af-437c-426e-81dc-4bfc97c9677d</t>
  </si>
  <si>
    <t>2026-05-12 09:42:23</t>
  </si>
  <si>
    <t>27721120599</t>
  </si>
  <si>
    <t>12859052</t>
  </si>
  <si>
    <t>3de49ff9-5864-4346-89dd-40be6e9181b1</t>
  </si>
  <si>
    <t>NZUZO</t>
  </si>
  <si>
    <t>2026-05-12 09:41:26</t>
  </si>
  <si>
    <t>27820470312</t>
  </si>
  <si>
    <t>12859013</t>
  </si>
  <si>
    <t>28142f39-2a3a-482a-808e-1916f96748f1</t>
  </si>
  <si>
    <t>GQOTILE</t>
  </si>
  <si>
    <t>2026-05-12 09:41:22</t>
  </si>
  <si>
    <t>27792924960</t>
  </si>
  <si>
    <t>12859025</t>
  </si>
  <si>
    <t>62cf52b2-e7a1-4d9f-bd6a-b23d6ab685a9</t>
  </si>
  <si>
    <t>27608805388</t>
  </si>
  <si>
    <t>12858973</t>
  </si>
  <si>
    <t>7aca83c9-8ff1-4c4f-b9cd-78b8e1c8aec2</t>
  </si>
  <si>
    <t>2026-05-12 09:41:16</t>
  </si>
  <si>
    <t>27608082541</t>
  </si>
  <si>
    <t>12858971</t>
  </si>
  <si>
    <t>761e9fe6-b748-4352-b839-5bf07fa0ede5</t>
  </si>
  <si>
    <t>Ngomani</t>
  </si>
  <si>
    <t>2026-05-12 09:41:15</t>
  </si>
  <si>
    <t>ngoveninkosinathi4@gmail.com</t>
  </si>
  <si>
    <t>27764986753</t>
  </si>
  <si>
    <t>12861518</t>
  </si>
  <si>
    <t>c877d8ee-4b2e-4c65-b3f1-ec6ed421ebbe</t>
  </si>
  <si>
    <t>Aphiri</t>
  </si>
  <si>
    <t>2026-05-12 09:41:14</t>
  </si>
  <si>
    <t>aphiripetrus@gmail.com</t>
  </si>
  <si>
    <t>27794026883</t>
  </si>
  <si>
    <t>12879862</t>
  </si>
  <si>
    <t>4a03359a-3ff2-4d59-b8de-25bf27fcee79</t>
  </si>
  <si>
    <t>2026-05-12 09:41:10</t>
  </si>
  <si>
    <t>giftmasetla8@gmail.com</t>
  </si>
  <si>
    <t>27722580147</t>
  </si>
  <si>
    <t>12861889</t>
  </si>
  <si>
    <t>0b8d3c15-00ad-4c78-a6ba-b3c4edc08d69</t>
  </si>
  <si>
    <t>Rowan</t>
  </si>
  <si>
    <t>Boswell</t>
  </si>
  <si>
    <t>2026-05-12 09:40:41</t>
  </si>
  <si>
    <t>rowanboswell17@gmail.com</t>
  </si>
  <si>
    <t>27729988950</t>
  </si>
  <si>
    <t>12861946</t>
  </si>
  <si>
    <t>41bc9684-df2c-4fdc-be1e-9f5bee2399de</t>
  </si>
  <si>
    <t>makhoana</t>
  </si>
  <si>
    <t>2026-05-12 09:40:17</t>
  </si>
  <si>
    <t>leratomakhoana4@gmail.com</t>
  </si>
  <si>
    <t>27715162344</t>
  </si>
  <si>
    <t>12861954</t>
  </si>
  <si>
    <t>7028b642-7252-4e83-a36c-7b0c821e357f</t>
  </si>
  <si>
    <t>innocentia</t>
  </si>
  <si>
    <t>2026-05-12 09:40:16</t>
  </si>
  <si>
    <t>nhla10163@gmail.com</t>
  </si>
  <si>
    <t>27762504316</t>
  </si>
  <si>
    <t>12861955</t>
  </si>
  <si>
    <t>70cf3d0b-c99d-4ae7-83e1-2cf1d27464d6</t>
  </si>
  <si>
    <t>BRUNS</t>
  </si>
  <si>
    <t>2026-05-12 09:40:13</t>
  </si>
  <si>
    <t>27822070858</t>
  </si>
  <si>
    <t>12861972</t>
  </si>
  <si>
    <t>e1d0a169-b9d5-41bc-864d-3bdc151baf69</t>
  </si>
  <si>
    <t>CHADWIN</t>
  </si>
  <si>
    <t>SANDERSON</t>
  </si>
  <si>
    <t>2026-05-12 09:40:06</t>
  </si>
  <si>
    <t>27721208836</t>
  </si>
  <si>
    <t>12861639</t>
  </si>
  <si>
    <t>f38f2180-6d54-4bce-a2cd-ce18dcf4f499</t>
  </si>
  <si>
    <t>TUMISI</t>
  </si>
  <si>
    <t>2026-05-12 09:39:13</t>
  </si>
  <si>
    <t>27721474548</t>
  </si>
  <si>
    <t>12861638</t>
  </si>
  <si>
    <t>9a66e1c6-3f8e-4bbe-825a-55faa420e9ce</t>
  </si>
  <si>
    <t>Lehlogonolo</t>
  </si>
  <si>
    <t>Mswazi</t>
  </si>
  <si>
    <t>2026-05-12 09:39:09</t>
  </si>
  <si>
    <t>lehlohonolow8@gmail.com</t>
  </si>
  <si>
    <t>27796589605</t>
  </si>
  <si>
    <t>12861631</t>
  </si>
  <si>
    <t>74a89090-2792-4a93-b8e4-dcb07ed598a2</t>
  </si>
  <si>
    <t>2026-05-12 09:39:08</t>
  </si>
  <si>
    <t>27714615476</t>
  </si>
  <si>
    <t>12861625</t>
  </si>
  <si>
    <t>0d93c6b8-9493-4519-aa8c-60657006f8cb</t>
  </si>
  <si>
    <t>Ramothobi</t>
  </si>
  <si>
    <t>2026-05-12 09:38:49</t>
  </si>
  <si>
    <t>rmakwelle@gmail.com</t>
  </si>
  <si>
    <t>27660449786</t>
  </si>
  <si>
    <t>12861570</t>
  </si>
  <si>
    <t>8d726608-7886-44af-b40c-f62ef13f45d5</t>
  </si>
  <si>
    <t>pheladi</t>
  </si>
  <si>
    <t>2026-05-12 09:38:33</t>
  </si>
  <si>
    <t>Pheladilegodi88@gmail.com</t>
  </si>
  <si>
    <t>27646189850</t>
  </si>
  <si>
    <t>12861589</t>
  </si>
  <si>
    <t>68d1e670-8fc9-4937-916c-65d98337c27d</t>
  </si>
  <si>
    <t>PHEANE</t>
  </si>
  <si>
    <t>TSELAPEDI</t>
  </si>
  <si>
    <t>27637534114</t>
  </si>
  <si>
    <t>12861539</t>
  </si>
  <si>
    <t>40271847-00bd-4408-924c-3a3e301e91d1</t>
  </si>
  <si>
    <t>Valancia Clarine</t>
  </si>
  <si>
    <t>2026-05-12 09:38:32</t>
  </si>
  <si>
    <t>lindsayadendorf@gmail.com</t>
  </si>
  <si>
    <t>27837202767</t>
  </si>
  <si>
    <t>12861876</t>
  </si>
  <si>
    <t>c533cb05-a7fb-43e7-ad05-94df7d612ebb</t>
  </si>
  <si>
    <t>RENEE</t>
  </si>
  <si>
    <t>VAN DER WESTHUIZEN</t>
  </si>
  <si>
    <t>2026-05-12 09:37:41</t>
  </si>
  <si>
    <t>27726090076</t>
  </si>
  <si>
    <t>12861840</t>
  </si>
  <si>
    <t>ff4c887f-b30a-46fa-a3fe-27e6d176353e</t>
  </si>
  <si>
    <t>tshegofatso</t>
  </si>
  <si>
    <t>maredi</t>
  </si>
  <si>
    <t>2026-05-12 09:37:32</t>
  </si>
  <si>
    <t>Tshegofatsomudzanani7@gmail.com</t>
  </si>
  <si>
    <t>27664117092</t>
  </si>
  <si>
    <t>12861830</t>
  </si>
  <si>
    <t>d96429ea-7a65-4d7b-adca-1fed3d5ad824</t>
  </si>
  <si>
    <t>MALEBOPO YEOLET</t>
  </si>
  <si>
    <t>2026-05-12 09:37:04</t>
  </si>
  <si>
    <t>letsoalomyu@gmail.com</t>
  </si>
  <si>
    <t>27607381242</t>
  </si>
  <si>
    <t>12861828</t>
  </si>
  <si>
    <t>493b5e65-e386-4bbb-8cc7-b5709b124d8a</t>
  </si>
  <si>
    <t>TROMPIES</t>
  </si>
  <si>
    <t>HLUNGWANA</t>
  </si>
  <si>
    <t>2026-05-12 09:37:02</t>
  </si>
  <si>
    <t>27712585182</t>
  </si>
  <si>
    <t>12861768</t>
  </si>
  <si>
    <t>7952307c-6088-4314-8e41-c6b569e056f6</t>
  </si>
  <si>
    <t>NOMGQIBELO</t>
  </si>
  <si>
    <t>2026-05-12 09:36:53</t>
  </si>
  <si>
    <t>27606076946</t>
  </si>
  <si>
    <t>12861760</t>
  </si>
  <si>
    <t>70808957-10bd-47b7-b001-dff04a84610c</t>
  </si>
  <si>
    <t>MANDEKA</t>
  </si>
  <si>
    <t>2026-05-12 09:36:20</t>
  </si>
  <si>
    <t>27712982006</t>
  </si>
  <si>
    <t>12880593</t>
  </si>
  <si>
    <t>11afd3a6-f01b-4e9e-a33f-84d32973cb8a</t>
  </si>
  <si>
    <t>MAVUNDHLA</t>
  </si>
  <si>
    <t>2026-05-12 09:35:32</t>
  </si>
  <si>
    <t>27828006410</t>
  </si>
  <si>
    <t>12880442</t>
  </si>
  <si>
    <t>c5b2ae4c-da02-4aa4-bcdb-b30f9eaf1096</t>
  </si>
  <si>
    <t>GABELA</t>
  </si>
  <si>
    <t>2026-05-12 09:35:27</t>
  </si>
  <si>
    <t>27795554585</t>
  </si>
  <si>
    <t>12880212</t>
  </si>
  <si>
    <t>66a31198-2b54-4c74-b6dc-9b4fee100565</t>
  </si>
  <si>
    <t>Masethe</t>
  </si>
  <si>
    <t>Albert</t>
  </si>
  <si>
    <t>2026-05-12 09:34:56</t>
  </si>
  <si>
    <t>mopaieliyas@gmail.com</t>
  </si>
  <si>
    <t>27607617111</t>
  </si>
  <si>
    <t>12880181</t>
  </si>
  <si>
    <t>14da9693-a10f-4d50-a7fa-fc5495ee1a4d</t>
  </si>
  <si>
    <t>LEBONE</t>
  </si>
  <si>
    <t>THANKGE</t>
  </si>
  <si>
    <t>2026-05-12 09:34:51</t>
  </si>
  <si>
    <t>27636413777</t>
  </si>
  <si>
    <t>12880170</t>
  </si>
  <si>
    <t>8d23c07a-b402-4d79-9942-3a884965e2ea</t>
  </si>
  <si>
    <t>NELISA</t>
  </si>
  <si>
    <t>GWE</t>
  </si>
  <si>
    <t>2026-05-12 09:34:50</t>
  </si>
  <si>
    <t>yanelissagwe@gmail.com</t>
  </si>
  <si>
    <t>27673635290</t>
  </si>
  <si>
    <t>12858630</t>
  </si>
  <si>
    <t>506de42a-7017-4e0c-b3df-92720644413e</t>
  </si>
  <si>
    <t>fortune</t>
  </si>
  <si>
    <t>2026-05-12 09:34:18</t>
  </si>
  <si>
    <t>fortunemokoena796@gmail.com</t>
  </si>
  <si>
    <t>27636381684</t>
  </si>
  <si>
    <t>12858635</t>
  </si>
  <si>
    <t>cb9d7cfc-3bce-42a3-832a-89c8f299efd5</t>
  </si>
  <si>
    <t>Happiness Zamangwane</t>
  </si>
  <si>
    <t>2026-05-12 09:34:17</t>
  </si>
  <si>
    <t>kayise711@gmail.com</t>
  </si>
  <si>
    <t>27793645375</t>
  </si>
  <si>
    <t>12879879</t>
  </si>
  <si>
    <t>8f167614-afb0-4a3d-a5c5-43328d9e4136</t>
  </si>
  <si>
    <t>mafiri</t>
  </si>
  <si>
    <t>2026-05-12 09:33:50</t>
  </si>
  <si>
    <t>27665278352</t>
  </si>
  <si>
    <t>12880386</t>
  </si>
  <si>
    <t>d527c206-90d0-4c4c-b285-9b0aa370a6f8</t>
  </si>
  <si>
    <t>gininda</t>
  </si>
  <si>
    <t>2026-05-12 09:33:36</t>
  </si>
  <si>
    <t>27829682627</t>
  </si>
  <si>
    <t>12879861</t>
  </si>
  <si>
    <t>c54731a8-dbaf-4195-8940-1c657c9a579b</t>
  </si>
  <si>
    <t>PETRUS PRINCE</t>
  </si>
  <si>
    <t>2026-05-12 09:33:24</t>
  </si>
  <si>
    <t>princemcc87@gmail.com</t>
  </si>
  <si>
    <t>27665708750</t>
  </si>
  <si>
    <t>12880065</t>
  </si>
  <si>
    <t>d80f2eab-201c-46fa-8e76-2f3f9e177518</t>
  </si>
  <si>
    <t>kgalake</t>
  </si>
  <si>
    <t>2026-05-12 09:32:37</t>
  </si>
  <si>
    <t>kagisolobekol@gmail.com</t>
  </si>
  <si>
    <t>27712418338</t>
  </si>
  <si>
    <t>12879945</t>
  </si>
  <si>
    <t>f1373032-2a4f-4136-9864-086d8778de72</t>
  </si>
  <si>
    <t>BOIPELO CHARITY</t>
  </si>
  <si>
    <t>MOSWANG</t>
  </si>
  <si>
    <t>2026-05-12 09:32:35</t>
  </si>
  <si>
    <t>boipelocharity03@gmail.com</t>
  </si>
  <si>
    <t>27663214257</t>
  </si>
  <si>
    <t>12879988</t>
  </si>
  <si>
    <t>0c5dd5d8-c471-43a6-a242-102012f1c122</t>
  </si>
  <si>
    <t>teddy</t>
  </si>
  <si>
    <t>shabangu</t>
  </si>
  <si>
    <t>2026-05-12 09:32:13</t>
  </si>
  <si>
    <t>sackyleteddy9@gmail.com</t>
  </si>
  <si>
    <t>27767993125</t>
  </si>
  <si>
    <t>12879976</t>
  </si>
  <si>
    <t>182d005e-24b7-41c5-b128-a6bc988cc894</t>
  </si>
  <si>
    <t>MAHLODI JOEL</t>
  </si>
  <si>
    <t>THATHANE</t>
  </si>
  <si>
    <t>2026-05-12 09:31:42</t>
  </si>
  <si>
    <t>thathane8@gmail.com</t>
  </si>
  <si>
    <t>27726228667</t>
  </si>
  <si>
    <t>12880048</t>
  </si>
  <si>
    <t>62cc5ab2-afe9-4996-bc78-e2a3ef5af3e8</t>
  </si>
  <si>
    <t>MOSETSANAGAPE OLIVIA</t>
  </si>
  <si>
    <t>2026-05-12 09:31:23</t>
  </si>
  <si>
    <t>2026-02-04 14:31:45</t>
  </si>
  <si>
    <t>27711933582</t>
  </si>
  <si>
    <t>12879814</t>
  </si>
  <si>
    <t>2871415d-c927-48fe-a8d3-3251d6a9bc3c</t>
  </si>
  <si>
    <t>MAKKIE</t>
  </si>
  <si>
    <t>2026-05-12 09:30:48</t>
  </si>
  <si>
    <t>27608830813</t>
  </si>
  <si>
    <t>12879825</t>
  </si>
  <si>
    <t>faa6e4ba-fd40-4300-8627-81786426f7e3</t>
  </si>
  <si>
    <t>nkutlwisang</t>
  </si>
  <si>
    <t>Mochware</t>
  </si>
  <si>
    <t>kutlwidoracious@gmail.com</t>
  </si>
  <si>
    <t>27763695256</t>
  </si>
  <si>
    <t>12880482</t>
  </si>
  <si>
    <t>06a9ebce-3d3c-46f8-a423-1c93a42eeb89</t>
  </si>
  <si>
    <t>MASHISHI</t>
  </si>
  <si>
    <t>2026-05-12 09:30:42</t>
  </si>
  <si>
    <t>27663287930</t>
  </si>
  <si>
    <t>12880476</t>
  </si>
  <si>
    <t>ee09f725-14fb-490c-9080-216fe35cefa5</t>
  </si>
  <si>
    <t>2026-05-12 09:30:35</t>
  </si>
  <si>
    <t>27768639203</t>
  </si>
  <si>
    <t>12880472</t>
  </si>
  <si>
    <t>ffe0ea3d-b94b-4b06-9c5b-40f01911e3ca</t>
  </si>
  <si>
    <t>Delano</t>
  </si>
  <si>
    <t>Beukes</t>
  </si>
  <si>
    <t>delanobeukes93@gmail.com</t>
  </si>
  <si>
    <t>27664347090</t>
  </si>
  <si>
    <t>12880469</t>
  </si>
  <si>
    <t>0b3fb08b-0b98-4b79-b5b5-c769e9304f77</t>
  </si>
  <si>
    <t>2026-05-12 09:30:16</t>
  </si>
  <si>
    <t>simphiwedenicielndlovu@gmail.com</t>
  </si>
  <si>
    <t>27794580640</t>
  </si>
  <si>
    <t>e540fd7d-0aa0-45e5-bf07-11312d14e440</t>
  </si>
  <si>
    <t>Iviwe</t>
  </si>
  <si>
    <t>Phakathi</t>
  </si>
  <si>
    <t>2026-05-12 09:30:04</t>
  </si>
  <si>
    <t>2026-02-04 14:27:21</t>
  </si>
  <si>
    <t>iphakathi09@gmail.com</t>
  </si>
  <si>
    <t>27793628212</t>
  </si>
  <si>
    <t>12880623</t>
  </si>
  <si>
    <t>3017ab70-3e7e-4f61-853b-6b564e55f85f</t>
  </si>
  <si>
    <t>adziambei</t>
  </si>
  <si>
    <t>ndwambi</t>
  </si>
  <si>
    <t>adziambei141@gmail.com</t>
  </si>
  <si>
    <t>27818283185</t>
  </si>
  <si>
    <t>12880010</t>
  </si>
  <si>
    <t>533ef230-6b6a-48e0-a429-993642360c64</t>
  </si>
  <si>
    <t>Cindy</t>
  </si>
  <si>
    <t>2026-05-12 09:29:59</t>
  </si>
  <si>
    <t>zwanecindy228@gmail.com</t>
  </si>
  <si>
    <t>27724488139</t>
  </si>
  <si>
    <t>12880077</t>
  </si>
  <si>
    <t>86040687-1714-42e6-b7bd-bea7616f1280</t>
  </si>
  <si>
    <t>Immaculate</t>
  </si>
  <si>
    <t>Mmachacha</t>
  </si>
  <si>
    <t>2026-05-12 09:29:27</t>
  </si>
  <si>
    <t>immaculatemakgwale861@gmail.com</t>
  </si>
  <si>
    <t>27762238950</t>
  </si>
  <si>
    <t>12880082</t>
  </si>
  <si>
    <t>e11f2d7e-15c8-4402-9300-70ecbd350f45</t>
  </si>
  <si>
    <t>lynette</t>
  </si>
  <si>
    <t>pillay</t>
  </si>
  <si>
    <t>2026-01-15 14:35:50</t>
  </si>
  <si>
    <t>lynettepillay50@gmail.com</t>
  </si>
  <si>
    <t>27768461213</t>
  </si>
  <si>
    <t>ben felicia davids1992-03-26 0849991890</t>
  </si>
  <si>
    <t>12880248</t>
  </si>
  <si>
    <t>84bb034a-b6a1-41ed-b9f9-a6f40e394d33</t>
  </si>
  <si>
    <t>NOSIVIWE</t>
  </si>
  <si>
    <t>TUNYWA</t>
  </si>
  <si>
    <t>2026-05-12 09:28:52</t>
  </si>
  <si>
    <t>27665010862</t>
  </si>
  <si>
    <t>12880289</t>
  </si>
  <si>
    <t>4f1251d6-11a3-401f-a38c-d249f8d281e9</t>
  </si>
  <si>
    <t>SELLINAH</t>
  </si>
  <si>
    <t>2026-05-12 09:28:46</t>
  </si>
  <si>
    <t>27728709312</t>
  </si>
  <si>
    <t>12880377</t>
  </si>
  <si>
    <t>2a46259c-e157-4955-8178-ce197ff3401e</t>
  </si>
  <si>
    <t>2026-05-12 09:28:38</t>
  </si>
  <si>
    <t>27765791447</t>
  </si>
  <si>
    <t>12882409</t>
  </si>
  <si>
    <t>dc98a34b-77d4-4095-9fa6-1a7196b7d68c</t>
  </si>
  <si>
    <t>Kgotso</t>
  </si>
  <si>
    <t>2026-05-12 09:27:53</t>
  </si>
  <si>
    <t>kgotso.casley@gmail.com</t>
  </si>
  <si>
    <t>27726299193</t>
  </si>
  <si>
    <t>12882401</t>
  </si>
  <si>
    <t>ec39f1de-0902-4953-bc07-85987422efde</t>
  </si>
  <si>
    <t>DEOLENE</t>
  </si>
  <si>
    <t>OKHUIS</t>
  </si>
  <si>
    <t>2026-05-12 09:27:52</t>
  </si>
  <si>
    <t>27825176689</t>
  </si>
  <si>
    <t>12882032</t>
  </si>
  <si>
    <t>66ff85d8-4cb0-4ffd-9943-0de69d8503a6</t>
  </si>
  <si>
    <t>MOSOMA</t>
  </si>
  <si>
    <t>2026-05-12 09:27:25</t>
  </si>
  <si>
    <t>27767311838</t>
  </si>
  <si>
    <t>12881987</t>
  </si>
  <si>
    <t>a05cf8f8-108d-4b09-a0dd-6b628fbf1851</t>
  </si>
  <si>
    <t>2026-05-12 09:27:13</t>
  </si>
  <si>
    <t>27768713131</t>
  </si>
  <si>
    <t>12882279</t>
  </si>
  <si>
    <t>375a7c24-c8f7-4332-be91-08ebbff7a303</t>
  </si>
  <si>
    <t>LINKY KGABO</t>
  </si>
  <si>
    <t>2026-05-12 09:26:28</t>
  </si>
  <si>
    <t>linkykgabo158@gmail.com</t>
  </si>
  <si>
    <t>27609336823</t>
  </si>
  <si>
    <t>12882303</t>
  </si>
  <si>
    <t>df1a6f6b-40eb-4ecc-a317-7e550fcb6d1f</t>
  </si>
  <si>
    <t>Decent</t>
  </si>
  <si>
    <t>2026-05-12 09:26:23</t>
  </si>
  <si>
    <t>27637314641</t>
  </si>
  <si>
    <t>12881863</t>
  </si>
  <si>
    <t>6a026288-cf22-44a5-94ba-1c670ca96620</t>
  </si>
  <si>
    <t>MCEBO SABELO</t>
  </si>
  <si>
    <t>2026-05-12 09:26:21</t>
  </si>
  <si>
    <t>2026-04-18 10:27:05</t>
  </si>
  <si>
    <t>27606886847</t>
  </si>
  <si>
    <t>12882282</t>
  </si>
  <si>
    <t>4f51dba4-c4ef-481d-a599-f15f5bf6433a</t>
  </si>
  <si>
    <t>Lillian</t>
  </si>
  <si>
    <t>makola</t>
  </si>
  <si>
    <t>lillianmakola9@gmail.com</t>
  </si>
  <si>
    <t>27720640100</t>
  </si>
  <si>
    <t>594e9685-a866-4471-aa56-9a6d1d0f0b1c</t>
  </si>
  <si>
    <t>2026-05-12 09:25:54</t>
  </si>
  <si>
    <t>sambomaneli@gmail.com</t>
  </si>
  <si>
    <t>27723761319</t>
  </si>
  <si>
    <t>12882197</t>
  </si>
  <si>
    <t>c7cef23d-2a58-4692-8e9b-3df87bc25f07</t>
  </si>
  <si>
    <t>MGUYE</t>
  </si>
  <si>
    <t>2026-05-12 09:25:38</t>
  </si>
  <si>
    <t>27661278149</t>
  </si>
  <si>
    <t>12882536</t>
  </si>
  <si>
    <t>fba59336-6e0b-4025-8f13-3b712df12ca6</t>
  </si>
  <si>
    <t>27826322204</t>
  </si>
  <si>
    <t>12882096</t>
  </si>
  <si>
    <t>4744e2c6-de3e-4265-a824-34f3aac60334</t>
  </si>
  <si>
    <t>Cabadya</t>
  </si>
  <si>
    <t>2026-05-12 09:25:25</t>
  </si>
  <si>
    <t>mscabadiya@gmail.com</t>
  </si>
  <si>
    <t>27762357371</t>
  </si>
  <si>
    <t>12882093</t>
  </si>
  <si>
    <t>0309886c-687a-424e-9d2a-b87622fdaa33</t>
  </si>
  <si>
    <t>Mahlatsi</t>
  </si>
  <si>
    <t>2026-05-12 09:25:03</t>
  </si>
  <si>
    <t>pulengmahlatsi9@gmail.com</t>
  </si>
  <si>
    <t>27762097696</t>
  </si>
  <si>
    <t>12881874</t>
  </si>
  <si>
    <t>82d35bdb-e336-44cc-9852-24479376c0bb</t>
  </si>
  <si>
    <t>AMMELIA</t>
  </si>
  <si>
    <t>2026-05-12 09:25:01</t>
  </si>
  <si>
    <t>27711218192</t>
  </si>
  <si>
    <t>12881878</t>
  </si>
  <si>
    <t>fc9e041b-b91e-41de-ba9c-8e8da7aff664</t>
  </si>
  <si>
    <t>MAHONIE</t>
  </si>
  <si>
    <t>2026-05-12 09:24:02</t>
  </si>
  <si>
    <t>robinmahonie09@gmail.com</t>
  </si>
  <si>
    <t>27649907511</t>
  </si>
  <si>
    <t>12882443</t>
  </si>
  <si>
    <t>8aa55480-bfe3-44c8-8290-d461735b6b6c</t>
  </si>
  <si>
    <t>MEGAN</t>
  </si>
  <si>
    <t>DU BUISSON</t>
  </si>
  <si>
    <t>2026-05-12 09:24:00</t>
  </si>
  <si>
    <t>megan.kecc@gmail.com</t>
  </si>
  <si>
    <t>27721396743</t>
  </si>
  <si>
    <t>12881901</t>
  </si>
  <si>
    <t>7ce47d4a-6797-40f1-9e27-650585b2a9a1</t>
  </si>
  <si>
    <t>mtambo</t>
  </si>
  <si>
    <t>2026-05-12 09:23:23</t>
  </si>
  <si>
    <t>busibusisiwe@gmail.za</t>
  </si>
  <si>
    <t>27761861284</t>
  </si>
  <si>
    <t>12881920</t>
  </si>
  <si>
    <t>a6e14318-f98f-4827-b328-b616dab0527b</t>
  </si>
  <si>
    <t>GIBISELA</t>
  </si>
  <si>
    <t>2026-05-12 09:23:21</t>
  </si>
  <si>
    <t>27664073403</t>
  </si>
  <si>
    <t>12859223</t>
  </si>
  <si>
    <t>5b0ab6dc-a664-48de-9ecd-8230d7fa60ac</t>
  </si>
  <si>
    <t>KANETSO</t>
  </si>
  <si>
    <t>2026-05-12 09:16:08</t>
  </si>
  <si>
    <t>27798460074</t>
  </si>
  <si>
    <t>12885241</t>
  </si>
  <si>
    <t>01f6181e-7eaf-4003-a9c8-f713d6c4f74c</t>
  </si>
  <si>
    <t>MASABATA</t>
  </si>
  <si>
    <t>2026-05-12 09:01:20</t>
  </si>
  <si>
    <t>27606187863</t>
  </si>
  <si>
    <t>12885221</t>
  </si>
  <si>
    <t>5353bd74-acef-46c8-b7b5-8990cb91accd</t>
  </si>
  <si>
    <t>CINDI</t>
  </si>
  <si>
    <t>2026-05-12 07:34:23</t>
  </si>
  <si>
    <t>27765420870</t>
  </si>
  <si>
    <t>12893859</t>
  </si>
  <si>
    <t>8dc37e60-9654-4b7c-94dd-b27432244efb</t>
  </si>
  <si>
    <t>ANDILE MOSES</t>
  </si>
  <si>
    <t>2026-05-12 07:20:52</t>
  </si>
  <si>
    <t>andilemoses.mnisi@outlook.com</t>
  </si>
  <si>
    <t>27725856668</t>
  </si>
  <si>
    <t>12881996</t>
  </si>
  <si>
    <t>dfd30a6b-4fed-4162-841d-d879f55668cc</t>
  </si>
  <si>
    <t>2026-05-11 15:25:44</t>
  </si>
  <si>
    <t>s35330674@gmail.com</t>
  </si>
  <si>
    <t>27664529091</t>
  </si>
  <si>
    <t>12892609</t>
  </si>
  <si>
    <t>ae23f075-5d47-4bc8-99b8-faac0e15dec3</t>
  </si>
  <si>
    <t>Ntloko</t>
  </si>
  <si>
    <t>2026-05-11 15:25:25</t>
  </si>
  <si>
    <t>ntlokovuyokazi65@gmail.com</t>
  </si>
  <si>
    <t>27797083095</t>
  </si>
  <si>
    <t>12882338</t>
  </si>
  <si>
    <t>8fc55111-e914-4be0-b575-fede2b1932ff</t>
  </si>
  <si>
    <t>martin</t>
  </si>
  <si>
    <t>myeza</t>
  </si>
  <si>
    <t>2026-05-11 15:24:56</t>
  </si>
  <si>
    <t>idloizwwe@gmail.com</t>
  </si>
  <si>
    <t>27720430663</t>
  </si>
  <si>
    <t>177e745d-ef80-42b9-9f39-94f5dc37319e</t>
  </si>
  <si>
    <t>MARIA TINYIKO</t>
  </si>
  <si>
    <t>HLUNGWANE</t>
  </si>
  <si>
    <t>2026-05-11 15:24:53</t>
  </si>
  <si>
    <t>2026-01-15 14:56:29</t>
  </si>
  <si>
    <t>27797951046</t>
  </si>
  <si>
    <t>12885755</t>
  </si>
  <si>
    <t>5177cfe9-81f6-4b3b-b6f4-ad1360dd7a13</t>
  </si>
  <si>
    <t>TROUW</t>
  </si>
  <si>
    <t>2026-05-11 15:23:01</t>
  </si>
  <si>
    <t>27660261651</t>
  </si>
  <si>
    <t>12885450</t>
  </si>
  <si>
    <t>0cf90a9b-05ba-4831-a29f-2cc75de91222</t>
  </si>
  <si>
    <t>2026-05-11 15:22:38</t>
  </si>
  <si>
    <t>siphelelebuthelezi999@gmail.com</t>
  </si>
  <si>
    <t>27823361037</t>
  </si>
  <si>
    <t>12885469</t>
  </si>
  <si>
    <t>2d821d84-476f-44e1-bbf4-628cfd54b102</t>
  </si>
  <si>
    <t>2026-05-11 15:22:10</t>
  </si>
  <si>
    <t>mogalelebogang19@gmail.com</t>
  </si>
  <si>
    <t>27723351072</t>
  </si>
  <si>
    <t>12885420</t>
  </si>
  <si>
    <t>f1ed9268-c0bf-49ff-8245-4cb59147b276</t>
  </si>
  <si>
    <t>Thenga</t>
  </si>
  <si>
    <t>2026-05-11 15:22:09</t>
  </si>
  <si>
    <t>zanathenga14@gmail.com</t>
  </si>
  <si>
    <t>27721491904</t>
  </si>
  <si>
    <t>12885555</t>
  </si>
  <si>
    <t>b4816e1c-aa3c-4605-84ac-06db05a04592</t>
  </si>
  <si>
    <t>matsobane jan</t>
  </si>
  <si>
    <t>2026-05-11 15:21:26</t>
  </si>
  <si>
    <t>stongozi@gmail.com</t>
  </si>
  <si>
    <t>27726774277</t>
  </si>
  <si>
    <t>12885700</t>
  </si>
  <si>
    <t>97a53128-7aee-488e-adfe-50e295315b01</t>
  </si>
  <si>
    <t>nkosiyazi xidokolo</t>
  </si>
  <si>
    <t>2026-05-11 15:20:05</t>
  </si>
  <si>
    <t>nkosiyazinobunga@gmail.com</t>
  </si>
  <si>
    <t>27792261431</t>
  </si>
  <si>
    <t>12885282</t>
  </si>
  <si>
    <t>e4998a38-5eb0-4cd2-bf02-ad84c392f431</t>
  </si>
  <si>
    <t>BAXOLELE</t>
  </si>
  <si>
    <t>MAROXA</t>
  </si>
  <si>
    <t>2026-05-11 15:19:58</t>
  </si>
  <si>
    <t>baxolelemaroxa94@gmail.com</t>
  </si>
  <si>
    <t>27727718495</t>
  </si>
  <si>
    <t>12885339</t>
  </si>
  <si>
    <t>5618a071-855c-46fb-8842-da635317051e</t>
  </si>
  <si>
    <t>MUSHAISANO</t>
  </si>
  <si>
    <t>2026-05-11 15:19:28</t>
  </si>
  <si>
    <t>27608320228</t>
  </si>
  <si>
    <t>12885683</t>
  </si>
  <si>
    <t>147f99e0-658c-4d9a-804d-75339e91acf3</t>
  </si>
  <si>
    <t>ndiboniswani</t>
  </si>
  <si>
    <t>Phungo</t>
  </si>
  <si>
    <t>2026-05-11 15:19:10</t>
  </si>
  <si>
    <t>champophungo@gmail.com</t>
  </si>
  <si>
    <t>27649143786</t>
  </si>
  <si>
    <t>12885284</t>
  </si>
  <si>
    <t>08a207e9-a371-4e18-9bf8-cffde8a0f959</t>
  </si>
  <si>
    <t>LETSHEGO</t>
  </si>
  <si>
    <t>2026-05-11 15:19:04</t>
  </si>
  <si>
    <t>27660966924</t>
  </si>
  <si>
    <t>12885680</t>
  </si>
  <si>
    <t>72aad140-13c7-4289-9a92-fe2b6b08126f</t>
  </si>
  <si>
    <t>masilo</t>
  </si>
  <si>
    <t>2026-05-11 15:18:23</t>
  </si>
  <si>
    <t>masilosailas90@gmail.com</t>
  </si>
  <si>
    <t>27792618537</t>
  </si>
  <si>
    <t>12885663</t>
  </si>
  <si>
    <t>0fb40e44-637d-420e-9720-b28ed3cff828</t>
  </si>
  <si>
    <t>MOLELEKI</t>
  </si>
  <si>
    <t>2026-05-11 15:18:14</t>
  </si>
  <si>
    <t>27765242167</t>
  </si>
  <si>
    <t>12885653</t>
  </si>
  <si>
    <t>fcea7955-c5a2-4e41-b0d8-c7a6d5a8de62</t>
  </si>
  <si>
    <t>MMAKO</t>
  </si>
  <si>
    <t>2026-05-11 15:18:09</t>
  </si>
  <si>
    <t>27760741251</t>
  </si>
  <si>
    <t>12885833</t>
  </si>
  <si>
    <t>1bc80874-506d-403b-8dbd-3a26f8502a7c</t>
  </si>
  <si>
    <t>serusha</t>
  </si>
  <si>
    <t>2026-05-11 15:17:19</t>
  </si>
  <si>
    <t>serushapillay07@gmail.com</t>
  </si>
  <si>
    <t>27796493144</t>
  </si>
  <si>
    <t>12885390</t>
  </si>
  <si>
    <t>3d0d0fc7-19e7-4017-af8e-e3eb30577f8a</t>
  </si>
  <si>
    <t>piloentsi</t>
  </si>
  <si>
    <t>2026-05-11 15:16:21</t>
  </si>
  <si>
    <t>27724239041</t>
  </si>
  <si>
    <t>12885783</t>
  </si>
  <si>
    <t>37df3384-58af-44b9-bb9e-0e98c3484e85</t>
  </si>
  <si>
    <t>Ncumokazi Yonela</t>
  </si>
  <si>
    <t>Sapo</t>
  </si>
  <si>
    <t>2026-05-11 15:16:13</t>
  </si>
  <si>
    <t>ncumokaziyonela@gmail.com</t>
  </si>
  <si>
    <t>27648191013</t>
  </si>
  <si>
    <t>12885530</t>
  </si>
  <si>
    <t>912a3330-e591-4daf-b476-9d9a4794fe90</t>
  </si>
  <si>
    <t>2026-05-11 15:13:48</t>
  </si>
  <si>
    <t>khabathembelihe37@gmail.com</t>
  </si>
  <si>
    <t>27799952005</t>
  </si>
  <si>
    <t>12885294</t>
  </si>
  <si>
    <t>9d3bd70a-9159-4e6b-94ed-eea87c9c7a39</t>
  </si>
  <si>
    <t>kabelo jonny</t>
  </si>
  <si>
    <t>Hlungwane</t>
  </si>
  <si>
    <t>2026-05-11 15:12:38</t>
  </si>
  <si>
    <t>kabelojonny@gmail.com</t>
  </si>
  <si>
    <t>27762342392</t>
  </si>
  <si>
    <t>12885262</t>
  </si>
  <si>
    <t>c7d18df5-2fcf-4369-92aa-29e52a78ffa6</t>
  </si>
  <si>
    <t>Gabotlwaelwe</t>
  </si>
  <si>
    <t>kgakatsi</t>
  </si>
  <si>
    <t>2026-05-11 15:12:23</t>
  </si>
  <si>
    <t>kgakatsigabotlwaelwe@gmail.com</t>
  </si>
  <si>
    <t>27729657829</t>
  </si>
  <si>
    <t>12885263</t>
  </si>
  <si>
    <t>d4d8b984-1c8b-41b9-a44e-13424893d19b</t>
  </si>
  <si>
    <t>BAHOLO</t>
  </si>
  <si>
    <t>27711010590</t>
  </si>
  <si>
    <t>12894727</t>
  </si>
  <si>
    <t>4766a78b-0f2d-454c-bd43-9129b9dd4423</t>
  </si>
  <si>
    <t>NTANDOYENKOSI ZIPHO</t>
  </si>
  <si>
    <t>2026-05-11 15:12:01</t>
  </si>
  <si>
    <t>2026-05-11 15:11:37</t>
  </si>
  <si>
    <t>ntadoyenkosizungu080@gmail.com</t>
  </si>
  <si>
    <t>27790348111</t>
  </si>
  <si>
    <t>12893000</t>
  </si>
  <si>
    <t>a0dbd98b-f51d-436a-95b7-ba02cf5182c2</t>
  </si>
  <si>
    <t>2026-05-11 15:11:53</t>
  </si>
  <si>
    <t>mmsanyana1@gmail.com</t>
  </si>
  <si>
    <t>27660875911</t>
  </si>
  <si>
    <t>12892532</t>
  </si>
  <si>
    <t>eb1fcbaf-b5a2-4e29-a457-eb45437c9300</t>
  </si>
  <si>
    <t>GEOFREY</t>
  </si>
  <si>
    <t>MAMANYOHA</t>
  </si>
  <si>
    <t>2026-05-11 15:11:30</t>
  </si>
  <si>
    <t>27715152499</t>
  </si>
  <si>
    <t>12892923</t>
  </si>
  <si>
    <t>5d930ed2-9656-42d0-b69b-83fc403628f1</t>
  </si>
  <si>
    <t>2026-05-11 15:11:29</t>
  </si>
  <si>
    <t>27825718487</t>
  </si>
  <si>
    <t>12893119</t>
  </si>
  <si>
    <t>39b3df4c-d079-49bc-92e1-de0080657f9a</t>
  </si>
  <si>
    <t>MNGXUMA</t>
  </si>
  <si>
    <t>27797669866</t>
  </si>
  <si>
    <t>12892738</t>
  </si>
  <si>
    <t>c9d376c8-d6fd-4f52-a744-a3d4802a4b53</t>
  </si>
  <si>
    <t>Lunathi</t>
  </si>
  <si>
    <t>Njiva</t>
  </si>
  <si>
    <t>2026-05-11 15:10:52</t>
  </si>
  <si>
    <t>lunathinjiva@gmail.com</t>
  </si>
  <si>
    <t>27720556753</t>
  </si>
  <si>
    <t>12892739</t>
  </si>
  <si>
    <t>89545e5f-5ace-40b1-a5c7-57a384e2aa95</t>
  </si>
  <si>
    <t>Dinah</t>
  </si>
  <si>
    <t>molea</t>
  </si>
  <si>
    <t>2026-05-11 15:10:02</t>
  </si>
  <si>
    <t>27765013555</t>
  </si>
  <si>
    <t>12892984</t>
  </si>
  <si>
    <t>5669d86a-3068-451a-95aa-25c1a86691a6</t>
  </si>
  <si>
    <t>DUMILE MARIA</t>
  </si>
  <si>
    <t>2026-05-11 15:09:57</t>
  </si>
  <si>
    <t>dumilenkabinde@gmail.com</t>
  </si>
  <si>
    <t>27714246457</t>
  </si>
  <si>
    <t>12892921</t>
  </si>
  <si>
    <t>5fc3dced-539e-4dc4-adc0-f3d73bf4461a</t>
  </si>
  <si>
    <t>Malabi</t>
  </si>
  <si>
    <t>2026-05-11 15:09:56</t>
  </si>
  <si>
    <t>27727363326</t>
  </si>
  <si>
    <t>12893002</t>
  </si>
  <si>
    <t>4d26b47f-026b-4e67-87d2-64c6505490dd</t>
  </si>
  <si>
    <t>SONTO</t>
  </si>
  <si>
    <t>2026-05-11 15:09:42</t>
  </si>
  <si>
    <t>27663642737</t>
  </si>
  <si>
    <t>12893008</t>
  </si>
  <si>
    <t>8ccca390-b1ab-4e3c-b990-510e9bb754ef</t>
  </si>
  <si>
    <t>Nkgadima</t>
  </si>
  <si>
    <t>2026-05-11 15:09:41</t>
  </si>
  <si>
    <t>nkgadimakedibone26@gmail.com</t>
  </si>
  <si>
    <t>27720472297</t>
  </si>
  <si>
    <t>12893113</t>
  </si>
  <si>
    <t>07804b49-d312-465b-8397-a45c0f07d9a8</t>
  </si>
  <si>
    <t>BOSHIANA</t>
  </si>
  <si>
    <t>2026-05-11 15:09:34</t>
  </si>
  <si>
    <t>27714181747</t>
  </si>
  <si>
    <t>00e893a2-cc24-4204-b9f5-5531e8f228a5</t>
  </si>
  <si>
    <t>TEMBAKAZI</t>
  </si>
  <si>
    <t>MQUQU</t>
  </si>
  <si>
    <t>2026-05-11 15:08:45</t>
  </si>
  <si>
    <t>27762013622</t>
  </si>
  <si>
    <t>12892525</t>
  </si>
  <si>
    <t>71b46c88-c384-4f0b-b73d-1cd544423aa1</t>
  </si>
  <si>
    <t>2026-05-11 15:08:38</t>
  </si>
  <si>
    <t>mthethwanqobile98@gmail.com</t>
  </si>
  <si>
    <t>27764354527</t>
  </si>
  <si>
    <t>12893136</t>
  </si>
  <si>
    <t>5db9f031-3714-45fe-8c6f-08056eea9bf2</t>
  </si>
  <si>
    <t>JOHNTY MARQ-WILL</t>
  </si>
  <si>
    <t>VLINK</t>
  </si>
  <si>
    <t>2026-05-11 15:08:31</t>
  </si>
  <si>
    <t>vlinkjohnty731@gmail.com</t>
  </si>
  <si>
    <t>27665679341</t>
  </si>
  <si>
    <t>12893298</t>
  </si>
  <si>
    <t>7647524b-51f7-47bf-b34d-da318e08eba8</t>
  </si>
  <si>
    <t>2026-05-11 15:07:39</t>
  </si>
  <si>
    <t>thabisomariane@gmail.com</t>
  </si>
  <si>
    <t>27790387646</t>
  </si>
  <si>
    <t>12893336</t>
  </si>
  <si>
    <t>518b4925-9009-4005-bfbf-5f6aab81c7be</t>
  </si>
  <si>
    <t>ponatshego</t>
  </si>
  <si>
    <t>2026-05-11 15:07:38</t>
  </si>
  <si>
    <t>plebatlang96@gmail.com</t>
  </si>
  <si>
    <t>27828446301</t>
  </si>
  <si>
    <t>12892370</t>
  </si>
  <si>
    <t>6cdaf973-2348-4bcf-b433-7e2cd9e3cc2a</t>
  </si>
  <si>
    <t>TYOLO</t>
  </si>
  <si>
    <t>2026-05-11 15:07:10</t>
  </si>
  <si>
    <t>27712957503</t>
  </si>
  <si>
    <t>12893427</t>
  </si>
  <si>
    <t>fa37dd73-e397-4035-8332-07ebbc84a921</t>
  </si>
  <si>
    <t>Ketshepileone</t>
  </si>
  <si>
    <t>mvula</t>
  </si>
  <si>
    <t>27824227038</t>
  </si>
  <si>
    <t>12893148</t>
  </si>
  <si>
    <t>7019f464-2336-4e15-9b54-5805ba34184c</t>
  </si>
  <si>
    <t>tlhabologang</t>
  </si>
  <si>
    <t>Brimah</t>
  </si>
  <si>
    <t>2026-05-11 15:05:20</t>
  </si>
  <si>
    <t>tlhabologangbrimah@gmail.com</t>
  </si>
  <si>
    <t>27799599522</t>
  </si>
  <si>
    <t>12893045</t>
  </si>
  <si>
    <t>c1d83f77-f111-48f2-b8c2-3919a093caa1</t>
  </si>
  <si>
    <t>Motlhaoleng</t>
  </si>
  <si>
    <t>2026-05-11 15:05:02</t>
  </si>
  <si>
    <t>tsholofelomotlhaoleng1@gmail.com</t>
  </si>
  <si>
    <t>27725979258</t>
  </si>
  <si>
    <t>12892576</t>
  </si>
  <si>
    <t>365200c2-750f-4a39-a9a3-009bb95b6d9b</t>
  </si>
  <si>
    <t>NANGAMSO</t>
  </si>
  <si>
    <t>NONDUDULE</t>
  </si>
  <si>
    <t>2026-05-11 15:04:40</t>
  </si>
  <si>
    <t>27797848309</t>
  </si>
  <si>
    <t>12892570</t>
  </si>
  <si>
    <t>4a113874-5a5f-4997-b2a9-838c0ef98e32</t>
  </si>
  <si>
    <t>Gangatha</t>
  </si>
  <si>
    <t>Mazubukwana</t>
  </si>
  <si>
    <t>2026-05-11 15:04:35</t>
  </si>
  <si>
    <t>budgetmazibukwana18@gmail.com</t>
  </si>
  <si>
    <t>27665990641</t>
  </si>
  <si>
    <t>12988959</t>
  </si>
  <si>
    <t>300ec36a-996b-46b5-8ecf-cb9705b36ada</t>
  </si>
  <si>
    <t>BARBRA</t>
  </si>
  <si>
    <t>GOLELE</t>
  </si>
  <si>
    <t>2026-05-11 15:04:09</t>
  </si>
  <si>
    <t>27663122220</t>
  </si>
  <si>
    <t>12892649</t>
  </si>
  <si>
    <t>89a94c0e-bb4a-488c-a2aa-19a4bb95ed09</t>
  </si>
  <si>
    <t>KHUSELA</t>
  </si>
  <si>
    <t>MAZULE</t>
  </si>
  <si>
    <t>2026-05-11 15:03:59</t>
  </si>
  <si>
    <t>mazulekhusela@gmail.com</t>
  </si>
  <si>
    <t>27637149291</t>
  </si>
  <si>
    <t>12892652</t>
  </si>
  <si>
    <t>3fdebcbd-6b59-42d9-8055-7163840c526f</t>
  </si>
  <si>
    <t>27724377733</t>
  </si>
  <si>
    <t>12892665</t>
  </si>
  <si>
    <t>b457e275-a27d-4df3-a678-f89a2ba1d9eb</t>
  </si>
  <si>
    <t>THABE EPHRAIM</t>
  </si>
  <si>
    <t>MAWELA</t>
  </si>
  <si>
    <t>2026-05-11 15:03:58</t>
  </si>
  <si>
    <t>2026-02-11 12:53:47</t>
  </si>
  <si>
    <t>ephraimmawela56@gmail.com</t>
  </si>
  <si>
    <t>27609064758</t>
  </si>
  <si>
    <t>12893028</t>
  </si>
  <si>
    <t>ed1000b9-ec7c-4888-82d5-b7008d397a36</t>
  </si>
  <si>
    <t>RAKHALARU</t>
  </si>
  <si>
    <t>2026-05-11 15:03:16</t>
  </si>
  <si>
    <t>27795421571</t>
  </si>
  <si>
    <t>12893436</t>
  </si>
  <si>
    <t>5495ee9a-c179-47c5-b491-b07c2316733d</t>
  </si>
  <si>
    <t>MMILA</t>
  </si>
  <si>
    <t>2026-05-11 15:02:25</t>
  </si>
  <si>
    <t>27767946701</t>
  </si>
  <si>
    <t>12892348</t>
  </si>
  <si>
    <t>545944fb-c6ce-4787-a6fc-e89501af2c26</t>
  </si>
  <si>
    <t>2026-05-11 15:01:10</t>
  </si>
  <si>
    <t>27673367229</t>
  </si>
  <si>
    <t>12892323</t>
  </si>
  <si>
    <t>40ed2ded-abaa-4dd6-b461-c614c2797679</t>
  </si>
  <si>
    <t>Morele</t>
  </si>
  <si>
    <t>2026-05-11 15:00:58</t>
  </si>
  <si>
    <t>Morelepuleng6@gmail.com</t>
  </si>
  <si>
    <t>27794360326</t>
  </si>
  <si>
    <t>12892302</t>
  </si>
  <si>
    <t>d1eef3fd-cce4-44ab-956c-3266cdbe2983</t>
  </si>
  <si>
    <t>MASHATU</t>
  </si>
  <si>
    <t>2026-05-11 15:00:54</t>
  </si>
  <si>
    <t>27764146575</t>
  </si>
  <si>
    <t>12893266</t>
  </si>
  <si>
    <t>40e7f5b3-4c5e-48e0-b3f4-ed5d509c759f</t>
  </si>
  <si>
    <t>Lithemba</t>
  </si>
  <si>
    <t>ngqiva Ngqiva</t>
  </si>
  <si>
    <t>2026-05-11 15:00:48</t>
  </si>
  <si>
    <t>sinesiphoa470@gmail.com</t>
  </si>
  <si>
    <t>27762629598</t>
  </si>
  <si>
    <t>12893245</t>
  </si>
  <si>
    <t>ee896b12-fb6c-4908-8cf6-e19c0eed664c</t>
  </si>
  <si>
    <t>Arisedze</t>
  </si>
  <si>
    <t>Matshikiri</t>
  </si>
  <si>
    <t>2026-05-11 15:00:11</t>
  </si>
  <si>
    <t>arisedze@gmail.com</t>
  </si>
  <si>
    <t>27791591954</t>
  </si>
  <si>
    <t>12892480</t>
  </si>
  <si>
    <t>6c0c1aa6-9d83-403f-9db4-bd940fca474a</t>
  </si>
  <si>
    <t>Tendani</t>
  </si>
  <si>
    <t>2026-05-11 14:59:15</t>
  </si>
  <si>
    <t>ttmudau6701@gmail.com</t>
  </si>
  <si>
    <t>27722259493</t>
  </si>
  <si>
    <t>12892446</t>
  </si>
  <si>
    <t>55a1ee5d-98d9-4cb7-b71b-3a072744052a</t>
  </si>
  <si>
    <t>Masimula</t>
  </si>
  <si>
    <t>2026-05-11 14:59:07</t>
  </si>
  <si>
    <t>spholamasimula@gmail.com</t>
  </si>
  <si>
    <t>27762050153</t>
  </si>
  <si>
    <t>12892374</t>
  </si>
  <si>
    <t>5885933b-60d5-417a-90a5-4d8c30715edd</t>
  </si>
  <si>
    <t>2026-05-11 14:59:04</t>
  </si>
  <si>
    <t>27797066279</t>
  </si>
  <si>
    <t>13012642</t>
  </si>
  <si>
    <t>72d5b12c-b7ad-4b79-8fe8-56cddbb3abde</t>
  </si>
  <si>
    <t>Itebogeng</t>
  </si>
  <si>
    <t>Mokhara</t>
  </si>
  <si>
    <t>2026-05-11 14:58:48</t>
  </si>
  <si>
    <t>mokhara87@gmail.com</t>
  </si>
  <si>
    <t>27711399081</t>
  </si>
  <si>
    <t>12893060</t>
  </si>
  <si>
    <t>492593dc-f035-42bf-bcfa-8995a1a4300b</t>
  </si>
  <si>
    <t>nels</t>
  </si>
  <si>
    <t>2026-05-11 14:58:04</t>
  </si>
  <si>
    <t>nelskeneilwe705@gmail.com</t>
  </si>
  <si>
    <t>27798180700</t>
  </si>
  <si>
    <t>12892749</t>
  </si>
  <si>
    <t>e20d5dea-9a8c-4693-949b-2efa1cf21610</t>
  </si>
  <si>
    <t>MUCANE</t>
  </si>
  <si>
    <t>MAKOBA</t>
  </si>
  <si>
    <t>2026-05-11 14:57:52</t>
  </si>
  <si>
    <t>27827635702</t>
  </si>
  <si>
    <t>12892751</t>
  </si>
  <si>
    <t>46b87e3f-7953-4ef5-8eea-f0a7ab5f4cd6</t>
  </si>
  <si>
    <t>KGADIKGADI</t>
  </si>
  <si>
    <t>27723249482</t>
  </si>
  <si>
    <t>12892753</t>
  </si>
  <si>
    <t>fb4b4b93-ecc1-44a1-ba54-efde4d77684d</t>
  </si>
  <si>
    <t>Marakene kenny</t>
  </si>
  <si>
    <t>moagi</t>
  </si>
  <si>
    <t>2026-05-11 14:57:45</t>
  </si>
  <si>
    <t>Kenzoline687@gmail.com</t>
  </si>
  <si>
    <t>27723683984</t>
  </si>
  <si>
    <t>12892864</t>
  </si>
  <si>
    <t>253cdcce-179f-4419-ae6b-8609917852b7</t>
  </si>
  <si>
    <t>goitsemang</t>
  </si>
  <si>
    <t>mojela</t>
  </si>
  <si>
    <t>2026-05-11 14:57:14</t>
  </si>
  <si>
    <t>goitsemangmojela3@gmail.com</t>
  </si>
  <si>
    <t>27761135142</t>
  </si>
  <si>
    <t>12892440</t>
  </si>
  <si>
    <t>e5e267fc-d878-48c9-87a2-47576b12f867</t>
  </si>
  <si>
    <t>ERVEN</t>
  </si>
  <si>
    <t>WHITLOW</t>
  </si>
  <si>
    <t>2026-05-11 14:57:11</t>
  </si>
  <si>
    <t>27799019811</t>
  </si>
  <si>
    <t>12892824</t>
  </si>
  <si>
    <t>41efd1af-9f4f-4148-8a8a-7edc598a0146</t>
  </si>
  <si>
    <t>2026-05-11 14:56:28</t>
  </si>
  <si>
    <t>qinisovale@gmail.com</t>
  </si>
  <si>
    <t>27720452942</t>
  </si>
  <si>
    <t>12894534</t>
  </si>
  <si>
    <t>dce69a2d-eccc-4cad-956f-8b8bf9136d33</t>
  </si>
  <si>
    <t>PADSON</t>
  </si>
  <si>
    <t>MAMOGALE</t>
  </si>
  <si>
    <t>2026-05-11 14:56:06</t>
  </si>
  <si>
    <t>27798718026</t>
  </si>
  <si>
    <t>12894403</t>
  </si>
  <si>
    <t>d59dd126-db06-4480-a6bc-14d28727634b</t>
  </si>
  <si>
    <t>Shudufhadzo</t>
  </si>
  <si>
    <t>Nezwimbani</t>
  </si>
  <si>
    <t>2026-05-11 14:55:41</t>
  </si>
  <si>
    <t>snezwimbani@gmail.com</t>
  </si>
  <si>
    <t>27764271509</t>
  </si>
  <si>
    <t>12894757</t>
  </si>
  <si>
    <t>62fca39b-34cb-4090-beb2-8b8681707397</t>
  </si>
  <si>
    <t>thapelo</t>
  </si>
  <si>
    <t>2026-05-11 14:55:38</t>
  </si>
  <si>
    <t>thapelomokone509@gmail.com</t>
  </si>
  <si>
    <t>27794596888</t>
  </si>
  <si>
    <t>12894595</t>
  </si>
  <si>
    <t>a04541c3-9d99-40a1-bf47-43b21151b5fc</t>
  </si>
  <si>
    <t>Dimpho</t>
  </si>
  <si>
    <t>2026-05-11 14:55:31</t>
  </si>
  <si>
    <t>dimphoshabangu17@gmail.com</t>
  </si>
  <si>
    <t>27721837154</t>
  </si>
  <si>
    <t>12894633</t>
  </si>
  <si>
    <t>45723745-f659-4f19-8f7c-63ca04c0f12b</t>
  </si>
  <si>
    <t>SWINKIE</t>
  </si>
  <si>
    <t>2026-05-11 14:55:29</t>
  </si>
  <si>
    <t>27822967769</t>
  </si>
  <si>
    <t>12894746</t>
  </si>
  <si>
    <t>91940a02-f663-4176-99c9-0f4f3da321d0</t>
  </si>
  <si>
    <t>Otumile</t>
  </si>
  <si>
    <t>Makwati</t>
  </si>
  <si>
    <t>2026-05-11 14:54:25</t>
  </si>
  <si>
    <t>otumilemakwati27@gmail.com</t>
  </si>
  <si>
    <t>27766119369</t>
  </si>
  <si>
    <t>12894427</t>
  </si>
  <si>
    <t>83ebf774-660f-4803-badb-f4ba8b9a3d73</t>
  </si>
  <si>
    <t>2026-05-11 14:53:55</t>
  </si>
  <si>
    <t>27760317903</t>
  </si>
  <si>
    <t>12894431</t>
  </si>
  <si>
    <t>6eb30cb4-5183-4b27-a728-99afb1d7ee90</t>
  </si>
  <si>
    <t>Stephen</t>
  </si>
  <si>
    <t>2026-05-11 14:53:53</t>
  </si>
  <si>
    <t>kalisto.steve@yahoo.com</t>
  </si>
  <si>
    <t>27792794706</t>
  </si>
  <si>
    <t>12894348</t>
  </si>
  <si>
    <t>1229b6bf-638e-466c-b689-e397fa5f3621</t>
  </si>
  <si>
    <t>SAMANI</t>
  </si>
  <si>
    <t>2026-05-11 14:52:51</t>
  </si>
  <si>
    <t>27724975938</t>
  </si>
  <si>
    <t>12894342</t>
  </si>
  <si>
    <t>453c715e-6bb9-4ce7-baf9-23582e2b4d51</t>
  </si>
  <si>
    <t>Mona</t>
  </si>
  <si>
    <t>2026-05-11 14:52:31</t>
  </si>
  <si>
    <t>2026-01-23 12:20:08</t>
  </si>
  <si>
    <t>yolandamona34@gmail.com</t>
  </si>
  <si>
    <t>27723625329</t>
  </si>
  <si>
    <t>27798409055</t>
  </si>
  <si>
    <t>12894331</t>
  </si>
  <si>
    <t>3accd56b-b877-452c-8c4e-a139be37a1c6</t>
  </si>
  <si>
    <t>KING POTEGO</t>
  </si>
  <si>
    <t>MABOPE</t>
  </si>
  <si>
    <t>2026-05-11 14:52:30</t>
  </si>
  <si>
    <t>kingmabopes@gmail.com</t>
  </si>
  <si>
    <t>27790663785</t>
  </si>
  <si>
    <t>12894255</t>
  </si>
  <si>
    <t>7c1d3522-900c-420b-bdaa-4055024ab4de</t>
  </si>
  <si>
    <t>2026-05-11 14:52:14</t>
  </si>
  <si>
    <t>27715486160</t>
  </si>
  <si>
    <t>12894285</t>
  </si>
  <si>
    <t>25f4bb31-7757-4d23-a5b0-ff51999f2609</t>
  </si>
  <si>
    <t>SEGAMETSI dacia</t>
  </si>
  <si>
    <t>Kgatlhego.dashy@gmail.com</t>
  </si>
  <si>
    <t>27665295913</t>
  </si>
  <si>
    <t>12894247</t>
  </si>
  <si>
    <t>38ec0d3c-af92-47bf-a1d5-af67bfe11d54</t>
  </si>
  <si>
    <t>GASEICHUBELE</t>
  </si>
  <si>
    <t>2026-05-11 14:52:13</t>
  </si>
  <si>
    <t>27791746960</t>
  </si>
  <si>
    <t>12894504</t>
  </si>
  <si>
    <t>85302d55-95e6-4169-8ccb-59225b40435a</t>
  </si>
  <si>
    <t>olwethu</t>
  </si>
  <si>
    <t>Faku</t>
  </si>
  <si>
    <t>2026-05-11 14:47:44</t>
  </si>
  <si>
    <t>fakuolgarolw2@gmail.com</t>
  </si>
  <si>
    <t>27769763631</t>
  </si>
  <si>
    <t>12894717</t>
  </si>
  <si>
    <t>9a270888-774a-4041-b94e-ee2d73b90215</t>
  </si>
  <si>
    <t>27797553106</t>
  </si>
  <si>
    <t>12894658</t>
  </si>
  <si>
    <t>f40b63ad-9097-4be5-bf56-a5a413882412</t>
  </si>
  <si>
    <t>PULENG THOMAS</t>
  </si>
  <si>
    <t>2026-05-11 14:47:08</t>
  </si>
  <si>
    <t>clubtom15@gmail.com</t>
  </si>
  <si>
    <t>27797841197</t>
  </si>
  <si>
    <t>12894651</t>
  </si>
  <si>
    <t>e7d06e0b-af17-478a-a03b-6cd63ae66342</t>
  </si>
  <si>
    <t>KAPUKU</t>
  </si>
  <si>
    <t>MAKWANA</t>
  </si>
  <si>
    <t>2026-05-11 14:46:59</t>
  </si>
  <si>
    <t>27724453103</t>
  </si>
  <si>
    <t>12894581</t>
  </si>
  <si>
    <t>220a77d9-8023-410d-82e7-2b3ac10114b8</t>
  </si>
  <si>
    <t>FINA</t>
  </si>
  <si>
    <t>MOKHABUKHI</t>
  </si>
  <si>
    <t>2026-05-11 14:40:49</t>
  </si>
  <si>
    <t>27760808300</t>
  </si>
  <si>
    <t>12894553</t>
  </si>
  <si>
    <t>214332da-9d34-45c9-8698-44234cb47bfc</t>
  </si>
  <si>
    <t>bulelwa</t>
  </si>
  <si>
    <t>menti</t>
  </si>
  <si>
    <t>2026-05-11 14:40:35</t>
  </si>
  <si>
    <t>bulelwamenti9@gmail.com</t>
  </si>
  <si>
    <t>27794358471</t>
  </si>
  <si>
    <t>12894545</t>
  </si>
  <si>
    <t>f682c6d0-e20a-41cb-8fc9-71ac93e00de7</t>
  </si>
  <si>
    <t>KIBE</t>
  </si>
  <si>
    <t>2026-05-11 14:40:34</t>
  </si>
  <si>
    <t>27827922628</t>
  </si>
  <si>
    <t>12894212</t>
  </si>
  <si>
    <t>54580395-b554-4b18-b54c-4d0794b33cd0</t>
  </si>
  <si>
    <t>NDIDZULAFHI</t>
  </si>
  <si>
    <t>RAMBUDA</t>
  </si>
  <si>
    <t>2026-05-11 14:39:02</t>
  </si>
  <si>
    <t>27763137480</t>
  </si>
  <si>
    <t>12894190</t>
  </si>
  <si>
    <t>004cf3eb-2b83-442e-91ce-f679febfa1fe</t>
  </si>
  <si>
    <t>miss</t>
  </si>
  <si>
    <t>Portia Sebenzile</t>
  </si>
  <si>
    <t>Nkomo</t>
  </si>
  <si>
    <t>2026-05-11 14:38:46</t>
  </si>
  <si>
    <t>2026-01-20 07:09:39</t>
  </si>
  <si>
    <t>1429</t>
  </si>
  <si>
    <t>thiza</t>
  </si>
  <si>
    <t>komazi triva trust</t>
  </si>
  <si>
    <t>0</t>
  </si>
  <si>
    <t>mkhabelap25@gmail.com</t>
  </si>
  <si>
    <t>27664347404</t>
  </si>
  <si>
    <t>12894112</t>
  </si>
  <si>
    <t>f40786f6-faa4-4201-b844-12fdd1a183e7</t>
  </si>
  <si>
    <t>2026-05-11 14:38:10</t>
  </si>
  <si>
    <t>27727137904</t>
  </si>
  <si>
    <t>9132e765-1bea-452f-909a-c1700c081688</t>
  </si>
  <si>
    <t>HLATSI</t>
  </si>
  <si>
    <t>27793972143</t>
  </si>
  <si>
    <t>12894102</t>
  </si>
  <si>
    <t>4b21308f-4f4a-4d41-bfa9-576bc173005f</t>
  </si>
  <si>
    <t>MARIA MAHLATSE</t>
  </si>
  <si>
    <t>2026-05-11 14:38:05</t>
  </si>
  <si>
    <t>mariamahlatse197@gmail.com</t>
  </si>
  <si>
    <t>27722053736</t>
  </si>
  <si>
    <t>12893939</t>
  </si>
  <si>
    <t>5be091f9-087d-403f-a796-836b4bf7d60e</t>
  </si>
  <si>
    <t>CHEBIBHOKHWE</t>
  </si>
  <si>
    <t>2026-05-11 14:37:35</t>
  </si>
  <si>
    <t>2026-02-06 12:45:16</t>
  </si>
  <si>
    <t>lilithalyzer@gmail.com</t>
  </si>
  <si>
    <t>27675449461</t>
  </si>
  <si>
    <t>12894072</t>
  </si>
  <si>
    <t>613a482e-3ed0-4a25-b908-e574d43d84f3</t>
  </si>
  <si>
    <t>2026-05-11 14:34:19</t>
  </si>
  <si>
    <t>27793668500</t>
  </si>
  <si>
    <t>12893843</t>
  </si>
  <si>
    <t>d565c1d1-febd-4944-93fb-6af363f5f9ec</t>
  </si>
  <si>
    <t>2026-05-11 14:34:16</t>
  </si>
  <si>
    <t>27766616321</t>
  </si>
  <si>
    <t>12893827</t>
  </si>
  <si>
    <t>e06a6600-19db-43e3-b121-8eaedf6fc466</t>
  </si>
  <si>
    <t>2026-05-11 14:34:06</t>
  </si>
  <si>
    <t>hlangus43@gmail.com</t>
  </si>
  <si>
    <t>27606584531</t>
  </si>
  <si>
    <t>12894763</t>
  </si>
  <si>
    <t>815302dc-cd69-4483-920b-a14f52414a25</t>
  </si>
  <si>
    <t>THEMBALETHU</t>
  </si>
  <si>
    <t>2026-05-11 14:33:07</t>
  </si>
  <si>
    <t>27766434157</t>
  </si>
  <si>
    <t>12894037</t>
  </si>
  <si>
    <t>66efac6a-cc04-4dc8-a128-e012ff077a0e</t>
  </si>
  <si>
    <t>EVIDENCE MANDLA</t>
  </si>
  <si>
    <t>2026-05-11 14:33:06</t>
  </si>
  <si>
    <t>101011mandla@gmail.com</t>
  </si>
  <si>
    <t>27796539958</t>
  </si>
  <si>
    <t>12894013</t>
  </si>
  <si>
    <t>dc368bfc-0fa1-4c52-badb-1329d52d6b1d</t>
  </si>
  <si>
    <t>PHILLIPINE</t>
  </si>
  <si>
    <t>LEBURU</t>
  </si>
  <si>
    <t>2026-05-11 14:32:58</t>
  </si>
  <si>
    <t>27649001579</t>
  </si>
  <si>
    <t>12893966</t>
  </si>
  <si>
    <t>1f4e4167-563f-4760-8ddf-dd1c97e81d99</t>
  </si>
  <si>
    <t>rakgadi</t>
  </si>
  <si>
    <t>tema</t>
  </si>
  <si>
    <t>2026-05-11 14:32:56</t>
  </si>
  <si>
    <t>Suzanrakgadi@gmail.com</t>
  </si>
  <si>
    <t>27727464790</t>
  </si>
  <si>
    <t>12893916</t>
  </si>
  <si>
    <t>c4c70683-3d19-4cdc-99ec-d57c104c5e7a</t>
  </si>
  <si>
    <t>SEWELA</t>
  </si>
  <si>
    <t>MOTHADI</t>
  </si>
  <si>
    <t>2026-05-11 14:32:51</t>
  </si>
  <si>
    <t>27637801768</t>
  </si>
  <si>
    <t>13032590</t>
  </si>
  <si>
    <t>e6f4e408-fe6d-4b9f-8f0a-293efa74a2ef</t>
  </si>
  <si>
    <t>APHIWE YONELA</t>
  </si>
  <si>
    <t>QWASHU-QWASHU</t>
  </si>
  <si>
    <t>2026-05-11 14:30:48</t>
  </si>
  <si>
    <t>aphiweqwashu@gmail.com</t>
  </si>
  <si>
    <t>27648813918</t>
  </si>
  <si>
    <t>12894250</t>
  </si>
  <si>
    <t>587bc186-e20f-4cdc-a54c-68aae8c0f6db</t>
  </si>
  <si>
    <t>Ramphai Ben</t>
  </si>
  <si>
    <t>Modimola</t>
  </si>
  <si>
    <t>2026-05-11 14:29:34</t>
  </si>
  <si>
    <t>rbmodimola@gmail.com</t>
  </si>
  <si>
    <t>27794034622</t>
  </si>
  <si>
    <t>12905749</t>
  </si>
  <si>
    <t>61dc061f-2504-4494-a7b8-4f3106c237b6</t>
  </si>
  <si>
    <t>Norah Boitumelo</t>
  </si>
  <si>
    <t>2026-05-11 14:29:25</t>
  </si>
  <si>
    <t>ndabab77@gmail.com</t>
  </si>
  <si>
    <t>27826327681</t>
  </si>
  <si>
    <t>12905315</t>
  </si>
  <si>
    <t>4fde2354-20f5-44dc-9042-3f16e601f2a2</t>
  </si>
  <si>
    <t>Dikametse Constance</t>
  </si>
  <si>
    <t>Tshilo</t>
  </si>
  <si>
    <t>2026-05-11 14:28:29</t>
  </si>
  <si>
    <t>zandiletshilo66@gmail.com</t>
  </si>
  <si>
    <t>27646171384</t>
  </si>
  <si>
    <t>12905360</t>
  </si>
  <si>
    <t>f228d4ea-d63c-456a-a296-21e9cff7543d</t>
  </si>
  <si>
    <t>MORUMUDI</t>
  </si>
  <si>
    <t>2026-05-11 14:28:27</t>
  </si>
  <si>
    <t>27768606951</t>
  </si>
  <si>
    <t>12905682</t>
  </si>
  <si>
    <t>3f4daa27-3f40-4c5d-8f45-ec7a115c2cc2</t>
  </si>
  <si>
    <t>2026-05-11 14:28:26</t>
  </si>
  <si>
    <t>27663806093</t>
  </si>
  <si>
    <t>12905343</t>
  </si>
  <si>
    <t>0d42597e-8422-4110-b189-97228789b472</t>
  </si>
  <si>
    <t>EZEKIEL</t>
  </si>
  <si>
    <t>MOKHETHI</t>
  </si>
  <si>
    <t>2026-05-11 14:27:40</t>
  </si>
  <si>
    <t>27663999666</t>
  </si>
  <si>
    <t>12905871</t>
  </si>
  <si>
    <t>345d8a4e-3152-4e14-9013-9d48d447c6c1</t>
  </si>
  <si>
    <t>irene</t>
  </si>
  <si>
    <t>msimango</t>
  </si>
  <si>
    <t>2026-05-11 14:25:33</t>
  </si>
  <si>
    <t>27725478134</t>
  </si>
  <si>
    <t>12905899</t>
  </si>
  <si>
    <t>e159c36f-a070-4b07-90dd-f01a8f848c5c</t>
  </si>
  <si>
    <t>2026-05-11 14:25:28</t>
  </si>
  <si>
    <t>maleboveno@gmail.com</t>
  </si>
  <si>
    <t>27796427674</t>
  </si>
  <si>
    <t>12905866</t>
  </si>
  <si>
    <t>1ba302ff-d250-4107-ab96-7c2a2270880e</t>
  </si>
  <si>
    <t>2026-05-11 14:25:22</t>
  </si>
  <si>
    <t>27798287624</t>
  </si>
  <si>
    <t>12905817</t>
  </si>
  <si>
    <t>52a316d6-4a8e-4420-9fcb-f734cec99c20</t>
  </si>
  <si>
    <t>2026-05-11 14:25:13</t>
  </si>
  <si>
    <t>27727569179</t>
  </si>
  <si>
    <t>12905796</t>
  </si>
  <si>
    <t>78722bc9-6c23-4785-b69e-a57d9bb0984c</t>
  </si>
  <si>
    <t>Bapallo</t>
  </si>
  <si>
    <t>Modipa</t>
  </si>
  <si>
    <t>2026-05-11 14:25:12</t>
  </si>
  <si>
    <t>modipavonny32@gmail.com</t>
  </si>
  <si>
    <t>27820682345</t>
  </si>
  <si>
    <t>12905543</t>
  </si>
  <si>
    <t>a7d0cc32-b345-40c3-ab63-c4cee36cc41a</t>
  </si>
  <si>
    <t>Rajesh</t>
  </si>
  <si>
    <t>Autar</t>
  </si>
  <si>
    <t>2026-05-11 14:23:37</t>
  </si>
  <si>
    <t>autar5star@gmail.com</t>
  </si>
  <si>
    <t>27764243611</t>
  </si>
  <si>
    <t>12905617</t>
  </si>
  <si>
    <t>cd813839-0cc6-4a8e-8972-ddb5636a20ea</t>
  </si>
  <si>
    <t>2026-05-11 14:23:20</t>
  </si>
  <si>
    <t>27649283087</t>
  </si>
  <si>
    <t>12905655</t>
  </si>
  <si>
    <t>533b1158-c91a-4f13-86ec-d7502931ee36</t>
  </si>
  <si>
    <t>NXASANA</t>
  </si>
  <si>
    <t>2026-05-11 14:22:41</t>
  </si>
  <si>
    <t>thembekanxasana20@gmail.com</t>
  </si>
  <si>
    <t>27822619664</t>
  </si>
  <si>
    <t>12905587</t>
  </si>
  <si>
    <t>5ddb3e9c-8c07-43ff-aed6-d1da7258ec5e</t>
  </si>
  <si>
    <t>NOMASOMI</t>
  </si>
  <si>
    <t>MLOBELI</t>
  </si>
  <si>
    <t>2026-05-11 14:22:36</t>
  </si>
  <si>
    <t>27791978142</t>
  </si>
  <si>
    <t>12905547</t>
  </si>
  <si>
    <t>7b79989f-ecff-465c-801a-49a0daf875c2</t>
  </si>
  <si>
    <t>SHERWIN</t>
  </si>
  <si>
    <t>2026-05-11 14:22:28</t>
  </si>
  <si>
    <t>2026-01-21 07:03:06</t>
  </si>
  <si>
    <t>sherwinjohnson2017@gmail.com</t>
  </si>
  <si>
    <t>27825098920</t>
  </si>
  <si>
    <t>12917887</t>
  </si>
  <si>
    <t>c2b4e6e3-6058-4b7f-992f-8d112d14a28b</t>
  </si>
  <si>
    <t>2026-05-11 14:19:53</t>
  </si>
  <si>
    <t>27712535188</t>
  </si>
  <si>
    <t>12905169</t>
  </si>
  <si>
    <t>47cdb747-93aa-46d8-8971-8edd5fc46326</t>
  </si>
  <si>
    <t>MOKGATLHA</t>
  </si>
  <si>
    <t>2026-05-11 14:18:40</t>
  </si>
  <si>
    <t>27609592199</t>
  </si>
  <si>
    <t>12905179</t>
  </si>
  <si>
    <t>86b7d595-0105-401c-8084-c1d3c5e1b8a1</t>
  </si>
  <si>
    <t>MAKHUBEDU</t>
  </si>
  <si>
    <t>27609554833</t>
  </si>
  <si>
    <t>12905261</t>
  </si>
  <si>
    <t>d0d97ad0-a84a-4ffb-a96b-7e4e14925f11</t>
  </si>
  <si>
    <t>GLADWIN</t>
  </si>
  <si>
    <t>LEGOBANE</t>
  </si>
  <si>
    <t>2026-05-11 14:17:08</t>
  </si>
  <si>
    <t>27799773966</t>
  </si>
  <si>
    <t>12905242</t>
  </si>
  <si>
    <t>d3a9662d-8797-481d-b7d8-0a25b0d34e53</t>
  </si>
  <si>
    <t>LULEKA</t>
  </si>
  <si>
    <t>NGWEVENTSHA</t>
  </si>
  <si>
    <t>2026-05-11 14:17:03</t>
  </si>
  <si>
    <t>27794415013</t>
  </si>
  <si>
    <t>12905210</t>
  </si>
  <si>
    <t>f5ef321c-959d-48c0-884b-670ea17f26eb</t>
  </si>
  <si>
    <t>Mmeli Kwanele</t>
  </si>
  <si>
    <t>2026-05-11 14:16:52</t>
  </si>
  <si>
    <t>kwanelemasuku7@gmail.com</t>
  </si>
  <si>
    <t>27791340315</t>
  </si>
  <si>
    <t>12905314</t>
  </si>
  <si>
    <t>36c518ab-97bc-4bb8-b73a-dbd0b5cb241a</t>
  </si>
  <si>
    <t>mthokozisi</t>
  </si>
  <si>
    <t>2026-05-11 14:16:10</t>
  </si>
  <si>
    <t>masilelamthokojm445@gmail.com</t>
  </si>
  <si>
    <t>27660813060</t>
  </si>
  <si>
    <t>12905109</t>
  </si>
  <si>
    <t>0090b743-5ba4-4eef-92d5-154b7a0d246d</t>
  </si>
  <si>
    <t>MANGOALE</t>
  </si>
  <si>
    <t>2026-05-11 14:15:51</t>
  </si>
  <si>
    <t>27769696338</t>
  </si>
  <si>
    <t>12918048</t>
  </si>
  <si>
    <t>886fbe93-80c3-4bd9-8f35-cc8cf4e7728e</t>
  </si>
  <si>
    <t>Nghamuni</t>
  </si>
  <si>
    <t>2026-05-11 14:15:49</t>
  </si>
  <si>
    <t>27796104099</t>
  </si>
  <si>
    <t>12917982</t>
  </si>
  <si>
    <t>63af10ec-26f3-429c-b290-e075bf50a2a8</t>
  </si>
  <si>
    <t>JONAS ITUMELENG</t>
  </si>
  <si>
    <t>LEBESE</t>
  </si>
  <si>
    <t>2026-05-11 14:14:36</t>
  </si>
  <si>
    <t>2026-01-22 06:30:55</t>
  </si>
  <si>
    <t>27637255267</t>
  </si>
  <si>
    <t>12917989</t>
  </si>
  <si>
    <t>93d9a40d-1f03-4add-a442-ab302ec1ca03</t>
  </si>
  <si>
    <t>shelembesanele02@gmail.com</t>
  </si>
  <si>
    <t>27760864131</t>
  </si>
  <si>
    <t>13119438</t>
  </si>
  <si>
    <t>227e9aef-a13d-4a3f-9722-022ec7e401cd</t>
  </si>
  <si>
    <t>2026-05-11 14:13:03</t>
  </si>
  <si>
    <t>27609569009</t>
  </si>
  <si>
    <t>12917885</t>
  </si>
  <si>
    <t>87c651aa-75fd-4c0b-9f14-308e7a62de65</t>
  </si>
  <si>
    <t>KHUMUTSO</t>
  </si>
  <si>
    <t>MAMIANE</t>
  </si>
  <si>
    <t>2026-05-11 14:10:45</t>
  </si>
  <si>
    <t>27675373306</t>
  </si>
  <si>
    <t>12917921</t>
  </si>
  <si>
    <t>e2a319cf-fbac-4501-8616-b404c71db39b</t>
  </si>
  <si>
    <t>MANKANTSHU</t>
  </si>
  <si>
    <t>27765592625</t>
  </si>
  <si>
    <t>12917940</t>
  </si>
  <si>
    <t>028096ea-40a0-4e68-bfa4-3aac08804e2c</t>
  </si>
  <si>
    <t>MARTHA JACOBA</t>
  </si>
  <si>
    <t>WEWEGE</t>
  </si>
  <si>
    <t>2026-05-11 14:10:42</t>
  </si>
  <si>
    <t>wewegemj96@gmail.com</t>
  </si>
  <si>
    <t>27727698374</t>
  </si>
  <si>
    <t>13012812</t>
  </si>
  <si>
    <t>4532e8d9-5a4d-473b-9c92-19da108c07fa</t>
  </si>
  <si>
    <t>NEVILLE</t>
  </si>
  <si>
    <t>2026-05-11 14:10:02</t>
  </si>
  <si>
    <t>2026-05-11 12:50:30</t>
  </si>
  <si>
    <t>nevellefelix44@gmail.com</t>
  </si>
  <si>
    <t>27764638211</t>
  </si>
  <si>
    <t>13010062</t>
  </si>
  <si>
    <t>c4db3cd2-ec67-4210-8446-78a59b1abb3a</t>
  </si>
  <si>
    <t>Grace Lebu</t>
  </si>
  <si>
    <t>Madonsela</t>
  </si>
  <si>
    <t>2026-05-11 14:09:15</t>
  </si>
  <si>
    <t>lebzangwanakadonsi@gmail.com</t>
  </si>
  <si>
    <t>27648345291</t>
  </si>
  <si>
    <t>12921048</t>
  </si>
  <si>
    <t>851a114f-c2b5-4b58-ae79-c2177adf8fe8</t>
  </si>
  <si>
    <t>2026-05-11 14:00:20</t>
  </si>
  <si>
    <t>27790293439</t>
  </si>
  <si>
    <t>12918472</t>
  </si>
  <si>
    <t>a0409124-f071-4a74-83e9-9f78c7678e44</t>
  </si>
  <si>
    <t>khethukuthula</t>
  </si>
  <si>
    <t>Luthuli</t>
  </si>
  <si>
    <t>2026-05-11 13:57:03</t>
  </si>
  <si>
    <t>27723735500</t>
  </si>
  <si>
    <t>13010498</t>
  </si>
  <si>
    <t>949eb603-56a4-49af-bc6e-79bdba68b873</t>
  </si>
  <si>
    <t>Nkadimeng</t>
  </si>
  <si>
    <t>Tlhagaswane</t>
  </si>
  <si>
    <t>2026-05-11 13:56:05</t>
  </si>
  <si>
    <t>marthankadimeng473@gmail.com</t>
  </si>
  <si>
    <t>27782077248</t>
  </si>
  <si>
    <t>12918513</t>
  </si>
  <si>
    <t>407f38fc-7c5b-496a-9fa8-5ac5f6867244</t>
  </si>
  <si>
    <t>2026-05-11 13:48:52</t>
  </si>
  <si>
    <t>ndwandweanele39@gmail.com</t>
  </si>
  <si>
    <t>27722129681</t>
  </si>
  <si>
    <t>12918488</t>
  </si>
  <si>
    <t>eb8bdea9-7ba7-49b5-b103-5d2a00c2e0d7</t>
  </si>
  <si>
    <t>Bafihlile</t>
  </si>
  <si>
    <t>2026-05-11 13:48:40</t>
  </si>
  <si>
    <t>bafihlilemonama37@gmail.com</t>
  </si>
  <si>
    <t>27723501741</t>
  </si>
  <si>
    <t>12918438</t>
  </si>
  <si>
    <t>5b4521e3-3ff8-4dcf-86f0-84c4c180b534</t>
  </si>
  <si>
    <t>Randall</t>
  </si>
  <si>
    <t>Rhode</t>
  </si>
  <si>
    <t>2026-05-11 13:48:24</t>
  </si>
  <si>
    <t>randallrhode13@gmail.com</t>
  </si>
  <si>
    <t>27664167178</t>
  </si>
  <si>
    <t>12918213</t>
  </si>
  <si>
    <t>5bd52ad0-a8d5-47b8-84a5-ef96c8549014</t>
  </si>
  <si>
    <t>pressy Thato</t>
  </si>
  <si>
    <t>mothupi</t>
  </si>
  <si>
    <t>2026-05-11 13:48:09</t>
  </si>
  <si>
    <t>thatomothupi@gmail.com</t>
  </si>
  <si>
    <t>27798388003</t>
  </si>
  <si>
    <t>12918203</t>
  </si>
  <si>
    <t>f45680af-f089-4cfb-8f82-ee44284b62eb</t>
  </si>
  <si>
    <t>ELIHLE</t>
  </si>
  <si>
    <t>NOKWABUZA</t>
  </si>
  <si>
    <t>2026-05-11 13:47:51</t>
  </si>
  <si>
    <t>27604496731</t>
  </si>
  <si>
    <t>12920591</t>
  </si>
  <si>
    <t>1c56c411-3002-4dda-a912-6cb967ddc943</t>
  </si>
  <si>
    <t>MZINKULU</t>
  </si>
  <si>
    <t>MANGXA</t>
  </si>
  <si>
    <t>2026-05-11 13:47:27</t>
  </si>
  <si>
    <t>27720179092</t>
  </si>
  <si>
    <t>12918082</t>
  </si>
  <si>
    <t>b9804b26-d8f0-4d18-afaf-ab6af2e2832e</t>
  </si>
  <si>
    <t>MOKHATI</t>
  </si>
  <si>
    <t>2026-05-11 13:47:20</t>
  </si>
  <si>
    <t>27664240015</t>
  </si>
  <si>
    <t>12918107</t>
  </si>
  <si>
    <t>10a7fb0c-dcff-45f2-983c-9dbb4ee25a1a</t>
  </si>
  <si>
    <t>Treasure Dineo</t>
  </si>
  <si>
    <t>Maenetsa</t>
  </si>
  <si>
    <t>2026-05-11 13:46:20</t>
  </si>
  <si>
    <t>dineotreasure021@gmail.com</t>
  </si>
  <si>
    <t>27720442070</t>
  </si>
  <si>
    <t>12918555</t>
  </si>
  <si>
    <t>d340bea4-1c3f-4df7-a13a-a1b9d484fdbe</t>
  </si>
  <si>
    <t>MOLELLE JANKIE</t>
  </si>
  <si>
    <t>MATSOSO</t>
  </si>
  <si>
    <t>2026-05-11 13:46:12</t>
  </si>
  <si>
    <t>molellematsoso@gmail.com</t>
  </si>
  <si>
    <t>27764867217</t>
  </si>
  <si>
    <t>12918278</t>
  </si>
  <si>
    <t>9ff0044c-f3fc-42e5-b83b-5a3859d246e5</t>
  </si>
  <si>
    <t>Caroline</t>
  </si>
  <si>
    <t>Kgwedi</t>
  </si>
  <si>
    <t>2026-05-11 13:44:14</t>
  </si>
  <si>
    <t>2026-01-22 08:00:49</t>
  </si>
  <si>
    <t>carolinekgwedi@gmail.com</t>
  </si>
  <si>
    <t>27721978684</t>
  </si>
  <si>
    <t>12918692</t>
  </si>
  <si>
    <t>f4e6a902-3db2-4cd2-8b2a-2a8d69258b51</t>
  </si>
  <si>
    <t>SIZWE CLEMENT</t>
  </si>
  <si>
    <t>2026-05-11 13:44:10</t>
  </si>
  <si>
    <t>sizwezwanee@gmail.com</t>
  </si>
  <si>
    <t>27788644935</t>
  </si>
  <si>
    <t>12918681</t>
  </si>
  <si>
    <t>4e7dc19b-f6a1-497b-b363-23d470d5f596</t>
  </si>
  <si>
    <t>ZIPIKELE</t>
  </si>
  <si>
    <t>2026-05-11 13:44:09</t>
  </si>
  <si>
    <t>27762791755</t>
  </si>
  <si>
    <t>12918347</t>
  </si>
  <si>
    <t>e8a7c8f5-1566-4dac-b0a6-eb36dd8867be</t>
  </si>
  <si>
    <t>2026-05-11 13:42:22</t>
  </si>
  <si>
    <t>27796213267</t>
  </si>
  <si>
    <t>12918354</t>
  </si>
  <si>
    <t>6ad8542f-838b-49ca-a031-2c6ce07e321c</t>
  </si>
  <si>
    <t>NOTYAWE</t>
  </si>
  <si>
    <t>2026-05-11 13:42:21</t>
  </si>
  <si>
    <t>27795917183</t>
  </si>
  <si>
    <t>e82327db-e3f9-487c-9511-792ea374cd6f</t>
  </si>
  <si>
    <t>LIFA</t>
  </si>
  <si>
    <t>FIKIZOLO</t>
  </si>
  <si>
    <t>2026-05-11 13:41:39</t>
  </si>
  <si>
    <t>fikizololifa1@gmail.com</t>
  </si>
  <si>
    <t>27720457104</t>
  </si>
  <si>
    <t>12920490</t>
  </si>
  <si>
    <t>2e26b0bc-e9d7-4a78-97c7-4c588a3ef607</t>
  </si>
  <si>
    <t>BOY COLBERT</t>
  </si>
  <si>
    <t>2026-05-11 13:40:29</t>
  </si>
  <si>
    <t>mailcolbert6@gmail.com</t>
  </si>
  <si>
    <t>27729884866</t>
  </si>
  <si>
    <t>13119684</t>
  </si>
  <si>
    <t>3a9a2f0d-d17c-4d65-895e-04ff93436b89</t>
  </si>
  <si>
    <t>emihle</t>
  </si>
  <si>
    <t>mzinzi</t>
  </si>
  <si>
    <t>2026-05-11 13:40:01</t>
  </si>
  <si>
    <t>emihlemzinzi28@gmail.com</t>
  </si>
  <si>
    <t>27663698196</t>
  </si>
  <si>
    <t>12920872</t>
  </si>
  <si>
    <t>7cf67e05-778e-43c4-be0a-0a4bce3817ef</t>
  </si>
  <si>
    <t>2026-05-11 13:38:52</t>
  </si>
  <si>
    <t>27648534719</t>
  </si>
  <si>
    <t>12921044</t>
  </si>
  <si>
    <t>100ec278-613e-48ab-8541-90026ca87b67</t>
  </si>
  <si>
    <t>Nkatiseng</t>
  </si>
  <si>
    <t>Ngaka</t>
  </si>
  <si>
    <t>2026-05-11 13:38:36</t>
  </si>
  <si>
    <t>nkatisengb@gmail.com</t>
  </si>
  <si>
    <t>27799548936</t>
  </si>
  <si>
    <t>12920508</t>
  </si>
  <si>
    <t>d404758b-6900-4aca-835a-19bbc79701a0</t>
  </si>
  <si>
    <t>2026-05-11 13:37:51</t>
  </si>
  <si>
    <t>27649360610</t>
  </si>
  <si>
    <t>12921054</t>
  </si>
  <si>
    <t>829d85e5-73da-4d75-940a-73a91c8ede04</t>
  </si>
  <si>
    <t>MORENA</t>
  </si>
  <si>
    <t>2026-05-11 13:37:47</t>
  </si>
  <si>
    <t>27713051295</t>
  </si>
  <si>
    <t>12921058</t>
  </si>
  <si>
    <t>5a45d20b-65ab-4c44-93ae-80f629bc5222</t>
  </si>
  <si>
    <t>JEFRY</t>
  </si>
  <si>
    <t>PHAKA</t>
  </si>
  <si>
    <t>2026-05-11 13:37:44</t>
  </si>
  <si>
    <t>jeffreyphaka@gmail.com</t>
  </si>
  <si>
    <t>27736307545</t>
  </si>
  <si>
    <t>12921065</t>
  </si>
  <si>
    <t>c1d7bfae-ab37-4eba-ae23-ab0a5fc93127</t>
  </si>
  <si>
    <t>NKGOMELENG</t>
  </si>
  <si>
    <t>2026-05-11 13:37:40</t>
  </si>
  <si>
    <t>2026-01-23 07:33:46</t>
  </si>
  <si>
    <t>nkgomelengmalatji@gmail.com</t>
  </si>
  <si>
    <t>27827941034</t>
  </si>
  <si>
    <t>12920594</t>
  </si>
  <si>
    <t>c7e860a2-b211-468d-b839-0e3a715bb1e7</t>
  </si>
  <si>
    <t>Rakanang</t>
  </si>
  <si>
    <t>2026-05-11 13:37:00</t>
  </si>
  <si>
    <t>Boitshokopride1@gmail.com</t>
  </si>
  <si>
    <t>27818732783</t>
  </si>
  <si>
    <t>12920595</t>
  </si>
  <si>
    <t>b7c2ed8a-1459-4f3c-af26-c48aed12f77b</t>
  </si>
  <si>
    <t>Julies</t>
  </si>
  <si>
    <t>elizabethjulies927@gmail.com</t>
  </si>
  <si>
    <t>27607922530</t>
  </si>
  <si>
    <t>12920609</t>
  </si>
  <si>
    <t>b8c4f712-e4c2-431b-a094-da2e4774cf0f</t>
  </si>
  <si>
    <t>2026-05-11 13:36:55</t>
  </si>
  <si>
    <t>27720235235</t>
  </si>
  <si>
    <t>12920654</t>
  </si>
  <si>
    <t>6f1a8919-add4-4c31-9760-1858b5cfa71d</t>
  </si>
  <si>
    <t>KARABO ONICCA</t>
  </si>
  <si>
    <t>MALETE</t>
  </si>
  <si>
    <t>2026-05-11 13:36:54</t>
  </si>
  <si>
    <t>onicca0228@gmail.com</t>
  </si>
  <si>
    <t>27714639202</t>
  </si>
  <si>
    <t>12920630</t>
  </si>
  <si>
    <t>1ee99b45-fa99-4df9-b2f4-28b77aa09485</t>
  </si>
  <si>
    <t>Nomcebo</t>
  </si>
  <si>
    <t>sibiyanomcebo221@gmail.com</t>
  </si>
  <si>
    <t>27799040767</t>
  </si>
  <si>
    <t>12920743</t>
  </si>
  <si>
    <t>a291896c-28eb-48a6-beeb-9e30228a6bae</t>
  </si>
  <si>
    <t>2026-05-11 13:36:26</t>
  </si>
  <si>
    <t>27711903107</t>
  </si>
  <si>
    <t>12920780</t>
  </si>
  <si>
    <t>ea25a071-d0c7-4c00-b94d-13a4ac00679a</t>
  </si>
  <si>
    <t>Dipolelo Letta</t>
  </si>
  <si>
    <t>Thwale</t>
  </si>
  <si>
    <t>2026-05-11 13:36:16</t>
  </si>
  <si>
    <t>thwaledipolelo@gmail.com</t>
  </si>
  <si>
    <t>27647606414</t>
  </si>
  <si>
    <t>12920783</t>
  </si>
  <si>
    <t>3fc90450-1720-4763-866c-f8f5984fe491</t>
  </si>
  <si>
    <t>Santie</t>
  </si>
  <si>
    <t>Coetzee</t>
  </si>
  <si>
    <t>santiecoetzee0@gmail.com</t>
  </si>
  <si>
    <t>27661547962</t>
  </si>
  <si>
    <t>12920957</t>
  </si>
  <si>
    <t>e1f34ee7-4fd2-4d0a-9b58-5e025ea664db</t>
  </si>
  <si>
    <t>MOHUBETSWANA</t>
  </si>
  <si>
    <t>SELWANA</t>
  </si>
  <si>
    <t>2026-05-11 13:35:27</t>
  </si>
  <si>
    <t>27769810693</t>
  </si>
  <si>
    <t>12920387</t>
  </si>
  <si>
    <t>cc0a0f96-1871-40c2-bce6-a3a84fb7cd8f</t>
  </si>
  <si>
    <t>Lerato Ephraim</t>
  </si>
  <si>
    <t>Femele</t>
  </si>
  <si>
    <t>2026-05-11 13:35:21</t>
  </si>
  <si>
    <t>femelelerato9@gmail.com</t>
  </si>
  <si>
    <t>27665020546</t>
  </si>
  <si>
    <t>12920427</t>
  </si>
  <si>
    <t>4f2b0c53-b2e8-4861-978f-ff45ac8b4eb7</t>
  </si>
  <si>
    <t>Brian Matjeke</t>
  </si>
  <si>
    <t>Mokwala</t>
  </si>
  <si>
    <t>2026-05-11 13:35:17</t>
  </si>
  <si>
    <t>brianmokwala7@gmail.com</t>
  </si>
  <si>
    <t>27660890721</t>
  </si>
  <si>
    <t>12988200</t>
  </si>
  <si>
    <t>c3e894ea-e3da-4a3b-a425-81ac1ac48e49</t>
  </si>
  <si>
    <t>Boitshwarelo</t>
  </si>
  <si>
    <t>2026-05-11 13:35:16</t>
  </si>
  <si>
    <t>beemotingwe@gmail.com</t>
  </si>
  <si>
    <t>27820876406</t>
  </si>
  <si>
    <t>12988212</t>
  </si>
  <si>
    <t>e3b76f81-a79c-4daa-a570-73bb50e33d5b</t>
  </si>
  <si>
    <t>SHADI</t>
  </si>
  <si>
    <t>HOLOLO</t>
  </si>
  <si>
    <t>2026-05-11 13:35:10</t>
  </si>
  <si>
    <t>27766927462</t>
  </si>
  <si>
    <t>12988448</t>
  </si>
  <si>
    <t>93eb0694-2fdb-4a88-b444-103d3ae78e71</t>
  </si>
  <si>
    <t>2026-05-11 13:34:40</t>
  </si>
  <si>
    <t>2026-04-24 11:38:45</t>
  </si>
  <si>
    <t>lovedoniamarobela@gmail.com</t>
  </si>
  <si>
    <t>27798632687</t>
  </si>
  <si>
    <t>12988450</t>
  </si>
  <si>
    <t>24906ad5-f808-4b15-a378-3cda733ac89f</t>
  </si>
  <si>
    <t>MERRIAM</t>
  </si>
  <si>
    <t>27797641288</t>
  </si>
  <si>
    <t>12988502</t>
  </si>
  <si>
    <t>bcd51e5f-6e7b-40d0-b99b-80185f14ba60</t>
  </si>
  <si>
    <t>LUKHO</t>
  </si>
  <si>
    <t>HOSANA</t>
  </si>
  <si>
    <t>2026-05-11 13:34:29</t>
  </si>
  <si>
    <t>27720158699</t>
  </si>
  <si>
    <t>12988506</t>
  </si>
  <si>
    <t>64260caa-07d9-4f67-9031-22b69731dd58</t>
  </si>
  <si>
    <t>harricanmaluleke@gmail.com</t>
  </si>
  <si>
    <t>27798611339</t>
  </si>
  <si>
    <t>12988476</t>
  </si>
  <si>
    <t>656011da-64bf-4230-9d4b-99df2fd4ee1c</t>
  </si>
  <si>
    <t>27636786617</t>
  </si>
  <si>
    <t>12988511</t>
  </si>
  <si>
    <t>fe20546a-1b12-4048-997d-7094d7baf939</t>
  </si>
  <si>
    <t>TLALENYANA EMLY</t>
  </si>
  <si>
    <t>MOSIATLHAGA</t>
  </si>
  <si>
    <t>2026-05-11 13:34:09</t>
  </si>
  <si>
    <t>emilythato7@gmail.com</t>
  </si>
  <si>
    <t>27818116396</t>
  </si>
  <si>
    <t>12989444</t>
  </si>
  <si>
    <t>02d5d824-38bd-45be-84a9-8a8444be04a5</t>
  </si>
  <si>
    <t>Rejoyce Lethabo</t>
  </si>
  <si>
    <t>Molobela</t>
  </si>
  <si>
    <t>rejoycemolobela@gmail.com</t>
  </si>
  <si>
    <t>27721550918</t>
  </si>
  <si>
    <t>12989166</t>
  </si>
  <si>
    <t>098f88f9-985c-4fab-8dc5-1ead169eacb7</t>
  </si>
  <si>
    <t>brenda</t>
  </si>
  <si>
    <t>Molatodi</t>
  </si>
  <si>
    <t>2026-05-11 13:33:55</t>
  </si>
  <si>
    <t>molatodibs@gmail.com</t>
  </si>
  <si>
    <t>27608710424</t>
  </si>
  <si>
    <t>12989149</t>
  </si>
  <si>
    <t>10bd5ba8-859f-461c-b325-2ce282552e23</t>
  </si>
  <si>
    <t>Manqoba</t>
  </si>
  <si>
    <t>2026-05-11 13:33:26</t>
  </si>
  <si>
    <t>manqobagwala91@gmail.com</t>
  </si>
  <si>
    <t>27797533351</t>
  </si>
  <si>
    <t>12988809</t>
  </si>
  <si>
    <t>0a16c619-07d1-4786-a380-7c60826557e9</t>
  </si>
  <si>
    <t>sitole</t>
  </si>
  <si>
    <t>2026-05-11 13:32:16</t>
  </si>
  <si>
    <t>sitolepalesa@gmail.com</t>
  </si>
  <si>
    <t>27765626285</t>
  </si>
  <si>
    <t>12988824</t>
  </si>
  <si>
    <t>040de657-a368-44cf-a91f-d8293cf6cb9a</t>
  </si>
  <si>
    <t>Khanya</t>
  </si>
  <si>
    <t>Gwele</t>
  </si>
  <si>
    <t>gwelekhanya634@gmail.com</t>
  </si>
  <si>
    <t>27647622820</t>
  </si>
  <si>
    <t>12988318</t>
  </si>
  <si>
    <t>a181d327-1f4e-4543-8f76-7700288fe24b</t>
  </si>
  <si>
    <t>CYNTHIA BONISWA</t>
  </si>
  <si>
    <t>2026-05-11 13:31:42</t>
  </si>
  <si>
    <t>boniswankhuna@gmail.com</t>
  </si>
  <si>
    <t>27723037898</t>
  </si>
  <si>
    <t>12988419</t>
  </si>
  <si>
    <t>b9bb2512-7c0a-4a68-86ef-7cd865413be9</t>
  </si>
  <si>
    <t>Mazande</t>
  </si>
  <si>
    <t>2026-05-11 13:31:40</t>
  </si>
  <si>
    <t>mazandemgoboli7@gmail.com</t>
  </si>
  <si>
    <t>27762008155</t>
  </si>
  <si>
    <t>12989305</t>
  </si>
  <si>
    <t>6364b004-e8d2-4183-9473-591d3cdbb433</t>
  </si>
  <si>
    <t>2026-05-11 13:30:27</t>
  </si>
  <si>
    <t>27767476113</t>
  </si>
  <si>
    <t>12989308</t>
  </si>
  <si>
    <t>3c31ba44-a276-49ed-8aab-75fc861b5ba9</t>
  </si>
  <si>
    <t>2026-05-11 13:30:23</t>
  </si>
  <si>
    <t>27791005700</t>
  </si>
  <si>
    <t>12988896</t>
  </si>
  <si>
    <t>8f9bbe7c-8ab2-43f9-a05f-e589f066bd2d</t>
  </si>
  <si>
    <t>SEFULARO</t>
  </si>
  <si>
    <t>2026-05-11 13:29:38</t>
  </si>
  <si>
    <t>755marijuana@gmail.com</t>
  </si>
  <si>
    <t>27761224637</t>
  </si>
  <si>
    <t>12988852</t>
  </si>
  <si>
    <t>10d030b5-62d1-4eae-959f-ece3a4fe516b</t>
  </si>
  <si>
    <t>Pulane</t>
  </si>
  <si>
    <t>Theletsane</t>
  </si>
  <si>
    <t>pulaneangelinah3@gmail.com</t>
  </si>
  <si>
    <t>27769461956</t>
  </si>
  <si>
    <t>12988864</t>
  </si>
  <si>
    <t>51158871-8382-4e0f-a6b3-9e51a8ed977f</t>
  </si>
  <si>
    <t>matshika</t>
  </si>
  <si>
    <t>beautymatshika1@gmail.com</t>
  </si>
  <si>
    <t>27664924927</t>
  </si>
  <si>
    <t>12989361</t>
  </si>
  <si>
    <t>5e5067c8-7624-4cbf-9c2f-d14feff34982</t>
  </si>
  <si>
    <t>Lebogang Titus</t>
  </si>
  <si>
    <t>2026-05-11 13:28:55</t>
  </si>
  <si>
    <t>lebogangtitus@gmail.com</t>
  </si>
  <si>
    <t>27825762000</t>
  </si>
  <si>
    <t>12989097</t>
  </si>
  <si>
    <t>3379c629-a5fb-469b-b11f-507c5adbeaa9</t>
  </si>
  <si>
    <t>MASIMOLOLE</t>
  </si>
  <si>
    <t>2026-05-11 13:28:50</t>
  </si>
  <si>
    <t>27796854889</t>
  </si>
  <si>
    <t>12989219</t>
  </si>
  <si>
    <t>529a6fc1-02f1-4186-8db2-5ab099239496</t>
  </si>
  <si>
    <t>MANESI</t>
  </si>
  <si>
    <t>2026-05-11 13:24:40</t>
  </si>
  <si>
    <t>27766087175</t>
  </si>
  <si>
    <t>12989420</t>
  </si>
  <si>
    <t>42b7bfc1-4dc0-4a85-a296-0a5c0fd26e61</t>
  </si>
  <si>
    <t>KEARABETSWE</t>
  </si>
  <si>
    <t>2026-05-11 13:23:16</t>
  </si>
  <si>
    <t>27827433077</t>
  </si>
  <si>
    <t>12989421</t>
  </si>
  <si>
    <t>c257fe48-51b9-4682-a8fc-76d7a3d53133</t>
  </si>
  <si>
    <t>NONTOBEKO QHAMKILE</t>
  </si>
  <si>
    <t>nontobeko151798@gmail.com</t>
  </si>
  <si>
    <t>27727678256</t>
  </si>
  <si>
    <t>12988162</t>
  </si>
  <si>
    <t>5a235475-6241-4380-9c34-9ff32cd77d6a</t>
  </si>
  <si>
    <t>poloko</t>
  </si>
  <si>
    <t>2026-05-11 13:22:35</t>
  </si>
  <si>
    <t>2026-01-28 08:00:45</t>
  </si>
  <si>
    <t>polokomathe@gmail.com</t>
  </si>
  <si>
    <t>27824395464</t>
  </si>
  <si>
    <t>12988799</t>
  </si>
  <si>
    <t>f26425f3-06ab-410d-b47a-09e51b5fcb33</t>
  </si>
  <si>
    <t>TEMOGO</t>
  </si>
  <si>
    <t>SEPADI</t>
  </si>
  <si>
    <t>2026-05-11 13:22:34</t>
  </si>
  <si>
    <t>27712195938</t>
  </si>
  <si>
    <t>12988977</t>
  </si>
  <si>
    <t>33a0cf07-776f-4c8f-ace9-33a4f1a4befc</t>
  </si>
  <si>
    <t>ABSOLOM</t>
  </si>
  <si>
    <t>2026-05-11 13:21:29</t>
  </si>
  <si>
    <t>27649106370</t>
  </si>
  <si>
    <t>12988986</t>
  </si>
  <si>
    <t>4652aeb5-c37e-4be1-8dfb-42693b6c7aea</t>
  </si>
  <si>
    <t>MADIGA</t>
  </si>
  <si>
    <t>2026-05-11 13:21:28</t>
  </si>
  <si>
    <t>27729496932</t>
  </si>
  <si>
    <t>12989011</t>
  </si>
  <si>
    <t>3a67910f-c555-41f9-873d-a44e8c5b2f28</t>
  </si>
  <si>
    <t>2026-05-11 13:20:44</t>
  </si>
  <si>
    <t>27646198625</t>
  </si>
  <si>
    <t>12989019</t>
  </si>
  <si>
    <t>01aaa3ff-7075-46c6-9143-ecc17cc69434</t>
  </si>
  <si>
    <t>Masilela</t>
  </si>
  <si>
    <t>nothandoprimrose65@gmail.com</t>
  </si>
  <si>
    <t>27723910955</t>
  </si>
  <si>
    <t>12989055</t>
  </si>
  <si>
    <t>f507d870-3238-4675-9ad9-0dffa5fe7dff</t>
  </si>
  <si>
    <t>TRYFINAH</t>
  </si>
  <si>
    <t>RATHABANI</t>
  </si>
  <si>
    <t>27763534753</t>
  </si>
  <si>
    <t>12988150</t>
  </si>
  <si>
    <t>d4d4270e-4850-4a2c-a850-5d08fbda43b6</t>
  </si>
  <si>
    <t>MARYAM</t>
  </si>
  <si>
    <t>2026-05-11 13:20:03</t>
  </si>
  <si>
    <t>27722431054</t>
  </si>
  <si>
    <t>227e4364-5bb8-4491-937a-6b132f040531</t>
  </si>
  <si>
    <t>LENAH</t>
  </si>
  <si>
    <t>2026-05-11 13:19:43</t>
  </si>
  <si>
    <t>27715969929</t>
  </si>
  <si>
    <t>12989038</t>
  </si>
  <si>
    <t>f3b802cf-a238-4f99-8660-97975602c14d</t>
  </si>
  <si>
    <t>Mivuyo</t>
  </si>
  <si>
    <t>Duda</t>
  </si>
  <si>
    <t>2026-05-11 13:19:33</t>
  </si>
  <si>
    <t>mivududa@gmail.com</t>
  </si>
  <si>
    <t>27828738728</t>
  </si>
  <si>
    <t>12989036</t>
  </si>
  <si>
    <t>ace55574-542b-48b7-aa14-8eb93c37ba6e</t>
  </si>
  <si>
    <t>Miss</t>
  </si>
  <si>
    <t>STEENBOK</t>
  </si>
  <si>
    <t>2026-05-11 13:19:29</t>
  </si>
  <si>
    <t>2026-05-11 13:32:24</t>
  </si>
  <si>
    <t>27762701600</t>
  </si>
  <si>
    <t>12989034</t>
  </si>
  <si>
    <t>7f6b51db-8c69-493e-b5d8-648f5d642fbd</t>
  </si>
  <si>
    <t>MAPHOPHA</t>
  </si>
  <si>
    <t>2026-05-11 13:19:28</t>
  </si>
  <si>
    <t>27765829406</t>
  </si>
  <si>
    <t>12988369</t>
  </si>
  <si>
    <t>c3f8ecd5-725a-464a-a495-3cd23a9bc8d8</t>
  </si>
  <si>
    <t>nyiko</t>
  </si>
  <si>
    <t>2026-05-11 13:18:25</t>
  </si>
  <si>
    <t>nyikomathye98@gmail.com</t>
  </si>
  <si>
    <t>27766168012</t>
  </si>
  <si>
    <t>12988359</t>
  </si>
  <si>
    <t>6fda11f8-d57f-4ff5-bc28-1f896ef1681f</t>
  </si>
  <si>
    <t>tlou</t>
  </si>
  <si>
    <t>rasekgala</t>
  </si>
  <si>
    <t>2026-05-11 13:18:07</t>
  </si>
  <si>
    <t>tlourasekgala@gmail.com</t>
  </si>
  <si>
    <t>27628614411</t>
  </si>
  <si>
    <t>12988718</t>
  </si>
  <si>
    <t>3c8ba15a-9ed3-4186-a950-d6c29af5906a</t>
  </si>
  <si>
    <t>2026-05-11 13:14:59</t>
  </si>
  <si>
    <t>27649581518</t>
  </si>
  <si>
    <t>12989505</t>
  </si>
  <si>
    <t>7a26f7c9-3ce1-4810-8dcb-9086ebd8c464</t>
  </si>
  <si>
    <t>2026-05-11 13:14:29</t>
  </si>
  <si>
    <t>22216897@dut4life.ac.za</t>
  </si>
  <si>
    <t>27725331728</t>
  </si>
  <si>
    <t>e12628d3-f3ec-4587-9723-f534e7f59d39</t>
  </si>
  <si>
    <t>SALMAN</t>
  </si>
  <si>
    <t>2026-05-11 13:13:28</t>
  </si>
  <si>
    <t>27661513457</t>
  </si>
  <si>
    <t>13010162</t>
  </si>
  <si>
    <t>e2c113c6-a3a5-4988-926f-debc9a52a4d0</t>
  </si>
  <si>
    <t>ENOCH</t>
  </si>
  <si>
    <t>2026-05-11 13:12:03</t>
  </si>
  <si>
    <t>27711085169</t>
  </si>
  <si>
    <t>13010372</t>
  </si>
  <si>
    <t>365ac150-1df4-4129-9b1f-9f59f71f8c6f</t>
  </si>
  <si>
    <t>2026-05-11 13:12:01</t>
  </si>
  <si>
    <t>27665922457</t>
  </si>
  <si>
    <t>13010332</t>
  </si>
  <si>
    <t>569661dd-6170-423d-9596-0cd92efb20c4</t>
  </si>
  <si>
    <t>Ntombesine</t>
  </si>
  <si>
    <t>Mafunda</t>
  </si>
  <si>
    <t>2026-05-11 13:09:46</t>
  </si>
  <si>
    <t>ntombisine9@gmail.com</t>
  </si>
  <si>
    <t>27606442677</t>
  </si>
  <si>
    <t>13010039</t>
  </si>
  <si>
    <t>82a640ce-823a-47c8-ada7-051305ad05c0</t>
  </si>
  <si>
    <t>2026-05-11 13:09:45</t>
  </si>
  <si>
    <t>27825422013</t>
  </si>
  <si>
    <t>e6106f49-8f52-4b29-bedf-9ffc759cd91b</t>
  </si>
  <si>
    <t>MALANDA</t>
  </si>
  <si>
    <t>2026-05-11 13:07:55</t>
  </si>
  <si>
    <t>27795278927</t>
  </si>
  <si>
    <t>13010585</t>
  </si>
  <si>
    <t>4e1770f3-812f-4e5e-9602-55f57e1d037a</t>
  </si>
  <si>
    <t>Thembokuhle</t>
  </si>
  <si>
    <t>Hlangu</t>
  </si>
  <si>
    <t>2026-05-11 13:07:06</t>
  </si>
  <si>
    <t>thembokuhlehlangu991@gmail.com</t>
  </si>
  <si>
    <t>27796535171</t>
  </si>
  <si>
    <t>13012363</t>
  </si>
  <si>
    <t>72e06ec2-c6e9-425b-9fc8-16ed86115824</t>
  </si>
  <si>
    <t>Andile pearson</t>
  </si>
  <si>
    <t>Mgenge</t>
  </si>
  <si>
    <t>2026-05-11 13:06:04</t>
  </si>
  <si>
    <t>2026-05-11 12:59:44</t>
  </si>
  <si>
    <t>andilepearson@gmial.com</t>
  </si>
  <si>
    <t>27713573382</t>
  </si>
  <si>
    <t>13009977</t>
  </si>
  <si>
    <t>30a63cef-a451-4bef-b0e1-8c5dcd656c8e</t>
  </si>
  <si>
    <t>Nkabinde</t>
  </si>
  <si>
    <t>2026-05-11 13:02:58</t>
  </si>
  <si>
    <t>nozipho.adelaidenkabinde@gmail.com</t>
  </si>
  <si>
    <t>27723616068</t>
  </si>
  <si>
    <t>13009959</t>
  </si>
  <si>
    <t>5d60621c-f8a2-48e6-9bf4-72a7af50a25e</t>
  </si>
  <si>
    <t>MADONDO DUMA</t>
  </si>
  <si>
    <t>2026-05-11 13:02:55</t>
  </si>
  <si>
    <t>nontobekomadondoduma@gmail.com</t>
  </si>
  <si>
    <t>27725740487</t>
  </si>
  <si>
    <t>13009940</t>
  </si>
  <si>
    <t>d216cd59-3d1b-4a34-921e-71e0e1c1d0cd</t>
  </si>
  <si>
    <t>Tebatso</t>
  </si>
  <si>
    <t>2026-05-11 13:02:34</t>
  </si>
  <si>
    <t>tebatsondobe0@gmail.com</t>
  </si>
  <si>
    <t>27606182645</t>
  </si>
  <si>
    <t>13009891</t>
  </si>
  <si>
    <t>461085a1-94eb-498f-8304-cf78e2610b4d</t>
  </si>
  <si>
    <t>joel</t>
  </si>
  <si>
    <t>Madondo</t>
  </si>
  <si>
    <t>2026-05-11 13:01:51</t>
  </si>
  <si>
    <t>joelmadondo86@gmail.com</t>
  </si>
  <si>
    <t>27727962401</t>
  </si>
  <si>
    <t>13010291</t>
  </si>
  <si>
    <t>bcee44be-c5ac-49e1-8778-112e594012d1</t>
  </si>
  <si>
    <t>RISIMATI</t>
  </si>
  <si>
    <t>2026-05-11 13:01:08</t>
  </si>
  <si>
    <t>27660638446</t>
  </si>
  <si>
    <t>13010455</t>
  </si>
  <si>
    <t>d3eea8ef-e3a4-45cf-a681-f6ef6167f0a1</t>
  </si>
  <si>
    <t>Basil</t>
  </si>
  <si>
    <t>basilbuthelezi@gmail.com</t>
  </si>
  <si>
    <t>27727833828</t>
  </si>
  <si>
    <t>13010456</t>
  </si>
  <si>
    <t>41a32950-d58b-47b2-bdc2-ce6e65af5fdc</t>
  </si>
  <si>
    <t>ENGLISH</t>
  </si>
  <si>
    <t>27723372144</t>
  </si>
  <si>
    <t>13010427</t>
  </si>
  <si>
    <t>930ce525-abfa-4f3e-85c4-eba007486e54</t>
  </si>
  <si>
    <t>MARIRI</t>
  </si>
  <si>
    <t>2026-05-11 13:01:03</t>
  </si>
  <si>
    <t>27792865734</t>
  </si>
  <si>
    <t>13010182</t>
  </si>
  <si>
    <t>dbde2250-a371-43fa-ad73-de05e17c7ad5</t>
  </si>
  <si>
    <t>2026-05-11 13:00:12</t>
  </si>
  <si>
    <t>27767157969</t>
  </si>
  <si>
    <t>13010227</t>
  </si>
  <si>
    <t>8a003bbe-06d3-4a91-a5c3-98eedde6a2c4</t>
  </si>
  <si>
    <t>GEDDEN</t>
  </si>
  <si>
    <t>DIERGAARDT</t>
  </si>
  <si>
    <t>2026-05-11 12:59:59</t>
  </si>
  <si>
    <t>27792183744</t>
  </si>
  <si>
    <t>13010613</t>
  </si>
  <si>
    <t>d199c643-962a-4e08-999c-1c517619e9f6</t>
  </si>
  <si>
    <t>Kies</t>
  </si>
  <si>
    <t>2026-05-11 12:59:33</t>
  </si>
  <si>
    <t>anelisakies@gmail.com</t>
  </si>
  <si>
    <t>27793786295</t>
  </si>
  <si>
    <t>13010636</t>
  </si>
  <si>
    <t>ead7afde-5a43-4222-8928-5bb27e01ea05</t>
  </si>
  <si>
    <t>2026-05-11 12:59:31</t>
  </si>
  <si>
    <t>ronaldjohannes36@gmail.com</t>
  </si>
  <si>
    <t>27822937600</t>
  </si>
  <si>
    <t>13012696</t>
  </si>
  <si>
    <t>96b41894-47f7-4e6a-8333-63f421750a48</t>
  </si>
  <si>
    <t>HLENGWA</t>
  </si>
  <si>
    <t>2026-05-11 12:58:26</t>
  </si>
  <si>
    <t>27822330065</t>
  </si>
  <si>
    <t>13012490</t>
  </si>
  <si>
    <t>09cb3608-71e1-4190-9b06-e41bc20c1b82</t>
  </si>
  <si>
    <t>SAMKELO SAMIE</t>
  </si>
  <si>
    <t>2026-05-11 12:58:22</t>
  </si>
  <si>
    <t>samkelosamie1@gmail.com</t>
  </si>
  <si>
    <t>27796474790</t>
  </si>
  <si>
    <t>13012304</t>
  </si>
  <si>
    <t>273e05d5-c80e-4034-bbba-abec56aaa194</t>
  </si>
  <si>
    <t>MOKGETHO</t>
  </si>
  <si>
    <t>2026-05-11 12:58:16</t>
  </si>
  <si>
    <t>27826988896</t>
  </si>
  <si>
    <t>13012190</t>
  </si>
  <si>
    <t>a539f2ed-cdd7-4dda-9e2b-e3db7d51f11e</t>
  </si>
  <si>
    <t>PEDI</t>
  </si>
  <si>
    <t>2026-05-11 12:58:14</t>
  </si>
  <si>
    <t>27637001471</t>
  </si>
  <si>
    <t>13012373</t>
  </si>
  <si>
    <t>34cb6505-965d-48e1-827c-c78b67e0aa61</t>
  </si>
  <si>
    <t>Tondile</t>
  </si>
  <si>
    <t>2026-05-11 12:57:07</t>
  </si>
  <si>
    <t>amahletondile4@gmail.com</t>
  </si>
  <si>
    <t>27769417121</t>
  </si>
  <si>
    <t>13012472</t>
  </si>
  <si>
    <t>3ca5ae79-5185-42f1-9ccd-4ba74c8d6c95</t>
  </si>
  <si>
    <t>Kopano Boycee</t>
  </si>
  <si>
    <t>Majuta</t>
  </si>
  <si>
    <t>2026-05-11 12:56:45</t>
  </si>
  <si>
    <t>majutakopano@gmail.com</t>
  </si>
  <si>
    <t>27774801118</t>
  </si>
  <si>
    <t>13012673</t>
  </si>
  <si>
    <t>3df09169-bf6e-41d3-ab72-f69aa0805944</t>
  </si>
  <si>
    <t>ONTLOTLILE</t>
  </si>
  <si>
    <t>MARUNGWANE</t>
  </si>
  <si>
    <t>2026-05-11 12:56:41</t>
  </si>
  <si>
    <t>marungwaneontlotlile@gmail.com</t>
  </si>
  <si>
    <t>27824497852</t>
  </si>
  <si>
    <t>13012360</t>
  </si>
  <si>
    <t>c99e3d5e-dae8-48cc-a9c5-4c00b69cdc41</t>
  </si>
  <si>
    <t>2026-05-11 12:56:18</t>
  </si>
  <si>
    <t>27726692086</t>
  </si>
  <si>
    <t>13012460</t>
  </si>
  <si>
    <t>2848696a-7024-434c-832d-347e9494037b</t>
  </si>
  <si>
    <t>ANEZO</t>
  </si>
  <si>
    <t>MALAHLANA</t>
  </si>
  <si>
    <t>2026-05-11 12:56:14</t>
  </si>
  <si>
    <t>27727281333</t>
  </si>
  <si>
    <t>13012521</t>
  </si>
  <si>
    <t>24368ee6-16df-46e8-98a2-71e286df0b65</t>
  </si>
  <si>
    <t>Rialivhuwa</t>
  </si>
  <si>
    <t>2026-05-11 12:55:38</t>
  </si>
  <si>
    <t>riamakhanthisa@gmail.com</t>
  </si>
  <si>
    <t>27798282424</t>
  </si>
  <si>
    <t>13012550</t>
  </si>
  <si>
    <t>cd8eec29-e28a-4739-99e6-37eb96724e1c</t>
  </si>
  <si>
    <t>2026-05-11 12:55:30</t>
  </si>
  <si>
    <t>27790114140</t>
  </si>
  <si>
    <t>13012380</t>
  </si>
  <si>
    <t>326be4f7-f5a4-46ac-b898-a44c855fbd07</t>
  </si>
  <si>
    <t>2026-05-11 12:54:50</t>
  </si>
  <si>
    <t>27675455460</t>
  </si>
  <si>
    <t>13012798</t>
  </si>
  <si>
    <t>e0c030e2-9f7e-46fe-a660-0a41eadb4976</t>
  </si>
  <si>
    <t>Ntsasa</t>
  </si>
  <si>
    <t>2026-05-11 12:54:37</t>
  </si>
  <si>
    <t>dineontsasa11@gmail.com</t>
  </si>
  <si>
    <t>27797524425</t>
  </si>
  <si>
    <t>13012792</t>
  </si>
  <si>
    <t>6a16ed85-e01f-4a74-adfd-1d64200907d1</t>
  </si>
  <si>
    <t>nomvelo</t>
  </si>
  <si>
    <t>Sicetshe</t>
  </si>
  <si>
    <t>2026-05-11 12:54:34</t>
  </si>
  <si>
    <t>sicetshenomvelo@gmail.com</t>
  </si>
  <si>
    <t>27790555664</t>
  </si>
  <si>
    <t>13012431</t>
  </si>
  <si>
    <t>853961bf-0be2-464c-8fab-cecd21586d13</t>
  </si>
  <si>
    <t>FEZILE</t>
  </si>
  <si>
    <t>2026-05-11 12:53:49</t>
  </si>
  <si>
    <t>27663823494</t>
  </si>
  <si>
    <t>13012426</t>
  </si>
  <si>
    <t>5c8db365-954b-42bf-ade9-8fdf1b744ae0</t>
  </si>
  <si>
    <t>DONNA</t>
  </si>
  <si>
    <t>DAAMES</t>
  </si>
  <si>
    <t>2026-05-11 12:53:48</t>
  </si>
  <si>
    <t>27721965627</t>
  </si>
  <si>
    <t>13012719</t>
  </si>
  <si>
    <t>4db7518e-7696-4d9b-ba7b-ee0f1f3f1445</t>
  </si>
  <si>
    <t>bmakhubele03@gmali.com</t>
  </si>
  <si>
    <t>27824253100</t>
  </si>
  <si>
    <t>13032467</t>
  </si>
  <si>
    <t>7f5c6f8a-1356-43b5-a47b-0647ea85fad0</t>
  </si>
  <si>
    <t>SEABELA</t>
  </si>
  <si>
    <t>2026-05-11 12:51:49</t>
  </si>
  <si>
    <t>27729452689</t>
  </si>
  <si>
    <t>3e08836b-cec9-4f0c-b626-5fd5b6634391</t>
  </si>
  <si>
    <t>shakoane</t>
  </si>
  <si>
    <t>2026-05-11 12:51:48</t>
  </si>
  <si>
    <t>Thandekashakoane90@gmail.com</t>
  </si>
  <si>
    <t>27797287657</t>
  </si>
  <si>
    <t>13012530</t>
  </si>
  <si>
    <t>eb4b44f3-c316-44c6-aeee-9028a7591eb3</t>
  </si>
  <si>
    <t>27674872134</t>
  </si>
  <si>
    <t>13012755</t>
  </si>
  <si>
    <t>c3eca481-afa2-43fd-b109-d3be9ecc03b9</t>
  </si>
  <si>
    <t>27774312753</t>
  </si>
  <si>
    <t>13012646</t>
  </si>
  <si>
    <t>adf2ba4d-fbd9-4e54-9738-e52fd5fb21f8</t>
  </si>
  <si>
    <t>2026-05-11 12:51:46</t>
  </si>
  <si>
    <t>27794442871</t>
  </si>
  <si>
    <t>13012148</t>
  </si>
  <si>
    <t>d34a09b1-4aad-487a-bc57-2a916cebaa18</t>
  </si>
  <si>
    <t>2026-05-11 12:50:14</t>
  </si>
  <si>
    <t>27826429601</t>
  </si>
  <si>
    <t>13032470</t>
  </si>
  <si>
    <t>c69c5343-36c5-4fb7-9bd0-b41381a69ad7</t>
  </si>
  <si>
    <t>Nicolette</t>
  </si>
  <si>
    <t>2026-05-11 12:48:47</t>
  </si>
  <si>
    <t>nickyswarts@gmail.com</t>
  </si>
  <si>
    <t>27791596758</t>
  </si>
  <si>
    <t>13012806</t>
  </si>
  <si>
    <t>c9fa8af3-c19f-4461-906d-2e52f38e694f</t>
  </si>
  <si>
    <t>MMOLAWA</t>
  </si>
  <si>
    <t>2026-05-11 12:48:44</t>
  </si>
  <si>
    <t>27799018182</t>
  </si>
  <si>
    <t>13012055</t>
  </si>
  <si>
    <t>62f7d275-7db6-4490-b21e-778299d04c1c</t>
  </si>
  <si>
    <t>zimu</t>
  </si>
  <si>
    <t>2026-05-11 12:47:30</t>
  </si>
  <si>
    <t>zanelezimu1@gmail.com</t>
  </si>
  <si>
    <t>27674997757</t>
  </si>
  <si>
    <t>13012054</t>
  </si>
  <si>
    <t>06ebb6f6-0209-4958-aa88-713bb6939549</t>
  </si>
  <si>
    <t>2026-05-11 12:47:08</t>
  </si>
  <si>
    <t>27723918690</t>
  </si>
  <si>
    <t>13012053</t>
  </si>
  <si>
    <t>536a275f-710e-4053-8031-39e6c9951c29</t>
  </si>
  <si>
    <t>Vuyisile Innocent</t>
  </si>
  <si>
    <t>Mathetha</t>
  </si>
  <si>
    <t>2026-05-11 12:47:05</t>
  </si>
  <si>
    <t>vvmathetha@gmail.com</t>
  </si>
  <si>
    <t>27712787687</t>
  </si>
  <si>
    <t>13012156</t>
  </si>
  <si>
    <t>a1fcded8-82c8-4910-9ad3-63779d18a8b4</t>
  </si>
  <si>
    <t>THAMY</t>
  </si>
  <si>
    <t>2026-05-11 12:45:51</t>
  </si>
  <si>
    <t>27727106253</t>
  </si>
  <si>
    <t>13012750</t>
  </si>
  <si>
    <t>4ba4dd9c-b1ee-4938-a9f3-ec8c78b8484f</t>
  </si>
  <si>
    <t>Linah</t>
  </si>
  <si>
    <t>2026-05-11 12:44:33</t>
  </si>
  <si>
    <t>linahhlahla85@gmail.com</t>
  </si>
  <si>
    <t>27726585746</t>
  </si>
  <si>
    <t>13012282</t>
  </si>
  <si>
    <t>e4988ea2-6d10-45bb-a6dd-7996a4c7c45d</t>
  </si>
  <si>
    <t>SELLO CYNTRIA</t>
  </si>
  <si>
    <t>2026-05-11 12:44:15</t>
  </si>
  <si>
    <t>2026-02-07 10:17:26</t>
  </si>
  <si>
    <t>sellombewe6@gmail.com</t>
  </si>
  <si>
    <t>606 midas hebron mabopane0190</t>
  </si>
  <si>
    <t>27720753336</t>
  </si>
  <si>
    <t>13012286</t>
  </si>
  <si>
    <t>71c1ef8c-4f45-47ed-8bb2-59053cc0df79</t>
  </si>
  <si>
    <t>Raphotle</t>
  </si>
  <si>
    <t>2026-05-11 12:44:14</t>
  </si>
  <si>
    <t>mamodiker@gmail.com</t>
  </si>
  <si>
    <t>27647225898</t>
  </si>
  <si>
    <t>13032647</t>
  </si>
  <si>
    <t>bdb08167-b0eb-43a1-bc91-0104e4b11b19</t>
  </si>
  <si>
    <t>2026-05-11 12:43:28</t>
  </si>
  <si>
    <t>27726463485</t>
  </si>
  <si>
    <t>13032584</t>
  </si>
  <si>
    <t>06415d5c-2db2-44f1-9086-812e72391253</t>
  </si>
  <si>
    <t>EMELDA</t>
  </si>
  <si>
    <t>JONKERS</t>
  </si>
  <si>
    <t>2026-05-11 12:43:04</t>
  </si>
  <si>
    <t>2026-03-02 14:06:37</t>
  </si>
  <si>
    <t>27711134261</t>
  </si>
  <si>
    <t>13032690</t>
  </si>
  <si>
    <t>824ee02d-41b2-40a5-a077-5158969e15af</t>
  </si>
  <si>
    <t>2026-05-11 12:42:30</t>
  </si>
  <si>
    <t>27769645040</t>
  </si>
  <si>
    <t>13032578</t>
  </si>
  <si>
    <t>12b91a22-4b2a-47ff-abd5-2252ffbd185e</t>
  </si>
  <si>
    <t>Leqele</t>
  </si>
  <si>
    <t>2026-05-11 12:42:28</t>
  </si>
  <si>
    <t>lankosoba@gmail.com</t>
  </si>
  <si>
    <t>27606397816</t>
  </si>
  <si>
    <t>13032579</t>
  </si>
  <si>
    <t>10f4ec19-ea95-4a4d-9adc-07d09eb7e965</t>
  </si>
  <si>
    <t>27664344565</t>
  </si>
  <si>
    <t>13032798</t>
  </si>
  <si>
    <t>4593d705-eed5-4373-8f71-a2b95c12ff88</t>
  </si>
  <si>
    <t>2026-05-11 12:42:18</t>
  </si>
  <si>
    <t>27799993100</t>
  </si>
  <si>
    <t>13032814</t>
  </si>
  <si>
    <t>b44d5c62-b7fa-49d5-b3a4-8cbc2243a51e</t>
  </si>
  <si>
    <t>MLANGENI</t>
  </si>
  <si>
    <t>2026-05-11 12:41:42</t>
  </si>
  <si>
    <t>27723502557</t>
  </si>
  <si>
    <t>13032816</t>
  </si>
  <si>
    <t>02b7fdf1-979a-488f-bc9b-216b73679f30</t>
  </si>
  <si>
    <t>LEN</t>
  </si>
  <si>
    <t>MAKWALA</t>
  </si>
  <si>
    <t>2026-05-11 12:41:40</t>
  </si>
  <si>
    <t>27790796487</t>
  </si>
  <si>
    <t>13032818</t>
  </si>
  <si>
    <t>a3fe8bb8-0a59-494e-9da8-a2584c64e833</t>
  </si>
  <si>
    <t>bore</t>
  </si>
  <si>
    <t>2026-05-11 12:41:38</t>
  </si>
  <si>
    <t>thembibore88@gmail.com</t>
  </si>
  <si>
    <t>27714150575</t>
  </si>
  <si>
    <t>13032826</t>
  </si>
  <si>
    <t>06a6775f-eac3-4da9-afd9-a07ad450de7c</t>
  </si>
  <si>
    <t>KHOMOTSO LISBETH</t>
  </si>
  <si>
    <t>LETSEBE</t>
  </si>
  <si>
    <t>2026-05-11 12:40:49</t>
  </si>
  <si>
    <t>blondiekhomotso@gmail.com</t>
  </si>
  <si>
    <t>27798582534</t>
  </si>
  <si>
    <t>13032833</t>
  </si>
  <si>
    <t>5895bb6a-023b-45a3-a515-850980498f21</t>
  </si>
  <si>
    <t>ANTHEA</t>
  </si>
  <si>
    <t>ARENDSE</t>
  </si>
  <si>
    <t>2026-05-11 12:40:35</t>
  </si>
  <si>
    <t>27714158114</t>
  </si>
  <si>
    <t>13032987</t>
  </si>
  <si>
    <t>f6a27fc7-e35d-4cf1-9bb8-5dbf9f7b5ced</t>
  </si>
  <si>
    <t>MOTLATJO</t>
  </si>
  <si>
    <t>RAMAHLARE</t>
  </si>
  <si>
    <t>2026-05-11 12:40:24</t>
  </si>
  <si>
    <t>27792958295</t>
  </si>
  <si>
    <t>13032915</t>
  </si>
  <si>
    <t>64853599-2833-4ece-a828-a3b4ed8d84f1</t>
  </si>
  <si>
    <t>SIJADU</t>
  </si>
  <si>
    <t>2026-05-11 12:40:01</t>
  </si>
  <si>
    <t>27835025461</t>
  </si>
  <si>
    <t>13032860</t>
  </si>
  <si>
    <t>98d7c58d-fbb4-43bc-bdcd-f0bd178eddbf</t>
  </si>
  <si>
    <t>Mapudi</t>
  </si>
  <si>
    <t>Phasha</t>
  </si>
  <si>
    <t>2026-05-11 12:39:18</t>
  </si>
  <si>
    <t>mphasha700@gmail.com</t>
  </si>
  <si>
    <t>27766004879</t>
  </si>
  <si>
    <t>13032874</t>
  </si>
  <si>
    <t>790d5ee4-35b4-4004-b5f3-070c263812c3</t>
  </si>
  <si>
    <t>DUWAYNE</t>
  </si>
  <si>
    <t>2026-05-11 12:39:05</t>
  </si>
  <si>
    <t>27818964141</t>
  </si>
  <si>
    <t>13032883</t>
  </si>
  <si>
    <t>15ad9782-db48-43ba-86ad-a347ec7c2e92</t>
  </si>
  <si>
    <t>2026-05-11 12:39:03</t>
  </si>
  <si>
    <t>thatomashigo1824@gmail.com</t>
  </si>
  <si>
    <t>27826149522</t>
  </si>
  <si>
    <t>13032884</t>
  </si>
  <si>
    <t>0b549beb-71cd-401a-947e-318fc8699351</t>
  </si>
  <si>
    <t>27728537342</t>
  </si>
  <si>
    <t>13032902</t>
  </si>
  <si>
    <t>4bf653b5-cbf9-4f59-a919-7bbda4d5a7ee</t>
  </si>
  <si>
    <t>PETROVIENE</t>
  </si>
  <si>
    <t>SNYDERS</t>
  </si>
  <si>
    <t>2026-05-11 12:38:09</t>
  </si>
  <si>
    <t>27798360209</t>
  </si>
  <si>
    <t>13032636</t>
  </si>
  <si>
    <t>53b9f03e-1f7f-49ef-a090-5d0581a054b6</t>
  </si>
  <si>
    <t>Kekeletso Anna</t>
  </si>
  <si>
    <t>2026-05-11 12:37:22</t>
  </si>
  <si>
    <t>2026-01-29 06:37:48</t>
  </si>
  <si>
    <t>gwelwkekeletso@gmail.com</t>
  </si>
  <si>
    <t>27724960913</t>
  </si>
  <si>
    <t>13032492</t>
  </si>
  <si>
    <t>a9d3f3ec-476b-483e-93d3-d445204dad9d</t>
  </si>
  <si>
    <t>2026-05-11 12:37:16</t>
  </si>
  <si>
    <t>27820680573</t>
  </si>
  <si>
    <t>13032968</t>
  </si>
  <si>
    <t>074be176-9971-475e-99c7-1260560990e0</t>
  </si>
  <si>
    <t>SEROKA</t>
  </si>
  <si>
    <t>2026-05-11 12:37:09</t>
  </si>
  <si>
    <t>27824045817</t>
  </si>
  <si>
    <t>13032707</t>
  </si>
  <si>
    <t>8e92c956-bc81-4f3a-b476-c287f20f1526</t>
  </si>
  <si>
    <t>TIHELO</t>
  </si>
  <si>
    <t>2026-05-11 12:37:03</t>
  </si>
  <si>
    <t>27768508078</t>
  </si>
  <si>
    <t>13032611</t>
  </si>
  <si>
    <t>21d5b44b-817e-4cd4-bd88-3afaf866f55d</t>
  </si>
  <si>
    <t>2026-05-11 12:35:52</t>
  </si>
  <si>
    <t>27646921665</t>
  </si>
  <si>
    <t>13032651</t>
  </si>
  <si>
    <t>7ad4f9e7-dc21-4a9b-ba4a-c948e95419d2</t>
  </si>
  <si>
    <t>2026-05-11 12:34:57</t>
  </si>
  <si>
    <t>nenelulama05@gmail.com</t>
  </si>
  <si>
    <t>27729390563</t>
  </si>
  <si>
    <t>13032739</t>
  </si>
  <si>
    <t>e58fbea9-d8e6-42e1-a1d8-5f8e87f387f6</t>
  </si>
  <si>
    <t>SOPHY LINDIWE</t>
  </si>
  <si>
    <t>2026-05-11 12:34:56</t>
  </si>
  <si>
    <t>2026-02-04 14:43:41</t>
  </si>
  <si>
    <t>27713446489</t>
  </si>
  <si>
    <t>13032778</t>
  </si>
  <si>
    <t>92561f1d-6e11-4773-9872-006ce149e7ea</t>
  </si>
  <si>
    <t>2026-05-11 12:34:13</t>
  </si>
  <si>
    <t>27716173462</t>
  </si>
  <si>
    <t>13032649</t>
  </si>
  <si>
    <t>b712c7c1-491a-41b6-9379-5247350d710a</t>
  </si>
  <si>
    <t>2026-05-11 12:33:53</t>
  </si>
  <si>
    <t>27729738433</t>
  </si>
  <si>
    <t>13032751</t>
  </si>
  <si>
    <t>03b80644-1596-4b93-b05e-a153110ad717</t>
  </si>
  <si>
    <t>TWANANANI</t>
  </si>
  <si>
    <t>2026-05-11 12:33:36</t>
  </si>
  <si>
    <t>27827473405</t>
  </si>
  <si>
    <t>13119535</t>
  </si>
  <si>
    <t>f6f3c978-23e5-41f4-b69c-fd9b5e9a1c73</t>
  </si>
  <si>
    <t>MINENHLE BONGISIPHO</t>
  </si>
  <si>
    <t>2026-05-11 12:33:03</t>
  </si>
  <si>
    <t>bongisiphomtshali@gmail.com</t>
  </si>
  <si>
    <t>27795533365</t>
  </si>
  <si>
    <t>13032558</t>
  </si>
  <si>
    <t>5f2712cd-3d21-47aa-ba2e-d82e2cf09820</t>
  </si>
  <si>
    <t>TREASURE</t>
  </si>
  <si>
    <t>2026-05-11 12:32:24</t>
  </si>
  <si>
    <t>27793038509</t>
  </si>
  <si>
    <t>13032537</t>
  </si>
  <si>
    <t>213ae7bd-9796-4f38-af73-e3b50767a87b</t>
  </si>
  <si>
    <t>CABANGILE</t>
  </si>
  <si>
    <t>2026-05-11 12:31:42</t>
  </si>
  <si>
    <t>27773696105</t>
  </si>
  <si>
    <t>13032512</t>
  </si>
  <si>
    <t>fe83324e-a331-4f5f-b493-c27830fa3949</t>
  </si>
  <si>
    <t>HARRIES</t>
  </si>
  <si>
    <t>MALANGANI</t>
  </si>
  <si>
    <t>2026-05-11 12:31:32</t>
  </si>
  <si>
    <t>27714429968</t>
  </si>
  <si>
    <t>13032931</t>
  </si>
  <si>
    <t>e49d6176-5630-4a1d-afed-f5efbed70fe3</t>
  </si>
  <si>
    <t>2026-05-11 12:31:26</t>
  </si>
  <si>
    <t>zanelenhlapho6@gmail.com</t>
  </si>
  <si>
    <t>27822316909</t>
  </si>
  <si>
    <t>13032509</t>
  </si>
  <si>
    <t>71a43db5-165d-4781-8417-4a65a7b7c9bc</t>
  </si>
  <si>
    <t>MOROATHEBE</t>
  </si>
  <si>
    <t>MOHLAMMENYANE</t>
  </si>
  <si>
    <t>2026-05-11 12:30:53</t>
  </si>
  <si>
    <t>27762581730</t>
  </si>
  <si>
    <t>13032604</t>
  </si>
  <si>
    <t>2a7bf5c2-f92b-4ab4-9b95-59e9215a8aa6</t>
  </si>
  <si>
    <t>ciska</t>
  </si>
  <si>
    <t>groenewald</t>
  </si>
  <si>
    <t>2026-05-11 12:30:43</t>
  </si>
  <si>
    <t>27646889676</t>
  </si>
  <si>
    <t>13032944</t>
  </si>
  <si>
    <t>e24efefb-5f2e-4c87-8243-5e9bdfcff91b</t>
  </si>
  <si>
    <t>Siphelele Phiwokuhle</t>
  </si>
  <si>
    <t>2026-05-11 12:30:35</t>
  </si>
  <si>
    <t>sphelelephiwokuhle0925@gmail.com</t>
  </si>
  <si>
    <t>27764032279</t>
  </si>
  <si>
    <t>13032945</t>
  </si>
  <si>
    <t>b69a4802-a66d-4de2-8c2c-d77304f08502</t>
  </si>
  <si>
    <t>NGWANALEOPE</t>
  </si>
  <si>
    <t>TLADI</t>
  </si>
  <si>
    <t>2026-05-11 12:30:26</t>
  </si>
  <si>
    <t>27765126286</t>
  </si>
  <si>
    <t>13032412</t>
  </si>
  <si>
    <t>30c73db0-b353-43a1-aa68-56ef8e25fed8</t>
  </si>
  <si>
    <t>keobaka</t>
  </si>
  <si>
    <t>mokeajane</t>
  </si>
  <si>
    <t>2026-05-11 12:30:16</t>
  </si>
  <si>
    <t>keobakamokeajane87@gmail.com</t>
  </si>
  <si>
    <t>27792572187</t>
  </si>
  <si>
    <t>13119668</t>
  </si>
  <si>
    <t>73c4dfc1-640b-422f-8386-f62a622aadf7</t>
  </si>
  <si>
    <t>LETJOSE</t>
  </si>
  <si>
    <t>MOLEMANE</t>
  </si>
  <si>
    <t>2026-05-11 12:29:57</t>
  </si>
  <si>
    <t>27764518254</t>
  </si>
  <si>
    <t>13032424</t>
  </si>
  <si>
    <t>a3e5340d-32da-4033-b5f3-61e9839f44c1</t>
  </si>
  <si>
    <t>PHEIFFERS</t>
  </si>
  <si>
    <t>2026-05-11 12:29:18</t>
  </si>
  <si>
    <t>27822160938</t>
  </si>
  <si>
    <t>13119677</t>
  </si>
  <si>
    <t>29b4c8e0-1b8d-4213-8eee-ffe947d3da03</t>
  </si>
  <si>
    <t>sophy</t>
  </si>
  <si>
    <t>2026-05-11 12:29:17</t>
  </si>
  <si>
    <t>sophymabunda4@gmail.com</t>
  </si>
  <si>
    <t>27818287184</t>
  </si>
  <si>
    <t>13119452</t>
  </si>
  <si>
    <t>7a51523e-525a-4ae6-8f2f-39cd2d8744b5</t>
  </si>
  <si>
    <t>MYBURGH</t>
  </si>
  <si>
    <t>2026-05-11 12:28:44</t>
  </si>
  <si>
    <t>myburghm5@gmail.com</t>
  </si>
  <si>
    <t>27762621609</t>
  </si>
  <si>
    <t>13119621</t>
  </si>
  <si>
    <t>479b4023-ac67-4837-a9a5-c70a90c44c92</t>
  </si>
  <si>
    <t>REBAONE</t>
  </si>
  <si>
    <t>2026-05-11 12:28:25</t>
  </si>
  <si>
    <t>27791681595</t>
  </si>
  <si>
    <t>13119598</t>
  </si>
  <si>
    <t>434608c9-5cf8-403e-8fcc-54ef78995945</t>
  </si>
  <si>
    <t>Danisa</t>
  </si>
  <si>
    <t>2026-05-11 12:27:31</t>
  </si>
  <si>
    <t>dimphodanisa@icloud.com</t>
  </si>
  <si>
    <t>27720104715</t>
  </si>
  <si>
    <t>13119536</t>
  </si>
  <si>
    <t>2eb96517-a2aa-4c46-a356-e74085dd575a</t>
  </si>
  <si>
    <t>2026-05-11 12:27:23</t>
  </si>
  <si>
    <t>27636562137</t>
  </si>
  <si>
    <t>13119533</t>
  </si>
  <si>
    <t>99e2e501-c3dc-4770-8fa7-80a8d7211a43</t>
  </si>
  <si>
    <t>SEMAKALENG</t>
  </si>
  <si>
    <t>LETSHOLO</t>
  </si>
  <si>
    <t>2026-05-11 12:27:21</t>
  </si>
  <si>
    <t>27675472955</t>
  </si>
  <si>
    <t>13119510</t>
  </si>
  <si>
    <t>ce923793-a477-4de4-a48a-e79a1cdc43b4</t>
  </si>
  <si>
    <t>GLADYS</t>
  </si>
  <si>
    <t>2026-05-11 12:27:18</t>
  </si>
  <si>
    <t>27766855516</t>
  </si>
  <si>
    <t>13119492</t>
  </si>
  <si>
    <t>7504beeb-2ecd-4457-bb1e-cef1299badf1</t>
  </si>
  <si>
    <t>Beanca</t>
  </si>
  <si>
    <t>Baxen</t>
  </si>
  <si>
    <t>2026-05-11 12:26:55</t>
  </si>
  <si>
    <t>biancabaxen@gmail.com</t>
  </si>
  <si>
    <t>27723178130</t>
  </si>
  <si>
    <t>13119471</t>
  </si>
  <si>
    <t>b3a626d8-668b-4597-8b2f-93b7014cd524</t>
  </si>
  <si>
    <t>2026-05-11 12:26:52</t>
  </si>
  <si>
    <t>27716909670</t>
  </si>
  <si>
    <t>13119505</t>
  </si>
  <si>
    <t>26017376-80cb-495b-94f5-fae26f37cfdc</t>
  </si>
  <si>
    <t>CONSTANCE</t>
  </si>
  <si>
    <t>2026-05-11 12:26:21</t>
  </si>
  <si>
    <t>27723370810</t>
  </si>
  <si>
    <t>13119475</t>
  </si>
  <si>
    <t>b20ffbc2-77ab-4cba-a6e2-5b02c606f080</t>
  </si>
  <si>
    <t>Zizile</t>
  </si>
  <si>
    <t>2026-05-11 12:26:08</t>
  </si>
  <si>
    <t>myenizizile18@gmail.com</t>
  </si>
  <si>
    <t>27798598932</t>
  </si>
  <si>
    <t>13119586</t>
  </si>
  <si>
    <t>af1aa50b-621b-4d6e-846f-cf9ee68579d8</t>
  </si>
  <si>
    <t>2026-05-11 12:25:44</t>
  </si>
  <si>
    <t>nnkosikhoza@gmail.com</t>
  </si>
  <si>
    <t>27761273388</t>
  </si>
  <si>
    <t>13119562</t>
  </si>
  <si>
    <t>804f29cb-95f2-4eac-a514-64f5feb31773</t>
  </si>
  <si>
    <t>MAMOKETE</t>
  </si>
  <si>
    <t>MATLA</t>
  </si>
  <si>
    <t>2026-05-11 12:25:35</t>
  </si>
  <si>
    <t>27661635606</t>
  </si>
  <si>
    <t>13119524</t>
  </si>
  <si>
    <t>0b13a9d0-98a2-4b6b-85e6-320a3d37663f</t>
  </si>
  <si>
    <t>Poiky Thabana</t>
  </si>
  <si>
    <t>Mankge</t>
  </si>
  <si>
    <t>2026-05-11 12:25:32</t>
  </si>
  <si>
    <t>2026-02-03 13:59:48</t>
  </si>
  <si>
    <t>mankgepoiky@gmail.com</t>
  </si>
  <si>
    <t>27792240079</t>
  </si>
  <si>
    <t>13119680</t>
  </si>
  <si>
    <t>a9ebc826-002b-4041-9b41-9dfb517e22dd</t>
  </si>
  <si>
    <t>koos</t>
  </si>
  <si>
    <t>mkhwebane</t>
  </si>
  <si>
    <t>2026-05-11 12:25:31</t>
  </si>
  <si>
    <t>koosmkhwebane@gmail.com</t>
  </si>
  <si>
    <t>27769971606</t>
  </si>
  <si>
    <t>13119575</t>
  </si>
  <si>
    <t>66955aff-8fb6-4185-8ea5-88a947e5c66d</t>
  </si>
  <si>
    <t>DITHAKO</t>
  </si>
  <si>
    <t>LETEBELE</t>
  </si>
  <si>
    <t>2026-05-11 12:24:24</t>
  </si>
  <si>
    <t>27609415335</t>
  </si>
  <si>
    <t>12859243</t>
  </si>
  <si>
    <t>2c8ae38d-d4f7-4b58-b0be-0fac43089225</t>
  </si>
  <si>
    <t>2026-05-06 15:11:02</t>
  </si>
  <si>
    <t>27664455481</t>
  </si>
  <si>
    <t>12790758</t>
  </si>
  <si>
    <t>86bf6b98-dfde-4406-9a1b-3f6ddf200d37</t>
  </si>
  <si>
    <t>KHONZANI</t>
  </si>
  <si>
    <t>2026-05-06 10:44:26</t>
  </si>
  <si>
    <t>27726775821</t>
  </si>
  <si>
    <t>13012347</t>
  </si>
  <si>
    <t>33234660-44de-4d90-8a81-56c7b96743cf</t>
  </si>
  <si>
    <t>MONOGE</t>
  </si>
  <si>
    <t>2026-05-05 12:06:53</t>
  </si>
  <si>
    <t>27765788675</t>
  </si>
  <si>
    <t>13119507</t>
  </si>
  <si>
    <t>5ba2b8d3-79aa-4e6a-9131-0c8ef0b63037</t>
  </si>
  <si>
    <t>EDNAH</t>
  </si>
  <si>
    <t>LUSWAZI</t>
  </si>
  <si>
    <t>2026-05-05 09:54:28</t>
  </si>
  <si>
    <t>27606912335</t>
  </si>
  <si>
    <t>13032587</t>
  </si>
  <si>
    <t>f696a62f-3311-42e7-8c93-d631f3f50d6e</t>
  </si>
  <si>
    <t>MGOLOLA</t>
  </si>
  <si>
    <t>2026-05-04 12:57:36</t>
  </si>
  <si>
    <t>27767062458</t>
  </si>
  <si>
    <t>12988810</t>
  </si>
  <si>
    <t>3a2d9f3d-ccff-4142-9c2c-bb99a691e8d4</t>
  </si>
  <si>
    <t>AQEEL</t>
  </si>
  <si>
    <t>2026-05-04 10:12:13</t>
  </si>
  <si>
    <t>27664944557</t>
  </si>
  <si>
    <t>12905604</t>
  </si>
  <si>
    <t>8879abca-4ba2-4adf-b88d-3a0f2e7e2696</t>
  </si>
  <si>
    <t>MBALO</t>
  </si>
  <si>
    <t>2026-05-04 09:15:09</t>
  </si>
  <si>
    <t>27713739976</t>
  </si>
  <si>
    <t>12892290</t>
  </si>
  <si>
    <t>96d66f96-5a95-4602-9953-3114d06e08f0</t>
  </si>
  <si>
    <t>APINDIWE</t>
  </si>
  <si>
    <t>MGUDLWA</t>
  </si>
  <si>
    <t>2026-04-29 10:11:27</t>
  </si>
  <si>
    <t>27674808917</t>
  </si>
  <si>
    <t>12859248</t>
  </si>
  <si>
    <t>5a31a860-2ae1-4ed0-b030-254feb6ab53f</t>
  </si>
  <si>
    <t>2026-04-29 06:50:29</t>
  </si>
  <si>
    <t>27765043734</t>
  </si>
  <si>
    <t>12790618</t>
  </si>
  <si>
    <t>86222cbd-898e-4059-91c1-e5842e95181d</t>
  </si>
  <si>
    <t>MPOTSA thelmah ouma</t>
  </si>
  <si>
    <t>MAHLAGAUME</t>
  </si>
  <si>
    <t>2026-04-28 12:24:15</t>
  </si>
  <si>
    <t>2026-01-07 11:57:42</t>
  </si>
  <si>
    <t>mpotsamahlagaume@gmail.com</t>
  </si>
  <si>
    <t>27729354832</t>
  </si>
  <si>
    <t>12920420</t>
  </si>
  <si>
    <t>91c3481a-cd42-4a31-89a1-9c6ec8e1e759</t>
  </si>
  <si>
    <t>NCAMISILE</t>
  </si>
  <si>
    <t>2026-04-28 12:01:38</t>
  </si>
  <si>
    <t>27663347731</t>
  </si>
  <si>
    <t>12790011</t>
  </si>
  <si>
    <t>3fe78412-b62a-4247-852a-9e3da82f5fa9</t>
  </si>
  <si>
    <t>THEMBINKOSI EMMANUEL</t>
  </si>
  <si>
    <t>2026-04-28 11:32:28</t>
  </si>
  <si>
    <t>thembinkosiemmanuel090@gmail.com</t>
  </si>
  <si>
    <t>27763572583</t>
  </si>
  <si>
    <t>12817891</t>
  </si>
  <si>
    <t>85657e8d-3611-415b-85d4-1af9e0cb845b</t>
  </si>
  <si>
    <t>SICELO</t>
  </si>
  <si>
    <t>2026-04-28 06:05:11</t>
  </si>
  <si>
    <t>27762921530</t>
  </si>
  <si>
    <t>12814615</t>
  </si>
  <si>
    <t>03382d3f-7263-4ce0-91cc-224df588fdd6</t>
  </si>
  <si>
    <t>SEJOSENGOE</t>
  </si>
  <si>
    <t>2026-04-25 09:54:10</t>
  </si>
  <si>
    <t>27797462969</t>
  </si>
  <si>
    <t>12814638</t>
  </si>
  <si>
    <t>250b3cbc-0c62-4e41-9d38-fb9558fa766b</t>
  </si>
  <si>
    <t>LEBONE LERATO</t>
  </si>
  <si>
    <t>NYALUNGU</t>
  </si>
  <si>
    <t>2026-04-25 09:43:08</t>
  </si>
  <si>
    <t>lebonelerato474@gmail.com</t>
  </si>
  <si>
    <t>27793904750</t>
  </si>
  <si>
    <t>12814798</t>
  </si>
  <si>
    <t>4e74e3ef-5aa2-4308-8d40-0eafd3912afd</t>
  </si>
  <si>
    <t>PHILLIP OUPA</t>
  </si>
  <si>
    <t>MAMOSADI</t>
  </si>
  <si>
    <t>2026-04-25 09:38:51</t>
  </si>
  <si>
    <t>oupa@gmail.com</t>
  </si>
  <si>
    <t>27796290508</t>
  </si>
  <si>
    <t>12783005</t>
  </si>
  <si>
    <t>6615311b-f6c1-4149-a375-676bf06d5426</t>
  </si>
  <si>
    <t>CECIL</t>
  </si>
  <si>
    <t>2026-04-25 09:28:13</t>
  </si>
  <si>
    <t>27794671470</t>
  </si>
  <si>
    <t>12783318</t>
  </si>
  <si>
    <t>23e141d1-92ce-4a97-b754-8e1c407ce06f</t>
  </si>
  <si>
    <t>Luzuko</t>
  </si>
  <si>
    <t>Tshapile</t>
  </si>
  <si>
    <t>2026-04-25 09:28:07</t>
  </si>
  <si>
    <t>2026-02-13 09:16:56</t>
  </si>
  <si>
    <t>tshapileluzuko899@gmail.com</t>
  </si>
  <si>
    <t>27762390919</t>
  </si>
  <si>
    <t>12783210</t>
  </si>
  <si>
    <t>3b267a53-f2f5-47d3-8378-361a4eb5c743</t>
  </si>
  <si>
    <t>Sarina</t>
  </si>
  <si>
    <t>Jaftha</t>
  </si>
  <si>
    <t>2026-04-25 09:27:23</t>
  </si>
  <si>
    <t>sarinajaftha8@gmail.com</t>
  </si>
  <si>
    <t>27665049958</t>
  </si>
  <si>
    <t>12783338</t>
  </si>
  <si>
    <t>e9a10866-cf08-48af-a7e7-9862157b2585</t>
  </si>
  <si>
    <t>Themba nick</t>
  </si>
  <si>
    <t>2026-04-25 09:26:32</t>
  </si>
  <si>
    <t>27765826926</t>
  </si>
  <si>
    <t>12790488</t>
  </si>
  <si>
    <t>db722a1c-125f-46e9-b196-ad415fd2477b</t>
  </si>
  <si>
    <t>carl</t>
  </si>
  <si>
    <t>2026-04-25 09:26:16</t>
  </si>
  <si>
    <t>27826285876</t>
  </si>
  <si>
    <t>12790653</t>
  </si>
  <si>
    <t>650d41b1-0d18-4a05-8c6d-43f44b18507d</t>
  </si>
  <si>
    <t>Sekoba</t>
  </si>
  <si>
    <t>2026-04-25 08:57:42</t>
  </si>
  <si>
    <t>Sekobasello9@gmail.com</t>
  </si>
  <si>
    <t>27818365037</t>
  </si>
  <si>
    <t>12791014</t>
  </si>
  <si>
    <t>fbf3bb56-315c-44d5-a2de-433e5d14d360</t>
  </si>
  <si>
    <t>2026-04-25 08:55:57</t>
  </si>
  <si>
    <t>27729749551</t>
  </si>
  <si>
    <t>12790146</t>
  </si>
  <si>
    <t>300fe0ff-09dd-47b1-82e9-18f8815c645d</t>
  </si>
  <si>
    <t>THENJEKWAYO</t>
  </si>
  <si>
    <t>2026-04-25 08:52:34</t>
  </si>
  <si>
    <t>27762063099</t>
  </si>
  <si>
    <t>12790115</t>
  </si>
  <si>
    <t>776e4f5a-d5c8-4b67-834b-1d481cc59672</t>
  </si>
  <si>
    <t>sello Abel</t>
  </si>
  <si>
    <t>Lewatle</t>
  </si>
  <si>
    <t>2026-04-25 08:47:22</t>
  </si>
  <si>
    <t>sellolewatle04@gmail.com</t>
  </si>
  <si>
    <t>27713421001</t>
  </si>
  <si>
    <t>12790312</t>
  </si>
  <si>
    <t>52957985-3c58-4598-87b6-572a1d669cbd</t>
  </si>
  <si>
    <t>MTHULI</t>
  </si>
  <si>
    <t>2026-04-25 08:43:04</t>
  </si>
  <si>
    <t>27772026387</t>
  </si>
  <si>
    <t>12790196</t>
  </si>
  <si>
    <t>ab0dbfc4-f09c-4948-8dd2-989d3eb74f00</t>
  </si>
  <si>
    <t>NDUNA</t>
  </si>
  <si>
    <t>2026-04-25 08:42:30</t>
  </si>
  <si>
    <t>2026-04-25 09:02:50</t>
  </si>
  <si>
    <t>27829314835</t>
  </si>
  <si>
    <t>12814489</t>
  </si>
  <si>
    <t>47c7a183-5124-4f82-8df1-d0e76495d613</t>
  </si>
  <si>
    <t>LUNGILE THULISILE</t>
  </si>
  <si>
    <t>MTHIYANE</t>
  </si>
  <si>
    <t>2026-04-25 08:39:51</t>
  </si>
  <si>
    <t>thulisilemthiyane068@gamail.com</t>
  </si>
  <si>
    <t>27727643436</t>
  </si>
  <si>
    <t>12814387</t>
  </si>
  <si>
    <t>32d731c4-0b67-4aaa-a25d-326c8c22c34d</t>
  </si>
  <si>
    <t>QAYINGE</t>
  </si>
  <si>
    <t>2026-04-25 08:39:01</t>
  </si>
  <si>
    <t>27824811492</t>
  </si>
  <si>
    <t>12818021</t>
  </si>
  <si>
    <t>c8169c07-01c2-445b-9288-f6c69f4eace9</t>
  </si>
  <si>
    <t>DZUNANI</t>
  </si>
  <si>
    <t>MUNDLOVU</t>
  </si>
  <si>
    <t>2026-04-25 08:29:44</t>
  </si>
  <si>
    <t>mncobijade1@gmail.com</t>
  </si>
  <si>
    <t>27764693671</t>
  </si>
  <si>
    <t>12817937</t>
  </si>
  <si>
    <t>f34df0ab-7ef8-47fd-b8e9-20aa4790f174</t>
  </si>
  <si>
    <t>2026-04-25 08:28:53</t>
  </si>
  <si>
    <t>mathejim2@yahoo.com</t>
  </si>
  <si>
    <t>27762094275</t>
  </si>
  <si>
    <t>12817758</t>
  </si>
  <si>
    <t>a8f90da9-96be-4e3b-aad0-25e88640d35e</t>
  </si>
  <si>
    <t>gcumisa</t>
  </si>
  <si>
    <t>2026-04-25 08:25:41</t>
  </si>
  <si>
    <t>2026-04-25 08:27:33</t>
  </si>
  <si>
    <t>gcumisaphilile98@gmail.com</t>
  </si>
  <si>
    <t>27607535147</t>
  </si>
  <si>
    <t>12818057</t>
  </si>
  <si>
    <t>87782fd6-2b2d-4dc0-bbdd-7a6a4e078c02</t>
  </si>
  <si>
    <t>2026-04-25 08:25:00</t>
  </si>
  <si>
    <t>27763863793</t>
  </si>
  <si>
    <t>12817781</t>
  </si>
  <si>
    <t>2ce72c2b-d264-4184-b386-38de5c561b64</t>
  </si>
  <si>
    <t>Sindisiwe</t>
  </si>
  <si>
    <t>Nishangase</t>
  </si>
  <si>
    <t>2026-04-25 08:23:38</t>
  </si>
  <si>
    <t>snishangase@gmail.com</t>
  </si>
  <si>
    <t>27767782365</t>
  </si>
  <si>
    <t>12818194</t>
  </si>
  <si>
    <t>a0a1ebb1-ef77-469d-b0d1-3b2acb04e185</t>
  </si>
  <si>
    <t>Morongwa</t>
  </si>
  <si>
    <t>Motseatsea</t>
  </si>
  <si>
    <t>2026-04-25 08:23:37</t>
  </si>
  <si>
    <t>dorothymorongwa30@gmail.com</t>
  </si>
  <si>
    <t>27822068770</t>
  </si>
  <si>
    <t>12859409</t>
  </si>
  <si>
    <t>3963d828-a990-4b50-bf0d-b8157f15df9a</t>
  </si>
  <si>
    <t>2026-04-25 08:14:24</t>
  </si>
  <si>
    <t>27713935054</t>
  </si>
  <si>
    <t>12858627</t>
  </si>
  <si>
    <t>66d2fdf2-fa18-4581-8427-aee1b45fe17b</t>
  </si>
  <si>
    <t>2026-04-25 08:03:52</t>
  </si>
  <si>
    <t>nothandoalices@gmail.com</t>
  </si>
  <si>
    <t>27664950743</t>
  </si>
  <si>
    <t>12859545</t>
  </si>
  <si>
    <t>19a167cd-308c-49fc-89a4-3c31b065c6af</t>
  </si>
  <si>
    <t>lehlabile</t>
  </si>
  <si>
    <t>mathabate</t>
  </si>
  <si>
    <t>2026-04-25 08:03:50</t>
  </si>
  <si>
    <t>27711138741</t>
  </si>
  <si>
    <t>12859348</t>
  </si>
  <si>
    <t>ab7e1960-43d4-4223-be78-2620214b5ce8</t>
  </si>
  <si>
    <t>LUMBO</t>
  </si>
  <si>
    <t>2026-04-25 08:02:45</t>
  </si>
  <si>
    <t>27763696003</t>
  </si>
  <si>
    <t>12858560</t>
  </si>
  <si>
    <t>9fafa318-13e1-4575-902f-f50b7d108d27</t>
  </si>
  <si>
    <t>MAWELELE</t>
  </si>
  <si>
    <t>2026-04-25 08:00:40</t>
  </si>
  <si>
    <t>2026-01-13 08:19:35</t>
  </si>
  <si>
    <t>phindimawelza@gmail.com</t>
  </si>
  <si>
    <t>27626648293</t>
  </si>
  <si>
    <t>27676045334</t>
  </si>
  <si>
    <t>12880118</t>
  </si>
  <si>
    <t>a70ec011-7d7c-41eb-8f97-bd5315805b6c</t>
  </si>
  <si>
    <t>NALEDI ANGELA</t>
  </si>
  <si>
    <t>2026-04-25 07:09:49</t>
  </si>
  <si>
    <t>naledi29@gmail.com</t>
  </si>
  <si>
    <t>27769282128</t>
  </si>
  <si>
    <t>12918084</t>
  </si>
  <si>
    <t>1901adc2-305f-4865-8f46-f792a2debf34</t>
  </si>
  <si>
    <t>2026-04-25 07:04:25</t>
  </si>
  <si>
    <t>sthembilezanele977@gmail.com</t>
  </si>
  <si>
    <t>27609439523</t>
  </si>
  <si>
    <t>12882230</t>
  </si>
  <si>
    <t>46093abd-2fd1-4cbc-8abd-625b6e7f489e</t>
  </si>
  <si>
    <t>2026-04-24 12:58:07</t>
  </si>
  <si>
    <t>27720300672</t>
  </si>
  <si>
    <t>12861906</t>
  </si>
  <si>
    <t>a238398f-4e4f-419a-bcaa-0603c9461a09</t>
  </si>
  <si>
    <t>Onica</t>
  </si>
  <si>
    <t>2026-04-24 12:55:24</t>
  </si>
  <si>
    <t>2026-01-14 10:12:42</t>
  </si>
  <si>
    <t>mohlalaonica@gmail.com</t>
  </si>
  <si>
    <t>27648761145</t>
  </si>
  <si>
    <t>27643027724</t>
  </si>
  <si>
    <t>12861707</t>
  </si>
  <si>
    <t>7480ef60-7fee-433e-a816-1e4fdd48cc0e</t>
  </si>
  <si>
    <t>ZAKHONA</t>
  </si>
  <si>
    <t>SIGANGANI</t>
  </si>
  <si>
    <t>2026-04-24 12:54:06</t>
  </si>
  <si>
    <t>2026-01-14 06:11:14</t>
  </si>
  <si>
    <t>27818682440</t>
  </si>
  <si>
    <t>12861694</t>
  </si>
  <si>
    <t>0fa0a020-c3c7-48d6-bce6-be42fd065d9d</t>
  </si>
  <si>
    <t>NDUBANA</t>
  </si>
  <si>
    <t>2026-04-24 12:54:01</t>
  </si>
  <si>
    <t>27606043671</t>
  </si>
  <si>
    <t>12880169</t>
  </si>
  <si>
    <t>78384a21-7dc3-4e39-8220-bcca631f98dd</t>
  </si>
  <si>
    <t>MONIKA</t>
  </si>
  <si>
    <t>VISAGIE</t>
  </si>
  <si>
    <t>2026-04-24 12:52:01</t>
  </si>
  <si>
    <t>27793955320</t>
  </si>
  <si>
    <t>12880513</t>
  </si>
  <si>
    <t>000eb73c-e7af-4021-a004-00a731546263</t>
  </si>
  <si>
    <t>JOHANNES MATSEKANA</t>
  </si>
  <si>
    <t>NUKERI</t>
  </si>
  <si>
    <t>2026-04-24 12:50:21</t>
  </si>
  <si>
    <t>joematbiya@gmail.com</t>
  </si>
  <si>
    <t>27818255102</t>
  </si>
  <si>
    <t>12880294</t>
  </si>
  <si>
    <t>48e2c66f-9705-4c78-8cb9-ebb0b210d8e3</t>
  </si>
  <si>
    <t>KATISO PRECIOUS</t>
  </si>
  <si>
    <t>MBULI</t>
  </si>
  <si>
    <t>2026-04-24 12:49:38</t>
  </si>
  <si>
    <t>katisombuli@gmail.com</t>
  </si>
  <si>
    <t>27658539281</t>
  </si>
  <si>
    <t>12880237</t>
  </si>
  <si>
    <t>bcf9e758-fadd-4624-afa4-0d23e47f86a1</t>
  </si>
  <si>
    <t>2026-04-24 12:47:44</t>
  </si>
  <si>
    <t>27716994715</t>
  </si>
  <si>
    <t>12882504</t>
  </si>
  <si>
    <t>02b8561e-997c-4671-80fc-e88ca91a6830</t>
  </si>
  <si>
    <t>BAKANG</t>
  </si>
  <si>
    <t>LESERWANE</t>
  </si>
  <si>
    <t>2026-04-24 12:46:36</t>
  </si>
  <si>
    <t>27762386075</t>
  </si>
  <si>
    <t>12882219</t>
  </si>
  <si>
    <t>a90eda44-2481-438d-9588-164c9ac767a2</t>
  </si>
  <si>
    <t>Ramaano</t>
  </si>
  <si>
    <t>Tshigodime</t>
  </si>
  <si>
    <t>2026-04-24 12:46:32</t>
  </si>
  <si>
    <t>27607735327</t>
  </si>
  <si>
    <t>12882110</t>
  </si>
  <si>
    <t>0073cace-0d70-4a83-96f9-0fc2ba941158</t>
  </si>
  <si>
    <t>TsetseleloLucky</t>
  </si>
  <si>
    <t>maluleke</t>
  </si>
  <si>
    <t>2026-04-24 12:45:07</t>
  </si>
  <si>
    <t>mahlatseh057@gmail.com</t>
  </si>
  <si>
    <t>27764737079</t>
  </si>
  <si>
    <t>12881995</t>
  </si>
  <si>
    <t>c5b4102b-efb3-4d45-85cd-ce315dd6f0ba</t>
  </si>
  <si>
    <t>2026-04-24 12:44:34</t>
  </si>
  <si>
    <t>27609167786</t>
  </si>
  <si>
    <t>12882018</t>
  </si>
  <si>
    <t>0b883514-882a-4815-96f4-119c8fb5ebe2</t>
  </si>
  <si>
    <t>MBANA</t>
  </si>
  <si>
    <t>2026-04-24 12:43:52</t>
  </si>
  <si>
    <t>27664386888</t>
  </si>
  <si>
    <t>12881872</t>
  </si>
  <si>
    <t>33f5024b-f386-48e0-a95b-ee7d7151e6e0</t>
  </si>
  <si>
    <t>EMINAH</t>
  </si>
  <si>
    <t>2026-04-24 12:43:43</t>
  </si>
  <si>
    <t>27608616425</t>
  </si>
  <si>
    <t>12881866</t>
  </si>
  <si>
    <t>a03f6703-2048-44e6-a930-94dd5bd84749</t>
  </si>
  <si>
    <t>NOMALUNGELO</t>
  </si>
  <si>
    <t>2026-04-24 12:42:27</t>
  </si>
  <si>
    <t>27822980659</t>
  </si>
  <si>
    <t>12882381</t>
  </si>
  <si>
    <t>f37d90a0-c339-49d1-9f86-466beaf4d3cf</t>
  </si>
  <si>
    <t>MAHASELA</t>
  </si>
  <si>
    <t>2026-04-24 12:41:43</t>
  </si>
  <si>
    <t>27720706788</t>
  </si>
  <si>
    <t>12885507</t>
  </si>
  <si>
    <t>2af56ee0-dfb7-4236-87cb-cf791d3e2e61</t>
  </si>
  <si>
    <t>2026-04-24 12:41:15</t>
  </si>
  <si>
    <t>27767106763</t>
  </si>
  <si>
    <t>12885318</t>
  </si>
  <si>
    <t>56e136a7-170e-4199-bd27-d096870d19d3</t>
  </si>
  <si>
    <t>BENJAMIN OBUTI</t>
  </si>
  <si>
    <t>CHWEU</t>
  </si>
  <si>
    <t>2026-04-24 12:40:09</t>
  </si>
  <si>
    <t>benjaminobuti.boc@gmail.com</t>
  </si>
  <si>
    <t>27711676847</t>
  </si>
  <si>
    <t>12893050</t>
  </si>
  <si>
    <t>fb148c6c-47fa-4eda-abde-12b2588e848b</t>
  </si>
  <si>
    <t>2026-04-24 12:34:37</t>
  </si>
  <si>
    <t>mosesksetati58@gmail.com</t>
  </si>
  <si>
    <t>27729767993</t>
  </si>
  <si>
    <t>12892881</t>
  </si>
  <si>
    <t>5a4b2d03-3ae3-48a0-a01a-f2720898ac19</t>
  </si>
  <si>
    <t>IMON</t>
  </si>
  <si>
    <t>LESABANE</t>
  </si>
  <si>
    <t>2026-04-24 12:30:26</t>
  </si>
  <si>
    <t>27665383528</t>
  </si>
  <si>
    <t>12893201</t>
  </si>
  <si>
    <t>23712527-147a-4ae0-ac37-9fdefa36c07c</t>
  </si>
  <si>
    <t>Mokgadi</t>
  </si>
  <si>
    <t>Tefo</t>
  </si>
  <si>
    <t>2026-04-24 12:24:44</t>
  </si>
  <si>
    <t>mokgaditefo219@gmail.com</t>
  </si>
  <si>
    <t>27799171980</t>
  </si>
  <si>
    <t>12892414</t>
  </si>
  <si>
    <t>4ed9868e-70a4-414d-9967-b91154c10229</t>
  </si>
  <si>
    <t>Mareleigh</t>
  </si>
  <si>
    <t>Booysen</t>
  </si>
  <si>
    <t>2026-04-24 12:23:53</t>
  </si>
  <si>
    <t>booysenmareleigh@gmail.com</t>
  </si>
  <si>
    <t>27818499034</t>
  </si>
  <si>
    <t>12892583</t>
  </si>
  <si>
    <t>23386371-9a42-407d-b928-5276da921983</t>
  </si>
  <si>
    <t>Lindy</t>
  </si>
  <si>
    <t>2026-04-24 12:22:59</t>
  </si>
  <si>
    <t>lindythoko36@gmail.com</t>
  </si>
  <si>
    <t>27608780408</t>
  </si>
  <si>
    <t>12920616</t>
  </si>
  <si>
    <t>1b705b59-49dd-496b-b0b3-5c5bd338b16b</t>
  </si>
  <si>
    <t>MASILABELE</t>
  </si>
  <si>
    <t>2026-04-24 12:22:35</t>
  </si>
  <si>
    <t>masilabeleboitshwarelo@gmail.com</t>
  </si>
  <si>
    <t>27607767993</t>
  </si>
  <si>
    <t>12894364</t>
  </si>
  <si>
    <t>576dda9e-ec38-44a9-828d-a631ec6a707c</t>
  </si>
  <si>
    <t>2026-04-24 12:20:48</t>
  </si>
  <si>
    <t>nxumalonoxolo5@gmail.com</t>
  </si>
  <si>
    <t>27722547264</t>
  </si>
  <si>
    <t>12894321</t>
  </si>
  <si>
    <t>21b53056-f8cb-4492-be13-d00f160e9241</t>
  </si>
  <si>
    <t>2026-04-24 12:18:28</t>
  </si>
  <si>
    <t>2026-02-26 08:18:50</t>
  </si>
  <si>
    <t>LAMLILE 80-JAN19</t>
  </si>
  <si>
    <t>784960535</t>
  </si>
  <si>
    <t>mthimunye161@gmail.com</t>
  </si>
  <si>
    <t>27791799179</t>
  </si>
  <si>
    <t>12894559</t>
  </si>
  <si>
    <t>f582a5df-718b-4cdd-8cb5-221fd32723b3</t>
  </si>
  <si>
    <t>ASSAPH</t>
  </si>
  <si>
    <t>MOTHIBE</t>
  </si>
  <si>
    <t>2026-04-24 12:16:46</t>
  </si>
  <si>
    <t>27649775686</t>
  </si>
  <si>
    <t>12894719</t>
  </si>
  <si>
    <t>26542fa1-6b45-4e55-9f01-1376893b3e20</t>
  </si>
  <si>
    <t>MOKGERE</t>
  </si>
  <si>
    <t>2026-04-24 12:16:39</t>
  </si>
  <si>
    <t>27764575179</t>
  </si>
  <si>
    <t>12894615</t>
  </si>
  <si>
    <t>b7d96227-fed3-4df7-a264-400e908fba6c</t>
  </si>
  <si>
    <t>nontobeko</t>
  </si>
  <si>
    <t>2026-04-24 12:14:17</t>
  </si>
  <si>
    <t>nontobekosylvia96@gmail.com</t>
  </si>
  <si>
    <t>27826926291</t>
  </si>
  <si>
    <t>12894083</t>
  </si>
  <si>
    <t>5d076ecf-5ce5-4513-87d7-c19ff4d52ba6</t>
  </si>
  <si>
    <t>2026-04-24 12:13:12</t>
  </si>
  <si>
    <t>2026-01-21 06:14:07</t>
  </si>
  <si>
    <t>27677605554</t>
  </si>
  <si>
    <t>27648885163</t>
  </si>
  <si>
    <t>7e934b32-be0b-4059-95e6-0478e3de2b6b</t>
  </si>
  <si>
    <t>MAVHETHA</t>
  </si>
  <si>
    <t>2026-04-24 12:10:44</t>
  </si>
  <si>
    <t>27673771984</t>
  </si>
  <si>
    <t>12894047</t>
  </si>
  <si>
    <t>71cd71e9-8b23-4e98-8eb5-51a599ac28e9</t>
  </si>
  <si>
    <t>kabelo gift</t>
  </si>
  <si>
    <t>2026-04-24 12:09:53</t>
  </si>
  <si>
    <t>kabelomhlanga05@gmail.com</t>
  </si>
  <si>
    <t>27768909859</t>
  </si>
  <si>
    <t>12894070</t>
  </si>
  <si>
    <t>ccbaf3db-0328-45e6-809c-c0947732f2ad</t>
  </si>
  <si>
    <t>2026-04-24 12:08:30</t>
  </si>
  <si>
    <t>27674889169</t>
  </si>
  <si>
    <t>12905764</t>
  </si>
  <si>
    <t>8f204c32-ce92-4197-a33a-9e0b68c06d1b</t>
  </si>
  <si>
    <t>Maphodi</t>
  </si>
  <si>
    <t>Melk</t>
  </si>
  <si>
    <t>2026-04-24 12:06:34</t>
  </si>
  <si>
    <t>mb.melk@gmail.com</t>
  </si>
  <si>
    <t>27761012793</t>
  </si>
  <si>
    <t>12905181</t>
  </si>
  <si>
    <t>eba820fa-c92f-453e-a6fa-06db3b9e48cc</t>
  </si>
  <si>
    <t>mabu</t>
  </si>
  <si>
    <t>madileng</t>
  </si>
  <si>
    <t>2026-04-24 12:05:04</t>
  </si>
  <si>
    <t>27798365013</t>
  </si>
  <si>
    <t>12905581</t>
  </si>
  <si>
    <t>b8d794d9-aa3f-4bcc-aeb1-813eb7e90676</t>
  </si>
  <si>
    <t>NJABULO INNOCENT</t>
  </si>
  <si>
    <t>MKHONZA</t>
  </si>
  <si>
    <t>2026-04-24 12:04:58</t>
  </si>
  <si>
    <t>mkhonza.mbah@gmail.com</t>
  </si>
  <si>
    <t>27761447371</t>
  </si>
  <si>
    <t>12905085</t>
  </si>
  <si>
    <t>7f97cb9b-3e01-4902-820d-be27ac6509e2</t>
  </si>
  <si>
    <t>2026-04-24 12:03:46</t>
  </si>
  <si>
    <t>27712289246</t>
  </si>
  <si>
    <t>12905429</t>
  </si>
  <si>
    <t>ef9e9b69-6e0f-4805-b826-756e7e1d4e7a</t>
  </si>
  <si>
    <t>NOMVETE</t>
  </si>
  <si>
    <t>NYAKU</t>
  </si>
  <si>
    <t>2026-04-24 12:02:50</t>
  </si>
  <si>
    <t>27674768614</t>
  </si>
  <si>
    <t>12918051</t>
  </si>
  <si>
    <t>114a460c-31b2-4f96-b79f-4467805b5897</t>
  </si>
  <si>
    <t>2026-04-24 11:58:51</t>
  </si>
  <si>
    <t>agnesmahlangu47@gmail.com</t>
  </si>
  <si>
    <t>27727993602</t>
  </si>
  <si>
    <t>12988940</t>
  </si>
  <si>
    <t>f965c53e-5f59-4d81-b82f-54104fd3df73</t>
  </si>
  <si>
    <t>2026-04-24 11:58:01</t>
  </si>
  <si>
    <t>27818408630</t>
  </si>
  <si>
    <t>12917999</t>
  </si>
  <si>
    <t>c2cc2629-ab47-4b22-a1d8-d1573fe429e8</t>
  </si>
  <si>
    <t>NCICHE</t>
  </si>
  <si>
    <t>2026-04-24 11:57:26</t>
  </si>
  <si>
    <t>27663262778</t>
  </si>
  <si>
    <t>12917965</t>
  </si>
  <si>
    <t>e1be8a7e-d4a9-4781-b538-70132b77657c</t>
  </si>
  <si>
    <t>hunadi</t>
  </si>
  <si>
    <t>mawasha</t>
  </si>
  <si>
    <t>2026-04-24 11:56:49</t>
  </si>
  <si>
    <t>hunadi936@gmail.com</t>
  </si>
  <si>
    <t>27608425906</t>
  </si>
  <si>
    <t>12917974</t>
  </si>
  <si>
    <t>9bbb27b6-36bd-4d59-b815-ebba3d60a352</t>
  </si>
  <si>
    <t>Mhlaba</t>
  </si>
  <si>
    <t>thobiecarol1621@gmail.com</t>
  </si>
  <si>
    <t>27660559960</t>
  </si>
  <si>
    <t>12917876</t>
  </si>
  <si>
    <t>cbf7097d-b293-46e2-893f-d9a9f25f3017</t>
  </si>
  <si>
    <t>PELISWA</t>
  </si>
  <si>
    <t>2026-04-24 11:55:52</t>
  </si>
  <si>
    <t>27799769225</t>
  </si>
  <si>
    <t>12918694</t>
  </si>
  <si>
    <t>75ba5c92-7a6e-4ad0-96aa-978718289fa5</t>
  </si>
  <si>
    <t>MASHAKANA</t>
  </si>
  <si>
    <t>2026-04-24 11:55:49</t>
  </si>
  <si>
    <t>27794914210</t>
  </si>
  <si>
    <t>12918484</t>
  </si>
  <si>
    <t>04e09b94-e126-4e09-b4ef-43fe96a1d8bc</t>
  </si>
  <si>
    <t>2026-04-24 11:55:04</t>
  </si>
  <si>
    <t>sollymetebe@gmail.com</t>
  </si>
  <si>
    <t>27729319656</t>
  </si>
  <si>
    <t>12918243</t>
  </si>
  <si>
    <t>52f1c5dc-1dca-4e6f-bae8-a9c7a253c907</t>
  </si>
  <si>
    <t>BONGAMANDLA</t>
  </si>
  <si>
    <t>MGAGA</t>
  </si>
  <si>
    <t>2026-04-24 11:54:26</t>
  </si>
  <si>
    <t>27716420713</t>
  </si>
  <si>
    <t>12920964</t>
  </si>
  <si>
    <t>a1447b80-821a-4a29-9de6-a628b6f8c1f1</t>
  </si>
  <si>
    <t>DUZE</t>
  </si>
  <si>
    <t>2026-04-24 11:52:44</t>
  </si>
  <si>
    <t>27712592486</t>
  </si>
  <si>
    <t>12920886</t>
  </si>
  <si>
    <t>8934c292-acf7-45ab-bf08-84efbea3f283</t>
  </si>
  <si>
    <t>2026-04-24 11:51:50</t>
  </si>
  <si>
    <t>neliswandlela99@gmail.com</t>
  </si>
  <si>
    <t>27723414246</t>
  </si>
  <si>
    <t>12921037</t>
  </si>
  <si>
    <t>8f236f18-00e6-4221-ae1e-5d88af459c48</t>
  </si>
  <si>
    <t>LINAH MADITHAMANE</t>
  </si>
  <si>
    <t>2026-04-24 11:51:36</t>
  </si>
  <si>
    <t>madisalinah0@gmail.com</t>
  </si>
  <si>
    <t>27714212658</t>
  </si>
  <si>
    <t>12920983</t>
  </si>
  <si>
    <t>c15a3912-f3f4-464d-9852-d9aa8d9752e2</t>
  </si>
  <si>
    <t>TSWAI</t>
  </si>
  <si>
    <t>2026-04-24 11:50:49</t>
  </si>
  <si>
    <t>27720698522</t>
  </si>
  <si>
    <t>12920752</t>
  </si>
  <si>
    <t>090221c1-d652-4839-89f6-52619fc09f63</t>
  </si>
  <si>
    <t>2026-04-24 11:49:45</t>
  </si>
  <si>
    <t>27725164963</t>
  </si>
  <si>
    <t>12920805</t>
  </si>
  <si>
    <t>ebbf50cb-a30e-4cdd-ba89-c97c7a471f6d</t>
  </si>
  <si>
    <t>Johanna Rejoice</t>
  </si>
  <si>
    <t>2026-04-24 11:48:22</t>
  </si>
  <si>
    <t>2026-02-09 08:46:53</t>
  </si>
  <si>
    <t>stand 45</t>
  </si>
  <si>
    <t>mgandluzweni</t>
  </si>
  <si>
    <t>game nelprite white river</t>
  </si>
  <si>
    <t>rejoicejohannanyathi@gmail.com</t>
  </si>
  <si>
    <t>27723794034</t>
  </si>
  <si>
    <t>12989240</t>
  </si>
  <si>
    <t>176b41ad-c1d4-4395-a0c3-40172cb583f7</t>
  </si>
  <si>
    <t>BENGWANA</t>
  </si>
  <si>
    <t>2026-04-24 11:47:02</t>
  </si>
  <si>
    <t>27798693541</t>
  </si>
  <si>
    <t>12988279</t>
  </si>
  <si>
    <t>f1db0139-ed01-46bf-8425-9e5c3ed57873</t>
  </si>
  <si>
    <t>Mohlao meriam</t>
  </si>
  <si>
    <t>Racheku</t>
  </si>
  <si>
    <t>2026-04-24 11:46:00</t>
  </si>
  <si>
    <t>meriammohlao@gmail.com</t>
  </si>
  <si>
    <t>27665264287</t>
  </si>
  <si>
    <t>12988604</t>
  </si>
  <si>
    <t>0ced23d9-8c3a-4f4e-aa86-8d0cfea97046</t>
  </si>
  <si>
    <t>MATYOBENI</t>
  </si>
  <si>
    <t>2026-04-24 11:45:12</t>
  </si>
  <si>
    <t>27660464456</t>
  </si>
  <si>
    <t>12989272</t>
  </si>
  <si>
    <t>861d5505-fa74-41fb-84e4-ee4a3039178a</t>
  </si>
  <si>
    <t>shazi</t>
  </si>
  <si>
    <t>2026-04-24 11:42:10</t>
  </si>
  <si>
    <t>sanelisiwerhshazirh@gmail.com</t>
  </si>
  <si>
    <t>27761286850</t>
  </si>
  <si>
    <t>12989404</t>
  </si>
  <si>
    <t>b09a4090-b3e5-4d2f-9bfc-23a904433934</t>
  </si>
  <si>
    <t>WONGI</t>
  </si>
  <si>
    <t>SOKULU</t>
  </si>
  <si>
    <t>2026-04-24 11:39:45</t>
  </si>
  <si>
    <t>27728871003</t>
  </si>
  <si>
    <t>12988265</t>
  </si>
  <si>
    <t>bc67ed1a-c40a-4d21-86d3-4ba939b72d0e</t>
  </si>
  <si>
    <t>MONGANA JULIUS</t>
  </si>
  <si>
    <t>2026-04-24 11:38:55</t>
  </si>
  <si>
    <t>2026-04-18 09:32:22</t>
  </si>
  <si>
    <t>27792259299</t>
  </si>
  <si>
    <t>12989496</t>
  </si>
  <si>
    <t>77ee2818-49da-43bf-84bc-a309515b34af</t>
  </si>
  <si>
    <t>Nobahle Elsie</t>
  </si>
  <si>
    <t>Sokutu</t>
  </si>
  <si>
    <t>2026-04-24 11:38:34</t>
  </si>
  <si>
    <t>2026-01-26 07:28:38</t>
  </si>
  <si>
    <t>sokutinobahle@gmail.com</t>
  </si>
  <si>
    <t>27764942956</t>
  </si>
  <si>
    <t>12988388</t>
  </si>
  <si>
    <t>d8576158-45b0-4a29-b6a5-658c82abe1b2</t>
  </si>
  <si>
    <t>Mohau</t>
  </si>
  <si>
    <t>Tiro</t>
  </si>
  <si>
    <t>2026-04-24 11:37:40</t>
  </si>
  <si>
    <t>cliffordtiro@gmail.com</t>
  </si>
  <si>
    <t>27716258425</t>
  </si>
  <si>
    <t>13012779</t>
  </si>
  <si>
    <t>89232398-b2ad-454c-acd8-706fdfb2563b</t>
  </si>
  <si>
    <t>Hlalentla</t>
  </si>
  <si>
    <t>khayelitsha.com@icloud.com</t>
  </si>
  <si>
    <t>27769096828</t>
  </si>
  <si>
    <t>12988980</t>
  </si>
  <si>
    <t>03d2ee79-b410-4920-91e1-c6aeff35997d</t>
  </si>
  <si>
    <t>MMEISIE</t>
  </si>
  <si>
    <t>2026-04-24 11:36:40</t>
  </si>
  <si>
    <t>27727919399</t>
  </si>
  <si>
    <t>13012705</t>
  </si>
  <si>
    <t>d1d285b7-6003-42ac-a56d-3762642bf449</t>
  </si>
  <si>
    <t>Inocent</t>
  </si>
  <si>
    <t>Motshana</t>
  </si>
  <si>
    <t>inocentmotshana@gmail.com</t>
  </si>
  <si>
    <t>27767519360</t>
  </si>
  <si>
    <t>13010477</t>
  </si>
  <si>
    <t>335dbfa9-8a91-4fa6-a5f7-92adaab9960d</t>
  </si>
  <si>
    <t>Molebatsi</t>
  </si>
  <si>
    <t>Letswalo</t>
  </si>
  <si>
    <t>2026-04-24 11:33:10</t>
  </si>
  <si>
    <t>molebatsi.letswalo@outlook.com</t>
  </si>
  <si>
    <t>27648251840</t>
  </si>
  <si>
    <t>13010229</t>
  </si>
  <si>
    <t>a4764bf0-5425-477d-aa61-1fbcfc0f16ee</t>
  </si>
  <si>
    <t>Lindani</t>
  </si>
  <si>
    <t>2026-04-24 11:32:22</t>
  </si>
  <si>
    <t>lindanimitanielex@gmail.com</t>
  </si>
  <si>
    <t>27786041822</t>
  </si>
  <si>
    <t>13009916</t>
  </si>
  <si>
    <t>2d56db86-bfa6-491f-845a-8ddf7cdbd66b</t>
  </si>
  <si>
    <t>motsoahole</t>
  </si>
  <si>
    <t>2026-04-24 11:31:03</t>
  </si>
  <si>
    <t>motsoaholemohapi6@gmail.com</t>
  </si>
  <si>
    <t>27725432756</t>
  </si>
  <si>
    <t>13012628</t>
  </si>
  <si>
    <t>fe0e4de0-a659-41b6-822c-719ddd855d6d</t>
  </si>
  <si>
    <t>2026-04-24 11:25:41</t>
  </si>
  <si>
    <t>27660677872</t>
  </si>
  <si>
    <t>13032592</t>
  </si>
  <si>
    <t>a3c0fef2-e002-46f2-a6ee-5e4d928cfe77</t>
  </si>
  <si>
    <t>2026-04-24 11:25:10</t>
  </si>
  <si>
    <t>27727496708</t>
  </si>
  <si>
    <t>13032602</t>
  </si>
  <si>
    <t>ab2a1c3b-49f0-4eb8-b4e9-74cbd1210902</t>
  </si>
  <si>
    <t>Godfrey promise</t>
  </si>
  <si>
    <t>2026-04-24 11:24:09</t>
  </si>
  <si>
    <t>2026-04-24 11:26:28</t>
  </si>
  <si>
    <t>godfreypromise17@gmail.com</t>
  </si>
  <si>
    <t>27663570002</t>
  </si>
  <si>
    <t>13032471</t>
  </si>
  <si>
    <t>67fd6ba4-dfa4-43de-92c0-94d4120fa9d5</t>
  </si>
  <si>
    <t>2026-04-24 11:24:00</t>
  </si>
  <si>
    <t>27661528479</t>
  </si>
  <si>
    <t>13032465</t>
  </si>
  <si>
    <t>ad72a422-cd88-4f0e-a09c-961c6cb5aaf2</t>
  </si>
  <si>
    <t>2026-04-24 11:22:22</t>
  </si>
  <si>
    <t>27768504975</t>
  </si>
  <si>
    <t>13032837</t>
  </si>
  <si>
    <t>ecb1e0c5-746f-4ade-adb7-129be9f54576</t>
  </si>
  <si>
    <t>DIRK THABANG</t>
  </si>
  <si>
    <t>MOTHUDI</t>
  </si>
  <si>
    <t>2026-04-24 11:21:36</t>
  </si>
  <si>
    <t>thabangdirk9309@gmail.com</t>
  </si>
  <si>
    <t>27726218186</t>
  </si>
  <si>
    <t>13032672</t>
  </si>
  <si>
    <t>36357362-c52e-4599-b896-10ea5d6c3c5d</t>
  </si>
  <si>
    <t>SEBOLELO DIEKETSENG</t>
  </si>
  <si>
    <t>HUNDA</t>
  </si>
  <si>
    <t>2026-04-24 11:20:01</t>
  </si>
  <si>
    <t>mbolehunda@gmail.com</t>
  </si>
  <si>
    <t>27724062686</t>
  </si>
  <si>
    <t>13032513</t>
  </si>
  <si>
    <t>c6eb7a94-c446-4a33-bdfc-e360026a7cd9</t>
  </si>
  <si>
    <t>Gudani</t>
  </si>
  <si>
    <t>2026-04-24 11:19:28</t>
  </si>
  <si>
    <t>2026-01-30 06:00:52</t>
  </si>
  <si>
    <t>sitharigudani@gmail.com</t>
  </si>
  <si>
    <t>27711339425</t>
  </si>
  <si>
    <t>13119488</t>
  </si>
  <si>
    <t>c78f48bc-951c-454f-9784-ff9aedd602b4</t>
  </si>
  <si>
    <t>Maureen</t>
  </si>
  <si>
    <t>Botes</t>
  </si>
  <si>
    <t>2026-04-24 09:57:12</t>
  </si>
  <si>
    <t>maureensnyman435@gmail.com</t>
  </si>
  <si>
    <t>27712723470</t>
  </si>
  <si>
    <t>13119676</t>
  </si>
  <si>
    <t>901dc7fd-94ce-49af-8ec8-6bfd5a042459</t>
  </si>
  <si>
    <t>THETHISWA</t>
  </si>
  <si>
    <t>TLAKEDI</t>
  </si>
  <si>
    <t>2026-04-24 09:56:55</t>
  </si>
  <si>
    <t>27795167481</t>
  </si>
  <si>
    <t>13119584</t>
  </si>
  <si>
    <t>a790f244-41c2-480f-b812-07e0f9c5a235</t>
  </si>
  <si>
    <t>2026-04-24 09:55:24</t>
  </si>
  <si>
    <t>2026-01-30 08:20:43</t>
  </si>
  <si>
    <t>27608240442</t>
  </si>
  <si>
    <t>13119658</t>
  </si>
  <si>
    <t>86926af4-41b7-4816-a134-65bf76df83de</t>
  </si>
  <si>
    <t>SHORTY</t>
  </si>
  <si>
    <t>NTOZINI</t>
  </si>
  <si>
    <t>2026-04-24 09:55:23</t>
  </si>
  <si>
    <t>27792741227</t>
  </si>
  <si>
    <t>13119540</t>
  </si>
  <si>
    <t>44c773b5-1be6-4d9f-b662-18d5d65f4c0a</t>
  </si>
  <si>
    <t>TANKE</t>
  </si>
  <si>
    <t>2026-04-24 09:49:11</t>
  </si>
  <si>
    <t>27661723538</t>
  </si>
  <si>
    <t>12817711</t>
  </si>
  <si>
    <t>389e5fe5-6cdd-4ecb-80b9-3f3a68041b44</t>
  </si>
  <si>
    <t>LUYANDA SENZENI</t>
  </si>
  <si>
    <t>2026-04-24 06:45:54</t>
  </si>
  <si>
    <t>luyohkhumalo42@gmail.com</t>
  </si>
  <si>
    <t>27793984030</t>
  </si>
  <si>
    <t>12920689</t>
  </si>
  <si>
    <t>db928d6c-99e8-436b-9e0a-fe969d2a32df</t>
  </si>
  <si>
    <t>LWANDILE</t>
  </si>
  <si>
    <t>2026-04-23 14:26:43</t>
  </si>
  <si>
    <t>lwandilemtshali03@gmail.com</t>
  </si>
  <si>
    <t>27647938159</t>
  </si>
  <si>
    <t>13032395</t>
  </si>
  <si>
    <t>957bab62-906e-436f-82c5-03abe7e594df</t>
  </si>
  <si>
    <t>Thelma Mmathapelo</t>
  </si>
  <si>
    <t>Mushidzhi</t>
  </si>
  <si>
    <t>2026-04-22 12:52:22</t>
  </si>
  <si>
    <t>thelmamushidzhi234@gmail.com</t>
  </si>
  <si>
    <t>27711428627</t>
  </si>
  <si>
    <t>13012674</t>
  </si>
  <si>
    <t>942b9865-0f96-4956-8a22-87e15d9e4708</t>
  </si>
  <si>
    <t>Mkhasibe</t>
  </si>
  <si>
    <t>2026-04-21 14:32:49</t>
  </si>
  <si>
    <t>mkhasibenozipho@gmail.com</t>
  </si>
  <si>
    <t>27768642730</t>
  </si>
  <si>
    <t>12918037</t>
  </si>
  <si>
    <t>490dde8b-0192-48b0-aa1b-8de20d194e66</t>
  </si>
  <si>
    <t>REETHNAIGIE</t>
  </si>
  <si>
    <t>2026-04-21 09:32:00</t>
  </si>
  <si>
    <t>27764117173</t>
  </si>
  <si>
    <t>13032733</t>
  </si>
  <si>
    <t>c5b7d9eb-1142-4770-96e1-6ed6c0f4836f</t>
  </si>
  <si>
    <t>2026-04-21 09:19:48</t>
  </si>
  <si>
    <t>27646943701</t>
  </si>
  <si>
    <t>12861629</t>
  </si>
  <si>
    <t>b9aefb72-079e-4611-b006-8bf833f99857</t>
  </si>
  <si>
    <t>2026-04-20 14:12:40</t>
  </si>
  <si>
    <t>27637414202</t>
  </si>
  <si>
    <t>12783413</t>
  </si>
  <si>
    <t>b71d6f9f-3497-43e4-8f39-e39a543a5436</t>
  </si>
  <si>
    <t>2026-04-20 13:46:57</t>
  </si>
  <si>
    <t>2026-04-20 13:58:12</t>
  </si>
  <si>
    <t>phalammapula097@gmail.com</t>
  </si>
  <si>
    <t>27765138827</t>
  </si>
  <si>
    <t>12782977</t>
  </si>
  <si>
    <t>4a9b1cce-2a3c-4b92-a22b-e4b11b102be4</t>
  </si>
  <si>
    <t>NIKEZIWE</t>
  </si>
  <si>
    <t>MAGCABA</t>
  </si>
  <si>
    <t>2026-04-20 13:30:20</t>
  </si>
  <si>
    <t>27725525977</t>
  </si>
  <si>
    <t>12783293</t>
  </si>
  <si>
    <t>1315b0b9-68d5-4286-9b94-4060d756bf0d</t>
  </si>
  <si>
    <t>Khethani</t>
  </si>
  <si>
    <t>2026-04-20 12:56:07</t>
  </si>
  <si>
    <t>bakhekhethanidladla@gmail.com</t>
  </si>
  <si>
    <t>27795873860</t>
  </si>
  <si>
    <t>12783341</t>
  </si>
  <si>
    <t>d0fb6e1e-9380-4f47-87fc-748b529954aa</t>
  </si>
  <si>
    <t>Giveness</t>
  </si>
  <si>
    <t>mmopane</t>
  </si>
  <si>
    <t>2026-04-20 12:53:50</t>
  </si>
  <si>
    <t>givenessditokelo@gmail.com</t>
  </si>
  <si>
    <t>27714141632</t>
  </si>
  <si>
    <t>12783082</t>
  </si>
  <si>
    <t>31fff0f5-d08f-48ca-acdf-11a873bf6466</t>
  </si>
  <si>
    <t>2026-04-20 12:53:19</t>
  </si>
  <si>
    <t>27664639863</t>
  </si>
  <si>
    <t>12790223</t>
  </si>
  <si>
    <t>51db42e4-eb20-4481-b7bb-85d01ffae33c</t>
  </si>
  <si>
    <t>Zanele Amanda</t>
  </si>
  <si>
    <t>2026-04-20 12:48:13</t>
  </si>
  <si>
    <t>2026-01-08 09:55:34</t>
  </si>
  <si>
    <t>masondoz406@gmail.com</t>
  </si>
  <si>
    <t>27713698661</t>
  </si>
  <si>
    <t>12791083</t>
  </si>
  <si>
    <t>ee6b7035-64ab-488d-9f64-36c506d3b4ad</t>
  </si>
  <si>
    <t>SIKHOSANA</t>
  </si>
  <si>
    <t>2026-04-20 12:47:56</t>
  </si>
  <si>
    <t>27729609400</t>
  </si>
  <si>
    <t>12790343</t>
  </si>
  <si>
    <t>d695a058-fbb3-4e6c-b910-072efa4b377b</t>
  </si>
  <si>
    <t>Selahle</t>
  </si>
  <si>
    <t>2026-04-20 12:46:41</t>
  </si>
  <si>
    <t>elzymajor@gmail.com</t>
  </si>
  <si>
    <t>27797970630</t>
  </si>
  <si>
    <t>12790040</t>
  </si>
  <si>
    <t>46291f2f-98f0-4c52-a1a4-8fdfde47dd09</t>
  </si>
  <si>
    <t>Nakisani</t>
  </si>
  <si>
    <t>tshatsinde</t>
  </si>
  <si>
    <t>2026-04-20 12:46:11</t>
  </si>
  <si>
    <t>dzithemunje@gmail.com</t>
  </si>
  <si>
    <t>27725550579</t>
  </si>
  <si>
    <t>12790174</t>
  </si>
  <si>
    <t>94ae4b91-4957-4ddf-a9e6-15dcab933d07</t>
  </si>
  <si>
    <t>REWOLDAH</t>
  </si>
  <si>
    <t>2026-04-20 12:44:09</t>
  </si>
  <si>
    <t>27763832849</t>
  </si>
  <si>
    <t>12790963</t>
  </si>
  <si>
    <t>23044fe6-9df6-4a0d-aad7-7a3f3a9e8027</t>
  </si>
  <si>
    <t>warren</t>
  </si>
  <si>
    <t>baadjies</t>
  </si>
  <si>
    <t>2026-04-20 12:42:37</t>
  </si>
  <si>
    <t>warrenbaadjies52@gmail.com</t>
  </si>
  <si>
    <t>27661603472</t>
  </si>
  <si>
    <t>12790624</t>
  </si>
  <si>
    <t>015bfce5-471b-4b0d-8a37-b686c100202d</t>
  </si>
  <si>
    <t>mmokwa</t>
  </si>
  <si>
    <t>2026-04-20 12:41:48</t>
  </si>
  <si>
    <t>kelebogilemmokwa6@gmail.com</t>
  </si>
  <si>
    <t>27608613732</t>
  </si>
  <si>
    <t>12791183</t>
  </si>
  <si>
    <t>23305f6c-079b-4016-bab2-3ab7bc1ad13d</t>
  </si>
  <si>
    <t>MBATSANE</t>
  </si>
  <si>
    <t>2026-04-20 12:41:10</t>
  </si>
  <si>
    <t>27797373896</t>
  </si>
  <si>
    <t>12790517</t>
  </si>
  <si>
    <t>e55bd3dc-d7cb-48f4-8bdc-91515c84e0fc</t>
  </si>
  <si>
    <t>Tsabeng</t>
  </si>
  <si>
    <t>Leshomo</t>
  </si>
  <si>
    <t>2026-04-20 12:40:12</t>
  </si>
  <si>
    <t>makaraboleshomo@gmail.com</t>
  </si>
  <si>
    <t>27725051647</t>
  </si>
  <si>
    <t>12790527</t>
  </si>
  <si>
    <t>fbc54f6d-309f-4612-84f8-8f695f001768</t>
  </si>
  <si>
    <t>SINELUNGELO</t>
  </si>
  <si>
    <t>NDLADLA</t>
  </si>
  <si>
    <t>2026-04-20 12:40:06</t>
  </si>
  <si>
    <t>2026-01-09 06:19:19</t>
  </si>
  <si>
    <t>mdladlasne0@gmail.com</t>
  </si>
  <si>
    <t>27795540876</t>
  </si>
  <si>
    <t>12790735</t>
  </si>
  <si>
    <t>906d2be8-54a5-4fbe-be53-c597e589bdbc</t>
  </si>
  <si>
    <t>Thulane</t>
  </si>
  <si>
    <t>2026-04-20 12:39:22</t>
  </si>
  <si>
    <t>santyt@gmail.com</t>
  </si>
  <si>
    <t>27727575681</t>
  </si>
  <si>
    <t>12791133</t>
  </si>
  <si>
    <t>8ccee15e-0208-445e-8f8f-267325fb88ab</t>
  </si>
  <si>
    <t>LORATO PRICILAR</t>
  </si>
  <si>
    <t>MOSIMANETAU</t>
  </si>
  <si>
    <t>2026-04-20 12:32:39</t>
  </si>
  <si>
    <t>2026-04-20 12:35:01</t>
  </si>
  <si>
    <t>27729936770</t>
  </si>
  <si>
    <t>12814576</t>
  </si>
  <si>
    <t>0f6cabc7-90eb-48cb-b93a-20b7a28ef4f1</t>
  </si>
  <si>
    <t>MANKOKO</t>
  </si>
  <si>
    <t>2026-04-20 12:25:18</t>
  </si>
  <si>
    <t>27660097394</t>
  </si>
  <si>
    <t>12814581</t>
  </si>
  <si>
    <t>7321bca2-9e5b-4370-833e-023443cc522e</t>
  </si>
  <si>
    <t>2026-01-09 08:43:23</t>
  </si>
  <si>
    <t>pmmolefepm@gmail.com</t>
  </si>
  <si>
    <t>27818929625</t>
  </si>
  <si>
    <t>27839408979</t>
  </si>
  <si>
    <t>12814550</t>
  </si>
  <si>
    <t>726ad4a2-3247-4678-89f8-7d3181fe5406</t>
  </si>
  <si>
    <t>DENZIL</t>
  </si>
  <si>
    <t>2026-04-20 12:24:37</t>
  </si>
  <si>
    <t>27607712032</t>
  </si>
  <si>
    <t>12813984</t>
  </si>
  <si>
    <t>eeb670c6-2040-49ae-aee2-b7c9ba4efe63</t>
  </si>
  <si>
    <t>RIRHANDZU</t>
  </si>
  <si>
    <t>HLENGANI</t>
  </si>
  <si>
    <t>2026-04-20 12:22:55</t>
  </si>
  <si>
    <t>27673636661</t>
  </si>
  <si>
    <t>12814777</t>
  </si>
  <si>
    <t>c4828e43-f9b9-4e36-b491-082e944b4742</t>
  </si>
  <si>
    <t>yvonne</t>
  </si>
  <si>
    <t>Nokamatye</t>
  </si>
  <si>
    <t>2026-04-20 12:22:39</t>
  </si>
  <si>
    <t>27825419203</t>
  </si>
  <si>
    <t>12814228</t>
  </si>
  <si>
    <t>c37f387f-a55f-428b-b241-f3c12a482e22</t>
  </si>
  <si>
    <t>Henry</t>
  </si>
  <si>
    <t>2026-04-20 12:19:05</t>
  </si>
  <si>
    <t>thenrythulani340@gmail.com</t>
  </si>
  <si>
    <t>27713561098</t>
  </si>
  <si>
    <t>12818116</t>
  </si>
  <si>
    <t>d0164a94-0fe9-4d55-b6fe-c6ce68b0f0c5</t>
  </si>
  <si>
    <t>ROBERT WILLIAM</t>
  </si>
  <si>
    <t>DE MONK</t>
  </si>
  <si>
    <t>2026-04-20 12:14:01</t>
  </si>
  <si>
    <t>robertdemonk@gmail.com</t>
  </si>
  <si>
    <t>27714327582</t>
  </si>
  <si>
    <t>12818084</t>
  </si>
  <si>
    <t>ea789885-554e-4341-a17b-73641ac40609</t>
  </si>
  <si>
    <t>2026-04-20 12:12:09</t>
  </si>
  <si>
    <t>27720444042</t>
  </si>
  <si>
    <t>12783056</t>
  </si>
  <si>
    <t>97353b2f-f613-421f-8055-afd950b887f9</t>
  </si>
  <si>
    <t>SHOZI</t>
  </si>
  <si>
    <t>2026-04-20 12:07:43</t>
  </si>
  <si>
    <t>27762431429</t>
  </si>
  <si>
    <t>12859008</t>
  </si>
  <si>
    <t>4d3a7324-7729-47a5-92d7-2657a95eca67</t>
  </si>
  <si>
    <t>Batabile</t>
  </si>
  <si>
    <t>Willem</t>
  </si>
  <si>
    <t>2026-04-20 12:05:11</t>
  </si>
  <si>
    <t>willembatabile@gmail.com</t>
  </si>
  <si>
    <t>27712488197</t>
  </si>
  <si>
    <t>12859165</t>
  </si>
  <si>
    <t>d05b93ce-d17a-4fb6-ad72-5005ae64b7bf</t>
  </si>
  <si>
    <t>2026-04-20 10:08:47</t>
  </si>
  <si>
    <t>27760710038</t>
  </si>
  <si>
    <t>12859167</t>
  </si>
  <si>
    <t>61a079c2-1403-4546-864d-67d87bc1e2ed</t>
  </si>
  <si>
    <t>MAJOLA CHRISTOPHER</t>
  </si>
  <si>
    <t>TSILANE</t>
  </si>
  <si>
    <t>2026-04-20 09:32:20</t>
  </si>
  <si>
    <t>majolatsilane4@gmail.com</t>
  </si>
  <si>
    <t>27663226086</t>
  </si>
  <si>
    <t>12858694</t>
  </si>
  <si>
    <t>34577dc5-5f51-4b47-a57f-51eed0d3808a</t>
  </si>
  <si>
    <t>muzikayise</t>
  </si>
  <si>
    <t>2026-04-20 09:30:58</t>
  </si>
  <si>
    <t>mvayisa@gmail.com</t>
  </si>
  <si>
    <t>27726847133</t>
  </si>
  <si>
    <t>12817723</t>
  </si>
  <si>
    <t>ccdabd41-8390-4455-b8b1-a842bfe7a5e2</t>
  </si>
  <si>
    <t>Zenzele</t>
  </si>
  <si>
    <t>2026-04-20 08:53:03</t>
  </si>
  <si>
    <t>zenzelesibiya85@gmail.com</t>
  </si>
  <si>
    <t>27768859291</t>
  </si>
  <si>
    <t>12817694</t>
  </si>
  <si>
    <t>b68e6e81-771a-4fcd-8907-a7c0697539b6</t>
  </si>
  <si>
    <t>2026-04-20 08:52:14</t>
  </si>
  <si>
    <t>2026-02-05 08:57:21</t>
  </si>
  <si>
    <t>2</t>
  </si>
  <si>
    <t>gezumuhle</t>
  </si>
  <si>
    <t>mzonngwane</t>
  </si>
  <si>
    <t>3202</t>
  </si>
  <si>
    <t>27790108353</t>
  </si>
  <si>
    <t>12859561</t>
  </si>
  <si>
    <t>e14b8f70-c317-4c52-ba79-225269cfb4d0</t>
  </si>
  <si>
    <t>SEKOTLELO</t>
  </si>
  <si>
    <t>2026-04-20 08:46:13</t>
  </si>
  <si>
    <t>27798012121</t>
  </si>
  <si>
    <t>12920860</t>
  </si>
  <si>
    <t>2a1b808e-447d-416f-84c4-41b82667040d</t>
  </si>
  <si>
    <t>2026-04-20 08:44:14</t>
  </si>
  <si>
    <t>27792213766</t>
  </si>
  <si>
    <t>12989018</t>
  </si>
  <si>
    <t>26c9d8a6-5432-4249-9a6e-ab629652243a</t>
  </si>
  <si>
    <t>KORI</t>
  </si>
  <si>
    <t>2026-04-20 08:41:58</t>
  </si>
  <si>
    <t>27796866808</t>
  </si>
  <si>
    <t>12859264</t>
  </si>
  <si>
    <t>1b6a5f6c-59f8-47dc-afc2-bc621f3e6992</t>
  </si>
  <si>
    <t>Fikile</t>
  </si>
  <si>
    <t>2026-04-20 08:39:54</t>
  </si>
  <si>
    <t>fik27a@gmail.com</t>
  </si>
  <si>
    <t>27764168992</t>
  </si>
  <si>
    <t>12858493</t>
  </si>
  <si>
    <t>73c89b74-7996-4f3f-9beb-a4d24a7ce95c</t>
  </si>
  <si>
    <t>2026-04-18 10:54:38</t>
  </si>
  <si>
    <t>sfisojeff4@gmail.com</t>
  </si>
  <si>
    <t>27716330284</t>
  </si>
  <si>
    <t>12858439</t>
  </si>
  <si>
    <t>fb3fc105-b1e7-4277-a047-10c687fc1237</t>
  </si>
  <si>
    <t>Phila</t>
  </si>
  <si>
    <t>2026-04-18 10:53:00</t>
  </si>
  <si>
    <t>psekwele@gmail.com</t>
  </si>
  <si>
    <t>27822264023</t>
  </si>
  <si>
    <t>12861836</t>
  </si>
  <si>
    <t>85f25c8c-cd97-4d5c-9f41-d297ac39ac60</t>
  </si>
  <si>
    <t>maroga</t>
  </si>
  <si>
    <t>2026-04-18 10:49:35</t>
  </si>
  <si>
    <t>komanemaroga@gmail.com</t>
  </si>
  <si>
    <t>27723076878</t>
  </si>
  <si>
    <t>12861853</t>
  </si>
  <si>
    <t>dab1fc37-d196-4e06-be49-0c8bab4b0bb3</t>
  </si>
  <si>
    <t>2026-04-18 10:47:43</t>
  </si>
  <si>
    <t>27661180245</t>
  </si>
  <si>
    <t>12861844</t>
  </si>
  <si>
    <t>1eea8778-df6a-4f44-b025-ad60973d7311</t>
  </si>
  <si>
    <t>2026-04-18 10:47:08</t>
  </si>
  <si>
    <t>27769418823</t>
  </si>
  <si>
    <t>12862008</t>
  </si>
  <si>
    <t>17bd26cf-5bf8-4e22-bf04-8f0f88c811f4</t>
  </si>
  <si>
    <t>Dimakatso Selinah</t>
  </si>
  <si>
    <t>2026-04-18 10:46:54</t>
  </si>
  <si>
    <t>eddingtontnyathi39@gmail.com</t>
  </si>
  <si>
    <t>27818040410</t>
  </si>
  <si>
    <t>12879989</t>
  </si>
  <si>
    <t>bc5f307c-69ec-4b72-9244-237a0227dd4c</t>
  </si>
  <si>
    <t>Theodora</t>
  </si>
  <si>
    <t>2026-04-18 10:45:19</t>
  </si>
  <si>
    <t>theodoratheodora835@gmail.com</t>
  </si>
  <si>
    <t>27660017324</t>
  </si>
  <si>
    <t>12880123</t>
  </si>
  <si>
    <t>1cd0894a-d3ed-42f1-a8b3-a2cc2a92e35c</t>
  </si>
  <si>
    <t>SANDILE ERIC</t>
  </si>
  <si>
    <t>2026-04-18 10:43:08</t>
  </si>
  <si>
    <t>sandilemkhelele24@gmail.com</t>
  </si>
  <si>
    <t>27726690125</t>
  </si>
  <si>
    <t>12880154</t>
  </si>
  <si>
    <t>d6d4782e-2619-4dd4-89fd-f9b69c423994</t>
  </si>
  <si>
    <t>MMALEFAHLO</t>
  </si>
  <si>
    <t>2026-04-18 10:36:04</t>
  </si>
  <si>
    <t>27822219211</t>
  </si>
  <si>
    <t>12880142</t>
  </si>
  <si>
    <t>f6e254a4-518d-44a6-b7ad-151538dce2df</t>
  </si>
  <si>
    <t>2026-04-18 10:36:01</t>
  </si>
  <si>
    <t>27799476562</t>
  </si>
  <si>
    <t>12882372</t>
  </si>
  <si>
    <t>c67b8a8a-a4b8-4ad9-bc5e-2e06d2d02eaf</t>
  </si>
  <si>
    <t>FATSHA</t>
  </si>
  <si>
    <t>2026-04-18 10:30:22</t>
  </si>
  <si>
    <t>thobelaf@gmail.com</t>
  </si>
  <si>
    <t>27828116331</t>
  </si>
  <si>
    <t>12882433</t>
  </si>
  <si>
    <t>2f739be8-3592-44b1-b2f8-4c6c4e43307c</t>
  </si>
  <si>
    <t>MAXHALANGA</t>
  </si>
  <si>
    <t>2026-04-18 10:29:39</t>
  </si>
  <si>
    <t>27818062802</t>
  </si>
  <si>
    <t>12882319</t>
  </si>
  <si>
    <t>4bf577ac-a96d-4406-af03-3e8762a16773</t>
  </si>
  <si>
    <t>HLELOKUHLE</t>
  </si>
  <si>
    <t>GOBENI</t>
  </si>
  <si>
    <t>2026-04-18 10:27:28</t>
  </si>
  <si>
    <t>hlelokuhlegobeni8@gmail.com</t>
  </si>
  <si>
    <t>27768848730</t>
  </si>
  <si>
    <t>12882094</t>
  </si>
  <si>
    <t>99b07902-c99a-4df5-a642-60e113a23521</t>
  </si>
  <si>
    <t>MOLONYAMA</t>
  </si>
  <si>
    <t>2026-04-18 10:26:31</t>
  </si>
  <si>
    <t>27711893998</t>
  </si>
  <si>
    <t>12885677</t>
  </si>
  <si>
    <t>8dae767c-a9e1-4ca7-a1ba-1983ddc516c8</t>
  </si>
  <si>
    <t>NTSEKISENG</t>
  </si>
  <si>
    <t>2026-04-18 10:24:36</t>
  </si>
  <si>
    <t>27799786089</t>
  </si>
  <si>
    <t>12885351</t>
  </si>
  <si>
    <t>9bd43690-6dae-4ce3-85e7-2ba621813e1f</t>
  </si>
  <si>
    <t>mtsweni</t>
  </si>
  <si>
    <t>2026-04-18 10:20:05</t>
  </si>
  <si>
    <t>leratomtsweni@gmail.com</t>
  </si>
  <si>
    <t>27675744793</t>
  </si>
  <si>
    <t>12885634</t>
  </si>
  <si>
    <t>24f87cf5-4470-4980-ba11-bb822583f2bd</t>
  </si>
  <si>
    <t>2026-04-18 10:19:12</t>
  </si>
  <si>
    <t>27675771053</t>
  </si>
  <si>
    <t>12892441</t>
  </si>
  <si>
    <t>54a6cd7d-c135-44ff-a1ba-368d3c9fb4e6</t>
  </si>
  <si>
    <t>NGOVENI</t>
  </si>
  <si>
    <t>2026-04-18 10:19:02</t>
  </si>
  <si>
    <t>27724152844</t>
  </si>
  <si>
    <t>12892526</t>
  </si>
  <si>
    <t>2a9ecef5-bd02-4f80-be74-fb652306fbb7</t>
  </si>
  <si>
    <t>2026-04-18 10:09:19</t>
  </si>
  <si>
    <t>27823516050</t>
  </si>
  <si>
    <t>12905098</t>
  </si>
  <si>
    <t>941efd1a-038b-4dba-8e84-074d070df1c6</t>
  </si>
  <si>
    <t>MBUTUMA</t>
  </si>
  <si>
    <t>27674508788</t>
  </si>
  <si>
    <t>12893185</t>
  </si>
  <si>
    <t>93b46f0b-4ec5-4e4c-ab97-9547c49eeef3</t>
  </si>
  <si>
    <t>MAKHOBELA</t>
  </si>
  <si>
    <t>2026-04-18 10:05:03</t>
  </si>
  <si>
    <t>makhobelaamukelani01@gmail.com</t>
  </si>
  <si>
    <t>27727784336</t>
  </si>
  <si>
    <t>12892962</t>
  </si>
  <si>
    <t>5d5d2b5b-865e-44e2-b6cf-c5a0a911bb82</t>
  </si>
  <si>
    <t>SIMISO</t>
  </si>
  <si>
    <t>2026-04-18 10:00:54</t>
  </si>
  <si>
    <t>27660038672</t>
  </si>
  <si>
    <t>12920869</t>
  </si>
  <si>
    <t>75be6f4c-29df-41ab-86c3-69e126a67910</t>
  </si>
  <si>
    <t>THAWA</t>
  </si>
  <si>
    <t>SILANGWE</t>
  </si>
  <si>
    <t>2026-04-18 09:57:11</t>
  </si>
  <si>
    <t>27720566857</t>
  </si>
  <si>
    <t>12905308</t>
  </si>
  <si>
    <t>d13a4223-2b94-417d-add9-5581665cd610</t>
  </si>
  <si>
    <t>SEKHASIDE</t>
  </si>
  <si>
    <t>2026-04-18 09:55:37</t>
  </si>
  <si>
    <t>27792231055</t>
  </si>
  <si>
    <t>12894639</t>
  </si>
  <si>
    <t>a9819dfd-fddd-44d7-bd04-79dfedc35915</t>
  </si>
  <si>
    <t>2026-04-18 09:55:34</t>
  </si>
  <si>
    <t>27715491785</t>
  </si>
  <si>
    <t>12894476</t>
  </si>
  <si>
    <t>a9b4d6c3-167e-4ec2-95d0-97ec0fe68b2a</t>
  </si>
  <si>
    <t>MKOSANA</t>
  </si>
  <si>
    <t>2026-04-18 09:54:55</t>
  </si>
  <si>
    <t>27647765952</t>
  </si>
  <si>
    <t>12893937</t>
  </si>
  <si>
    <t>fca21c64-b5c5-4a17-ac12-84254cb415a5</t>
  </si>
  <si>
    <t>2026-04-18 09:53:46</t>
  </si>
  <si>
    <t>27720453656</t>
  </si>
  <si>
    <t>12894027</t>
  </si>
  <si>
    <t>9396321b-40f8-4b7d-97f0-a775a0eb8ac4</t>
  </si>
  <si>
    <t>zwelo</t>
  </si>
  <si>
    <t>2026-04-18 09:53:32</t>
  </si>
  <si>
    <t>zwelomkhatshwa90@gmail.com</t>
  </si>
  <si>
    <t>27649569756</t>
  </si>
  <si>
    <t>12894691</t>
  </si>
  <si>
    <t>b6552ab3-03d3-49bd-8354-304d1d4fc44c</t>
  </si>
  <si>
    <t>MASEBE</t>
  </si>
  <si>
    <t>2026-04-18 09:52:45</t>
  </si>
  <si>
    <t>27826439398</t>
  </si>
  <si>
    <t>12905264</t>
  </si>
  <si>
    <t>b7685abc-c95d-4997-898a-b4564afc63b1</t>
  </si>
  <si>
    <t>NYANISO</t>
  </si>
  <si>
    <t>TYENI</t>
  </si>
  <si>
    <t>2026-04-18 09:51:54</t>
  </si>
  <si>
    <t>27769695930</t>
  </si>
  <si>
    <t>12893854</t>
  </si>
  <si>
    <t>81792bfb-4658-4f77-b613-c1cb331916f0</t>
  </si>
  <si>
    <t>2026-04-18 09:51:44</t>
  </si>
  <si>
    <t>27790167868</t>
  </si>
  <si>
    <t>12905865</t>
  </si>
  <si>
    <t>5fe8de68-c3e1-4df7-baf0-1bbf31d0db1c</t>
  </si>
  <si>
    <t>SAMUEL BUTTIE</t>
  </si>
  <si>
    <t>NKHAKI</t>
  </si>
  <si>
    <t>2026-04-18 09:50:44</t>
  </si>
  <si>
    <t>samuelnkhaki1986@gmail.com</t>
  </si>
  <si>
    <t>27798187695</t>
  </si>
  <si>
    <t>0018e994-5227-46c8-94fb-5e042fb1e6ff</t>
  </si>
  <si>
    <t>Majahonke Goodboy</t>
  </si>
  <si>
    <t>2026-04-18 09:49:50</t>
  </si>
  <si>
    <t>2026-01-21 13:02:23</t>
  </si>
  <si>
    <t>27829606347</t>
  </si>
  <si>
    <t>12905646</t>
  </si>
  <si>
    <t>afb6d265-0cd8-41a7-9a73-dfaa802f944f</t>
  </si>
  <si>
    <t>nondumiso</t>
  </si>
  <si>
    <t>bokolo</t>
  </si>
  <si>
    <t>2026-04-18 09:49:01</t>
  </si>
  <si>
    <t>misobokolo028@gmail.com</t>
  </si>
  <si>
    <t>27760113118</t>
  </si>
  <si>
    <t>12905417</t>
  </si>
  <si>
    <t>ef6a5608-c527-44c4-b894-b6a746f759bf</t>
  </si>
  <si>
    <t>2026-04-18 09:48:08</t>
  </si>
  <si>
    <t>zintlemchunu@gmail.com</t>
  </si>
  <si>
    <t>27712045451</t>
  </si>
  <si>
    <t>12905232</t>
  </si>
  <si>
    <t>09027a95-675b-4250-bcd8-a2830f3d7af9</t>
  </si>
  <si>
    <t>Thabo Gladys</t>
  </si>
  <si>
    <t>Ntjie</t>
  </si>
  <si>
    <t>2026-04-18 09:47:26</t>
  </si>
  <si>
    <t>thabontjie671@gmail.com</t>
  </si>
  <si>
    <t>27790174657</t>
  </si>
  <si>
    <t>12905688</t>
  </si>
  <si>
    <t>c5a7c664-35c6-4e9c-9df4-0009a1f2fdfb</t>
  </si>
  <si>
    <t>brian</t>
  </si>
  <si>
    <t>2026-04-18 09:46:12</t>
  </si>
  <si>
    <t>reneilwe254@gmail.com</t>
  </si>
  <si>
    <t>27728044397</t>
  </si>
  <si>
    <t>12918029</t>
  </si>
  <si>
    <t>04a06e99-a5aa-4668-bf28-7651fba46242</t>
  </si>
  <si>
    <t>ndyebo</t>
  </si>
  <si>
    <t>Dacore</t>
  </si>
  <si>
    <t>2026-04-18 09:45:04</t>
  </si>
  <si>
    <t>jackndyebo@gmail.com</t>
  </si>
  <si>
    <t>27608027926</t>
  </si>
  <si>
    <t>12918215</t>
  </si>
  <si>
    <t>65e6b52e-4f33-4a3a-9d83-dc0ad48858b1</t>
  </si>
  <si>
    <t>CORNELIUS THOKOZANI</t>
  </si>
  <si>
    <t>2026-04-18 09:44:18</t>
  </si>
  <si>
    <t>siphesande12@gmail.com</t>
  </si>
  <si>
    <t>27837545658</t>
  </si>
  <si>
    <t>12918582</t>
  </si>
  <si>
    <t>c95b5bdb-2171-4ca4-be99-c8d6e34779af</t>
  </si>
  <si>
    <t>2026-04-18 09:42:52</t>
  </si>
  <si>
    <t>27729574936</t>
  </si>
  <si>
    <t>12917907</t>
  </si>
  <si>
    <t>3b43c04d-60ed-4b98-9220-c4e66ae0e88d</t>
  </si>
  <si>
    <t>BUSHI</t>
  </si>
  <si>
    <t>PHALADI</t>
  </si>
  <si>
    <t>2026-04-18 09:41:25</t>
  </si>
  <si>
    <t>27711422625</t>
  </si>
  <si>
    <t>12989521</t>
  </si>
  <si>
    <t>93c72937-23d2-4c3c-9b0b-34b3d6165ae0</t>
  </si>
  <si>
    <t>venolia</t>
  </si>
  <si>
    <t>2026-04-18 09:40:23</t>
  </si>
  <si>
    <t>koenamo1023@gmail.com</t>
  </si>
  <si>
    <t>27828649902</t>
  </si>
  <si>
    <t>12917858</t>
  </si>
  <si>
    <t>b7bc063c-c06b-4863-a7b5-1b3a2043bbd8</t>
  </si>
  <si>
    <t>MTHAYI</t>
  </si>
  <si>
    <t>2026-04-18 09:40:20</t>
  </si>
  <si>
    <t>27714594165</t>
  </si>
  <si>
    <t>12920527</t>
  </si>
  <si>
    <t>ddc4582e-18ef-4455-9659-34df4a1193e1</t>
  </si>
  <si>
    <t>ONKEMETSE</t>
  </si>
  <si>
    <t>DITSELA</t>
  </si>
  <si>
    <t>2026-04-18 09:39:26</t>
  </si>
  <si>
    <t>27606299460</t>
  </si>
  <si>
    <t>12920986</t>
  </si>
  <si>
    <t>ad21b4ac-8c91-4049-bdfb-d1711be20acf</t>
  </si>
  <si>
    <t>2026-04-18 09:38:26</t>
  </si>
  <si>
    <t>27761643926</t>
  </si>
  <si>
    <t>12920702</t>
  </si>
  <si>
    <t>1046191d-287d-422d-9880-68b68ed71294</t>
  </si>
  <si>
    <t>DIKO</t>
  </si>
  <si>
    <t>2026-04-18 09:37:15</t>
  </si>
  <si>
    <t>27609842409</t>
  </si>
  <si>
    <t>12920748</t>
  </si>
  <si>
    <t>83f273d2-9a16-4ab5-a4ec-15304284cbf1</t>
  </si>
  <si>
    <t>mnqayi</t>
  </si>
  <si>
    <t>2026-04-18 09:36:02</t>
  </si>
  <si>
    <t>siyasticks01@gmail.com</t>
  </si>
  <si>
    <t>27729979686</t>
  </si>
  <si>
    <t>12920757</t>
  </si>
  <si>
    <t>f85a0a94-5557-4dd4-a7bd-bbec3cd37eb9</t>
  </si>
  <si>
    <t>Malaza</t>
  </si>
  <si>
    <t>2026-04-18 09:34:35</t>
  </si>
  <si>
    <t>sitholemildred9@gmail.com</t>
  </si>
  <si>
    <t>27725985299</t>
  </si>
  <si>
    <t>12921072</t>
  </si>
  <si>
    <t>bdd909a2-419b-4f8f-abb2-1a40c873aead</t>
  </si>
  <si>
    <t>THUPANA</t>
  </si>
  <si>
    <t>2026-04-18 09:33:39</t>
  </si>
  <si>
    <t>mohlatlegot@live.com</t>
  </si>
  <si>
    <t>27798430241</t>
  </si>
  <si>
    <t>12989530</t>
  </si>
  <si>
    <t>545dec24-86aa-4946-9b92-9f9f1ab22811</t>
  </si>
  <si>
    <t>2026-04-18 09:32:34</t>
  </si>
  <si>
    <t>27766843991</t>
  </si>
  <si>
    <t>12988701</t>
  </si>
  <si>
    <t>8ae70f45-cd49-474f-a746-1d5f43506072</t>
  </si>
  <si>
    <t>jonita</t>
  </si>
  <si>
    <t>2026-04-18 09:32:30</t>
  </si>
  <si>
    <t>jacobsjonita656@gmail.com</t>
  </si>
  <si>
    <t>27713717645</t>
  </si>
  <si>
    <t>12988745</t>
  </si>
  <si>
    <t>c3d2d178-d480-401e-848f-6f36caa7b6e6</t>
  </si>
  <si>
    <t>GWAVU</t>
  </si>
  <si>
    <t>2026-04-18 09:31:10</t>
  </si>
  <si>
    <t>27608809375</t>
  </si>
  <si>
    <t>12988317</t>
  </si>
  <si>
    <t>70980345-c88b-4b2e-9d46-5a2decd7beeb</t>
  </si>
  <si>
    <t>2026-04-18 09:28:51</t>
  </si>
  <si>
    <t>pmatidza2@gmail.com</t>
  </si>
  <si>
    <t>27797345072</t>
  </si>
  <si>
    <t>12989273</t>
  </si>
  <si>
    <t>e25717ba-958d-4d55-9748-ab9bbcfca339</t>
  </si>
  <si>
    <t>2026-04-18 09:28:47</t>
  </si>
  <si>
    <t>2026-01-29 07:17:24</t>
  </si>
  <si>
    <t>po box 23</t>
  </si>
  <si>
    <t>atok</t>
  </si>
  <si>
    <t>polokwane</t>
  </si>
  <si>
    <t>749</t>
  </si>
  <si>
    <t>27726201488</t>
  </si>
  <si>
    <t>12989191</t>
  </si>
  <si>
    <t>3e9c36b0-ff5b-48d2-9359-221eb7d3fc66</t>
  </si>
  <si>
    <t>LINDILE</t>
  </si>
  <si>
    <t>MZEKILE</t>
  </si>
  <si>
    <t>2026-04-18 09:28:42</t>
  </si>
  <si>
    <t>27791228299</t>
  </si>
  <si>
    <t>12989056</t>
  </si>
  <si>
    <t>38eb509d-0922-42c1-925f-bfde66136c01</t>
  </si>
  <si>
    <t>mahasha</t>
  </si>
  <si>
    <t>2026-04-18 09:27:00</t>
  </si>
  <si>
    <t>dionmahasha40@gmail.com</t>
  </si>
  <si>
    <t>27823624005</t>
  </si>
  <si>
    <t>2e1982bd-0042-43a6-808b-7c22a8d44d9c</t>
  </si>
  <si>
    <t>SELLO DONNY</t>
  </si>
  <si>
    <t>27768414856</t>
  </si>
  <si>
    <t>12988406</t>
  </si>
  <si>
    <t>4d0de3a0-4298-4d44-bd51-06f5d42c8069</t>
  </si>
  <si>
    <t>2026-04-18 09:23:46</t>
  </si>
  <si>
    <t>27767317102</t>
  </si>
  <si>
    <t>13010419</t>
  </si>
  <si>
    <t>b324eb70-8bd9-4db8-9094-583080a972ef</t>
  </si>
  <si>
    <t>Madimetja Glen</t>
  </si>
  <si>
    <t>2026-04-18 09:22:10</t>
  </si>
  <si>
    <t>2026-02-09 14:55:55</t>
  </si>
  <si>
    <t>madimetjashai2@gmail.com</t>
  </si>
  <si>
    <t>27827174285</t>
  </si>
  <si>
    <t>13010381</t>
  </si>
  <si>
    <t>69b0036d-3de3-433d-a38f-ddbb03870850</t>
  </si>
  <si>
    <t>2026-04-18 09:20:37</t>
  </si>
  <si>
    <t>27723100109</t>
  </si>
  <si>
    <t>13010469</t>
  </si>
  <si>
    <t>c904f858-cb67-458b-a889-ca1b257ba166</t>
  </si>
  <si>
    <t>MOYENG</t>
  </si>
  <si>
    <t>DLUNGU</t>
  </si>
  <si>
    <t>2026-04-18 09:20:33</t>
  </si>
  <si>
    <t>27724030365</t>
  </si>
  <si>
    <t>13010410</t>
  </si>
  <si>
    <t>fbddd2bf-6d57-4381-9d88-2ac59b788a39</t>
  </si>
  <si>
    <t>Sehularo Shelden</t>
  </si>
  <si>
    <t>Tebejane</t>
  </si>
  <si>
    <t>2026-04-18 09:18:06</t>
  </si>
  <si>
    <t>tebejanesol12@gmail.com</t>
  </si>
  <si>
    <t>27766576734</t>
  </si>
  <si>
    <t>13010371</t>
  </si>
  <si>
    <t>f8203419-0d60-4bc2-80ff-0b30a3c760b7</t>
  </si>
  <si>
    <t>2026-04-18 09:15:34</t>
  </si>
  <si>
    <t>27796127843</t>
  </si>
  <si>
    <t>13012726</t>
  </si>
  <si>
    <t>299a14d5-797e-48b5-9b99-be427abcdb25</t>
  </si>
  <si>
    <t>Khanyisile</t>
  </si>
  <si>
    <t>2026-04-18 08:58:34</t>
  </si>
  <si>
    <t>khanyisilealice9@gmail.com</t>
  </si>
  <si>
    <t>27712088053</t>
  </si>
  <si>
    <t>13012412</t>
  </si>
  <si>
    <t>02bb564e-20e0-4630-b177-fc7ba9828d02</t>
  </si>
  <si>
    <t>Frans Malesela</t>
  </si>
  <si>
    <t>Kgopa</t>
  </si>
  <si>
    <t>2026-04-18 08:56:13</t>
  </si>
  <si>
    <t>2026-01-30 10:27:27</t>
  </si>
  <si>
    <t>marialetsoalo351@gmail.com</t>
  </si>
  <si>
    <t>27713259192</t>
  </si>
  <si>
    <t>13012409</t>
  </si>
  <si>
    <t>330d4aa2-a2f4-4f36-9353-10423f9eed84</t>
  </si>
  <si>
    <t>zandi</t>
  </si>
  <si>
    <t>2026-04-18 08:53:08</t>
  </si>
  <si>
    <t>zandizah9@gmail.com</t>
  </si>
  <si>
    <t>27647454829</t>
  </si>
  <si>
    <t>13012287</t>
  </si>
  <si>
    <t>c8fcdf35-0e2a-45c5-9c6f-deb067ece170</t>
  </si>
  <si>
    <t>NOMFUSI</t>
  </si>
  <si>
    <t>2026-04-18 08:52:09</t>
  </si>
  <si>
    <t>27760832857</t>
  </si>
  <si>
    <t>13012298</t>
  </si>
  <si>
    <t>1621d2ad-6f28-48e6-a5cb-294d2f19f5b8</t>
  </si>
  <si>
    <t>MORWAMAKOTI</t>
  </si>
  <si>
    <t>MOTO</t>
  </si>
  <si>
    <t>2026-04-18 08:52:08</t>
  </si>
  <si>
    <t>27762291859</t>
  </si>
  <si>
    <t>13119440</t>
  </si>
  <si>
    <t>c5d3bf23-4b10-4f4e-bd54-924bd148154b</t>
  </si>
  <si>
    <t>MMALEHU</t>
  </si>
  <si>
    <t>2026-04-18 08:49:52</t>
  </si>
  <si>
    <t>27761615230</t>
  </si>
  <si>
    <t>13032425</t>
  </si>
  <si>
    <t>75fd8d41-9363-4027-b265-7bf6def23fae</t>
  </si>
  <si>
    <t>ZIPHEZINHLE</t>
  </si>
  <si>
    <t>MGBEMENA</t>
  </si>
  <si>
    <t>2026-04-18 08:40:41</t>
  </si>
  <si>
    <t>27790253965</t>
  </si>
  <si>
    <t>13032756</t>
  </si>
  <si>
    <t>b71ad082-b47b-4741-96d5-9fc63bb85bbd</t>
  </si>
  <si>
    <t>2026-04-18 08:39:57</t>
  </si>
  <si>
    <t>27636516984</t>
  </si>
  <si>
    <t>13119517</t>
  </si>
  <si>
    <t>247c46d6-4b6b-46c8-af27-4b43a5ebfc31</t>
  </si>
  <si>
    <t>ntombizodwa</t>
  </si>
  <si>
    <t>2026-04-18 08:37:09</t>
  </si>
  <si>
    <t>27794216591</t>
  </si>
  <si>
    <t>13119679</t>
  </si>
  <si>
    <t>010d9e72-6e6b-41d6-906a-5ae21810a586</t>
  </si>
  <si>
    <t>Jeanet</t>
  </si>
  <si>
    <t>2026-04-18 08:34:57</t>
  </si>
  <si>
    <t>jeanettladi@gmail.com</t>
  </si>
  <si>
    <t>27798101715</t>
  </si>
  <si>
    <t>13119602</t>
  </si>
  <si>
    <t>cbce89e4-ab54-40ff-a0cf-2bb6b0fdb735</t>
  </si>
  <si>
    <t>GROND</t>
  </si>
  <si>
    <t>2026-04-18 08:33:36</t>
  </si>
  <si>
    <t>27790166815</t>
  </si>
  <si>
    <t>13119525</t>
  </si>
  <si>
    <t>94d38069-bfa9-4f0d-b974-017aeb1112f1</t>
  </si>
  <si>
    <t>Kganyago</t>
  </si>
  <si>
    <t>2026-04-18 08:32:16</t>
  </si>
  <si>
    <t>phildahkganyago@gmail.com</t>
  </si>
  <si>
    <t>27799309371</t>
  </si>
  <si>
    <t>13119439</t>
  </si>
  <si>
    <t>6e10d630-15d3-4f1e-adf2-8766b18d2f75</t>
  </si>
  <si>
    <t>Ntokozo PraiseGod</t>
  </si>
  <si>
    <t>2026-04-18 08:31:34</t>
  </si>
  <si>
    <t>ntokozomkhwanazi970@gmail.com</t>
  </si>
  <si>
    <t>27720578853</t>
  </si>
  <si>
    <t>13119618</t>
  </si>
  <si>
    <t>fc8b4206-081c-4c35-96b4-c901f52fbc60</t>
  </si>
  <si>
    <t>shonisani</t>
  </si>
  <si>
    <t>Maano</t>
  </si>
  <si>
    <t>2026-04-18 08:31:10</t>
  </si>
  <si>
    <t>maanoshonisani@gmail.com</t>
  </si>
  <si>
    <t>27790462580</t>
  </si>
  <si>
    <t>12882235</t>
  </si>
  <si>
    <t>2583491a-3dea-49b8-ba00-f30388916029</t>
  </si>
  <si>
    <t>TUMISANG</t>
  </si>
  <si>
    <t>KANYIMBU</t>
  </si>
  <si>
    <t>2026-04-10 12:09:33</t>
  </si>
  <si>
    <t>27793272232</t>
  </si>
  <si>
    <t>12814488</t>
  </si>
  <si>
    <t>b7e133eb-1b83-447c-8346-99978b89e6d0</t>
  </si>
  <si>
    <t>Levona</t>
  </si>
  <si>
    <t>Marinus</t>
  </si>
  <si>
    <t>2026-04-10 06:41:13</t>
  </si>
  <si>
    <t>levonamarinus5@gmail.com</t>
  </si>
  <si>
    <t>27767554103</t>
  </si>
  <si>
    <t>12885443</t>
  </si>
  <si>
    <t>aa837d46-f170-4023-b63e-004b1b45db31</t>
  </si>
  <si>
    <t>PHINDILE we spoke yesterday</t>
  </si>
  <si>
    <t>2026-04-09 14:23:05</t>
  </si>
  <si>
    <t>2026-04-08 15:18:47</t>
  </si>
  <si>
    <t>27720948856</t>
  </si>
  <si>
    <t>13032943</t>
  </si>
  <si>
    <t>a277aee5-517f-4334-a0fe-4e6ee518f84b</t>
  </si>
  <si>
    <t>MMOLAOA</t>
  </si>
  <si>
    <t>2026-04-09 12:43:56</t>
  </si>
  <si>
    <t>27772447306</t>
  </si>
  <si>
    <t>12783491</t>
  </si>
  <si>
    <t>08257583-1f0e-4986-b901-c9fe0de89775</t>
  </si>
  <si>
    <t>SEBETSO</t>
  </si>
  <si>
    <t>BOORMAN</t>
  </si>
  <si>
    <t>2026-04-09 11:36:40</t>
  </si>
  <si>
    <t>27818217848</t>
  </si>
  <si>
    <t>12783058</t>
  </si>
  <si>
    <t>b48db4c4-4de5-441f-9d82-c6154bb17233</t>
  </si>
  <si>
    <t>BASIE</t>
  </si>
  <si>
    <t>KGOBADI</t>
  </si>
  <si>
    <t>2026-04-09 10:24:57</t>
  </si>
  <si>
    <t>27647777581</t>
  </si>
  <si>
    <t>12783247</t>
  </si>
  <si>
    <t>9c7779c2-e912-4fbb-b864-4e7b390c65f8</t>
  </si>
  <si>
    <t>Ramathuba</t>
  </si>
  <si>
    <t>2026-04-09 09:33:49</t>
  </si>
  <si>
    <t>matamelat@yahoo.com</t>
  </si>
  <si>
    <t>27826634085</t>
  </si>
  <si>
    <t>12790008</t>
  </si>
  <si>
    <t>20ad99f9-90ec-4811-a930-8011a525d408</t>
  </si>
  <si>
    <t>MSAKATYA</t>
  </si>
  <si>
    <t>2026-04-09 09:27:44</t>
  </si>
  <si>
    <t>27713514427</t>
  </si>
  <si>
    <t>12790186</t>
  </si>
  <si>
    <t>8d97a505-f4ea-4734-a5f2-cb6f80309c26</t>
  </si>
  <si>
    <t>2026-04-09 09:26:50</t>
  </si>
  <si>
    <t>27767555524</t>
  </si>
  <si>
    <t>12814307</t>
  </si>
  <si>
    <t>5ee52ab2-99c9-435b-9ddb-e8bf7c95d778</t>
  </si>
  <si>
    <t>Rinae</t>
  </si>
  <si>
    <t>Malovhele</t>
  </si>
  <si>
    <t>2026-04-09 09:26:05</t>
  </si>
  <si>
    <t>rinaemalovhele@gmail.com</t>
  </si>
  <si>
    <t>27822551874</t>
  </si>
  <si>
    <t>12858741</t>
  </si>
  <si>
    <t>5e7fc057-5679-4d84-9491-cd3eb7eea7a5</t>
  </si>
  <si>
    <t>kgalalelo mercy</t>
  </si>
  <si>
    <t>mekgwe</t>
  </si>
  <si>
    <t>2026-04-09 09:21:21</t>
  </si>
  <si>
    <t>mercymekgwe22@gmail.com</t>
  </si>
  <si>
    <t>27661296767</t>
  </si>
  <si>
    <t>12859720</t>
  </si>
  <si>
    <t>2c15ac97-5e00-4f82-af80-6f191e395b03</t>
  </si>
  <si>
    <t>2026-04-09 09:16:52</t>
  </si>
  <si>
    <t>27768899953</t>
  </si>
  <si>
    <t>12859616</t>
  </si>
  <si>
    <t>5aa3a46f-083a-4f67-80bf-7662ca557576</t>
  </si>
  <si>
    <t>2026-04-09 09:15:36</t>
  </si>
  <si>
    <t>27822126448</t>
  </si>
  <si>
    <t>12861990</t>
  </si>
  <si>
    <t>635d2fc9-37e9-4f91-a54e-1ad04cb4f894</t>
  </si>
  <si>
    <t>2026-04-09 09:14:26</t>
  </si>
  <si>
    <t>27727155790</t>
  </si>
  <si>
    <t>12880211</t>
  </si>
  <si>
    <t>c8815bc6-8dbd-4fa9-9c3e-202478c5db90</t>
  </si>
  <si>
    <t>MUHLAVASI KHANYISA</t>
  </si>
  <si>
    <t>RAKGABALE</t>
  </si>
  <si>
    <t>2026-04-09 09:12:01</t>
  </si>
  <si>
    <t>muhlavasirakgabale@icloud.com</t>
  </si>
  <si>
    <t>27797669413</t>
  </si>
  <si>
    <t>12880053</t>
  </si>
  <si>
    <t>92ab4567-2480-48a8-bfd2-43d8b09f49c8</t>
  </si>
  <si>
    <t>2026-04-09 09:11:52</t>
  </si>
  <si>
    <t>27660973158</t>
  </si>
  <si>
    <t>12879885</t>
  </si>
  <si>
    <t>53e04a2c-5c57-4516-b525-30beeab87893</t>
  </si>
  <si>
    <t>LEBUSETSA</t>
  </si>
  <si>
    <t>2026-04-09 09:11:00</t>
  </si>
  <si>
    <t>27647814528</t>
  </si>
  <si>
    <t>12882312</t>
  </si>
  <si>
    <t>d8e98483-58ab-45cf-8c21-7f0cff9bdf9b</t>
  </si>
  <si>
    <t>KASO</t>
  </si>
  <si>
    <t>2026-04-09 09:08:50</t>
  </si>
  <si>
    <t>27768496970</t>
  </si>
  <si>
    <t>12920954</t>
  </si>
  <si>
    <t>ff9e6f72-027d-411c-b35a-7b87cad1c01f</t>
  </si>
  <si>
    <t>Jabulani Prince</t>
  </si>
  <si>
    <t>Riba</t>
  </si>
  <si>
    <t>2026-04-09 08:50:11</t>
  </si>
  <si>
    <t>ribajabulani@gmail.com</t>
  </si>
  <si>
    <t>27712656540</t>
  </si>
  <si>
    <t>12885772</t>
  </si>
  <si>
    <t>1bf899b4-b95b-46da-81c4-54abbca14ae7</t>
  </si>
  <si>
    <t>2026-04-08 15:31:41</t>
  </si>
  <si>
    <t>27764580529</t>
  </si>
  <si>
    <t>12885830</t>
  </si>
  <si>
    <t>7d9f16c4-21c2-4651-8f4c-6a13e92f3f17</t>
  </si>
  <si>
    <t>2026-04-08 15:27:17</t>
  </si>
  <si>
    <t>27799030193</t>
  </si>
  <si>
    <t>12894669</t>
  </si>
  <si>
    <t>efe8b7fb-5419-4eeb-920d-5018d5322362</t>
  </si>
  <si>
    <t>Sibilanga</t>
  </si>
  <si>
    <t>2026-04-08 15:26:44</t>
  </si>
  <si>
    <t>27826418053</t>
  </si>
  <si>
    <t>12885702</t>
  </si>
  <si>
    <t>9c6fa4d5-41e3-470e-85e8-17ce949523ae</t>
  </si>
  <si>
    <t>Selala</t>
  </si>
  <si>
    <t>2026-04-08 15:20:20</t>
  </si>
  <si>
    <t>thapetsoselala@gmail.com</t>
  </si>
  <si>
    <t>27762374938</t>
  </si>
  <si>
    <t>12892986</t>
  </si>
  <si>
    <t>79596bb5-bda6-49c9-8f27-e1a5378e62ba</t>
  </si>
  <si>
    <t>LOBELO</t>
  </si>
  <si>
    <t>2026-04-08 15:19:31</t>
  </si>
  <si>
    <t>2026-04-08 15:13:37</t>
  </si>
  <si>
    <t>27646909605</t>
  </si>
  <si>
    <t>27687244469</t>
  </si>
  <si>
    <t>12885639</t>
  </si>
  <si>
    <t>5bbab674-a1e5-4ae2-85e6-d63828501a0a</t>
  </si>
  <si>
    <t>THUAKE</t>
  </si>
  <si>
    <t>2026-04-08 15:17:34</t>
  </si>
  <si>
    <t>27608663169</t>
  </si>
  <si>
    <t>12885599</t>
  </si>
  <si>
    <t>f3e26c5c-b426-4b38-a9e3-7133983345e5</t>
  </si>
  <si>
    <t>PELEGO</t>
  </si>
  <si>
    <t>2026-04-08 15:17:32</t>
  </si>
  <si>
    <t>27674914556</t>
  </si>
  <si>
    <t>12885459</t>
  </si>
  <si>
    <t>ceaff2fd-d329-493b-914b-50935ab00f80</t>
  </si>
  <si>
    <t>onthatile</t>
  </si>
  <si>
    <t>phiri</t>
  </si>
  <si>
    <t>2026-04-08 15:15:36</t>
  </si>
  <si>
    <t>Onthatilephiri52@gmail.com</t>
  </si>
  <si>
    <t>27728184682</t>
  </si>
  <si>
    <t>12885656</t>
  </si>
  <si>
    <t>eef04e7e-a6a1-4655-bc9e-2d021a52f10f</t>
  </si>
  <si>
    <t>2026-04-08 15:15:28</t>
  </si>
  <si>
    <t>masangosipho47@gmail.com</t>
  </si>
  <si>
    <t>27713786052</t>
  </si>
  <si>
    <t>12892625</t>
  </si>
  <si>
    <t>5fa95efc-cc99-425f-9b06-1a88e971ed4b</t>
  </si>
  <si>
    <t>ELNA</t>
  </si>
  <si>
    <t>2026-04-08 15:15:10</t>
  </si>
  <si>
    <t>27721450882</t>
  </si>
  <si>
    <t>12893098</t>
  </si>
  <si>
    <t>4a71705e-b3f2-4e73-92bd-5be318b7add1</t>
  </si>
  <si>
    <t>CHEVANDRE</t>
  </si>
  <si>
    <t>2026-04-08 15:14:28</t>
  </si>
  <si>
    <t>27726664332</t>
  </si>
  <si>
    <t>12892713</t>
  </si>
  <si>
    <t>57cc4240-b478-4dd0-b496-acea56e7baa6</t>
  </si>
  <si>
    <t>kgotlelelo</t>
  </si>
  <si>
    <t>2026-04-08 15:11:30</t>
  </si>
  <si>
    <t>makgatoandrica@gmail.com</t>
  </si>
  <si>
    <t>27649110659</t>
  </si>
  <si>
    <t>12918172</t>
  </si>
  <si>
    <t>0020a061-7e05-4852-b9e6-945be0800c78</t>
  </si>
  <si>
    <t>MZIWENKOSI COLLEN</t>
  </si>
  <si>
    <t>2026-04-08 15:10:15</t>
  </si>
  <si>
    <t>ngcobomuzie80@gmail.com</t>
  </si>
  <si>
    <t>27791118129</t>
  </si>
  <si>
    <t>12892956</t>
  </si>
  <si>
    <t>3f5f7ae9-12f0-409c-b44b-17544260f9e4</t>
  </si>
  <si>
    <t>2026-04-08 15:09:09</t>
  </si>
  <si>
    <t>zondos673@gmail.com</t>
  </si>
  <si>
    <t>27711001683</t>
  </si>
  <si>
    <t>12892510</t>
  </si>
  <si>
    <t>59a5e06a-549a-4b30-88a8-f8edf83531fc</t>
  </si>
  <si>
    <t>2026-04-08 15:07:31</t>
  </si>
  <si>
    <t>27665396554</t>
  </si>
  <si>
    <t>12892821</t>
  </si>
  <si>
    <t>b154fc62-e264-4b4f-8bda-3f2fb52591e4</t>
  </si>
  <si>
    <t>BATYI</t>
  </si>
  <si>
    <t>2026-04-08 15:07:20</t>
  </si>
  <si>
    <t>27608673968</t>
  </si>
  <si>
    <t>12892832</t>
  </si>
  <si>
    <t>a87a6041-ea6a-46d7-90a6-e011037f7519</t>
  </si>
  <si>
    <t>MBOMBO</t>
  </si>
  <si>
    <t>2026-04-08 15:06:49</t>
  </si>
  <si>
    <t>siphokazimbombo2@gmail.com</t>
  </si>
  <si>
    <t>27647978140</t>
  </si>
  <si>
    <t>12892287</t>
  </si>
  <si>
    <t>7aa0c692-0d48-4f76-816f-2b787742df49</t>
  </si>
  <si>
    <t>NOSIFUNDO</t>
  </si>
  <si>
    <t>2026-04-08 15:05:01</t>
  </si>
  <si>
    <t>27711294295</t>
  </si>
  <si>
    <t>12893398</t>
  </si>
  <si>
    <t>3eb24e7f-06ae-4fcb-9f93-22a13f32e553</t>
  </si>
  <si>
    <t>malebana</t>
  </si>
  <si>
    <t>2026-04-08 15:03:43</t>
  </si>
  <si>
    <t>thabomalebabana@gmail.com</t>
  </si>
  <si>
    <t>27763438915</t>
  </si>
  <si>
    <t>12893198</t>
  </si>
  <si>
    <t>b4efb0ac-a70d-44c7-928e-950289ba218a</t>
  </si>
  <si>
    <t>GLORIA NTOMBIZODWA</t>
  </si>
  <si>
    <t>LEGABE</t>
  </si>
  <si>
    <t>2026-04-08 14:59:31</t>
  </si>
  <si>
    <t>glorialegabe@gmail.com</t>
  </si>
  <si>
    <t>27795875958</t>
  </si>
  <si>
    <t>12894703</t>
  </si>
  <si>
    <t>752141ed-267b-4cac-819e-b4c85658b45d</t>
  </si>
  <si>
    <t>THENJIWE</t>
  </si>
  <si>
    <t>KONJWA</t>
  </si>
  <si>
    <t>2026-04-08 14:58:36</t>
  </si>
  <si>
    <t>27820639293</t>
  </si>
  <si>
    <t>12894323</t>
  </si>
  <si>
    <t>afd9078d-dc25-4fd7-bccd-c5691f38a963</t>
  </si>
  <si>
    <t>Rose Thembi</t>
  </si>
  <si>
    <t>Maredi</t>
  </si>
  <si>
    <t>2026-04-08 14:58:04</t>
  </si>
  <si>
    <t>rosethembi@gmail.com</t>
  </si>
  <si>
    <t>27715446608</t>
  </si>
  <si>
    <t>12894019</t>
  </si>
  <si>
    <t>95bc31a0-0f07-4af2-b845-4c98b64a3d92</t>
  </si>
  <si>
    <t>2026-04-08 14:56:22</t>
  </si>
  <si>
    <t>2026-01-21 13:52:29</t>
  </si>
  <si>
    <t>edavids319@gmail.com</t>
  </si>
  <si>
    <t>27763501912</t>
  </si>
  <si>
    <t>12905553</t>
  </si>
  <si>
    <t>dddf1758-c85a-4c5f-b2a9-7637d87b157a</t>
  </si>
  <si>
    <t>RAMADIMETSA MERRIUM</t>
  </si>
  <si>
    <t>2026-04-08 14:56:03</t>
  </si>
  <si>
    <t>merriummashishi@gmail.com</t>
  </si>
  <si>
    <t>27606576652</t>
  </si>
  <si>
    <t>12893945</t>
  </si>
  <si>
    <t>ddba255b-2ac1-453e-baa4-886589da0eac</t>
  </si>
  <si>
    <t>IDANI</t>
  </si>
  <si>
    <t>MADZANE</t>
  </si>
  <si>
    <t>2026-04-08 14:53:32</t>
  </si>
  <si>
    <t>27729524304</t>
  </si>
  <si>
    <t>12918110</t>
  </si>
  <si>
    <t>721b6765-a0e5-45ff-ad4d-2d7b67ba0a53</t>
  </si>
  <si>
    <t>2026-04-08 14:48:13</t>
  </si>
  <si>
    <t>blessingdiale@gmail.com</t>
  </si>
  <si>
    <t>27818808310</t>
  </si>
  <si>
    <t>13119652</t>
  </si>
  <si>
    <t>76ba5210-1fdd-4976-9b42-3aa0b1660d8a</t>
  </si>
  <si>
    <t>patrick sthembele</t>
  </si>
  <si>
    <t>sthera</t>
  </si>
  <si>
    <t>2026-04-08 14:41:00</t>
  </si>
  <si>
    <t>sthmblpatrick@gmail.com</t>
  </si>
  <si>
    <t>27773646309</t>
  </si>
  <si>
    <t>12894454</t>
  </si>
  <si>
    <t>0903f586-dffd-4f42-b3f0-225f7e6e23d9</t>
  </si>
  <si>
    <t>LONDIWE BRIDGET</t>
  </si>
  <si>
    <t>2026-04-08 14:32:52</t>
  </si>
  <si>
    <t>mlondiwe53@gmail.com</t>
  </si>
  <si>
    <t>27799940601</t>
  </si>
  <si>
    <t>12894184</t>
  </si>
  <si>
    <t>54dca930-e25d-47a2-bee3-de5eac239e51</t>
  </si>
  <si>
    <t>Mziwakhe</t>
  </si>
  <si>
    <t>2026-04-08 14:31:25</t>
  </si>
  <si>
    <t>mzeemakeleni@gmail.com</t>
  </si>
  <si>
    <t>27762316028</t>
  </si>
  <si>
    <t>12905669</t>
  </si>
  <si>
    <t>33d5fd19-167d-414c-9972-832accc54368</t>
  </si>
  <si>
    <t>Lacki</t>
  </si>
  <si>
    <t>2026-04-08 14:27:30</t>
  </si>
  <si>
    <t>mposula920901@gmail.com</t>
  </si>
  <si>
    <t>27649458750</t>
  </si>
  <si>
    <t>12905093</t>
  </si>
  <si>
    <t>db05de21-6674-44df-abf3-3f9550e1e178</t>
  </si>
  <si>
    <t>THEKISO</t>
  </si>
  <si>
    <t>2026-04-08 14:25:42</t>
  </si>
  <si>
    <t>27726154225</t>
  </si>
  <si>
    <t>12905661</t>
  </si>
  <si>
    <t>83ea6ee2-92cd-4c25-933d-e76cb3b6e892</t>
  </si>
  <si>
    <t>SAMMY THAPELO</t>
  </si>
  <si>
    <t>2026-04-08 14:22:07</t>
  </si>
  <si>
    <t>2026-04-08 14:24:01</t>
  </si>
  <si>
    <t>sammythapelosithole@gmail.com</t>
  </si>
  <si>
    <t>27673876894</t>
  </si>
  <si>
    <t>12917853</t>
  </si>
  <si>
    <t>ca422078-d79e-4289-b240-115c0636a8c2</t>
  </si>
  <si>
    <t>MAHOLO</t>
  </si>
  <si>
    <t>2026-04-08 14:13:36</t>
  </si>
  <si>
    <t>thabangbaholo44@gmail.com</t>
  </si>
  <si>
    <t>27767235435</t>
  </si>
  <si>
    <t>12905591</t>
  </si>
  <si>
    <t>8742d130-fd6f-4e15-9792-f5738433fc5a</t>
  </si>
  <si>
    <t>TORA</t>
  </si>
  <si>
    <t>2026-04-08 14:10:32</t>
  </si>
  <si>
    <t>27822908183</t>
  </si>
  <si>
    <t>12918075</t>
  </si>
  <si>
    <t>a04df9e3-fbda-4efd-b41b-4c904b0b36f4</t>
  </si>
  <si>
    <t>ESINAWO</t>
  </si>
  <si>
    <t>COPELA</t>
  </si>
  <si>
    <t>2026-04-08 14:08:20</t>
  </si>
  <si>
    <t>27766905055</t>
  </si>
  <si>
    <t>12918643</t>
  </si>
  <si>
    <t>41e408d9-efb8-44cd-ae24-a13c949614d7</t>
  </si>
  <si>
    <t>LUYANDA LWANDLE</t>
  </si>
  <si>
    <t>2026-04-08 14:07:16</t>
  </si>
  <si>
    <t>luyandangubane100@gmail.com</t>
  </si>
  <si>
    <t>27713750366</t>
  </si>
  <si>
    <t>12917969</t>
  </si>
  <si>
    <t>d7120a65-3475-4757-9849-84674b58c5ed</t>
  </si>
  <si>
    <t>Dalukuthula</t>
  </si>
  <si>
    <t>2026-04-08 14:02:00</t>
  </si>
  <si>
    <t>dalukuthula@gmail.com</t>
  </si>
  <si>
    <t>27663305356</t>
  </si>
  <si>
    <t>12918147</t>
  </si>
  <si>
    <t>eb0369bf-5632-4b4c-85ba-51216bb545ac</t>
  </si>
  <si>
    <t>NADIA NATASHA</t>
  </si>
  <si>
    <t>2026-04-08 13:58:18</t>
  </si>
  <si>
    <t>petersennadia90@gmail.com</t>
  </si>
  <si>
    <t>27768153125</t>
  </si>
  <si>
    <t>12920920</t>
  </si>
  <si>
    <t>41b2be1a-e33b-4917-8d47-27b2fb5c2620</t>
  </si>
  <si>
    <t>Vhutsila</t>
  </si>
  <si>
    <t>mammburu</t>
  </si>
  <si>
    <t>2026-04-08 13:50:39</t>
  </si>
  <si>
    <t>mammburuvhutsila@gmail.com</t>
  </si>
  <si>
    <t>27791705524</t>
  </si>
  <si>
    <t>12920445</t>
  </si>
  <si>
    <t>975bfc4e-68e1-495a-9874-01278bc62f47</t>
  </si>
  <si>
    <t>2026-04-08 13:49:57</t>
  </si>
  <si>
    <t>27798910850</t>
  </si>
  <si>
    <t>12921017</t>
  </si>
  <si>
    <t>87cfcd1e-2c93-416f-87ee-0bc6022b8ff2</t>
  </si>
  <si>
    <t>maetla</t>
  </si>
  <si>
    <t>2026-04-08 13:49:53</t>
  </si>
  <si>
    <t>2026-04-08 13:57:42</t>
  </si>
  <si>
    <t>oratilemaetla894@gmail.com</t>
  </si>
  <si>
    <t>27818249128</t>
  </si>
  <si>
    <t>12920415</t>
  </si>
  <si>
    <t>42c5b7f7-2fae-40a7-8f0c-5fdc1add833d</t>
  </si>
  <si>
    <t>Jacob</t>
  </si>
  <si>
    <t>monyeki</t>
  </si>
  <si>
    <t>2026-04-08 13:49:04</t>
  </si>
  <si>
    <t>majayjacob4@gmail.com</t>
  </si>
  <si>
    <t>27797970171</t>
  </si>
  <si>
    <t>12989353</t>
  </si>
  <si>
    <t>459f3d89-2342-4b07-a1ad-1f7368718647</t>
  </si>
  <si>
    <t>2026-04-08 13:45:07</t>
  </si>
  <si>
    <t>27760166432</t>
  </si>
  <si>
    <t>12988682</t>
  </si>
  <si>
    <t>de0e8008-55ab-41c9-b6b4-4c00b7a176d4</t>
  </si>
  <si>
    <t>siyakholwa</t>
  </si>
  <si>
    <t>sompa</t>
  </si>
  <si>
    <t>2026-04-08 13:44:54</t>
  </si>
  <si>
    <t>sompanicholas@gmail.com</t>
  </si>
  <si>
    <t>27764742444</t>
  </si>
  <si>
    <t>12988594</t>
  </si>
  <si>
    <t>bf2ebdc7-af4e-4c29-bd69-7679600ffb68</t>
  </si>
  <si>
    <t>SHANIQUA</t>
  </si>
  <si>
    <t>2026-04-08 12:56:45</t>
  </si>
  <si>
    <t>2026-04-08 12:46:59</t>
  </si>
  <si>
    <t>27769776455</t>
  </si>
  <si>
    <t>27814687338</t>
  </si>
  <si>
    <t>12989196</t>
  </si>
  <si>
    <t>634c4bd0-80b5-47e5-a733-7dec146d7573</t>
  </si>
  <si>
    <t>WINNIE SBONGILE</t>
  </si>
  <si>
    <t>2026-04-08 12:44:05</t>
  </si>
  <si>
    <t>2026-02-06 07:53:16</t>
  </si>
  <si>
    <t>27793467634</t>
  </si>
  <si>
    <t>12989281</t>
  </si>
  <si>
    <t>b3b0d358-6c1a-402d-ae3b-9c2fcd87f19c</t>
  </si>
  <si>
    <t>Bonginkosi</t>
  </si>
  <si>
    <t>Yende</t>
  </si>
  <si>
    <t>2026-04-08 12:43:50</t>
  </si>
  <si>
    <t>bhadebe390@gmail.com</t>
  </si>
  <si>
    <t>27782687125</t>
  </si>
  <si>
    <t>12989495</t>
  </si>
  <si>
    <t>715b55b6-634c-42ad-99d3-f26163fa3b0b</t>
  </si>
  <si>
    <t>Molepo</t>
  </si>
  <si>
    <t>2026-04-08 12:37:41</t>
  </si>
  <si>
    <t>molepomatlhabe5@gmail.com</t>
  </si>
  <si>
    <t>27828343679</t>
  </si>
  <si>
    <t>12988802</t>
  </si>
  <si>
    <t>f0df3b0d-7d70-4f1f-9925-d1ac39bd6f52</t>
  </si>
  <si>
    <t>MATOLENGWE</t>
  </si>
  <si>
    <t>2026-04-08 12:37:11</t>
  </si>
  <si>
    <t>27673272940</t>
  </si>
  <si>
    <t>12989291</t>
  </si>
  <si>
    <t>375f3180-ab6e-4405-94b1-2b981b18ea8b</t>
  </si>
  <si>
    <t>2026-04-08 12:33:22</t>
  </si>
  <si>
    <t>27761280056</t>
  </si>
  <si>
    <t>12989487</t>
  </si>
  <si>
    <t>3e050e76-26dc-41eb-9486-7b133fe32d10</t>
  </si>
  <si>
    <t>MONABE</t>
  </si>
  <si>
    <t>2026-04-08 12:26:46</t>
  </si>
  <si>
    <t>27794210093</t>
  </si>
  <si>
    <t>12989213</t>
  </si>
  <si>
    <t>c647e98d-5985-4dcd-b445-3cbef0af43a2</t>
  </si>
  <si>
    <t>PATUXOLO</t>
  </si>
  <si>
    <t>MLOBI</t>
  </si>
  <si>
    <t>2026-04-08 12:25:24</t>
  </si>
  <si>
    <t>27712946337</t>
  </si>
  <si>
    <t>12989211</t>
  </si>
  <si>
    <t>fe5b3320-d71e-453c-9a33-74a53131c7d8</t>
  </si>
  <si>
    <t>RITSHIDZE</t>
  </si>
  <si>
    <t>MASITHEMBI</t>
  </si>
  <si>
    <t>2026-04-08 12:25:23</t>
  </si>
  <si>
    <t>2026-02-05 09:51:50</t>
  </si>
  <si>
    <t>27724693978</t>
  </si>
  <si>
    <t>12988208</t>
  </si>
  <si>
    <t>f53753b1-346a-47dc-ba28-56a8c8dd76ee</t>
  </si>
  <si>
    <t>2026-04-08 10:03:12</t>
  </si>
  <si>
    <t>27713689112</t>
  </si>
  <si>
    <t>13032702</t>
  </si>
  <si>
    <t>f3d2ca9b-e640-411c-8013-91ca8dbab365</t>
  </si>
  <si>
    <t>2026-04-08 07:41:04</t>
  </si>
  <si>
    <t>maakenthabiseng186@gmail.com</t>
  </si>
  <si>
    <t>27774547676</t>
  </si>
  <si>
    <t>13010579</t>
  </si>
  <si>
    <t>1f958929-a652-409c-9d63-aaedc284a25a</t>
  </si>
  <si>
    <t>MODIKE</t>
  </si>
  <si>
    <t>2026-04-08 07:36:33</t>
  </si>
  <si>
    <t>mokwenamodike@gmail.com</t>
  </si>
  <si>
    <t>27722791497</t>
  </si>
  <si>
    <t>13010655</t>
  </si>
  <si>
    <t>7ec1d8fc-49bf-4518-92bd-1a8116ca7cf0</t>
  </si>
  <si>
    <t>Stish</t>
  </si>
  <si>
    <t>2026-04-08 07:36:30</t>
  </si>
  <si>
    <t>yonelastish99@gmail.com</t>
  </si>
  <si>
    <t>27820593826</t>
  </si>
  <si>
    <t>13010348</t>
  </si>
  <si>
    <t>eb67e57a-6fb8-40de-9160-5fedb73e0dea</t>
  </si>
  <si>
    <t>MORUBULA</t>
  </si>
  <si>
    <t>MASHAMAITE</t>
  </si>
  <si>
    <t>2026-04-08 07:35:35</t>
  </si>
  <si>
    <t>27797393551</t>
  </si>
  <si>
    <t>13010552</t>
  </si>
  <si>
    <t>d9ce7fc6-116f-47c9-9003-30d865a1d601</t>
  </si>
  <si>
    <t>MOKOTSOLANE</t>
  </si>
  <si>
    <t>2026-04-08 07:32:54</t>
  </si>
  <si>
    <t>27818106742</t>
  </si>
  <si>
    <t>13032374</t>
  </si>
  <si>
    <t>b84cd938-76c7-41d6-b986-b9ebb4460a89</t>
  </si>
  <si>
    <t>Theza</t>
  </si>
  <si>
    <t>2026-04-08 07:32:22</t>
  </si>
  <si>
    <t>Emaizinhle@gmail.com</t>
  </si>
  <si>
    <t>27663366291</t>
  </si>
  <si>
    <t>13010567</t>
  </si>
  <si>
    <t>d85996ad-5875-414c-a271-bffb12c2153f</t>
  </si>
  <si>
    <t>2026-04-08 07:31:30</t>
  </si>
  <si>
    <t>mphogail20@gmail.com</t>
  </si>
  <si>
    <t>27791246756</t>
  </si>
  <si>
    <t>13009870</t>
  </si>
  <si>
    <t>b0486c40-8b8a-4a54-b940-db6462fbbe83</t>
  </si>
  <si>
    <t>LESOKA</t>
  </si>
  <si>
    <t>2026-04-08 07:31:28</t>
  </si>
  <si>
    <t>27823383018</t>
  </si>
  <si>
    <t>13010147</t>
  </si>
  <si>
    <t>e7cde5bb-6b8c-4c8b-91a8-35c2537bfd90</t>
  </si>
  <si>
    <t>MANGWAKO</t>
  </si>
  <si>
    <t>2026-04-08 07:30:10</t>
  </si>
  <si>
    <t>27665488881</t>
  </si>
  <si>
    <t>13010061</t>
  </si>
  <si>
    <t>7271e9d3-97f4-466b-aacd-4311f23e1eb5</t>
  </si>
  <si>
    <t>MALEFAHLO</t>
  </si>
  <si>
    <t>27714698867</t>
  </si>
  <si>
    <t>13012647</t>
  </si>
  <si>
    <t>52f4f515-f23f-42b5-98d3-3fe56d3a3a2f</t>
  </si>
  <si>
    <t>Lwandisiwe</t>
  </si>
  <si>
    <t>Xwayi</t>
  </si>
  <si>
    <t>2026-04-08 07:29:14</t>
  </si>
  <si>
    <t>lwandisiwehh@gmail.com</t>
  </si>
  <si>
    <t>27714424240</t>
  </si>
  <si>
    <t>27e503e3-74a8-4dc8-8e7b-4fc293c7bf19</t>
  </si>
  <si>
    <t>2026-04-08 07:28:11</t>
  </si>
  <si>
    <t>27766727379</t>
  </si>
  <si>
    <t>13012116</t>
  </si>
  <si>
    <t>b6e3bcb6-5817-4c3b-90d8-ef2bd5ab350e</t>
  </si>
  <si>
    <t>wonderful</t>
  </si>
  <si>
    <t>2026-04-08 07:27:37</t>
  </si>
  <si>
    <t>wonderfulw805@gmail.com</t>
  </si>
  <si>
    <t>27792452508</t>
  </si>
  <si>
    <t>13012603</t>
  </si>
  <si>
    <t>7b180ccf-7e09-48d7-9c1f-5d2ab99678df</t>
  </si>
  <si>
    <t>2026-04-08 07:26:39</t>
  </si>
  <si>
    <t>bonganitlou986@gmail.com</t>
  </si>
  <si>
    <t>27760725901</t>
  </si>
  <si>
    <t>13012130</t>
  </si>
  <si>
    <t>33a411c9-4077-41f2-8b8c-b174e245aa44</t>
  </si>
  <si>
    <t>MFANA</t>
  </si>
  <si>
    <t>MAHLEKE</t>
  </si>
  <si>
    <t>2026-04-08 07:24:03</t>
  </si>
  <si>
    <t>27637090633</t>
  </si>
  <si>
    <t>13012270</t>
  </si>
  <si>
    <t>88ae6858-a02d-427b-bb14-c532ae76bd13</t>
  </si>
  <si>
    <t>MAMOSEBO</t>
  </si>
  <si>
    <t>MOGUDI</t>
  </si>
  <si>
    <t>2026-04-08 07:23:40</t>
  </si>
  <si>
    <t>27714043341</t>
  </si>
  <si>
    <t>13012534</t>
  </si>
  <si>
    <t>3373e7f9-0330-4d2a-8ef8-7d4747d4b68b</t>
  </si>
  <si>
    <t>2026-04-08 07:23:39</t>
  </si>
  <si>
    <t>27722669607</t>
  </si>
  <si>
    <t>13012295</t>
  </si>
  <si>
    <t>f3db1fdb-93aa-412c-8f47-3075273f50af</t>
  </si>
  <si>
    <t>LAUDRICK</t>
  </si>
  <si>
    <t>2026-04-08 07:23:07</t>
  </si>
  <si>
    <t>27820862827</t>
  </si>
  <si>
    <t>13012227</t>
  </si>
  <si>
    <t>a3a6a55a-7cd8-4f57-9c03-5956f1b88bd1</t>
  </si>
  <si>
    <t>Thembisile</t>
  </si>
  <si>
    <t>Mbanjwa</t>
  </si>
  <si>
    <t>2026-04-08 07:20:16</t>
  </si>
  <si>
    <t>thembisilembanjwa45@gmail.com</t>
  </si>
  <si>
    <t>27768409202</t>
  </si>
  <si>
    <t>13012201</t>
  </si>
  <si>
    <t>df4a2565-e006-4490-83b7-9ee95651a641</t>
  </si>
  <si>
    <t>Ivy</t>
  </si>
  <si>
    <t>Ratshibvumo</t>
  </si>
  <si>
    <t>2026-04-08 07:19:40</t>
  </si>
  <si>
    <t>evaivylecious@gmail.com</t>
  </si>
  <si>
    <t>27791260673</t>
  </si>
  <si>
    <t>13012529</t>
  </si>
  <si>
    <t>c6724217-1ad2-497e-aaed-37eec6df5325</t>
  </si>
  <si>
    <t>Thapelo Gift</t>
  </si>
  <si>
    <t>2026-04-08 07:19:38</t>
  </si>
  <si>
    <t>radebe.tg@gmail.com</t>
  </si>
  <si>
    <t>27787878271</t>
  </si>
  <si>
    <t>13012058</t>
  </si>
  <si>
    <t>f07f6ee2-bce7-494d-aa23-b6665b1ccece</t>
  </si>
  <si>
    <t>TLHALEFO RHODY</t>
  </si>
  <si>
    <t>MOEMEDI</t>
  </si>
  <si>
    <t>2026-04-08 07:19:16</t>
  </si>
  <si>
    <t>tlhalefomoemedi1@gmail.com</t>
  </si>
  <si>
    <t>27763352959</t>
  </si>
  <si>
    <t>13012052</t>
  </si>
  <si>
    <t>bcc777fc-4aeb-440e-b203-86c09cb909ff</t>
  </si>
  <si>
    <t>2026-04-08 07:19:15</t>
  </si>
  <si>
    <t>27760407681</t>
  </si>
  <si>
    <t>13032402</t>
  </si>
  <si>
    <t>a98df9bd-b96f-438d-b0bd-fdd4da3c93de</t>
  </si>
  <si>
    <t>2026-04-08 07:17:45</t>
  </si>
  <si>
    <t>noxolonkosi798@gmail.com</t>
  </si>
  <si>
    <t>27714251298</t>
  </si>
  <si>
    <t>13032624</t>
  </si>
  <si>
    <t>eb3e40d7-aed1-49cd-8f1e-e40168393471</t>
  </si>
  <si>
    <t>2026-04-08 07:16:56</t>
  </si>
  <si>
    <t>27846428602</t>
  </si>
  <si>
    <t>13032478</t>
  </si>
  <si>
    <t>f37aa453-6402-4d2b-b39e-f1bc47f65f56</t>
  </si>
  <si>
    <t>2026-04-08 07:14:17</t>
  </si>
  <si>
    <t>27606415250</t>
  </si>
  <si>
    <t>13119489</t>
  </si>
  <si>
    <t>a7f9c0d5-4c2f-4c8c-aab5-8fdcfc65f2df</t>
  </si>
  <si>
    <t>jabulane lucky</t>
  </si>
  <si>
    <t>2026-04-07 15:09:33</t>
  </si>
  <si>
    <t>ngwenyajl32@gmail.com</t>
  </si>
  <si>
    <t>27823625420</t>
  </si>
  <si>
    <t>13119490</t>
  </si>
  <si>
    <t>6ba6d4ff-e5f2-45e4-8cae-68d604ff5e01</t>
  </si>
  <si>
    <t>NETTY</t>
  </si>
  <si>
    <t>27721513390</t>
  </si>
  <si>
    <t>12882056</t>
  </si>
  <si>
    <t>e340568f-35af-4425-a9fd-7bd086c4fba2</t>
  </si>
  <si>
    <t>Mpolokeng</t>
  </si>
  <si>
    <t>2026-04-02 13:53:29</t>
  </si>
  <si>
    <t>mpolokengmotaung56@gmail.com</t>
  </si>
  <si>
    <t>27793745471</t>
  </si>
  <si>
    <t>12882065</t>
  </si>
  <si>
    <t>26b7ccf7-62a5-4a88-9032-bebf39515351</t>
  </si>
  <si>
    <t>Adolf</t>
  </si>
  <si>
    <t>Maswanganye</t>
  </si>
  <si>
    <t>2026-04-02 13:53:26</t>
  </si>
  <si>
    <t>maswanganyeadolf6@gmail.com</t>
  </si>
  <si>
    <t>27609479975</t>
  </si>
  <si>
    <t>12905843</t>
  </si>
  <si>
    <t>34a315c2-75d5-4889-a600-1feb413f8431</t>
  </si>
  <si>
    <t>Sean sale</t>
  </si>
  <si>
    <t>Van De Vaal</t>
  </si>
  <si>
    <t>2026-04-02 13:30:28</t>
  </si>
  <si>
    <t>2026-01-21 07:51:47</t>
  </si>
  <si>
    <t>chumanival@gmail.com</t>
  </si>
  <si>
    <t>27790998484</t>
  </si>
  <si>
    <t>12894741</t>
  </si>
  <si>
    <t>c95903b6-9b9d-4d10-9060-0df8b3881045</t>
  </si>
  <si>
    <t>Chonco</t>
  </si>
  <si>
    <t>2026-04-02 12:58:47</t>
  </si>
  <si>
    <t>bongac8@gmail.com</t>
  </si>
  <si>
    <t>27825022764</t>
  </si>
  <si>
    <t>12882137</t>
  </si>
  <si>
    <t>6f023d27-8826-43a5-9e70-e164598c1e1f</t>
  </si>
  <si>
    <t>AVINASH</t>
  </si>
  <si>
    <t>INDHEL</t>
  </si>
  <si>
    <t>2026-04-02 12:55:03</t>
  </si>
  <si>
    <t>27790246933</t>
  </si>
  <si>
    <t>12882183</t>
  </si>
  <si>
    <t>aba4c972-b20a-488e-9506-1102ad99c721</t>
  </si>
  <si>
    <t>hanna</t>
  </si>
  <si>
    <t>motlhake</t>
  </si>
  <si>
    <t>2026-04-02 12:52:07</t>
  </si>
  <si>
    <t>Motlhakehanna@gmail.com</t>
  </si>
  <si>
    <t>27725756568</t>
  </si>
  <si>
    <t>12881873</t>
  </si>
  <si>
    <t>54e2f859-3ce2-466d-908b-9ba9b9ff8947</t>
  </si>
  <si>
    <t>Elizabeth makwena</t>
  </si>
  <si>
    <t>matsheketsheke</t>
  </si>
  <si>
    <t>2026-04-02 12:48:29</t>
  </si>
  <si>
    <t>ematsheketsheke@gmail.com</t>
  </si>
  <si>
    <t>27637862288</t>
  </si>
  <si>
    <t>8e28410a-dec4-4578-8e5b-523bf092a542</t>
  </si>
  <si>
    <t>2026-04-02 12:46:30</t>
  </si>
  <si>
    <t>Thelma Malatjie</t>
  </si>
  <si>
    <t>azania311@gmail.com</t>
  </si>
  <si>
    <t>27761981833</t>
  </si>
  <si>
    <t>12881837</t>
  </si>
  <si>
    <t>a359cc12-0cf5-4f55-8004-8588eac5527f</t>
  </si>
  <si>
    <t>2026-04-02 12:46:15</t>
  </si>
  <si>
    <t>boitumelommm@gmail.com</t>
  </si>
  <si>
    <t>27608683597</t>
  </si>
  <si>
    <t>12814214</t>
  </si>
  <si>
    <t>624472e7-2a7f-4cb2-893b-e49fc480d200</t>
  </si>
  <si>
    <t>Van Der Merwe</t>
  </si>
  <si>
    <t>2026-04-02 12:30:14</t>
  </si>
  <si>
    <t>brenvandermerwe18@gmail.com</t>
  </si>
  <si>
    <t>27722162449</t>
  </si>
  <si>
    <t>12885302</t>
  </si>
  <si>
    <t>ac251c76-af7d-49fc-811d-cf547b95463d</t>
  </si>
  <si>
    <t>YOKIE</t>
  </si>
  <si>
    <t>LITSHANA</t>
  </si>
  <si>
    <t>2026-04-02 12:29:07</t>
  </si>
  <si>
    <t>27762132890</t>
  </si>
  <si>
    <t>12882107</t>
  </si>
  <si>
    <t>fe4a5585-594e-4eaa-ab3c-b31c8c960aaf</t>
  </si>
  <si>
    <t>Freddy</t>
  </si>
  <si>
    <t>Mabilu</t>
  </si>
  <si>
    <t>2026-04-02 12:27:51</t>
  </si>
  <si>
    <t>magakwa23@gmail.com</t>
  </si>
  <si>
    <t>27715615062</t>
  </si>
  <si>
    <t>12881883</t>
  </si>
  <si>
    <t>bc0b4517-a7df-468c-b64b-3adb9ae423b7</t>
  </si>
  <si>
    <t>LOLOGELWANG</t>
  </si>
  <si>
    <t>2026-04-02 12:27:06</t>
  </si>
  <si>
    <t>27713108756</t>
  </si>
  <si>
    <t>12885360</t>
  </si>
  <si>
    <t>e88d5207-0f4c-411e-90c2-366dc502875b</t>
  </si>
  <si>
    <t>NOKUBONGA</t>
  </si>
  <si>
    <t>KHWELA</t>
  </si>
  <si>
    <t>2026-04-02 12:25:33</t>
  </si>
  <si>
    <t>27726902082</t>
  </si>
  <si>
    <t>12885415</t>
  </si>
  <si>
    <t>61307226-75ef-47ea-99ad-e9f12b407cb7</t>
  </si>
  <si>
    <t>2026-04-02 12:25:32</t>
  </si>
  <si>
    <t>nonhlanhlareasonmakhukhula5@gmail.com</t>
  </si>
  <si>
    <t>27720179736</t>
  </si>
  <si>
    <t>12885820</t>
  </si>
  <si>
    <t>c5560b54-a4f7-46c6-923e-88de50b52490</t>
  </si>
  <si>
    <t>TLANKWE MARTINS</t>
  </si>
  <si>
    <t>2026-04-02 12:24:05</t>
  </si>
  <si>
    <t>tlankwe288@gmail.com</t>
  </si>
  <si>
    <t>27793179280</t>
  </si>
  <si>
    <t>12885531</t>
  </si>
  <si>
    <t>5baae492-76c6-40b4-8b2b-e266b81fe430</t>
  </si>
  <si>
    <t>COLBERT</t>
  </si>
  <si>
    <t>NEVARI</t>
  </si>
  <si>
    <t>2026-04-02 12:23:58</t>
  </si>
  <si>
    <t>27822811798</t>
  </si>
  <si>
    <t>12885689</t>
  </si>
  <si>
    <t>9e02c3b2-a339-4f7a-9160-f16c9ca17205</t>
  </si>
  <si>
    <t>Reliance Emmanuel</t>
  </si>
  <si>
    <t>Mbowane</t>
  </si>
  <si>
    <t>2026-04-02 12:23:53</t>
  </si>
  <si>
    <t>2026-01-24 08:46:33</t>
  </si>
  <si>
    <t>mbowanereliance@gmail.com</t>
  </si>
  <si>
    <t>27769747645</t>
  </si>
  <si>
    <t>12885619</t>
  </si>
  <si>
    <t>12535f64-5d23-481e-b3c4-14b16aee5735</t>
  </si>
  <si>
    <t>JOLENE FRANCIS SAMANTHA</t>
  </si>
  <si>
    <t>2026-04-02 12:22:34</t>
  </si>
  <si>
    <t>jolenelouw07@gmail.com</t>
  </si>
  <si>
    <t>27722970014</t>
  </si>
  <si>
    <t>12885623</t>
  </si>
  <si>
    <t>3877dc5e-d96b-4bba-bbd2-88270b5f5241</t>
  </si>
  <si>
    <t>SEKHUTE</t>
  </si>
  <si>
    <t>2026-04-02 12:22:31</t>
  </si>
  <si>
    <t>27760585346</t>
  </si>
  <si>
    <t>12885480</t>
  </si>
  <si>
    <t>077677d4-ff8c-4f52-a687-ae0952c1c5b1</t>
  </si>
  <si>
    <t>Tintswalo Eulander</t>
  </si>
  <si>
    <t>Chaka</t>
  </si>
  <si>
    <t>2026-04-02 12:22:30</t>
  </si>
  <si>
    <t>tintswalochaka3@gmail.com</t>
  </si>
  <si>
    <t>27663904828</t>
  </si>
  <si>
    <t>12885384</t>
  </si>
  <si>
    <t>3f0e3aa8-bc07-4320-8248-fe2f7580ab4b</t>
  </si>
  <si>
    <t>2026-04-02 12:22:25</t>
  </si>
  <si>
    <t>2026-02-27 06:05:31</t>
  </si>
  <si>
    <t>kgomotsegotshwaro@gmail.com</t>
  </si>
  <si>
    <t>27790242668</t>
  </si>
  <si>
    <t>12885333</t>
  </si>
  <si>
    <t>7cf07513-956d-4246-80c0-6947e313dada</t>
  </si>
  <si>
    <t>JOHANNES GOSITHEBE</t>
  </si>
  <si>
    <t>MOTSHABI</t>
  </si>
  <si>
    <t>2026-04-02 12:21:30</t>
  </si>
  <si>
    <t>motshabi7@gmail.com</t>
  </si>
  <si>
    <t>27723549218</t>
  </si>
  <si>
    <t>12885340</t>
  </si>
  <si>
    <t>e2c25ffd-4dda-4f2f-b97c-290d9317a802</t>
  </si>
  <si>
    <t>MBULELO</t>
  </si>
  <si>
    <t>WULANA</t>
  </si>
  <si>
    <t>27762421576</t>
  </si>
  <si>
    <t>12885283</t>
  </si>
  <si>
    <t>7fd1e65f-f7d1-4f30-a2a3-9650dd484dc4</t>
  </si>
  <si>
    <t>DEXTER</t>
  </si>
  <si>
    <t>MUNNIK</t>
  </si>
  <si>
    <t>2026-04-02 12:21:07</t>
  </si>
  <si>
    <t>27792785007</t>
  </si>
  <si>
    <t>12892291</t>
  </si>
  <si>
    <t>0995617a-0a32-4065-ab59-64ff36e06a8a</t>
  </si>
  <si>
    <t>Alfred</t>
  </si>
  <si>
    <t>2026-04-02 12:19:14</t>
  </si>
  <si>
    <t>quitgp@gmail.com</t>
  </si>
  <si>
    <t>27722643119</t>
  </si>
  <si>
    <t>12892693</t>
  </si>
  <si>
    <t>2e96e6b7-26fb-42ba-b9dd-db2de1fd7482</t>
  </si>
  <si>
    <t>MODISANA</t>
  </si>
  <si>
    <t>2026-04-02 12:19:10</t>
  </si>
  <si>
    <t>modisanalebo1@gmail.com</t>
  </si>
  <si>
    <t>27713667990</t>
  </si>
  <si>
    <t>12893455</t>
  </si>
  <si>
    <t>85423b32-6ee2-490a-862c-6893f58ef42e</t>
  </si>
  <si>
    <t>NHLANHLA GIDEON</t>
  </si>
  <si>
    <t>nhlanhlambatha043@gmail.com</t>
  </si>
  <si>
    <t>27822973950</t>
  </si>
  <si>
    <t>12892645</t>
  </si>
  <si>
    <t>8231462b-2774-458e-9ab5-7e13c8b8adbe</t>
  </si>
  <si>
    <t>2026-04-02 12:18:57</t>
  </si>
  <si>
    <t>27795923572</t>
  </si>
  <si>
    <t>12892750</t>
  </si>
  <si>
    <t>af5d08dd-47b4-4ec2-aa7c-5784473635ba</t>
  </si>
  <si>
    <t>lehlohonolo</t>
  </si>
  <si>
    <t>mogajane</t>
  </si>
  <si>
    <t>2026-04-02 12:18:27</t>
  </si>
  <si>
    <t>mogajanelehlogonolo5@gmail.com</t>
  </si>
  <si>
    <t>27664669281</t>
  </si>
  <si>
    <t>12893184</t>
  </si>
  <si>
    <t>5fd1088f-e311-44d9-a3d0-014cd0ac750b</t>
  </si>
  <si>
    <t>PANDI</t>
  </si>
  <si>
    <t>2026-04-02 12:17:31</t>
  </si>
  <si>
    <t>27792579977</t>
  </si>
  <si>
    <t>12893807</t>
  </si>
  <si>
    <t>694b928c-181a-4ae2-be20-55368ac50ca3</t>
  </si>
  <si>
    <t>MOKGOSANA</t>
  </si>
  <si>
    <t>CHIRWA</t>
  </si>
  <si>
    <t>2026-04-02 12:17:27</t>
  </si>
  <si>
    <t>27649602683</t>
  </si>
  <si>
    <t>12894135</t>
  </si>
  <si>
    <t>b2f872f9-c786-4141-b669-cf0446af6417</t>
  </si>
  <si>
    <t>Election</t>
  </si>
  <si>
    <t>electionseoke@gnail.com</t>
  </si>
  <si>
    <t>27714381417</t>
  </si>
  <si>
    <t>12894592</t>
  </si>
  <si>
    <t>7774a3d3-c006-4494-86b1-347c1fb74317</t>
  </si>
  <si>
    <t>2026-04-02 12:16:25</t>
  </si>
  <si>
    <t>nombulelodlamini2001@gmail.com</t>
  </si>
  <si>
    <t>27712750294</t>
  </si>
  <si>
    <t>12905673</t>
  </si>
  <si>
    <t>b56a6c29-466b-4d76-9f15-1c26a57b99d6</t>
  </si>
  <si>
    <t>2026-04-02 12:14:13</t>
  </si>
  <si>
    <t>lawrencethingahangwi2@gmail.com</t>
  </si>
  <si>
    <t>27768000089</t>
  </si>
  <si>
    <t>12918155</t>
  </si>
  <si>
    <t>c4bf9d70-5757-44f0-a041-f84497a2bcce</t>
  </si>
  <si>
    <t>Manukuza</t>
  </si>
  <si>
    <t>2026-04-02 12:14:10</t>
  </si>
  <si>
    <t>xmanukuza11@gmail.com</t>
  </si>
  <si>
    <t>27726498990</t>
  </si>
  <si>
    <t>12989160</t>
  </si>
  <si>
    <t>f6ba6d16-9149-447c-b0f9-6da6d2986a27</t>
  </si>
  <si>
    <t>2026-04-02 12:12:57</t>
  </si>
  <si>
    <t>27791494024</t>
  </si>
  <si>
    <t>12885637</t>
  </si>
  <si>
    <t>fc593922-208b-46be-be90-8066b7e5062c</t>
  </si>
  <si>
    <t>FREEDOM</t>
  </si>
  <si>
    <t>2026-04-02 12:12:43</t>
  </si>
  <si>
    <t>27646381431</t>
  </si>
  <si>
    <t>12882172</t>
  </si>
  <si>
    <t>a8a33bea-9642-4e83-8d0d-3cdc3c7253c1</t>
  </si>
  <si>
    <t>mavhungu</t>
  </si>
  <si>
    <t>2026-04-02 12:12:40</t>
  </si>
  <si>
    <t>27792326557</t>
  </si>
  <si>
    <t>12882346</t>
  </si>
  <si>
    <t>292735e2-10e0-4284-bba2-127a1d4aa0e1</t>
  </si>
  <si>
    <t>CEDRICK</t>
  </si>
  <si>
    <t>27764858846</t>
  </si>
  <si>
    <t>12893466</t>
  </si>
  <si>
    <t>c618e3a4-06e1-4d02-8719-dac4f3500019</t>
  </si>
  <si>
    <t>KABELO LYDIA</t>
  </si>
  <si>
    <t>THEMA</t>
  </si>
  <si>
    <t>2026-04-02 12:12:02</t>
  </si>
  <si>
    <t>2026-01-20 14:45:22</t>
  </si>
  <si>
    <t>kabelomoloisi070@gmail.com</t>
  </si>
  <si>
    <t>27828328342</t>
  </si>
  <si>
    <t>12894569</t>
  </si>
  <si>
    <t>d0427c83-bf72-41ac-a667-95f44c41a88c</t>
  </si>
  <si>
    <t>MOSHAPO</t>
  </si>
  <si>
    <t>2026-04-02 12:11:42</t>
  </si>
  <si>
    <t>27715725459</t>
  </si>
  <si>
    <t>12817824</t>
  </si>
  <si>
    <t>2cd30bd9-43aa-4582-8598-f2691fea7b0a</t>
  </si>
  <si>
    <t>TLHABANYANE</t>
  </si>
  <si>
    <t>2026-04-02 12:10:58</t>
  </si>
  <si>
    <t>27720979422</t>
  </si>
  <si>
    <t>12882292</t>
  </si>
  <si>
    <t>d2bdd16a-9654-459b-8c90-a64ea368e221</t>
  </si>
  <si>
    <t>NKOSINATHI BEE</t>
  </si>
  <si>
    <t>SUKUDE</t>
  </si>
  <si>
    <t>2026-04-02 12:09:06</t>
  </si>
  <si>
    <t>beesukude@gmail.com</t>
  </si>
  <si>
    <t>27760984783</t>
  </si>
  <si>
    <t>12861903</t>
  </si>
  <si>
    <t>14f0aaa2-6529-4ed8-9e9d-4f43c27b4d60</t>
  </si>
  <si>
    <t>Tshifhiwa Oupa</t>
  </si>
  <si>
    <t>Matamba</t>
  </si>
  <si>
    <t>2026-04-02 12:08:41</t>
  </si>
  <si>
    <t>2026-02-21 07:53:09</t>
  </si>
  <si>
    <t>tshifhiwaoupa250@gmail.com</t>
  </si>
  <si>
    <t>27724488186</t>
  </si>
  <si>
    <t>798087453</t>
  </si>
  <si>
    <t>elizabeth ngobeni</t>
  </si>
  <si>
    <t>12814268</t>
  </si>
  <si>
    <t>016844ff-c42b-4569-8f14-64f40682454b</t>
  </si>
  <si>
    <t>2026-03-30 11:46:52</t>
  </si>
  <si>
    <t>27608384849</t>
  </si>
  <si>
    <t>12885642</t>
  </si>
  <si>
    <t>358dff49-f278-40f8-a773-8df3f40715be</t>
  </si>
  <si>
    <t>Puseletso sophy</t>
  </si>
  <si>
    <t>msiza</t>
  </si>
  <si>
    <t>2026-03-30 09:23:54</t>
  </si>
  <si>
    <t>puselesomsiza@gmail.com</t>
  </si>
  <si>
    <t>27608732823</t>
  </si>
  <si>
    <t>12814242</t>
  </si>
  <si>
    <t>909c863b-164d-444a-8924-8777dbaff870</t>
  </si>
  <si>
    <t>MOLOTSANE</t>
  </si>
  <si>
    <t>2026-03-30 08:07:54</t>
  </si>
  <si>
    <t>27796095960</t>
  </si>
  <si>
    <t>12893209</t>
  </si>
  <si>
    <t>607ee5f9-39f3-47c9-af97-bb4da5e61fb2</t>
  </si>
  <si>
    <t>2026-03-27 07:09:33</t>
  </si>
  <si>
    <t>27827480163</t>
  </si>
  <si>
    <t>12790236</t>
  </si>
  <si>
    <t>82d86725-66fc-45b8-b554-f3ef38208e1e</t>
  </si>
  <si>
    <t>2026-03-26 15:15:16</t>
  </si>
  <si>
    <t>tshepohector06@gmail.com</t>
  </si>
  <si>
    <t>27761228972</t>
  </si>
  <si>
    <t>12783223</t>
  </si>
  <si>
    <t>c3c86e48-f15c-4e3d-ba4b-0ea0ba74a247</t>
  </si>
  <si>
    <t>sebang annette</t>
  </si>
  <si>
    <t>sebole</t>
  </si>
  <si>
    <t>2026-03-26 15:14:02</t>
  </si>
  <si>
    <t>sebangsebole01@gmail.com</t>
  </si>
  <si>
    <t>27663913475</t>
  </si>
  <si>
    <t>12783324</t>
  </si>
  <si>
    <t>35f07636-8472-4b20-98e4-b818764d827e</t>
  </si>
  <si>
    <t>Tommy</t>
  </si>
  <si>
    <t>mongwe</t>
  </si>
  <si>
    <t>2026-03-26 15:13:53</t>
  </si>
  <si>
    <t>Atlasmongwe@gmail.com</t>
  </si>
  <si>
    <t>27728906131</t>
  </si>
  <si>
    <t>12783356</t>
  </si>
  <si>
    <t>708bb326-7cca-44a1-b81a-77bdfc8501fb</t>
  </si>
  <si>
    <t>2026-03-26 15:13:48</t>
  </si>
  <si>
    <t>27823980337</t>
  </si>
  <si>
    <t>12783407</t>
  </si>
  <si>
    <t>68810952-2731-49e5-aa1a-23bea7b5f06b</t>
  </si>
  <si>
    <t>HENDREW</t>
  </si>
  <si>
    <t>MASHILOANE</t>
  </si>
  <si>
    <t>2026-03-26 15:12:47</t>
  </si>
  <si>
    <t>27823414023</t>
  </si>
  <si>
    <t>12790867</t>
  </si>
  <si>
    <t>ad1723a6-0868-4401-a4b0-8ef497123111</t>
  </si>
  <si>
    <t>BOAGO</t>
  </si>
  <si>
    <t>MONCHUSI</t>
  </si>
  <si>
    <t>2026-03-26 15:08:14</t>
  </si>
  <si>
    <t>27765841508</t>
  </si>
  <si>
    <t>12790865</t>
  </si>
  <si>
    <t>5be9e25e-e63d-4d16-885c-cdac456e3c99</t>
  </si>
  <si>
    <t>NGADI</t>
  </si>
  <si>
    <t>NTSHALA</t>
  </si>
  <si>
    <t>2026-03-26 15:04:21</t>
  </si>
  <si>
    <t>27797285751</t>
  </si>
  <si>
    <t>12791196</t>
  </si>
  <si>
    <t>95986420-12fa-4cdf-bd7c-12930c6d8718</t>
  </si>
  <si>
    <t>2026-03-26 15:03:01</t>
  </si>
  <si>
    <t>27765094917</t>
  </si>
  <si>
    <t>12814240</t>
  </si>
  <si>
    <t>3f4cfb13-0ec1-45e9-b9d3-630f44f2abfd</t>
  </si>
  <si>
    <t>SAGOLE</t>
  </si>
  <si>
    <t>2026-03-26 14:52:37</t>
  </si>
  <si>
    <t>sagolevhonani817@gmail.com</t>
  </si>
  <si>
    <t>27663307660</t>
  </si>
  <si>
    <t>12814775</t>
  </si>
  <si>
    <t>425b97a1-85bc-4e08-b27d-d9ceb72f2c4b</t>
  </si>
  <si>
    <t>NAOMI</t>
  </si>
  <si>
    <t>MANOTHA</t>
  </si>
  <si>
    <t>2026-03-26 14:52:32</t>
  </si>
  <si>
    <t>27766643066</t>
  </si>
  <si>
    <t>12814143</t>
  </si>
  <si>
    <t>82996b93-325a-4d12-afc3-2ee0ac6b5af2</t>
  </si>
  <si>
    <t>SEBENGA</t>
  </si>
  <si>
    <t>2026-03-26 14:49:51</t>
  </si>
  <si>
    <t>cypriansebenga@gmail.com</t>
  </si>
  <si>
    <t>27636906987</t>
  </si>
  <si>
    <t>12814201</t>
  </si>
  <si>
    <t>a554bb8a-9f38-4031-b232-55837fae3285</t>
  </si>
  <si>
    <t>SNEGUGU</t>
  </si>
  <si>
    <t>2026-03-26 14:49:47</t>
  </si>
  <si>
    <t>27646664805</t>
  </si>
  <si>
    <t>12818046</t>
  </si>
  <si>
    <t>6c8be92c-3f0c-4756-b30c-07be76a66d49</t>
  </si>
  <si>
    <t>anton</t>
  </si>
  <si>
    <t>Nagel</t>
  </si>
  <si>
    <t>2026-03-26 14:47:31</t>
  </si>
  <si>
    <t>nagela356@gmail.com</t>
  </si>
  <si>
    <t>27662469382</t>
  </si>
  <si>
    <t>12817748</t>
  </si>
  <si>
    <t>4b15ccc8-e2cd-4cd5-9241-07adee6d6e89</t>
  </si>
  <si>
    <t>FUSI MARY</t>
  </si>
  <si>
    <t>MOSE</t>
  </si>
  <si>
    <t>2026-03-26 14:45:10</t>
  </si>
  <si>
    <t>maririf33@gmail.com</t>
  </si>
  <si>
    <t>27662804255</t>
  </si>
  <si>
    <t>12817840</t>
  </si>
  <si>
    <t>0c83f74f-a801-4c7d-93dd-463a45dbd8bb</t>
  </si>
  <si>
    <t>MOTAPANE</t>
  </si>
  <si>
    <t>2026-03-26 14:44:52</t>
  </si>
  <si>
    <t>27762575392</t>
  </si>
  <si>
    <t>12817918</t>
  </si>
  <si>
    <t>03dfc5b2-63f8-4af5-a659-cab7d963fdc8</t>
  </si>
  <si>
    <t>2026-03-26 14:43:56</t>
  </si>
  <si>
    <t>27790119573</t>
  </si>
  <si>
    <t>12817913</t>
  </si>
  <si>
    <t>b42b94df-b143-4152-a3f1-b770dc566f26</t>
  </si>
  <si>
    <t>Ngwana</t>
  </si>
  <si>
    <t>2026-03-26 14:43:52</t>
  </si>
  <si>
    <t>ngwanask011@gmail.com</t>
  </si>
  <si>
    <t>27608719780</t>
  </si>
  <si>
    <t>12818127</t>
  </si>
  <si>
    <t>219f1cde-b5e6-4019-ac87-289b54ed18fc</t>
  </si>
  <si>
    <t>GAEBETSE</t>
  </si>
  <si>
    <t>gaebetseboikanyo22@gmail.com</t>
  </si>
  <si>
    <t>27767709507</t>
  </si>
  <si>
    <t>3e781889-4075-435f-8439-38a2185e30ab</t>
  </si>
  <si>
    <t>vhulenda</t>
  </si>
  <si>
    <t>2026-03-26 14:37:38</t>
  </si>
  <si>
    <t>vhulendamango@gmail.com</t>
  </si>
  <si>
    <t>27797292819</t>
  </si>
  <si>
    <t>12859333</t>
  </si>
  <si>
    <t>b069e87d-bb54-4764-8cc1-42df2a02c7a1</t>
  </si>
  <si>
    <t>VUSI THULANE GLENTON</t>
  </si>
  <si>
    <t>2026-03-26 14:37:37</t>
  </si>
  <si>
    <t>glennmazzy@gmail.com</t>
  </si>
  <si>
    <t>27825419824</t>
  </si>
  <si>
    <t>12859770</t>
  </si>
  <si>
    <t>fc9836e5-4450-4e9f-9b13-47fcd6471d01</t>
  </si>
  <si>
    <t>2026-03-26 14:34:45</t>
  </si>
  <si>
    <t>christiaanabrahams6@gmail.com</t>
  </si>
  <si>
    <t>27794678290</t>
  </si>
  <si>
    <t>12859506</t>
  </si>
  <si>
    <t>b0bcf4f1-d24a-4173-8764-9ed47c527497</t>
  </si>
  <si>
    <t>Zwivhuya</t>
  </si>
  <si>
    <t>Nndwambi</t>
  </si>
  <si>
    <t>2026-03-26 14:33:42</t>
  </si>
  <si>
    <t>znndwambi@gmail.com</t>
  </si>
  <si>
    <t>27796798253</t>
  </si>
  <si>
    <t>12858783</t>
  </si>
  <si>
    <t>b572b320-0b0f-4d7d-b627-54dc2e2e0400</t>
  </si>
  <si>
    <t>Richard thanduxolo</t>
  </si>
  <si>
    <t>2026-03-26 14:31:00</t>
  </si>
  <si>
    <t>richardthanduxolo401@gmail.com</t>
  </si>
  <si>
    <t>27648838204</t>
  </si>
  <si>
    <t>13012220</t>
  </si>
  <si>
    <t>212d3db3-db14-4dd7-8e56-1409bc477ab2</t>
  </si>
  <si>
    <t>siyanda</t>
  </si>
  <si>
    <t>2026-03-26 07:49:36</t>
  </si>
  <si>
    <t>siyandanxumalo315@gmail.com</t>
  </si>
  <si>
    <t>27715031273</t>
  </si>
  <si>
    <t>12892429</t>
  </si>
  <si>
    <t>8f203a3d-ced5-4aaa-af98-9c74a7030e92</t>
  </si>
  <si>
    <t>2026-03-25 07:21:06</t>
  </si>
  <si>
    <t>27665258501</t>
  </si>
  <si>
    <t>12791056</t>
  </si>
  <si>
    <t>dfcaea6d-1a67-442b-8a54-dd0e325be78f</t>
  </si>
  <si>
    <t>2026-03-25 07:14:28</t>
  </si>
  <si>
    <t>2026-01-07 15:30:56</t>
  </si>
  <si>
    <t>27660766174</t>
  </si>
  <si>
    <t>27615278790</t>
  </si>
  <si>
    <t>12859875</t>
  </si>
  <si>
    <t>0fb27602-5a8d-45be-9480-a2ce4f519730</t>
  </si>
  <si>
    <t>SIKHWARI</t>
  </si>
  <si>
    <t>2026-03-24 14:47:07</t>
  </si>
  <si>
    <t>2026-02-21 07:58:18</t>
  </si>
  <si>
    <t>HOUSE NO 226</t>
  </si>
  <si>
    <t>NGOVHLA</t>
  </si>
  <si>
    <t>THOYANDOUS</t>
  </si>
  <si>
    <t>SIDE</t>
  </si>
  <si>
    <t>SRKHWARINULISA3@GMAIL.COM</t>
  </si>
  <si>
    <t>27823473891</t>
  </si>
  <si>
    <t>12885286</t>
  </si>
  <si>
    <t>0802d698-4e69-4b13-bc78-22d96332c5a0</t>
  </si>
  <si>
    <t>2026-03-24 12:47:47</t>
  </si>
  <si>
    <t>27722945995</t>
  </si>
  <si>
    <t>12881943</t>
  </si>
  <si>
    <t>38190580-5e29-4dab-bef1-97afefd9ce5f</t>
  </si>
  <si>
    <t>Tilana</t>
  </si>
  <si>
    <t>Majoos</t>
  </si>
  <si>
    <t>2026-03-24 12:22:24</t>
  </si>
  <si>
    <t>tilanamajoos79@gmail.com</t>
  </si>
  <si>
    <t>27646083059</t>
  </si>
  <si>
    <t>13032847</t>
  </si>
  <si>
    <t>471de2f2-7420-4748-acf6-99d32a49a31f</t>
  </si>
  <si>
    <t>2026-03-24 11:55:43</t>
  </si>
  <si>
    <t>2026-02-03 07:47:52</t>
  </si>
  <si>
    <t>centane butterworth 0474</t>
  </si>
  <si>
    <t>ACC</t>
  </si>
  <si>
    <t>27798129289</t>
  </si>
  <si>
    <t>12859514</t>
  </si>
  <si>
    <t>fe1c5eb9-d1e1-4fee-8bb5-37562c1cbd80</t>
  </si>
  <si>
    <t>Bukeka</t>
  </si>
  <si>
    <t>Flatela</t>
  </si>
  <si>
    <t>2026-03-24 10:32:09</t>
  </si>
  <si>
    <t>bukekaflatela@yahoo.com</t>
  </si>
  <si>
    <t>27711354748</t>
  </si>
  <si>
    <t>12859448</t>
  </si>
  <si>
    <t>49540aea-14f3-4eb1-85aa-eea3f08284fe</t>
  </si>
  <si>
    <t>EMMANUEL MOELETSI</t>
  </si>
  <si>
    <t>2026-03-24 09:35:10</t>
  </si>
  <si>
    <t>ngwenyamelulekiq@gmail.com</t>
  </si>
  <si>
    <t>27723609300</t>
  </si>
  <si>
    <t>13032679</t>
  </si>
  <si>
    <t>24bb6613-5610-461a-94e9-a00f03523eb8</t>
  </si>
  <si>
    <t>BRONKHORST</t>
  </si>
  <si>
    <t>2026-03-24 08:50:43</t>
  </si>
  <si>
    <t>27794774756</t>
  </si>
  <si>
    <t>12859793</t>
  </si>
  <si>
    <t>12161b59-ee1e-4cf1-ab1e-3107eec71d5b</t>
  </si>
  <si>
    <t>Siyabonga Thobani</t>
  </si>
  <si>
    <t>2026-03-24 08:48:45</t>
  </si>
  <si>
    <t>27674951313</t>
  </si>
  <si>
    <t>12880168</t>
  </si>
  <si>
    <t>084c4936-22d7-4f9d-ae23-c94ac7dc278e</t>
  </si>
  <si>
    <t>Matsatsi Daphney</t>
  </si>
  <si>
    <t>2026-03-24 07:31:09</t>
  </si>
  <si>
    <t>Matsatsimello11@icloud.com</t>
  </si>
  <si>
    <t>27665665176</t>
  </si>
  <si>
    <t>12882444</t>
  </si>
  <si>
    <t>17e0dfb6-a18d-41e7-a61a-22674b50c490</t>
  </si>
  <si>
    <t>SKWEIT</t>
  </si>
  <si>
    <t>2026-03-24 07:19:01</t>
  </si>
  <si>
    <t>27760846918</t>
  </si>
  <si>
    <t>12861571</t>
  </si>
  <si>
    <t>7bff982c-537d-47f3-82fa-84d57de4510c</t>
  </si>
  <si>
    <t>Emmanuel</t>
  </si>
  <si>
    <t>Makola</t>
  </si>
  <si>
    <t>2026-03-24 06:25:42</t>
  </si>
  <si>
    <t>makolae9@gmail.com</t>
  </si>
  <si>
    <t>27764094026</t>
  </si>
  <si>
    <t>12861965</t>
  </si>
  <si>
    <t>3aebe394-80a5-4f4c-be7c-d07c3d651d7c</t>
  </si>
  <si>
    <t>JOUBERT</t>
  </si>
  <si>
    <t>2026-03-24 06:25:28</t>
  </si>
  <si>
    <t>hannesjoubert555@gmail.com</t>
  </si>
  <si>
    <t>27823511479</t>
  </si>
  <si>
    <t>12880586</t>
  </si>
  <si>
    <t>2c5bd5a5-cd15-4cdb-9147-dd78b0cfcf39</t>
  </si>
  <si>
    <t>2026-03-24 06:24:14</t>
  </si>
  <si>
    <t>27728849415</t>
  </si>
  <si>
    <t>12880315</t>
  </si>
  <si>
    <t>12b65a29-11f0-4724-949a-662e7fd9972f</t>
  </si>
  <si>
    <t>FILLIES</t>
  </si>
  <si>
    <t>2026-03-24 06:22:54</t>
  </si>
  <si>
    <t>27647328529</t>
  </si>
  <si>
    <t>12880360</t>
  </si>
  <si>
    <t>71b8a931-b211-4a35-879b-03c494c4e356</t>
  </si>
  <si>
    <t>TIDIMALO</t>
  </si>
  <si>
    <t>MADLIWA</t>
  </si>
  <si>
    <t>2026-03-24 06:22:47</t>
  </si>
  <si>
    <t>27648102694</t>
  </si>
  <si>
    <t>12880486</t>
  </si>
  <si>
    <t>5c5f5657-12b5-4593-8ea4-e5e3e881d0b4</t>
  </si>
  <si>
    <t>Marilyn</t>
  </si>
  <si>
    <t>2026-03-24 06:22:42</t>
  </si>
  <si>
    <t>mhmgoliath8@gmail.com</t>
  </si>
  <si>
    <t>27796751566</t>
  </si>
  <si>
    <t>12858479</t>
  </si>
  <si>
    <t>db15f272-a705-41d1-889b-ff785d9b0f0b</t>
  </si>
  <si>
    <t>phindani Sfiso</t>
  </si>
  <si>
    <t>nyawo</t>
  </si>
  <si>
    <t>2026-03-24 06:21:14</t>
  </si>
  <si>
    <t>phindaninyawo@gmail.com</t>
  </si>
  <si>
    <t>27763473005</t>
  </si>
  <si>
    <t>12859300</t>
  </si>
  <si>
    <t>cc9994ec-cd23-448a-a1fd-fd29c9c9327e</t>
  </si>
  <si>
    <t>BOB STUART</t>
  </si>
  <si>
    <t>mabuyabob@gmail.com</t>
  </si>
  <si>
    <t>27767341102</t>
  </si>
  <si>
    <t>12880419</t>
  </si>
  <si>
    <t>0f7d61ab-25c3-4e32-887a-112c0f6f21f9</t>
  </si>
  <si>
    <t>MOTLATJO LAZARUS</t>
  </si>
  <si>
    <t>SEFULE</t>
  </si>
  <si>
    <t>2026-03-24 06:21:13</t>
  </si>
  <si>
    <t>lazarussefole3@gmail.com</t>
  </si>
  <si>
    <t>27792691504</t>
  </si>
  <si>
    <t>12882204</t>
  </si>
  <si>
    <t>29cd0afe-a65d-4157-b5d7-e724eba60ca0</t>
  </si>
  <si>
    <t>Bernies</t>
  </si>
  <si>
    <t>2026-03-24 06:20:35</t>
  </si>
  <si>
    <t>berniesmofokeng106@gmail.com</t>
  </si>
  <si>
    <t>27607161342</t>
  </si>
  <si>
    <t>12882004</t>
  </si>
  <si>
    <t>3cfea296-dc47-4189-bf61-6b87c2bfaffe</t>
  </si>
  <si>
    <t>MAKGOBATLOU</t>
  </si>
  <si>
    <t>2026-03-24 06:18:49</t>
  </si>
  <si>
    <t>27636354880</t>
  </si>
  <si>
    <t>12882268</t>
  </si>
  <si>
    <t>6f6619fa-a2cc-4f45-98a5-8a07c8a1961a</t>
  </si>
  <si>
    <t>MOLAUDJI</t>
  </si>
  <si>
    <t>2026-03-24 06:18:17</t>
  </si>
  <si>
    <t>27769837922</t>
  </si>
  <si>
    <t>12882323</t>
  </si>
  <si>
    <t>b2864153-7895-4d73-9878-96840d5baa37</t>
  </si>
  <si>
    <t>ZAMOKUHLE THOBANI</t>
  </si>
  <si>
    <t>2026-03-24 06:17:07</t>
  </si>
  <si>
    <t>2026-03-24 06:19:19</t>
  </si>
  <si>
    <t>27728396867</t>
  </si>
  <si>
    <t>12882383</t>
  </si>
  <si>
    <t>d013ae38-2711-4e05-acef-902f109ce5ba</t>
  </si>
  <si>
    <t>ARETHA</t>
  </si>
  <si>
    <t>2026-03-24 06:16:53</t>
  </si>
  <si>
    <t>27791358327</t>
  </si>
  <si>
    <t>12882391</t>
  </si>
  <si>
    <t>ca36425c-c311-4405-b72c-aaee2da8d39f</t>
  </si>
  <si>
    <t>Ambani</t>
  </si>
  <si>
    <t>Makhado</t>
  </si>
  <si>
    <t>2026-03-24 06:16:51</t>
  </si>
  <si>
    <t>makhadoambany@gmail.com</t>
  </si>
  <si>
    <t>27768590391</t>
  </si>
  <si>
    <t>12882492</t>
  </si>
  <si>
    <t>7ab162ed-1cf8-4896-a72c-d3c871406366</t>
  </si>
  <si>
    <t>jantjies</t>
  </si>
  <si>
    <t>2026-03-24 06:16:49</t>
  </si>
  <si>
    <t>johnjanuary599@gmail.com</t>
  </si>
  <si>
    <t>27763689274</t>
  </si>
  <si>
    <t>12892513</t>
  </si>
  <si>
    <t>cbaa3871-79e5-477e-8b2d-0d6533ebab2c</t>
  </si>
  <si>
    <t>PATRICIA NONJABULO</t>
  </si>
  <si>
    <t>2026-03-24 06:15:33</t>
  </si>
  <si>
    <t>patricianonjabulondlela@gmail.com</t>
  </si>
  <si>
    <t>27646005905</t>
  </si>
  <si>
    <t>12882413</t>
  </si>
  <si>
    <t>cc4fbb27-6f07-48ff-a4bc-531160674cac</t>
  </si>
  <si>
    <t>PETRO</t>
  </si>
  <si>
    <t>MAYE</t>
  </si>
  <si>
    <t>2026-03-24 06:15:30</t>
  </si>
  <si>
    <t>27763120806</t>
  </si>
  <si>
    <t>12882009</t>
  </si>
  <si>
    <t>382aa747-abdb-4de1-b9c5-19f780fa6d5c</t>
  </si>
  <si>
    <t>MOTLALEPULE</t>
  </si>
  <si>
    <t>2026-03-24 06:15:29</t>
  </si>
  <si>
    <t>27607231033</t>
  </si>
  <si>
    <t>12885315</t>
  </si>
  <si>
    <t>f72de023-b24a-481a-847b-755bb1e36a62</t>
  </si>
  <si>
    <t>Pogiso</t>
  </si>
  <si>
    <t>2026-03-24 06:13:51</t>
  </si>
  <si>
    <t>pogisotambutire@gmail.com</t>
  </si>
  <si>
    <t>27798902021</t>
  </si>
  <si>
    <t>12885724</t>
  </si>
  <si>
    <t>01adda4d-8bb0-46cd-8863-05914bc85c40</t>
  </si>
  <si>
    <t>Paballo Botha</t>
  </si>
  <si>
    <t>Moenyane</t>
  </si>
  <si>
    <t>2026-03-24 06:13:41</t>
  </si>
  <si>
    <t>moenyanepaballo6@gmail.com</t>
  </si>
  <si>
    <t>27792643115</t>
  </si>
  <si>
    <t>12894028</t>
  </si>
  <si>
    <t>43fdbdbd-d775-4103-9632-3b2921eb44d2</t>
  </si>
  <si>
    <t>Lesley CHELENI</t>
  </si>
  <si>
    <t>MBHOMBHI</t>
  </si>
  <si>
    <t>2026-03-24 06:09:58</t>
  </si>
  <si>
    <t>2026-01-29 15:19:16</t>
  </si>
  <si>
    <t>lesleymbhombi1@gmail.com</t>
  </si>
  <si>
    <t>27764674771</t>
  </si>
  <si>
    <t>12894224</t>
  </si>
  <si>
    <t>c116943f-eedc-4863-9f2c-6a9babe96c2d</t>
  </si>
  <si>
    <t>Rachel</t>
  </si>
  <si>
    <t>Modikoe</t>
  </si>
  <si>
    <t>2026-03-24 06:09:47</t>
  </si>
  <si>
    <t>2026-03-24 06:22:11</t>
  </si>
  <si>
    <t>rachelmodikoe@gmail.com</t>
  </si>
  <si>
    <t>27663293254</t>
  </si>
  <si>
    <t>27839867752</t>
  </si>
  <si>
    <t>12905741</t>
  </si>
  <si>
    <t>fa695df8-654d-4c0a-a2c2-8e2b70606a40</t>
  </si>
  <si>
    <t>BRIGHTON</t>
  </si>
  <si>
    <t>2026-03-24 06:09:20</t>
  </si>
  <si>
    <t>27713829318</t>
  </si>
  <si>
    <t>12905389</t>
  </si>
  <si>
    <t>7497b3f5-f393-447d-8e86-ca6d3cae9af8</t>
  </si>
  <si>
    <t>2026-03-24 06:08:41</t>
  </si>
  <si>
    <t>27767312387</t>
  </si>
  <si>
    <t>12882003</t>
  </si>
  <si>
    <t>be3bb67f-4a98-46bd-92d6-96a34b9b463b</t>
  </si>
  <si>
    <t>Gift thulani</t>
  </si>
  <si>
    <t>2026-03-24 06:07:14</t>
  </si>
  <si>
    <t>ntuligiftthulani@gmail.com</t>
  </si>
  <si>
    <t>27721116861</t>
  </si>
  <si>
    <t>12814664</t>
  </si>
  <si>
    <t>2d8ce7c3-41ae-409b-93c7-6f481b90b748</t>
  </si>
  <si>
    <t>Palema Gloria</t>
  </si>
  <si>
    <t>Pitso</t>
  </si>
  <si>
    <t>2026-03-20 07:45:11</t>
  </si>
  <si>
    <t>2026-02-04 08:02:24</t>
  </si>
  <si>
    <t>pitsopalema@gmail.com</t>
  </si>
  <si>
    <t>27791937962</t>
  </si>
  <si>
    <t>27826472970</t>
  </si>
  <si>
    <t>12859299</t>
  </si>
  <si>
    <t>0cbe0b6e-0fd4-4f9f-8e4b-afea5ce50933</t>
  </si>
  <si>
    <t>Lakabane</t>
  </si>
  <si>
    <t>2026-03-13 13:07:26</t>
  </si>
  <si>
    <t>nketylakabane93@gmail.com</t>
  </si>
  <si>
    <t>27797056068</t>
  </si>
  <si>
    <t>12861699</t>
  </si>
  <si>
    <t>9a782bcf-e49d-4b7e-bc74-4eabf9904077</t>
  </si>
  <si>
    <t>MOLAGOTLA</t>
  </si>
  <si>
    <t>2026-03-13 12:29:04</t>
  </si>
  <si>
    <t>27799651459</t>
  </si>
  <si>
    <t>12861663</t>
  </si>
  <si>
    <t>b924741e-fdf9-4a13-bf5f-0090d2b6991e</t>
  </si>
  <si>
    <t>2026-03-13 12:29:00</t>
  </si>
  <si>
    <t>27662429599</t>
  </si>
  <si>
    <t>12861814</t>
  </si>
  <si>
    <t>b7cbbca0-5b71-43e3-ab16-3c99cff5f545</t>
  </si>
  <si>
    <t>KIRK-PETER</t>
  </si>
  <si>
    <t>COXSON</t>
  </si>
  <si>
    <t>2026-03-13 12:27:32</t>
  </si>
  <si>
    <t>27722820914</t>
  </si>
  <si>
    <t>12861815</t>
  </si>
  <si>
    <t>64b91d10-9732-40a8-a1b9-3343a8be1cda</t>
  </si>
  <si>
    <t>Menzimuzikayise</t>
  </si>
  <si>
    <t>Kayise</t>
  </si>
  <si>
    <t>2026-03-13 12:24:32</t>
  </si>
  <si>
    <t>27723161814</t>
  </si>
  <si>
    <t>12861561</t>
  </si>
  <si>
    <t>ed3d2b8a-eb73-4d32-b63b-243405ed5701</t>
  </si>
  <si>
    <t>2026-03-13 12:21:47</t>
  </si>
  <si>
    <t>27729499199</t>
  </si>
  <si>
    <t>12880444</t>
  </si>
  <si>
    <t>54f39e67-29b0-4e2c-b4a2-2df207ee45f3</t>
  </si>
  <si>
    <t>Sibina</t>
  </si>
  <si>
    <t>2026-03-13 12:19:33</t>
  </si>
  <si>
    <t>gladysmokoena662@gmail.com</t>
  </si>
  <si>
    <t>27720930441</t>
  </si>
  <si>
    <t>12880209</t>
  </si>
  <si>
    <t>6f4602b4-7a10-4c78-af8a-2a2f01f8ea42</t>
  </si>
  <si>
    <t>SIGWINTA</t>
  </si>
  <si>
    <t>2026-03-13 12:17:47</t>
  </si>
  <si>
    <t>27716869450</t>
  </si>
  <si>
    <t>12882067</t>
  </si>
  <si>
    <t>3ba14149-e3e6-4815-b876-369d677f7303</t>
  </si>
  <si>
    <t>wheezymg</t>
  </si>
  <si>
    <t>2026-03-13 12:14:00</t>
  </si>
  <si>
    <t>mgsitholewheezy@gmail.com</t>
  </si>
  <si>
    <t>27660554800</t>
  </si>
  <si>
    <t>12882419</t>
  </si>
  <si>
    <t>7a55680e-0b29-41c1-ab88-235ad7e60ace</t>
  </si>
  <si>
    <t>Lawrence Thabiso</t>
  </si>
  <si>
    <t>Mokgosi</t>
  </si>
  <si>
    <t>2026-03-13 12:13:06</t>
  </si>
  <si>
    <t>2026-01-15 11:51:33</t>
  </si>
  <si>
    <t>mokgosilawrence6@gmail.com</t>
  </si>
  <si>
    <t>27646090118</t>
  </si>
  <si>
    <t>12885277</t>
  </si>
  <si>
    <t>8543f8bf-2b71-4412-996c-4b52473b0fa7</t>
  </si>
  <si>
    <t>2026-03-13 11:59:00</t>
  </si>
  <si>
    <t>27663339664</t>
  </si>
  <si>
    <t>12893249</t>
  </si>
  <si>
    <t>5dcd5b2d-9f38-4b1f-88f0-204b59f57e27</t>
  </si>
  <si>
    <t>Ntombizanele</t>
  </si>
  <si>
    <t>Velem</t>
  </si>
  <si>
    <t>2026-03-13 10:18:53</t>
  </si>
  <si>
    <t>ntombizanelezaza5@gmail.com</t>
  </si>
  <si>
    <t>27673539943</t>
  </si>
  <si>
    <t>13012605</t>
  </si>
  <si>
    <t>3c1fcbc9-85d5-4677-95a4-9e336234bce2</t>
  </si>
  <si>
    <t>2026-03-13 08:04:58</t>
  </si>
  <si>
    <t>27818652055</t>
  </si>
  <si>
    <t>12892809</t>
  </si>
  <si>
    <t>be1b00c5-edd7-4fea-940a-df32654db575</t>
  </si>
  <si>
    <t>TSHEPILE</t>
  </si>
  <si>
    <t>MASELOKE</t>
  </si>
  <si>
    <t>2026-03-12 15:24:40</t>
  </si>
  <si>
    <t>27791483691</t>
  </si>
  <si>
    <t>12894306</t>
  </si>
  <si>
    <t>96689e65-3c52-4e3c-a4c0-282dc45484c1</t>
  </si>
  <si>
    <t>SELAELO</t>
  </si>
  <si>
    <t>RAMUSI</t>
  </si>
  <si>
    <t>2026-03-12 15:09:29</t>
  </si>
  <si>
    <t>27765266789</t>
  </si>
  <si>
    <t>12894279</t>
  </si>
  <si>
    <t>54866ae2-c191-4abb-a1f5-28f9ef459cf0</t>
  </si>
  <si>
    <t>2026-03-12 15:03:35</t>
  </si>
  <si>
    <t>27762442235</t>
  </si>
  <si>
    <t>12894215</t>
  </si>
  <si>
    <t>71a24ddd-9441-4eac-9c09-8de4eafe16eb</t>
  </si>
  <si>
    <t>Kola</t>
  </si>
  <si>
    <t>2026-03-12 15:02:25</t>
  </si>
  <si>
    <t>Gift Mokoena</t>
  </si>
  <si>
    <t>2026-03-12 15:19:44</t>
  </si>
  <si>
    <t>mavis 88-06-30</t>
  </si>
  <si>
    <t>769280522</t>
  </si>
  <si>
    <t>01522gamatlala gamahoai 0746</t>
  </si>
  <si>
    <t>tshepokola114@gmail.com</t>
  </si>
  <si>
    <t>27818516685</t>
  </si>
  <si>
    <t>12905123</t>
  </si>
  <si>
    <t>04306f32-f4af-417b-9c65-97d241287011</t>
  </si>
  <si>
    <t>Gladwell</t>
  </si>
  <si>
    <t>Ramalepe</t>
  </si>
  <si>
    <t>2026-03-12 14:56:33</t>
  </si>
  <si>
    <t>gladwellramalepe@gmail.com</t>
  </si>
  <si>
    <t>27660146281</t>
  </si>
  <si>
    <t>12905359</t>
  </si>
  <si>
    <t>9409ff1a-0007-499c-84ef-40513ffea0e3</t>
  </si>
  <si>
    <t>2026-03-12 14:55:36</t>
  </si>
  <si>
    <t>Mnisimandisa036@gmail.com</t>
  </si>
  <si>
    <t>27675360886</t>
  </si>
  <si>
    <t>12905881</t>
  </si>
  <si>
    <t>2932f7fb-4941-41f1-afad-1752ae4d9317</t>
  </si>
  <si>
    <t>Malima Eric</t>
  </si>
  <si>
    <t>2026-03-12 14:54:54</t>
  </si>
  <si>
    <t>malimaeric2006@gmail.com</t>
  </si>
  <si>
    <t>27828451208</t>
  </si>
  <si>
    <t>12905811</t>
  </si>
  <si>
    <t>e8e16ca9-13a1-41f9-8de7-c69688bb9147</t>
  </si>
  <si>
    <t>GLADWIN BATSILE</t>
  </si>
  <si>
    <t>SENNA</t>
  </si>
  <si>
    <t>2026-03-12 14:51:23</t>
  </si>
  <si>
    <t>tlhabanang@gmail.com</t>
  </si>
  <si>
    <t>27833988206</t>
  </si>
  <si>
    <t>12905627</t>
  </si>
  <si>
    <t>16fa73ae-3b85-4e18-8b08-c0d50ced429d</t>
  </si>
  <si>
    <t>letiya</t>
  </si>
  <si>
    <t>mabuya</t>
  </si>
  <si>
    <t>2026-03-12 14:50:41</t>
  </si>
  <si>
    <t>letiya95@gmail.com</t>
  </si>
  <si>
    <t>27675504551</t>
  </si>
  <si>
    <t>12905548</t>
  </si>
  <si>
    <t>a75b8678-8245-4726-aa3d-5a93c46cc015</t>
  </si>
  <si>
    <t>Mosia</t>
  </si>
  <si>
    <t>2026-03-12 14:48:51</t>
  </si>
  <si>
    <t>motshabimosia717@gmail.com</t>
  </si>
  <si>
    <t>27606809060</t>
  </si>
  <si>
    <t>12918298</t>
  </si>
  <si>
    <t>88d6f187-fa15-4838-9b5d-c0c0f438f741</t>
  </si>
  <si>
    <t>Tirelo</t>
  </si>
  <si>
    <t>Kgole</t>
  </si>
  <si>
    <t>2026-03-12 14:46:02</t>
  </si>
  <si>
    <t>tirelokgole66621@gmail.com</t>
  </si>
  <si>
    <t>27665764957</t>
  </si>
  <si>
    <t>12918487</t>
  </si>
  <si>
    <t>f74140f3-189a-4368-9210-8ab85cf84ba5</t>
  </si>
  <si>
    <t>Phomolo</t>
  </si>
  <si>
    <t>Rakgotla</t>
  </si>
  <si>
    <t>2026-03-12 14:44:38</t>
  </si>
  <si>
    <t>phomolomofokeng@gmail.com</t>
  </si>
  <si>
    <t>27799026594</t>
  </si>
  <si>
    <t>12917967</t>
  </si>
  <si>
    <t>7fd96a08-222b-421b-9c46-afc27b7a1f7e</t>
  </si>
  <si>
    <t>RALWIN</t>
  </si>
  <si>
    <t>GROENER</t>
  </si>
  <si>
    <t>2026-03-12 14:27:52</t>
  </si>
  <si>
    <t>27607628513</t>
  </si>
  <si>
    <t>12917941</t>
  </si>
  <si>
    <t>44209d2c-fd0f-4b57-9384-ca7e01da5c1e</t>
  </si>
  <si>
    <t>PANA</t>
  </si>
  <si>
    <t>NYAILE</t>
  </si>
  <si>
    <t>2026-03-12 14:27:51</t>
  </si>
  <si>
    <t>27637553596</t>
  </si>
  <si>
    <t>12917895</t>
  </si>
  <si>
    <t>4d130ceb-2d46-4deb-b2ae-a8cfc1897fb3</t>
  </si>
  <si>
    <t>MATUKANE</t>
  </si>
  <si>
    <t>2026-03-12 14:27:09</t>
  </si>
  <si>
    <t>27768057122</t>
  </si>
  <si>
    <t>12892473</t>
  </si>
  <si>
    <t>a92e82fd-008b-418b-b52e-fafe68d8fbd4</t>
  </si>
  <si>
    <t>Regiment</t>
  </si>
  <si>
    <t>2026-03-12 13:40:59</t>
  </si>
  <si>
    <t>regiment.mdluli@gmail.com</t>
  </si>
  <si>
    <t>27760783586</t>
  </si>
  <si>
    <t>12920570</t>
  </si>
  <si>
    <t>1fc468d7-0408-4ae4-acf4-d0b5c0e12bd2</t>
  </si>
  <si>
    <t>CHARLOTTE MAKHOSAZANA</t>
  </si>
  <si>
    <t>2026-03-11 15:29:09</t>
  </si>
  <si>
    <t>2026-01-26 09:58:09</t>
  </si>
  <si>
    <t>27826537255</t>
  </si>
  <si>
    <t>12920572</t>
  </si>
  <si>
    <t>300ee191-368b-4eb9-b33b-04d8bae3fe71</t>
  </si>
  <si>
    <t>NTHABISENG HELGAH</t>
  </si>
  <si>
    <t>2026-03-11 15:29:08</t>
  </si>
  <si>
    <t>chiloanenthabiseng39@gmail.com</t>
  </si>
  <si>
    <t>27675428671</t>
  </si>
  <si>
    <t>13010309</t>
  </si>
  <si>
    <t>f7ebe392-82c8-48df-9890-4acf65a5f110</t>
  </si>
  <si>
    <t>MANAMANAMELA-MAIFALA</t>
  </si>
  <si>
    <t>2026-03-11 15:28:08</t>
  </si>
  <si>
    <t>itstlale@gmail.com</t>
  </si>
  <si>
    <t>27715293464</t>
  </si>
  <si>
    <t>12920826</t>
  </si>
  <si>
    <t>f4c95241-8af3-48ac-80b5-9a7ff6e6c4ef</t>
  </si>
  <si>
    <t>THOKOZA EMMANUEL</t>
  </si>
  <si>
    <t>2026-03-11 15:24:22</t>
  </si>
  <si>
    <t>thokozandlovu@gmail.com</t>
  </si>
  <si>
    <t>27726481275</t>
  </si>
  <si>
    <t>12989069</t>
  </si>
  <si>
    <t>0f281ea1-185f-4789-a4ff-4ad8b20a6085</t>
  </si>
  <si>
    <t>MBOOI</t>
  </si>
  <si>
    <t>2026-03-11 15:18:16</t>
  </si>
  <si>
    <t>27721232750</t>
  </si>
  <si>
    <t>12988667</t>
  </si>
  <si>
    <t>3aee73e2-1cae-4a8c-8043-ff3bb1567352</t>
  </si>
  <si>
    <t>mathonsi</t>
  </si>
  <si>
    <t>2026-03-11 15:16:51</t>
  </si>
  <si>
    <t>27799116300</t>
  </si>
  <si>
    <t>12988640</t>
  </si>
  <si>
    <t>3645eaae-b60f-4d1a-9e37-35699ddf6905</t>
  </si>
  <si>
    <t>Fanie</t>
  </si>
  <si>
    <t>2026-03-11 15:15:53</t>
  </si>
  <si>
    <t>sowaarnkosi@gmail.com</t>
  </si>
  <si>
    <t>27761500370</t>
  </si>
  <si>
    <t>12988560</t>
  </si>
  <si>
    <t>7f468319-5d05-40df-9331-556eb6040590</t>
  </si>
  <si>
    <t>LEFOKA</t>
  </si>
  <si>
    <t>2026-03-11 15:15:52</t>
  </si>
  <si>
    <t>lefokak@yahoo.com</t>
  </si>
  <si>
    <t>27725751644</t>
  </si>
  <si>
    <t>12989116</t>
  </si>
  <si>
    <t>717154d7-0906-40a7-a053-51a4d2a24b13</t>
  </si>
  <si>
    <t>2026-03-11 15:12:36</t>
  </si>
  <si>
    <t>2026-02-09 08:37:45</t>
  </si>
  <si>
    <t>27715321079</t>
  </si>
  <si>
    <t>12790570</t>
  </si>
  <si>
    <t>7f1ca4b0-e67e-4a62-b3eb-6f2336d85f97</t>
  </si>
  <si>
    <t>2026-03-11 10:41:18</t>
  </si>
  <si>
    <t>27714377744</t>
  </si>
  <si>
    <t>13012362</t>
  </si>
  <si>
    <t>a1154299-f35b-48d3-9593-2ce579b1d881</t>
  </si>
  <si>
    <t>NKAMBULE</t>
  </si>
  <si>
    <t>2026-03-11 07:30:58</t>
  </si>
  <si>
    <t>27647930346</t>
  </si>
  <si>
    <t>13010208</t>
  </si>
  <si>
    <t>d7198641-847c-43a0-a986-4ae90b531cfb</t>
  </si>
  <si>
    <t>Tshilidzi Progress</t>
  </si>
  <si>
    <t>Phophi</t>
  </si>
  <si>
    <t>2026-03-10 15:24:54</t>
  </si>
  <si>
    <t>2026-02-05 09:47:49</t>
  </si>
  <si>
    <t>Rangophophi@gmail.com</t>
  </si>
  <si>
    <t>27648090851</t>
  </si>
  <si>
    <t>13010031</t>
  </si>
  <si>
    <t>d365b626-dd2f-4828-9f57-3de5323910bb</t>
  </si>
  <si>
    <t>Zenande</t>
  </si>
  <si>
    <t>Nonqoto</t>
  </si>
  <si>
    <t>2026-03-10 15:24:38</t>
  </si>
  <si>
    <t>nonqoto@gmail.com</t>
  </si>
  <si>
    <t>27760234498</t>
  </si>
  <si>
    <t>13010367</t>
  </si>
  <si>
    <t>37159884-f0fb-4ae5-b8c3-8a5709c318b2</t>
  </si>
  <si>
    <t>2026-03-10 15:22:05</t>
  </si>
  <si>
    <t>lethabotjossy@gmail.com</t>
  </si>
  <si>
    <t>27818463403</t>
  </si>
  <si>
    <t>13010594</t>
  </si>
  <si>
    <t>9f4b89fb-fd2f-4156-8eef-802e9de1c679</t>
  </si>
  <si>
    <t>ERIC</t>
  </si>
  <si>
    <t>MAMPANA</t>
  </si>
  <si>
    <t>2026-03-10 15:18:31</t>
  </si>
  <si>
    <t>27769784084</t>
  </si>
  <si>
    <t>13012540</t>
  </si>
  <si>
    <t>7efd9621-fbf2-4bab-bd3d-b80041bd144e</t>
  </si>
  <si>
    <t>zekhethelo</t>
  </si>
  <si>
    <t>2026-03-10 15:15:42</t>
  </si>
  <si>
    <t>Owami0007@gmail.com</t>
  </si>
  <si>
    <t>27606905826</t>
  </si>
  <si>
    <t>13012782</t>
  </si>
  <si>
    <t>beba9591-6aa2-4dc6-a837-ca714021a132</t>
  </si>
  <si>
    <t>Duduzile</t>
  </si>
  <si>
    <t>2026-03-10 15:06:47</t>
  </si>
  <si>
    <t>duduzile.lethoba@gmail.com</t>
  </si>
  <si>
    <t>27823957320</t>
  </si>
  <si>
    <t>13012111</t>
  </si>
  <si>
    <t>b19f1ecf-084e-48e0-a1d1-f667ce0e340c</t>
  </si>
  <si>
    <t>MATUMA</t>
  </si>
  <si>
    <t>MPOFU</t>
  </si>
  <si>
    <t>2026-03-10 15:04:32</t>
  </si>
  <si>
    <t>27608219536</t>
  </si>
  <si>
    <t>13012747</t>
  </si>
  <si>
    <t>9dec18da-7000-4157-99b2-82009fcc222d</t>
  </si>
  <si>
    <t>MAHLUNGU</t>
  </si>
  <si>
    <t>2026-03-10 15:03:26</t>
  </si>
  <si>
    <t>27826068467</t>
  </si>
  <si>
    <t>13012577</t>
  </si>
  <si>
    <t>45fbb2cb-80f1-44af-a3e4-869894d51577</t>
  </si>
  <si>
    <t>2026-03-10 15:02:54</t>
  </si>
  <si>
    <t>27608545534</t>
  </si>
  <si>
    <t>13032598</t>
  </si>
  <si>
    <t>0aed5ba1-95f8-43cc-9e00-5bc39ccc529a</t>
  </si>
  <si>
    <t>SERA</t>
  </si>
  <si>
    <t>2026-03-10 15:02:49</t>
  </si>
  <si>
    <t>27766552362</t>
  </si>
  <si>
    <t>13032933</t>
  </si>
  <si>
    <t>2927fdbb-a03e-4704-a52d-38c3b98a1115</t>
  </si>
  <si>
    <t>nanaboy</t>
  </si>
  <si>
    <t>2026-03-10 15:01:50</t>
  </si>
  <si>
    <t>manyamananaboywalter@gmail.com</t>
  </si>
  <si>
    <t>27818347817</t>
  </si>
  <si>
    <t>13119573</t>
  </si>
  <si>
    <t>b61934a0-b61a-4a75-8abb-44b223cbab81</t>
  </si>
  <si>
    <t>2026-03-10 14:50:55</t>
  </si>
  <si>
    <t>27715347872</t>
  </si>
  <si>
    <t>12988858</t>
  </si>
  <si>
    <t>f3b75bc5-2c5d-4512-931d-f275f9f296d2</t>
  </si>
  <si>
    <t>MFUDUKO</t>
  </si>
  <si>
    <t>2026-03-10 12:24:19</t>
  </si>
  <si>
    <t>27790416017</t>
  </si>
  <si>
    <t>13119585</t>
  </si>
  <si>
    <t>512cf2ed-0fec-4309-81c7-c25b57f1d8d1</t>
  </si>
  <si>
    <t>2026-03-10 10:46:50</t>
  </si>
  <si>
    <t>27724049308</t>
  </si>
  <si>
    <t>13119529</t>
  </si>
  <si>
    <t>0f273464-f671-401b-a81b-d0319bdc7a65</t>
  </si>
  <si>
    <t>Ntando</t>
  </si>
  <si>
    <t>2026-03-10 09:40:16</t>
  </si>
  <si>
    <t>ntandotembe747@gmail.com</t>
  </si>
  <si>
    <t>27606502761</t>
  </si>
  <si>
    <t>12790324</t>
  </si>
  <si>
    <t>20622049-3d2f-486c-b458-94199e569dda</t>
  </si>
  <si>
    <t>rachel maria</t>
  </si>
  <si>
    <t>2026-03-09 10:43:59</t>
  </si>
  <si>
    <t>Gontse Monageng</t>
  </si>
  <si>
    <t>rachelmariankosi@gmail.com</t>
  </si>
  <si>
    <t>27715801595</t>
  </si>
  <si>
    <t>12880499</t>
  </si>
  <si>
    <t>33f5512c-5c6b-459b-a59b-6f77d1bf7bc4</t>
  </si>
  <si>
    <t>MATHETHA</t>
  </si>
  <si>
    <t>2026-03-06 12:34:14</t>
  </si>
  <si>
    <t>2026-02-10 09:17:54</t>
  </si>
  <si>
    <t>15357 ext 12soshanguvhe south0152</t>
  </si>
  <si>
    <t>angel malima 2016-8-8</t>
  </si>
  <si>
    <t>27799022646</t>
  </si>
  <si>
    <t>12814074</t>
  </si>
  <si>
    <t>4b78e5c2-070d-481b-b070-f6f643529eee</t>
  </si>
  <si>
    <t>HUMANE</t>
  </si>
  <si>
    <t>2026-03-05 09:10:34</t>
  </si>
  <si>
    <t>nicholahumane@gmail.com</t>
  </si>
  <si>
    <t>27723020894</t>
  </si>
  <si>
    <t>8e620aff-eaed-4a2e-879d-9dd810eeddd7</t>
  </si>
  <si>
    <t>IPOTSENG</t>
  </si>
  <si>
    <t>MATHEKGA</t>
  </si>
  <si>
    <t>2026-03-05 09:06:28</t>
  </si>
  <si>
    <t>27721295750</t>
  </si>
  <si>
    <t>12790352</t>
  </si>
  <si>
    <t>d1050047-4093-4cb8-af20-43bcf25db325</t>
  </si>
  <si>
    <t>JACOB FREDERICK</t>
  </si>
  <si>
    <t>ZIETSMAN</t>
  </si>
  <si>
    <t>2026-03-05 08:55:20</t>
  </si>
  <si>
    <t>jackfzietsman@gmail.com</t>
  </si>
  <si>
    <t>27721281292</t>
  </si>
  <si>
    <t>12790521</t>
  </si>
  <si>
    <t>122ca8bb-fe28-4611-b70f-c47df9c7bf5d</t>
  </si>
  <si>
    <t>DORCUS XOLISILE</t>
  </si>
  <si>
    <t>2026-03-05 08:55:19</t>
  </si>
  <si>
    <t>dorcusxolisile@gmail.com</t>
  </si>
  <si>
    <t>27823566540</t>
  </si>
  <si>
    <t>12790978</t>
  </si>
  <si>
    <t>26a1a053-a560-46f7-a7d2-0e0c8dce65ea</t>
  </si>
  <si>
    <t>PrettyPatience</t>
  </si>
  <si>
    <t>2026-03-04 12:32:10</t>
  </si>
  <si>
    <t>thobelapretty318@gmail.com</t>
  </si>
  <si>
    <t>27766962895</t>
  </si>
  <si>
    <t>12814325</t>
  </si>
  <si>
    <t>528151f8-388f-45ec-b196-7271ce0ac7b6</t>
  </si>
  <si>
    <t>2026-03-04 12:24:54</t>
  </si>
  <si>
    <t>27716407650</t>
  </si>
  <si>
    <t>13010606</t>
  </si>
  <si>
    <t>ba645fd4-bd1d-41bb-86bd-dd10831ad71f</t>
  </si>
  <si>
    <t>2026-03-04 10:40:05</t>
  </si>
  <si>
    <t>27727073931</t>
  </si>
  <si>
    <t>12814250</t>
  </si>
  <si>
    <t>a626d3f2-cd72-4e76-b443-24b96624c4fc</t>
  </si>
  <si>
    <t>NDUDUZO</t>
  </si>
  <si>
    <t>KHOWE</t>
  </si>
  <si>
    <t>2026-03-04 08:53:32</t>
  </si>
  <si>
    <t>27762994629</t>
  </si>
  <si>
    <t>12814785</t>
  </si>
  <si>
    <t>889b5bb0-30b5-4324-a024-09efd49b8702</t>
  </si>
  <si>
    <t>REBECA</t>
  </si>
  <si>
    <t>2026-03-03 13:50:03</t>
  </si>
  <si>
    <t>27791416666</t>
  </si>
  <si>
    <t>12894447</t>
  </si>
  <si>
    <t>226ad6fe-98d7-4264-8498-46ea3577b426</t>
  </si>
  <si>
    <t>2026-03-03 13:34:11</t>
  </si>
  <si>
    <t>27673518251</t>
  </si>
  <si>
    <t>12790048</t>
  </si>
  <si>
    <t>1a78edc1-6f01-40f3-af2f-bd9a68e65b0f</t>
  </si>
  <si>
    <t>Sibongiseni</t>
  </si>
  <si>
    <t>Zakwe</t>
  </si>
  <si>
    <t>2026-03-03 12:47:27</t>
  </si>
  <si>
    <t>zakwesbongiseni@gmail.com</t>
  </si>
  <si>
    <t>27790431844</t>
  </si>
  <si>
    <t>12817813</t>
  </si>
  <si>
    <t>df841d48-9999-44d6-9e82-22ac9360ca4e</t>
  </si>
  <si>
    <t>mokete</t>
  </si>
  <si>
    <t>mbele</t>
  </si>
  <si>
    <t>2026-03-03 11:54:30</t>
  </si>
  <si>
    <t>mbelemokete7@gmail.com</t>
  </si>
  <si>
    <t>27716524166</t>
  </si>
  <si>
    <t>12791078</t>
  </si>
  <si>
    <t>478b831b-4d42-4b6c-886f-a2d5396062e4</t>
  </si>
  <si>
    <t>MPANGASE</t>
  </si>
  <si>
    <t>2026-03-03 11:52:01</t>
  </si>
  <si>
    <t>Khosi Sithole</t>
  </si>
  <si>
    <t>27712055558</t>
  </si>
  <si>
    <t>12892267</t>
  </si>
  <si>
    <t>2f2d4dd5-f803-40c4-93a5-389d450edf59</t>
  </si>
  <si>
    <t>BUYANI</t>
  </si>
  <si>
    <t>2026-03-03 10:19:05</t>
  </si>
  <si>
    <t>2026-03-03 10:26:17</t>
  </si>
  <si>
    <t>buyanimagicmbhele@gmail.com</t>
  </si>
  <si>
    <t>highflats gudlucingo hlekozi3206</t>
  </si>
  <si>
    <t>98-SEP7 THOBANI CONCO</t>
  </si>
  <si>
    <t>27828321917</t>
  </si>
  <si>
    <t>12790490</t>
  </si>
  <si>
    <t>f359c153-21b3-48d1-81cd-c461e3eb82e4</t>
  </si>
  <si>
    <t>BHEKITHEMBA</t>
  </si>
  <si>
    <t>2026-03-03 09:50:28</t>
  </si>
  <si>
    <t>27660534643</t>
  </si>
  <si>
    <t>12790657</t>
  </si>
  <si>
    <t>11be4e97-da2b-4aa4-a698-441c50fc0d22</t>
  </si>
  <si>
    <t>GALELEMOGE</t>
  </si>
  <si>
    <t>MARUTLHE</t>
  </si>
  <si>
    <t>2026-03-03 08:54:10</t>
  </si>
  <si>
    <t>27823485604</t>
  </si>
  <si>
    <t>12783042</t>
  </si>
  <si>
    <t>8a3ea12a-da4f-4d84-9772-0f1adc94644b</t>
  </si>
  <si>
    <t>samkele</t>
  </si>
  <si>
    <t>Makhwasa</t>
  </si>
  <si>
    <t>2026-03-03 08:48:34</t>
  </si>
  <si>
    <t>nhlayisolungile@gmail.com</t>
  </si>
  <si>
    <t>27825056456</t>
  </si>
  <si>
    <t>12783251</t>
  </si>
  <si>
    <t>5877c085-c1a0-492a-96f1-fb16b4e9ec43</t>
  </si>
  <si>
    <t>27791014002</t>
  </si>
  <si>
    <t>12783347</t>
  </si>
  <si>
    <t>c867e639-6a99-4cc5-9fd7-8ea4ba194994</t>
  </si>
  <si>
    <t>Omphemetse</t>
  </si>
  <si>
    <t>2026-03-03 08:46:36</t>
  </si>
  <si>
    <t>27712678474</t>
  </si>
  <si>
    <t>12783300</t>
  </si>
  <si>
    <t>9ac37e7f-d143-44e5-a276-ff2da21dde31</t>
  </si>
  <si>
    <t>2026-03-03 08:45:34</t>
  </si>
  <si>
    <t>27607090685</t>
  </si>
  <si>
    <t>12790306</t>
  </si>
  <si>
    <t>68916947-43a1-4377-860d-ef6fe51624d1</t>
  </si>
  <si>
    <t>2026-03-03 08:43:17</t>
  </si>
  <si>
    <t>mashabasipho03@gmail.com</t>
  </si>
  <si>
    <t>27711765535</t>
  </si>
  <si>
    <t>12790124</t>
  </si>
  <si>
    <t>feacb9c4-86a6-49e0-b1d1-9537d8d9eb27</t>
  </si>
  <si>
    <t>2026-03-03 08:42:17</t>
  </si>
  <si>
    <t>27646605521</t>
  </si>
  <si>
    <t>12790018</t>
  </si>
  <si>
    <t>251add63-bdfa-4c69-ad23-fe6e965f3767</t>
  </si>
  <si>
    <t>Groenewald</t>
  </si>
  <si>
    <t>2026-03-03 08:41:54</t>
  </si>
  <si>
    <t>wendy.groenewald42@gmail.com</t>
  </si>
  <si>
    <t>27713232308</t>
  </si>
  <si>
    <t>12790709</t>
  </si>
  <si>
    <t>62dd233f-f335-4d8a-83ed-8b300b5cf652</t>
  </si>
  <si>
    <t>MTSWEGE</t>
  </si>
  <si>
    <t>2026-03-03 08:40:59</t>
  </si>
  <si>
    <t>27764980798</t>
  </si>
  <si>
    <t>12790499</t>
  </si>
  <si>
    <t>11599f78-c185-4373-8c56-c789878d4885</t>
  </si>
  <si>
    <t>NETSHIKULWE</t>
  </si>
  <si>
    <t>2026-03-03 08:40:06</t>
  </si>
  <si>
    <t>27796238266</t>
  </si>
  <si>
    <t>12790006</t>
  </si>
  <si>
    <t>c9c31370-fb9b-4aeb-887c-913c9c4ed1dc</t>
  </si>
  <si>
    <t>christinah</t>
  </si>
  <si>
    <t>2026-03-03 08:39:27</t>
  </si>
  <si>
    <t>fasttech@gmail.com</t>
  </si>
  <si>
    <t>27714543455</t>
  </si>
  <si>
    <t>12789995</t>
  </si>
  <si>
    <t>7dead69d-b13d-40d4-943d-c3640f362bad</t>
  </si>
  <si>
    <t>2026-03-03 08:16:02</t>
  </si>
  <si>
    <t>27765868981</t>
  </si>
  <si>
    <t>12814384</t>
  </si>
  <si>
    <t>7b90ad91-32dc-454c-9231-70c190a85e0a</t>
  </si>
  <si>
    <t>RICHARD NDUNDU</t>
  </si>
  <si>
    <t>2026-03-03 08:14:45</t>
  </si>
  <si>
    <t>ndundun133@gmail.com</t>
  </si>
  <si>
    <t>27715062134</t>
  </si>
  <si>
    <t>12814748</t>
  </si>
  <si>
    <t>c7c9db3a-bf3e-448d-beba-05477e7fdd9a</t>
  </si>
  <si>
    <t>NDIMPHIWE</t>
  </si>
  <si>
    <t>NXOKWENI</t>
  </si>
  <si>
    <t>2026-03-03 08:13:40</t>
  </si>
  <si>
    <t>27792287784</t>
  </si>
  <si>
    <t>12814396</t>
  </si>
  <si>
    <t>9b479257-3d06-4a49-bbce-8fd55f8ba822</t>
  </si>
  <si>
    <t>ISHA</t>
  </si>
  <si>
    <t>2026-03-03 08:12:45</t>
  </si>
  <si>
    <t>27673445687</t>
  </si>
  <si>
    <t>12814590</t>
  </si>
  <si>
    <t>efcebdfa-65eb-459d-a797-ba3a066ce168</t>
  </si>
  <si>
    <t>2026-03-03 08:10:58</t>
  </si>
  <si>
    <t>27637948009</t>
  </si>
  <si>
    <t>12814260</t>
  </si>
  <si>
    <t>3778400a-4520-4f53-8e39-9ac22d0420ec</t>
  </si>
  <si>
    <t>2026-03-03 08:07:30</t>
  </si>
  <si>
    <t>27795335551</t>
  </si>
  <si>
    <t>12814036</t>
  </si>
  <si>
    <t>d36a2dce-e35d-4364-852c-85b37b4ecc95</t>
  </si>
  <si>
    <t>Makanatleng</t>
  </si>
  <si>
    <t>2026-03-03 08:07:17</t>
  </si>
  <si>
    <t>kmakanatleng@yahoo.co.za</t>
  </si>
  <si>
    <t>27794767609</t>
  </si>
  <si>
    <t>12817951</t>
  </si>
  <si>
    <t>d23066cd-9c7f-481f-872f-67cfb9881760</t>
  </si>
  <si>
    <t>Tumelo matome</t>
  </si>
  <si>
    <t>sehlare</t>
  </si>
  <si>
    <t>2026-03-03 08:06:58</t>
  </si>
  <si>
    <t>tumelosehlare00@gmail.com</t>
  </si>
  <si>
    <t>27661144543</t>
  </si>
  <si>
    <t>12818197</t>
  </si>
  <si>
    <t>7621bdd4-5de7-4c8b-87de-84a3470b17ac</t>
  </si>
  <si>
    <t>2026-03-03 08:06:32</t>
  </si>
  <si>
    <t>sonnyboyngcobo09@gmail.com</t>
  </si>
  <si>
    <t>27767347743</t>
  </si>
  <si>
    <t>12817638</t>
  </si>
  <si>
    <t>1e48d4e7-c3b2-49e0-b312-4a82778ab01d</t>
  </si>
  <si>
    <t>Walter</t>
  </si>
  <si>
    <t>2026-03-03 08:04:37</t>
  </si>
  <si>
    <t>walterboyoyo@gmail.com</t>
  </si>
  <si>
    <t>27767061488</t>
  </si>
  <si>
    <t>12858527</t>
  </si>
  <si>
    <t>df500d00-22d2-4277-b8fa-1adccde484c0</t>
  </si>
  <si>
    <t>Seipati</t>
  </si>
  <si>
    <t>Maditsi</t>
  </si>
  <si>
    <t>2026-03-03 08:03:24</t>
  </si>
  <si>
    <t>ntombimaditsi@gmail.com</t>
  </si>
  <si>
    <t>27608135024</t>
  </si>
  <si>
    <t>12859523</t>
  </si>
  <si>
    <t>aa1b3d03-21b8-4477-8f08-f57c923b0ef1</t>
  </si>
  <si>
    <t>2026-03-03 08:01:37</t>
  </si>
  <si>
    <t>27763044300</t>
  </si>
  <si>
    <t>12858737</t>
  </si>
  <si>
    <t>08ca7b4a-93b6-464b-97a8-2aa7baa67f85</t>
  </si>
  <si>
    <t>SPRINGBOK</t>
  </si>
  <si>
    <t>2026-03-03 07:58:17</t>
  </si>
  <si>
    <t>27647298561</t>
  </si>
  <si>
    <t>12858634</t>
  </si>
  <si>
    <t>57f35b60-9d34-4ed8-9831-92cc52b643ab</t>
  </si>
  <si>
    <t>2026-03-03 07:56:45</t>
  </si>
  <si>
    <t>elabuschagne02@gmail.com</t>
  </si>
  <si>
    <t>27724656949</t>
  </si>
  <si>
    <t>12790634</t>
  </si>
  <si>
    <t>910368d1-0693-4fb2-a5a6-55c6ab7ad410</t>
  </si>
  <si>
    <t>MYRTLE</t>
  </si>
  <si>
    <t>2026-03-03 07:51:23</t>
  </si>
  <si>
    <t>27661040412</t>
  </si>
  <si>
    <t>12790823</t>
  </si>
  <si>
    <t>3eca430c-5daa-40d4-9107-9b98f1a0d03f</t>
  </si>
  <si>
    <t>THUSWA</t>
  </si>
  <si>
    <t>2026-03-03 07:42:35</t>
  </si>
  <si>
    <t>27826318006</t>
  </si>
  <si>
    <t>12893952</t>
  </si>
  <si>
    <t>8a5347e4-4b3b-4d52-897f-f9288d4d47f1</t>
  </si>
  <si>
    <t>2026-03-03 07:41:46</t>
  </si>
  <si>
    <t>27606550615</t>
  </si>
  <si>
    <t>12790730</t>
  </si>
  <si>
    <t>d8bf7b49-7909-4163-9ed8-eda7bbce1941</t>
  </si>
  <si>
    <t>2026-03-03 07:08:26</t>
  </si>
  <si>
    <t>27725882843</t>
  </si>
  <si>
    <t>12880650</t>
  </si>
  <si>
    <t>04ae2b62-9d71-4b5c-a28d-28c8bab78cc1</t>
  </si>
  <si>
    <t>Abie</t>
  </si>
  <si>
    <t>2026-03-02 15:29:35</t>
  </si>
  <si>
    <t>27793836057</t>
  </si>
  <si>
    <t>12861841</t>
  </si>
  <si>
    <t>af4fd84c-cba4-4122-b98b-235ce677507d</t>
  </si>
  <si>
    <t>2026-03-02 15:27:21</t>
  </si>
  <si>
    <t>lwavuyo2022@gmail.com</t>
  </si>
  <si>
    <t>27767667601</t>
  </si>
  <si>
    <t>12861522</t>
  </si>
  <si>
    <t>01461459-8d78-4b3e-a7e0-e794a56ffc82</t>
  </si>
  <si>
    <t>Hleziphi</t>
  </si>
  <si>
    <t>2026-03-02 15:23:51</t>
  </si>
  <si>
    <t>hleziphintuli9@gmail.com</t>
  </si>
  <si>
    <t>27646673027</t>
  </si>
  <si>
    <t>12861740</t>
  </si>
  <si>
    <t>3de53d46-5bcc-4c11-8535-5d3b0d427a32</t>
  </si>
  <si>
    <t>zaliska</t>
  </si>
  <si>
    <t>Dam</t>
  </si>
  <si>
    <t>2026-03-02 15:22:05</t>
  </si>
  <si>
    <t>zaliskadam1@gmail.com</t>
  </si>
  <si>
    <t>27767779316</t>
  </si>
  <si>
    <t>12880653</t>
  </si>
  <si>
    <t>d9e7cb11-e9d4-4da2-98a7-41d9eb687a7f</t>
  </si>
  <si>
    <t>Kutlo Pico</t>
  </si>
  <si>
    <t>Pico</t>
  </si>
  <si>
    <t>2026-03-02 15:19:38</t>
  </si>
  <si>
    <t>tsholofelopico510@gmail.com</t>
  </si>
  <si>
    <t>27793761567</t>
  </si>
  <si>
    <t>12880604</t>
  </si>
  <si>
    <t>982e7ac1-67d4-4df0-bcd5-4a98036235ee</t>
  </si>
  <si>
    <t>BONGANI GODFREY</t>
  </si>
  <si>
    <t>2026-03-02 15:18:46</t>
  </si>
  <si>
    <t>bongani@nxumalo403.gmail.com</t>
  </si>
  <si>
    <t>27798204782</t>
  </si>
  <si>
    <t>12880138</t>
  </si>
  <si>
    <t>8558455b-d1ec-4128-a653-73c92a96b53b</t>
  </si>
  <si>
    <t>Ruwade</t>
  </si>
  <si>
    <t>klein</t>
  </si>
  <si>
    <t>2026-03-02 15:16:25</t>
  </si>
  <si>
    <t>ruwadeklein09@gmail.com</t>
  </si>
  <si>
    <t>27673279262</t>
  </si>
  <si>
    <t>12880432</t>
  </si>
  <si>
    <t>7d4f9944-5450-43bf-9c08-081917d8dec8</t>
  </si>
  <si>
    <t>bright lemukile</t>
  </si>
  <si>
    <t>2026-03-02 15:11:36</t>
  </si>
  <si>
    <t>27648254227</t>
  </si>
  <si>
    <t>12879813</t>
  </si>
  <si>
    <t>4d3f7d43-d871-44b5-9e4b-defcd8583ac4</t>
  </si>
  <si>
    <t>mogokong</t>
  </si>
  <si>
    <t>2026-03-02 15:11:10</t>
  </si>
  <si>
    <t>mahlomogokong@gmail.com</t>
  </si>
  <si>
    <t>27723122427</t>
  </si>
  <si>
    <t>12882019</t>
  </si>
  <si>
    <t>28564ea8-35eb-47f0-9cc0-95e3d1c47a3e</t>
  </si>
  <si>
    <t>2026-03-02 15:10:33</t>
  </si>
  <si>
    <t>likhonambewu7@gmail.com</t>
  </si>
  <si>
    <t>27713145170</t>
  </si>
  <si>
    <t>12882321</t>
  </si>
  <si>
    <t>fb988b06-c99d-49f9-87f3-ef5a2791ab5c</t>
  </si>
  <si>
    <t>2026-03-02 15:09:57</t>
  </si>
  <si>
    <t>zumal4362@gmail.com</t>
  </si>
  <si>
    <t>27767360945</t>
  </si>
  <si>
    <t>12882083</t>
  </si>
  <si>
    <t>f8b61c67-584a-4302-b12d-b0f22e0e0ea0</t>
  </si>
  <si>
    <t>Dipuo</t>
  </si>
  <si>
    <t>Mangadi</t>
  </si>
  <si>
    <t>2026-03-02 15:09:02</t>
  </si>
  <si>
    <t>dipuomangadi263@gmail.com</t>
  </si>
  <si>
    <t>27716216185</t>
  </si>
  <si>
    <t>12885454</t>
  </si>
  <si>
    <t>a007ba09-dc07-4872-aa59-c559bbd2f379</t>
  </si>
  <si>
    <t>GOMEDE</t>
  </si>
  <si>
    <t>2026-03-02 15:00:00</t>
  </si>
  <si>
    <t>27665486606</t>
  </si>
  <si>
    <t>12892893</t>
  </si>
  <si>
    <t>0bd0d55f-a200-4503-aba9-b1a80221b185</t>
  </si>
  <si>
    <t>2026-03-02 14:56:14</t>
  </si>
  <si>
    <t>ayandanyembe88@gmail.com</t>
  </si>
  <si>
    <t>27761118778</t>
  </si>
  <si>
    <t>12893153</t>
  </si>
  <si>
    <t>01d07c77-2137-4939-b3a7-9e7eac772ffb</t>
  </si>
  <si>
    <t>Thembii</t>
  </si>
  <si>
    <t>ncanana</t>
  </si>
  <si>
    <t>2026-03-02 14:55:18</t>
  </si>
  <si>
    <t>mmthobisi028@gmail.com</t>
  </si>
  <si>
    <t>27726113197</t>
  </si>
  <si>
    <t>12892794</t>
  </si>
  <si>
    <t>b6e1380a-a2e5-440a-88e6-d8f47ee1b175</t>
  </si>
  <si>
    <t>Maibasse</t>
  </si>
  <si>
    <t>DNCPERKS</t>
  </si>
  <si>
    <t>2026-03-02 14:54:01</t>
  </si>
  <si>
    <t>johnmaibasse04@gmail.com</t>
  </si>
  <si>
    <t>27720700331</t>
  </si>
  <si>
    <t>12893204</t>
  </si>
  <si>
    <t>d810c92b-d34d-4ed9-8199-65c8f8e5a247</t>
  </si>
  <si>
    <t>VUNDLA</t>
  </si>
  <si>
    <t>2026-03-02 14:45:24</t>
  </si>
  <si>
    <t>27712242242</t>
  </si>
  <si>
    <t>12893034</t>
  </si>
  <si>
    <t>ea14dd80-d61e-46df-af3a-86a4f285403f</t>
  </si>
  <si>
    <t>MAKGAKOA</t>
  </si>
  <si>
    <t>2026-03-02 14:45:14</t>
  </si>
  <si>
    <t>27722760316</t>
  </si>
  <si>
    <t>12893011</t>
  </si>
  <si>
    <t>8a2c10d4-c59f-4c77-a225-d3ac78555bcd</t>
  </si>
  <si>
    <t>2026-03-02 14:45:06</t>
  </si>
  <si>
    <t>27646019066</t>
  </si>
  <si>
    <t>12893327</t>
  </si>
  <si>
    <t>a2709d5e-c38c-4436-a842-d364798eee02</t>
  </si>
  <si>
    <t>MAGNEYPHYCENT NOTHANDO</t>
  </si>
  <si>
    <t>2026-03-02 14:42:18</t>
  </si>
  <si>
    <t>nothandomabuza083@gmail.com</t>
  </si>
  <si>
    <t>27769815447</t>
  </si>
  <si>
    <t>12893403</t>
  </si>
  <si>
    <t>bf53a82c-a81a-4799-b253-9f8f4c1a876f</t>
  </si>
  <si>
    <t>Fulufhelo</t>
  </si>
  <si>
    <t>Tshivhase</t>
  </si>
  <si>
    <t>2026-03-02 14:41:37</t>
  </si>
  <si>
    <t>fuluchibase@gmail.com</t>
  </si>
  <si>
    <t>27797304288</t>
  </si>
  <si>
    <t>12893404</t>
  </si>
  <si>
    <t>98921da9-071c-4cc1-9f41-9681586461b9</t>
  </si>
  <si>
    <t>Glaciah</t>
  </si>
  <si>
    <t>mamogoboglaciahg@mail.com</t>
  </si>
  <si>
    <t>27762453534</t>
  </si>
  <si>
    <t>12893361</t>
  </si>
  <si>
    <t>fae6e265-87f8-4c12-b067-dc273dfa1411</t>
  </si>
  <si>
    <t>MOTLHOKI</t>
  </si>
  <si>
    <t>2026-03-02 14:40:01</t>
  </si>
  <si>
    <t>2026-02-04 08:52:34</t>
  </si>
  <si>
    <t>6080 matshelong section kuruman8416</t>
  </si>
  <si>
    <t>27823206940</t>
  </si>
  <si>
    <t>http://botshelo marori 05july 4</t>
  </si>
  <si>
    <t>12894219</t>
  </si>
  <si>
    <t>c401693d-9c1a-4a26-af03-b9a2ba54cea4</t>
  </si>
  <si>
    <t>MOOKOSA</t>
  </si>
  <si>
    <t>2026-03-02 14:36:50</t>
  </si>
  <si>
    <t>27827579896</t>
  </si>
  <si>
    <t>12894735</t>
  </si>
  <si>
    <t>4531943a-33e5-4be3-9083-d179f8107bb0</t>
  </si>
  <si>
    <t>Nathasha</t>
  </si>
  <si>
    <t>2026-03-02 14:36:29</t>
  </si>
  <si>
    <t>bilatash82@gmail.com</t>
  </si>
  <si>
    <t>27727087081</t>
  </si>
  <si>
    <t>12905799</t>
  </si>
  <si>
    <t>71678627-cac7-47fa-aa75-c20e8bfa6e97</t>
  </si>
  <si>
    <t>MATHENJWA</t>
  </si>
  <si>
    <t>27637623802</t>
  </si>
  <si>
    <t>12894256</t>
  </si>
  <si>
    <t>6808fb1b-d030-457c-8450-2790aa54fac2</t>
  </si>
  <si>
    <t>MABODIKAMA</t>
  </si>
  <si>
    <t>2026-03-02 14:35:10</t>
  </si>
  <si>
    <t>27661272767</t>
  </si>
  <si>
    <t>12893995</t>
  </si>
  <si>
    <t>52317d7c-716b-496f-99ec-7aed726f6f77</t>
  </si>
  <si>
    <t>XHALANGA</t>
  </si>
  <si>
    <t>MKAFANE</t>
  </si>
  <si>
    <t>2026-03-02 14:33:19</t>
  </si>
  <si>
    <t>27722615050</t>
  </si>
  <si>
    <t>12894021</t>
  </si>
  <si>
    <t>7fa68a54-b322-408d-953b-6ed1ba527829</t>
  </si>
  <si>
    <t>Pule</t>
  </si>
  <si>
    <t>nemadadani</t>
  </si>
  <si>
    <t>2026-03-02 14:28:42</t>
  </si>
  <si>
    <t>masuhalusani28@gmail.com</t>
  </si>
  <si>
    <t>27768344372</t>
  </si>
  <si>
    <t>12893809</t>
  </si>
  <si>
    <t>319f3256-436f-485c-b3fa-3b2330ef9576</t>
  </si>
  <si>
    <t>Ishmael Moeketsi</t>
  </si>
  <si>
    <t>2026-03-02 14:27:23</t>
  </si>
  <si>
    <t>2026-02-09 09:07:47</t>
  </si>
  <si>
    <t>nish2.maxish2@gmail.com</t>
  </si>
  <si>
    <t>27763372261</t>
  </si>
  <si>
    <t>12905316</t>
  </si>
  <si>
    <t>91f781ec-b270-4ff9-8219-a54fda25086e</t>
  </si>
  <si>
    <t>mosasi</t>
  </si>
  <si>
    <t>2026-03-02 14:24:07</t>
  </si>
  <si>
    <t>ladykaykgarane@gmail.com</t>
  </si>
  <si>
    <t>27726452588</t>
  </si>
  <si>
    <t>12881981</t>
  </si>
  <si>
    <t>8332ba5e-938e-4368-84dc-606f8afe99ac</t>
  </si>
  <si>
    <t>rudzai</t>
  </si>
  <si>
    <t>Mmaphaha</t>
  </si>
  <si>
    <t>2026-03-02 14:20:25</t>
  </si>
  <si>
    <t>prudencereney@gmail.com</t>
  </si>
  <si>
    <t>27713936037</t>
  </si>
  <si>
    <t>12905363</t>
  </si>
  <si>
    <t>22405dd9-2b19-4547-887e-7a955d03dd76</t>
  </si>
  <si>
    <t>2026-03-02 14:20:13</t>
  </si>
  <si>
    <t>27714176416</t>
  </si>
  <si>
    <t>12918536</t>
  </si>
  <si>
    <t>00fe1939-2aca-4a38-a622-422209f9057e</t>
  </si>
  <si>
    <t>Nosiviwe</t>
  </si>
  <si>
    <t>Jikumlambo</t>
  </si>
  <si>
    <t>2026-03-02 14:15:53</t>
  </si>
  <si>
    <t>jikumpamboeviwe@gmail.com</t>
  </si>
  <si>
    <t>27799995695</t>
  </si>
  <si>
    <t>12917890</t>
  </si>
  <si>
    <t>08ca34cb-0a70-4cbe-bae0-8433378fc795</t>
  </si>
  <si>
    <t>THUTHUKILE</t>
  </si>
  <si>
    <t>2026-03-02 14:12:32</t>
  </si>
  <si>
    <t>27824342116</t>
  </si>
  <si>
    <t>12917990</t>
  </si>
  <si>
    <t>e55c2360-9560-4933-ba3e-76faa24e7db7</t>
  </si>
  <si>
    <t>Esther Zondiwe</t>
  </si>
  <si>
    <t>2026-03-02 14:11:28</t>
  </si>
  <si>
    <t>zondiweesthermbiphamothobi@gmail.com</t>
  </si>
  <si>
    <t>27648687936</t>
  </si>
  <si>
    <t>12918642</t>
  </si>
  <si>
    <t>cdea4586-9e63-4d64-842b-15071859877b</t>
  </si>
  <si>
    <t>LUNGILE LORRENCIA</t>
  </si>
  <si>
    <t>2026-03-02 14:11:24</t>
  </si>
  <si>
    <t>lungilelorrencia@gmail.com</t>
  </si>
  <si>
    <t>27715104591</t>
  </si>
  <si>
    <t>12790376</t>
  </si>
  <si>
    <t>3fadebc2-6e8f-46b8-afd6-4d2f2fddcfe8</t>
  </si>
  <si>
    <t>TSOTANG</t>
  </si>
  <si>
    <t>CHABANE</t>
  </si>
  <si>
    <t>2026-03-02 14:10:55</t>
  </si>
  <si>
    <t>27767530768</t>
  </si>
  <si>
    <t>12917944</t>
  </si>
  <si>
    <t>f5f355c6-0124-4a04-9287-154a68e7938e</t>
  </si>
  <si>
    <t>2026-03-02 14:08:18</t>
  </si>
  <si>
    <t>27792128228</t>
  </si>
  <si>
    <t>12918109</t>
  </si>
  <si>
    <t>5b2dfb8a-2e60-421a-a0ff-67ed05a8f891</t>
  </si>
  <si>
    <t>Vincent</t>
  </si>
  <si>
    <t>Thabagae</t>
  </si>
  <si>
    <t>2026-03-02 14:08:17</t>
  </si>
  <si>
    <t>27664329528</t>
  </si>
  <si>
    <t>13032421</t>
  </si>
  <si>
    <t>eb4e5318-c5aa-443f-ab44-d52454708f4a</t>
  </si>
  <si>
    <t>WILHELMUS</t>
  </si>
  <si>
    <t>THEUNISSEN</t>
  </si>
  <si>
    <t>2026-03-02 14:06:58</t>
  </si>
  <si>
    <t>27675309571</t>
  </si>
  <si>
    <t>12783339</t>
  </si>
  <si>
    <t>147ba2d8-d1cb-4c73-b40c-2ba5d4248d24</t>
  </si>
  <si>
    <t>2026-03-02 13:35:05</t>
  </si>
  <si>
    <t>27606971284</t>
  </si>
  <si>
    <t>12783282</t>
  </si>
  <si>
    <t>2dec6548-a2f4-4de5-818d-9d4009137684</t>
  </si>
  <si>
    <t>Mokhali</t>
  </si>
  <si>
    <t>2026-03-02 13:33:59</t>
  </si>
  <si>
    <t>lemokhali@outlook.com</t>
  </si>
  <si>
    <t>27727444646</t>
  </si>
  <si>
    <t>12790448</t>
  </si>
  <si>
    <t>bc22d080-5e52-43f0-97c9-ad226841bd5a</t>
  </si>
  <si>
    <t>MOGAJANE</t>
  </si>
  <si>
    <t>2026-03-02 13:20:22</t>
  </si>
  <si>
    <t>27724219600</t>
  </si>
  <si>
    <t>12817873</t>
  </si>
  <si>
    <t>5a7243eb-6198-4619-826f-f3d91d9d3c2b</t>
  </si>
  <si>
    <t>Mmakgomo</t>
  </si>
  <si>
    <t>Molapo</t>
  </si>
  <si>
    <t>2026-03-02 13:17:43</t>
  </si>
  <si>
    <t>mologadimakondo94@gmail.com</t>
  </si>
  <si>
    <t>27716569443</t>
  </si>
  <si>
    <t>e96776e1-da61-4880-9eb5-8d6f313e6249</t>
  </si>
  <si>
    <t>jiyane</t>
  </si>
  <si>
    <t>2026-03-02 13:17:00</t>
  </si>
  <si>
    <t>27606577424</t>
  </si>
  <si>
    <t>12814812</t>
  </si>
  <si>
    <t>5d7f6017-fb37-4ddf-ae7d-487f1997193a</t>
  </si>
  <si>
    <t>ALFONSINA</t>
  </si>
  <si>
    <t>2026-03-02 13:11:48</t>
  </si>
  <si>
    <t>27827692133</t>
  </si>
  <si>
    <t>12861591</t>
  </si>
  <si>
    <t>c13638d9-49d1-4a9a-ba10-bfe76ac0e0d0</t>
  </si>
  <si>
    <t>TSEBO</t>
  </si>
  <si>
    <t>2026-03-02 09:34:49</t>
  </si>
  <si>
    <t>tsebowshingange34@gmail.com</t>
  </si>
  <si>
    <t>27664650063</t>
  </si>
  <si>
    <t>12905271</t>
  </si>
  <si>
    <t>ce031be4-0f26-49e2-97d1-2fc451d048cc</t>
  </si>
  <si>
    <t>FLORAH</t>
  </si>
  <si>
    <t>2026-03-02 09:21:48</t>
  </si>
  <si>
    <t>27720845390</t>
  </si>
  <si>
    <t>12817719</t>
  </si>
  <si>
    <t>58e5ff65-23f2-445c-b87b-877e29ebbede</t>
  </si>
  <si>
    <t>ABENATHI</t>
  </si>
  <si>
    <t>MQOLO</t>
  </si>
  <si>
    <t>2026-03-02 08:54:31</t>
  </si>
  <si>
    <t>mqoloabenathi@gmail.com</t>
  </si>
  <si>
    <t>27661227373</t>
  </si>
  <si>
    <t>12790564</t>
  </si>
  <si>
    <t>f73aadff-75fd-4d87-89e1-2e275b248d9d</t>
  </si>
  <si>
    <t>2026-03-02 08:41:16</t>
  </si>
  <si>
    <t>27647379915</t>
  </si>
  <si>
    <t>12817933</t>
  </si>
  <si>
    <t>7609dd79-af14-4f61-a203-5cc9b1d27ba0</t>
  </si>
  <si>
    <t>SIKHONATHI</t>
  </si>
  <si>
    <t>JAMNDA</t>
  </si>
  <si>
    <t>2026-03-02 08:38:46</t>
  </si>
  <si>
    <t>27767519765</t>
  </si>
  <si>
    <t>12783193</t>
  </si>
  <si>
    <t>3408b98b-032c-4e83-825b-5761645a8e60</t>
  </si>
  <si>
    <t>OBERT</t>
  </si>
  <si>
    <t>2026-03-02 06:41:57</t>
  </si>
  <si>
    <t>27647878200</t>
  </si>
  <si>
    <t>12790003</t>
  </si>
  <si>
    <t>ba139e88-0db6-4adc-a9c3-705574d51a82</t>
  </si>
  <si>
    <t>Nandi</t>
  </si>
  <si>
    <t>Mkululi</t>
  </si>
  <si>
    <t>2026-02-27 12:46:05</t>
  </si>
  <si>
    <t>nandi.mkululi2@yahoo.com</t>
  </si>
  <si>
    <t>27716927858</t>
  </si>
  <si>
    <t>12790825</t>
  </si>
  <si>
    <t>cd2dca72-9329-493c-b85d-7c2ef79796e8</t>
  </si>
  <si>
    <t>Sanele Raymond</t>
  </si>
  <si>
    <t>2026-02-27 12:38:49</t>
  </si>
  <si>
    <t>sanelle.nyembe@gmail.com</t>
  </si>
  <si>
    <t>27673091929</t>
  </si>
  <si>
    <t>12905418</t>
  </si>
  <si>
    <t>91dc1987-a9f5-4a4c-ad7e-55541295d13c</t>
  </si>
  <si>
    <t>MORUDU</t>
  </si>
  <si>
    <t>2026-02-27 12:26:44</t>
  </si>
  <si>
    <t>27608734326</t>
  </si>
  <si>
    <t>12920952</t>
  </si>
  <si>
    <t>d718277c-b398-4434-8994-a2f4e4630d82</t>
  </si>
  <si>
    <t>MAJIYEZI</t>
  </si>
  <si>
    <t>2026-02-27 12:20:12</t>
  </si>
  <si>
    <t>Maureen Ntsoko</t>
  </si>
  <si>
    <t>27793359845</t>
  </si>
  <si>
    <t>12988657</t>
  </si>
  <si>
    <t>4c7ef586-c878-4ba9-b93c-6dd0497fe90e</t>
  </si>
  <si>
    <t>Laurika</t>
  </si>
  <si>
    <t>2026-02-27 12:18:44</t>
  </si>
  <si>
    <t>laurikac86@gmail.com</t>
  </si>
  <si>
    <t>27824956138</t>
  </si>
  <si>
    <t>12988333</t>
  </si>
  <si>
    <t>0b843c84-a00d-4718-943b-0d729cca5948</t>
  </si>
  <si>
    <t>sinenkosi</t>
  </si>
  <si>
    <t>2026-02-27 12:16:12</t>
  </si>
  <si>
    <t>Sinenkosits@gmail.com</t>
  </si>
  <si>
    <t>27791990009</t>
  </si>
  <si>
    <t>12817959</t>
  </si>
  <si>
    <t>0777eba0-f547-4623-aa5d-9705573a6c07</t>
  </si>
  <si>
    <t>ANELE BENJAMIN</t>
  </si>
  <si>
    <t>SONGQENGQE</t>
  </si>
  <si>
    <t>2026-02-27 12:07:20</t>
  </si>
  <si>
    <t>tisesongqengqe1@gmail.com</t>
  </si>
  <si>
    <t>27661147609</t>
  </si>
  <si>
    <t>12881935</t>
  </si>
  <si>
    <t>80be29f0-c52c-4a3a-a9a7-9b9d5b94c4c8</t>
  </si>
  <si>
    <t>2026-02-27 11:49:39</t>
  </si>
  <si>
    <t>27764345335</t>
  </si>
  <si>
    <t>12885698</t>
  </si>
  <si>
    <t>79f78c76-fef3-4154-ad64-b4cea6c82d0e</t>
  </si>
  <si>
    <t>BECKETT ENGELBRECHT</t>
  </si>
  <si>
    <t>2026-02-27 11:49:30</t>
  </si>
  <si>
    <t>fatimaengelbrecht0@gmail.com</t>
  </si>
  <si>
    <t>27711444923</t>
  </si>
  <si>
    <t>12893096</t>
  </si>
  <si>
    <t>7ef53267-f0ea-4eaa-8133-0ab372fb3418</t>
  </si>
  <si>
    <t>NONTEMBISO</t>
  </si>
  <si>
    <t>RALADIYA</t>
  </si>
  <si>
    <t>2026-02-27 11:47:23</t>
  </si>
  <si>
    <t>Anita Gadifele Makalela</t>
  </si>
  <si>
    <t>27769553568</t>
  </si>
  <si>
    <t>12894357</t>
  </si>
  <si>
    <t>cca27346-d7f2-4f59-8a03-9b35f1f9654a</t>
  </si>
  <si>
    <t>MJUNGULA</t>
  </si>
  <si>
    <t>2026-02-27 11:47:22</t>
  </si>
  <si>
    <t>27729650652</t>
  </si>
  <si>
    <t>12894597</t>
  </si>
  <si>
    <t>b0c49798-8886-4243-9d21-2fb8c58cca6b</t>
  </si>
  <si>
    <t>NELSON SIFISO</t>
  </si>
  <si>
    <t>2026-02-27 11:47:20</t>
  </si>
  <si>
    <t>nelsfiso@gmail.com</t>
  </si>
  <si>
    <t>27720996663</t>
  </si>
  <si>
    <t>12814256</t>
  </si>
  <si>
    <t>aa7ce007-66ef-47ff-b4e5-d1e8c391d5e8</t>
  </si>
  <si>
    <t>2026-02-27 11:29:54</t>
  </si>
  <si>
    <t>27607896552</t>
  </si>
  <si>
    <t>12989158</t>
  </si>
  <si>
    <t>70c67b0c-ee98-41c9-933d-10f45cb6f808</t>
  </si>
  <si>
    <t>2026-02-27 10:26:55</t>
  </si>
  <si>
    <t>27818560671</t>
  </si>
  <si>
    <t>12988298</t>
  </si>
  <si>
    <t>13809918-b2d6-4b39-9ed5-3aed26cc1f61</t>
  </si>
  <si>
    <t>KELLY</t>
  </si>
  <si>
    <t>2026-02-27 10:17:14</t>
  </si>
  <si>
    <t>27768281153</t>
  </si>
  <si>
    <t>12988722</t>
  </si>
  <si>
    <t>363b2a44-1bcd-4718-87fe-f3be21394997</t>
  </si>
  <si>
    <t>zwelani Emihle</t>
  </si>
  <si>
    <t>Emihle</t>
  </si>
  <si>
    <t>2026-02-27 10:08:14</t>
  </si>
  <si>
    <t>zwelaniemihle@gmail.com</t>
  </si>
  <si>
    <t>27664087362</t>
  </si>
  <si>
    <t>12988703</t>
  </si>
  <si>
    <t>e42b5b07-2300-49b8-a3e4-04d7f0a346c5</t>
  </si>
  <si>
    <t>Mxoliso</t>
  </si>
  <si>
    <t>Vundisa</t>
  </si>
  <si>
    <t>2026-02-27 10:08:08</t>
  </si>
  <si>
    <t>mxolisivundisa@gmail.com</t>
  </si>
  <si>
    <t>27826224480</t>
  </si>
  <si>
    <t>12989202</t>
  </si>
  <si>
    <t>3116af28-1810-4605-b994-64972d65f834</t>
  </si>
  <si>
    <t>2026-02-27 10:05:45</t>
  </si>
  <si>
    <t>27796487331</t>
  </si>
  <si>
    <t>13012112</t>
  </si>
  <si>
    <t>a8ec51eb-be8b-4c38-bbc3-28f04740c916</t>
  </si>
  <si>
    <t>2026-02-27 09:53:14</t>
  </si>
  <si>
    <t>2026-02-04 10:38:29</t>
  </si>
  <si>
    <t>lehlogonolodocter81@gmail.com</t>
  </si>
  <si>
    <t>27798078372</t>
  </si>
  <si>
    <t>13012397</t>
  </si>
  <si>
    <t>ea5c4cc0-8651-42d0-bd80-f83ae97415aa</t>
  </si>
  <si>
    <t>MUNISENI</t>
  </si>
  <si>
    <t>MBUYISA</t>
  </si>
  <si>
    <t>2026-02-27 09:49:48</t>
  </si>
  <si>
    <t>27665156530</t>
  </si>
  <si>
    <t>12859339</t>
  </si>
  <si>
    <t>3376fb7f-a7ef-4882-9af1-f0b2e5273d0b</t>
  </si>
  <si>
    <t>2026-02-27 09:36:01</t>
  </si>
  <si>
    <t>moremoses4@gmail.com</t>
  </si>
  <si>
    <t>27608045955</t>
  </si>
  <si>
    <t>12892582</t>
  </si>
  <si>
    <t>5cdc7bea-d5fa-4c70-a680-bc93a4974c73</t>
  </si>
  <si>
    <t>LETLHOGONOLO ANDREW</t>
  </si>
  <si>
    <t>MOLAOLWA</t>
  </si>
  <si>
    <t>2026-02-27 09:13:56</t>
  </si>
  <si>
    <t>letlhogonolomolaolwa42@gmail.com</t>
  </si>
  <si>
    <t>27649985109</t>
  </si>
  <si>
    <t>12818187</t>
  </si>
  <si>
    <t>935f6ce3-e11f-4f6f-9aaa-315986f3a126</t>
  </si>
  <si>
    <t>2026-02-27 06:13:04</t>
  </si>
  <si>
    <t>27769012302</t>
  </si>
  <si>
    <t>12783215</t>
  </si>
  <si>
    <t>16239b6c-815b-4ce6-97c3-9577ec7ec084</t>
  </si>
  <si>
    <t>Phumla</t>
  </si>
  <si>
    <t>2026-02-27 06:11:40</t>
  </si>
  <si>
    <t>Phumlantombelah@gmail.com</t>
  </si>
  <si>
    <t>27649224265</t>
  </si>
  <si>
    <t>12790496</t>
  </si>
  <si>
    <t>14c6431f-e9c0-4e76-8c3a-229aace630a5</t>
  </si>
  <si>
    <t>YONIPHA</t>
  </si>
  <si>
    <t>TSHETU</t>
  </si>
  <si>
    <t>2026-02-27 06:11:02</t>
  </si>
  <si>
    <t>27818565500</t>
  </si>
  <si>
    <t>12814185</t>
  </si>
  <si>
    <t>5189dc26-5eaa-4b01-8ea9-0ffd0c232ff8</t>
  </si>
  <si>
    <t>2026-02-27 06:10:55</t>
  </si>
  <si>
    <t>27799195374</t>
  </si>
  <si>
    <t>12790914</t>
  </si>
  <si>
    <t>8739582c-096e-4a51-b999-f35e58fbe5f7</t>
  </si>
  <si>
    <t>DIMENE</t>
  </si>
  <si>
    <t>2026-02-27 06:10:53</t>
  </si>
  <si>
    <t>27722850375</t>
  </si>
  <si>
    <t>12814159</t>
  </si>
  <si>
    <t>2d9979c4-80e0-43b3-86b4-fc2a69abea1e</t>
  </si>
  <si>
    <t>AIDEN</t>
  </si>
  <si>
    <t>MATHEBULE</t>
  </si>
  <si>
    <t>2026-02-27 06:10:50</t>
  </si>
  <si>
    <t>27714336719</t>
  </si>
  <si>
    <t>12817795</t>
  </si>
  <si>
    <t>d3de2baf-4ca1-4228-bc55-ec0b6567f8f6</t>
  </si>
  <si>
    <t>SHALEEN DENIECE</t>
  </si>
  <si>
    <t>MANUELS</t>
  </si>
  <si>
    <t>2026-02-27 06:10:40</t>
  </si>
  <si>
    <t>shaleenmanuels755@gmail.com</t>
  </si>
  <si>
    <t>27797496042</t>
  </si>
  <si>
    <t>12918154</t>
  </si>
  <si>
    <t>2b90d493-fb9e-4ea9-9bdf-741d46d7bf52</t>
  </si>
  <si>
    <t>Nare</t>
  </si>
  <si>
    <t>2026-02-27 06:10:22</t>
  </si>
  <si>
    <t>Dkatlego67@gmail.com</t>
  </si>
  <si>
    <t>27649703106</t>
  </si>
  <si>
    <t>12879931</t>
  </si>
  <si>
    <t>08b72b62-d595-48e4-9d92-1ccd626311ed</t>
  </si>
  <si>
    <t>Chungwa Luthando</t>
  </si>
  <si>
    <t>Sebe</t>
  </si>
  <si>
    <t>2026-02-27 06:09:29</t>
  </si>
  <si>
    <t>luthandosebe@gmail.com</t>
  </si>
  <si>
    <t>27795419128</t>
  </si>
  <si>
    <t>12817833</t>
  </si>
  <si>
    <t>1c9d66b5-b030-4f9f-a1ba-c9bc5d8e17a8</t>
  </si>
  <si>
    <t>olona</t>
  </si>
  <si>
    <t>sicwebu</t>
  </si>
  <si>
    <t>2026-02-27 06:06:49</t>
  </si>
  <si>
    <t>Liqhamesicwebu@gmail.com</t>
  </si>
  <si>
    <t>27765912668</t>
  </si>
  <si>
    <t>12885437</t>
  </si>
  <si>
    <t>e2af3c01-708c-4f30-ae18-1c9045a9aa4a</t>
  </si>
  <si>
    <t>MTSHEMLA</t>
  </si>
  <si>
    <t>2026-02-27 06:04:10</t>
  </si>
  <si>
    <t>2026-02-27 06:19:28</t>
  </si>
  <si>
    <t>anathifeliamtshemla@gmail.com</t>
  </si>
  <si>
    <t>3990 nqamaku</t>
  </si>
  <si>
    <t>719841684</t>
  </si>
  <si>
    <t>siyanda25jan75</t>
  </si>
  <si>
    <t>thabile 14june2022</t>
  </si>
  <si>
    <t>27664381738</t>
  </si>
  <si>
    <t>12892422</t>
  </si>
  <si>
    <t>5f13a838-f5f6-4acb-9610-a418b95d4bd7</t>
  </si>
  <si>
    <t>Edgar</t>
  </si>
  <si>
    <t>2026-02-27 06:03:12</t>
  </si>
  <si>
    <t>edgarspencer1@gmail.com</t>
  </si>
  <si>
    <t>27713081452</t>
  </si>
  <si>
    <t>12920939</t>
  </si>
  <si>
    <t>265c0272-4d79-4104-b27e-5fd03351307b</t>
  </si>
  <si>
    <t>phishego Rose</t>
  </si>
  <si>
    <t>Malepe</t>
  </si>
  <si>
    <t>2026-02-27 06:01:05</t>
  </si>
  <si>
    <t>phishegorose@gmail.com</t>
  </si>
  <si>
    <t>27769982487</t>
  </si>
  <si>
    <t>12885672</t>
  </si>
  <si>
    <t>ebbda585-3a66-44aa-8925-fe0eb051b762</t>
  </si>
  <si>
    <t>2026-02-27 06:00:54</t>
  </si>
  <si>
    <t>shkalofnb@gmail.com</t>
  </si>
  <si>
    <t>27646112907</t>
  </si>
  <si>
    <t>12892614</t>
  </si>
  <si>
    <t>32760c92-979e-46f5-bcaf-f788917f0f37</t>
  </si>
  <si>
    <t>fortunate</t>
  </si>
  <si>
    <t>2026-02-26 12:00:05</t>
  </si>
  <si>
    <t>amukelanimbhoni963@gmail.com</t>
  </si>
  <si>
    <t>27769099636</t>
  </si>
  <si>
    <t>13012226</t>
  </si>
  <si>
    <t>964063f2-ecc3-48c3-a841-2ca610c38f72</t>
  </si>
  <si>
    <t>2026-02-26 11:59:17</t>
  </si>
  <si>
    <t>27729583544</t>
  </si>
  <si>
    <t>12989270</t>
  </si>
  <si>
    <t>f68f7b78-d5f8-4cea-8c95-021d9f69dc90</t>
  </si>
  <si>
    <t>THWAITES</t>
  </si>
  <si>
    <t>2026-02-26 11:58:27</t>
  </si>
  <si>
    <t>27761945636</t>
  </si>
  <si>
    <t>12905478</t>
  </si>
  <si>
    <t>0f0878e2-f66f-445c-a4f7-4c9025a7742b</t>
  </si>
  <si>
    <t>ngudle</t>
  </si>
  <si>
    <t>2026-02-26 11:57:11</t>
  </si>
  <si>
    <t>sivengudle@gmail.com</t>
  </si>
  <si>
    <t>27661643472</t>
  </si>
  <si>
    <t>12880312</t>
  </si>
  <si>
    <t>eefafff0-00f2-43f3-b3f0-d8ed4804e9f5</t>
  </si>
  <si>
    <t>eugene</t>
  </si>
  <si>
    <t>2026-02-26 11:55:25</t>
  </si>
  <si>
    <t>eugene37louw@gmail.com</t>
  </si>
  <si>
    <t>27712572333</t>
  </si>
  <si>
    <t>12920825</t>
  </si>
  <si>
    <t>c3cab7d4-e780-4083-8889-fb5e94481172</t>
  </si>
  <si>
    <t>Nemurangoni</t>
  </si>
  <si>
    <t>2026-02-26 11:51:35</t>
  </si>
  <si>
    <t>emmanuelnemurangoni974@gmail.com</t>
  </si>
  <si>
    <t>27795347477</t>
  </si>
  <si>
    <t>12920945</t>
  </si>
  <si>
    <t>db33085f-f016-4a3a-a0bc-5c52d86799ea</t>
  </si>
  <si>
    <t>Thejane</t>
  </si>
  <si>
    <t>2026-02-26 11:49:10</t>
  </si>
  <si>
    <t>malilindi04@gmail.com</t>
  </si>
  <si>
    <t>27818790983</t>
  </si>
  <si>
    <t>12885709</t>
  </si>
  <si>
    <t>36f80a56-cfa7-453f-a100-e476b3821f10</t>
  </si>
  <si>
    <t>AVILE</t>
  </si>
  <si>
    <t>MGWETYANA</t>
  </si>
  <si>
    <t>27767889735</t>
  </si>
  <si>
    <t>12905751</t>
  </si>
  <si>
    <t>dde0280e-5f2a-4bee-8344-26c54d5e1f0a</t>
  </si>
  <si>
    <t>THAVHANYEDZA</t>
  </si>
  <si>
    <t>2026-02-26 08:57:02</t>
  </si>
  <si>
    <t>rosec3029@gmail.com</t>
  </si>
  <si>
    <t>27711565929</t>
  </si>
  <si>
    <t>12894006</t>
  </si>
  <si>
    <t>ba475bf9-6c73-4074-aeda-b1ad32aed83e</t>
  </si>
  <si>
    <t>Khensane Julia</t>
  </si>
  <si>
    <t>2026-02-26 08:07:00</t>
  </si>
  <si>
    <t>khensyklt@gmail.com</t>
  </si>
  <si>
    <t>27762220510</t>
  </si>
  <si>
    <t>13119493</t>
  </si>
  <si>
    <t>b537abed-2a12-4052-b252-8da93bce8d10</t>
  </si>
  <si>
    <t>THANDEKA BEAUTY</t>
  </si>
  <si>
    <t>KHASAPANE</t>
  </si>
  <si>
    <t>2026-02-25 15:17:43</t>
  </si>
  <si>
    <t>beautykhasapane121@gmail.com</t>
  </si>
  <si>
    <t>27826462691</t>
  </si>
  <si>
    <t>13032799</t>
  </si>
  <si>
    <t>9ea2d3c2-5c4e-4400-bf73-e43c8b4b9e3c</t>
  </si>
  <si>
    <t>2026-02-25 15:09:04</t>
  </si>
  <si>
    <t>27606492173</t>
  </si>
  <si>
    <t>13119670</t>
  </si>
  <si>
    <t>2632d9a1-678d-456d-8e5d-ae25b1614ea0</t>
  </si>
  <si>
    <t>MAVIS</t>
  </si>
  <si>
    <t>MELA</t>
  </si>
  <si>
    <t>2026-02-25 15:06:00</t>
  </si>
  <si>
    <t>27763124442</t>
  </si>
  <si>
    <t>13119648</t>
  </si>
  <si>
    <t>36b0c597-d4a0-4cd1-a142-a26e68d86d35</t>
  </si>
  <si>
    <t>MZOKHONA</t>
  </si>
  <si>
    <t>2026-02-25 15:05:31</t>
  </si>
  <si>
    <t>2026-01-30 12:56:01</t>
  </si>
  <si>
    <t>27790637861</t>
  </si>
  <si>
    <t>13119603</t>
  </si>
  <si>
    <t>1410c2f0-bf46-448c-82eb-e259e1c416b8</t>
  </si>
  <si>
    <t>senzo</t>
  </si>
  <si>
    <t>2026-02-25 15:02:57</t>
  </si>
  <si>
    <t>senzomavundla17@gmail.com</t>
  </si>
  <si>
    <t>27794890035</t>
  </si>
  <si>
    <t>12988639</t>
  </si>
  <si>
    <t>82196adc-6cff-4939-a149-09467732a209</t>
  </si>
  <si>
    <t>2026-02-25 09:26:38</t>
  </si>
  <si>
    <t>Mahlatse Manamela</t>
  </si>
  <si>
    <t>khanyaneo124@gmail.com</t>
  </si>
  <si>
    <t>27727628500</t>
  </si>
  <si>
    <t>12859303</t>
  </si>
  <si>
    <t>1c48dc66-c0ea-4a66-af98-f10b5a472cf4</t>
  </si>
  <si>
    <t>NCHAUPE</t>
  </si>
  <si>
    <t>2026-02-25 07:50:45</t>
  </si>
  <si>
    <t>27665192979</t>
  </si>
  <si>
    <t>12859746</t>
  </si>
  <si>
    <t>c47efb95-f212-4256-93d1-dd4db7e784e8</t>
  </si>
  <si>
    <t>Thulani Sidwel</t>
  </si>
  <si>
    <t>2026-02-24 15:24:09</t>
  </si>
  <si>
    <t>thulanmyen@gmail.com</t>
  </si>
  <si>
    <t>27792991725</t>
  </si>
  <si>
    <t>12879820</t>
  </si>
  <si>
    <t>2f16971d-d347-4b07-a464-abab18703ed2</t>
  </si>
  <si>
    <t>MOSADIWAPULA ELIZABETH</t>
  </si>
  <si>
    <t>KASA</t>
  </si>
  <si>
    <t>2026-02-24 15:16:26</t>
  </si>
  <si>
    <t>elizabethmoshodi804@gmail.com</t>
  </si>
  <si>
    <t>27795334274</t>
  </si>
  <si>
    <t>12880681</t>
  </si>
  <si>
    <t>d9bec731-5563-40b8-aa4d-f7d0f8ed25b7</t>
  </si>
  <si>
    <t>Morabudi Michael</t>
  </si>
  <si>
    <t>Moabelo</t>
  </si>
  <si>
    <t>2026-02-24 15:15:14</t>
  </si>
  <si>
    <t>mikemobelo1@gmail.com</t>
  </si>
  <si>
    <t>27760352610</t>
  </si>
  <si>
    <t>12882508</t>
  </si>
  <si>
    <t>e0d69ce2-a1c7-4717-a6bc-3a32ae1e0351</t>
  </si>
  <si>
    <t>PHOGOLE</t>
  </si>
  <si>
    <t>SEDIKILA</t>
  </si>
  <si>
    <t>2026-02-24 15:09:51</t>
  </si>
  <si>
    <t>27827291887</t>
  </si>
  <si>
    <t>12882017</t>
  </si>
  <si>
    <t>2ac8c3cd-7479-4b87-9c63-84f9750cb478</t>
  </si>
  <si>
    <t>Lorraine</t>
  </si>
  <si>
    <t>Aphane</t>
  </si>
  <si>
    <t>2026-02-24 15:07:17</t>
  </si>
  <si>
    <t>lorraineaphane04@gmail.com</t>
  </si>
  <si>
    <t>27661677819</t>
  </si>
  <si>
    <t>12893382</t>
  </si>
  <si>
    <t>3178a748-a783-4003-a887-d6031e15cee5</t>
  </si>
  <si>
    <t>Teboho Grace</t>
  </si>
  <si>
    <t>khomari</t>
  </si>
  <si>
    <t>2026-02-24 15:07:03</t>
  </si>
  <si>
    <t>2026-02-02 13:25:21</t>
  </si>
  <si>
    <t>tebokhomari@gmail.com</t>
  </si>
  <si>
    <t>27796640066</t>
  </si>
  <si>
    <t>e327ce37-5f5e-416a-a117-5cc53058cd44</t>
  </si>
  <si>
    <t>itayi anathi</t>
  </si>
  <si>
    <t>2026-02-24 14:56:08</t>
  </si>
  <si>
    <t>itayianathindhlovu@gmail.com</t>
  </si>
  <si>
    <t>27760437088</t>
  </si>
  <si>
    <t>13032391</t>
  </si>
  <si>
    <t>0b0ed560-49c0-405b-98ff-30d2eb0190cb</t>
  </si>
  <si>
    <t>GEOFFREY</t>
  </si>
  <si>
    <t>BEETS</t>
  </si>
  <si>
    <t>2026-02-24 09:40:25</t>
  </si>
  <si>
    <t>27716940340</t>
  </si>
  <si>
    <t>12885576</t>
  </si>
  <si>
    <t>1b0a4f72-a53f-4c69-ad10-c525cab286fb</t>
  </si>
  <si>
    <t>MAKAMA</t>
  </si>
  <si>
    <t>2026-02-23 15:11:19</t>
  </si>
  <si>
    <t>27609171915</t>
  </si>
  <si>
    <t>12858488</t>
  </si>
  <si>
    <t>cca310d2-070d-4914-8b9d-7e468fca2dd9</t>
  </si>
  <si>
    <t>Koketso Alaska</t>
  </si>
  <si>
    <t>Sekoto</t>
  </si>
  <si>
    <t>2026-02-21 10:54:07</t>
  </si>
  <si>
    <t>2026-01-13 12:30:10</t>
  </si>
  <si>
    <t>koketsoalaska@gmail.com</t>
  </si>
  <si>
    <t>27660384505</t>
  </si>
  <si>
    <t>12861526</t>
  </si>
  <si>
    <t>50223b52-ded3-4453-8b81-09b933a29545</t>
  </si>
  <si>
    <t>2026-02-21 10:46:37</t>
  </si>
  <si>
    <t>27714168584</t>
  </si>
  <si>
    <t>12893288</t>
  </si>
  <si>
    <t>5edd826f-6062-42c2-9423-f285428fb81b</t>
  </si>
  <si>
    <t>Olgar</t>
  </si>
  <si>
    <t>2026-02-21 10:36:03</t>
  </si>
  <si>
    <t>2026-02-21 10:38:46</t>
  </si>
  <si>
    <t>house no 435</t>
  </si>
  <si>
    <t>thamahanzi</t>
  </si>
  <si>
    <t>601</t>
  </si>
  <si>
    <t>olgarjoy80@gmail.com</t>
  </si>
  <si>
    <t>27715255373</t>
  </si>
  <si>
    <t>joseph baloyi</t>
  </si>
  <si>
    <t>12882115</t>
  </si>
  <si>
    <t>4d13806a-95c9-4ffe-aaf8-253cddfc4822</t>
  </si>
  <si>
    <t>2026-02-21 10:21:35</t>
  </si>
  <si>
    <t>27794488130</t>
  </si>
  <si>
    <t>12882033</t>
  </si>
  <si>
    <t>7b9cea8f-4214-4398-9b62-e8410fb7d632</t>
  </si>
  <si>
    <t>MIKIEL KGOTHATJO</t>
  </si>
  <si>
    <t>MOTUPA</t>
  </si>
  <si>
    <t>2026-02-21 09:23:04</t>
  </si>
  <si>
    <t>kgothi.bookings@gmail.com</t>
  </si>
  <si>
    <t>27608807248</t>
  </si>
  <si>
    <t>12817998</t>
  </si>
  <si>
    <t>6d45d009-ba45-4062-a11d-2f8ecf5d58ec</t>
  </si>
  <si>
    <t>THULANI RICHARD</t>
  </si>
  <si>
    <t>2026-02-21 09:18:25</t>
  </si>
  <si>
    <t>ndebelethulanirichard@gmail.com</t>
  </si>
  <si>
    <t>27769827220</t>
  </si>
  <si>
    <t>12814558</t>
  </si>
  <si>
    <t>34e57bc6-115d-4507-a484-8bbf990945c9</t>
  </si>
  <si>
    <t>2026-02-21 08:53:51</t>
  </si>
  <si>
    <t>mlombomvu2@gmail.com</t>
  </si>
  <si>
    <t>27721694511</t>
  </si>
  <si>
    <t>12814178</t>
  </si>
  <si>
    <t>9d64da85-ecb0-4208-b1fb-d13d1f1293f3</t>
  </si>
  <si>
    <t>2026-02-21 08:46:42</t>
  </si>
  <si>
    <t>27763250501</t>
  </si>
  <si>
    <t>12790221</t>
  </si>
  <si>
    <t>4f7d211d-f03f-431f-abd9-19476b5c3f23</t>
  </si>
  <si>
    <t>MBONGISWA</t>
  </si>
  <si>
    <t>2026-02-21 08:40:49</t>
  </si>
  <si>
    <t>27661506758</t>
  </si>
  <si>
    <t>12783025</t>
  </si>
  <si>
    <t>b5dee187-e9fa-401a-ba7b-cedc8cadbd29</t>
  </si>
  <si>
    <t>Alice</t>
  </si>
  <si>
    <t>Makoale</t>
  </si>
  <si>
    <t>2026-02-21 08:38:05</t>
  </si>
  <si>
    <t>alicemakwale@gmail.com</t>
  </si>
  <si>
    <t>27791475360</t>
  </si>
  <si>
    <t>12783402</t>
  </si>
  <si>
    <t>6fabf5cd-5918-40c3-ae01-1f55119dbc2a</t>
  </si>
  <si>
    <t>BULANA</t>
  </si>
  <si>
    <t>2026-02-21 08:37:47</t>
  </si>
  <si>
    <t>2026-02-21 08:40:26</t>
  </si>
  <si>
    <t>bulanajuju@gmail.com</t>
  </si>
  <si>
    <t>27818485050</t>
  </si>
  <si>
    <t>2e198044-46c8-4372-87e8-db7bd757e7e6</t>
  </si>
  <si>
    <t>VHANGANI</t>
  </si>
  <si>
    <t>2026-02-21 08:37:37</t>
  </si>
  <si>
    <t>27768344875</t>
  </si>
  <si>
    <t>12783208</t>
  </si>
  <si>
    <t>5095d171-a3d1-4106-b7a5-e632894c8d1e</t>
  </si>
  <si>
    <t>NOFEMELA</t>
  </si>
  <si>
    <t>2026-02-21 08:37:32</t>
  </si>
  <si>
    <t>27663239817</t>
  </si>
  <si>
    <t>12783203</t>
  </si>
  <si>
    <t>37fea966-f843-474f-815c-28add2603c30</t>
  </si>
  <si>
    <t>GIRLY</t>
  </si>
  <si>
    <t>MMAKGOPHA</t>
  </si>
  <si>
    <t>2026-02-21 08:37:19</t>
  </si>
  <si>
    <t>garlyramokgopha96@gmail.com</t>
  </si>
  <si>
    <t>27715310441</t>
  </si>
  <si>
    <t>12783450</t>
  </si>
  <si>
    <t>13bf698f-0df2-4bf5-8032-c6efc794579d</t>
  </si>
  <si>
    <t>SONENI</t>
  </si>
  <si>
    <t>NCANANA</t>
  </si>
  <si>
    <t>2026-02-21 08:36:33</t>
  </si>
  <si>
    <t>27728645486</t>
  </si>
  <si>
    <t>12783302</t>
  </si>
  <si>
    <t>cd97e411-b3db-4520-8129-590719417081</t>
  </si>
  <si>
    <t>MOSES KGAUGELO</t>
  </si>
  <si>
    <t>LEBEA</t>
  </si>
  <si>
    <t>2026-02-21 08:35:46</t>
  </si>
  <si>
    <t>moseskgaugelo0@gmail.com</t>
  </si>
  <si>
    <t>27608187808</t>
  </si>
  <si>
    <t>12790757</t>
  </si>
  <si>
    <t>5eabc4fb-648e-4584-a832-04752d635ab4</t>
  </si>
  <si>
    <t>MSIZI ASSISTANCE</t>
  </si>
  <si>
    <t>MGABHI</t>
  </si>
  <si>
    <t>2026-02-21 08:35:44</t>
  </si>
  <si>
    <t>msizimgabhi@gmail.com</t>
  </si>
  <si>
    <t>27729765234</t>
  </si>
  <si>
    <t>12791000</t>
  </si>
  <si>
    <t>8a4f681c-c07b-4e9e-a5d3-63c7d35b5c40</t>
  </si>
  <si>
    <t>TEMBE</t>
  </si>
  <si>
    <t>2026-02-21 08:34:22</t>
  </si>
  <si>
    <t>27799625584</t>
  </si>
  <si>
    <t>12790952</t>
  </si>
  <si>
    <t>d84b7e0f-7d06-4d93-9ac7-b9a16c1c97dd</t>
  </si>
  <si>
    <t>2026-02-21 08:33:25</t>
  </si>
  <si>
    <t>27766378999</t>
  </si>
  <si>
    <t>12790181</t>
  </si>
  <si>
    <t>6ecb82d9-daa2-4ac9-a843-92bd86c79d2d</t>
  </si>
  <si>
    <t>MANAKAZA</t>
  </si>
  <si>
    <t>2026-02-21 08:33:24</t>
  </si>
  <si>
    <t>27712851206</t>
  </si>
  <si>
    <t>12790716</t>
  </si>
  <si>
    <t>2437c47c-1335-443f-afe6-896482a62009</t>
  </si>
  <si>
    <t>2026-02-21 08:32:02</t>
  </si>
  <si>
    <t>khusumalepe11@gmail.com</t>
  </si>
  <si>
    <t>27792164632</t>
  </si>
  <si>
    <t>12790518</t>
  </si>
  <si>
    <t>d7cccbda-0c64-4112-923f-516198e7e869</t>
  </si>
  <si>
    <t>LUSENGA</t>
  </si>
  <si>
    <t>2026-02-21 08:31:52</t>
  </si>
  <si>
    <t>27636524912</t>
  </si>
  <si>
    <t>746e820a-1bf4-4353-8bfb-eaaf827c9cce</t>
  </si>
  <si>
    <t>LEKGANYANE</t>
  </si>
  <si>
    <t>2026-02-21 08:31:15</t>
  </si>
  <si>
    <t>lekganyanemary93@gmail.com</t>
  </si>
  <si>
    <t>27822275149</t>
  </si>
  <si>
    <t>12790428</t>
  </si>
  <si>
    <t>a4e36934-7966-4728-b3ad-c7f2f198c819</t>
  </si>
  <si>
    <t>THEMBOKUHLE</t>
  </si>
  <si>
    <t>NGOBE</t>
  </si>
  <si>
    <t>2026-02-21 08:31:06</t>
  </si>
  <si>
    <t>27725565535</t>
  </si>
  <si>
    <t>12791073</t>
  </si>
  <si>
    <t>5b1110a0-ef28-4f5b-a038-8a67315f9238</t>
  </si>
  <si>
    <t>MATSHOSHA</t>
  </si>
  <si>
    <t>2026-02-21 08:30:45</t>
  </si>
  <si>
    <t>27761329618</t>
  </si>
  <si>
    <t>12814612</t>
  </si>
  <si>
    <t>411eea0a-fa68-493b-a209-cfc491dad84c</t>
  </si>
  <si>
    <t>2026-02-21 08:30:38</t>
  </si>
  <si>
    <t>27792031725</t>
  </si>
  <si>
    <t>12790502</t>
  </si>
  <si>
    <t>50cb1369-8e77-49c1-83fe-94094be5b64e</t>
  </si>
  <si>
    <t>2026-02-21 08:30:35</t>
  </si>
  <si>
    <t>27729944425</t>
  </si>
  <si>
    <t>12791020</t>
  </si>
  <si>
    <t>de795deb-31b1-4562-89d6-c41a59bc474c</t>
  </si>
  <si>
    <t>BANGISWANI</t>
  </si>
  <si>
    <t>2026-02-21 08:30:34</t>
  </si>
  <si>
    <t>2026-01-08 06:57:57</t>
  </si>
  <si>
    <t>po  ox 1411</t>
  </si>
  <si>
    <t>kwamahlsanga</t>
  </si>
  <si>
    <t>mpumanga</t>
  </si>
  <si>
    <t>april1@gmail.com</t>
  </si>
  <si>
    <t>27720625967</t>
  </si>
  <si>
    <t>12790354</t>
  </si>
  <si>
    <t>d6bb48f6-590f-4196-bd19-55ff808d2526</t>
  </si>
  <si>
    <t>Aletta</t>
  </si>
  <si>
    <t>2026-02-21 08:29:49</t>
  </si>
  <si>
    <t>alettasello1@gmail.com</t>
  </si>
  <si>
    <t>27766630810</t>
  </si>
  <si>
    <t>12790684</t>
  </si>
  <si>
    <t>ce9c6d5d-1296-43a8-8707-5492a6e8be14</t>
  </si>
  <si>
    <t>2026-02-21 08:29:44</t>
  </si>
  <si>
    <t>27660108646</t>
  </si>
  <si>
    <t>12790109</t>
  </si>
  <si>
    <t>dbb6fb9c-ba56-4bbe-8483-c30eef88fe22</t>
  </si>
  <si>
    <t>KOPER</t>
  </si>
  <si>
    <t>2026-02-21 08:29:20</t>
  </si>
  <si>
    <t>27673800689</t>
  </si>
  <si>
    <t>12790042</t>
  </si>
  <si>
    <t>3dc24b0d-fc9f-4ad3-8e3d-845491230ca0</t>
  </si>
  <si>
    <t>2026-02-21 08:28:59</t>
  </si>
  <si>
    <t>27711911977</t>
  </si>
  <si>
    <t>12791101</t>
  </si>
  <si>
    <t>b5313dc0-0197-4b2c-a5ab-a57a27f6231d</t>
  </si>
  <si>
    <t>NOMFANELO</t>
  </si>
  <si>
    <t>2026-02-21 08:26:53</t>
  </si>
  <si>
    <t>27797066884</t>
  </si>
  <si>
    <t>12791052</t>
  </si>
  <si>
    <t>e1c742b6-8d48-4464-b9d2-99092d09b5cf</t>
  </si>
  <si>
    <t>KGATATSO</t>
  </si>
  <si>
    <t>2026-02-21 08:26:29</t>
  </si>
  <si>
    <t>27727227331</t>
  </si>
  <si>
    <t>12814557</t>
  </si>
  <si>
    <t>b157b4d0-2d19-4452-a47d-e9b123f47959</t>
  </si>
  <si>
    <t>POULINA</t>
  </si>
  <si>
    <t>2026-02-21 08:25:25</t>
  </si>
  <si>
    <t>27790360109</t>
  </si>
  <si>
    <t>12814587</t>
  </si>
  <si>
    <t>2b462d27-2357-4a8a-ac54-5706d6e961f8</t>
  </si>
  <si>
    <t>UTHANDILE</t>
  </si>
  <si>
    <t>NCIWENI</t>
  </si>
  <si>
    <t>2026-02-21 08:25:02</t>
  </si>
  <si>
    <t>27720602328</t>
  </si>
  <si>
    <t>12814627</t>
  </si>
  <si>
    <t>b740617b-9505-4314-9e2d-e7245e00a8d2</t>
  </si>
  <si>
    <t>NOSIPHO SENAMILE</t>
  </si>
  <si>
    <t>2026-02-21 08:24:24</t>
  </si>
  <si>
    <t>nosiphoshabangu26@gmail.com</t>
  </si>
  <si>
    <t>27665624545</t>
  </si>
  <si>
    <t>12814808</t>
  </si>
  <si>
    <t>f476a16a-6b83-46a3-acc8-e941a2c5819e</t>
  </si>
  <si>
    <t>2026-02-21 08:23:08</t>
  </si>
  <si>
    <t>27798185788</t>
  </si>
  <si>
    <t>12814403</t>
  </si>
  <si>
    <t>244dfd63-c339-4f0a-a2ef-c57b465a2296</t>
  </si>
  <si>
    <t>Molopa</t>
  </si>
  <si>
    <t>2026-02-21 08:23:06</t>
  </si>
  <si>
    <t>kgtuks@gmail.com</t>
  </si>
  <si>
    <t>27660244533</t>
  </si>
  <si>
    <t>12814479</t>
  </si>
  <si>
    <t>a76110fc-6022-4a0c-8460-2cc4648ab035</t>
  </si>
  <si>
    <t>SIYILA</t>
  </si>
  <si>
    <t>2026-02-21 08:22:52</t>
  </si>
  <si>
    <t>27769253277</t>
  </si>
  <si>
    <t>12814125</t>
  </si>
  <si>
    <t>cfd2aea7-18ea-4d3e-bc1c-08114a37c46e</t>
  </si>
  <si>
    <t>2026-02-21 08:21:53</t>
  </si>
  <si>
    <t>27713037839</t>
  </si>
  <si>
    <t>12814114</t>
  </si>
  <si>
    <t>edcf1d25-e3fe-4dea-9e0e-4d41dbabfd05</t>
  </si>
  <si>
    <t>RANAMANE</t>
  </si>
  <si>
    <t>2026-02-21 08:21:28</t>
  </si>
  <si>
    <t>27673449345</t>
  </si>
  <si>
    <t>12858756</t>
  </si>
  <si>
    <t>b1cb8e89-b5a9-4e2b-8572-7dddbd954ec9</t>
  </si>
  <si>
    <t>SETSHEGO LENAH</t>
  </si>
  <si>
    <t>LETLONKANA</t>
  </si>
  <si>
    <t>2026-02-21 08:19:06</t>
  </si>
  <si>
    <t>setshego.letlonkana@gmail.com</t>
  </si>
  <si>
    <t>27763293333</t>
  </si>
  <si>
    <t>12818019</t>
  </si>
  <si>
    <t>740713a0-a5cb-43e0-b116-f5c60cf1bee4</t>
  </si>
  <si>
    <t>DINGIWE</t>
  </si>
  <si>
    <t>2026-02-21 08:18:14</t>
  </si>
  <si>
    <t>27648045497</t>
  </si>
  <si>
    <t>12817765</t>
  </si>
  <si>
    <t>6d1c2319-918e-41b9-8de8-8774ccf64d2e</t>
  </si>
  <si>
    <t>MARKGRAFF</t>
  </si>
  <si>
    <t>2026-02-21 08:17:46</t>
  </si>
  <si>
    <t>markgraffdonovan@gmail.com</t>
  </si>
  <si>
    <t>27793460143</t>
  </si>
  <si>
    <t>12818176</t>
  </si>
  <si>
    <t>e9a430c5-e511-4922-93d9-546f6e44e920</t>
  </si>
  <si>
    <t>2026-02-21 08:17:29</t>
  </si>
  <si>
    <t>27763952136</t>
  </si>
  <si>
    <t>12817789</t>
  </si>
  <si>
    <t>5a77e67b-dfee-4d8c-812c-d8c7fb29dce5</t>
  </si>
  <si>
    <t>THAPELO COLLINS</t>
  </si>
  <si>
    <t>2026-02-21 08:12:48</t>
  </si>
  <si>
    <t>thapelonyembhe@gmail.com</t>
  </si>
  <si>
    <t>27825088711</t>
  </si>
  <si>
    <t>12818144</t>
  </si>
  <si>
    <t>a1843c09-c7df-4f4e-869f-9d64667c0007</t>
  </si>
  <si>
    <t>MONGWE</t>
  </si>
  <si>
    <t>2026-02-21 08:12:47</t>
  </si>
  <si>
    <t>27826615367</t>
  </si>
  <si>
    <t>12859226</t>
  </si>
  <si>
    <t>92324efe-d1a9-4bd3-a388-c2aa37ef0cb0</t>
  </si>
  <si>
    <t>2026-02-21 08:11:10</t>
  </si>
  <si>
    <t>nhlanhlamtshali50@gmail.com</t>
  </si>
  <si>
    <t>27824222057</t>
  </si>
  <si>
    <t>12858852</t>
  </si>
  <si>
    <t>87dd0bb9-b72b-4f20-acc8-507214ce7488</t>
  </si>
  <si>
    <t>2026-02-21 08:10:26</t>
  </si>
  <si>
    <t>selepemediahouse@gmail.com</t>
  </si>
  <si>
    <t>27712722663</t>
  </si>
  <si>
    <t>12859691</t>
  </si>
  <si>
    <t>d08591dd-21aa-4e0a-9f58-546e079b43f6</t>
  </si>
  <si>
    <t>2026-02-21 08:09:54</t>
  </si>
  <si>
    <t>lungilezulu020@gmail.com</t>
  </si>
  <si>
    <t>27799989108</t>
  </si>
  <si>
    <t>12858708</t>
  </si>
  <si>
    <t>8c4f8137-0405-4e60-82db-87e5195b222b</t>
  </si>
  <si>
    <t>portia</t>
  </si>
  <si>
    <t>2026-02-21 08:09:53</t>
  </si>
  <si>
    <t>pradebe108@gmail.com</t>
  </si>
  <si>
    <t>27781697898</t>
  </si>
  <si>
    <t>12858699</t>
  </si>
  <si>
    <t>f38c2d80-9ee3-4d04-af02-901a91e271ef</t>
  </si>
  <si>
    <t>2026-02-21 08:09:46</t>
  </si>
  <si>
    <t>27762216058</t>
  </si>
  <si>
    <t>12880656</t>
  </si>
  <si>
    <t>e8cfe3aa-bb69-435a-8509-2590aa56679e</t>
  </si>
  <si>
    <t>zukiswa</t>
  </si>
  <si>
    <t>jaxa</t>
  </si>
  <si>
    <t>2026-02-21 08:09:07</t>
  </si>
  <si>
    <t>2026-01-23 08:50:00</t>
  </si>
  <si>
    <t>zukiswa.jaxa@gmail.com</t>
  </si>
  <si>
    <t>27824618160</t>
  </si>
  <si>
    <t>12858828</t>
  </si>
  <si>
    <t>f956999a-2c1e-490d-9ac5-de4dd99fcbf5</t>
  </si>
  <si>
    <t>melvah sindile</t>
  </si>
  <si>
    <t>chavalala</t>
  </si>
  <si>
    <t>2026-02-21 08:09:05</t>
  </si>
  <si>
    <t>melvahchavalala@gmail.com</t>
  </si>
  <si>
    <t>27723229376</t>
  </si>
  <si>
    <t>12858746</t>
  </si>
  <si>
    <t>96953698-44ab-42ee-8a4f-2178465eedd5</t>
  </si>
  <si>
    <t>FRANCE MPONTSHANG</t>
  </si>
  <si>
    <t>KAUTERE</t>
  </si>
  <si>
    <t>2026-02-21 08:08:43</t>
  </si>
  <si>
    <t>fmkautere@yahoo.com</t>
  </si>
  <si>
    <t>27711077773</t>
  </si>
  <si>
    <t>12859003</t>
  </si>
  <si>
    <t>f0dced9b-03a0-4f59-aaab-64b01650b356</t>
  </si>
  <si>
    <t>lungiswa</t>
  </si>
  <si>
    <t>Nhlengethwa</t>
  </si>
  <si>
    <t>2026-02-21 08:07:38</t>
  </si>
  <si>
    <t>lungiswaconnie59@gmail.com</t>
  </si>
  <si>
    <t>27712182294</t>
  </si>
  <si>
    <t>12859006</t>
  </si>
  <si>
    <t>6e9a5e13-c546-4d37-9a7b-db9673e86220</t>
  </si>
  <si>
    <t>KGAHLISHO</t>
  </si>
  <si>
    <t>2026-02-21 08:07:37</t>
  </si>
  <si>
    <t>27825498650</t>
  </si>
  <si>
    <t>12858771</t>
  </si>
  <si>
    <t>658133d4-448f-4668-96be-f135bdc8eac4</t>
  </si>
  <si>
    <t>khulani</t>
  </si>
  <si>
    <t>hlabisa</t>
  </si>
  <si>
    <t>2026-02-21 08:07:34</t>
  </si>
  <si>
    <t>hlabisakhulani33@gmail.com</t>
  </si>
  <si>
    <t>27637222113</t>
  </si>
  <si>
    <t>12859063</t>
  </si>
  <si>
    <t>34fa5aaa-41f1-4dec-8c84-647866f41667</t>
  </si>
  <si>
    <t>Matome</t>
  </si>
  <si>
    <t>Madlophe</t>
  </si>
  <si>
    <t>2026-02-21 08:07:33</t>
  </si>
  <si>
    <t>tumelomatome32@gmail.com</t>
  </si>
  <si>
    <t>27673615459</t>
  </si>
  <si>
    <t>12859012</t>
  </si>
  <si>
    <t>aa763842-d057-45b5-a833-a8f5f62940fc</t>
  </si>
  <si>
    <t>Mqhamzana</t>
  </si>
  <si>
    <t>andilemqhamzana@yahoo.co.za</t>
  </si>
  <si>
    <t>27725766920</t>
  </si>
  <si>
    <t>12859552</t>
  </si>
  <si>
    <t>c7fb1140-94e3-46b8-8eef-c2f98767641c</t>
  </si>
  <si>
    <t>KAGISO KATLEGO GODFREY</t>
  </si>
  <si>
    <t>LEITSHEDI</t>
  </si>
  <si>
    <t>2026-02-21 08:06:22</t>
  </si>
  <si>
    <t>2026-01-13 08:44:27</t>
  </si>
  <si>
    <t>leitshedik@gmail.com</t>
  </si>
  <si>
    <t>27790185358</t>
  </si>
  <si>
    <t>12859628</t>
  </si>
  <si>
    <t>954b219b-8361-47ce-a632-ba8bcc918bf5</t>
  </si>
  <si>
    <t>Renkie</t>
  </si>
  <si>
    <t>2026-02-21 08:04:15</t>
  </si>
  <si>
    <t>27721609488</t>
  </si>
  <si>
    <t>12858623</t>
  </si>
  <si>
    <t>be6b8e09-af06-4bf6-951f-acb9287b5d98</t>
  </si>
  <si>
    <t>SAVHASA</t>
  </si>
  <si>
    <t>2026-02-21 08:04:14</t>
  </si>
  <si>
    <t>27674404754</t>
  </si>
  <si>
    <t>12989449</t>
  </si>
  <si>
    <t>f2052ddc-3bdb-462f-a161-4f73e7f78917</t>
  </si>
  <si>
    <t>KELOPAMANG</t>
  </si>
  <si>
    <t>CHWARO</t>
  </si>
  <si>
    <t>2026-02-21 08:02:14</t>
  </si>
  <si>
    <t>27796501368</t>
  </si>
  <si>
    <t>12859088</t>
  </si>
  <si>
    <t>759d4825-a0af-47fe-9d86-d49f359b46a2</t>
  </si>
  <si>
    <t>2026-02-21 08:02:13</t>
  </si>
  <si>
    <t>27766132720</t>
  </si>
  <si>
    <t>12859094</t>
  </si>
  <si>
    <t>cefb3f11-b994-4aca-b8ee-c2f1c535efeb</t>
  </si>
  <si>
    <t>MOROKWENG</t>
  </si>
  <si>
    <t>2026-02-21 08:02:07</t>
  </si>
  <si>
    <t>27660327665</t>
  </si>
  <si>
    <t>12859100</t>
  </si>
  <si>
    <t>42e61d91-69ab-40c3-8038-ab31f13bf699</t>
  </si>
  <si>
    <t>2026-02-21 08:02:06</t>
  </si>
  <si>
    <t>27665166837</t>
  </si>
  <si>
    <t>12859461</t>
  </si>
  <si>
    <t>f7db6e6c-3c75-44b6-9316-22d964f75800</t>
  </si>
  <si>
    <t>MASHAAMBA</t>
  </si>
  <si>
    <t>2026-02-21 07:59:42</t>
  </si>
  <si>
    <t>shambry1@gmail.com</t>
  </si>
  <si>
    <t>27827302947</t>
  </si>
  <si>
    <t>12859724</t>
  </si>
  <si>
    <t>f2a90468-dfae-47f0-ad36-722e1e5ddc3a</t>
  </si>
  <si>
    <t>OBADA</t>
  </si>
  <si>
    <t>2026-02-21 07:59:02</t>
  </si>
  <si>
    <t>stefobada90@gmail.com</t>
  </si>
  <si>
    <t>27711785550</t>
  </si>
  <si>
    <t>12858718</t>
  </si>
  <si>
    <t>02d4b56a-5954-4c38-82d3-37a187659acb</t>
  </si>
  <si>
    <t>Adel</t>
  </si>
  <si>
    <t>2026-02-21 07:57:39</t>
  </si>
  <si>
    <t>adelharmony621@gmail.com</t>
  </si>
  <si>
    <t>27675541510</t>
  </si>
  <si>
    <t>12880379</t>
  </si>
  <si>
    <t>3a64ac2e-8d5b-4c7b-86c3-aa3797181368</t>
  </si>
  <si>
    <t>ISHMAEL LOYISO YONGA</t>
  </si>
  <si>
    <t>2026-02-21 07:56:02</t>
  </si>
  <si>
    <t>loyiso.mazule@gmail.com</t>
  </si>
  <si>
    <t>27721364849</t>
  </si>
  <si>
    <t>5821e700-33ab-4d58-aba2-2438d5e63d77</t>
  </si>
  <si>
    <t>BLOUW-MHAMHI</t>
  </si>
  <si>
    <t>2026-02-21 07:53:48</t>
  </si>
  <si>
    <t>27722250030</t>
  </si>
  <si>
    <t>12879938</t>
  </si>
  <si>
    <t>01e0f572-26f0-49bb-9374-f84ac6814891</t>
  </si>
  <si>
    <t>Mpontso</t>
  </si>
  <si>
    <t>2026-02-21 07:51:01</t>
  </si>
  <si>
    <t>siphosethumpontso@gmail.com</t>
  </si>
  <si>
    <t>27711886872</t>
  </si>
  <si>
    <t>12859809</t>
  </si>
  <si>
    <t>cc0814eb-0749-40f6-9f22-ef9af2e33721</t>
  </si>
  <si>
    <t>MPHAKAMISENI</t>
  </si>
  <si>
    <t>2026-02-21 07:50:38</t>
  </si>
  <si>
    <t>27723050821</t>
  </si>
  <si>
    <t>12861784</t>
  </si>
  <si>
    <t>6639bb34-42e3-467f-8d31-f35765b2610c</t>
  </si>
  <si>
    <t>PHATUDI</t>
  </si>
  <si>
    <t>2026-02-21 07:50:32</t>
  </si>
  <si>
    <t>27721862056</t>
  </si>
  <si>
    <t>12861700</t>
  </si>
  <si>
    <t>91913d49-befa-4b36-950d-e4752a785011</t>
  </si>
  <si>
    <t>2026-02-21 07:48:30</t>
  </si>
  <si>
    <t>masekomazet6@gmail.com</t>
  </si>
  <si>
    <t>27768354893</t>
  </si>
  <si>
    <t>12861808</t>
  </si>
  <si>
    <t>a5caa101-3b8e-492a-b42c-5215632168d5</t>
  </si>
  <si>
    <t>DORAH</t>
  </si>
  <si>
    <t>CHIPAPE</t>
  </si>
  <si>
    <t>2026-02-21 07:47:42</t>
  </si>
  <si>
    <t>27661290494</t>
  </si>
  <si>
    <t>12861890</t>
  </si>
  <si>
    <t>dfb6b5ab-65fe-418a-8e96-3f53159fdfeb</t>
  </si>
  <si>
    <t>Phalatsi</t>
  </si>
  <si>
    <t>2026-02-21 07:47:36</t>
  </si>
  <si>
    <t>rainbowquestsa@gmail.com</t>
  </si>
  <si>
    <t>27791111362</t>
  </si>
  <si>
    <t>12861608</t>
  </si>
  <si>
    <t>0c6c9ab6-564e-41d4-8589-f6fd21058221</t>
  </si>
  <si>
    <t>reckson admiral</t>
  </si>
  <si>
    <t>2026-02-21 07:46:09</t>
  </si>
  <si>
    <t>mokoenareckson07@gmail.com</t>
  </si>
  <si>
    <t>27790133537</t>
  </si>
  <si>
    <t>12861973</t>
  </si>
  <si>
    <t>5a6fb06f-9018-4e8d-a18f-efeeaf853fd9</t>
  </si>
  <si>
    <t>Lona</t>
  </si>
  <si>
    <t>Khenke</t>
  </si>
  <si>
    <t>lonakhenke@gmail.com</t>
  </si>
  <si>
    <t>27792128146</t>
  </si>
  <si>
    <t>12861573</t>
  </si>
  <si>
    <t>8f060afe-d7ba-4c5d-b0f3-006bfe731ceb</t>
  </si>
  <si>
    <t>queen</t>
  </si>
  <si>
    <t>magayela</t>
  </si>
  <si>
    <t>2026-02-21 07:46:08</t>
  </si>
  <si>
    <t>magayelaqueen@gmail.com</t>
  </si>
  <si>
    <t>27728628342</t>
  </si>
  <si>
    <t>12861791</t>
  </si>
  <si>
    <t>63c3763c-6bf4-4f96-ba5b-84d42ae0096c</t>
  </si>
  <si>
    <t>Amila</t>
  </si>
  <si>
    <t>2026-02-21 07:44:44</t>
  </si>
  <si>
    <t>linomthaamila56@gmail.com</t>
  </si>
  <si>
    <t>27724064476</t>
  </si>
  <si>
    <t>12861590</t>
  </si>
  <si>
    <t>5f0b1cde-58e3-4285-8837-a98c7f732abe</t>
  </si>
  <si>
    <t>Beauty Nelisiwe</t>
  </si>
  <si>
    <t>2026-02-21 07:44:39</t>
  </si>
  <si>
    <t>beautynelisiwe5@gmail.com</t>
  </si>
  <si>
    <t>27606457491</t>
  </si>
  <si>
    <t>4064e732-07df-4cc0-875e-f24e74cb2789</t>
  </si>
  <si>
    <t>LORAINE</t>
  </si>
  <si>
    <t>2026-02-21 07:44:37</t>
  </si>
  <si>
    <t>27798684649</t>
  </si>
  <si>
    <t>12861819</t>
  </si>
  <si>
    <t>f7c7c38b-6d42-4cd7-b096-6bffd6c7a7c6</t>
  </si>
  <si>
    <t>keegan</t>
  </si>
  <si>
    <t>moodley</t>
  </si>
  <si>
    <t>2026-02-21 07:44:02</t>
  </si>
  <si>
    <t>sam.moodley.125@gmail.com</t>
  </si>
  <si>
    <t>27766824873</t>
  </si>
  <si>
    <t>12880011</t>
  </si>
  <si>
    <t>90b4c9c4-354f-493c-8503-7ec269b25cf9</t>
  </si>
  <si>
    <t>BASHOLONI ZITHOLILE</t>
  </si>
  <si>
    <t>2026-02-21 07:41:25</t>
  </si>
  <si>
    <t>khanyilebasho@gmail.com</t>
  </si>
  <si>
    <t>27768672344</t>
  </si>
  <si>
    <t>12879981</t>
  </si>
  <si>
    <t>aa164ac1-28e4-428c-992b-affc602be39c</t>
  </si>
  <si>
    <t>2026-02-21 07:40:48</t>
  </si>
  <si>
    <t>lelompumi457@gmail.com.com</t>
  </si>
  <si>
    <t>27716104810</t>
  </si>
  <si>
    <t>12880262</t>
  </si>
  <si>
    <t>fc27d915-d695-4430-b8fa-1444eba9df6f</t>
  </si>
  <si>
    <t>TLAMAMA</t>
  </si>
  <si>
    <t>2026-02-21 07:40:40</t>
  </si>
  <si>
    <t>friskytech123@gmail.com</t>
  </si>
  <si>
    <t>27797020862</t>
  </si>
  <si>
    <t>12880700</t>
  </si>
  <si>
    <t>bab47a58-ea2b-4338-af69-a8cbdc095142</t>
  </si>
  <si>
    <t>2026-02-21 07:39:40</t>
  </si>
  <si>
    <t>27797870380</t>
  </si>
  <si>
    <t>12879830</t>
  </si>
  <si>
    <t>3404e5b0-d33d-4b6f-a49e-7bde971cb3b2</t>
  </si>
  <si>
    <t>andiswa Sandra</t>
  </si>
  <si>
    <t>Ceki</t>
  </si>
  <si>
    <t>2026-02-21 07:39:37</t>
  </si>
  <si>
    <t>andiswaceki1@gmail.com</t>
  </si>
  <si>
    <t>27729120848</t>
  </si>
  <si>
    <t>12880607</t>
  </si>
  <si>
    <t>faa1d877-4767-4720-8308-68f2bde7d9e5</t>
  </si>
  <si>
    <t>Sithembele</t>
  </si>
  <si>
    <t>Ntshota</t>
  </si>
  <si>
    <t>2026-02-21 07:39:23</t>
  </si>
  <si>
    <t>sithembelentshota@gmail.com</t>
  </si>
  <si>
    <t>27783759902</t>
  </si>
  <si>
    <t>12880645</t>
  </si>
  <si>
    <t>1c48f94a-cd5e-4630-8864-8bbf32885e0f</t>
  </si>
  <si>
    <t>2026-02-21 07:37:59</t>
  </si>
  <si>
    <t>johnny.letsholo1@gmail.com</t>
  </si>
  <si>
    <t>27796688804</t>
  </si>
  <si>
    <t>12880103</t>
  </si>
  <si>
    <t>27a144fe-a210-4893-8b01-b0bd5578ef00</t>
  </si>
  <si>
    <t>FRANCINA</t>
  </si>
  <si>
    <t>2026-02-21 07:37:23</t>
  </si>
  <si>
    <t>27762511245</t>
  </si>
  <si>
    <t>12880116</t>
  </si>
  <si>
    <t>0c33a198-643c-4b1d-a080-05722eb474bc</t>
  </si>
  <si>
    <t>Nomthandazo</t>
  </si>
  <si>
    <t>2026-02-21 07:37:20</t>
  </si>
  <si>
    <t>nomthandazomasilela@gmail.com</t>
  </si>
  <si>
    <t>27727998171</t>
  </si>
  <si>
    <t>12880425</t>
  </si>
  <si>
    <t>61ae8804-aba8-4f44-8605-a00751596fba</t>
  </si>
  <si>
    <t>sibeko</t>
  </si>
  <si>
    <t>2026-02-21 07:36:34</t>
  </si>
  <si>
    <t>nkosinathisibelo84@gmail.com</t>
  </si>
  <si>
    <t>27660089134</t>
  </si>
  <si>
    <t>12880480</t>
  </si>
  <si>
    <t>1f945499-a56d-4a6e-84f5-9992bbf46a91</t>
  </si>
  <si>
    <t>PHENDILE</t>
  </si>
  <si>
    <t>RATLHOGO</t>
  </si>
  <si>
    <t>2026-02-21 07:36:07</t>
  </si>
  <si>
    <t>27766881989</t>
  </si>
  <si>
    <t>12880457</t>
  </si>
  <si>
    <t>be55a5af-9ceb-489c-891c-c72fc6dbd23e</t>
  </si>
  <si>
    <t>2026-02-21 07:35:57</t>
  </si>
  <si>
    <t>27715227020</t>
  </si>
  <si>
    <t>12880266</t>
  </si>
  <si>
    <t>8637765e-3cd2-48a6-99c8-678bc01c2f4a</t>
  </si>
  <si>
    <t>OFHANI</t>
  </si>
  <si>
    <t>MADUKA</t>
  </si>
  <si>
    <t>2026-02-21 07:34:41</t>
  </si>
  <si>
    <t>mofhani16@gmail.com</t>
  </si>
  <si>
    <t>27791432278</t>
  </si>
  <si>
    <t>12879934</t>
  </si>
  <si>
    <t>462f5a6c-889e-443b-a170-7e803e6da2bb</t>
  </si>
  <si>
    <t>Bareki Eunice</t>
  </si>
  <si>
    <t>mosimane</t>
  </si>
  <si>
    <t>2026-02-21 07:33:02</t>
  </si>
  <si>
    <t>2026-02-21 07:35:12</t>
  </si>
  <si>
    <t>mildredkgautlhe@gmail.com</t>
  </si>
  <si>
    <t>27716391054</t>
  </si>
  <si>
    <t>12880540</t>
  </si>
  <si>
    <t>6d46b254-0ff0-47c3-bcf0-cb81b7451b82</t>
  </si>
  <si>
    <t>ZINHLE GLEOPATRA</t>
  </si>
  <si>
    <t>2026-02-21 07:33:00</t>
  </si>
  <si>
    <t>zynhleencane@gmail.com</t>
  </si>
  <si>
    <t>27798157641</t>
  </si>
  <si>
    <t>12880543</t>
  </si>
  <si>
    <t>3ad0cb02-d92c-4839-80d4-8e4787648351</t>
  </si>
  <si>
    <t>MASIXOLE</t>
  </si>
  <si>
    <t>BALINDLELA</t>
  </si>
  <si>
    <t>27799506881</t>
  </si>
  <si>
    <t>3e730ac6-74f9-4a80-a06a-443a75a0fa4e</t>
  </si>
  <si>
    <t>2026-02-21 07:31:46</t>
  </si>
  <si>
    <t>bonganim1818@gmail.com</t>
  </si>
  <si>
    <t>27769282612</t>
  </si>
  <si>
    <t>12881871</t>
  </si>
  <si>
    <t>ea249beb-6530-43c9-a84e-65fb7354c9c5</t>
  </si>
  <si>
    <t>MPEMBE</t>
  </si>
  <si>
    <t>2026-02-21 07:31:34</t>
  </si>
  <si>
    <t>27760839663</t>
  </si>
  <si>
    <t>12893990</t>
  </si>
  <si>
    <t>b9bf8408-9b5d-4168-9584-5b8520ae5c45</t>
  </si>
  <si>
    <t>ndoza</t>
  </si>
  <si>
    <t>2026-02-21 07:29:49</t>
  </si>
  <si>
    <t>ndozaled45waba853@gmail.com</t>
  </si>
  <si>
    <t>27767676024</t>
  </si>
  <si>
    <t>12905164</t>
  </si>
  <si>
    <t>f9867c30-90fb-4c10-a2e5-d882703e5e9a</t>
  </si>
  <si>
    <t>Mokgoja</t>
  </si>
  <si>
    <t>2026-02-21 07:28:47</t>
  </si>
  <si>
    <t>tshepomokgoja019@gmail.com</t>
  </si>
  <si>
    <t>27724762597</t>
  </si>
  <si>
    <t>12882348</t>
  </si>
  <si>
    <t>f3e94628-08c9-4474-855b-1a4b5bc7d2c8</t>
  </si>
  <si>
    <t>Boihang</t>
  </si>
  <si>
    <t>2026-02-21 07:22:11</t>
  </si>
  <si>
    <t>tsholofeloboihang81@gmail.com</t>
  </si>
  <si>
    <t>27673393636</t>
  </si>
  <si>
    <t>12882416</t>
  </si>
  <si>
    <t>c367574b-0194-44ba-a1cc-db63730ef9dc</t>
  </si>
  <si>
    <t>hennie</t>
  </si>
  <si>
    <t>leroux</t>
  </si>
  <si>
    <t>2026-02-21 07:18:00</t>
  </si>
  <si>
    <t>lerouxhj2@gmail.com</t>
  </si>
  <si>
    <t>27793166069</t>
  </si>
  <si>
    <t>12885625</t>
  </si>
  <si>
    <t>c44c7b28-8fa3-4482-91ff-73c17a102a48</t>
  </si>
  <si>
    <t>isaack</t>
  </si>
  <si>
    <t>tonga</t>
  </si>
  <si>
    <t>2026-02-21 07:13:40</t>
  </si>
  <si>
    <t>isaacktonga@gmail.com</t>
  </si>
  <si>
    <t>27711737954</t>
  </si>
  <si>
    <t>12905846</t>
  </si>
  <si>
    <t>77f8814c-09fb-4f08-85fe-709febb93c6b</t>
  </si>
  <si>
    <t>Mildred Dimakatso</t>
  </si>
  <si>
    <t>Moteleng</t>
  </si>
  <si>
    <t>2026-02-21 07:09:05</t>
  </si>
  <si>
    <t>mildreddimakatso60@gmail.com</t>
  </si>
  <si>
    <t>27762816112</t>
  </si>
  <si>
    <t>12783494</t>
  </si>
  <si>
    <t>daca10eb-2ed2-451a-924f-0062af3ea0e8</t>
  </si>
  <si>
    <t>MAKAU</t>
  </si>
  <si>
    <t>END</t>
  </si>
  <si>
    <t>2026-02-20 16:57:13</t>
  </si>
  <si>
    <t>27796731213</t>
  </si>
  <si>
    <t>12861586</t>
  </si>
  <si>
    <t>abb9efd4-f25c-4232-8b86-f417bebf0cef</t>
  </si>
  <si>
    <t>ALICE</t>
  </si>
  <si>
    <t>MAGABANE</t>
  </si>
  <si>
    <t>2026-02-20 12:04:46</t>
  </si>
  <si>
    <t>27712562441</t>
  </si>
  <si>
    <t>12791047</t>
  </si>
  <si>
    <t>c519e72f-8922-4ac5-8be3-0665d196f8bb</t>
  </si>
  <si>
    <t>JEWELL</t>
  </si>
  <si>
    <t>2026-02-20 08:02:22</t>
  </si>
  <si>
    <t>27764979538</t>
  </si>
  <si>
    <t>12894137</t>
  </si>
  <si>
    <t>06ca2cdb-8e2f-4541-a5ac-097f000e7ab8</t>
  </si>
  <si>
    <t>NONKULULEKO HAZEL</t>
  </si>
  <si>
    <t>2026-02-20 06:51:52</t>
  </si>
  <si>
    <t>2026-02-06 13:05:16</t>
  </si>
  <si>
    <t>hazelnonku1@gmail.com</t>
  </si>
  <si>
    <t>27765359657</t>
  </si>
  <si>
    <t>12918489</t>
  </si>
  <si>
    <t>da6e5c60-d56e-4b49-9a5c-7884cd4fcde2</t>
  </si>
  <si>
    <t>Mmatsheko Martha</t>
  </si>
  <si>
    <t>2026-02-20 06:46:50</t>
  </si>
  <si>
    <t>tshekomm@gmail.com</t>
  </si>
  <si>
    <t>27646689024</t>
  </si>
  <si>
    <t>12920817</t>
  </si>
  <si>
    <t>cf9e77af-e767-460b-86f7-ad6183f45563</t>
  </si>
  <si>
    <t>pudikabekwa</t>
  </si>
  <si>
    <t>2026-02-20 06:10:13</t>
  </si>
  <si>
    <t>thomaspudikabekwa50@gmail.com</t>
  </si>
  <si>
    <t>27765999600</t>
  </si>
  <si>
    <t>12882100</t>
  </si>
  <si>
    <t>6f7faa3e-9957-457b-82ca-47f1067f25ee</t>
  </si>
  <si>
    <t>Smangele</t>
  </si>
  <si>
    <t>2026-02-20 06:08:04</t>
  </si>
  <si>
    <t>zondibhekubukhosi@gmail.com</t>
  </si>
  <si>
    <t>27648642202</t>
  </si>
  <si>
    <t>12879986</t>
  </si>
  <si>
    <t>5d3504b6-dc05-4c32-a61e-5be2c6a37cdb</t>
  </si>
  <si>
    <t>ASHWILL</t>
  </si>
  <si>
    <t>VAALTYN</t>
  </si>
  <si>
    <t>2026-02-19 14:00:00</t>
  </si>
  <si>
    <t>27723810010</t>
  </si>
  <si>
    <t>12790541</t>
  </si>
  <si>
    <t>6e8e44a0-0ea7-4d85-973e-c4674eb7ba9b</t>
  </si>
  <si>
    <t>Keolebogile Winne</t>
  </si>
  <si>
    <t>2026-02-18 15:17:14</t>
  </si>
  <si>
    <t>kilelosbongile@gmail.com</t>
  </si>
  <si>
    <t>27796213195</t>
  </si>
  <si>
    <t>12893429</t>
  </si>
  <si>
    <t>d55883f8-5a2b-4ca1-8df3-f5c85157f799</t>
  </si>
  <si>
    <t>SAKHILE NKOSIYAPHA SANDILE</t>
  </si>
  <si>
    <t>2026-02-18 10:41:38</t>
  </si>
  <si>
    <t>sakhilesandile00@gmail.com</t>
  </si>
  <si>
    <t>27760286691</t>
  </si>
  <si>
    <t>12989394</t>
  </si>
  <si>
    <t>2d9bbec4-321d-4e7f-bc15-d131fa1fce0e</t>
  </si>
  <si>
    <t>molaba</t>
  </si>
  <si>
    <t>2026-02-17 13:45:19</t>
  </si>
  <si>
    <t>27822866378</t>
  </si>
  <si>
    <t>13032390</t>
  </si>
  <si>
    <t>c225330a-a599-4f8a-b28b-c7aa5b46f3ed</t>
  </si>
  <si>
    <t>mzendana</t>
  </si>
  <si>
    <t>2026-02-17 07:31:24</t>
  </si>
  <si>
    <t>mbeu20@gmail.com</t>
  </si>
  <si>
    <t>27714304633</t>
  </si>
  <si>
    <t>12893820</t>
  </si>
  <si>
    <t>ad81a6f4-348e-4825-9386-e6c1221e5d18</t>
  </si>
  <si>
    <t>Wanele</t>
  </si>
  <si>
    <t>2026-02-16 12:59:53</t>
  </si>
  <si>
    <t>waneleqwabe01@gmail.com</t>
  </si>
  <si>
    <t>27797342263</t>
  </si>
  <si>
    <t>13010275</t>
  </si>
  <si>
    <t>ee4e5469-b71c-471a-8280-6c81cb49ac7d</t>
  </si>
  <si>
    <t>2026-02-16 12:58:40</t>
  </si>
  <si>
    <t>27648333532</t>
  </si>
  <si>
    <t>12905848</t>
  </si>
  <si>
    <t>d7ac03b4-8a96-4d5a-97ad-8290117509ba</t>
  </si>
  <si>
    <t>Nhlanhla Abel</t>
  </si>
  <si>
    <t>2026-02-16 09:33:34</t>
  </si>
  <si>
    <t>zwanenhlanhla23@gmail.com</t>
  </si>
  <si>
    <t>27827616321</t>
  </si>
  <si>
    <t>12917983</t>
  </si>
  <si>
    <t>b4a0d6b4-12df-4db1-9564-65d1e77f72ff</t>
  </si>
  <si>
    <t>2026-02-13 12:17:15</t>
  </si>
  <si>
    <t>27647930713</t>
  </si>
  <si>
    <t>12783170</t>
  </si>
  <si>
    <t>af929967-4ad3-4f9e-9be9-0e4a1c4843ac</t>
  </si>
  <si>
    <t>2026-02-13 09:16:59</t>
  </si>
  <si>
    <t>27797440763</t>
  </si>
  <si>
    <t>12783445</t>
  </si>
  <si>
    <t>2d3d5446-543b-4b27-aa5f-09b7b8916f20</t>
  </si>
  <si>
    <t>Mlamuli</t>
  </si>
  <si>
    <t>Gabela</t>
  </si>
  <si>
    <t>2026-02-13 09:15:09</t>
  </si>
  <si>
    <t>mlamuligabela740@gmail.com</t>
  </si>
  <si>
    <t>27822586823</t>
  </si>
  <si>
    <t>12790689</t>
  </si>
  <si>
    <t>e5de262e-ac96-4917-940d-116bc7e8d813</t>
  </si>
  <si>
    <t>2026-02-13 09:13:00</t>
  </si>
  <si>
    <t>27606068105</t>
  </si>
  <si>
    <t>12790051</t>
  </si>
  <si>
    <t>35925032-83b2-475d-b379-22b4040699ad</t>
  </si>
  <si>
    <t>2026-02-13 09:12:59</t>
  </si>
  <si>
    <t>Millicent Motsuku</t>
  </si>
  <si>
    <t>27608512534</t>
  </si>
  <si>
    <t>12858856</t>
  </si>
  <si>
    <t>450cb461-6c3d-409c-837e-0336598ec6a2</t>
  </si>
  <si>
    <t>MABIKA</t>
  </si>
  <si>
    <t>2026-02-13 09:09:34</t>
  </si>
  <si>
    <t>27795106201</t>
  </si>
  <si>
    <t>12790113</t>
  </si>
  <si>
    <t>46c08b2e-28a4-40a4-98bb-85767eea4a31</t>
  </si>
  <si>
    <t>2026-02-13 09:07:20</t>
  </si>
  <si>
    <t>27674461357</t>
  </si>
  <si>
    <t>12790727</t>
  </si>
  <si>
    <t>6c295206-f6cf-4225-976a-2940c9d08b12</t>
  </si>
  <si>
    <t>GLEN</t>
  </si>
  <si>
    <t>2026-02-13 09:07:13</t>
  </si>
  <si>
    <t>27674582366</t>
  </si>
  <si>
    <t>12790122</t>
  </si>
  <si>
    <t>1c458569-3f6b-4f89-b545-c9230ec8a61d</t>
  </si>
  <si>
    <t>Madiba</t>
  </si>
  <si>
    <t>Pela</t>
  </si>
  <si>
    <t>2026-02-13 09:07:12</t>
  </si>
  <si>
    <t>madibapela@gmail.com</t>
  </si>
  <si>
    <t>27794361932</t>
  </si>
  <si>
    <t>12790630</t>
  </si>
  <si>
    <t>0f6e4f73-66a5-444b-9193-d7106beb6cfd</t>
  </si>
  <si>
    <t>ELIAS VICTOR</t>
  </si>
  <si>
    <t>2026-02-13 09:05:15</t>
  </si>
  <si>
    <t>eliasmashaba35@gmail.com</t>
  </si>
  <si>
    <t>27673495001</t>
  </si>
  <si>
    <t>12879860</t>
  </si>
  <si>
    <t>39a0fa9f-0297-4bd9-89da-04889bdb48e6</t>
  </si>
  <si>
    <t>CLAYTON</t>
  </si>
  <si>
    <t>27673734568</t>
  </si>
  <si>
    <t>12790338</t>
  </si>
  <si>
    <t>f5181023-0974-4976-8c01-c48ffb3a8a4a</t>
  </si>
  <si>
    <t>Sizwe sibonelo</t>
  </si>
  <si>
    <t>Msthali</t>
  </si>
  <si>
    <t>2026-02-13 09:05:04</t>
  </si>
  <si>
    <t>bandilesentso94@gmail.com</t>
  </si>
  <si>
    <t>27762629902</t>
  </si>
  <si>
    <t>12790373</t>
  </si>
  <si>
    <t>19cd7b5a-fd05-4145-be14-ec9e7e29452e</t>
  </si>
  <si>
    <t>MILTON JUDAH GEZANI</t>
  </si>
  <si>
    <t>2026-02-13 09:04:52</t>
  </si>
  <si>
    <t>judasgezani@gmail.com</t>
  </si>
  <si>
    <t>27793004044</t>
  </si>
  <si>
    <t>12790951</t>
  </si>
  <si>
    <t>7f54d97f-0e21-4e04-bd7d-772c064cba4f</t>
  </si>
  <si>
    <t>Ronald Mashudu</t>
  </si>
  <si>
    <t>2026-02-13 09:04:07</t>
  </si>
  <si>
    <t>jmokatse19@gmail.com</t>
  </si>
  <si>
    <t>27827572644</t>
  </si>
  <si>
    <t>12790990</t>
  </si>
  <si>
    <t>4cd8ba10-6cb5-4ddb-86b4-833be335790e</t>
  </si>
  <si>
    <t>Mthabiso</t>
  </si>
  <si>
    <t>Letswele</t>
  </si>
  <si>
    <t>2026-02-13 09:02:38</t>
  </si>
  <si>
    <t>Mthabisoletswele19@gmail.com</t>
  </si>
  <si>
    <t>27728842259</t>
  </si>
  <si>
    <t>12791033</t>
  </si>
  <si>
    <t>b7b3edb9-5e83-41cb-bd76-565e8754ed9d</t>
  </si>
  <si>
    <t>Mashilangwako</t>
  </si>
  <si>
    <t>2026-02-13 09:02:37</t>
  </si>
  <si>
    <t>mogobatiro4@gmail.com</t>
  </si>
  <si>
    <t>27767459481</t>
  </si>
  <si>
    <t>12791135</t>
  </si>
  <si>
    <t>1469947d-7e5c-4e46-8b89-73d0178804fe</t>
  </si>
  <si>
    <t>Bongiwe Pumeza</t>
  </si>
  <si>
    <t>Tokwe</t>
  </si>
  <si>
    <t>2026-02-13 09:01:55</t>
  </si>
  <si>
    <t>mrstokwe@gmail.com</t>
  </si>
  <si>
    <t>27729668424</t>
  </si>
  <si>
    <t>12814237</t>
  </si>
  <si>
    <t>0218c9b4-251d-42ae-9c7d-0a9191813900</t>
  </si>
  <si>
    <t>malwatsela Christopher</t>
  </si>
  <si>
    <t>2026-02-13 08:59:29</t>
  </si>
  <si>
    <t>malwatselam@gmail.com</t>
  </si>
  <si>
    <t>27660231999</t>
  </si>
  <si>
    <t>12814248</t>
  </si>
  <si>
    <t>fd151479-056e-4332-a97c-4019ff716860</t>
  </si>
  <si>
    <t>SEKGABI</t>
  </si>
  <si>
    <t>27713855167</t>
  </si>
  <si>
    <t>12818054</t>
  </si>
  <si>
    <t>3768f57b-1a68-4128-9ea9-8afc82d1c80b</t>
  </si>
  <si>
    <t>MANENA</t>
  </si>
  <si>
    <t>2026-02-13 08:54:15</t>
  </si>
  <si>
    <t>27727330512</t>
  </si>
  <si>
    <t>12858713</t>
  </si>
  <si>
    <t>818b7f14-ba1b-45c9-8914-b2aa07f64215</t>
  </si>
  <si>
    <t>NEMUKULA</t>
  </si>
  <si>
    <t>2026-02-13 08:52:27</t>
  </si>
  <si>
    <t>27764851563</t>
  </si>
  <si>
    <t>12859648</t>
  </si>
  <si>
    <t>0fec59f7-d471-4518-8b52-7548d4225368</t>
  </si>
  <si>
    <t>MOHLAKE</t>
  </si>
  <si>
    <t>2026-02-13 08:50:15</t>
  </si>
  <si>
    <t>27791862954</t>
  </si>
  <si>
    <t>12858835</t>
  </si>
  <si>
    <t>252c223c-75ac-46ef-9318-4eeab9127f8d</t>
  </si>
  <si>
    <t>2026-02-13 08:46:07</t>
  </si>
  <si>
    <t>27609227477</t>
  </si>
  <si>
    <t>12858917</t>
  </si>
  <si>
    <t>7f24e9e6-4bfe-4645-bddc-c87290d396a2</t>
  </si>
  <si>
    <t>lazarus</t>
  </si>
  <si>
    <t>nyati</t>
  </si>
  <si>
    <t>2026-02-13 08:44:49</t>
  </si>
  <si>
    <t>llazarus649@gmail.com</t>
  </si>
  <si>
    <t>27649985880</t>
  </si>
  <si>
    <t>12861535</t>
  </si>
  <si>
    <t>d7cdd2ee-a406-4a7c-920a-ce1c83ffeebd</t>
  </si>
  <si>
    <t>SWELI</t>
  </si>
  <si>
    <t>2026-02-13 08:42:32</t>
  </si>
  <si>
    <t>27799368343</t>
  </si>
  <si>
    <t>12880202</t>
  </si>
  <si>
    <t>d7aa6dc6-a236-475b-a6bb-e8216527d8e8</t>
  </si>
  <si>
    <t>MAMSIE SALOME</t>
  </si>
  <si>
    <t>THEDE</t>
  </si>
  <si>
    <t>2026-02-13 08:40:17</t>
  </si>
  <si>
    <t>2026-02-13 08:42:13</t>
  </si>
  <si>
    <t>27797475945</t>
  </si>
  <si>
    <t>12880679</t>
  </si>
  <si>
    <t>dab1386a-170c-41a4-bc8f-fd3566b1bbfd</t>
  </si>
  <si>
    <t>AVUYILE</t>
  </si>
  <si>
    <t>GOLA</t>
  </si>
  <si>
    <t>2026-02-13 08:39:20</t>
  </si>
  <si>
    <t>avuyileratazayo@gmail.com</t>
  </si>
  <si>
    <t>27768671069</t>
  </si>
  <si>
    <t>12880029</t>
  </si>
  <si>
    <t>c0cb36c6-da37-4120-a504-df5423979ba3</t>
  </si>
  <si>
    <t>prince kabelo</t>
  </si>
  <si>
    <t>2026-02-13 08:39:19</t>
  </si>
  <si>
    <t>kabzatjupa@gmail.com</t>
  </si>
  <si>
    <t>27728829988</t>
  </si>
  <si>
    <t>12880670</t>
  </si>
  <si>
    <t>e3c6a209-0241-428b-8166-042e4ef75bcd</t>
  </si>
  <si>
    <t>2026-02-13 08:39:17</t>
  </si>
  <si>
    <t>khozeniqueen01@gmail.com</t>
  </si>
  <si>
    <t>27825965310</t>
  </si>
  <si>
    <t>12880546</t>
  </si>
  <si>
    <t>9a374e43-6bbf-4dc0-a68e-61ea1e9e9cda</t>
  </si>
  <si>
    <t>2026-02-13 08:38:45</t>
  </si>
  <si>
    <t>Xoliswa Bekwa</t>
  </si>
  <si>
    <t>27663312826</t>
  </si>
  <si>
    <t>12880608</t>
  </si>
  <si>
    <t>ccfd3138-c174-4a65-827f-b0f394f3cc25</t>
  </si>
  <si>
    <t>HLENGINE</t>
  </si>
  <si>
    <t>2026-02-13 08:37:33</t>
  </si>
  <si>
    <t>27797200665</t>
  </si>
  <si>
    <t>12881908</t>
  </si>
  <si>
    <t>b03eff4e-e8da-4abc-aa29-1a2b53dd2f23</t>
  </si>
  <si>
    <t>Tshikovhele</t>
  </si>
  <si>
    <t>2026-02-13 08:35:25</t>
  </si>
  <si>
    <t>tshikovhelepromise14@gmail.com</t>
  </si>
  <si>
    <t>27721126860</t>
  </si>
  <si>
    <t>12882246</t>
  </si>
  <si>
    <t>12844d98-2b77-4abe-86e1-7dc7efa2605f</t>
  </si>
  <si>
    <t>STEVE</t>
  </si>
  <si>
    <t>2026-02-13 08:35:09</t>
  </si>
  <si>
    <t>27791304450</t>
  </si>
  <si>
    <t>12881990</t>
  </si>
  <si>
    <t>ce8c13aa-efbd-4249-8170-5868463942fe</t>
  </si>
  <si>
    <t>Ofentse</t>
  </si>
  <si>
    <t>2026-02-13 08:33:05</t>
  </si>
  <si>
    <t>thembatenyeko601@gmail.com</t>
  </si>
  <si>
    <t>27795445904</t>
  </si>
  <si>
    <t>12885345</t>
  </si>
  <si>
    <t>08f186c3-d5c8-42b2-abb2-1e920659f282</t>
  </si>
  <si>
    <t>MZIKAYISE</t>
  </si>
  <si>
    <t>2026-02-13 08:29:48</t>
  </si>
  <si>
    <t>27728499231</t>
  </si>
  <si>
    <t>12892628</t>
  </si>
  <si>
    <t>69704c75-8c25-4300-b8ba-5e01654ed74b</t>
  </si>
  <si>
    <t>MARUPING</t>
  </si>
  <si>
    <t>2026-02-13 08:09:43</t>
  </si>
  <si>
    <t>27712041529</t>
  </si>
  <si>
    <t>12892671</t>
  </si>
  <si>
    <t>03df2749-5e12-491b-b160-0ff4274c3acd</t>
  </si>
  <si>
    <t>VANROOI</t>
  </si>
  <si>
    <t>2026-02-13 08:06:52</t>
  </si>
  <si>
    <t>27649249773</t>
  </si>
  <si>
    <t>12892648</t>
  </si>
  <si>
    <t>3a318882-1b6e-46b1-ab9a-0cca1b6008a6</t>
  </si>
  <si>
    <t>sithebe</t>
  </si>
  <si>
    <t>2026-02-13 08:06:49</t>
  </si>
  <si>
    <t>siphiwesithebe05@gmail.com</t>
  </si>
  <si>
    <t>27711981283</t>
  </si>
  <si>
    <t>12893359</t>
  </si>
  <si>
    <t>d0a20e23-4154-473f-8dc8-0734ba9dbcf0</t>
  </si>
  <si>
    <t>LEKULA ABEL</t>
  </si>
  <si>
    <t>2026-02-13 07:42:30</t>
  </si>
  <si>
    <t>lekulammolawa99@gmail.com</t>
  </si>
  <si>
    <t>27727159931</t>
  </si>
  <si>
    <t>12920544</t>
  </si>
  <si>
    <t>83649446-48ef-4364-a3b9-720fa132d7ca</t>
  </si>
  <si>
    <t>2026-02-13 06:12:52</t>
  </si>
  <si>
    <t>27661047126</t>
  </si>
  <si>
    <t>12892305</t>
  </si>
  <si>
    <t>0d35dee9-36e9-4233-9b8b-3b6d8a3f9404</t>
  </si>
  <si>
    <t>sibusisiwe</t>
  </si>
  <si>
    <t>makhathini</t>
  </si>
  <si>
    <t>2026-02-12 15:39:20</t>
  </si>
  <si>
    <t>buciedashobs@gmail.com</t>
  </si>
  <si>
    <t>27720210227</t>
  </si>
  <si>
    <t>12892966</t>
  </si>
  <si>
    <t>b297e005-cce9-40c2-8a33-e3251a458a7f</t>
  </si>
  <si>
    <t>NOMLALA</t>
  </si>
  <si>
    <t>2026-02-12 15:38:49</t>
  </si>
  <si>
    <t>yamkelanomlala1@gmail.com</t>
  </si>
  <si>
    <t>27796760052</t>
  </si>
  <si>
    <t>12893458</t>
  </si>
  <si>
    <t>1bdef82d-3297-4b64-b910-99b502cce213</t>
  </si>
  <si>
    <t>KEAGILE</t>
  </si>
  <si>
    <t>2026-02-12 15:20:40</t>
  </si>
  <si>
    <t>27820407638</t>
  </si>
  <si>
    <t>12894208</t>
  </si>
  <si>
    <t>81bd6e6e-2b6b-4717-ab5b-ea72c736d7fe</t>
  </si>
  <si>
    <t>MASIENYANE</t>
  </si>
  <si>
    <t>2026-02-12 15:17:04</t>
  </si>
  <si>
    <t>Patricia Chabalala</t>
  </si>
  <si>
    <t>27762834780</t>
  </si>
  <si>
    <t>12893921</t>
  </si>
  <si>
    <t>6dccf0c1-e5ed-40d0-93d4-0822bee8e455</t>
  </si>
  <si>
    <t>BRAVE</t>
  </si>
  <si>
    <t>2026-02-12 15:16:11</t>
  </si>
  <si>
    <t>27714394401</t>
  </si>
  <si>
    <t>12894613</t>
  </si>
  <si>
    <t>e6eb1398-8188-47f1-931f-210bc668e022</t>
  </si>
  <si>
    <t>27714053173</t>
  </si>
  <si>
    <t>12893850</t>
  </si>
  <si>
    <t>6f399244-3006-40f9-9498-798d6d4b11e5</t>
  </si>
  <si>
    <t>halala</t>
  </si>
  <si>
    <t>2026-02-12 15:14:58</t>
  </si>
  <si>
    <t>27766579998</t>
  </si>
  <si>
    <t>12905172</t>
  </si>
  <si>
    <t>15404007-46eb-4563-af2c-7a9f7bc356de</t>
  </si>
  <si>
    <t>NTOMBOZUKO</t>
  </si>
  <si>
    <t>MYALENI</t>
  </si>
  <si>
    <t>2026-02-12 15:11:28</t>
  </si>
  <si>
    <t>zozukomyaleni21@gmail.com</t>
  </si>
  <si>
    <t>27637343308</t>
  </si>
  <si>
    <t>12905827</t>
  </si>
  <si>
    <t>f0572993-a2dd-42a5-bf3b-3a3df3005c96</t>
  </si>
  <si>
    <t>NQUBEKO</t>
  </si>
  <si>
    <t>2026-02-12 15:11:22</t>
  </si>
  <si>
    <t>27799158682</t>
  </si>
  <si>
    <t>12905297</t>
  </si>
  <si>
    <t>93978e02-a223-4cbf-95bc-74203cba74e8</t>
  </si>
  <si>
    <t>2026-02-12 15:10:01</t>
  </si>
  <si>
    <t>27673283954</t>
  </si>
  <si>
    <t>12918174</t>
  </si>
  <si>
    <t>6a45cc5d-1abc-49e3-a317-d16122c732a6</t>
  </si>
  <si>
    <t>2026-02-12 15:07:32</t>
  </si>
  <si>
    <t>27649591013</t>
  </si>
  <si>
    <t>12918240</t>
  </si>
  <si>
    <t>0a6b66e2-b661-4f48-8fec-2fb9ce915329</t>
  </si>
  <si>
    <t>SUPANG</t>
  </si>
  <si>
    <t>HLAKO</t>
  </si>
  <si>
    <t>2026-02-12 15:06:56</t>
  </si>
  <si>
    <t>27726614710</t>
  </si>
  <si>
    <t>12917933</t>
  </si>
  <si>
    <t>92544fc7-5200-4810-b843-ceeb9b649cad</t>
  </si>
  <si>
    <t>2026-02-12 15:06:28</t>
  </si>
  <si>
    <t>27795469089</t>
  </si>
  <si>
    <t>12917877</t>
  </si>
  <si>
    <t>310487df-0447-4608-9fa5-fe4b15dd5e22</t>
  </si>
  <si>
    <t>Rigali</t>
  </si>
  <si>
    <t>2026-02-12 15:05:30</t>
  </si>
  <si>
    <t>anelepaulrigali@gmail.com</t>
  </si>
  <si>
    <t>27720560861</t>
  </si>
  <si>
    <t>12989513</t>
  </si>
  <si>
    <t>a054fad4-2594-4b6f-9483-bc9919cdad45</t>
  </si>
  <si>
    <t>2026-02-12 15:05:03</t>
  </si>
  <si>
    <t>27828725857</t>
  </si>
  <si>
    <t>12918074</t>
  </si>
  <si>
    <t>64e0aca6-4ca1-4c41-8f98-8f8efe966d85</t>
  </si>
  <si>
    <t>CAUTION</t>
  </si>
  <si>
    <t>NDUBAZA</t>
  </si>
  <si>
    <t>2026-02-12 15:01:41</t>
  </si>
  <si>
    <t>27648200193</t>
  </si>
  <si>
    <t>12918015</t>
  </si>
  <si>
    <t>95bd6963-42ad-4deb-a00f-142cac11b297</t>
  </si>
  <si>
    <t>MAPULE</t>
  </si>
  <si>
    <t>SEHLAPALO</t>
  </si>
  <si>
    <t>2026-02-12 15:00:50</t>
  </si>
  <si>
    <t>27646999138</t>
  </si>
  <si>
    <t>12917996</t>
  </si>
  <si>
    <t>9049cab3-11bb-45d9-8a3b-709beb9c6d91</t>
  </si>
  <si>
    <t>Mgidi</t>
  </si>
  <si>
    <t>2026-02-12 15:00:49</t>
  </si>
  <si>
    <t>mgidilaurentiampho@gmail.com</t>
  </si>
  <si>
    <t>27721576293</t>
  </si>
  <si>
    <t>12920958</t>
  </si>
  <si>
    <t>622c2f3a-8ca0-4b75-90d8-cc40bd322f8a</t>
  </si>
  <si>
    <t>2026-02-12 14:59:49</t>
  </si>
  <si>
    <t>27763680439</t>
  </si>
  <si>
    <t>12920471</t>
  </si>
  <si>
    <t>ad02b9fe-91a3-44f6-aed7-728975ddf711</t>
  </si>
  <si>
    <t>GOVUZELA</t>
  </si>
  <si>
    <t>2026-02-12 14:59:40</t>
  </si>
  <si>
    <t>27661575159</t>
  </si>
  <si>
    <t>12920389</t>
  </si>
  <si>
    <t>b0502871-3451-4291-8354-25fc4bc7eb0f</t>
  </si>
  <si>
    <t>2026-02-12 14:57:13</t>
  </si>
  <si>
    <t>27764291844</t>
  </si>
  <si>
    <t>12921020</t>
  </si>
  <si>
    <t>704a4165-cc38-4aed-b39e-986979dc6ce5</t>
  </si>
  <si>
    <t>aizer</t>
  </si>
  <si>
    <t>2026-02-12 14:56:25</t>
  </si>
  <si>
    <t>laizermunyai331@gmail.com</t>
  </si>
  <si>
    <t>27714121407</t>
  </si>
  <si>
    <t>12920696</t>
  </si>
  <si>
    <t>2c90aa23-0c7b-4bd7-bcad-281bde97297f</t>
  </si>
  <si>
    <t>2026-02-12 14:56:22</t>
  </si>
  <si>
    <t>27762225283</t>
  </si>
  <si>
    <t>12920601</t>
  </si>
  <si>
    <t>81cb07b0-b3bd-46aa-95ea-eeab687ceff8</t>
  </si>
  <si>
    <t>Patty</t>
  </si>
  <si>
    <t>maltwa</t>
  </si>
  <si>
    <t>2026-02-12 14:55:16</t>
  </si>
  <si>
    <t>boikanomatlwa87@gmail.com</t>
  </si>
  <si>
    <t>27790608982</t>
  </si>
  <si>
    <t>12989244</t>
  </si>
  <si>
    <t>db2f252b-9864-4bda-8c4d-da5ef49986f1</t>
  </si>
  <si>
    <t>KHAZIMLA</t>
  </si>
  <si>
    <t>MZINDLWA</t>
  </si>
  <si>
    <t>2026-02-12 14:50:29</t>
  </si>
  <si>
    <t>27724522318</t>
  </si>
  <si>
    <t>12988820</t>
  </si>
  <si>
    <t>b17fa7bf-531b-4a03-b8a4-ebab62eb5b4d</t>
  </si>
  <si>
    <t>2026-02-12 14:48:09</t>
  </si>
  <si>
    <t>sandilemabusela@gmail.com</t>
  </si>
  <si>
    <t>27728501892</t>
  </si>
  <si>
    <t>12988836</t>
  </si>
  <si>
    <t>aa59451a-400b-4425-b8e9-d1d16ba359cf</t>
  </si>
  <si>
    <t>2026-02-12 14:47:58</t>
  </si>
  <si>
    <t>gumedezuzu35@gmail.com</t>
  </si>
  <si>
    <t>27646406972</t>
  </si>
  <si>
    <t>12988695</t>
  </si>
  <si>
    <t>4c632dc4-3f03-4fb0-a4b4-af8ff0052623</t>
  </si>
  <si>
    <t>BHADULE</t>
  </si>
  <si>
    <t>2026-02-12 14:47:55</t>
  </si>
  <si>
    <t>27712058817</t>
  </si>
  <si>
    <t>12988565</t>
  </si>
  <si>
    <t>fb21d89a-7ada-4550-baa5-b8c29c095296</t>
  </si>
  <si>
    <t>FUNDISWA THUBELIHLE</t>
  </si>
  <si>
    <t>2026-02-12 14:47:13</t>
  </si>
  <si>
    <t>fundiswathubelihle@gmail.com</t>
  </si>
  <si>
    <t>27673250631</t>
  </si>
  <si>
    <t>13009979</t>
  </si>
  <si>
    <t>be374868-cc07-4c16-b029-8738e85904f8</t>
  </si>
  <si>
    <t>thwala</t>
  </si>
  <si>
    <t>2026-02-12 14:16:43</t>
  </si>
  <si>
    <t>thwalamandla744@gmail.com</t>
  </si>
  <si>
    <t>27637908644</t>
  </si>
  <si>
    <t>13010294</t>
  </si>
  <si>
    <t>def818d4-be04-4a1c-b374-1630337b9825</t>
  </si>
  <si>
    <t>MABUTHO</t>
  </si>
  <si>
    <t>2026-02-12 14:15:10</t>
  </si>
  <si>
    <t>27661917983</t>
  </si>
  <si>
    <t>13010320</t>
  </si>
  <si>
    <t>0fb0b19c-a566-4747-a9f0-570baae91e7a</t>
  </si>
  <si>
    <t>2026-02-12 14:13:56</t>
  </si>
  <si>
    <t>2026-02-12 14:16:11</t>
  </si>
  <si>
    <t>27673789384</t>
  </si>
  <si>
    <t>13010144</t>
  </si>
  <si>
    <t>35c1cb40-300b-4056-8aa4-32aba7da1ef5</t>
  </si>
  <si>
    <t>MBONGWE</t>
  </si>
  <si>
    <t>2026-02-12 14:12:30</t>
  </si>
  <si>
    <t>2026-02-12 14:31:53</t>
  </si>
  <si>
    <t>ntombenhle 84-dec 9</t>
  </si>
  <si>
    <t>769222664</t>
  </si>
  <si>
    <t>310638 escort brycott kwabekuzulu 3310</t>
  </si>
  <si>
    <t>samkem076@gmail.com</t>
  </si>
  <si>
    <t>silindokuhle f 2016-july21</t>
  </si>
  <si>
    <t>27797765539</t>
  </si>
  <si>
    <t>simthandile 2023-march 10</t>
  </si>
  <si>
    <t>13010219</t>
  </si>
  <si>
    <t>3161f607-2f54-4340-81db-5f20b1d08192</t>
  </si>
  <si>
    <t>KNICKELBEIN</t>
  </si>
  <si>
    <t>2026-02-12 14:11:53</t>
  </si>
  <si>
    <t>27711556445</t>
  </si>
  <si>
    <t>13032772</t>
  </si>
  <si>
    <t>aa61031f-c9a4-4b34-82fc-3dbd148635b9</t>
  </si>
  <si>
    <t>2026-02-12 14:08:19</t>
  </si>
  <si>
    <t>27820603192</t>
  </si>
  <si>
    <t>e6310923-158f-49ed-a73c-e4d924f42a67</t>
  </si>
  <si>
    <t>2026-02-12 14:01:26</t>
  </si>
  <si>
    <t>27608580451</t>
  </si>
  <si>
    <t>13012247</t>
  </si>
  <si>
    <t>645b7ba6-324f-458d-8cfb-adab61c0bb3b</t>
  </si>
  <si>
    <t>ANNAMARIE</t>
  </si>
  <si>
    <t>BOSMAN</t>
  </si>
  <si>
    <t>2026-02-12 13:56:10</t>
  </si>
  <si>
    <t>27608955322</t>
  </si>
  <si>
    <t>13012753</t>
  </si>
  <si>
    <t>3a029944-129e-4c97-a7d9-8558db680013</t>
  </si>
  <si>
    <t>2026-02-12 13:54:36</t>
  </si>
  <si>
    <t>27797599931</t>
  </si>
  <si>
    <t>13012789</t>
  </si>
  <si>
    <t>7e98d65a-7fb1-4a75-9be0-4d1022838349</t>
  </si>
  <si>
    <t>GUGULETHU NONKULULEKO</t>
  </si>
  <si>
    <t>2026-02-12 13:53:51</t>
  </si>
  <si>
    <t>2026-02-12 13:56:05</t>
  </si>
  <si>
    <t>27721571894</t>
  </si>
  <si>
    <t>13032524</t>
  </si>
  <si>
    <t>08a142ca-3ca2-4c9b-894f-4db3ac75a60d</t>
  </si>
  <si>
    <t>2026-02-12 13:50:33</t>
  </si>
  <si>
    <t>nkazimulohadebe27@gamil.com</t>
  </si>
  <si>
    <t>27711331321</t>
  </si>
  <si>
    <t>13032896</t>
  </si>
  <si>
    <t>c3baa828-d37f-4f61-ba4d-ebb196face71</t>
  </si>
  <si>
    <t>MOSELANE</t>
  </si>
  <si>
    <t>2026-02-12 13:48:24</t>
  </si>
  <si>
    <t>27725783982</t>
  </si>
  <si>
    <t>13032757</t>
  </si>
  <si>
    <t>1d950978-e553-4740-ab12-ca65d63cedbb</t>
  </si>
  <si>
    <t>GERALDENE</t>
  </si>
  <si>
    <t>GOVINDEN</t>
  </si>
  <si>
    <t>2026-02-12 13:45:54</t>
  </si>
  <si>
    <t>27763820429</t>
  </si>
  <si>
    <t>13032885</t>
  </si>
  <si>
    <t>4bb7a60c-783d-492d-9bd6-f2e44449784c</t>
  </si>
  <si>
    <t>2026-02-12 13:45:44</t>
  </si>
  <si>
    <t>27799172706</t>
  </si>
  <si>
    <t>13032442</t>
  </si>
  <si>
    <t>068f47f0-ee16-4805-b74a-e4bc7b1c8230</t>
  </si>
  <si>
    <t>funyufunyu</t>
  </si>
  <si>
    <t>2026-02-12 13:44:53</t>
  </si>
  <si>
    <t>2026-02-09 14:38:32</t>
  </si>
  <si>
    <t>tshifhiwafunyufunyu30@gmail.com</t>
  </si>
  <si>
    <t>27660725625</t>
  </si>
  <si>
    <t>13032453</t>
  </si>
  <si>
    <t>2ed57939-f0c4-437f-97e7-6cad146de9b9</t>
  </si>
  <si>
    <t>DITAOLE</t>
  </si>
  <si>
    <t>2026-02-12 13:44:52</t>
  </si>
  <si>
    <t>27793147749</t>
  </si>
  <si>
    <t>13032942</t>
  </si>
  <si>
    <t>b30dba7f-a1b6-46a0-a477-e2299b1acfd6</t>
  </si>
  <si>
    <t>MATHIKGE</t>
  </si>
  <si>
    <t>2026-02-12 13:42:14</t>
  </si>
  <si>
    <t>27723216423</t>
  </si>
  <si>
    <t>13119645</t>
  </si>
  <si>
    <t>280b05f3-61f8-4c66-8369-dafc51ee7f2b</t>
  </si>
  <si>
    <t>2026-02-12 13:41:30</t>
  </si>
  <si>
    <t>nomfundoshezi22@gmail.com</t>
  </si>
  <si>
    <t>27768663531</t>
  </si>
  <si>
    <t>13119568</t>
  </si>
  <si>
    <t>366a6708-4573-4217-85e9-0f22c291047d</t>
  </si>
  <si>
    <t>BOIKOKOBETSO</t>
  </si>
  <si>
    <t>2026-02-12 13:41:13</t>
  </si>
  <si>
    <t>27792273276</t>
  </si>
  <si>
    <t>13119594</t>
  </si>
  <si>
    <t>28ab7e66-caa3-4146-bd69-ab2cc9a57ff5</t>
  </si>
  <si>
    <t>2026-02-12 10:30:13</t>
  </si>
  <si>
    <t>27728287845</t>
  </si>
  <si>
    <t>12905332</t>
  </si>
  <si>
    <t>12ff8999-9433-4c2c-98da-dfa4dc7c2504</t>
  </si>
  <si>
    <t>LOLWETHU</t>
  </si>
  <si>
    <t>SIXHOLO</t>
  </si>
  <si>
    <t>2026-02-12 07:43:51</t>
  </si>
  <si>
    <t>27762617869</t>
  </si>
  <si>
    <t>12814735</t>
  </si>
  <si>
    <t>ed2aa5fb-17fd-40e0-8f8c-a90fe21799af</t>
  </si>
  <si>
    <t>obotsanyeng</t>
  </si>
  <si>
    <t>mere</t>
  </si>
  <si>
    <t>2026-02-11 15:22:39</t>
  </si>
  <si>
    <t>2026-02-11 15:27:36</t>
  </si>
  <si>
    <t>cyserfontein lichtenburg 2724</t>
  </si>
  <si>
    <t>kgakgamatso86-10-080739912179</t>
  </si>
  <si>
    <t>onalennashakes69@gmail.com</t>
  </si>
  <si>
    <t>27765711971</t>
  </si>
  <si>
    <t>12859613</t>
  </si>
  <si>
    <t>6380fdd4-d7a4-4e55-8df7-f67744ea980f</t>
  </si>
  <si>
    <t>2026-02-11 14:30:46</t>
  </si>
  <si>
    <t>thabisoofentse889@gmail.com</t>
  </si>
  <si>
    <t>27764434197</t>
  </si>
  <si>
    <t>12783366</t>
  </si>
  <si>
    <t>6c1a97ec-a566-488e-84d2-64651e4401b3</t>
  </si>
  <si>
    <t>MOTETE</t>
  </si>
  <si>
    <t>2026-02-11 14:23:55</t>
  </si>
  <si>
    <t>27712345738</t>
  </si>
  <si>
    <t>12783092</t>
  </si>
  <si>
    <t>2666b7ab-4018-4dee-83b7-c31d6445b743</t>
  </si>
  <si>
    <t>Kgomogadi</t>
  </si>
  <si>
    <t>2026-02-11 14:22:10</t>
  </si>
  <si>
    <t>kbetsa28@gmail.com</t>
  </si>
  <si>
    <t>27761839578</t>
  </si>
  <si>
    <t>12790252</t>
  </si>
  <si>
    <t>6abe4918-86ac-47b4-92a4-b84f6efeb638</t>
  </si>
  <si>
    <t>Magobo</t>
  </si>
  <si>
    <t>2026-02-11 14:14:45</t>
  </si>
  <si>
    <t>2026-01-07 13:39:34</t>
  </si>
  <si>
    <t>796</t>
  </si>
  <si>
    <t>anenue</t>
  </si>
  <si>
    <t>alexander</t>
  </si>
  <si>
    <t>tacksmagobo@icloud.com</t>
  </si>
  <si>
    <t>27822983420</t>
  </si>
  <si>
    <t>8e550e5d-b0fe-47f0-8b42-76a5dc3b55a7</t>
  </si>
  <si>
    <t>VELAPHI</t>
  </si>
  <si>
    <t>KHAMBULA</t>
  </si>
  <si>
    <t>2026-02-11 14:13:56</t>
  </si>
  <si>
    <t>27826077442</t>
  </si>
  <si>
    <t>12790054</t>
  </si>
  <si>
    <t>3a3199ea-93a4-4871-8822-7ef520dd2085</t>
  </si>
  <si>
    <t>2026-02-11 14:03:23</t>
  </si>
  <si>
    <t>27791677584</t>
  </si>
  <si>
    <t>12790010</t>
  </si>
  <si>
    <t>520d39e0-7d9b-43a4-b44b-b3fc72b022db</t>
  </si>
  <si>
    <t>MATLI</t>
  </si>
  <si>
    <t>2026-02-11 14:00:08</t>
  </si>
  <si>
    <t>27609261622</t>
  </si>
  <si>
    <t>12791158</t>
  </si>
  <si>
    <t>ed0012a4-5d02-46e6-9ffb-6cb63c6b6045</t>
  </si>
  <si>
    <t>yvone</t>
  </si>
  <si>
    <t>2026-02-11 13:57:03</t>
  </si>
  <si>
    <t>ngomaneyvone19@gmail.com</t>
  </si>
  <si>
    <t>27797304491</t>
  </si>
  <si>
    <t>12814100</t>
  </si>
  <si>
    <t>62687149-8bbe-4eb7-a560-5357db238765</t>
  </si>
  <si>
    <t>Sekatane</t>
  </si>
  <si>
    <t>2026-02-11 13:53:36</t>
  </si>
  <si>
    <t>thapelolihlesihle@gmail.com</t>
  </si>
  <si>
    <t>27716238370</t>
  </si>
  <si>
    <t>12814350</t>
  </si>
  <si>
    <t>79fcb54e-3bac-4b19-ac7e-b246dc3d179e</t>
  </si>
  <si>
    <t>lebogang</t>
  </si>
  <si>
    <t>2026-02-11 13:46:01</t>
  </si>
  <si>
    <t>lebzankoane95@gmail.com</t>
  </si>
  <si>
    <t>27794643470</t>
  </si>
  <si>
    <t>12814614</t>
  </si>
  <si>
    <t>1fa05f64-cb98-4b4a-a3c9-9a456d9d41b7</t>
  </si>
  <si>
    <t>MILLICENT</t>
  </si>
  <si>
    <t>2026-02-11 13:45:18</t>
  </si>
  <si>
    <t>27768933919</t>
  </si>
  <si>
    <t>12859342</t>
  </si>
  <si>
    <t>f7386dec-1da4-4cba-9037-d6082dac8587</t>
  </si>
  <si>
    <t>2026-02-11 13:44:45</t>
  </si>
  <si>
    <t>27822672782</t>
  </si>
  <si>
    <t>12817757</t>
  </si>
  <si>
    <t>911fda08-eb43-4991-a31e-3890656c57f2</t>
  </si>
  <si>
    <t>Kholofelo</t>
  </si>
  <si>
    <t>Lekalakala</t>
  </si>
  <si>
    <t>2026-02-11 13:42:11</t>
  </si>
  <si>
    <t>khololeka@msn.com</t>
  </si>
  <si>
    <t>27607935933</t>
  </si>
  <si>
    <t>12858877</t>
  </si>
  <si>
    <t>0625a59a-2c20-425d-ae6b-7fce788cf03b</t>
  </si>
  <si>
    <t>2026-02-11 13:38:50</t>
  </si>
  <si>
    <t>27798678585</t>
  </si>
  <si>
    <t>12879886</t>
  </si>
  <si>
    <t>caa9b8e2-4df3-4576-9e7e-8e76fabdeba2</t>
  </si>
  <si>
    <t>VELANI</t>
  </si>
  <si>
    <t>2026-02-11 13:38:37</t>
  </si>
  <si>
    <t>27649747856</t>
  </si>
  <si>
    <t>12858687</t>
  </si>
  <si>
    <t>96cf637d-db69-4382-bec9-d55532975e35</t>
  </si>
  <si>
    <t>2026-02-11 13:38:12</t>
  </si>
  <si>
    <t>27828351195</t>
  </si>
  <si>
    <t>12859600</t>
  </si>
  <si>
    <t>811da0b8-6ff4-47ec-a93d-3ef82d65a90f</t>
  </si>
  <si>
    <t>Lorraine Lerato</t>
  </si>
  <si>
    <t>2026-02-11 13:35:15</t>
  </si>
  <si>
    <t>luvuyolerato@gmail.com</t>
  </si>
  <si>
    <t>27760546764</t>
  </si>
  <si>
    <t>12859578</t>
  </si>
  <si>
    <t>5aa12d88-615f-4c8d-8c40-a2de589848ba</t>
  </si>
  <si>
    <t>2026-02-11 13:34:44</t>
  </si>
  <si>
    <t>27729870049</t>
  </si>
  <si>
    <t>71e541e2-1e75-410a-9569-09b53b01de8d</t>
  </si>
  <si>
    <t>malumane</t>
  </si>
  <si>
    <t>2026-02-11 13:33:38</t>
  </si>
  <si>
    <t>mahlatsemalumane.mm@gmail.com</t>
  </si>
  <si>
    <t>27728091551</t>
  </si>
  <si>
    <t>e388f728-7d01-4a06-88ef-c855af832d76</t>
  </si>
  <si>
    <t>ROSINA</t>
  </si>
  <si>
    <t>LEPHOI</t>
  </si>
  <si>
    <t>2026-02-11 13:30:23</t>
  </si>
  <si>
    <t>lebogang@lr78.com</t>
  </si>
  <si>
    <t>27713373471</t>
  </si>
  <si>
    <t>12859149</t>
  </si>
  <si>
    <t>db8ce611-ace1-4692-b5e8-1cca5eb6d6ab</t>
  </si>
  <si>
    <t>2026-02-11 13:29:21</t>
  </si>
  <si>
    <t>sanelesihle70@gmail.com</t>
  </si>
  <si>
    <t>27608532865</t>
  </si>
  <si>
    <t>12858480</t>
  </si>
  <si>
    <t>2cd01363-b5af-48d9-ba35-8091db546e5a</t>
  </si>
  <si>
    <t>ONICCA</t>
  </si>
  <si>
    <t>RAPHUTHI</t>
  </si>
  <si>
    <t>2026-02-11 13:27:45</t>
  </si>
  <si>
    <t>27799382374</t>
  </si>
  <si>
    <t>12861860</t>
  </si>
  <si>
    <t>7a5097dd-bc92-4aea-bdf1-83b1879c9211</t>
  </si>
  <si>
    <t>RATAU</t>
  </si>
  <si>
    <t>2026-02-11 13:26:02</t>
  </si>
  <si>
    <t>2026-01-15 13:26:38</t>
  </si>
  <si>
    <t>27648470945</t>
  </si>
  <si>
    <t>12880280</t>
  </si>
  <si>
    <t>e2ed16e4-59d3-49fa-83b0-15c5bcaeb36d</t>
  </si>
  <si>
    <t>2026-02-11 13:23:29</t>
  </si>
  <si>
    <t>27673609104</t>
  </si>
  <si>
    <t>12879946</t>
  </si>
  <si>
    <t>643c2b3e-6e0c-41f2-99ff-ab25caffd1ae</t>
  </si>
  <si>
    <t>2026-02-11 13:01:16</t>
  </si>
  <si>
    <t>27660660987</t>
  </si>
  <si>
    <t>12881902</t>
  </si>
  <si>
    <t>5b702e95-1048-41f2-9e5e-3a652c238aef</t>
  </si>
  <si>
    <t>boipelo</t>
  </si>
  <si>
    <t>molokwane</t>
  </si>
  <si>
    <t>2026-02-11 13:00:16</t>
  </si>
  <si>
    <t>boipelovivacious@gmail.com</t>
  </si>
  <si>
    <t>27663343069</t>
  </si>
  <si>
    <t>12881946</t>
  </si>
  <si>
    <t>82364871-248d-415d-9232-dab5d273d0bd</t>
  </si>
  <si>
    <t>MAKGALE</t>
  </si>
  <si>
    <t>2026-02-11 12:57:41</t>
  </si>
  <si>
    <t>27726003107</t>
  </si>
  <si>
    <t>12905387</t>
  </si>
  <si>
    <t>509e600b-e5dd-4ec4-a081-34a69fe5d5c4</t>
  </si>
  <si>
    <t>THABANG MITCHAEL</t>
  </si>
  <si>
    <t>2026-02-11 12:53:09</t>
  </si>
  <si>
    <t>michaelthabang25@gmail.com</t>
  </si>
  <si>
    <t>27760292557</t>
  </si>
  <si>
    <t>12892404</t>
  </si>
  <si>
    <t>9bab499e-11d7-4eef-8766-c34ba920f82a</t>
  </si>
  <si>
    <t>2026-02-11 12:50:45</t>
  </si>
  <si>
    <t>27791058759</t>
  </si>
  <si>
    <t>12892343</t>
  </si>
  <si>
    <t>4451a009-1be6-4f22-873e-b3c1ffe5a34f</t>
  </si>
  <si>
    <t>Mphi</t>
  </si>
  <si>
    <t>2026-02-11 12:50:37</t>
  </si>
  <si>
    <t>tshepang@gmail.com</t>
  </si>
  <si>
    <t>27663945112</t>
  </si>
  <si>
    <t>12892524</t>
  </si>
  <si>
    <t>5f96acb6-61e4-45f1-8555-90e137fe2e6a</t>
  </si>
  <si>
    <t>Xolani</t>
  </si>
  <si>
    <t>Ntamo</t>
  </si>
  <si>
    <t>2026-02-11 12:49:19</t>
  </si>
  <si>
    <t>xolani.ntamo@icloud.com</t>
  </si>
  <si>
    <t>27829616015</t>
  </si>
  <si>
    <t>12893942</t>
  </si>
  <si>
    <t>8cd1e811-88e1-4e70-b5b9-8872206b53de</t>
  </si>
  <si>
    <t>BUSISIWE JEANET</t>
  </si>
  <si>
    <t>2026-02-11 12:42:54</t>
  </si>
  <si>
    <t>ngwanejeanette3@gmail.com</t>
  </si>
  <si>
    <t>27607887813</t>
  </si>
  <si>
    <t>12894567</t>
  </si>
  <si>
    <t>3427da6e-a82b-4766-ba90-e823de73bac5</t>
  </si>
  <si>
    <t>PHUMELELA COLUMBUS</t>
  </si>
  <si>
    <t>NGQUTHWANA</t>
  </si>
  <si>
    <t>2026-02-11 12:36:13</t>
  </si>
  <si>
    <t>phumelelacolumbusngquthwana2@gmail.com</t>
  </si>
  <si>
    <t>27760820539</t>
  </si>
  <si>
    <t>12894029</t>
  </si>
  <si>
    <t>2dc982eb-b3b9-4f83-a0fe-0f38c4d7d7b2</t>
  </si>
  <si>
    <t>MARULE</t>
  </si>
  <si>
    <t>2026-02-11 12:34:06</t>
  </si>
  <si>
    <t>27795393455</t>
  </si>
  <si>
    <t>12905174</t>
  </si>
  <si>
    <t>2fef85cc-cc75-4e4c-b2aa-8bbdf66262af</t>
  </si>
  <si>
    <t>PCONGWANE</t>
  </si>
  <si>
    <t>2026-02-11 12:31:36</t>
  </si>
  <si>
    <t>27712780519</t>
  </si>
  <si>
    <t>12905325</t>
  </si>
  <si>
    <t>9ac38e21-08de-470d-a6b4-258647cc22e0</t>
  </si>
  <si>
    <t>2026-02-11 12:31:11</t>
  </si>
  <si>
    <t>ngobenimpho322@gmail.com</t>
  </si>
  <si>
    <t>27609268137</t>
  </si>
  <si>
    <t>12905331</t>
  </si>
  <si>
    <t>32e4efef-278d-4517-ad4d-1332fecc7e4f</t>
  </si>
  <si>
    <t>2026-02-11 12:31:10</t>
  </si>
  <si>
    <t>27665566321</t>
  </si>
  <si>
    <t>12905602</t>
  </si>
  <si>
    <t>c7609178-332b-486a-80f5-5903ebb141c3</t>
  </si>
  <si>
    <t>KALE</t>
  </si>
  <si>
    <t>2026-02-11 12:29:20</t>
  </si>
  <si>
    <t>27714554185</t>
  </si>
  <si>
    <t>12905537</t>
  </si>
  <si>
    <t>adfc93ac-074f-4ef5-8768-ac85dbdde76b</t>
  </si>
  <si>
    <t>mamogoalala urgine</t>
  </si>
  <si>
    <t>2026-02-11 12:28:44</t>
  </si>
  <si>
    <t>hamesemamogoalala@gmail.com</t>
  </si>
  <si>
    <t>27637942568</t>
  </si>
  <si>
    <t>12905727</t>
  </si>
  <si>
    <t>bd250876-21fe-4485-9ca1-116d08c50d3d</t>
  </si>
  <si>
    <t>NGELEKANYO</t>
  </si>
  <si>
    <t>MUNZHELELE</t>
  </si>
  <si>
    <t>2026-02-11 12:27:46</t>
  </si>
  <si>
    <t>ngelekanyomunzhelele362@gmail.com</t>
  </si>
  <si>
    <t>27729815974</t>
  </si>
  <si>
    <t>12905858</t>
  </si>
  <si>
    <t>1835cf46-3d33-43bb-a69e-4f962fad4989</t>
  </si>
  <si>
    <t>2026-02-11 12:27:28</t>
  </si>
  <si>
    <t>sakhilemasondo92@gmail.com</t>
  </si>
  <si>
    <t>27827951975</t>
  </si>
  <si>
    <t>12905869</t>
  </si>
  <si>
    <t>d09e9236-a9c0-4bb5-a191-a00fda283830</t>
  </si>
  <si>
    <t>ZUBAIR SIKANDER</t>
  </si>
  <si>
    <t>CARRIM</t>
  </si>
  <si>
    <t>zubz.carrim@gmail.com</t>
  </si>
  <si>
    <t>27765858508</t>
  </si>
  <si>
    <t>12918664</t>
  </si>
  <si>
    <t>ced3242f-2376-4bd7-bc63-860797aee764</t>
  </si>
  <si>
    <t>kholiwe</t>
  </si>
  <si>
    <t>phungula</t>
  </si>
  <si>
    <t>2026-02-11 12:25:39</t>
  </si>
  <si>
    <t>Kholiwephungula87@gmail.com</t>
  </si>
  <si>
    <t>27762703347</t>
  </si>
  <si>
    <t>12918605</t>
  </si>
  <si>
    <t>ce3ab7b3-06d9-4b28-a2c0-5e4d6dfcee46</t>
  </si>
  <si>
    <t>DAVID DONALD</t>
  </si>
  <si>
    <t>2026-02-11 12:23:35</t>
  </si>
  <si>
    <t>2026-01-23 06:28:17</t>
  </si>
  <si>
    <t>27820412344</t>
  </si>
  <si>
    <t>12917909</t>
  </si>
  <si>
    <t>bc2daeb1-d91e-4902-bdfe-7b350dff1d51</t>
  </si>
  <si>
    <t>TSHIVULE</t>
  </si>
  <si>
    <t>2026-02-11 12:23:11</t>
  </si>
  <si>
    <t>27637378351</t>
  </si>
  <si>
    <t>12918162</t>
  </si>
  <si>
    <t>8d38424e-7780-409e-acba-7ec230c79d4f</t>
  </si>
  <si>
    <t>2026-02-11 12:22:57</t>
  </si>
  <si>
    <t>27721267221</t>
  </si>
  <si>
    <t>12918395</t>
  </si>
  <si>
    <t>bc2294f9-237f-42f8-85e9-623a702d8903</t>
  </si>
  <si>
    <t>RANKWANA</t>
  </si>
  <si>
    <t>2026-02-11 12:22:08</t>
  </si>
  <si>
    <t>27660363187</t>
  </si>
  <si>
    <t>13012218</t>
  </si>
  <si>
    <t>18a40389-22df-4d47-ba51-590d6af991fc</t>
  </si>
  <si>
    <t>moeti</t>
  </si>
  <si>
    <t>moetinthutang</t>
  </si>
  <si>
    <t>2026-02-11 10:47:47</t>
  </si>
  <si>
    <t>a.nthutang1@gmail.com</t>
  </si>
  <si>
    <t>27799490079</t>
  </si>
  <si>
    <t>12859323</t>
  </si>
  <si>
    <t>5923416c-506b-46be-bb58-c0f2d83b9e41</t>
  </si>
  <si>
    <t>TETHA</t>
  </si>
  <si>
    <t>2026-02-11 10:24:26</t>
  </si>
  <si>
    <t>27637294566</t>
  </si>
  <si>
    <t>12988176</t>
  </si>
  <si>
    <t>32ec2019-2b16-470a-b08e-0fc0ad2c5ee8</t>
  </si>
  <si>
    <t>THALENTE</t>
  </si>
  <si>
    <t>2026-02-11 10:08:48</t>
  </si>
  <si>
    <t>27797823566</t>
  </si>
  <si>
    <t>12920574</t>
  </si>
  <si>
    <t>13e287e0-1b2d-4532-b0c4-310af31d184f</t>
  </si>
  <si>
    <t>2026-02-11 10:02:17</t>
  </si>
  <si>
    <t>27766952960</t>
  </si>
  <si>
    <t>12920708</t>
  </si>
  <si>
    <t>ad6dbf5a-7f9d-4a34-a4ae-c031cbf0c2e9</t>
  </si>
  <si>
    <t>2026-02-11 10:01:12</t>
  </si>
  <si>
    <t>27648064636</t>
  </si>
  <si>
    <t>12920745</t>
  </si>
  <si>
    <t>a0bd8b58-50f7-4097-b805-d1f31e3e1dc5</t>
  </si>
  <si>
    <t>caroline</t>
  </si>
  <si>
    <t>Raphiri</t>
  </si>
  <si>
    <t>2026-02-11 10:01:07</t>
  </si>
  <si>
    <t>2026-02-06 12:26:19</t>
  </si>
  <si>
    <t>carolineraphiri1@gmail.com</t>
  </si>
  <si>
    <t>27716530897</t>
  </si>
  <si>
    <t>12988379</t>
  </si>
  <si>
    <t>b9cc8698-9fdc-4c15-8f27-74e0f8beb6e8</t>
  </si>
  <si>
    <t>2026-02-11 09:56:36</t>
  </si>
  <si>
    <t>27797889432</t>
  </si>
  <si>
    <t>12988490</t>
  </si>
  <si>
    <t>101f6986-ea23-4f52-a826-e50241a1b322</t>
  </si>
  <si>
    <t>2026-02-11 09:54:46</t>
  </si>
  <si>
    <t>sibusisomoloko7@gmail.com</t>
  </si>
  <si>
    <t>27673440728</t>
  </si>
  <si>
    <t>12988632</t>
  </si>
  <si>
    <t>9cf4c79d-6662-4b88-8cc2-6acc2712edcb</t>
  </si>
  <si>
    <t>MOLEKOA</t>
  </si>
  <si>
    <t>2026-02-11 09:51:41</t>
  </si>
  <si>
    <t>27715393409</t>
  </si>
  <si>
    <t>12988355</t>
  </si>
  <si>
    <t>19c10b88-53bd-46a7-a069-c398fbcba9eb</t>
  </si>
  <si>
    <t>TSHIRETSO ENNOCENTIA</t>
  </si>
  <si>
    <t>2026-02-11 09:48:50</t>
  </si>
  <si>
    <t>tshiretsoennocentiamoeng@gmail.com</t>
  </si>
  <si>
    <t>27648928114</t>
  </si>
  <si>
    <t>12988711</t>
  </si>
  <si>
    <t>5089687c-831b-4838-a60c-29cd6b57e859</t>
  </si>
  <si>
    <t>2026-02-11 09:48:34</t>
  </si>
  <si>
    <t>27766566785</t>
  </si>
  <si>
    <t>13010197</t>
  </si>
  <si>
    <t>8ac8eaaa-ea0a-4eda-b80b-0f3f1fdd76b6</t>
  </si>
  <si>
    <t>MAKGOALE MAMSY</t>
  </si>
  <si>
    <t>2026-02-11 09:43:04</t>
  </si>
  <si>
    <t>mmolefelerato@gmail.com</t>
  </si>
  <si>
    <t>27663969247</t>
  </si>
  <si>
    <t>13010209</t>
  </si>
  <si>
    <t>a5ec8160-38fa-4ef8-8964-a298b2580082</t>
  </si>
  <si>
    <t>SOTUSHE</t>
  </si>
  <si>
    <t>2026-02-11 09:40:14</t>
  </si>
  <si>
    <t>27636074949</t>
  </si>
  <si>
    <t>9e668abc-35cb-4e60-af98-f67d6a8a4ec7</t>
  </si>
  <si>
    <t>Lovers Matimu</t>
  </si>
  <si>
    <t>2026-02-11 09:35:31</t>
  </si>
  <si>
    <t>hosimatimu@gmail.com</t>
  </si>
  <si>
    <t>27711249117</t>
  </si>
  <si>
    <t>13010650</t>
  </si>
  <si>
    <t>d1407ebe-4f9a-4774-9a83-7c807c763a0d</t>
  </si>
  <si>
    <t>SHERANISE</t>
  </si>
  <si>
    <t>GEYSMAN</t>
  </si>
  <si>
    <t>2026-02-11 09:33:47</t>
  </si>
  <si>
    <t>27799368325</t>
  </si>
  <si>
    <t>13032650</t>
  </si>
  <si>
    <t>267ff9be-8c25-43f9-a586-e78de9f94d1c</t>
  </si>
  <si>
    <t>2026-02-11 09:30:19</t>
  </si>
  <si>
    <t>modimolabonolo7@gmail.com</t>
  </si>
  <si>
    <t>27646260564</t>
  </si>
  <si>
    <t>13012702</t>
  </si>
  <si>
    <t>f27fc316-2fa3-468d-bea6-233b5b8da31b</t>
  </si>
  <si>
    <t>2026-02-11 09:29:52</t>
  </si>
  <si>
    <t>27724428304</t>
  </si>
  <si>
    <t>13012700</t>
  </si>
  <si>
    <t>b3fd3d6b-e6b0-4e72-b203-847a24154911</t>
  </si>
  <si>
    <t>NOKUPHIWA</t>
  </si>
  <si>
    <t>2026-02-11 09:25:42</t>
  </si>
  <si>
    <t>27715507452</t>
  </si>
  <si>
    <t>13012203</t>
  </si>
  <si>
    <t>5ecdc183-65b7-40eb-bb1f-89848d25c5e7</t>
  </si>
  <si>
    <t>2026-02-11 09:23:49</t>
  </si>
  <si>
    <t>27722558215</t>
  </si>
  <si>
    <t>13012209</t>
  </si>
  <si>
    <t>d5280dfe-ccd2-41fd-9d14-ded2ba3737ef</t>
  </si>
  <si>
    <t>27607155492</t>
  </si>
  <si>
    <t>13012619</t>
  </si>
  <si>
    <t>79c91238-701e-43ea-8432-7a629bc498ad</t>
  </si>
  <si>
    <t>ROSA MEGGIE</t>
  </si>
  <si>
    <t>2026-02-11 09:22:40</t>
  </si>
  <si>
    <t>meggiemashego@gmail.com</t>
  </si>
  <si>
    <t>27764677326</t>
  </si>
  <si>
    <t>13012625</t>
  </si>
  <si>
    <t>e9af3cf8-1e1a-481f-aadd-f67694a83972</t>
  </si>
  <si>
    <t>Mandla Suiker</t>
  </si>
  <si>
    <t>Mandla Suiker ngobeni</t>
  </si>
  <si>
    <t>2026-02-11 09:21:44</t>
  </si>
  <si>
    <t>2026-02-04 08:12:30</t>
  </si>
  <si>
    <t>mngobeni522@gmail.com</t>
  </si>
  <si>
    <t>27725445002</t>
  </si>
  <si>
    <t>13012797</t>
  </si>
  <si>
    <t>a242f5b8-788f-48c4-86c3-00713b11e27a</t>
  </si>
  <si>
    <t>Mmatoba</t>
  </si>
  <si>
    <t>2026-02-11 09:21:41</t>
  </si>
  <si>
    <t>mmatobalizzy43@gmail.com</t>
  </si>
  <si>
    <t>27791658074</t>
  </si>
  <si>
    <t>13012306</t>
  </si>
  <si>
    <t>fe14d999-0f9b-4a7c-95c0-d8db015d0db4</t>
  </si>
  <si>
    <t>prais</t>
  </si>
  <si>
    <t>2026-02-11 09:21:21</t>
  </si>
  <si>
    <t>shingangepraise@gmail.com</t>
  </si>
  <si>
    <t>27673855907</t>
  </si>
  <si>
    <t>13032449</t>
  </si>
  <si>
    <t>148c8452-9b0a-4651-b68b-0e6dc86ad88c</t>
  </si>
  <si>
    <t>2026-02-11 09:18:09</t>
  </si>
  <si>
    <t>27606620396</t>
  </si>
  <si>
    <t>13032515</t>
  </si>
  <si>
    <t>94db731a-5bc3-449a-940b-6a6147129e1b</t>
  </si>
  <si>
    <t>Koloi</t>
  </si>
  <si>
    <t>2026-02-11 09:14:32</t>
  </si>
  <si>
    <t>koloiaubrey@gmail.com</t>
  </si>
  <si>
    <t>27674615623</t>
  </si>
  <si>
    <t>13032494</t>
  </si>
  <si>
    <t>013d250e-d636-479d-8441-d5d43b1080c3</t>
  </si>
  <si>
    <t>Melvin</t>
  </si>
  <si>
    <t>Madalane</t>
  </si>
  <si>
    <t>2026-02-11 09:13:10</t>
  </si>
  <si>
    <t>27824629715</t>
  </si>
  <si>
    <t>13032736</t>
  </si>
  <si>
    <t>977d4a03-6dcc-4f5b-ae54-b8656c1e4151</t>
  </si>
  <si>
    <t>mocwane</t>
  </si>
  <si>
    <t>2026-02-11 09:11:07</t>
  </si>
  <si>
    <t>mphomocwane68@gmail.com</t>
  </si>
  <si>
    <t>27767159735</t>
  </si>
  <si>
    <t>13119653</t>
  </si>
  <si>
    <t>4906213a-1f80-496f-b5d8-f485121c78af</t>
  </si>
  <si>
    <t>makoma</t>
  </si>
  <si>
    <t>2026-02-11 09:09:02</t>
  </si>
  <si>
    <t>ramspertu@gmail.com</t>
  </si>
  <si>
    <t>27818049135</t>
  </si>
  <si>
    <t>13119457</t>
  </si>
  <si>
    <t>2eafb6dc-4e7a-4ea1-afec-148e5d66f5ea</t>
  </si>
  <si>
    <t>2026-02-11 09:08:36</t>
  </si>
  <si>
    <t>27761030069</t>
  </si>
  <si>
    <t>13119628</t>
  </si>
  <si>
    <t>f89b1b12-c976-4458-b072-b7e428d89cdc</t>
  </si>
  <si>
    <t>NOMPUMELELO MARIA</t>
  </si>
  <si>
    <t>2026-02-11 09:07:25</t>
  </si>
  <si>
    <t>2026-02-03 07:09:31</t>
  </si>
  <si>
    <t>27828309659</t>
  </si>
  <si>
    <t>12894283</t>
  </si>
  <si>
    <t>6b060ca8-e4a7-4fd0-a454-d264ebc4f137</t>
  </si>
  <si>
    <t>2026-02-11 06:44:08</t>
  </si>
  <si>
    <t>khomotsomgiba36@gmail.com</t>
  </si>
  <si>
    <t>27713469851</t>
  </si>
  <si>
    <t>12905642</t>
  </si>
  <si>
    <t>6351c7bb-2e72-4df5-85e0-199c6604ae29</t>
  </si>
  <si>
    <t>LONDI</t>
  </si>
  <si>
    <t>MGCWABA</t>
  </si>
  <si>
    <t>2026-02-10 14:40:56</t>
  </si>
  <si>
    <t>27822528790</t>
  </si>
  <si>
    <t>12790832</t>
  </si>
  <si>
    <t>9323ef2a-f1f5-4e25-8eac-b82a25c80d93</t>
  </si>
  <si>
    <t>jiba the</t>
  </si>
  <si>
    <t>2026-02-10 11:42:02</t>
  </si>
  <si>
    <t>27829341781</t>
  </si>
  <si>
    <t>12791165</t>
  </si>
  <si>
    <t>16ec2557-8f2e-41fc-ae94-7e1bbfa35846</t>
  </si>
  <si>
    <t>2026-02-10 10:23:46</t>
  </si>
  <si>
    <t>27761015941</t>
  </si>
  <si>
    <t>12858700</t>
  </si>
  <si>
    <t>8934c7fa-7b9c-4c26-aa4e-7d52256eae59</t>
  </si>
  <si>
    <t>khulekani</t>
  </si>
  <si>
    <t>njoko</t>
  </si>
  <si>
    <t>2026-02-10 10:11:28</t>
  </si>
  <si>
    <t>2026-02-06 09:13:52</t>
  </si>
  <si>
    <t>mbayinjoko3@gmail.com</t>
  </si>
  <si>
    <t>27792560441</t>
  </si>
  <si>
    <t>27781815256</t>
  </si>
  <si>
    <t>12894636</t>
  </si>
  <si>
    <t>85340017-9003-4170-b14f-79fb3b3d72c2</t>
  </si>
  <si>
    <t>MABITSELA</t>
  </si>
  <si>
    <t>2026-02-10 10:11:14</t>
  </si>
  <si>
    <t>27826674453</t>
  </si>
  <si>
    <t>12814145</t>
  </si>
  <si>
    <t>f9507023-fc93-46f8-97be-3974d8ade220</t>
  </si>
  <si>
    <t>thembelihle</t>
  </si>
  <si>
    <t>nhladho</t>
  </si>
  <si>
    <t>2026-02-10 10:10:58</t>
  </si>
  <si>
    <t>thembelihlenhladho@gmail.com</t>
  </si>
  <si>
    <t>27765415438</t>
  </si>
  <si>
    <t>12783114</t>
  </si>
  <si>
    <t>cae71432-074a-45c5-99eb-03e708069e2c</t>
  </si>
  <si>
    <t>CENTRAL</t>
  </si>
  <si>
    <t>2026-02-10 10:03:42</t>
  </si>
  <si>
    <t>27762991760</t>
  </si>
  <si>
    <t>12783394</t>
  </si>
  <si>
    <t>dc704938-6d98-4cb0-8a09-611bdf76c034</t>
  </si>
  <si>
    <t>TISANE</t>
  </si>
  <si>
    <t>2026-02-10 10:02:54</t>
  </si>
  <si>
    <t>27794391066</t>
  </si>
  <si>
    <t>12783389</t>
  </si>
  <si>
    <t>592b3bbc-783c-4c99-82ed-8ead938c919d</t>
  </si>
  <si>
    <t>Hulisani</t>
  </si>
  <si>
    <t>2026-02-10 10:02:09</t>
  </si>
  <si>
    <t>hulimunyai6@gmail.com</t>
  </si>
  <si>
    <t>27824334693</t>
  </si>
  <si>
    <t>12783455</t>
  </si>
  <si>
    <t>9239ff2a-40d9-4f22-9fbb-6a42552b909c</t>
  </si>
  <si>
    <t>TAKALO</t>
  </si>
  <si>
    <t>2026-02-10 10:02:07</t>
  </si>
  <si>
    <t>27722998035</t>
  </si>
  <si>
    <t>12783444</t>
  </si>
  <si>
    <t>851617ee-503c-40e9-a41e-fe0c17808114</t>
  </si>
  <si>
    <t>2026-02-10 10:01:10</t>
  </si>
  <si>
    <t>27793441440</t>
  </si>
  <si>
    <t>12782996</t>
  </si>
  <si>
    <t>4ee4da88-4f20-4724-a1a7-fc2e33aebb6e</t>
  </si>
  <si>
    <t>Piet matome</t>
  </si>
  <si>
    <t>2026-02-10 09:59:08</t>
  </si>
  <si>
    <t>pietmymatomi@gmail.com</t>
  </si>
  <si>
    <t>27721252145</t>
  </si>
  <si>
    <t>12783332</t>
  </si>
  <si>
    <t>de7b64ee-ef78-43e5-ba32-668dc5d8dbf6</t>
  </si>
  <si>
    <t>2026-02-10 09:58:40</t>
  </si>
  <si>
    <t>27606463919</t>
  </si>
  <si>
    <t>12859702</t>
  </si>
  <si>
    <t>b431555d-0e16-4496-9dda-aa25bb9009f7</t>
  </si>
  <si>
    <t>MOJAKIE</t>
  </si>
  <si>
    <t>2026-02-10 09:58:14</t>
  </si>
  <si>
    <t>27794622216</t>
  </si>
  <si>
    <t>12791184</t>
  </si>
  <si>
    <t>d934b8f5-1e4e-4063-8cb4-d8a2c6f3572d</t>
  </si>
  <si>
    <t>NAWA</t>
  </si>
  <si>
    <t>2026-02-10 09:56:46</t>
  </si>
  <si>
    <t>27829590762</t>
  </si>
  <si>
    <t>12790177</t>
  </si>
  <si>
    <t>d4960e04-1294-4884-a710-e68ac69e7f3d</t>
  </si>
  <si>
    <t>JOHNAS</t>
  </si>
  <si>
    <t>MOKWELE</t>
  </si>
  <si>
    <t>2026-02-10 09:56:31</t>
  </si>
  <si>
    <t>27663500609</t>
  </si>
  <si>
    <t>12790199</t>
  </si>
  <si>
    <t>53c283d9-3d5e-4b40-9e6d-7d5e53eb15bb</t>
  </si>
  <si>
    <t>DOWELANI</t>
  </si>
  <si>
    <t>NDANGANENI</t>
  </si>
  <si>
    <t>2026-02-10 09:56:19</t>
  </si>
  <si>
    <t>27660188197</t>
  </si>
  <si>
    <t>12790224</t>
  </si>
  <si>
    <t>04aad8bd-14cd-4c98-92e0-70941dfa27c9</t>
  </si>
  <si>
    <t>MENE</t>
  </si>
  <si>
    <t>2026-02-10 09:56:16</t>
  </si>
  <si>
    <t>zimkhithamene@gmail.com</t>
  </si>
  <si>
    <t>27607211051</t>
  </si>
  <si>
    <t>12882269</t>
  </si>
  <si>
    <t>1e4b7145-e56e-4ed8-9fc0-71dba7965754</t>
  </si>
  <si>
    <t>JAMES JABULANI</t>
  </si>
  <si>
    <t>2026-02-10 09:55:57</t>
  </si>
  <si>
    <t>jamessingo40@gmail.com</t>
  </si>
  <si>
    <t>27609066400</t>
  </si>
  <si>
    <t>12790246</t>
  </si>
  <si>
    <t>696b9958-49cc-4f8f-8b20-7b94a0a109bd</t>
  </si>
  <si>
    <t>zamile</t>
  </si>
  <si>
    <t>botola</t>
  </si>
  <si>
    <t>2026-02-10 09:55:36</t>
  </si>
  <si>
    <t>zamilebotola24@gmail.com</t>
  </si>
  <si>
    <t>27794159331</t>
  </si>
  <si>
    <t>12790372</t>
  </si>
  <si>
    <t>7967fc2d-617e-4913-8a29-1135d9721250</t>
  </si>
  <si>
    <t>2026-02-10 09:51:25</t>
  </si>
  <si>
    <t>2026-01-07 12:56:05</t>
  </si>
  <si>
    <t>umvuzomthobisi@gmail.com</t>
  </si>
  <si>
    <t>27606744133</t>
  </si>
  <si>
    <t>12790956</t>
  </si>
  <si>
    <t>14ce4ab4-d7a8-4cee-a560-7d727344658f</t>
  </si>
  <si>
    <t>Majia Leah</t>
  </si>
  <si>
    <t>Maimela</t>
  </si>
  <si>
    <t>2026-02-10 09:48:51</t>
  </si>
  <si>
    <t>majialeah@gmail.com</t>
  </si>
  <si>
    <t>27764658450</t>
  </si>
  <si>
    <t>12814038</t>
  </si>
  <si>
    <t>a7109a7a-ee81-40c0-a655-2eee14f4850f</t>
  </si>
  <si>
    <t>MABOTE</t>
  </si>
  <si>
    <t>KHUMISE</t>
  </si>
  <si>
    <t>2026-02-10 09:44:36</t>
  </si>
  <si>
    <t>27716329717</t>
  </si>
  <si>
    <t>12905801</t>
  </si>
  <si>
    <t>9b76b1f0-8d5f-45ff-88ec-3d6377feae85</t>
  </si>
  <si>
    <t>zenzele</t>
  </si>
  <si>
    <t>2026-02-10 09:43:48</t>
  </si>
  <si>
    <t>zenzelezenzele450@gmail.com</t>
  </si>
  <si>
    <t>27824776320</t>
  </si>
  <si>
    <t>12814426</t>
  </si>
  <si>
    <t>9fd5907e-568d-4159-8df7-29f5c4d98ca9</t>
  </si>
  <si>
    <t>2026-02-10 09:42:38</t>
  </si>
  <si>
    <t>27607064636</t>
  </si>
  <si>
    <t>12814438</t>
  </si>
  <si>
    <t>c1836451-530e-43c6-bf02-9cc5d80410a4</t>
  </si>
  <si>
    <t>FRANCINAH</t>
  </si>
  <si>
    <t>2026-02-10 09:41:38</t>
  </si>
  <si>
    <t>27715918336</t>
  </si>
  <si>
    <t>12814209</t>
  </si>
  <si>
    <t>6ca534ec-412b-4679-b999-f4d13f4c2aa7</t>
  </si>
  <si>
    <t>Marie</t>
  </si>
  <si>
    <t>Prinsloo</t>
  </si>
  <si>
    <t>2026-02-10 09:39:46</t>
  </si>
  <si>
    <t>prinsloofamielie@gmail.com</t>
  </si>
  <si>
    <t>27798880271</t>
  </si>
  <si>
    <t>12818156</t>
  </si>
  <si>
    <t>fea96b22-1cd7-4e9c-8cf2-e256ff625af2</t>
  </si>
  <si>
    <t>EUNICE</t>
  </si>
  <si>
    <t>2026-02-10 09:35:42</t>
  </si>
  <si>
    <t>eunie0905@gmail.com</t>
  </si>
  <si>
    <t>27726788190</t>
  </si>
  <si>
    <t>12818157</t>
  </si>
  <si>
    <t>5e3bbefc-25d6-4ced-83aa-cfcea1e22091</t>
  </si>
  <si>
    <t>gavin</t>
  </si>
  <si>
    <t>2026-02-10 09:34:10</t>
  </si>
  <si>
    <t>moodleygavin5@gmail.com</t>
  </si>
  <si>
    <t>27649033765</t>
  </si>
  <si>
    <t>12818158</t>
  </si>
  <si>
    <t>89ae44a7-7792-4852-8626-e519e257bb6c</t>
  </si>
  <si>
    <t>PHASWANA JACK</t>
  </si>
  <si>
    <t>2026-02-10 09:33:53</t>
  </si>
  <si>
    <t>exclusivesimplekay1@gmail.com</t>
  </si>
  <si>
    <t>27796597434</t>
  </si>
  <si>
    <t>12818161</t>
  </si>
  <si>
    <t>78b9efc5-2235-45c9-a887-80ab4e995d53</t>
  </si>
  <si>
    <t>2026-02-10 09:33:52</t>
  </si>
  <si>
    <t>27791296303</t>
  </si>
  <si>
    <t>12920486</t>
  </si>
  <si>
    <t>ee221c3d-cbd5-4ea7-8fa9-aad1dd742e7c</t>
  </si>
  <si>
    <t>TSENOLO</t>
  </si>
  <si>
    <t>MOHEPADIRA</t>
  </si>
  <si>
    <t>2026-02-10 09:30:39</t>
  </si>
  <si>
    <t>27797848876</t>
  </si>
  <si>
    <t>12859426</t>
  </si>
  <si>
    <t>1f9b60b0-7b3d-4187-97dd-15f98c777cda</t>
  </si>
  <si>
    <t>2026-02-10 09:29:15</t>
  </si>
  <si>
    <t>2026-01-13 12:47:21</t>
  </si>
  <si>
    <t>lindanie326@gmail.com</t>
  </si>
  <si>
    <t>27793556337</t>
  </si>
  <si>
    <t>27790396216</t>
  </si>
  <si>
    <t>12859027</t>
  </si>
  <si>
    <t>d3de2697-f83f-4065-a464-ac4500970d48</t>
  </si>
  <si>
    <t>KHUDUGE</t>
  </si>
  <si>
    <t>2026-02-10 09:27:15</t>
  </si>
  <si>
    <t>2026-02-06 09:10:59</t>
  </si>
  <si>
    <t>27794163829</t>
  </si>
  <si>
    <t>27837272135</t>
  </si>
  <si>
    <t>12859375</t>
  </si>
  <si>
    <t>7fe2f707-5de2-4bf1-9dce-16270999fe5c</t>
  </si>
  <si>
    <t>2026-02-10 09:24:04</t>
  </si>
  <si>
    <t>27646384104</t>
  </si>
  <si>
    <t>12859549</t>
  </si>
  <si>
    <t>1f12651f-74d5-4206-80ea-7985ffc6db25</t>
  </si>
  <si>
    <t>Andrias</t>
  </si>
  <si>
    <t>2026-02-10 09:23:24</t>
  </si>
  <si>
    <t>2026-01-15 09:34:20</t>
  </si>
  <si>
    <t>27712621719</t>
  </si>
  <si>
    <t>12858704</t>
  </si>
  <si>
    <t>de17f527-7824-4e29-873a-3f0f73497427</t>
  </si>
  <si>
    <t>MASILO</t>
  </si>
  <si>
    <t>MANOKOANE</t>
  </si>
  <si>
    <t>2026-02-10 09:22:06</t>
  </si>
  <si>
    <t>27796859947</t>
  </si>
  <si>
    <t>12859703</t>
  </si>
  <si>
    <t>a9330a47-e5c2-4aa8-9137-e1c85ac0904b</t>
  </si>
  <si>
    <t>MHLANGABEZI</t>
  </si>
  <si>
    <t>MCHITHWA</t>
  </si>
  <si>
    <t>2026-02-10 09:20:11</t>
  </si>
  <si>
    <t>2026-01-13 12:52:19</t>
  </si>
  <si>
    <t>27824082161</t>
  </si>
  <si>
    <t>12859725</t>
  </si>
  <si>
    <t>1cee6b35-ca01-4291-97a5-f9d361ef2a8f</t>
  </si>
  <si>
    <t>2026-02-10 09:19:42</t>
  </si>
  <si>
    <t>27764524083</t>
  </si>
  <si>
    <t>12859261</t>
  </si>
  <si>
    <t>bbac8a90-3b6f-4df7-b39d-4b2c92c5fe59</t>
  </si>
  <si>
    <t>SETAI</t>
  </si>
  <si>
    <t>2026-02-10 09:18:31</t>
  </si>
  <si>
    <t>27660926605</t>
  </si>
  <si>
    <t>12858853</t>
  </si>
  <si>
    <t>6d82d1a9-6c1c-4d6c-a063-a67daf8cfbf3</t>
  </si>
  <si>
    <t>chana</t>
  </si>
  <si>
    <t>mitter</t>
  </si>
  <si>
    <t>2026-02-10 09:15:13</t>
  </si>
  <si>
    <t>Kamogelosenne44@gamail.com</t>
  </si>
  <si>
    <t>27765403269</t>
  </si>
  <si>
    <t>12858855</t>
  </si>
  <si>
    <t>6b54380b-600d-4c7a-8077-edcfb0f89d2b</t>
  </si>
  <si>
    <t>fhatuwani walter</t>
  </si>
  <si>
    <t>sikhathi</t>
  </si>
  <si>
    <t>fhatuwanisikhathi80@gmail.com</t>
  </si>
  <si>
    <t>27721149088</t>
  </si>
  <si>
    <t>12858897</t>
  </si>
  <si>
    <t>61035222-eb14-4cae-b272-db479a351028</t>
  </si>
  <si>
    <t>SEKOME</t>
  </si>
  <si>
    <t>jagabanjasher@gmail.com</t>
  </si>
  <si>
    <t>27661344659</t>
  </si>
  <si>
    <t>12858848</t>
  </si>
  <si>
    <t>f6527725-de6f-4563-a466-53bb2d38f7f4</t>
  </si>
  <si>
    <t>Mthunzi</t>
  </si>
  <si>
    <t>2026-02-10 09:15:12</t>
  </si>
  <si>
    <t>abelmahlangu012@gmail.com</t>
  </si>
  <si>
    <t>27840241754</t>
  </si>
  <si>
    <t>12814332</t>
  </si>
  <si>
    <t>f2f789a7-6f06-4e37-a805-22db07e0c2a4</t>
  </si>
  <si>
    <t>2026-02-10 09:15:02</t>
  </si>
  <si>
    <t>27723570677</t>
  </si>
  <si>
    <t>12859495</t>
  </si>
  <si>
    <t>f204bd3c-e5a6-46e1-9b5a-ad722279d5ff</t>
  </si>
  <si>
    <t>Kgopelo Mathibela</t>
  </si>
  <si>
    <t>Ngwatoane</t>
  </si>
  <si>
    <t>2026-02-10 09:14:57</t>
  </si>
  <si>
    <t>ngwatoane@gmail.com</t>
  </si>
  <si>
    <t>27820911308</t>
  </si>
  <si>
    <t>12859593</t>
  </si>
  <si>
    <t>932669e7-b575-4b52-a3bc-90b269a84fbd</t>
  </si>
  <si>
    <t>sinethemba</t>
  </si>
  <si>
    <t>2026-02-10 09:14:53</t>
  </si>
  <si>
    <t>Mageba929@Gmal.com</t>
  </si>
  <si>
    <t>27721479638</t>
  </si>
  <si>
    <t>12859758</t>
  </si>
  <si>
    <t>4e2b7023-a845-4eed-8bfe-7a16432e909f</t>
  </si>
  <si>
    <t>SANELE AJAS</t>
  </si>
  <si>
    <t>2026-02-10 09:12:59</t>
  </si>
  <si>
    <t>2026-02-04 14:59:54</t>
  </si>
  <si>
    <t>27763744205</t>
  </si>
  <si>
    <t>12859833</t>
  </si>
  <si>
    <t>33019af7-4bc6-4f57-9074-6506cb42b471</t>
  </si>
  <si>
    <t>2026-02-10 09:12:46</t>
  </si>
  <si>
    <t>27761189031</t>
  </si>
  <si>
    <t>12858882</t>
  </si>
  <si>
    <t>16641c2a-891a-46c7-a08a-27c7ab28e113</t>
  </si>
  <si>
    <t>cyril</t>
  </si>
  <si>
    <t>brown</t>
  </si>
  <si>
    <t>2026-02-10 09:12:10</t>
  </si>
  <si>
    <t>ckhulekani16@gmail.com</t>
  </si>
  <si>
    <t>27715588688</t>
  </si>
  <si>
    <t>12861944</t>
  </si>
  <si>
    <t>7a3fcee9-e573-4aca-b60f-c67327d120f3</t>
  </si>
  <si>
    <t>2026-02-10 09:11:39</t>
  </si>
  <si>
    <t>27792736749</t>
  </si>
  <si>
    <t>12880644</t>
  </si>
  <si>
    <t>7ad471d2-333b-4143-99b9-75fc0b01fb5e</t>
  </si>
  <si>
    <t>CHAKA</t>
  </si>
  <si>
    <t>2026-02-10 09:06:46</t>
  </si>
  <si>
    <t>27724222202</t>
  </si>
  <si>
    <t>12880319</t>
  </si>
  <si>
    <t>b013b7a3-1abe-411b-8d4c-e51917e09066</t>
  </si>
  <si>
    <t>Zibani</t>
  </si>
  <si>
    <t>2026-02-10 09:06:29</t>
  </si>
  <si>
    <t>www.siphesihlezibani@gmail.com</t>
  </si>
  <si>
    <t>27728888674</t>
  </si>
  <si>
    <t>12885650</t>
  </si>
  <si>
    <t>062760eb-ff9d-4bc6-a9d6-0ae26e331e72</t>
  </si>
  <si>
    <t>gabriella</t>
  </si>
  <si>
    <t>De Azevedo</t>
  </si>
  <si>
    <t>2026-02-10 09:05:57</t>
  </si>
  <si>
    <t>gabrielladeazevedo56@gmail.com</t>
  </si>
  <si>
    <t>27608810671</t>
  </si>
  <si>
    <t>12880128</t>
  </si>
  <si>
    <t>828cf701-7b87-4140-985b-dc92b87b32e3</t>
  </si>
  <si>
    <t>2026-02-10 09:04:45</t>
  </si>
  <si>
    <t>27766499936</t>
  </si>
  <si>
    <t>12892720</t>
  </si>
  <si>
    <t>2e565665-0c32-4e03-b52e-cae90aa895ef</t>
  </si>
  <si>
    <t>Vakalisa</t>
  </si>
  <si>
    <t>2026-02-10 09:04:03</t>
  </si>
  <si>
    <t>vakalisanomsa50@gmail.com</t>
  </si>
  <si>
    <t>27711843341</t>
  </si>
  <si>
    <t>12881966</t>
  </si>
  <si>
    <t>4fb274b2-f2b5-4201-a1ed-6f307b390ea6</t>
  </si>
  <si>
    <t>MAHLAKWANA</t>
  </si>
  <si>
    <t>2026-02-10 09:03:23</t>
  </si>
  <si>
    <t>27721707985</t>
  </si>
  <si>
    <t>12882138</t>
  </si>
  <si>
    <t>baa182ce-487b-4bc5-b3cf-b3df829137d2</t>
  </si>
  <si>
    <t>Bafana De pianist</t>
  </si>
  <si>
    <t>sebapu</t>
  </si>
  <si>
    <t>2026-02-10 09:02:07</t>
  </si>
  <si>
    <t>Bafanasebapusebapu@gmail.com</t>
  </si>
  <si>
    <t>27721074768</t>
  </si>
  <si>
    <t>12882294</t>
  </si>
  <si>
    <t>63c343e4-16de-4c65-a00e-63bfc4b5dc30</t>
  </si>
  <si>
    <t>2026-02-10 09:02:01</t>
  </si>
  <si>
    <t>27720464510</t>
  </si>
  <si>
    <t>12892339</t>
  </si>
  <si>
    <t>026d177c-ccbc-416d-9575-0fe05cf2852a</t>
  </si>
  <si>
    <t>2026-02-10 08:59:38</t>
  </si>
  <si>
    <t>nhlemop@gmail.com</t>
  </si>
  <si>
    <t>27721962574</t>
  </si>
  <si>
    <t>12885249</t>
  </si>
  <si>
    <t>bd77b5da-17c3-46f8-95cf-004151ffdb71</t>
  </si>
  <si>
    <t>2026-02-10 08:58:36</t>
  </si>
  <si>
    <t>27793620846</t>
  </si>
  <si>
    <t>12885375</t>
  </si>
  <si>
    <t>ab13d2d3-3b4d-493b-91f1-fb84591a341c</t>
  </si>
  <si>
    <t>2026-02-10 08:57:37</t>
  </si>
  <si>
    <t>27673280488</t>
  </si>
  <si>
    <t>12885801</t>
  </si>
  <si>
    <t>df17d47d-bb82-40ea-9b30-e07f3fcacf5d</t>
  </si>
  <si>
    <t>2026-02-10 08:56:01</t>
  </si>
  <si>
    <t>shaunmabunda@gmaim.com</t>
  </si>
  <si>
    <t>27799554689</t>
  </si>
  <si>
    <t>12885370</t>
  </si>
  <si>
    <t>f7addfa3-c615-4313-bfbc-456af35810c6</t>
  </si>
  <si>
    <t>TWALA</t>
  </si>
  <si>
    <t>2026-02-10 08:55:30</t>
  </si>
  <si>
    <t>27768183322</t>
  </si>
  <si>
    <t>12885276</t>
  </si>
  <si>
    <t>ff3ae3b0-dce1-4d8b-98e8-6894301cedfe</t>
  </si>
  <si>
    <t>MXOLISI EMMANUEL</t>
  </si>
  <si>
    <t>RAMPE</t>
  </si>
  <si>
    <t>2026-02-10 08:54:19</t>
  </si>
  <si>
    <t>emmarampe@gmail.com</t>
  </si>
  <si>
    <t>27661629665</t>
  </si>
  <si>
    <t>12892452</t>
  </si>
  <si>
    <t>47b73055-e310-4d04-a3cd-907c802a1601</t>
  </si>
  <si>
    <t>Mohlafase</t>
  </si>
  <si>
    <t>2026-02-10 08:53:39</t>
  </si>
  <si>
    <t>fortunatethabang626@gmail.com</t>
  </si>
  <si>
    <t>27797339951</t>
  </si>
  <si>
    <t>12893418</t>
  </si>
  <si>
    <t>870c7421-be2b-47aa-b69d-af482d2761eb</t>
  </si>
  <si>
    <t>27768104908</t>
  </si>
  <si>
    <t>12893306</t>
  </si>
  <si>
    <t>bc54c579-9de5-4bee-92f8-508aa5d79044</t>
  </si>
  <si>
    <t>Sibuye</t>
  </si>
  <si>
    <t>2026-02-10 08:51:38</t>
  </si>
  <si>
    <t>ayandasibuye994@gmail.com</t>
  </si>
  <si>
    <t>27796405064</t>
  </si>
  <si>
    <t>12892551</t>
  </si>
  <si>
    <t>28e0a551-b32e-4827-873b-ed01ba5f8cea</t>
  </si>
  <si>
    <t>HLAYISANI</t>
  </si>
  <si>
    <t>2026-02-10 08:51:07</t>
  </si>
  <si>
    <t>27721283455</t>
  </si>
  <si>
    <t>12988189</t>
  </si>
  <si>
    <t>10269c51-b8bb-4340-bbe9-f47935d2abda</t>
  </si>
  <si>
    <t>Innocencia</t>
  </si>
  <si>
    <t>Mgini</t>
  </si>
  <si>
    <t>2026-02-10 08:50:47</t>
  </si>
  <si>
    <t>mosscmgini@gmail.com</t>
  </si>
  <si>
    <t>27649396951</t>
  </si>
  <si>
    <t>12892638</t>
  </si>
  <si>
    <t>938b7dca-b363-4003-8edb-97a1ee8bf185</t>
  </si>
  <si>
    <t>2026-02-10 08:50:38</t>
  </si>
  <si>
    <t>27636560885</t>
  </si>
  <si>
    <t>12892982</t>
  </si>
  <si>
    <t>980e60b8-0456-461c-bb90-dd2eb24d95eb</t>
  </si>
  <si>
    <t>PHEPHU</t>
  </si>
  <si>
    <t>2026-02-10 08:49:49</t>
  </si>
  <si>
    <t>27720542857</t>
  </si>
  <si>
    <t>12893145</t>
  </si>
  <si>
    <t>2195e3ea-a39f-43ef-a79e-3bb66a5795c1</t>
  </si>
  <si>
    <t>2026-02-10 08:49:15</t>
  </si>
  <si>
    <t>27724732103</t>
  </si>
  <si>
    <t>12892484</t>
  </si>
  <si>
    <t>24b8c20f-5ee0-4921-8ec1-730b9d9bca0e</t>
  </si>
  <si>
    <t>modiehi sarah</t>
  </si>
  <si>
    <t>mahase</t>
  </si>
  <si>
    <t>2026-02-10 08:47:50</t>
  </si>
  <si>
    <t>modiehimahasesarah@gmail.com</t>
  </si>
  <si>
    <t>27762861748</t>
  </si>
  <si>
    <t>12893431</t>
  </si>
  <si>
    <t>bd87add7-2e28-4472-9319-5a19e2003afb</t>
  </si>
  <si>
    <t>MOJALIFA</t>
  </si>
  <si>
    <t>NORTEN</t>
  </si>
  <si>
    <t>2026-02-10 08:46:24</t>
  </si>
  <si>
    <t>27727534148</t>
  </si>
  <si>
    <t>12893422</t>
  </si>
  <si>
    <t>14ca2dec-6ff4-4058-9337-906b42c7d5f6</t>
  </si>
  <si>
    <t>Tryphinah Mmatsheko Pinky</t>
  </si>
  <si>
    <t>Ramokoka</t>
  </si>
  <si>
    <t>2026-02-10 08:46:22</t>
  </si>
  <si>
    <t>2026-02-10 08:57:01</t>
  </si>
  <si>
    <t>217</t>
  </si>
  <si>
    <t>molefe street</t>
  </si>
  <si>
    <t>rusturburg</t>
  </si>
  <si>
    <t>lebong</t>
  </si>
  <si>
    <t>263</t>
  </si>
  <si>
    <t>pinkyramokoka@gmail.com</t>
  </si>
  <si>
    <t>27761132724</t>
  </si>
  <si>
    <t>12894428</t>
  </si>
  <si>
    <t>40ddec4c-5e5d-467b-8eca-60f1d811c851</t>
  </si>
  <si>
    <t>MNELISI MZWANDILE</t>
  </si>
  <si>
    <t>2026-02-09 15:25:53</t>
  </si>
  <si>
    <t>27826847588</t>
  </si>
  <si>
    <t>12894726</t>
  </si>
  <si>
    <t>8a5404c9-3126-4e95-bebe-e633e7eac550</t>
  </si>
  <si>
    <t>SHILDA</t>
  </si>
  <si>
    <t>2026-02-09 15:24:58</t>
  </si>
  <si>
    <t>27721175338</t>
  </si>
  <si>
    <t>12905755</t>
  </si>
  <si>
    <t>bd3714bd-2b9d-4fa7-87a2-ca17140dc6cc</t>
  </si>
  <si>
    <t>mmutlane</t>
  </si>
  <si>
    <t>2026-02-09 15:23:14</t>
  </si>
  <si>
    <t>27761021347</t>
  </si>
  <si>
    <t>12905094</t>
  </si>
  <si>
    <t>d3fedb7b-ee3d-4d83-ad17-4c525fbd261a</t>
  </si>
  <si>
    <t>2026-02-09 15:21:39</t>
  </si>
  <si>
    <t>27791766333</t>
  </si>
  <si>
    <t>12905413</t>
  </si>
  <si>
    <t>fe849e04-55f2-4e1f-8095-a729a7f7678a</t>
  </si>
  <si>
    <t>2026-02-09 15:20:14</t>
  </si>
  <si>
    <t>27649262128</t>
  </si>
  <si>
    <t>12905499</t>
  </si>
  <si>
    <t>2f0d3502-5455-47f9-a85e-ab8e542465c0</t>
  </si>
  <si>
    <t>Navhelani</t>
  </si>
  <si>
    <t>Sumbana</t>
  </si>
  <si>
    <t>2026-02-09 15:19:15</t>
  </si>
  <si>
    <t>nabelanitamani@gmail.com</t>
  </si>
  <si>
    <t>27712981448</t>
  </si>
  <si>
    <t>12918138</t>
  </si>
  <si>
    <t>8d9d0d17-5fad-4b4a-96b1-f04492ed9616</t>
  </si>
  <si>
    <t>2026-02-09 15:14:59</t>
  </si>
  <si>
    <t>27729040731</t>
  </si>
  <si>
    <t>12918464</t>
  </si>
  <si>
    <t>0a7156d6-4c11-4fe8-ade4-76105e9e6e89</t>
  </si>
  <si>
    <t>SISEKO APHIWE</t>
  </si>
  <si>
    <t>NKONDLO</t>
  </si>
  <si>
    <t>2026-02-09 15:12:54</t>
  </si>
  <si>
    <t>2026-02-09 15:15:35</t>
  </si>
  <si>
    <t>27722503516</t>
  </si>
  <si>
    <t>12918368</t>
  </si>
  <si>
    <t>1a7b16ee-dfcc-4fbb-893d-43decae40445</t>
  </si>
  <si>
    <t>2026-02-09 15:12:13</t>
  </si>
  <si>
    <t>27799532086</t>
  </si>
  <si>
    <t>12918187</t>
  </si>
  <si>
    <t>29801904-38f6-4b16-8021-f021686745b5</t>
  </si>
  <si>
    <t>muofhe</t>
  </si>
  <si>
    <t>2026-02-09 15:12:03</t>
  </si>
  <si>
    <t>mphondou284@gmail.com</t>
  </si>
  <si>
    <t>27724289527</t>
  </si>
  <si>
    <t>12917897</t>
  </si>
  <si>
    <t>e5e7dbfb-557e-4299-b940-a9c636fc9eaa</t>
  </si>
  <si>
    <t>TLOTLANANG</t>
  </si>
  <si>
    <t>TLHAGE</t>
  </si>
  <si>
    <t>2026-02-09 15:11:59</t>
  </si>
  <si>
    <t>27797709363</t>
  </si>
  <si>
    <t>12920719</t>
  </si>
  <si>
    <t>f95abf82-9958-4440-9d09-b942226edf31</t>
  </si>
  <si>
    <t>2026-02-09 15:10:58</t>
  </si>
  <si>
    <t>27766356177</t>
  </si>
  <si>
    <t>12920704</t>
  </si>
  <si>
    <t>8ee7eb20-83f4-47aa-9677-09d609e03d4d</t>
  </si>
  <si>
    <t>Ntsompoyi</t>
  </si>
  <si>
    <t>2026-02-09 15:07:32</t>
  </si>
  <si>
    <t>olwethulonwabo0@gmail.com</t>
  </si>
  <si>
    <t>27716117516</t>
  </si>
  <si>
    <t>12920800</t>
  </si>
  <si>
    <t>d7f9d6fb-529a-4081-a44a-8b7f11eb1c4c</t>
  </si>
  <si>
    <t>olga</t>
  </si>
  <si>
    <t>2026-02-09 15:07:19</t>
  </si>
  <si>
    <t>reneliweolga8@gmail.com</t>
  </si>
  <si>
    <t>27661001770</t>
  </si>
  <si>
    <t>12920392</t>
  </si>
  <si>
    <t>66065b72-dee4-4d58-8703-429aceaec78a</t>
  </si>
  <si>
    <t>2026-02-09 15:06:13</t>
  </si>
  <si>
    <t>27762485289</t>
  </si>
  <si>
    <t>12920451</t>
  </si>
  <si>
    <t>bb7af438-c386-4356-a21e-d492b20beffe</t>
  </si>
  <si>
    <t>MASERAME</t>
  </si>
  <si>
    <t>NTHOBA</t>
  </si>
  <si>
    <t>2026-02-09 15:05:31</t>
  </si>
  <si>
    <t>27723007426</t>
  </si>
  <si>
    <t>12988757</t>
  </si>
  <si>
    <t>5548eb95-1fc1-4d38-a257-cacb9b00b11e</t>
  </si>
  <si>
    <t>TEMOSO</t>
  </si>
  <si>
    <t>BILANKULU</t>
  </si>
  <si>
    <t>2026-02-09 15:03:01</t>
  </si>
  <si>
    <t>27766849840</t>
  </si>
  <si>
    <t>12989362</t>
  </si>
  <si>
    <t>9ca02b9a-e2cc-4b03-bacb-bc8154ed4399</t>
  </si>
  <si>
    <t>MAFA</t>
  </si>
  <si>
    <t>2026-02-09 15:01:16</t>
  </si>
  <si>
    <t>27796015080</t>
  </si>
  <si>
    <t>12989168</t>
  </si>
  <si>
    <t>49da6d94-e9f0-49f1-a1a1-ba723266310e</t>
  </si>
  <si>
    <t>VERINEEZ</t>
  </si>
  <si>
    <t>2026-02-09 14:58:58</t>
  </si>
  <si>
    <t>27722728515</t>
  </si>
  <si>
    <t>12988292</t>
  </si>
  <si>
    <t>b54b2c20-a1dd-455f-aea0-5ae018374225</t>
  </si>
  <si>
    <t>RAMOHLALE</t>
  </si>
  <si>
    <t>2026-02-09 14:58:16</t>
  </si>
  <si>
    <t>27606725654</t>
  </si>
  <si>
    <t>13012680</t>
  </si>
  <si>
    <t>897aee61-56ee-4ac2-a7a3-2adb24fa47af</t>
  </si>
  <si>
    <t>2026-02-09 14:58:00</t>
  </si>
  <si>
    <t>27792168331</t>
  </si>
  <si>
    <t>12988831</t>
  </si>
  <si>
    <t>01428abe-616e-4aa9-9f3d-cd4e8118132d</t>
  </si>
  <si>
    <t>ramathoka</t>
  </si>
  <si>
    <t>2026-02-09 14:56:52</t>
  </si>
  <si>
    <t>lauralebogang2@gmail.com</t>
  </si>
  <si>
    <t>27660986236</t>
  </si>
  <si>
    <t>13009953</t>
  </si>
  <si>
    <t>490d24b2-f7e4-4cc2-9d83-19e9edbd08d4</t>
  </si>
  <si>
    <t>BONGANI NELSON</t>
  </si>
  <si>
    <t>MAFULAKO</t>
  </si>
  <si>
    <t>2026-02-09 14:55:48</t>
  </si>
  <si>
    <t>2026-02-04 11:46:49</t>
  </si>
  <si>
    <t>27664662244</t>
  </si>
  <si>
    <t>13010641</t>
  </si>
  <si>
    <t>cef059d9-dc12-47ea-b38c-612bfc7b4b23</t>
  </si>
  <si>
    <t>27761878640</t>
  </si>
  <si>
    <t>12861894</t>
  </si>
  <si>
    <t>c47c526b-b018-48e3-be86-86d69bdffe74</t>
  </si>
  <si>
    <t>2026-02-09 14:53:40</t>
  </si>
  <si>
    <t>27727681293</t>
  </si>
  <si>
    <t>13010581</t>
  </si>
  <si>
    <t>e029e71d-8b73-4792-abab-bc25252c06de</t>
  </si>
  <si>
    <t>Jabulane Wiseman</t>
  </si>
  <si>
    <t>2026-02-09 14:51:31</t>
  </si>
  <si>
    <t>2026-01-27 12:56:30</t>
  </si>
  <si>
    <t>jabulanewiseman96@gmail.com</t>
  </si>
  <si>
    <t>27760351894</t>
  </si>
  <si>
    <t>13010097</t>
  </si>
  <si>
    <t>9659117a-720a-41ac-a448-bc53e5994a31</t>
  </si>
  <si>
    <t>Oliphant</t>
  </si>
  <si>
    <t>2026-02-09 14:51:19</t>
  </si>
  <si>
    <t>brianleps36@gmail.com</t>
  </si>
  <si>
    <t>27793146109</t>
  </si>
  <si>
    <t>13012678</t>
  </si>
  <si>
    <t>6f53da43-1de6-40d8-9f4a-b90e9a07baf7</t>
  </si>
  <si>
    <t>MORNE</t>
  </si>
  <si>
    <t>MALAN</t>
  </si>
  <si>
    <t>2026-02-09 14:49:54</t>
  </si>
  <si>
    <t>27791666149</t>
  </si>
  <si>
    <t>13012608</t>
  </si>
  <si>
    <t>63a49514-4f7b-44e2-acbc-217473011a2b</t>
  </si>
  <si>
    <t>MOTEPE</t>
  </si>
  <si>
    <t>2026-02-09 14:49:50</t>
  </si>
  <si>
    <t>27647274841</t>
  </si>
  <si>
    <t>13119466</t>
  </si>
  <si>
    <t>5f627e1c-0b14-4363-9993-2ec4b183d89f</t>
  </si>
  <si>
    <t>Sakele</t>
  </si>
  <si>
    <t>2026-02-09 14:40:17</t>
  </si>
  <si>
    <t>sakelej@gmail.com</t>
  </si>
  <si>
    <t>27673144237</t>
  </si>
  <si>
    <t>13012238</t>
  </si>
  <si>
    <t>5b826e33-62ad-40c7-bd2c-8fa10b29ae3c</t>
  </si>
  <si>
    <t>2026-02-09 14:39:59</t>
  </si>
  <si>
    <t>siyabongamngomezulu449@gmail.com</t>
  </si>
  <si>
    <t>27768955444</t>
  </si>
  <si>
    <t>13012060</t>
  </si>
  <si>
    <t>0c3b9dcb-1425-45bd-ab94-206900ced94b</t>
  </si>
  <si>
    <t>NOTHEMBA</t>
  </si>
  <si>
    <t>NGOYI</t>
  </si>
  <si>
    <t>2026-02-09 14:39:23</t>
  </si>
  <si>
    <t>27769548296</t>
  </si>
  <si>
    <t>13119499</t>
  </si>
  <si>
    <t>fe154176-73a6-4275-80e6-b136df446eb5</t>
  </si>
  <si>
    <t>NTSHUDISANE</t>
  </si>
  <si>
    <t>2026-02-09 14:32:54</t>
  </si>
  <si>
    <t>27712413036</t>
  </si>
  <si>
    <t>12859681</t>
  </si>
  <si>
    <t>e2e500db-0e2f-4471-b524-74500bf907eb</t>
  </si>
  <si>
    <t>Sipho Patrick</t>
  </si>
  <si>
    <t>Mathe</t>
  </si>
  <si>
    <t>2026-02-09 14:18:53</t>
  </si>
  <si>
    <t>mmathe.sipho@gmail.com</t>
  </si>
  <si>
    <t>27768611747</t>
  </si>
  <si>
    <t>12859230</t>
  </si>
  <si>
    <t>36a93322-4369-4e99-85dc-2c09dbbb926b</t>
  </si>
  <si>
    <t>SOLOMON THABANG</t>
  </si>
  <si>
    <t>MALAKA</t>
  </si>
  <si>
    <t>2026-02-09 14:08:52</t>
  </si>
  <si>
    <t>thabang_malaka@yahoo.com</t>
  </si>
  <si>
    <t>27665785311</t>
  </si>
  <si>
    <t>e8843c06-7871-4188-9e1a-7be92c49b777</t>
  </si>
  <si>
    <t>2026-02-09 13:50:22</t>
  </si>
  <si>
    <t>sifisomsimango15@gmail.com</t>
  </si>
  <si>
    <t>27828783239</t>
  </si>
  <si>
    <t>12880505</t>
  </si>
  <si>
    <t>6868c362-da96-47c2-b436-2c930470d4e9</t>
  </si>
  <si>
    <t>NTSIKA</t>
  </si>
  <si>
    <t>KEWUTI</t>
  </si>
  <si>
    <t>2026-02-09 13:27:59</t>
  </si>
  <si>
    <t>2026-02-07 08:06:00</t>
  </si>
  <si>
    <t>5380qofimvaba hange 5380philasande</t>
  </si>
  <si>
    <t>1994-05-15 00:00:00</t>
  </si>
  <si>
    <t>27824846303</t>
  </si>
  <si>
    <t>12885290</t>
  </si>
  <si>
    <t>b2edb04b-155e-431f-bf7e-d5240573408e</t>
  </si>
  <si>
    <t>KHUBU</t>
  </si>
  <si>
    <t>2026-02-09 13:23:02</t>
  </si>
  <si>
    <t>27609477505</t>
  </si>
  <si>
    <t>12783190</t>
  </si>
  <si>
    <t>e0b8aae2-c3da-4213-a5ba-9f13742bc10e</t>
  </si>
  <si>
    <t>2026-02-09 12:45:07</t>
  </si>
  <si>
    <t>27716468438</t>
  </si>
  <si>
    <t>12783181</t>
  </si>
  <si>
    <t>0cdc56f3-caa9-4b91-be00-9bd4893cefbd</t>
  </si>
  <si>
    <t>KGOSANA</t>
  </si>
  <si>
    <t>2026-02-09 12:29:34</t>
  </si>
  <si>
    <t>27826445916</t>
  </si>
  <si>
    <t>12783398</t>
  </si>
  <si>
    <t>ee56fbde-a9d4-49ea-94de-8d37f63e9562</t>
  </si>
  <si>
    <t>Tshegofatjo</t>
  </si>
  <si>
    <t>Mapulane</t>
  </si>
  <si>
    <t>2026-02-09 12:26:26</t>
  </si>
  <si>
    <t>tshegofatjomapulane@gmail.com</t>
  </si>
  <si>
    <t>27636301111</t>
  </si>
  <si>
    <t>12783040</t>
  </si>
  <si>
    <t>d6d534b2-56d4-4f28-95ac-ae9b221c684a</t>
  </si>
  <si>
    <t>prince</t>
  </si>
  <si>
    <t>2026-02-09 12:25:16</t>
  </si>
  <si>
    <t>Maseko541prince@gmail.com</t>
  </si>
  <si>
    <t>27673593580</t>
  </si>
  <si>
    <t>12783206</t>
  </si>
  <si>
    <t>586bfd34-c513-4c0f-9939-269d034f5658</t>
  </si>
  <si>
    <t>JONISILE</t>
  </si>
  <si>
    <t>2026-02-09 12:24:15</t>
  </si>
  <si>
    <t>27762619786</t>
  </si>
  <si>
    <t>12790763</t>
  </si>
  <si>
    <t>3fa9e987-0f88-4e42-8005-e6af562123db</t>
  </si>
  <si>
    <t>Bigboy</t>
  </si>
  <si>
    <t>2026-02-09 12:22:38</t>
  </si>
  <si>
    <t>bigboythaboauto@gmail.com</t>
  </si>
  <si>
    <t>27768152798</t>
  </si>
  <si>
    <t>12790243</t>
  </si>
  <si>
    <t>368f0e25-7030-490f-b2a6-87d4f29d8a3c</t>
  </si>
  <si>
    <t>Sugeshan</t>
  </si>
  <si>
    <t>Angamuthu</t>
  </si>
  <si>
    <t>2026-02-09 12:22:07</t>
  </si>
  <si>
    <t>27761584744</t>
  </si>
  <si>
    <t>12790422</t>
  </si>
  <si>
    <t>30f6f6a3-33a5-41b2-882b-399e02273153</t>
  </si>
  <si>
    <t>MATHEKGANA</t>
  </si>
  <si>
    <t>2026-02-09 12:21:53</t>
  </si>
  <si>
    <t>27769485508</t>
  </si>
  <si>
    <t>12790274</t>
  </si>
  <si>
    <t>f9aa01b0-82f2-452f-9bb5-5fa52e7a57f8</t>
  </si>
  <si>
    <t>RAPITSI</t>
  </si>
  <si>
    <t>2026-02-09 12:21:16</t>
  </si>
  <si>
    <t>27721699780</t>
  </si>
  <si>
    <t>12791036</t>
  </si>
  <si>
    <t>f574a56b-6dda-416e-b1d3-20719fa87ce2</t>
  </si>
  <si>
    <t>SICELESIHLE TRINAGE</t>
  </si>
  <si>
    <t>2026-02-09 12:21:03</t>
  </si>
  <si>
    <t>sicelesihle84@gmail.com</t>
  </si>
  <si>
    <t>27798662019</t>
  </si>
  <si>
    <t>12859754</t>
  </si>
  <si>
    <t>0e43275e-6d0d-46da-8385-8e25ad168b5b</t>
  </si>
  <si>
    <t>2026-02-09 11:42:31</t>
  </si>
  <si>
    <t>masibulelemaseti1@gmail.com</t>
  </si>
  <si>
    <t>27795632683</t>
  </si>
  <si>
    <t>12859079</t>
  </si>
  <si>
    <t>fba774c7-cd8f-482c-be8e-bbd4aeb47f4b</t>
  </si>
  <si>
    <t>MANTHEPENG</t>
  </si>
  <si>
    <t>2026-02-09 10:44:28</t>
  </si>
  <si>
    <t>27665709727</t>
  </si>
  <si>
    <t>12814406</t>
  </si>
  <si>
    <t>863bca03-a7ae-4aa5-bdb7-2dfecc7218f9</t>
  </si>
  <si>
    <t>CHRECENTIA DITSIETSI</t>
  </si>
  <si>
    <t>BAAS</t>
  </si>
  <si>
    <t>2026-02-09 10:26:31</t>
  </si>
  <si>
    <t>chrecentiaditsietsibaas@gmail.com</t>
  </si>
  <si>
    <t>27796255295</t>
  </si>
  <si>
    <t>12790950</t>
  </si>
  <si>
    <t>a61f58c0-5512-417d-8162-2dac0fbca62a</t>
  </si>
  <si>
    <t>2026-02-09 10:14:28</t>
  </si>
  <si>
    <t>thandiwembele06@gmail.com</t>
  </si>
  <si>
    <t>27799606551</t>
  </si>
  <si>
    <t>12814410</t>
  </si>
  <si>
    <t>17243c83-49f9-4808-a099-9a339b207d70</t>
  </si>
  <si>
    <t>2026-02-09 10:10:41</t>
  </si>
  <si>
    <t>27791305853</t>
  </si>
  <si>
    <t>12814759</t>
  </si>
  <si>
    <t>a0c32f2b-6fa4-43ec-83ed-538c00b57b91</t>
  </si>
  <si>
    <t>Maimele</t>
  </si>
  <si>
    <t>2026-02-09 10:10:10</t>
  </si>
  <si>
    <t>masa-chauke22@icloud.com</t>
  </si>
  <si>
    <t>27791348081</t>
  </si>
  <si>
    <t>12814713</t>
  </si>
  <si>
    <t>40f2bc13-c1cb-4693-afb5-19739e7d0e5f</t>
  </si>
  <si>
    <t>SARAH MPHO</t>
  </si>
  <si>
    <t>MATHEBA</t>
  </si>
  <si>
    <t>2026-02-09 10:10:05</t>
  </si>
  <si>
    <t>smpho06@gmail.com</t>
  </si>
  <si>
    <t>27791644688</t>
  </si>
  <si>
    <t>12814257</t>
  </si>
  <si>
    <t>c9a74d31-3c46-4653-bdb7-e2e93216fed4</t>
  </si>
  <si>
    <t>LYBON</t>
  </si>
  <si>
    <t>2026-02-09 10:09:31</t>
  </si>
  <si>
    <t>27824885925</t>
  </si>
  <si>
    <t>12814658</t>
  </si>
  <si>
    <t>688d391d-c623-4087-8b09-769ab8c9a5cf</t>
  </si>
  <si>
    <t>Shusha</t>
  </si>
  <si>
    <t>2026-02-09 10:08:26</t>
  </si>
  <si>
    <t>nokuthulashusha98@gmail.com</t>
  </si>
  <si>
    <t>27790158866</t>
  </si>
  <si>
    <t>12814596</t>
  </si>
  <si>
    <t>f94aa1b0-644d-460d-ae59-e11464ebc520</t>
  </si>
  <si>
    <t>2026-02-09 10:08:18</t>
  </si>
  <si>
    <t>2026-02-05 13:50:22</t>
  </si>
  <si>
    <t>katlegokatsekgobela@gmail.com</t>
  </si>
  <si>
    <t>27646832455</t>
  </si>
  <si>
    <t>12814078</t>
  </si>
  <si>
    <t>1fbe82cf-25e2-4012-a03c-0a2071c4a574</t>
  </si>
  <si>
    <t>2026-02-09 10:01:22</t>
  </si>
  <si>
    <t>27796607243</t>
  </si>
  <si>
    <t>12814139</t>
  </si>
  <si>
    <t>082e3b8c-93b1-4566-92bc-e2fddafde8bc</t>
  </si>
  <si>
    <t>MATSHIDISHO</t>
  </si>
  <si>
    <t>RAKANANG</t>
  </si>
  <si>
    <t>2026-02-09 10:01:01</t>
  </si>
  <si>
    <t>27608647104</t>
  </si>
  <si>
    <t>12817832</t>
  </si>
  <si>
    <t>3000e17e-0604-4ff6-b76a-6a1efb73cd01</t>
  </si>
  <si>
    <t>avumile</t>
  </si>
  <si>
    <t>nondzengu</t>
  </si>
  <si>
    <t>2026-02-09 09:59:39</t>
  </si>
  <si>
    <t>Nondzengua@gmail.com</t>
  </si>
  <si>
    <t>27769984958</t>
  </si>
  <si>
    <t>12817715</t>
  </si>
  <si>
    <t>10778168-f12a-45fe-ae16-e39f0de73d4a</t>
  </si>
  <si>
    <t>Garane</t>
  </si>
  <si>
    <t>2026-02-09 09:57:59</t>
  </si>
  <si>
    <t>luthandoga@gmail.com</t>
  </si>
  <si>
    <t>27660799239</t>
  </si>
  <si>
    <t>12859686</t>
  </si>
  <si>
    <t>6326e34f-68b7-4233-90be-7fc6e97b96d9</t>
  </si>
  <si>
    <t>RELEBOGILE SANDRA</t>
  </si>
  <si>
    <t>MAKOALA</t>
  </si>
  <si>
    <t>2026-02-09 09:54:02</t>
  </si>
  <si>
    <t>27646603930</t>
  </si>
  <si>
    <t>12858614</t>
  </si>
  <si>
    <t>e3f7d6e3-7af5-401c-80e1-d91ca7452945</t>
  </si>
  <si>
    <t>Thovhakale</t>
  </si>
  <si>
    <t>2026-02-09 09:53:00</t>
  </si>
  <si>
    <t>dakalobridget@gmail.com</t>
  </si>
  <si>
    <t>27766713906</t>
  </si>
  <si>
    <t>12861752</t>
  </si>
  <si>
    <t>7ce4a741-d496-4660-bacf-3223a2ddeffa</t>
  </si>
  <si>
    <t>Nhlabathi</t>
  </si>
  <si>
    <t>2026-02-09 09:52:45</t>
  </si>
  <si>
    <t>Thabiisonhlabathii@gmail.com</t>
  </si>
  <si>
    <t>27793785582</t>
  </si>
  <si>
    <t>12859554</t>
  </si>
  <si>
    <t>65c865f3-0eae-41a7-a07d-f26be112de54</t>
  </si>
  <si>
    <t>Daphey</t>
  </si>
  <si>
    <t>2026-02-09 09:46:22</t>
  </si>
  <si>
    <t>2026-01-14 07:12:26</t>
  </si>
  <si>
    <t>27714062092</t>
  </si>
  <si>
    <t>12858794</t>
  </si>
  <si>
    <t>cecc900a-86b6-46b3-8036-e0e997d75699</t>
  </si>
  <si>
    <t>Rodwell</t>
  </si>
  <si>
    <t>2026-02-09 09:43:33</t>
  </si>
  <si>
    <t>justinrodwell803@gmail.com</t>
  </si>
  <si>
    <t>27722996280</t>
  </si>
  <si>
    <t>12859688</t>
  </si>
  <si>
    <t>80c6af19-9366-429c-ab8e-b24c60f4c7f4</t>
  </si>
  <si>
    <t>ntsikelelo</t>
  </si>
  <si>
    <t>2026-02-09 09:40:06</t>
  </si>
  <si>
    <t>emza46@gmail.com</t>
  </si>
  <si>
    <t>27827258804</t>
  </si>
  <si>
    <t>12861868</t>
  </si>
  <si>
    <t>85205e82-9a53-46e3-9b74-39d9fc97726b</t>
  </si>
  <si>
    <t>NDAMULELO</t>
  </si>
  <si>
    <t>MBENGWA</t>
  </si>
  <si>
    <t>2026-02-09 09:38:27</t>
  </si>
  <si>
    <t>27791918744</t>
  </si>
  <si>
    <t>12861975</t>
  </si>
  <si>
    <t>d756ecd8-f78c-411d-8d2c-a303791fcf9b</t>
  </si>
  <si>
    <t>2026-02-09 09:36:58</t>
  </si>
  <si>
    <t>thobekankosi422@gmail.com</t>
  </si>
  <si>
    <t>27793803960</t>
  </si>
  <si>
    <t>12885322</t>
  </si>
  <si>
    <t>b014ce94-c25a-4956-9f3c-010f8772bcee</t>
  </si>
  <si>
    <t>MEKOA</t>
  </si>
  <si>
    <t>2026-02-09 09:35:51</t>
  </si>
  <si>
    <t>27721647536</t>
  </si>
  <si>
    <t>12880487</t>
  </si>
  <si>
    <t>05bbbe84-0072-4c1b-8c49-81a6f5144aa0</t>
  </si>
  <si>
    <t>Johannes</t>
  </si>
  <si>
    <t>Mphago</t>
  </si>
  <si>
    <t>2026-02-09 09:28:29</t>
  </si>
  <si>
    <t>jostamphago@gmail.com</t>
  </si>
  <si>
    <t>27763228567</t>
  </si>
  <si>
    <t>12880091</t>
  </si>
  <si>
    <t>3ca853d4-fd7b-4ebf-abde-ff96145ec921</t>
  </si>
  <si>
    <t>eddy</t>
  </si>
  <si>
    <t>Modipane</t>
  </si>
  <si>
    <t>2026-02-09 09:28:20</t>
  </si>
  <si>
    <t>eddymodipane7@gmail.com</t>
  </si>
  <si>
    <t>27729515122</t>
  </si>
  <si>
    <t>12879832</t>
  </si>
  <si>
    <t>bc964e1b-d3ac-44bc-b886-06e9bbd585e4</t>
  </si>
  <si>
    <t>2026-02-09 09:26:35</t>
  </si>
  <si>
    <t>27665820499</t>
  </si>
  <si>
    <t>12880685</t>
  </si>
  <si>
    <t>b63b96fe-e9a2-46e9-becc-3963a62f43f8</t>
  </si>
  <si>
    <t>MILDAH</t>
  </si>
  <si>
    <t>NKGWENG</t>
  </si>
  <si>
    <t>2026-02-09 09:24:10</t>
  </si>
  <si>
    <t>27798678868</t>
  </si>
  <si>
    <t>12882451</t>
  </si>
  <si>
    <t>0df589d7-fb96-4fac-9ae4-e0d9286de101</t>
  </si>
  <si>
    <t>Chiswil</t>
  </si>
  <si>
    <t>Kupido</t>
  </si>
  <si>
    <t>2026-02-09 09:23:24</t>
  </si>
  <si>
    <t>2026-02-09 09:18:31</t>
  </si>
  <si>
    <t>chiswilkupido66@gmail.com</t>
  </si>
  <si>
    <t>27823785340</t>
  </si>
  <si>
    <t>12880417</t>
  </si>
  <si>
    <t>b7623fdd-8230-48c8-9b10-41cc28e5a236</t>
  </si>
  <si>
    <t>MAGA</t>
  </si>
  <si>
    <t>2026-02-09 09:23:05</t>
  </si>
  <si>
    <t>27797886287</t>
  </si>
  <si>
    <t>12880195</t>
  </si>
  <si>
    <t>f4dbaa61-51e3-4d9e-860c-99d5ef351b69</t>
  </si>
  <si>
    <t>TYULU</t>
  </si>
  <si>
    <t>2026-02-09 09:22:28</t>
  </si>
  <si>
    <t>27647910321</t>
  </si>
  <si>
    <t>12879980</t>
  </si>
  <si>
    <t>58d96e08-f4a8-4238-ac60-1a1f1df1e0d6</t>
  </si>
  <si>
    <t>2026-02-09 09:22:24</t>
  </si>
  <si>
    <t>27766305731</t>
  </si>
  <si>
    <t>12882001</t>
  </si>
  <si>
    <t>5d569d6a-4fcc-48b3-a215-be64b287b099</t>
  </si>
  <si>
    <t>LESIBA LAWRENCE</t>
  </si>
  <si>
    <t>2026-02-09 09:21:39</t>
  </si>
  <si>
    <t>lawrencelesiba30@gmail.com</t>
  </si>
  <si>
    <t>27729263189</t>
  </si>
  <si>
    <t>12881998</t>
  </si>
  <si>
    <t>ff4ae685-e15f-48e5-b8e0-396b28d3a47e</t>
  </si>
  <si>
    <t>Chris</t>
  </si>
  <si>
    <t>2026-02-09 09:21:25</t>
  </si>
  <si>
    <t>panizzac16@gmail.com</t>
  </si>
  <si>
    <t>27726854174</t>
  </si>
  <si>
    <t>12882480</t>
  </si>
  <si>
    <t>f7796ac7-fb12-40c6-b1b5-b1c038549325</t>
  </si>
  <si>
    <t>Yonelisa</t>
  </si>
  <si>
    <t>Sitshinga</t>
  </si>
  <si>
    <t>2026-02-09 09:20:13</t>
  </si>
  <si>
    <t>yonelisaolwamsitshinga@gmail.com</t>
  </si>
  <si>
    <t>27788837387</t>
  </si>
  <si>
    <t>12918425</t>
  </si>
  <si>
    <t>c2eba9da-dc10-4b23-ae1b-8fd94f66ab64</t>
  </si>
  <si>
    <t>2026-02-09 09:19:10</t>
  </si>
  <si>
    <t>27767668430</t>
  </si>
  <si>
    <t>12882095</t>
  </si>
  <si>
    <t>b17a8a30-d573-4fad-9269-83d72c3ad0cf</t>
  </si>
  <si>
    <t>LERATO SAMUEL</t>
  </si>
  <si>
    <t>2026-02-09 09:16:07</t>
  </si>
  <si>
    <t>2026-02-09 09:18:07</t>
  </si>
  <si>
    <t>27794735632</t>
  </si>
  <si>
    <t>12885244</t>
  </si>
  <si>
    <t>febf6a9f-0f82-45f7-a8c9-c872f628cab9</t>
  </si>
  <si>
    <t>RAMANGWALA</t>
  </si>
  <si>
    <t>2026-02-09 09:15:50</t>
  </si>
  <si>
    <t>27646890421</t>
  </si>
  <si>
    <t>12885463</t>
  </si>
  <si>
    <t>14e7f716-12a7-4f10-a29e-94b520390ce9</t>
  </si>
  <si>
    <t>Sfiso Abel</t>
  </si>
  <si>
    <t>2026-02-09 09:15:04</t>
  </si>
  <si>
    <t>2026-01-16 09:15:10</t>
  </si>
  <si>
    <t>sfisochauke800@gmail.com</t>
  </si>
  <si>
    <t>27829397988</t>
  </si>
  <si>
    <t>12885336</t>
  </si>
  <si>
    <t>0b8dad20-ca6b-4668-9a00-b7f4284cbcd9</t>
  </si>
  <si>
    <t>2026-02-09 09:14:09</t>
  </si>
  <si>
    <t>27765292284</t>
  </si>
  <si>
    <t>12892520</t>
  </si>
  <si>
    <t>bf925838-1bb4-4a89-8c04-003090c7d4b3</t>
  </si>
  <si>
    <t>2026-02-09 09:13:20</t>
  </si>
  <si>
    <t>toysmlimi10@gmail.com</t>
  </si>
  <si>
    <t>27795580316</t>
  </si>
  <si>
    <t>12892499</t>
  </si>
  <si>
    <t>106c10d7-8e9b-4239-8110-c4abb583f815</t>
  </si>
  <si>
    <t>NKWAZIKWAKHE</t>
  </si>
  <si>
    <t>2026-02-09 09:13:18</t>
  </si>
  <si>
    <t>27665646069</t>
  </si>
  <si>
    <t>12893062</t>
  </si>
  <si>
    <t>a3874e0f-0d55-4571-9e64-a48e33e8f11e</t>
  </si>
  <si>
    <t>HOORN</t>
  </si>
  <si>
    <t>2026-02-09 09:12:34</t>
  </si>
  <si>
    <t>soniahoorn5@gmail.com</t>
  </si>
  <si>
    <t>27712798097</t>
  </si>
  <si>
    <t>12893220</t>
  </si>
  <si>
    <t>0e3aef61-5a2a-4578-9a71-bf333a5da72c</t>
  </si>
  <si>
    <t>PALO</t>
  </si>
  <si>
    <t>2026-02-09 09:10:30</t>
  </si>
  <si>
    <t>27726070997</t>
  </si>
  <si>
    <t>12893074</t>
  </si>
  <si>
    <t>4cbd20b5-d9c1-4906-aa12-763433cf3fef</t>
  </si>
  <si>
    <t>celiwe</t>
  </si>
  <si>
    <t>2026-02-09 09:08:50</t>
  </si>
  <si>
    <t>celiwemakhosazane2@gmail.com</t>
  </si>
  <si>
    <t>27647287669</t>
  </si>
  <si>
    <t>12893297</t>
  </si>
  <si>
    <t>1c6cc4dd-dfa4-4e9e-818a-28be84066558</t>
  </si>
  <si>
    <t>Hilton</t>
  </si>
  <si>
    <t>van Wyk</t>
  </si>
  <si>
    <t>2026-02-09 09:08:00</t>
  </si>
  <si>
    <t>vanwykhilton904@gmail.com</t>
  </si>
  <si>
    <t>27763367409</t>
  </si>
  <si>
    <t>12892710</t>
  </si>
  <si>
    <t>8ed985d2-787a-4ec6-b721-87b7b5bf786c</t>
  </si>
  <si>
    <t>Terrence</t>
  </si>
  <si>
    <t>Mojapelo</t>
  </si>
  <si>
    <t>2026-02-09 09:07:21</t>
  </si>
  <si>
    <t>terrencemojapelo@gmail.com</t>
  </si>
  <si>
    <t>27649537392</t>
  </si>
  <si>
    <t>12892653</t>
  </si>
  <si>
    <t>2f590db8-d66a-45e3-b287-d0a707f420f2</t>
  </si>
  <si>
    <t>PHIWASE</t>
  </si>
  <si>
    <t>2026-02-09 09:06:16</t>
  </si>
  <si>
    <t>27716258333</t>
  </si>
  <si>
    <t>12894422</t>
  </si>
  <si>
    <t>bb2f5bbe-f850-42f7-ad32-c984f8f295df</t>
  </si>
  <si>
    <t>SIBONGILE KHULUMANI</t>
  </si>
  <si>
    <t>TJIANA</t>
  </si>
  <si>
    <t>2026-02-09 09:04:56</t>
  </si>
  <si>
    <t>tjiana297@gmail.com</t>
  </si>
  <si>
    <t>27824736879</t>
  </si>
  <si>
    <t>12894608</t>
  </si>
  <si>
    <t>94b7c3a8-38b3-437b-a8ea-29378b51785f</t>
  </si>
  <si>
    <t>2026-02-09 09:04:50</t>
  </si>
  <si>
    <t>27729929248</t>
  </si>
  <si>
    <t>12894117</t>
  </si>
  <si>
    <t>dcb1c518-1fa7-45cf-b81b-08074dad9ae9</t>
  </si>
  <si>
    <t>2026-02-09 09:03:31</t>
  </si>
  <si>
    <t>27766808226</t>
  </si>
  <si>
    <t>12894760</t>
  </si>
  <si>
    <t>6492eb55-7383-46dc-8bd7-3d1a01d24ffd</t>
  </si>
  <si>
    <t>Zazini</t>
  </si>
  <si>
    <t>2026-02-09 09:02:43</t>
  </si>
  <si>
    <t>zazinivuyani@60gmail.com</t>
  </si>
  <si>
    <t>27796022799</t>
  </si>
  <si>
    <t>12790038</t>
  </si>
  <si>
    <t>e0a208cf-9cf0-47e7-ae07-e76f114370a8</t>
  </si>
  <si>
    <t>MAKWASE inos</t>
  </si>
  <si>
    <t>MAMUPU</t>
  </si>
  <si>
    <t>2026-02-09 09:00:45</t>
  </si>
  <si>
    <t>2026-02-04 08:22:58</t>
  </si>
  <si>
    <t>makwaseinos@gmail.com</t>
  </si>
  <si>
    <t>27829790677</t>
  </si>
  <si>
    <t>12894080</t>
  </si>
  <si>
    <t>7f62c13e-e025-4756-8558-630218c03592</t>
  </si>
  <si>
    <t>KHWATHISANI</t>
  </si>
  <si>
    <t>2026-02-09 09:00:19</t>
  </si>
  <si>
    <t>2026-02-09 09:03:52</t>
  </si>
  <si>
    <t>washukhwthisani@gmail.com</t>
  </si>
  <si>
    <t>27825394920</t>
  </si>
  <si>
    <t>12893833</t>
  </si>
  <si>
    <t>fc2cd130-d2af-4260-bfcc-c80de333e6a5</t>
  </si>
  <si>
    <t>LIKHO</t>
  </si>
  <si>
    <t>2026-02-09 08:59:21</t>
  </si>
  <si>
    <t>27663854614</t>
  </si>
  <si>
    <t>12894387</t>
  </si>
  <si>
    <t>80c5f9a8-ed9a-4b40-83df-b75d572c7947</t>
  </si>
  <si>
    <t>2026-02-09 08:59:19</t>
  </si>
  <si>
    <t>charlescharliecrisie@gmail.com</t>
  </si>
  <si>
    <t>27715259974</t>
  </si>
  <si>
    <t>12905488</t>
  </si>
  <si>
    <t>3533f15b-5323-4fae-b004-9302d6b8af8b</t>
  </si>
  <si>
    <t>THAKGALANG</t>
  </si>
  <si>
    <t>KGALUSHI</t>
  </si>
  <si>
    <t>2026-02-09 08:57:53</t>
  </si>
  <si>
    <t>27799919165</t>
  </si>
  <si>
    <t>12905374</t>
  </si>
  <si>
    <t>7905d467-c7ca-47e4-9a62-c0ce573d77fd</t>
  </si>
  <si>
    <t>2026-02-09 08:56:49</t>
  </si>
  <si>
    <t>27636121442</t>
  </si>
  <si>
    <t>12988567</t>
  </si>
  <si>
    <t>8a415b2a-a027-4b4b-8fae-ef61ef823709</t>
  </si>
  <si>
    <t>ASAKHE</t>
  </si>
  <si>
    <t>GIRIMANE</t>
  </si>
  <si>
    <t>2026-02-09 08:56:25</t>
  </si>
  <si>
    <t>2026-02-09 08:50:00</t>
  </si>
  <si>
    <t>27712028186</t>
  </si>
  <si>
    <t>12905468</t>
  </si>
  <si>
    <t>ad084338-9a9a-4c51-bd22-b555a6fc9220</t>
  </si>
  <si>
    <t>2026-02-09 08:55:58</t>
  </si>
  <si>
    <t>Mhlongosinenhlanhla72@gmail.com</t>
  </si>
  <si>
    <t>27760479022</t>
  </si>
  <si>
    <t>12905259</t>
  </si>
  <si>
    <t>c9475ce1-0a67-4ca9-9a59-4ced3a600bb3</t>
  </si>
  <si>
    <t>noluthando</t>
  </si>
  <si>
    <t>lubanyana</t>
  </si>
  <si>
    <t>2026-02-09 08:54:55</t>
  </si>
  <si>
    <t>lubanyananoluthando15@gmail.com</t>
  </si>
  <si>
    <t>27712362199</t>
  </si>
  <si>
    <t>12905410</t>
  </si>
  <si>
    <t>97552616-193d-40b1-8ffd-8ccb79f666c3</t>
  </si>
  <si>
    <t>XOLILE BENSON</t>
  </si>
  <si>
    <t>MAQWATI</t>
  </si>
  <si>
    <t>2026-02-09 08:52:57</t>
  </si>
  <si>
    <t>2026-01-21 07:28:12</t>
  </si>
  <si>
    <t>xokzabensson@gmail.com</t>
  </si>
  <si>
    <t>27723249167</t>
  </si>
  <si>
    <t>12905576</t>
  </si>
  <si>
    <t>ad69b26b-8eed-4a06-a9b8-f1ff0d1a5de8</t>
  </si>
  <si>
    <t>2026-02-09 08:52:02</t>
  </si>
  <si>
    <t>27637935099</t>
  </si>
  <si>
    <t>12905568</t>
  </si>
  <si>
    <t>98b1eb5f-cb6a-4b5a-a354-96c698bbb4d6</t>
  </si>
  <si>
    <t>LEOLE</t>
  </si>
  <si>
    <t>2026-02-09 08:51:58</t>
  </si>
  <si>
    <t>27728569149</t>
  </si>
  <si>
    <t>12918044</t>
  </si>
  <si>
    <t>d414f17c-23d2-4ca0-95d8-ecbb12795ba8</t>
  </si>
  <si>
    <t>2026-02-09 08:51:40</t>
  </si>
  <si>
    <t>27785976460</t>
  </si>
  <si>
    <t>12918073</t>
  </si>
  <si>
    <t>fed4615e-8357-46d7-955e-6a88c518afb1</t>
  </si>
  <si>
    <t>RATAZA</t>
  </si>
  <si>
    <t>2026-02-09 08:51:29</t>
  </si>
  <si>
    <t>27728038016</t>
  </si>
  <si>
    <t>12918245</t>
  </si>
  <si>
    <t>8da2e442-79b1-42f7-9f88-3a1807810e4c</t>
  </si>
  <si>
    <t>2026-02-09 08:50:45</t>
  </si>
  <si>
    <t>27797083616</t>
  </si>
  <si>
    <t>12918295</t>
  </si>
  <si>
    <t>bef6841b-d4d0-41ad-9129-b6dae8396584</t>
  </si>
  <si>
    <t>sbuso</t>
  </si>
  <si>
    <t>mondlane</t>
  </si>
  <si>
    <t>2026-02-09 08:50:42</t>
  </si>
  <si>
    <t>2026-02-04 12:34:22</t>
  </si>
  <si>
    <t>Mondlanesbusobongani@gmail.com</t>
  </si>
  <si>
    <t>27665005799</t>
  </si>
  <si>
    <t>12918523</t>
  </si>
  <si>
    <t>3d1e7b6a-9af0-4a96-97e4-7820d071c1ad</t>
  </si>
  <si>
    <t>LESHORO</t>
  </si>
  <si>
    <t>2026-02-09 08:49:43</t>
  </si>
  <si>
    <t>27712663466</t>
  </si>
  <si>
    <t>12918635</t>
  </si>
  <si>
    <t>7fe4a282-2b62-49d9-91f0-97383a261425</t>
  </si>
  <si>
    <t>2026-02-09 08:49:04</t>
  </si>
  <si>
    <t>27726846378</t>
  </si>
  <si>
    <t>12918373</t>
  </si>
  <si>
    <t>4d99d7a6-64f7-43f3-88c1-4282050af963</t>
  </si>
  <si>
    <t>JOEY</t>
  </si>
  <si>
    <t>THULARE</t>
  </si>
  <si>
    <t>2026-02-09 08:48:17</t>
  </si>
  <si>
    <t>27791956713</t>
  </si>
  <si>
    <t>12917960</t>
  </si>
  <si>
    <t>35f1a541-6a3d-471f-b2fb-4896d5682e62</t>
  </si>
  <si>
    <t>2026-02-09 08:47:17</t>
  </si>
  <si>
    <t>malatsilesego24@gmail.com</t>
  </si>
  <si>
    <t>27648938799</t>
  </si>
  <si>
    <t>12917882</t>
  </si>
  <si>
    <t>bc99fbbf-5a14-41d3-8339-152eede5a7aa</t>
  </si>
  <si>
    <t>Lathitha</t>
  </si>
  <si>
    <t>Toyi</t>
  </si>
  <si>
    <t>2026-02-09 08:46:36</t>
  </si>
  <si>
    <t>Lathithaatoyi@gmail.com</t>
  </si>
  <si>
    <t>27660413153</t>
  </si>
  <si>
    <t>12917911</t>
  </si>
  <si>
    <t>792e2eb4-3d81-4920-8680-49fc1d8e6fe2</t>
  </si>
  <si>
    <t>Fanie Mokgadi</t>
  </si>
  <si>
    <t>Mahlo</t>
  </si>
  <si>
    <t>2026-02-09 08:46:01</t>
  </si>
  <si>
    <t>2026-02-06 08:03:19</t>
  </si>
  <si>
    <t>faniemahlo66@gmail.com</t>
  </si>
  <si>
    <t>27794149326</t>
  </si>
  <si>
    <t>12920947</t>
  </si>
  <si>
    <t>9dc60489-55e3-40e2-b915-2809ea3c99d8</t>
  </si>
  <si>
    <t>CHOMA</t>
  </si>
  <si>
    <t>2026-02-09 08:45:57</t>
  </si>
  <si>
    <t>27797631138</t>
  </si>
  <si>
    <t>12920820</t>
  </si>
  <si>
    <t>5ee35fee-4b12-424e-b977-c684a27e61d9</t>
  </si>
  <si>
    <t>HLOLOGELO</t>
  </si>
  <si>
    <t>2026-02-09 08:44:58</t>
  </si>
  <si>
    <t>Seotlojohannes@0gmail.com</t>
  </si>
  <si>
    <t>27648029279</t>
  </si>
  <si>
    <t>12920376</t>
  </si>
  <si>
    <t>f3c70546-4bd4-49cd-a7d9-c8e4a63fd966</t>
  </si>
  <si>
    <t>Mukhathutsheli</t>
  </si>
  <si>
    <t>2026-02-09 08:44:38</t>
  </si>
  <si>
    <t>makhadomukhathutsheliarnold.@gamial.com</t>
  </si>
  <si>
    <t>27760627177</t>
  </si>
  <si>
    <t>12920621</t>
  </si>
  <si>
    <t>9e69a6d0-15a4-44c6-b81a-2d78b26a9e22</t>
  </si>
  <si>
    <t>DOS SANTOS</t>
  </si>
  <si>
    <t>2026-02-09 08:42:47</t>
  </si>
  <si>
    <t>27716505194</t>
  </si>
  <si>
    <t>12920794</t>
  </si>
  <si>
    <t>f4dc6944-4973-4235-a55f-4295bcbee61e</t>
  </si>
  <si>
    <t>thobajane</t>
  </si>
  <si>
    <t>2026-02-09 08:42:45</t>
  </si>
  <si>
    <t>2026-01-26 09:50:10</t>
  </si>
  <si>
    <t>motubatse2005@gmail.com</t>
  </si>
  <si>
    <t>27722034252</t>
  </si>
  <si>
    <t>12988530</t>
  </si>
  <si>
    <t>e255a97c-a7fa-404d-8939-dd5f92cfd1cf</t>
  </si>
  <si>
    <t>Sbonglie</t>
  </si>
  <si>
    <t>S N Sithole</t>
  </si>
  <si>
    <t>2026-02-09 08:41:18</t>
  </si>
  <si>
    <t>cyabongarmthobicy1670@gmail.com</t>
  </si>
  <si>
    <t>27715081808</t>
  </si>
  <si>
    <t>12988566</t>
  </si>
  <si>
    <t>7c6869b0-ef37-42bf-8cfc-371f91772d00</t>
  </si>
  <si>
    <t>Katekile</t>
  </si>
  <si>
    <t>2026-02-09 08:40:34</t>
  </si>
  <si>
    <t>mnisikatekile2@gmail.com</t>
  </si>
  <si>
    <t>27607317749</t>
  </si>
  <si>
    <t>12988485</t>
  </si>
  <si>
    <t>d5dc4b1b-66e2-4b95-8de4-01a68b9ab128</t>
  </si>
  <si>
    <t>2026-02-09 08:38:02</t>
  </si>
  <si>
    <t>27762123382</t>
  </si>
  <si>
    <t>12988375</t>
  </si>
  <si>
    <t>fb3a4753-9d2d-4033-954b-093cfa832b7f</t>
  </si>
  <si>
    <t>Sibonakaliso Prudence</t>
  </si>
  <si>
    <t>Boyani</t>
  </si>
  <si>
    <t>2026-02-09 08:33:57</t>
  </si>
  <si>
    <t>2026-01-26 08:47:18</t>
  </si>
  <si>
    <t>sbonakalisoboyani@gmail.com</t>
  </si>
  <si>
    <t>27793650754</t>
  </si>
  <si>
    <t>12988340</t>
  </si>
  <si>
    <t>d0e3ef4b-7530-4fe3-9a5e-29429956136c</t>
  </si>
  <si>
    <t>NOMAPHELO</t>
  </si>
  <si>
    <t>MATLAWE</t>
  </si>
  <si>
    <t>2026-02-09 08:33:54</t>
  </si>
  <si>
    <t>27824036010</t>
  </si>
  <si>
    <t>12988879</t>
  </si>
  <si>
    <t>e8e9de03-d7e4-4231-855d-1df4423e41d7</t>
  </si>
  <si>
    <t>MUCHUNICK</t>
  </si>
  <si>
    <t>2026-02-09 08:32:06</t>
  </si>
  <si>
    <t>27798686169</t>
  </si>
  <si>
    <t>13009954</t>
  </si>
  <si>
    <t>f0ba833f-024b-4e1e-b763-758ae35b7a0b</t>
  </si>
  <si>
    <t>Lenyatsa</t>
  </si>
  <si>
    <t>2026-02-09 07:42:31</t>
  </si>
  <si>
    <t>Kalenyatsa70@gmail.com</t>
  </si>
  <si>
    <t>27711769605</t>
  </si>
  <si>
    <t>12988724</t>
  </si>
  <si>
    <t>7597577a-cce0-40a0-adc6-4e4511430fb1</t>
  </si>
  <si>
    <t>Yandrathi</t>
  </si>
  <si>
    <t>2026-02-07 10:19:30</t>
  </si>
  <si>
    <t>rajeshyandrathi@gmail.com</t>
  </si>
  <si>
    <t>27637280790</t>
  </si>
  <si>
    <t>12988715</t>
  </si>
  <si>
    <t>cdfd76a2-5663-48cc-972b-4df92bd97e97</t>
  </si>
  <si>
    <t>MABOKE</t>
  </si>
  <si>
    <t>2026-02-07 10:19:23</t>
  </si>
  <si>
    <t>27637907327</t>
  </si>
  <si>
    <t>13032560</t>
  </si>
  <si>
    <t>2fb3f016-cc2b-49a0-b77d-69f51f180bdf</t>
  </si>
  <si>
    <t>RAPHADU</t>
  </si>
  <si>
    <t>2026-02-07 10:17:24</t>
  </si>
  <si>
    <t>27797082552</t>
  </si>
  <si>
    <t>13010434</t>
  </si>
  <si>
    <t>3ceaa7c1-5935-4b0a-a91e-656788f90148</t>
  </si>
  <si>
    <t>2026-02-07 10:16:07</t>
  </si>
  <si>
    <t>27825785484</t>
  </si>
  <si>
    <t>13010583</t>
  </si>
  <si>
    <t>44eb8fb1-1bc0-4c16-bd3e-25bd4c1cc328</t>
  </si>
  <si>
    <t>SPHAKANYISIWE</t>
  </si>
  <si>
    <t>2026-02-07 10:13:52</t>
  </si>
  <si>
    <t>27767185917</t>
  </si>
  <si>
    <t>13119472</t>
  </si>
  <si>
    <t>b9e957ba-11e0-4a81-9117-c9d362bf60c6</t>
  </si>
  <si>
    <t>2026-02-07 10:12:09</t>
  </si>
  <si>
    <t>27711086517</t>
  </si>
  <si>
    <t>12858729</t>
  </si>
  <si>
    <t>c75d9852-3f59-41a5-a664-496856b479d2</t>
  </si>
  <si>
    <t>Skholiwe Sakhile</t>
  </si>
  <si>
    <t>Mdunge</t>
  </si>
  <si>
    <t>2026-02-07 10:11:52</t>
  </si>
  <si>
    <t>2026-02-06 08:59:59</t>
  </si>
  <si>
    <t>sikoliwemdunge7@gmail.com</t>
  </si>
  <si>
    <t>27799267232</t>
  </si>
  <si>
    <t>13012483</t>
  </si>
  <si>
    <t>53049cc4-ef79-486f-80bb-836136459943</t>
  </si>
  <si>
    <t>2026-02-07 10:08:47</t>
  </si>
  <si>
    <t>jkmolapo18@gmail.com</t>
  </si>
  <si>
    <t>27820884020</t>
  </si>
  <si>
    <t>13012799</t>
  </si>
  <si>
    <t>1d50104b-eba8-433b-81aa-9a3543a2cf1b</t>
  </si>
  <si>
    <t>MATLHABANE</t>
  </si>
  <si>
    <t>2026-02-07 10:08:42</t>
  </si>
  <si>
    <t>27794313527</t>
  </si>
  <si>
    <t>13119664</t>
  </si>
  <si>
    <t>55cd3a6f-c0ed-48ed-aaec-89b3048e2e59</t>
  </si>
  <si>
    <t>SELELO</t>
  </si>
  <si>
    <t>SIMA</t>
  </si>
  <si>
    <t>2026-02-07 10:08:19</t>
  </si>
  <si>
    <t>2026-02-07 09:55:17</t>
  </si>
  <si>
    <t>15458</t>
  </si>
  <si>
    <t>sereo</t>
  </si>
  <si>
    <t>[porchetroom</t>
  </si>
  <si>
    <t>ikaheken</t>
  </si>
  <si>
    <t>2531</t>
  </si>
  <si>
    <t>27825900900</t>
  </si>
  <si>
    <t>13012420</t>
  </si>
  <si>
    <t>e44e83b2-0351-47c2-9e08-3a9195fa6d5b</t>
  </si>
  <si>
    <t>PHIORA</t>
  </si>
  <si>
    <t>RAPETA</t>
  </si>
  <si>
    <t>2026-02-07 10:08:09</t>
  </si>
  <si>
    <t>27761639005</t>
  </si>
  <si>
    <t>13012653</t>
  </si>
  <si>
    <t>bc9ed2bb-30a6-4624-b2f8-28c98536573e</t>
  </si>
  <si>
    <t>Mandlakazi</t>
  </si>
  <si>
    <t>Mpumlwana</t>
  </si>
  <si>
    <t>2026-02-07 10:08:03</t>
  </si>
  <si>
    <t>mandlakazi.mpumlwana@gmail.com</t>
  </si>
  <si>
    <t>27723411411</t>
  </si>
  <si>
    <t>13012636</t>
  </si>
  <si>
    <t>b5a95a85-309b-4ee7-9991-1a0d213486fe</t>
  </si>
  <si>
    <t>ntombikayise</t>
  </si>
  <si>
    <t>2026-02-07 10:07:02</t>
  </si>
  <si>
    <t>sthengwenya944@gmail.com</t>
  </si>
  <si>
    <t>27762658956</t>
  </si>
  <si>
    <t>13032503</t>
  </si>
  <si>
    <t>531f9bf5-bd7c-4cad-9745-8ad7ecb8b4b3</t>
  </si>
  <si>
    <t>Nothando Faith</t>
  </si>
  <si>
    <t>Mkhungo</t>
  </si>
  <si>
    <t>2026-02-07 09:57:40</t>
  </si>
  <si>
    <t>nothandomkhungo5@gmail.com</t>
  </si>
  <si>
    <t>27825225746</t>
  </si>
  <si>
    <t>13032683</t>
  </si>
  <si>
    <t>353dc7af-da52-412e-8ff0-ebb256ded460</t>
  </si>
  <si>
    <t>2026-02-07 09:54:43</t>
  </si>
  <si>
    <t>27674844956</t>
  </si>
  <si>
    <t>13032722</t>
  </si>
  <si>
    <t>c628289e-9fe8-47c4-bc25-a9367a58ad5d</t>
  </si>
  <si>
    <t>MKHUTHAZI</t>
  </si>
  <si>
    <t>DOLFAS</t>
  </si>
  <si>
    <t>2026-02-07 09:54:41</t>
  </si>
  <si>
    <t>dolfasm@gmail.com</t>
  </si>
  <si>
    <t>27648670755</t>
  </si>
  <si>
    <t>13119596</t>
  </si>
  <si>
    <t>5ea92724-e1f9-4608-848c-4a6e7313c308</t>
  </si>
  <si>
    <t>MASEEMA</t>
  </si>
  <si>
    <t>2026-02-07 09:51:19</t>
  </si>
  <si>
    <t>27791960540</t>
  </si>
  <si>
    <t>12790132</t>
  </si>
  <si>
    <t>70ed8038-8703-4489-969b-11bb817f5e8b</t>
  </si>
  <si>
    <t>Motsepe</t>
  </si>
  <si>
    <t>2026-02-07 08:53:42</t>
  </si>
  <si>
    <t>tebogojoconia15@gmail.com</t>
  </si>
  <si>
    <t>27674356801</t>
  </si>
  <si>
    <t>12783498</t>
  </si>
  <si>
    <t>8280ba87-8520-438a-ab30-25064babd3f3</t>
  </si>
  <si>
    <t>KHUBONI</t>
  </si>
  <si>
    <t>2026-02-07 08:38:50</t>
  </si>
  <si>
    <t>27792965991</t>
  </si>
  <si>
    <t>12791124</t>
  </si>
  <si>
    <t>40ac6d02-3787-48bc-b38d-f94fda208103</t>
  </si>
  <si>
    <t>Eden</t>
  </si>
  <si>
    <t>2026-02-07 08:35:38</t>
  </si>
  <si>
    <t>edenmhlongo750@gmail.com</t>
  </si>
  <si>
    <t>27794684840</t>
  </si>
  <si>
    <t>12790696</t>
  </si>
  <si>
    <t>4ba3410f-1dc8-47d3-b099-58cfc32ad990</t>
  </si>
  <si>
    <t>2026-02-07 08:33:47</t>
  </si>
  <si>
    <t>kunenenqobile194@gmail.com</t>
  </si>
  <si>
    <t>27824379655</t>
  </si>
  <si>
    <t>12790920</t>
  </si>
  <si>
    <t>d284d99a-cfc6-42f8-9088-715b02f5f88f</t>
  </si>
  <si>
    <t>SETLALE</t>
  </si>
  <si>
    <t>2026-02-07 08:31:51</t>
  </si>
  <si>
    <t>27791437622</t>
  </si>
  <si>
    <t>12859772</t>
  </si>
  <si>
    <t>bb3841d4-cecf-4d22-a904-fbdaa3200fe3</t>
  </si>
  <si>
    <t>2026-02-07 08:29:51</t>
  </si>
  <si>
    <t>27765650433</t>
  </si>
  <si>
    <t>12790058</t>
  </si>
  <si>
    <t>8cd5ab35-305a-4375-a29d-e1979105ad2b</t>
  </si>
  <si>
    <t>CHADRIN Lerato</t>
  </si>
  <si>
    <t>Mabotja</t>
  </si>
  <si>
    <t>2026-02-07 08:26:45</t>
  </si>
  <si>
    <t>2026-01-09 10:06:11</t>
  </si>
  <si>
    <t>lerato0182@gmail.com</t>
  </si>
  <si>
    <t>27710022992</t>
  </si>
  <si>
    <t>12880043</t>
  </si>
  <si>
    <t>b4ed23db-dfde-46e2-8f69-c7cc539ef0f7</t>
  </si>
  <si>
    <t>2026-02-07 08:23:39</t>
  </si>
  <si>
    <t>27766744518</t>
  </si>
  <si>
    <t>12790723</t>
  </si>
  <si>
    <t>9b6c9a48-beb8-475e-8b8b-adb403ac0dc3</t>
  </si>
  <si>
    <t>Tiisetso</t>
  </si>
  <si>
    <t>Modutlwa</t>
  </si>
  <si>
    <t>2026-02-07 08:23:31</t>
  </si>
  <si>
    <t>modutlwatc@gmail.com</t>
  </si>
  <si>
    <t>27714964153</t>
  </si>
  <si>
    <t>9e958f86-f38f-4733-a5fa-2c5f24f3007e</t>
  </si>
  <si>
    <t>Nthebuange</t>
  </si>
  <si>
    <t>Matiya</t>
  </si>
  <si>
    <t>2026-02-07 08:17:39</t>
  </si>
  <si>
    <t>nthebuangepeggy@gmail.com</t>
  </si>
  <si>
    <t>27714616074</t>
  </si>
  <si>
    <t>12814316</t>
  </si>
  <si>
    <t>21a2f580-bf32-4cad-b581-9f89ae98ccc0</t>
  </si>
  <si>
    <t>2026-02-07 08:17:14</t>
  </si>
  <si>
    <t>27767210618</t>
  </si>
  <si>
    <t>12814461</t>
  </si>
  <si>
    <t>30420ea5-fd24-465d-aa4d-f78ff448b2ce</t>
  </si>
  <si>
    <t>YOLOKAZI</t>
  </si>
  <si>
    <t>NQUNQA</t>
  </si>
  <si>
    <t>2026-02-07 08:16:11</t>
  </si>
  <si>
    <t>27713787463</t>
  </si>
  <si>
    <t>12814469</t>
  </si>
  <si>
    <t>c136a66b-7b2c-43f2-b924-2db684e569cd</t>
  </si>
  <si>
    <t>lelanie</t>
  </si>
  <si>
    <t>ingram</t>
  </si>
  <si>
    <t>2026-02-07 08:16:04</t>
  </si>
  <si>
    <t>27646680304</t>
  </si>
  <si>
    <t>12817774</t>
  </si>
  <si>
    <t>35c48ca5-2037-400d-bd6b-d6adb29a6460</t>
  </si>
  <si>
    <t>Salvation</t>
  </si>
  <si>
    <t>2026-02-07 08:14:48</t>
  </si>
  <si>
    <t>vutomimabasa521@gmail.com</t>
  </si>
  <si>
    <t>27663054701</t>
  </si>
  <si>
    <t>12885538</t>
  </si>
  <si>
    <t>a10c5924-9342-4bbe-9e86-8db01ea8f89f</t>
  </si>
  <si>
    <t>MAMOTLOKWA</t>
  </si>
  <si>
    <t>RAMOSOEU</t>
  </si>
  <si>
    <t>2026-02-07 08:13:41</t>
  </si>
  <si>
    <t>27636219970</t>
  </si>
  <si>
    <t>12817703</t>
  </si>
  <si>
    <t>e27e43eb-8415-44ba-a61d-c57775ee6c8a</t>
  </si>
  <si>
    <t>NOSIPHOKAZI</t>
  </si>
  <si>
    <t>NOYILA</t>
  </si>
  <si>
    <t>2026-02-07 08:12:19</t>
  </si>
  <si>
    <t>27837430696</t>
  </si>
  <si>
    <t>12817853</t>
  </si>
  <si>
    <t>c7960b43-f831-43d8-97f4-09c7f74fe1be</t>
  </si>
  <si>
    <t>2026-02-07 08:11:50</t>
  </si>
  <si>
    <t>vhonanimudau609@gmail.com</t>
  </si>
  <si>
    <t>27793101605</t>
  </si>
  <si>
    <t>12858745</t>
  </si>
  <si>
    <t>916f6f7a-534a-4935-9f60-da9b6d369157</t>
  </si>
  <si>
    <t>MZILENI</t>
  </si>
  <si>
    <t>2026-02-07 08:08:50</t>
  </si>
  <si>
    <t>27796497117</t>
  </si>
  <si>
    <t>12858609</t>
  </si>
  <si>
    <t>56cbb9ba-5701-4636-ab82-b9e28968d487</t>
  </si>
  <si>
    <t>GWABENI</t>
  </si>
  <si>
    <t>2026-02-07 08:08:38</t>
  </si>
  <si>
    <t>27648755384</t>
  </si>
  <si>
    <t>12885719</t>
  </si>
  <si>
    <t>c72fc48a-bff5-4ad3-bca8-374706ed3e1f</t>
  </si>
  <si>
    <t>SIKIBI</t>
  </si>
  <si>
    <t>2026-02-07 08:06:42</t>
  </si>
  <si>
    <t>27797137061</t>
  </si>
  <si>
    <t>12859535</t>
  </si>
  <si>
    <t>6da72a20-33f1-4de9-bd4f-30172240f9eb</t>
  </si>
  <si>
    <t>Somila</t>
  </si>
  <si>
    <t>2026-02-07 08:05:05</t>
  </si>
  <si>
    <t>landusomila4@gmail.com</t>
  </si>
  <si>
    <t>27607126948</t>
  </si>
  <si>
    <t>12861714</t>
  </si>
  <si>
    <t>c240f6f1-a5e5-4d73-ab56-356d83d7bf88</t>
  </si>
  <si>
    <t>TSHILIDZI SHADRACK</t>
  </si>
  <si>
    <t>TSHIVHIDZO</t>
  </si>
  <si>
    <t>2026-02-07 08:03:17</t>
  </si>
  <si>
    <t>2026-02-07 08:01:06</t>
  </si>
  <si>
    <t>tshivhidzolathoya@gmail.com</t>
  </si>
  <si>
    <t>27713949348</t>
  </si>
  <si>
    <t>12861697</t>
  </si>
  <si>
    <t>a6ef0f75-26ec-458e-aa5d-ef747f1cf4f3</t>
  </si>
  <si>
    <t>KOENA DITSHEGO</t>
  </si>
  <si>
    <t>SEKOAILA</t>
  </si>
  <si>
    <t>2026-02-07 07:58:48</t>
  </si>
  <si>
    <t>koenaditshego@gmail.com</t>
  </si>
  <si>
    <t>27673621130</t>
  </si>
  <si>
    <t>12861979</t>
  </si>
  <si>
    <t>670e7b4e-e066-4be1-a468-01c059d70512</t>
  </si>
  <si>
    <t>LELIBANA</t>
  </si>
  <si>
    <t>2026-02-07 07:57:36</t>
  </si>
  <si>
    <t>27715260426</t>
  </si>
  <si>
    <t>13032827</t>
  </si>
  <si>
    <t>fe491ec4-dd04-4564-8ae6-bb1132a3fec7</t>
  </si>
  <si>
    <t>27767782612</t>
  </si>
  <si>
    <t>12861958</t>
  </si>
  <si>
    <t>d585ef47-1f0c-48e9-8c04-535e5eec19ea</t>
  </si>
  <si>
    <t>CLEVIN</t>
  </si>
  <si>
    <t>MONDEKA</t>
  </si>
  <si>
    <t>2026-02-07 07:57:34</t>
  </si>
  <si>
    <t>27791114531</t>
  </si>
  <si>
    <t>e950d9e3-bfe1-4fe3-ac4b-052195a3d98b</t>
  </si>
  <si>
    <t>harold</t>
  </si>
  <si>
    <t>silubana</t>
  </si>
  <si>
    <t>2026-02-07 07:54:34</t>
  </si>
  <si>
    <t>haroldsilubana@gmail.com</t>
  </si>
  <si>
    <t>27637541613</t>
  </si>
  <si>
    <t>12880413</t>
  </si>
  <si>
    <t>528450df-4462-4e73-800d-b3fd4ee9f8f4</t>
  </si>
  <si>
    <t>WAKI</t>
  </si>
  <si>
    <t>2026-02-07 07:51:52</t>
  </si>
  <si>
    <t>27721545869</t>
  </si>
  <si>
    <t>12880086</t>
  </si>
  <si>
    <t>c747456c-fb5a-45ac-a71d-844e9a8433b0</t>
  </si>
  <si>
    <t>wandile knowledge</t>
  </si>
  <si>
    <t>2026-02-07 07:50:19</t>
  </si>
  <si>
    <t>wandileknowledge@gmail.com</t>
  </si>
  <si>
    <t>27822288377</t>
  </si>
  <si>
    <t>12882151</t>
  </si>
  <si>
    <t>054a16e5-c5b1-4136-bac0-9d3a32f3aec9</t>
  </si>
  <si>
    <t>2026-02-07 07:49:05</t>
  </si>
  <si>
    <t>27722697924</t>
  </si>
  <si>
    <t>12882143</t>
  </si>
  <si>
    <t>42a41af4-fd28-49cd-8e6a-e6325214576c</t>
  </si>
  <si>
    <t>SIZOLWETHU</t>
  </si>
  <si>
    <t>2026-02-07 07:47:58</t>
  </si>
  <si>
    <t>27660854509</t>
  </si>
  <si>
    <t>12885749</t>
  </si>
  <si>
    <t>d43c2ece-bf29-486b-8545-667bf7d3e3ef</t>
  </si>
  <si>
    <t>JEAN-PIERRE</t>
  </si>
  <si>
    <t>2026-02-07 07:44:40</t>
  </si>
  <si>
    <t>jpswartskaap@gmail.com</t>
  </si>
  <si>
    <t>27766802546</t>
  </si>
  <si>
    <t>13032782</t>
  </si>
  <si>
    <t>7fb9f763-aefd-49a9-a2d1-1e8cab24f2c3</t>
  </si>
  <si>
    <t>MABANDLA</t>
  </si>
  <si>
    <t>NOMCHANE</t>
  </si>
  <si>
    <t>2026-02-07 07:43:25</t>
  </si>
  <si>
    <t>27798389207</t>
  </si>
  <si>
    <t>12885636</t>
  </si>
  <si>
    <t>50bcbcb0-4c6c-4598-bf52-31f647ac7a53</t>
  </si>
  <si>
    <t>nomalungelo</t>
  </si>
  <si>
    <t>mdakane</t>
  </si>
  <si>
    <t>2026-02-07 07:42:17</t>
  </si>
  <si>
    <t>nomalungelomdakane@gmail.com</t>
  </si>
  <si>
    <t>27664379840</t>
  </si>
  <si>
    <t>12885608</t>
  </si>
  <si>
    <t>50ad0ce4-bb18-4b27-a220-d25a9fa4aed5</t>
  </si>
  <si>
    <t>OLEBOGENG ISHMAIEL</t>
  </si>
  <si>
    <t>2026-02-07 07:45:35</t>
  </si>
  <si>
    <t>olebogengishmaiel@gmail.com</t>
  </si>
  <si>
    <t>27726885296</t>
  </si>
  <si>
    <t>12885313</t>
  </si>
  <si>
    <t>8a721c0b-c205-44d4-8712-af005cbd786b</t>
  </si>
  <si>
    <t>israel</t>
  </si>
  <si>
    <t>machel</t>
  </si>
  <si>
    <t>2026-02-07 07:41:22</t>
  </si>
  <si>
    <t>israelmachele@gmail.com</t>
  </si>
  <si>
    <t>27721046296</t>
  </si>
  <si>
    <t>12892281</t>
  </si>
  <si>
    <t>283518f1-6b7a-4eaf-adb2-a65b9fba5fdc</t>
  </si>
  <si>
    <t>Anver</t>
  </si>
  <si>
    <t>2026-02-07 07:39:42</t>
  </si>
  <si>
    <t>abmouton.theron@gmail.com</t>
  </si>
  <si>
    <t>27714440408</t>
  </si>
  <si>
    <t>12892914</t>
  </si>
  <si>
    <t>a2be5440-b696-4f01-943e-a10d8be3e7e4</t>
  </si>
  <si>
    <t>LESEGO NATATIA</t>
  </si>
  <si>
    <t>MATSHOGO</t>
  </si>
  <si>
    <t>2026-02-07 07:39:21</t>
  </si>
  <si>
    <t>2026-02-07 07:41:25</t>
  </si>
  <si>
    <t>27729562345</t>
  </si>
  <si>
    <t>12892553</t>
  </si>
  <si>
    <t>3bfc7d54-db10-40b1-a0fe-d14532a0d1a5</t>
  </si>
  <si>
    <t>ntotho</t>
  </si>
  <si>
    <t>2026-02-07 07:38:45</t>
  </si>
  <si>
    <t>aphelebcc@gmail.com</t>
  </si>
  <si>
    <t>27607248965</t>
  </si>
  <si>
    <t>12892680</t>
  </si>
  <si>
    <t>c9faa84b-2397-4013-baa1-f575534c0b21</t>
  </si>
  <si>
    <t>2026-02-07 07:38:11</t>
  </si>
  <si>
    <t>27660848780</t>
  </si>
  <si>
    <t>12989110</t>
  </si>
  <si>
    <t>67a93d1c-0776-4c01-af87-a156697a28f4</t>
  </si>
  <si>
    <t>MAGANDA</t>
  </si>
  <si>
    <t>2026-02-07 07:25:55</t>
  </si>
  <si>
    <t>27716962000</t>
  </si>
  <si>
    <t>12920907</t>
  </si>
  <si>
    <t>aa9a07fa-ec5a-4d0c-950d-f04532e18f62</t>
  </si>
  <si>
    <t>BHUNGANE BEN</t>
  </si>
  <si>
    <t>2026-02-07 07:23:41</t>
  </si>
  <si>
    <t>2026-01-24 07:26:43</t>
  </si>
  <si>
    <t>27674691054</t>
  </si>
  <si>
    <t>13032819</t>
  </si>
  <si>
    <t>e77badb0-2bdd-4f9f-82b7-a6d7303554d3</t>
  </si>
  <si>
    <t>CONNIE</t>
  </si>
  <si>
    <t>MORAKE</t>
  </si>
  <si>
    <t>2026-02-06 12:58:37</t>
  </si>
  <si>
    <t>27798190954</t>
  </si>
  <si>
    <t>12892448</t>
  </si>
  <si>
    <t>247ecb20-a02e-4160-ae77-1a01444fa769</t>
  </si>
  <si>
    <t>2026-02-06 12:52:25</t>
  </si>
  <si>
    <t>27663237797</t>
  </si>
  <si>
    <t>12905720</t>
  </si>
  <si>
    <t>948fa0d6-20ee-4add-b34e-14b8030902de</t>
  </si>
  <si>
    <t>MOBITA</t>
  </si>
  <si>
    <t>2026-02-06 12:51:20</t>
  </si>
  <si>
    <t>27791854877</t>
  </si>
  <si>
    <t>12892785</t>
  </si>
  <si>
    <t>dd02916c-be72-4c73-88d2-c6551c92a081</t>
  </si>
  <si>
    <t>NINA</t>
  </si>
  <si>
    <t>CROUSE</t>
  </si>
  <si>
    <t>2026-02-06 12:48:15</t>
  </si>
  <si>
    <t>27662542090</t>
  </si>
  <si>
    <t>12892801</t>
  </si>
  <si>
    <t>1e338873-64a7-4ddb-86c6-d75afa3a5181</t>
  </si>
  <si>
    <t>nkosinathimdluli068@gmail.com</t>
  </si>
  <si>
    <t>27665092056</t>
  </si>
  <si>
    <t>12893303</t>
  </si>
  <si>
    <t>1167cfa1-cb4c-445f-ada7-7e7f59895684</t>
  </si>
  <si>
    <t>MAHLASA WILLIAM</t>
  </si>
  <si>
    <t>LEGWETE</t>
  </si>
  <si>
    <t>2026-02-06 12:48:00</t>
  </si>
  <si>
    <t>mahlasawilliam@gmail.com</t>
  </si>
  <si>
    <t>27794162280</t>
  </si>
  <si>
    <t>12893900</t>
  </si>
  <si>
    <t>6d48f2bc-21d4-4648-b6a7-d05a0ccd0c5e</t>
  </si>
  <si>
    <t>Keabetswe</t>
  </si>
  <si>
    <t>Motheo</t>
  </si>
  <si>
    <t>2026-02-06 12:43:17</t>
  </si>
  <si>
    <t>keabetswemotheo18@gmail.com</t>
  </si>
  <si>
    <t>27607615609</t>
  </si>
  <si>
    <t>12894410</t>
  </si>
  <si>
    <t>eedb623c-da53-4c25-a779-fecb1bbfa1a8</t>
  </si>
  <si>
    <t>REFILOE LUCIA</t>
  </si>
  <si>
    <t>RAMAELE</t>
  </si>
  <si>
    <t>2026-02-06 12:40:11</t>
  </si>
  <si>
    <t>tafarapaseka378@gmail.com</t>
  </si>
  <si>
    <t>27647795416</t>
  </si>
  <si>
    <t>13032891</t>
  </si>
  <si>
    <t>c041e399-7f87-49fa-82e7-e3d5d48c498d</t>
  </si>
  <si>
    <t>2026-02-06 12:37:47</t>
  </si>
  <si>
    <t>27825088978</t>
  </si>
  <si>
    <t>12905713</t>
  </si>
  <si>
    <t>666a8c14-6cda-4bf0-aeca-fd2681417d56</t>
  </si>
  <si>
    <t>2026-02-06 12:37:44</t>
  </si>
  <si>
    <t>27768422002</t>
  </si>
  <si>
    <t>12905830</t>
  </si>
  <si>
    <t>b7e34e6c-fe01-4b38-8042-8c280899db99</t>
  </si>
  <si>
    <t>Pertunia</t>
  </si>
  <si>
    <t>maenetja</t>
  </si>
  <si>
    <t>2026-02-06 12:36:58</t>
  </si>
  <si>
    <t>lovenesslovey943@gmail.com</t>
  </si>
  <si>
    <t>27764666405</t>
  </si>
  <si>
    <t>12905403</t>
  </si>
  <si>
    <t>da7a0ab6-b5a4-4fd2-a40e-e686d6567bfe</t>
  </si>
  <si>
    <t>2026-02-06 12:35:44</t>
  </si>
  <si>
    <t>khensanimaluleke656@gmail.com</t>
  </si>
  <si>
    <t>27726609830</t>
  </si>
  <si>
    <t>12905640</t>
  </si>
  <si>
    <t>b7762553-5ea7-440d-b244-9b495925118d</t>
  </si>
  <si>
    <t>MAUREEN</t>
  </si>
  <si>
    <t>2026-02-06 12:35:24</t>
  </si>
  <si>
    <t>27725660034</t>
  </si>
  <si>
    <t>12905279</t>
  </si>
  <si>
    <t>6b6256aa-f71a-4761-9c20-71e37733dc3f</t>
  </si>
  <si>
    <t>MOTALA</t>
  </si>
  <si>
    <t>2026-02-06 12:34:41</t>
  </si>
  <si>
    <t>27724767648</t>
  </si>
  <si>
    <t>12905176</t>
  </si>
  <si>
    <t>b0f66cd0-cd73-4dfb-9261-36b09152c27d</t>
  </si>
  <si>
    <t>NTOMBOKUQALA</t>
  </si>
  <si>
    <t>MGANDELA</t>
  </si>
  <si>
    <t>2026-02-06 12:32:48</t>
  </si>
  <si>
    <t>27711999502</t>
  </si>
  <si>
    <t>e1514b0d-73b6-40eb-b885-5d7681d078ff</t>
  </si>
  <si>
    <t>Yvette</t>
  </si>
  <si>
    <t>Muregess</t>
  </si>
  <si>
    <t>2026-02-06 12:29:50</t>
  </si>
  <si>
    <t>yvette.muregess@gmail.com</t>
  </si>
  <si>
    <t>27763832766</t>
  </si>
  <si>
    <t>12918024</t>
  </si>
  <si>
    <t>3df2dbb4-3708-4e8e-8fd7-24a397563af2</t>
  </si>
  <si>
    <t>Damana</t>
  </si>
  <si>
    <t>2026-02-06 12:26:45</t>
  </si>
  <si>
    <t>lethokuhlevena@gmail.com</t>
  </si>
  <si>
    <t>27818168031</t>
  </si>
  <si>
    <t>12918036</t>
  </si>
  <si>
    <t>f9cd3762-0c14-407f-93a2-be3310e3d382</t>
  </si>
  <si>
    <t>Dirk</t>
  </si>
  <si>
    <t>Adonis</t>
  </si>
  <si>
    <t>2026-02-06 12:26:36</t>
  </si>
  <si>
    <t>adonisdirk11@gmail.com</t>
  </si>
  <si>
    <t>27647725575</t>
  </si>
  <si>
    <t>12920793</t>
  </si>
  <si>
    <t>8dbe443f-6e86-4956-916a-8b7bf3e05dd2</t>
  </si>
  <si>
    <t>ASNATH</t>
  </si>
  <si>
    <t>MASHA</t>
  </si>
  <si>
    <t>2026-02-06 12:25:49</t>
  </si>
  <si>
    <t>27724547582</t>
  </si>
  <si>
    <t>12920813</t>
  </si>
  <si>
    <t>8a0eb3d5-1691-4d5f-90e1-9fea539a128d</t>
  </si>
  <si>
    <t>Tsepiso</t>
  </si>
  <si>
    <t>2026-02-06 12:25:13</t>
  </si>
  <si>
    <t>nicholuschiloane556@gmail.com</t>
  </si>
  <si>
    <t>27715551845</t>
  </si>
  <si>
    <t>12920475</t>
  </si>
  <si>
    <t>d460c24c-e878-461a-a9ee-2a2059ad1a45</t>
  </si>
  <si>
    <t>leaticia</t>
  </si>
  <si>
    <t>Simons</t>
  </si>
  <si>
    <t>2026-02-06 12:24:59</t>
  </si>
  <si>
    <t>leaticiacupido13@gmail.com</t>
  </si>
  <si>
    <t>27827644546</t>
  </si>
  <si>
    <t>12989390</t>
  </si>
  <si>
    <t>b127243b-ea69-4529-b2bb-27b935001701</t>
  </si>
  <si>
    <t>Gumieyy</t>
  </si>
  <si>
    <t>Machogo</t>
  </si>
  <si>
    <t>2026-02-06 12:19:02</t>
  </si>
  <si>
    <t>gumieyymachogo123@gmail.com</t>
  </si>
  <si>
    <t>27765801038</t>
  </si>
  <si>
    <t>12988708</t>
  </si>
  <si>
    <t>b787a354-adee-4666-a53b-c08dccb6c041</t>
  </si>
  <si>
    <t>MAPANYANE</t>
  </si>
  <si>
    <t>MONTJANE</t>
  </si>
  <si>
    <t>2026-02-06 12:16:34</t>
  </si>
  <si>
    <t>27713067850</t>
  </si>
  <si>
    <t>12988283</t>
  </si>
  <si>
    <t>b11cfc7a-ed14-4a93-a345-c4ae48447583</t>
  </si>
  <si>
    <t>2026-02-06 12:10:30</t>
  </si>
  <si>
    <t>27712254636</t>
  </si>
  <si>
    <t>13010242</t>
  </si>
  <si>
    <t>a3f259b9-33de-4c87-873e-f60e4a295a6f</t>
  </si>
  <si>
    <t>sphelele</t>
  </si>
  <si>
    <t>khathwayo</t>
  </si>
  <si>
    <t>2026-02-06 12:08:46</t>
  </si>
  <si>
    <t>sphelelekat@yahoo.com</t>
  </si>
  <si>
    <t>27725577493</t>
  </si>
  <si>
    <t>13010072</t>
  </si>
  <si>
    <t>661bb877-6844-4de1-b661-2e723c4ceef2</t>
  </si>
  <si>
    <t>keprapetse</t>
  </si>
  <si>
    <t>Molaudzi</t>
  </si>
  <si>
    <t>2026-02-06 12:07:22</t>
  </si>
  <si>
    <t>molaudzikeorapetse@gmail.com</t>
  </si>
  <si>
    <t>27714289872</t>
  </si>
  <si>
    <t>13010163</t>
  </si>
  <si>
    <t>9deb3352-0079-4a44-82e7-ae4126f1bcb4</t>
  </si>
  <si>
    <t>KYLE</t>
  </si>
  <si>
    <t>2026-02-06 12:06:16</t>
  </si>
  <si>
    <t>27637966975</t>
  </si>
  <si>
    <t>13010637</t>
  </si>
  <si>
    <t>05219405-eee7-46c6-ae3e-2873a2812ef9</t>
  </si>
  <si>
    <t>NONELE</t>
  </si>
  <si>
    <t>2026-02-06 12:04:55</t>
  </si>
  <si>
    <t>27797507358</t>
  </si>
  <si>
    <t>13032437</t>
  </si>
  <si>
    <t>91c08e2c-f782-4079-9a46-7fbdf35e2da8</t>
  </si>
  <si>
    <t>2026-02-06 12:00:55</t>
  </si>
  <si>
    <t>27764786980</t>
  </si>
  <si>
    <t>13012149</t>
  </si>
  <si>
    <t>37a5327c-b322-40ff-ad81-58c80980b7ca</t>
  </si>
  <si>
    <t>BLEKIWE</t>
  </si>
  <si>
    <t>2026-02-06 11:59:17</t>
  </si>
  <si>
    <t>27762010854</t>
  </si>
  <si>
    <t>13012077</t>
  </si>
  <si>
    <t>7d609dec-475d-4ec0-8554-b25bfa72d7be</t>
  </si>
  <si>
    <t>2026-02-06 11:55:41</t>
  </si>
  <si>
    <t>mbongenidladla9@gmail.com</t>
  </si>
  <si>
    <t>27663624868</t>
  </si>
  <si>
    <t>13032444</t>
  </si>
  <si>
    <t>ef63b690-8e47-46b5-acee-ba870a728920</t>
  </si>
  <si>
    <t>kubhayi</t>
  </si>
  <si>
    <t>2026-02-06 11:51:53</t>
  </si>
  <si>
    <t>mavundlasarah48@gmail.com</t>
  </si>
  <si>
    <t>27646965445</t>
  </si>
  <si>
    <t>13032451</t>
  </si>
  <si>
    <t>de1cf754-521a-4293-a25e-4d5dbb1064b6</t>
  </si>
  <si>
    <t>nqobile</t>
  </si>
  <si>
    <t>2026-02-06 11:51:38</t>
  </si>
  <si>
    <t>27724721292</t>
  </si>
  <si>
    <t>13032980</t>
  </si>
  <si>
    <t>4501d09c-23f4-495c-a6db-aa7ef0a62abb</t>
  </si>
  <si>
    <t>2026-02-06 11:50:41</t>
  </si>
  <si>
    <t>27791427960</t>
  </si>
  <si>
    <t>13032792</t>
  </si>
  <si>
    <t>acc50aca-2239-43f4-afd6-6a7e9caf26af</t>
  </si>
  <si>
    <t>MLONDO</t>
  </si>
  <si>
    <t>2026-02-06 11:49:43</t>
  </si>
  <si>
    <t>27763493068</t>
  </si>
  <si>
    <t>13119454</t>
  </si>
  <si>
    <t>33bdf90e-fee1-4e86-9415-1089faac8d80</t>
  </si>
  <si>
    <t>ROLANDO</t>
  </si>
  <si>
    <t>CRAWFORD</t>
  </si>
  <si>
    <t>2026-02-06 11:48:06</t>
  </si>
  <si>
    <t>27721048561</t>
  </si>
  <si>
    <t>09e1660c-f2a9-4f0d-92c1-a43351f7b327</t>
  </si>
  <si>
    <t>Cebisile</t>
  </si>
  <si>
    <t>2026-02-06 11:46:30</t>
  </si>
  <si>
    <t>mooithac@gmail.com</t>
  </si>
  <si>
    <t>27722686309</t>
  </si>
  <si>
    <t>13119595</t>
  </si>
  <si>
    <t>6ecff059-5cc4-45e2-a554-14e5f50d1400</t>
  </si>
  <si>
    <t>THAPELO MTHIMKULU</t>
  </si>
  <si>
    <t>2026-02-06 11:45:47</t>
  </si>
  <si>
    <t>mokhobothapelo6080@gmail.com</t>
  </si>
  <si>
    <t>27760407221</t>
  </si>
  <si>
    <t>13119642</t>
  </si>
  <si>
    <t>b207a0bc-4290-402f-b62e-4922da2abd4f</t>
  </si>
  <si>
    <t>TSHWILI</t>
  </si>
  <si>
    <t>2026-02-06 11:45:43</t>
  </si>
  <si>
    <t>27762694220</t>
  </si>
  <si>
    <t>12790485</t>
  </si>
  <si>
    <t>6cbeda60-0074-467b-b8d6-7142d0eff370</t>
  </si>
  <si>
    <t>2026-02-06 11:31:54</t>
  </si>
  <si>
    <t>27606650781</t>
  </si>
  <si>
    <t>12817658</t>
  </si>
  <si>
    <t>9b7111bb-e023-4c38-8578-3de6435170f4</t>
  </si>
  <si>
    <t>NEMAVHADWE</t>
  </si>
  <si>
    <t>2026-02-06 11:23:36</t>
  </si>
  <si>
    <t>27791151531</t>
  </si>
  <si>
    <t>12790631</t>
  </si>
  <si>
    <t>0fafe32c-42b1-4e7d-899d-8e26f92128fe</t>
  </si>
  <si>
    <t>BIGBOY OLIVER</t>
  </si>
  <si>
    <t>2026-02-06 11:13:05</t>
  </si>
  <si>
    <t>2026-02-06 09:25:09</t>
  </si>
  <si>
    <t>bigboynonyane446@gmail.com</t>
  </si>
  <si>
    <t>27673743653</t>
  </si>
  <si>
    <t>12791080</t>
  </si>
  <si>
    <t>a2b5e0ce-3f65-4e89-b805-15098601ce8d</t>
  </si>
  <si>
    <t>LEPHOTO</t>
  </si>
  <si>
    <t>2026-02-06 11:07:01</t>
  </si>
  <si>
    <t>27797689235</t>
  </si>
  <si>
    <t>12989235</t>
  </si>
  <si>
    <t>c7748f6d-786f-4285-ab14-ce5c0222663b</t>
  </si>
  <si>
    <t>Mokwape</t>
  </si>
  <si>
    <t>2026-02-06 10:30:57</t>
  </si>
  <si>
    <t>mokidikitlakarabo@gmail.com</t>
  </si>
  <si>
    <t>27762837975</t>
  </si>
  <si>
    <t>12783495</t>
  </si>
  <si>
    <t>68b86f84-1690-4024-bf0e-4ff3909ecc90</t>
  </si>
  <si>
    <t>2026-02-06 09:51:27</t>
  </si>
  <si>
    <t>27790560068</t>
  </si>
  <si>
    <t>12782975</t>
  </si>
  <si>
    <t>55613964-ac0e-452a-8140-2c47dc8db435</t>
  </si>
  <si>
    <t>MOSOLOTSANE</t>
  </si>
  <si>
    <t>2026-02-06 09:32:08</t>
  </si>
  <si>
    <t>27647260530</t>
  </si>
  <si>
    <t>12783453</t>
  </si>
  <si>
    <t>323bd974-5114-491b-9ba1-5bc5998f6ba6</t>
  </si>
  <si>
    <t>kenalemag</t>
  </si>
  <si>
    <t>Motoko</t>
  </si>
  <si>
    <t>2026-02-06 09:31:01</t>
  </si>
  <si>
    <t>motokolucy@gmail.com</t>
  </si>
  <si>
    <t>27823107314</t>
  </si>
  <si>
    <t>12783015</t>
  </si>
  <si>
    <t>b3112793-e9f3-472c-99f5-c85374e0505d</t>
  </si>
  <si>
    <t>QUINN-LEIGH CRUSHAY</t>
  </si>
  <si>
    <t>2026-02-06 09:30:49</t>
  </si>
  <si>
    <t>pretoriusquinnleigh779@gmail.com</t>
  </si>
  <si>
    <t>27726884538</t>
  </si>
  <si>
    <t>12790778</t>
  </si>
  <si>
    <t>576d27d1-bc7f-48c0-9914-b4ca2d306f01</t>
  </si>
  <si>
    <t>RAMAKGABE</t>
  </si>
  <si>
    <t>2026-02-06 09:29:18</t>
  </si>
  <si>
    <t>27712509862</t>
  </si>
  <si>
    <t>12790151</t>
  </si>
  <si>
    <t>7299f43b-8148-4c88-b055-a3941d045078</t>
  </si>
  <si>
    <t>REBAONA</t>
  </si>
  <si>
    <t>2026-02-06 09:27:01</t>
  </si>
  <si>
    <t>27793137311</t>
  </si>
  <si>
    <t>12790169</t>
  </si>
  <si>
    <t>3b0f3c43-546d-403a-a8d7-345a1b8ddf45</t>
  </si>
  <si>
    <t>SENZO</t>
  </si>
  <si>
    <t>2026-02-06 09:26:01</t>
  </si>
  <si>
    <t>27793691359</t>
  </si>
  <si>
    <t>12790225</t>
  </si>
  <si>
    <t>4fbc2897-e275-45b7-a8c4-1252666c8380</t>
  </si>
  <si>
    <t>GERTRUIDE</t>
  </si>
  <si>
    <t>STEYN</t>
  </si>
  <si>
    <t>27765568364</t>
  </si>
  <si>
    <t>12790259</t>
  </si>
  <si>
    <t>d19d0739-7441-40d0-9f0b-4cc765737cf4</t>
  </si>
  <si>
    <t>2026-02-06 09:24:27</t>
  </si>
  <si>
    <t>27665938107</t>
  </si>
  <si>
    <t>12790315</t>
  </si>
  <si>
    <t>4cd83e51-a9b4-491b-9854-cacdcf5a1089</t>
  </si>
  <si>
    <t>LETSHOO</t>
  </si>
  <si>
    <t>2026-02-06 09:23:47</t>
  </si>
  <si>
    <t>27767678637</t>
  </si>
  <si>
    <t>12790405</t>
  </si>
  <si>
    <t>147dc9cf-3225-45e8-8b25-8f7a789416f8</t>
  </si>
  <si>
    <t>SIKHUMBUZO</t>
  </si>
  <si>
    <t>2026-02-06 09:23:14</t>
  </si>
  <si>
    <t>27725502568</t>
  </si>
  <si>
    <t>12790658</t>
  </si>
  <si>
    <t>04bdd7b5-7986-4f37-a3b7-6e58d0d2c257</t>
  </si>
  <si>
    <t>AZARIA</t>
  </si>
  <si>
    <t>2026-02-06 09:20:29</t>
  </si>
  <si>
    <t>27663579376</t>
  </si>
  <si>
    <t>12818174</t>
  </si>
  <si>
    <t>c41c6bca-feb0-49a4-a5c5-1f330aa2919f</t>
  </si>
  <si>
    <t>2026-02-06 09:12:17</t>
  </si>
  <si>
    <t>alinahsibeko203@gmail.com</t>
  </si>
  <si>
    <t>27822013983</t>
  </si>
  <si>
    <t>12817662</t>
  </si>
  <si>
    <t>74591ebf-46c9-4be6-ab3e-233594ae8922</t>
  </si>
  <si>
    <t>JEVON</t>
  </si>
  <si>
    <t>2026-02-06 09:12:05</t>
  </si>
  <si>
    <t>jevonconstruction@outlook.com</t>
  </si>
  <si>
    <t>27823979034</t>
  </si>
  <si>
    <t>12818118</t>
  </si>
  <si>
    <t>0b99abd5-6c88-43e5-a2d2-d22d4c281017</t>
  </si>
  <si>
    <t>TSELANA</t>
  </si>
  <si>
    <t>2026-02-06 09:11:09</t>
  </si>
  <si>
    <t>27847929911</t>
  </si>
  <si>
    <t>12817854</t>
  </si>
  <si>
    <t>2e48e373-467f-4143-ae78-ee7c2b46d6e4</t>
  </si>
  <si>
    <t>NGQAQU</t>
  </si>
  <si>
    <t>2026-02-06 09:10:25</t>
  </si>
  <si>
    <t>27728620508</t>
  </si>
  <si>
    <t>12817916</t>
  </si>
  <si>
    <t>1eaef49e-c60c-44f5-8ec5-f8bcc074ab46</t>
  </si>
  <si>
    <t>2026-02-06 09:10:23</t>
  </si>
  <si>
    <t>27764030805</t>
  </si>
  <si>
    <t>12858807</t>
  </si>
  <si>
    <t>ef53ab26-75b8-4b69-97e6-f9e176caeb8e</t>
  </si>
  <si>
    <t>2026-02-06 09:09:11</t>
  </si>
  <si>
    <t>27636352627</t>
  </si>
  <si>
    <t>12859157</t>
  </si>
  <si>
    <t>8b080f3f-241f-46ca-ae0e-b53ba0cc973a</t>
  </si>
  <si>
    <t>2026-02-06 09:06:29</t>
  </si>
  <si>
    <t>zenandeasiphe1@gmail.com</t>
  </si>
  <si>
    <t>27637324031</t>
  </si>
  <si>
    <t>12859166</t>
  </si>
  <si>
    <t>28c92b8d-3e6e-4568-9235-ffcc55178d64</t>
  </si>
  <si>
    <t>Hendry</t>
  </si>
  <si>
    <t>2026-02-06 09:06:12</t>
  </si>
  <si>
    <t>mh.khumalo@outlook.com</t>
  </si>
  <si>
    <t>27660504926</t>
  </si>
  <si>
    <t>12859832</t>
  </si>
  <si>
    <t>b894c7f3-9159-47da-95bd-e2110f70cec3</t>
  </si>
  <si>
    <t>tsakani</t>
  </si>
  <si>
    <t>shikwambani</t>
  </si>
  <si>
    <t>2026-02-06 09:05:32</t>
  </si>
  <si>
    <t>tcshikwambana@gmail.com</t>
  </si>
  <si>
    <t>27712283628</t>
  </si>
  <si>
    <t>12859645</t>
  </si>
  <si>
    <t>3a57656c-b8c7-4dbc-a561-283fe8db6243</t>
  </si>
  <si>
    <t>gladys</t>
  </si>
  <si>
    <t>lamola</t>
  </si>
  <si>
    <t>2026-02-06 09:04:47</t>
  </si>
  <si>
    <t>gladyslamola2@gamil.com</t>
  </si>
  <si>
    <t>27824086555</t>
  </si>
  <si>
    <t>12858573</t>
  </si>
  <si>
    <t>c4afd654-fe1d-4845-a221-9da9dca57913</t>
  </si>
  <si>
    <t>HANDU</t>
  </si>
  <si>
    <t>2026-02-06 09:02:39</t>
  </si>
  <si>
    <t>27714881085</t>
  </si>
  <si>
    <t>12859467</t>
  </si>
  <si>
    <t>5fcf2e0b-1348-49e7-a658-36a6a271d1be</t>
  </si>
  <si>
    <t>2026-02-06 08:59:51</t>
  </si>
  <si>
    <t>27829970923</t>
  </si>
  <si>
    <t>12861659</t>
  </si>
  <si>
    <t>d8042e4e-f3b6-468d-aa16-4b9a970292cc</t>
  </si>
  <si>
    <t>etiene</t>
  </si>
  <si>
    <t>damonse</t>
  </si>
  <si>
    <t>2026-02-06 08:52:42</t>
  </si>
  <si>
    <t>etienedamonse4@gmail.com</t>
  </si>
  <si>
    <t>27724976087</t>
  </si>
  <si>
    <t>12861650</t>
  </si>
  <si>
    <t>284c6a3f-5cba-4c12-977e-573a56e79e56</t>
  </si>
  <si>
    <t>MBONISILE</t>
  </si>
  <si>
    <t>2026-02-06 08:51:45</t>
  </si>
  <si>
    <t>27646254252</t>
  </si>
  <si>
    <t>12861580</t>
  </si>
  <si>
    <t>a556f7a3-f4a1-49b7-9a1a-45354de8370d</t>
  </si>
  <si>
    <t>2026-02-06 08:50:36</t>
  </si>
  <si>
    <t>27674953802</t>
  </si>
  <si>
    <t>12861704</t>
  </si>
  <si>
    <t>10a3d85c-5927-47ac-9b51-dff7fa92ebf9</t>
  </si>
  <si>
    <t>NORMAN SANDISE</t>
  </si>
  <si>
    <t>ZOZO</t>
  </si>
  <si>
    <t>2026-02-06 08:49:31</t>
  </si>
  <si>
    <t>cends.zozo@gmail.com</t>
  </si>
  <si>
    <t>27608986554</t>
  </si>
  <si>
    <t>12861824</t>
  </si>
  <si>
    <t>41d04e24-2496-4c40-bc44-657db6ca2706</t>
  </si>
  <si>
    <t>mvulo</t>
  </si>
  <si>
    <t>2026-02-06 08:49:30</t>
  </si>
  <si>
    <t>neziswamvulo69@gmail.com</t>
  </si>
  <si>
    <t>27825989927</t>
  </si>
  <si>
    <t>12880358</t>
  </si>
  <si>
    <t>61843441-c8a0-4c26-9417-53bad9c2ae1d</t>
  </si>
  <si>
    <t>Braveman</t>
  </si>
  <si>
    <t>Mkhithi</t>
  </si>
  <si>
    <t>2026-02-06 08:47:39</t>
  </si>
  <si>
    <t>mkhithiqinisela@gmail.com</t>
  </si>
  <si>
    <t>27768965644</t>
  </si>
  <si>
    <t>12880449</t>
  </si>
  <si>
    <t>fc6cbf0d-1734-46b0-b512-ebeafbedf63a</t>
  </si>
  <si>
    <t>MURENA</t>
  </si>
  <si>
    <t>2026-02-06 08:47:30</t>
  </si>
  <si>
    <t>27727722074</t>
  </si>
  <si>
    <t>12880489</t>
  </si>
  <si>
    <t>1fc8bc79-55e7-45e4-b8a0-b780dccc65ea</t>
  </si>
  <si>
    <t>2026-02-06 08:47:28</t>
  </si>
  <si>
    <t>27798181399</t>
  </si>
  <si>
    <t>12880466</t>
  </si>
  <si>
    <t>034bbb2a-d160-49a9-a221-b97a4f5354e9</t>
  </si>
  <si>
    <t>27798668910</t>
  </si>
  <si>
    <t>11e6376d-e224-4860-bc5d-76a3ca5aa3dc</t>
  </si>
  <si>
    <t>2026-02-06 08:46:08</t>
  </si>
  <si>
    <t>27798289207</t>
  </si>
  <si>
    <t>12881928</t>
  </si>
  <si>
    <t>ce9cc2a2-85bd-4f9e-b7a1-457c3af1fe97</t>
  </si>
  <si>
    <t>AVIWE XHANTI</t>
  </si>
  <si>
    <t>TUSWA</t>
  </si>
  <si>
    <t>2026-02-06 08:45:33</t>
  </si>
  <si>
    <t>tuswa.ax@gmail.com</t>
  </si>
  <si>
    <t>27824201287</t>
  </si>
  <si>
    <t>12882130</t>
  </si>
  <si>
    <t>4a5b740e-929b-4ba9-9bb2-7596dde4cf19</t>
  </si>
  <si>
    <t>2026-02-06 08:45:17</t>
  </si>
  <si>
    <t>27727880879</t>
  </si>
  <si>
    <t>12885602</t>
  </si>
  <si>
    <t>8ae0057d-e07e-4de6-aa94-93597c4212d9</t>
  </si>
  <si>
    <t>Linhle NOKWETHU</t>
  </si>
  <si>
    <t>2026-01-19 14:10:04</t>
  </si>
  <si>
    <t>shongwenokwethu47@gmail.com</t>
  </si>
  <si>
    <t>27726906476</t>
  </si>
  <si>
    <t>12882376</t>
  </si>
  <si>
    <t>70b0b5a9-be10-4d79-adbc-6f4d4f77cb5e</t>
  </si>
  <si>
    <t>OLEFILE</t>
  </si>
  <si>
    <t>2026-02-06 08:44:38</t>
  </si>
  <si>
    <t>27728488247</t>
  </si>
  <si>
    <t>12882352</t>
  </si>
  <si>
    <t>85388f73-7a59-4907-b46d-283f0d1226b3</t>
  </si>
  <si>
    <t>saneliswa</t>
  </si>
  <si>
    <t>siwela</t>
  </si>
  <si>
    <t>2026-02-06 08:43:34</t>
  </si>
  <si>
    <t>saneliswa3siwela@gmail.com</t>
  </si>
  <si>
    <t>27796599713</t>
  </si>
  <si>
    <t>12885626</t>
  </si>
  <si>
    <t>6061f175-23d5-494c-a339-992378e73beb</t>
  </si>
  <si>
    <t>Theo</t>
  </si>
  <si>
    <t>2026-02-06 08:42:22</t>
  </si>
  <si>
    <t>theotsepo393@gmail.com</t>
  </si>
  <si>
    <t>27660796214</t>
  </si>
  <si>
    <t>12905189</t>
  </si>
  <si>
    <t>87d07add-81f7-4a94-90c5-dfcc09c3661f</t>
  </si>
  <si>
    <t>JENNIFER BOITSHWARELO</t>
  </si>
  <si>
    <t>PHEKO</t>
  </si>
  <si>
    <t>2026-02-06 08:40:44</t>
  </si>
  <si>
    <t>2026-02-06 08:12:10</t>
  </si>
  <si>
    <t>27766815558</t>
  </si>
  <si>
    <t>12885348</t>
  </si>
  <si>
    <t>a9035420-d5a3-43cb-91a5-c7fa1d585f76</t>
  </si>
  <si>
    <t>Monnapula</t>
  </si>
  <si>
    <t>2026-02-06 08:40:42</t>
  </si>
  <si>
    <t>nthabisengmonnapula1@gmail.com</t>
  </si>
  <si>
    <t>27663528373</t>
  </si>
  <si>
    <t>12893010</t>
  </si>
  <si>
    <t>581f7309-d2c5-4132-ace8-817a81d6f67f</t>
  </si>
  <si>
    <t>Ubisi</t>
  </si>
  <si>
    <t>2026-02-06 08:39:05</t>
  </si>
  <si>
    <t>ubisijusticenaftal@gmail.com</t>
  </si>
  <si>
    <t>27824303683</t>
  </si>
  <si>
    <t>12893380</t>
  </si>
  <si>
    <t>a98e64ea-334b-4da4-9293-2355be90641b</t>
  </si>
  <si>
    <t>Jeselle</t>
  </si>
  <si>
    <t>Seely</t>
  </si>
  <si>
    <t>2026-02-06 08:38:22</t>
  </si>
  <si>
    <t>jeselleseely6@gmail.com</t>
  </si>
  <si>
    <t>27824817620</t>
  </si>
  <si>
    <t>12893443</t>
  </si>
  <si>
    <t>7ddc9b21-0bbe-4145-857b-b7a2f7ca10c9</t>
  </si>
  <si>
    <t>2026-02-06 08:37:19</t>
  </si>
  <si>
    <t>27760787878</t>
  </si>
  <si>
    <t>12892721</t>
  </si>
  <si>
    <t>407347d0-9c69-4acf-8a93-3d6e96b89af1</t>
  </si>
  <si>
    <t>2026-02-06 08:35:55</t>
  </si>
  <si>
    <t>bayandazitha979@gmail.com</t>
  </si>
  <si>
    <t>27769061278</t>
  </si>
  <si>
    <t>12892722</t>
  </si>
  <si>
    <t>1ede9bd8-0343-468f-b3c0-b41f16cd75ae</t>
  </si>
  <si>
    <t>Elias Manyanga</t>
  </si>
  <si>
    <t>2026-02-06 08:38:42</t>
  </si>
  <si>
    <t>monarengelias1@gmail.com</t>
  </si>
  <si>
    <t>27728605815</t>
  </si>
  <si>
    <t>12894232</t>
  </si>
  <si>
    <t>d75a77bc-6abf-40a9-aede-50cdf5037aaf</t>
  </si>
  <si>
    <t>NJADU</t>
  </si>
  <si>
    <t>2026-02-06 08:13:26</t>
  </si>
  <si>
    <t>27665985448</t>
  </si>
  <si>
    <t>12988874</t>
  </si>
  <si>
    <t>647041c8-6528-4424-8a21-c85d6ba3350b</t>
  </si>
  <si>
    <t>Khanyisani</t>
  </si>
  <si>
    <t>2026-02-06 08:11:51</t>
  </si>
  <si>
    <t>nxumaloxolani92@gmail.com</t>
  </si>
  <si>
    <t>27826203431</t>
  </si>
  <si>
    <t>12894354</t>
  </si>
  <si>
    <t>0a31635c-6bcb-4b03-b60d-ca9a46df92cb</t>
  </si>
  <si>
    <t>2026-02-06 08:10:33</t>
  </si>
  <si>
    <t>27728006070</t>
  </si>
  <si>
    <t>12905254</t>
  </si>
  <si>
    <t>ed438f45-d761-481c-b099-0d5ead1c0036</t>
  </si>
  <si>
    <t>PHOGO</t>
  </si>
  <si>
    <t>2026-02-06 08:07:21</t>
  </si>
  <si>
    <t>27722870247</t>
  </si>
  <si>
    <t>12905611</t>
  </si>
  <si>
    <t>3405dcdc-8823-419e-a55b-ff6339c67666</t>
  </si>
  <si>
    <t>2026-02-06 08:06:01</t>
  </si>
  <si>
    <t>27763475321</t>
  </si>
  <si>
    <t>12918244</t>
  </si>
  <si>
    <t>f94e31a5-3a68-430d-b97f-08221fccca1b</t>
  </si>
  <si>
    <t>ntsukumbini</t>
  </si>
  <si>
    <t>xolanixman99@gmail.com</t>
  </si>
  <si>
    <t>27648189322</t>
  </si>
  <si>
    <t>12905466</t>
  </si>
  <si>
    <t>133690c7-8f01-404f-8739-db3ae3d3ced0</t>
  </si>
  <si>
    <t>Zandile</t>
  </si>
  <si>
    <t>Mandlelize</t>
  </si>
  <si>
    <t>2026-02-06 08:05:57</t>
  </si>
  <si>
    <t>zandilemandlelize120@gmail.com</t>
  </si>
  <si>
    <t>27712958556</t>
  </si>
  <si>
    <t>12905787</t>
  </si>
  <si>
    <t>6c5f6341-2511-43e0-b793-cd7c47a1e1a0</t>
  </si>
  <si>
    <t>FLORENCIA</t>
  </si>
  <si>
    <t>JANO</t>
  </si>
  <si>
    <t>2026-02-06 08:04:46</t>
  </si>
  <si>
    <t>27673509410</t>
  </si>
  <si>
    <t>12905724</t>
  </si>
  <si>
    <t>a248b89d-3442-4005-9444-60a70416a91d</t>
  </si>
  <si>
    <t>Moloko</t>
  </si>
  <si>
    <t>2026-02-06 08:04:31</t>
  </si>
  <si>
    <t>molokoashley970@gmail.com</t>
  </si>
  <si>
    <t>27825425022</t>
  </si>
  <si>
    <t>12988712</t>
  </si>
  <si>
    <t>05785609-caee-4174-b006-bb79f5702d7c</t>
  </si>
  <si>
    <t>mlungwana</t>
  </si>
  <si>
    <t>2026-02-06 08:02:24</t>
  </si>
  <si>
    <t>moneyssyabonga@gmail.com</t>
  </si>
  <si>
    <t>27761787198</t>
  </si>
  <si>
    <t>12989374</t>
  </si>
  <si>
    <t>28e7d646-9250-4069-9550-16112cbd0aa5</t>
  </si>
  <si>
    <t>Mabada</t>
  </si>
  <si>
    <t>2026-02-06 08:02:03</t>
  </si>
  <si>
    <t>mathosiphumudzo@gmail.com</t>
  </si>
  <si>
    <t>27763913993</t>
  </si>
  <si>
    <t>12918494</t>
  </si>
  <si>
    <t>ae30d660-c751-4492-9447-640574fbfc63</t>
  </si>
  <si>
    <t>MADONA</t>
  </si>
  <si>
    <t>2026-02-06 08:01:21</t>
  </si>
  <si>
    <t>27660150903</t>
  </si>
  <si>
    <t>12918471</t>
  </si>
  <si>
    <t>a7e2d8a3-82bc-41e7-8011-27c67869b3b2</t>
  </si>
  <si>
    <t>Constance</t>
  </si>
  <si>
    <t>Mashabane</t>
  </si>
  <si>
    <t>2026-02-06 08:01:10</t>
  </si>
  <si>
    <t>27820446692</t>
  </si>
  <si>
    <t>12918596</t>
  </si>
  <si>
    <t>d1004beb-0f81-4bc7-a364-5810a24ab3cb</t>
  </si>
  <si>
    <t>NTOZABO</t>
  </si>
  <si>
    <t>GONGQO</t>
  </si>
  <si>
    <t>2026-02-06 07:59:09</t>
  </si>
  <si>
    <t>27727959586</t>
  </si>
  <si>
    <t>12917954</t>
  </si>
  <si>
    <t>d3e43fe0-6057-41e8-b2b3-02e38939d7b8</t>
  </si>
  <si>
    <t>Nonkoliso</t>
  </si>
  <si>
    <t>Nofota</t>
  </si>
  <si>
    <t>2026-02-06 07:57:56</t>
  </si>
  <si>
    <t>nonkolisonofota@gmail.com</t>
  </si>
  <si>
    <t>27648818117</t>
  </si>
  <si>
    <t>12920677</t>
  </si>
  <si>
    <t>57177fc9-55cd-4d5f-8f5f-d25a36ff295a</t>
  </si>
  <si>
    <t>Nqubeko</t>
  </si>
  <si>
    <t>Dlamin</t>
  </si>
  <si>
    <t>2026-02-06 07:57:06</t>
  </si>
  <si>
    <t>nqubeko716@gmail.com</t>
  </si>
  <si>
    <t>27722266263</t>
  </si>
  <si>
    <t>12920725</t>
  </si>
  <si>
    <t>c8fd2ac4-eee5-44cc-aae3-95a190ed1450</t>
  </si>
  <si>
    <t>FIHLANI</t>
  </si>
  <si>
    <t>2026-02-06 07:56:33</t>
  </si>
  <si>
    <t>fihlaninkuna@gmail.com</t>
  </si>
  <si>
    <t>27720164864</t>
  </si>
  <si>
    <t>12920539</t>
  </si>
  <si>
    <t>c0839ca1-077a-44b3-a5c5-126ca052a635</t>
  </si>
  <si>
    <t>2026-02-06 07:56:28</t>
  </si>
  <si>
    <t>baloyitsholo2021@gmail.com</t>
  </si>
  <si>
    <t>27712662864</t>
  </si>
  <si>
    <t>12920839</t>
  </si>
  <si>
    <t>bce0c150-f1be-4157-8c75-a04ac68d4462</t>
  </si>
  <si>
    <t>tsholofelo</t>
  </si>
  <si>
    <t>Mpyane</t>
  </si>
  <si>
    <t>2026-02-06 07:53:20</t>
  </si>
  <si>
    <t>tsholofelomatsatsi@gmail.com</t>
  </si>
  <si>
    <t>27646660745</t>
  </si>
  <si>
    <t>12921063</t>
  </si>
  <si>
    <t>7b33e494-6691-44dd-8819-b88b80dc6a98</t>
  </si>
  <si>
    <t>NTABENI</t>
  </si>
  <si>
    <t>2026-02-06 07:52:35</t>
  </si>
  <si>
    <t>27829578243</t>
  </si>
  <si>
    <t>12989475</t>
  </si>
  <si>
    <t>41428f7d-38a5-4804-b104-41b656e78f5b</t>
  </si>
  <si>
    <t>Makgeta</t>
  </si>
  <si>
    <t>2026-02-06 07:47:44</t>
  </si>
  <si>
    <t>2026-02-04 08:19:13</t>
  </si>
  <si>
    <t>nosiphomakgeta80@gmail.com</t>
  </si>
  <si>
    <t>27762864695</t>
  </si>
  <si>
    <t>12988435</t>
  </si>
  <si>
    <t>90cd144e-8271-41d3-966e-64be63fc2336</t>
  </si>
  <si>
    <t>2026-02-06 07:46:41</t>
  </si>
  <si>
    <t>27647890210</t>
  </si>
  <si>
    <t>12988142</t>
  </si>
  <si>
    <t>5a484af8-6f74-42f2-b81e-d40c758173d7</t>
  </si>
  <si>
    <t>jantjie</t>
  </si>
  <si>
    <t>2026-02-06 07:46:36</t>
  </si>
  <si>
    <t>johnjantjie26@gmail.com</t>
  </si>
  <si>
    <t>27606891783</t>
  </si>
  <si>
    <t>12988532</t>
  </si>
  <si>
    <t>0e0faf49-8c37-438c-939b-b49e65ef1c7f</t>
  </si>
  <si>
    <t>Desmond</t>
  </si>
  <si>
    <t>Manning</t>
  </si>
  <si>
    <t>2026-02-06 07:46:09</t>
  </si>
  <si>
    <t>desmondm@polka.co.za</t>
  </si>
  <si>
    <t>27791887545</t>
  </si>
  <si>
    <t>12988928</t>
  </si>
  <si>
    <t>6129f1d2-f54a-4687-9c7f-a3eececafa61</t>
  </si>
  <si>
    <t>MOSHOMA</t>
  </si>
  <si>
    <t>2026-02-06 07:44:16</t>
  </si>
  <si>
    <t>27795361457</t>
  </si>
  <si>
    <t>12989015</t>
  </si>
  <si>
    <t>f4a3a384-fc67-465c-bf07-9ed695825d17</t>
  </si>
  <si>
    <t>Thembani Victor</t>
  </si>
  <si>
    <t>2026-02-06 07:43:43</t>
  </si>
  <si>
    <t>2026-01-26 07:20:47</t>
  </si>
  <si>
    <t>kokthembani@gmail.com</t>
  </si>
  <si>
    <t>27662318245</t>
  </si>
  <si>
    <t>12988848</t>
  </si>
  <si>
    <t>38786bf7-68e9-4be4-937a-fb0358d0699f</t>
  </si>
  <si>
    <t>NCOMBO</t>
  </si>
  <si>
    <t>2026-02-06 07:43:12</t>
  </si>
  <si>
    <t>27664692817</t>
  </si>
  <si>
    <t>12989376</t>
  </si>
  <si>
    <t>421b803e-a113-47fe-85ac-b2bd65ebd538</t>
  </si>
  <si>
    <t>Majadibodu</t>
  </si>
  <si>
    <t>2026-02-06 07:40:34</t>
  </si>
  <si>
    <t>sellomajadibodu@gmail.com</t>
  </si>
  <si>
    <t>27810995211</t>
  </si>
  <si>
    <t>13010377</t>
  </si>
  <si>
    <t>d459e8c3-9b0a-4fc5-9413-e5b00bcfd6b9</t>
  </si>
  <si>
    <t>BRUTON</t>
  </si>
  <si>
    <t>2026-02-06 07:39:25</t>
  </si>
  <si>
    <t>27837431690</t>
  </si>
  <si>
    <t>13010223</t>
  </si>
  <si>
    <t>28b772dc-9a9c-40be-99b9-5f35cee6e456</t>
  </si>
  <si>
    <t>ZOLELA</t>
  </si>
  <si>
    <t>2026-02-06 07:39:04</t>
  </si>
  <si>
    <t>27660292201</t>
  </si>
  <si>
    <t>13010053</t>
  </si>
  <si>
    <t>7625d499-0845-4980-98d4-91d57781bd04</t>
  </si>
  <si>
    <t>JAPIE</t>
  </si>
  <si>
    <t>CRAFFORD</t>
  </si>
  <si>
    <t>2026-02-06 07:37:58</t>
  </si>
  <si>
    <t>27712939075</t>
  </si>
  <si>
    <t>13010656</t>
  </si>
  <si>
    <t>e4b66697-065e-4e5e-bd45-d752acc9e666</t>
  </si>
  <si>
    <t>2026-02-06 07:37:23</t>
  </si>
  <si>
    <t>prudencem849@gmail.com</t>
  </si>
  <si>
    <t>27799263750</t>
  </si>
  <si>
    <t>13009998</t>
  </si>
  <si>
    <t>ac734e08-ab69-4e01-828e-4205c8a46729</t>
  </si>
  <si>
    <t>nokwanda</t>
  </si>
  <si>
    <t>2026-02-06 07:36:52</t>
  </si>
  <si>
    <t>nokwandasnethemba79@gmail.com</t>
  </si>
  <si>
    <t>27729372487</t>
  </si>
  <si>
    <t>13010537</t>
  </si>
  <si>
    <t>4ee6683d-8a35-440d-abb2-6abc3131c7d5</t>
  </si>
  <si>
    <t>SUKAZI</t>
  </si>
  <si>
    <t>2026-02-06 07:36:50</t>
  </si>
  <si>
    <t>27793535631</t>
  </si>
  <si>
    <t>13010512</t>
  </si>
  <si>
    <t>75fbe38a-af58-4b29-a1c5-66cd260d8431</t>
  </si>
  <si>
    <t>PANANE</t>
  </si>
  <si>
    <t>2026-02-06 07:36:39</t>
  </si>
  <si>
    <t>27793344162</t>
  </si>
  <si>
    <t>13012108</t>
  </si>
  <si>
    <t>12382d33-618f-4791-8bdb-e7740e2c2e3c</t>
  </si>
  <si>
    <t>OMPOLOKILE</t>
  </si>
  <si>
    <t>THUBISI</t>
  </si>
  <si>
    <t>2026-02-06 07:34:44</t>
  </si>
  <si>
    <t>27791029492</t>
  </si>
  <si>
    <t>13012746</t>
  </si>
  <si>
    <t>950d20d4-9189-439f-913a-16e4ffc6e881</t>
  </si>
  <si>
    <t>2026-02-06 07:30:59</t>
  </si>
  <si>
    <t>matepegm@gmail.com</t>
  </si>
  <si>
    <t>27728749546</t>
  </si>
  <si>
    <t>13032938</t>
  </si>
  <si>
    <t>739e8cb2-4de2-4714-8ec4-1e10a3d59ccf</t>
  </si>
  <si>
    <t>Diana</t>
  </si>
  <si>
    <t>Dickinson</t>
  </si>
  <si>
    <t>2026-02-06 07:27:55</t>
  </si>
  <si>
    <t>dianadickinson85@gmail.com</t>
  </si>
  <si>
    <t>27729282688</t>
  </si>
  <si>
    <t>13119500</t>
  </si>
  <si>
    <t>1279a713-175f-4830-b80f-dc4c7cab9511</t>
  </si>
  <si>
    <t>keobakile</t>
  </si>
  <si>
    <t>tekolo</t>
  </si>
  <si>
    <t>2026-02-06 07:27:05</t>
  </si>
  <si>
    <t>kebakiletekolo67@gmail.com</t>
  </si>
  <si>
    <t>27769800731</t>
  </si>
  <si>
    <t>12989307</t>
  </si>
  <si>
    <t>a074ea82-00cf-4008-92cc-0f6ebdc8d971</t>
  </si>
  <si>
    <t>JENIQUE</t>
  </si>
  <si>
    <t>OLIVIER</t>
  </si>
  <si>
    <t>2026-02-06 07:11:33</t>
  </si>
  <si>
    <t>27823992630</t>
  </si>
  <si>
    <t>13032835</t>
  </si>
  <si>
    <t>0aa1f214-ce9d-45f1-beee-49e418aae2ea</t>
  </si>
  <si>
    <t>Missionary Nsovo</t>
  </si>
  <si>
    <t>2026-02-05 15:23:43</t>
  </si>
  <si>
    <t>mnkhetani@gmail.com</t>
  </si>
  <si>
    <t>27760700122</t>
  </si>
  <si>
    <t>13032532</t>
  </si>
  <si>
    <t>95f385c9-d99e-4210-af1a-11e8f9b71a7c</t>
  </si>
  <si>
    <t>2026-02-05 15:21:28</t>
  </si>
  <si>
    <t>tngcobo885@gmail.com</t>
  </si>
  <si>
    <t>27726548900</t>
  </si>
  <si>
    <t>13032633</t>
  </si>
  <si>
    <t>f6f8d3f0-50a4-4474-a4f2-f93de3149608</t>
  </si>
  <si>
    <t>manabeng</t>
  </si>
  <si>
    <t>tjebane</t>
  </si>
  <si>
    <t>2026-02-05 15:16:29</t>
  </si>
  <si>
    <t>27823748789</t>
  </si>
  <si>
    <t>13119526</t>
  </si>
  <si>
    <t>669e68c4-2128-4967-82d1-ea618b4d6d5d</t>
  </si>
  <si>
    <t>MODISAOTSILE</t>
  </si>
  <si>
    <t>NCE</t>
  </si>
  <si>
    <t>2026-02-05 15:14:27</t>
  </si>
  <si>
    <t>27725734600</t>
  </si>
  <si>
    <t>13119464</t>
  </si>
  <si>
    <t>db33b8c6-d32c-4415-b92e-09429547a368</t>
  </si>
  <si>
    <t>2026-02-05 15:13:08</t>
  </si>
  <si>
    <t>27648465015</t>
  </si>
  <si>
    <t>12893269</t>
  </si>
  <si>
    <t>8d932694-b137-4136-8e23-af4e4fe35432</t>
  </si>
  <si>
    <t>Nompumelelo Qinisile</t>
  </si>
  <si>
    <t>Mathaba</t>
  </si>
  <si>
    <t>2026-02-05 15:09:53</t>
  </si>
  <si>
    <t>nompumelelomathaba@gmail.com</t>
  </si>
  <si>
    <t>27761852110</t>
  </si>
  <si>
    <t>13032618</t>
  </si>
  <si>
    <t>78de7a9d-be76-4dfa-a36f-002eb267675e</t>
  </si>
  <si>
    <t>rendzo</t>
  </si>
  <si>
    <t>rakoma</t>
  </si>
  <si>
    <t>2026-02-05 14:37:36</t>
  </si>
  <si>
    <t>mphorendzo@gmail.com</t>
  </si>
  <si>
    <t>27796602399</t>
  </si>
  <si>
    <t>13119604</t>
  </si>
  <si>
    <t>40b4780a-48a5-4f27-a5b7-cb5dd9214f1b</t>
  </si>
  <si>
    <t>Mokholoane</t>
  </si>
  <si>
    <t>2026-02-05 14:33:50</t>
  </si>
  <si>
    <t>givenmokholoane8@gmail.com</t>
  </si>
  <si>
    <t>27712893584</t>
  </si>
  <si>
    <t>12894562</t>
  </si>
  <si>
    <t>90f6e804-5a9a-4754-825d-fb0e3f6a888b</t>
  </si>
  <si>
    <t>MOSENOGE</t>
  </si>
  <si>
    <t>2026-02-05 14:27:27</t>
  </si>
  <si>
    <t>27793077652</t>
  </si>
  <si>
    <t>2e301d7c-2ee3-4d59-b762-283ddbdb6731</t>
  </si>
  <si>
    <t>Neil</t>
  </si>
  <si>
    <t>kleinhans</t>
  </si>
  <si>
    <t>2026-02-05 14:27:15</t>
  </si>
  <si>
    <t>neilkleimhans@gmail.com</t>
  </si>
  <si>
    <t>27764555723</t>
  </si>
  <si>
    <t>e916e288-8826-45c6-85cc-858bf00f01ea</t>
  </si>
  <si>
    <t>THERESIA</t>
  </si>
  <si>
    <t>SEOLO</t>
  </si>
  <si>
    <t>2026-02-05 14:25:17</t>
  </si>
  <si>
    <t>27822543957</t>
  </si>
  <si>
    <t>12783430</t>
  </si>
  <si>
    <t>5eefc380-3c88-4ba0-840c-b9239fd30f15</t>
  </si>
  <si>
    <t>NKOSINGIZWILE</t>
  </si>
  <si>
    <t>2026-02-05 14:18:22</t>
  </si>
  <si>
    <t>27714969128</t>
  </si>
  <si>
    <t>12880629</t>
  </si>
  <si>
    <t>2a238417-62a5-4dfc-ab94-643e41a60413</t>
  </si>
  <si>
    <t>SENAMA</t>
  </si>
  <si>
    <t>2026-02-05 14:05:30</t>
  </si>
  <si>
    <t>27818808257</t>
  </si>
  <si>
    <t>12790213</t>
  </si>
  <si>
    <t>ed0c5b96-053d-4ff6-85ed-e49b542ac412</t>
  </si>
  <si>
    <t>matsepane</t>
  </si>
  <si>
    <t>2026-02-05 13:58:18</t>
  </si>
  <si>
    <t>Lindokuhlematsepane@gmail.com</t>
  </si>
  <si>
    <t>27714460554</t>
  </si>
  <si>
    <t>12814156</t>
  </si>
  <si>
    <t>cb4cf603-7582-430b-87a0-72560b684fc4</t>
  </si>
  <si>
    <t>Majozi</t>
  </si>
  <si>
    <t>2026-02-05 13:57:23</t>
  </si>
  <si>
    <t>kbmajozi.com@gmail.com</t>
  </si>
  <si>
    <t>27722511007</t>
  </si>
  <si>
    <t>12790528</t>
  </si>
  <si>
    <t>1e61b594-9fef-4e23-9ac6-44e1138c3a9a</t>
  </si>
  <si>
    <t>MAFUPAH</t>
  </si>
  <si>
    <t>2026-02-05 13:56:59</t>
  </si>
  <si>
    <t>27608238255</t>
  </si>
  <si>
    <t>12894690</t>
  </si>
  <si>
    <t>590aaf0a-1279-4762-b4fd-b747de2a44ce</t>
  </si>
  <si>
    <t>2026-02-05 13:54:52</t>
  </si>
  <si>
    <t>27720108339</t>
  </si>
  <si>
    <t>12790710</t>
  </si>
  <si>
    <t>867a424a-a749-41a0-acc9-fb16080bb8a1</t>
  </si>
  <si>
    <t>tyuthu</t>
  </si>
  <si>
    <t>2026-02-05 13:54:47</t>
  </si>
  <si>
    <t>charlottetyuthu46@gmail.com</t>
  </si>
  <si>
    <t>27606574587</t>
  </si>
  <si>
    <t>12790972</t>
  </si>
  <si>
    <t>6af6d736-209b-420a-8265-465576b062ad</t>
  </si>
  <si>
    <t>Matodzi</t>
  </si>
  <si>
    <t>Sikwari</t>
  </si>
  <si>
    <t>2026-02-05 13:50:21</t>
  </si>
  <si>
    <t>sikhwari96@gmail.com</t>
  </si>
  <si>
    <t>27769352048</t>
  </si>
  <si>
    <t>12791172</t>
  </si>
  <si>
    <t>44c2363e-2864-48b3-a765-d7821de503b9</t>
  </si>
  <si>
    <t>NTOMBIFIKILE</t>
  </si>
  <si>
    <t>2026-02-05 13:49:44</t>
  </si>
  <si>
    <t>27823666908</t>
  </si>
  <si>
    <t>12814672</t>
  </si>
  <si>
    <t>8904267a-9f7c-4d1e-8a01-ecd712fbae35</t>
  </si>
  <si>
    <t>Phumo</t>
  </si>
  <si>
    <t>2026-02-05 13:46:56</t>
  </si>
  <si>
    <t>tshepophumo92@gmail.com</t>
  </si>
  <si>
    <t>27713980525</t>
  </si>
  <si>
    <t>12814582</t>
  </si>
  <si>
    <t>bf78970f-8942-49ba-a772-f8cc3e4f2f49</t>
  </si>
  <si>
    <t>2026-02-05 13:46:44</t>
  </si>
  <si>
    <t>sinkosi288@gmail.com</t>
  </si>
  <si>
    <t>27729907872</t>
  </si>
  <si>
    <t>12814454</t>
  </si>
  <si>
    <t>2d7ff765-ea92-4e33-80fa-f698c825e62d</t>
  </si>
  <si>
    <t>TOBANE JAFTA</t>
  </si>
  <si>
    <t>KGOSIEMANG</t>
  </si>
  <si>
    <t>2026-02-05 13:45:14</t>
  </si>
  <si>
    <t>onaleronajafta@gmail.com</t>
  </si>
  <si>
    <t>27713352697</t>
  </si>
  <si>
    <t>12814098</t>
  </si>
  <si>
    <t>bd2c59f4-b153-45f0-956b-b971f580d809</t>
  </si>
  <si>
    <t>OLONA</t>
  </si>
  <si>
    <t>NTSHONGA</t>
  </si>
  <si>
    <t>2026-02-05 13:44:11</t>
  </si>
  <si>
    <t>27729347077</t>
  </si>
  <si>
    <t>12814492</t>
  </si>
  <si>
    <t>25a4880d-e87a-4849-9997-3df95fa5b51d</t>
  </si>
  <si>
    <t>Annikie</t>
  </si>
  <si>
    <t>mogapi</t>
  </si>
  <si>
    <t>2026-02-05 13:43:18</t>
  </si>
  <si>
    <t>mogapiannikie@gmail.com</t>
  </si>
  <si>
    <t>27607126698</t>
  </si>
  <si>
    <t>12814505</t>
  </si>
  <si>
    <t>5b82a8aa-7b3c-4744-90c0-3c78fcfc402c</t>
  </si>
  <si>
    <t>MOKOTO</t>
  </si>
  <si>
    <t>2026-02-05 13:42:56</t>
  </si>
  <si>
    <t>27649827666</t>
  </si>
  <si>
    <t>12814764</t>
  </si>
  <si>
    <t>b38457b4-1c0c-45b4-9980-4ab29a2a87db</t>
  </si>
  <si>
    <t>2026-02-05 13:42:17</t>
  </si>
  <si>
    <t>sanendlovu023@gmail.com</t>
  </si>
  <si>
    <t>27791931430</t>
  </si>
  <si>
    <t>12814014</t>
  </si>
  <si>
    <t>12baeb10-dc28-4466-b296-eb2ee6207091</t>
  </si>
  <si>
    <t>2026-02-05 13:40:42</t>
  </si>
  <si>
    <t>27606871260</t>
  </si>
  <si>
    <t>12818060</t>
  </si>
  <si>
    <t>ef4fc06f-5813-4404-8ac9-6349ebef8c6b</t>
  </si>
  <si>
    <t>Bachangwa Samoel</t>
  </si>
  <si>
    <t>Tshotetsi</t>
  </si>
  <si>
    <t>2026-02-05 13:39:54</t>
  </si>
  <si>
    <t>tshotetsibachangwa@gmail.com</t>
  </si>
  <si>
    <t>27794779888</t>
  </si>
  <si>
    <t>12817706</t>
  </si>
  <si>
    <t>d82ba2b1-7109-46c6-b293-296145f73447</t>
  </si>
  <si>
    <t>LORD LEGARDIN</t>
  </si>
  <si>
    <t>2026-02-05 13:39:04</t>
  </si>
  <si>
    <t>legardinsanderson82@gmail.com</t>
  </si>
  <si>
    <t>27799714758</t>
  </si>
  <si>
    <t>12818024</t>
  </si>
  <si>
    <t>7691833b-8dab-4870-9888-0e60fb69410e</t>
  </si>
  <si>
    <t>Tamia</t>
  </si>
  <si>
    <t>nonyana</t>
  </si>
  <si>
    <t>2026-02-05 13:38:29</t>
  </si>
  <si>
    <t>27725620903</t>
  </si>
  <si>
    <t>12858518</t>
  </si>
  <si>
    <t>74d045b8-e4ca-4dea-a0ca-b251b6a54d37</t>
  </si>
  <si>
    <t>2026-02-05 13:35:05</t>
  </si>
  <si>
    <t>27675687817</t>
  </si>
  <si>
    <t>12859399</t>
  </si>
  <si>
    <t>a4927207-f29c-4db8-9e68-ea22ff5d833f</t>
  </si>
  <si>
    <t>VELILE</t>
  </si>
  <si>
    <t>2026-02-05 13:34:57</t>
  </si>
  <si>
    <t>27799478797</t>
  </si>
  <si>
    <t>12858613</t>
  </si>
  <si>
    <t>483d25b3-c00d-4707-85a9-2eb71346fa4c</t>
  </si>
  <si>
    <t>2026-02-05 13:34:41</t>
  </si>
  <si>
    <t>27663267823</t>
  </si>
  <si>
    <t>12859168</t>
  </si>
  <si>
    <t>3f7c0bd3-8de2-4aaf-910f-b1a4296b95b5</t>
  </si>
  <si>
    <t>masombuka</t>
  </si>
  <si>
    <t>2026-02-05 13:32:27</t>
  </si>
  <si>
    <t>seunco78@gmail.com</t>
  </si>
  <si>
    <t>27713734437</t>
  </si>
  <si>
    <t>12892597</t>
  </si>
  <si>
    <t>004e06a1-e1d0-4b47-ad35-daa07dcc0861</t>
  </si>
  <si>
    <t>TARRYN</t>
  </si>
  <si>
    <t>STELLENBERG</t>
  </si>
  <si>
    <t>2026-02-05 13:32:16</t>
  </si>
  <si>
    <t>27796924366</t>
  </si>
  <si>
    <t>12858603</t>
  </si>
  <si>
    <t>71fe28f1-ef2e-4a1b-b7a4-7de05b6b7dda</t>
  </si>
  <si>
    <t>Marcia</t>
  </si>
  <si>
    <t>Matola</t>
  </si>
  <si>
    <t>2026-02-05 13:30:41</t>
  </si>
  <si>
    <t>mrcmatola973@gmail.com</t>
  </si>
  <si>
    <t>27712953813</t>
  </si>
  <si>
    <t>12859869</t>
  </si>
  <si>
    <t>62c10a58-0dd9-4468-9fd3-c33e678c2f7e</t>
  </si>
  <si>
    <t>MUGUDAMANI</t>
  </si>
  <si>
    <t>2026-02-05 13:27:06</t>
  </si>
  <si>
    <t>27822237227</t>
  </si>
  <si>
    <t>12858967</t>
  </si>
  <si>
    <t>03fd00e7-f7f8-4c81-b471-741f3ee24755</t>
  </si>
  <si>
    <t>2026-02-05 13:24:46</t>
  </si>
  <si>
    <t>doctorwilliammahlangu@gmail.com</t>
  </si>
  <si>
    <t>27793633080</t>
  </si>
  <si>
    <t>12879983</t>
  </si>
  <si>
    <t>1d068b88-af12-41e7-8f2c-10adcf9ac257</t>
  </si>
  <si>
    <t>vusumuzi y</t>
  </si>
  <si>
    <t>Ndlozi</t>
  </si>
  <si>
    <t>2026-02-05 13:18:09</t>
  </si>
  <si>
    <t>vusimuzindlozi@gmail.com</t>
  </si>
  <si>
    <t>27766238704</t>
  </si>
  <si>
    <t>12880301</t>
  </si>
  <si>
    <t>8fadc48e-b8f6-4920-90f0-208db095ae97</t>
  </si>
  <si>
    <t>2026-02-05 13:14:43</t>
  </si>
  <si>
    <t>27647978197</t>
  </si>
  <si>
    <t>12880552</t>
  </si>
  <si>
    <t>c52d7e99-a6b8-48a8-a493-db463b9bd431</t>
  </si>
  <si>
    <t>2026-02-05 13:11:04</t>
  </si>
  <si>
    <t>27715019974</t>
  </si>
  <si>
    <t>12880655</t>
  </si>
  <si>
    <t>a021203c-c4f3-4a7b-8248-16baf0969c03</t>
  </si>
  <si>
    <t>FALADI</t>
  </si>
  <si>
    <t>2026-02-05 13:09:10</t>
  </si>
  <si>
    <t>27792350810</t>
  </si>
  <si>
    <t>1e913f67-990e-49d8-8ddf-2e0d24eea668</t>
  </si>
  <si>
    <t>MZWEZABA</t>
  </si>
  <si>
    <t>2026-02-05 13:06:15</t>
  </si>
  <si>
    <t>27713897654</t>
  </si>
  <si>
    <t>12882360</t>
  </si>
  <si>
    <t>a7cad49c-5e28-4484-a5fb-34a54649c471</t>
  </si>
  <si>
    <t>king</t>
  </si>
  <si>
    <t>2026-02-05 12:59:50</t>
  </si>
  <si>
    <t>mqolisikingmanzini@gmail.com</t>
  </si>
  <si>
    <t>27725330688</t>
  </si>
  <si>
    <t>12920589</t>
  </si>
  <si>
    <t>9cb3cd02-8efd-4895-a44d-4418288855e0</t>
  </si>
  <si>
    <t>Nokutula  blossom</t>
  </si>
  <si>
    <t>mehlomakhuluqanda</t>
  </si>
  <si>
    <t>2026-02-05 12:57:03</t>
  </si>
  <si>
    <t>2026-02-05 12:55:21</t>
  </si>
  <si>
    <t>siyavuya qanda11 june2003</t>
  </si>
  <si>
    <t>mtintsilana admion area ndabaKAZI BUTTERWORTH4929</t>
  </si>
  <si>
    <t>nokuthulaqanda@gmail.com</t>
  </si>
  <si>
    <t>27726155110</t>
  </si>
  <si>
    <t>12882533</t>
  </si>
  <si>
    <t>521aa8b2-7c7f-43cf-9e78-5c5a760f32ff</t>
  </si>
  <si>
    <t>xoliso</t>
  </si>
  <si>
    <t>2026-02-05 12:56:00</t>
  </si>
  <si>
    <t>nkosixoliso5@gmail.com</t>
  </si>
  <si>
    <t>27823407647</t>
  </si>
  <si>
    <t>12791213</t>
  </si>
  <si>
    <t>d5a84411-bf18-4ec4-ba5b-cac16e1a6f0b</t>
  </si>
  <si>
    <t>thembisa</t>
  </si>
  <si>
    <t>Gona</t>
  </si>
  <si>
    <t>2026-02-05 12:55:54</t>
  </si>
  <si>
    <t>thembisa.gona@gmail.com</t>
  </si>
  <si>
    <t>27818242067</t>
  </si>
  <si>
    <t>12892752</t>
  </si>
  <si>
    <t>f11817a8-7489-4099-a1c3-31b3501281a9</t>
  </si>
  <si>
    <t>Tsima</t>
  </si>
  <si>
    <t>2026-02-05 12:55:12</t>
  </si>
  <si>
    <t>twofeb31@gmail.com</t>
  </si>
  <si>
    <t>27723076809</t>
  </si>
  <si>
    <t>12881906</t>
  </si>
  <si>
    <t>a9649ca9-93de-4678-8651-fb9bd64638b0</t>
  </si>
  <si>
    <t>Dick</t>
  </si>
  <si>
    <t>Sekome</t>
  </si>
  <si>
    <t>2026-02-05 12:52:42</t>
  </si>
  <si>
    <t>2026-01-15 07:31:43</t>
  </si>
  <si>
    <t>27716085124</t>
  </si>
  <si>
    <t>12885325</t>
  </si>
  <si>
    <t>540b1074-f25b-4235-9588-b0eb6964f99b</t>
  </si>
  <si>
    <t>2026-02-05 12:52:28</t>
  </si>
  <si>
    <t>faithsithole209@gmail.com</t>
  </si>
  <si>
    <t>27649223465</t>
  </si>
  <si>
    <t>12885722</t>
  </si>
  <si>
    <t>a2fb90ab-e693-4f31-91f6-50e72cff3fe9</t>
  </si>
  <si>
    <t>Angela</t>
  </si>
  <si>
    <t>2026-02-05 12:51:53</t>
  </si>
  <si>
    <t>angela2mccall@gmail.com</t>
  </si>
  <si>
    <t>27767150607</t>
  </si>
  <si>
    <t>12885660</t>
  </si>
  <si>
    <t>031c23ba-9b2d-4a7d-8296-e1c40eb80c00</t>
  </si>
  <si>
    <t>2026-02-05 12:51:47</t>
  </si>
  <si>
    <t>27767284799</t>
  </si>
  <si>
    <t>12885368</t>
  </si>
  <si>
    <t>6498ca17-d220-4771-9b7a-937028ed78ea</t>
  </si>
  <si>
    <t>ONKABETSE VINCENT</t>
  </si>
  <si>
    <t>2026-02-05 12:51:10</t>
  </si>
  <si>
    <t>onkabetsevincent35@gmail.com</t>
  </si>
  <si>
    <t>27763851426</t>
  </si>
  <si>
    <t>12893391</t>
  </si>
  <si>
    <t>3be43892-570a-48f5-9c38-304a80871cf6</t>
  </si>
  <si>
    <t>TSHIRELETSO LEHLOHOLOLO</t>
  </si>
  <si>
    <t>2026-02-05 12:50:31</t>
  </si>
  <si>
    <t>2026-02-05 12:12:23</t>
  </si>
  <si>
    <t>tshireletsochauke@gmail.com</t>
  </si>
  <si>
    <t>27764940892</t>
  </si>
  <si>
    <t>12885411</t>
  </si>
  <si>
    <t>f2a089d8-08d1-44fd-bc2b-6cceadc6a4c5</t>
  </si>
  <si>
    <t>MOLOKOMME</t>
  </si>
  <si>
    <t>2026-02-05 12:50:20</t>
  </si>
  <si>
    <t>2026-01-19 07:18:43</t>
  </si>
  <si>
    <t>464</t>
  </si>
  <si>
    <t>rozanne</t>
  </si>
  <si>
    <t>liphotumme</t>
  </si>
  <si>
    <t>723</t>
  </si>
  <si>
    <t>27823487150</t>
  </si>
  <si>
    <t>12893983</t>
  </si>
  <si>
    <t>fd894f57-50fd-4c4f-bd50-b05d7438703b</t>
  </si>
  <si>
    <t>BUSANGOKWAKHE</t>
  </si>
  <si>
    <t>2026-02-05 12:48:59</t>
  </si>
  <si>
    <t>27736202353</t>
  </si>
  <si>
    <t>12885435</t>
  </si>
  <si>
    <t>b5ccd2f4-e085-4737-994d-be4e833be554</t>
  </si>
  <si>
    <t>2026-02-05 12:46:56</t>
  </si>
  <si>
    <t>27665587505</t>
  </si>
  <si>
    <t>12892691</t>
  </si>
  <si>
    <t>696afc7f-1e40-411a-9646-10dcd082bcc4</t>
  </si>
  <si>
    <t>2026-02-05 12:46:55</t>
  </si>
  <si>
    <t>27712107762</t>
  </si>
  <si>
    <t>12892589</t>
  </si>
  <si>
    <t>a4a576b3-f52b-4cc3-8516-6448c77c122e</t>
  </si>
  <si>
    <t>2026-02-05 12:46:23</t>
  </si>
  <si>
    <t>27637991975</t>
  </si>
  <si>
    <t>12893167</t>
  </si>
  <si>
    <t>ebe8a052-9ba3-47bd-b9b0-e62038f03cee</t>
  </si>
  <si>
    <t>Pholoholo</t>
  </si>
  <si>
    <t>2026-02-05 12:40:56</t>
  </si>
  <si>
    <t>Lesegopholo@00gmail.com</t>
  </si>
  <si>
    <t>27673173227</t>
  </si>
  <si>
    <t>12905295</t>
  </si>
  <si>
    <t>c38558d6-bbb6-48df-9fc9-2e2e01c87cb4</t>
  </si>
  <si>
    <t>aviwe</t>
  </si>
  <si>
    <t>2026-02-05 12:40:13</t>
  </si>
  <si>
    <t>tyholoaviwe@gmail.com</t>
  </si>
  <si>
    <t>27647277719</t>
  </si>
  <si>
    <t>01e2212a-eb97-4212-a9cf-88a8f2b67f29</t>
  </si>
  <si>
    <t>2026-02-05 12:40:09</t>
  </si>
  <si>
    <t>tshilidanisile9@gmail.com</t>
  </si>
  <si>
    <t>27795554921</t>
  </si>
  <si>
    <t>12892874</t>
  </si>
  <si>
    <t>fbe8f60d-f21d-42a9-8da6-d267178659d3</t>
  </si>
  <si>
    <t>2026-02-05 12:40:07</t>
  </si>
  <si>
    <t>27637228745</t>
  </si>
  <si>
    <t>12894528</t>
  </si>
  <si>
    <t>573c7c17-edf0-4c04-bd66-d1943b873d8f</t>
  </si>
  <si>
    <t>MABILLE</t>
  </si>
  <si>
    <t>2026-02-05 12:38:16</t>
  </si>
  <si>
    <t>27790158398</t>
  </si>
  <si>
    <t>8659e939-3136-41e6-b521-4897c9f60887</t>
  </si>
  <si>
    <t>dylan</t>
  </si>
  <si>
    <t>2026-02-05 12:36:52</t>
  </si>
  <si>
    <t>Dylanndlovu08@gmail.com</t>
  </si>
  <si>
    <t>27767220361</t>
  </si>
  <si>
    <t>12894494</t>
  </si>
  <si>
    <t>3858209c-802d-42bc-ad07-358861463208</t>
  </si>
  <si>
    <t>SINHLE</t>
  </si>
  <si>
    <t>MBOKODO</t>
  </si>
  <si>
    <t>2026-02-05 12:32:34</t>
  </si>
  <si>
    <t>27724557970</t>
  </si>
  <si>
    <t>12894514</t>
  </si>
  <si>
    <t>0ea0eee7-5417-49af-81a9-345594665ab3</t>
  </si>
  <si>
    <t>NIPPY</t>
  </si>
  <si>
    <t>27793148493</t>
  </si>
  <si>
    <t>12893957</t>
  </si>
  <si>
    <t>28234935-da65-44c3-95f7-78f63c595440</t>
  </si>
  <si>
    <t>LWANDO</t>
  </si>
  <si>
    <t>2026-02-05 12:28:13</t>
  </si>
  <si>
    <t>lwandombambo05@gmail.com</t>
  </si>
  <si>
    <t>27725308416</t>
  </si>
  <si>
    <t>12893981</t>
  </si>
  <si>
    <t>a7103703-df13-428c-ad5d-0529a8dcf7f6</t>
  </si>
  <si>
    <t>MBEWANE</t>
  </si>
  <si>
    <t>2026-02-05 12:27:56</t>
  </si>
  <si>
    <t>27665520216</t>
  </si>
  <si>
    <t>12905883</t>
  </si>
  <si>
    <t>72b0fb11-7795-47f3-a536-663c130311ec</t>
  </si>
  <si>
    <t>2026-02-05 12:24:49</t>
  </si>
  <si>
    <t>27825008390</t>
  </si>
  <si>
    <t>12905731</t>
  </si>
  <si>
    <t>d825cd3b-e525-4d35-9a0f-c811d557257d</t>
  </si>
  <si>
    <t>LETTY</t>
  </si>
  <si>
    <t>CHITLAHANGO</t>
  </si>
  <si>
    <t>2026-02-05 12:23:50</t>
  </si>
  <si>
    <t>27790578659</t>
  </si>
  <si>
    <t>12905909</t>
  </si>
  <si>
    <t>b303bc0b-9da5-4fd8-a786-d75b5f7f89b5</t>
  </si>
  <si>
    <t>KHABO</t>
  </si>
  <si>
    <t>MONDREKI</t>
  </si>
  <si>
    <t>2026-02-05 12:22:41</t>
  </si>
  <si>
    <t>27790341723</t>
  </si>
  <si>
    <t>12783200</t>
  </si>
  <si>
    <t>7edca1f1-cd80-48d7-bfd3-07ea9bab41a5</t>
  </si>
  <si>
    <t>MAMPHAYENG</t>
  </si>
  <si>
    <t>MANGWALE</t>
  </si>
  <si>
    <t>2026-02-05 12:19:49</t>
  </si>
  <si>
    <t>27763700335</t>
  </si>
  <si>
    <t>12905524</t>
  </si>
  <si>
    <t>c259f5d5-c538-468f-a500-4c2e89ddcc66</t>
  </si>
  <si>
    <t>2026-02-05 12:18:13</t>
  </si>
  <si>
    <t>2026-01-21 12:39:36</t>
  </si>
  <si>
    <t>27763349121</t>
  </si>
  <si>
    <t>13032460</t>
  </si>
  <si>
    <t>3cda69ad-df13-4e97-9477-76025d16b1b2</t>
  </si>
  <si>
    <t>2026-02-05 12:15:02</t>
  </si>
  <si>
    <t>27606532751</t>
  </si>
  <si>
    <t>13119522</t>
  </si>
  <si>
    <t>9102b7f0-63de-424d-9cda-84f5304b2130</t>
  </si>
  <si>
    <t>Bongelo</t>
  </si>
  <si>
    <t>2026-02-05 12:06:40</t>
  </si>
  <si>
    <t>bongxbongelo@gmail.com</t>
  </si>
  <si>
    <t>27673905077</t>
  </si>
  <si>
    <t>12859137</t>
  </si>
  <si>
    <t>e2b8d2aa-1270-4380-b44e-7bae8bfead78</t>
  </si>
  <si>
    <t>Bessie</t>
  </si>
  <si>
    <t>Mogane</t>
  </si>
  <si>
    <t>2026-02-05 12:03:20</t>
  </si>
  <si>
    <t>Retshegofaditswemogane@gmail.com</t>
  </si>
  <si>
    <t>27767477459</t>
  </si>
  <si>
    <t>13012513</t>
  </si>
  <si>
    <t>739e28ae-8aba-4e0c-a7a7-09d5e3f5aff1</t>
  </si>
  <si>
    <t>nduli</t>
  </si>
  <si>
    <t>2026-02-05 11:54:02</t>
  </si>
  <si>
    <t>zimkhonaaron@gmail.com</t>
  </si>
  <si>
    <t>27713177517</t>
  </si>
  <si>
    <t>12918691</t>
  </si>
  <si>
    <t>953cf1fd-9ed3-4ce7-b56d-2868c378bb70</t>
  </si>
  <si>
    <t>STANLEY JOSEPH</t>
  </si>
  <si>
    <t>2026-02-05 10:32:13</t>
  </si>
  <si>
    <t>2026-02-05 10:47:55</t>
  </si>
  <si>
    <t>27768585660</t>
  </si>
  <si>
    <t>13012805</t>
  </si>
  <si>
    <t>0e6d4407-6b05-440c-8b75-400d4782976c</t>
  </si>
  <si>
    <t>rosana</t>
  </si>
  <si>
    <t>2026-02-05 10:18:19</t>
  </si>
  <si>
    <t>2026-02-05 10:00:29</t>
  </si>
  <si>
    <t>rossykhensy2778@gmail.com</t>
  </si>
  <si>
    <t>27799442778</t>
  </si>
  <si>
    <t>27727111318</t>
  </si>
  <si>
    <t>13012665</t>
  </si>
  <si>
    <t>4646db8f-d6e9-4479-b619-d74ff93f1e3e</t>
  </si>
  <si>
    <t>LEBOGANG FRANS</t>
  </si>
  <si>
    <t>MAPUMA</t>
  </si>
  <si>
    <t>2026-02-05 10:11:59</t>
  </si>
  <si>
    <t>2026-01-28 12:43:56</t>
  </si>
  <si>
    <t>lebogangmapuma@gmail.com</t>
  </si>
  <si>
    <t>27766249698</t>
  </si>
  <si>
    <t>12989326</t>
  </si>
  <si>
    <t>2f5c9f45-dcf2-4d72-aba4-a95e7fae00a8</t>
  </si>
  <si>
    <t>AMILE</t>
  </si>
  <si>
    <t>MDLELENI</t>
  </si>
  <si>
    <t>2026-02-05 10:04:54</t>
  </si>
  <si>
    <t>27712566638</t>
  </si>
  <si>
    <t>12918252</t>
  </si>
  <si>
    <t>623ccee5-8ccc-4f35-baac-24503b8986b8</t>
  </si>
  <si>
    <t>2026-02-05 10:01:52</t>
  </si>
  <si>
    <t>27636027819</t>
  </si>
  <si>
    <t>12918316</t>
  </si>
  <si>
    <t>49fa0acf-3145-4baf-9723-c1a9bb4c01be</t>
  </si>
  <si>
    <t>NTHABISENG Maltracia</t>
  </si>
  <si>
    <t>NGOETJANA</t>
  </si>
  <si>
    <t>2026-02-05 10:00:39</t>
  </si>
  <si>
    <t>2026-02-05 10:02:57</t>
  </si>
  <si>
    <t>27721340038</t>
  </si>
  <si>
    <t>12918675</t>
  </si>
  <si>
    <t>796bd1b7-5381-4e79-8909-f923ba3baac5</t>
  </si>
  <si>
    <t>modimola</t>
  </si>
  <si>
    <t>2026-02-05 10:00:37</t>
  </si>
  <si>
    <t>27767309254</t>
  </si>
  <si>
    <t>70e2655a-ac02-4a0a-82b8-5526a0c7db2b</t>
  </si>
  <si>
    <t>BARBARA</t>
  </si>
  <si>
    <t>MKHAWANA</t>
  </si>
  <si>
    <t>2026-02-05 09:59:31</t>
  </si>
  <si>
    <t>27833382248</t>
  </si>
  <si>
    <t>12920507</t>
  </si>
  <si>
    <t>e5b7cd7d-4f11-4815-8308-6df7a449a285</t>
  </si>
  <si>
    <t>2026-02-05 09:58:49</t>
  </si>
  <si>
    <t>zikhalintokozo2@gmail.com</t>
  </si>
  <si>
    <t>27768629880</t>
  </si>
  <si>
    <t>12920375</t>
  </si>
  <si>
    <t>b7e5cb93-f5bd-4fb7-bd47-60684fd76f82</t>
  </si>
  <si>
    <t>MAKHADZI MUKHETHWA</t>
  </si>
  <si>
    <t>MUKHITHI</t>
  </si>
  <si>
    <t>2026-02-05 09:58:28</t>
  </si>
  <si>
    <t>mukhethwamm@gmail.com</t>
  </si>
  <si>
    <t>27712977078</t>
  </si>
  <si>
    <t>12920366</t>
  </si>
  <si>
    <t>413e0c45-f3e2-4912-b595-875213529644</t>
  </si>
  <si>
    <t>mphepi</t>
  </si>
  <si>
    <t>skhosana</t>
  </si>
  <si>
    <t>2026-02-05 09:57:39</t>
  </si>
  <si>
    <t>mphepi12@gmail.com</t>
  </si>
  <si>
    <t>27665665764</t>
  </si>
  <si>
    <t>12988947</t>
  </si>
  <si>
    <t>4b4ee882-65df-4c30-aeea-8a79ad59695c</t>
  </si>
  <si>
    <t>STOCK</t>
  </si>
  <si>
    <t>2026-02-05 09:55:15</t>
  </si>
  <si>
    <t>27606881265</t>
  </si>
  <si>
    <t>12988845</t>
  </si>
  <si>
    <t>65ef9d85-977c-4ff9-92dc-39deb07a7815</t>
  </si>
  <si>
    <t>amos</t>
  </si>
  <si>
    <t>2026-02-05 09:55:14</t>
  </si>
  <si>
    <t>27646123758</t>
  </si>
  <si>
    <t>12988556</t>
  </si>
  <si>
    <t>69498f0a-90b4-4b7e-ba83-e0daab3b47c2</t>
  </si>
  <si>
    <t>Ntombezinengi</t>
  </si>
  <si>
    <t>2026-02-05 09:55:09</t>
  </si>
  <si>
    <t>ntombiportia87@gmail.com</t>
  </si>
  <si>
    <t>27661185515</t>
  </si>
  <si>
    <t>12988376</t>
  </si>
  <si>
    <t>9e0f0ee7-cd02-459a-8d4a-8928e2389e75</t>
  </si>
  <si>
    <t>ELVIS NKULULEKO</t>
  </si>
  <si>
    <t>2026-02-05 09:52:08</t>
  </si>
  <si>
    <t>nemabala@gmail.com</t>
  </si>
  <si>
    <t>27724259444</t>
  </si>
  <si>
    <t>12988753</t>
  </si>
  <si>
    <t>ce13b202-5d62-4320-ab25-478f81061420</t>
  </si>
  <si>
    <t>NIKY</t>
  </si>
  <si>
    <t>DIAGO</t>
  </si>
  <si>
    <t>2026-02-05 09:51:12</t>
  </si>
  <si>
    <t>27648032104</t>
  </si>
  <si>
    <t>12989047</t>
  </si>
  <si>
    <t>9499a8f8-d698-4e50-abc1-0b5c5637e9b6</t>
  </si>
  <si>
    <t>SIBONGA</t>
  </si>
  <si>
    <t>2026-02-05 09:51:08</t>
  </si>
  <si>
    <t>27711896175</t>
  </si>
  <si>
    <t>12988535</t>
  </si>
  <si>
    <t>8ddbfebd-733b-4427-a128-fe6a491e7351</t>
  </si>
  <si>
    <t>Sebego beko</t>
  </si>
  <si>
    <t>moseki</t>
  </si>
  <si>
    <t>2026-02-05 09:50:01</t>
  </si>
  <si>
    <t>2026-02-05 09:54:39</t>
  </si>
  <si>
    <t>kelapilepiet8@gmail.com</t>
  </si>
  <si>
    <t>27664575027</t>
  </si>
  <si>
    <t>12988157</t>
  </si>
  <si>
    <t>f09ecaa8-9120-434b-a145-23621cd8e5c7</t>
  </si>
  <si>
    <t>SOLOMON molahlegi</t>
  </si>
  <si>
    <t>SEKANKA</t>
  </si>
  <si>
    <t>2026-02-05 09:47:04</t>
  </si>
  <si>
    <t>2026-02-05 09:49:34</t>
  </si>
  <si>
    <t>27824710891</t>
  </si>
  <si>
    <t>13010447</t>
  </si>
  <si>
    <t>daef1d8d-67b3-4443-a976-4029e574a0d6</t>
  </si>
  <si>
    <t>MVELELI</t>
  </si>
  <si>
    <t>MARARENI</t>
  </si>
  <si>
    <t>2026-02-05 09:45:18</t>
  </si>
  <si>
    <t>mvelelimarareni@gmail.com</t>
  </si>
  <si>
    <t>27608719828</t>
  </si>
  <si>
    <t>13009867</t>
  </si>
  <si>
    <t>3dcde93f-cb06-4c69-9494-d9c31038ab0c</t>
  </si>
  <si>
    <t>AUSIKI</t>
  </si>
  <si>
    <t>MALIKOE</t>
  </si>
  <si>
    <t>2026-02-05 09:44:33</t>
  </si>
  <si>
    <t>27791185931</t>
  </si>
  <si>
    <t>13010383</t>
  </si>
  <si>
    <t>baf87095-116a-4a54-9fe8-964cb28e49fe</t>
  </si>
  <si>
    <t>Mphonhle</t>
  </si>
  <si>
    <t>2026-02-05 09:43:43</t>
  </si>
  <si>
    <t>Zeliloe@gmail.com</t>
  </si>
  <si>
    <t>27646147729</t>
  </si>
  <si>
    <t>13010246</t>
  </si>
  <si>
    <t>1786df14-da0a-4ee0-95d6-8b2903960376</t>
  </si>
  <si>
    <t>PONO</t>
  </si>
  <si>
    <t>2026-02-05 09:42:55</t>
  </si>
  <si>
    <t>27763294976</t>
  </si>
  <si>
    <t>13010240</t>
  </si>
  <si>
    <t>562c8dc8-9321-426d-ac2b-03729a66af86</t>
  </si>
  <si>
    <t>ZACA</t>
  </si>
  <si>
    <t>2026-02-05 09:42:54</t>
  </si>
  <si>
    <t>2026-02-05 09:51:34</t>
  </si>
  <si>
    <t>SELINA 91 JAN1</t>
  </si>
  <si>
    <t>768745575</t>
  </si>
  <si>
    <t>BULWA UNDERBERG</t>
  </si>
  <si>
    <t>XOLANIZACA41@GMAIL.CO</t>
  </si>
  <si>
    <t>27794717723</t>
  </si>
  <si>
    <t>13012259</t>
  </si>
  <si>
    <t>a0c53b0a-d6f7-4347-8c0c-82e15859eff0</t>
  </si>
  <si>
    <t>STHANDO</t>
  </si>
  <si>
    <t>2026-02-05 09:42:02</t>
  </si>
  <si>
    <t>27711073547</t>
  </si>
  <si>
    <t>13012346</t>
  </si>
  <si>
    <t>465919be-c7ed-417c-9775-c94a158e1dbe</t>
  </si>
  <si>
    <t>Samukelo</t>
  </si>
  <si>
    <t>2026-02-05 09:41:52</t>
  </si>
  <si>
    <t>27607478496</t>
  </si>
  <si>
    <t>13012095</t>
  </si>
  <si>
    <t>4ca0b314-6e73-4c92-b91a-5e1535ed9230</t>
  </si>
  <si>
    <t>PALACE</t>
  </si>
  <si>
    <t>2026-02-05 09:41:07</t>
  </si>
  <si>
    <t>27647615036</t>
  </si>
  <si>
    <t>13012142</t>
  </si>
  <si>
    <t>200030b9-376b-42f4-ac55-e5abe642f370</t>
  </si>
  <si>
    <t>OGANNE</t>
  </si>
  <si>
    <t>RAMAGAGA</t>
  </si>
  <si>
    <t>2026-02-05 09:40:53</t>
  </si>
  <si>
    <t>27713695559</t>
  </si>
  <si>
    <t>13012539</t>
  </si>
  <si>
    <t>76a8f930-8021-4b54-a1d9-a0267563f6b4</t>
  </si>
  <si>
    <t>MARABUTSE</t>
  </si>
  <si>
    <t>2026-02-05 09:39:54</t>
  </si>
  <si>
    <t>27792975758</t>
  </si>
  <si>
    <t>13012383</t>
  </si>
  <si>
    <t>b7ed0bcf-a662-4d08-9519-0203bf1726b5</t>
  </si>
  <si>
    <t>Nhlanhla Goodman</t>
  </si>
  <si>
    <t>2026-02-05 09:39:48</t>
  </si>
  <si>
    <t>nhlanhlagoodman28@gmail.com</t>
  </si>
  <si>
    <t>27724073759</t>
  </si>
  <si>
    <t>13032779</t>
  </si>
  <si>
    <t>ce7938e9-ccf5-4343-a45e-63afbec26bf9</t>
  </si>
  <si>
    <t>NCWANE</t>
  </si>
  <si>
    <t>2026-02-05 09:37:32</t>
  </si>
  <si>
    <t>27761268033</t>
  </si>
  <si>
    <t>13032912</t>
  </si>
  <si>
    <t>28514421-2b3a-43cc-94d3-48fcf915098d</t>
  </si>
  <si>
    <t>2026-02-05 09:37:27</t>
  </si>
  <si>
    <t>27765433386</t>
  </si>
  <si>
    <t>13032452</t>
  </si>
  <si>
    <t>70104e0f-464f-4281-a2db-9ff0a0e7ed7a</t>
  </si>
  <si>
    <t>PFULUWANI</t>
  </si>
  <si>
    <t>2026-02-05 09:37:26</t>
  </si>
  <si>
    <t>27761505592</t>
  </si>
  <si>
    <t>13032580</t>
  </si>
  <si>
    <t>936004cf-1934-4af5-9c33-912aadd64f20</t>
  </si>
  <si>
    <t>2026-02-05 09:35:42</t>
  </si>
  <si>
    <t>palesamems@gmail.com</t>
  </si>
  <si>
    <t>27726647032</t>
  </si>
  <si>
    <t>13119455</t>
  </si>
  <si>
    <t>aa0c311f-2cca-4595-8e48-287673831dd7</t>
  </si>
  <si>
    <t>2026-02-05 09:32:23</t>
  </si>
  <si>
    <t>27727688651</t>
  </si>
  <si>
    <t>13119508</t>
  </si>
  <si>
    <t>57d842e0-5137-453f-b589-6137bd6f3cf8</t>
  </si>
  <si>
    <t>AOBAKWE BRIAN</t>
  </si>
  <si>
    <t>2026-02-05 09:32:09</t>
  </si>
  <si>
    <t>2026-02-05 09:34:04</t>
  </si>
  <si>
    <t>27794079322</t>
  </si>
  <si>
    <t>12783253</t>
  </si>
  <si>
    <t>a18b4b84-a63c-41c2-82c8-35eb9da5d7bb</t>
  </si>
  <si>
    <t>DIKETSO</t>
  </si>
  <si>
    <t>2026-02-05 09:16:43</t>
  </si>
  <si>
    <t>27791089103</t>
  </si>
  <si>
    <t>12790874</t>
  </si>
  <si>
    <t>870382b3-d2cc-4509-b543-734be7e674de</t>
  </si>
  <si>
    <t>Clarence</t>
  </si>
  <si>
    <t>2026-02-05 09:04:10</t>
  </si>
  <si>
    <t>clearancemaoko@gmail.com</t>
  </si>
  <si>
    <t>27791359793</t>
  </si>
  <si>
    <t>12790439</t>
  </si>
  <si>
    <t>5048f120-e749-40cc-b980-31d455a4e13f</t>
  </si>
  <si>
    <t>MAGEZI</t>
  </si>
  <si>
    <t>2026-02-05 09:02:44</t>
  </si>
  <si>
    <t>27728579690</t>
  </si>
  <si>
    <t>12790297</t>
  </si>
  <si>
    <t>b3db769b-d906-4344-9eb1-6859280df394</t>
  </si>
  <si>
    <t>NGWATLE</t>
  </si>
  <si>
    <t>2026-02-05 09:02:00</t>
  </si>
  <si>
    <t>27649958402</t>
  </si>
  <si>
    <t>12791220</t>
  </si>
  <si>
    <t>161a468d-ece3-4f09-97f6-5a2ac3227be2</t>
  </si>
  <si>
    <t>MTHWANE</t>
  </si>
  <si>
    <t>2026-02-05 09:00:12</t>
  </si>
  <si>
    <t>mlungiselelimthwane@gmail.com</t>
  </si>
  <si>
    <t>27820622621</t>
  </si>
  <si>
    <t>Count</t>
  </si>
  <si>
    <t>CONGESTED</t>
  </si>
  <si>
    <t>Right Party Unavailable</t>
  </si>
  <si>
    <t>Multiple Calls</t>
  </si>
  <si>
    <t>Inbound After Hours Drop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</si>
  <si>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</si>
  <si>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</si>
  <si>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</si>
  <si>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</si>
  <si>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</si>
  <si>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</si>
  <si>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</si>
  <si>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</si>
  <si>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New</t>
  </si>
  <si>
    <t>TPS Registered Number</t>
  </si>
  <si>
    <t>Inbound Abandon</t>
  </si>
  <si>
    <t>Outbound Pre-Routing Drop</t>
  </si>
  <si>
    <t>Engaged</t>
  </si>
  <si>
    <t>Disconnected</t>
  </si>
  <si>
    <t>Flow Inbound Abandon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</si>
  <si>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</si>
  <si>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</si>
  <si>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</si>
  <si>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</si>
  <si>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</si>
  <si>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</si>
  <si>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</si>
  <si>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Do Not Call</t>
  </si>
  <si>
    <t>No Smartphones</t>
  </si>
  <si>
    <t>Language Barrier</t>
  </si>
  <si>
    <t>Non SA Citizen</t>
  </si>
  <si>
    <t>No Bank Account</t>
  </si>
  <si>
    <t>Client Underage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</si>
  <si>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</si>
  <si>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</si>
  <si>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</si>
  <si>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</si>
  <si>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</si>
  <si>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</si>
  <si>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</si>
  <si>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</si>
  <si>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</si>
  <si>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</si>
  <si>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</si>
  <si>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CallBack</t>
  </si>
  <si>
    <t>Not Interested Upfront</t>
  </si>
  <si>
    <t>Cannot Afford Premium</t>
  </si>
  <si>
    <t>Not interested - Pitched</t>
  </si>
  <si>
    <t>Quoted Client Not Interested</t>
  </si>
  <si>
    <t>Not interested business does not use speed point mac</t>
  </si>
  <si>
    <t>Call Back Technical Error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</si>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</sst>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3" fillId="3" borderId="1" xfId="0" applyNumberFormat="1" applyFont="1" applyFill="1" applyBorder="1"/>
    <xf numFmtId="0" fontId="4" fillId="0" borderId="0" xfId="0" applyFont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otshelo%20marori%2005july%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00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G2" t="s">
        <v>42</v>
      </c>
      <c r="H2" t="s">
        <v>43</v>
      </c>
      <c r="J2" t="s">
        <v>44</v>
      </c>
      <c r="K2" t="s">
        <v>45</v>
      </c>
      <c r="L2">
        <v>38</v>
      </c>
      <c r="M2" t="s">
        <v>46</v>
      </c>
      <c r="N2" t="s">
        <v>47</v>
      </c>
      <c r="O2" t="s">
        <v>48</v>
      </c>
      <c r="P2" t="s">
        <v>48</v>
      </c>
      <c r="X2" t="s">
        <v>49</v>
      </c>
      <c r="Y2" t="s">
        <v>50</v>
      </c>
    </row>
    <row r="3" spans="1:38">
      <c r="A3" t="s">
        <v>51</v>
      </c>
      <c r="B3" t="s">
        <v>52</v>
      </c>
      <c r="D3" t="s">
        <v>40</v>
      </c>
      <c r="E3" t="s">
        <v>41</v>
      </c>
      <c r="G3" t="s">
        <v>53</v>
      </c>
      <c r="H3" t="s">
        <v>54</v>
      </c>
      <c r="J3" t="s">
        <v>55</v>
      </c>
      <c r="K3" t="s">
        <v>56</v>
      </c>
      <c r="L3">
        <v>38</v>
      </c>
      <c r="M3" t="s">
        <v>57</v>
      </c>
      <c r="N3" t="s">
        <v>47</v>
      </c>
      <c r="O3" t="s">
        <v>58</v>
      </c>
      <c r="P3" t="s">
        <v>58</v>
      </c>
      <c r="Y3" t="s">
        <v>59</v>
      </c>
    </row>
    <row r="4" spans="1:38">
      <c r="A4" t="s">
        <v>60</v>
      </c>
      <c r="B4" t="s">
        <v>61</v>
      </c>
      <c r="D4" t="s">
        <v>40</v>
      </c>
      <c r="E4" t="s">
        <v>41</v>
      </c>
      <c r="G4" t="s">
        <v>62</v>
      </c>
      <c r="H4" t="s">
        <v>63</v>
      </c>
      <c r="J4" t="s">
        <v>44</v>
      </c>
      <c r="K4" t="s">
        <v>45</v>
      </c>
      <c r="L4">
        <v>38</v>
      </c>
      <c r="M4" t="s">
        <v>57</v>
      </c>
      <c r="N4" t="s">
        <v>47</v>
      </c>
      <c r="O4" t="s">
        <v>58</v>
      </c>
      <c r="P4" t="s">
        <v>58</v>
      </c>
      <c r="X4" t="s">
        <v>64</v>
      </c>
      <c r="Y4" t="s">
        <v>65</v>
      </c>
    </row>
    <row r="5" spans="1:38">
      <c r="A5" t="s">
        <v>66</v>
      </c>
      <c r="B5" t="s">
        <v>67</v>
      </c>
      <c r="D5" t="s">
        <v>40</v>
      </c>
      <c r="E5" t="s">
        <v>41</v>
      </c>
      <c r="G5" t="s">
        <v>68</v>
      </c>
      <c r="H5" t="s">
        <v>69</v>
      </c>
      <c r="J5" t="s">
        <v>55</v>
      </c>
      <c r="K5" t="s">
        <v>56</v>
      </c>
      <c r="L5">
        <v>38</v>
      </c>
      <c r="M5" t="s">
        <v>57</v>
      </c>
      <c r="N5" t="s">
        <v>47</v>
      </c>
      <c r="O5" t="s">
        <v>58</v>
      </c>
      <c r="P5" t="s">
        <v>58</v>
      </c>
      <c r="Y5" t="s">
        <v>70</v>
      </c>
    </row>
    <row r="6" spans="1:38">
      <c r="A6" t="s">
        <v>71</v>
      </c>
      <c r="B6" t="s">
        <v>72</v>
      </c>
      <c r="D6" t="s">
        <v>40</v>
      </c>
      <c r="E6" t="s">
        <v>41</v>
      </c>
      <c r="G6" t="s">
        <v>73</v>
      </c>
      <c r="H6" t="s">
        <v>74</v>
      </c>
      <c r="J6" t="s">
        <v>75</v>
      </c>
      <c r="K6" t="s">
        <v>76</v>
      </c>
      <c r="L6">
        <v>38</v>
      </c>
      <c r="M6" t="s">
        <v>57</v>
      </c>
      <c r="N6" t="s">
        <v>47</v>
      </c>
      <c r="O6" t="s">
        <v>58</v>
      </c>
      <c r="P6" t="s">
        <v>58</v>
      </c>
      <c r="Y6" t="s">
        <v>77</v>
      </c>
    </row>
    <row r="7" spans="1:38">
      <c r="A7" t="s">
        <v>78</v>
      </c>
      <c r="B7" t="s">
        <v>79</v>
      </c>
      <c r="D7" t="s">
        <v>40</v>
      </c>
      <c r="E7" t="s">
        <v>41</v>
      </c>
      <c r="G7" t="s">
        <v>80</v>
      </c>
      <c r="H7" t="s">
        <v>81</v>
      </c>
      <c r="J7" t="s">
        <v>44</v>
      </c>
      <c r="K7" t="s">
        <v>45</v>
      </c>
      <c r="L7">
        <v>38</v>
      </c>
      <c r="M7" t="s">
        <v>82</v>
      </c>
      <c r="N7" t="s">
        <v>47</v>
      </c>
      <c r="O7" t="s">
        <v>58</v>
      </c>
      <c r="P7" t="s">
        <v>58</v>
      </c>
      <c r="X7" t="s">
        <v>83</v>
      </c>
      <c r="Y7" t="s">
        <v>84</v>
      </c>
    </row>
    <row r="8" spans="1:38">
      <c r="A8" t="s">
        <v>85</v>
      </c>
      <c r="B8" t="s">
        <v>86</v>
      </c>
      <c r="D8" t="s">
        <v>40</v>
      </c>
      <c r="E8" t="s">
        <v>41</v>
      </c>
      <c r="G8" t="s">
        <v>87</v>
      </c>
      <c r="H8" t="s">
        <v>88</v>
      </c>
      <c r="J8" t="s">
        <v>44</v>
      </c>
      <c r="K8" t="s">
        <v>45</v>
      </c>
      <c r="L8">
        <v>38</v>
      </c>
      <c r="M8" t="s">
        <v>82</v>
      </c>
      <c r="N8" t="s">
        <v>47</v>
      </c>
      <c r="O8" t="s">
        <v>58</v>
      </c>
      <c r="P8" t="s">
        <v>58</v>
      </c>
      <c r="X8" t="s">
        <v>89</v>
      </c>
      <c r="Y8" t="s">
        <v>90</v>
      </c>
    </row>
    <row r="9" spans="1:38">
      <c r="A9" t="s">
        <v>91</v>
      </c>
      <c r="B9" t="s">
        <v>92</v>
      </c>
      <c r="D9" t="s">
        <v>40</v>
      </c>
      <c r="E9" t="s">
        <v>41</v>
      </c>
      <c r="G9" t="s">
        <v>93</v>
      </c>
      <c r="H9" t="s">
        <v>94</v>
      </c>
      <c r="J9" t="s">
        <v>44</v>
      </c>
      <c r="K9" t="s">
        <v>45</v>
      </c>
      <c r="L9">
        <v>38</v>
      </c>
      <c r="M9" t="s">
        <v>82</v>
      </c>
      <c r="N9" t="s">
        <v>47</v>
      </c>
      <c r="O9" t="s">
        <v>58</v>
      </c>
      <c r="P9" t="s">
        <v>58</v>
      </c>
      <c r="X9" t="s">
        <v>95</v>
      </c>
      <c r="Y9" t="s">
        <v>96</v>
      </c>
    </row>
    <row r="10" spans="1:38">
      <c r="A10" t="s">
        <v>97</v>
      </c>
      <c r="B10" t="s">
        <v>98</v>
      </c>
      <c r="D10" t="s">
        <v>40</v>
      </c>
      <c r="E10" t="s">
        <v>41</v>
      </c>
      <c r="G10" t="s">
        <v>99</v>
      </c>
      <c r="H10" t="s">
        <v>100</v>
      </c>
      <c r="J10" t="s">
        <v>44</v>
      </c>
      <c r="K10" t="s">
        <v>45</v>
      </c>
      <c r="L10">
        <v>38</v>
      </c>
      <c r="M10" t="s">
        <v>101</v>
      </c>
      <c r="N10" t="s">
        <v>47</v>
      </c>
      <c r="O10" t="s">
        <v>58</v>
      </c>
      <c r="P10" t="s">
        <v>58</v>
      </c>
      <c r="X10" t="s">
        <v>102</v>
      </c>
      <c r="Y10" t="s">
        <v>103</v>
      </c>
    </row>
    <row r="11" spans="1:38">
      <c r="A11" t="s">
        <v>104</v>
      </c>
      <c r="B11" t="s">
        <v>105</v>
      </c>
      <c r="D11" t="s">
        <v>40</v>
      </c>
      <c r="E11" t="s">
        <v>41</v>
      </c>
      <c r="G11" t="s">
        <v>106</v>
      </c>
      <c r="H11" t="s">
        <v>107</v>
      </c>
      <c r="J11" t="s">
        <v>44</v>
      </c>
      <c r="K11" t="s">
        <v>45</v>
      </c>
      <c r="L11">
        <v>38</v>
      </c>
      <c r="M11" t="s">
        <v>108</v>
      </c>
      <c r="N11" t="s">
        <v>47</v>
      </c>
      <c r="O11" t="s">
        <v>58</v>
      </c>
      <c r="P11" t="s">
        <v>58</v>
      </c>
      <c r="X11" t="s">
        <v>109</v>
      </c>
      <c r="Y11" t="s">
        <v>110</v>
      </c>
    </row>
    <row r="12" spans="1:38">
      <c r="A12" t="s">
        <v>111</v>
      </c>
      <c r="B12" t="s">
        <v>112</v>
      </c>
      <c r="D12" t="s">
        <v>40</v>
      </c>
      <c r="E12" t="s">
        <v>41</v>
      </c>
      <c r="G12" t="s">
        <v>113</v>
      </c>
      <c r="H12" t="s">
        <v>114</v>
      </c>
      <c r="J12" t="s">
        <v>55</v>
      </c>
      <c r="K12" t="s">
        <v>56</v>
      </c>
      <c r="L12">
        <v>38</v>
      </c>
      <c r="M12" t="s">
        <v>108</v>
      </c>
      <c r="N12" t="s">
        <v>47</v>
      </c>
      <c r="O12" t="s">
        <v>58</v>
      </c>
      <c r="P12" t="s">
        <v>115</v>
      </c>
      <c r="X12" t="s">
        <v>116</v>
      </c>
      <c r="Y12" t="s">
        <v>117</v>
      </c>
    </row>
    <row r="13" spans="1:38">
      <c r="A13" t="s">
        <v>118</v>
      </c>
      <c r="B13" t="s">
        <v>119</v>
      </c>
      <c r="D13" t="s">
        <v>40</v>
      </c>
      <c r="E13" t="s">
        <v>41</v>
      </c>
      <c r="G13" t="s">
        <v>120</v>
      </c>
      <c r="H13" t="s">
        <v>121</v>
      </c>
      <c r="J13" t="s">
        <v>122</v>
      </c>
      <c r="K13" t="s">
        <v>123</v>
      </c>
      <c r="L13">
        <v>38</v>
      </c>
      <c r="M13" t="s">
        <v>108</v>
      </c>
      <c r="N13" t="s">
        <v>47</v>
      </c>
      <c r="O13" t="s">
        <v>58</v>
      </c>
      <c r="P13" t="s">
        <v>58</v>
      </c>
      <c r="Y13" t="s">
        <v>124</v>
      </c>
    </row>
    <row r="14" spans="1:38">
      <c r="A14" t="s">
        <v>125</v>
      </c>
      <c r="B14" t="s">
        <v>126</v>
      </c>
      <c r="D14" t="s">
        <v>40</v>
      </c>
      <c r="E14" t="s">
        <v>41</v>
      </c>
      <c r="G14" t="s">
        <v>127</v>
      </c>
      <c r="H14" t="s">
        <v>128</v>
      </c>
      <c r="J14" t="s">
        <v>55</v>
      </c>
      <c r="K14" t="s">
        <v>56</v>
      </c>
      <c r="L14">
        <v>38</v>
      </c>
      <c r="M14" t="s">
        <v>108</v>
      </c>
      <c r="N14" t="s">
        <v>47</v>
      </c>
      <c r="O14" t="s">
        <v>58</v>
      </c>
      <c r="P14" t="s">
        <v>58</v>
      </c>
      <c r="Y14" t="s">
        <v>129</v>
      </c>
    </row>
    <row r="15" spans="1:38">
      <c r="A15" t="s">
        <v>130</v>
      </c>
      <c r="B15" t="s">
        <v>131</v>
      </c>
      <c r="D15" t="s">
        <v>40</v>
      </c>
      <c r="E15" t="s">
        <v>41</v>
      </c>
      <c r="G15" t="s">
        <v>132</v>
      </c>
      <c r="H15" t="s">
        <v>133</v>
      </c>
      <c r="J15" t="s">
        <v>75</v>
      </c>
      <c r="K15" t="s">
        <v>76</v>
      </c>
      <c r="L15">
        <v>38</v>
      </c>
      <c r="M15" t="s">
        <v>108</v>
      </c>
      <c r="N15" t="s">
        <v>47</v>
      </c>
      <c r="O15" t="s">
        <v>58</v>
      </c>
      <c r="P15" t="s">
        <v>58</v>
      </c>
      <c r="X15" t="s">
        <v>134</v>
      </c>
      <c r="Y15" t="s">
        <v>135</v>
      </c>
    </row>
    <row r="16" spans="1:38">
      <c r="A16" t="s">
        <v>136</v>
      </c>
      <c r="B16" t="s">
        <v>137</v>
      </c>
      <c r="D16" t="s">
        <v>40</v>
      </c>
      <c r="E16" t="s">
        <v>41</v>
      </c>
      <c r="G16" t="s">
        <v>138</v>
      </c>
      <c r="H16" t="s">
        <v>139</v>
      </c>
      <c r="J16" t="s">
        <v>44</v>
      </c>
      <c r="K16" t="s">
        <v>45</v>
      </c>
      <c r="L16">
        <v>38</v>
      </c>
      <c r="M16" t="s">
        <v>140</v>
      </c>
      <c r="N16" t="s">
        <v>47</v>
      </c>
      <c r="O16" t="s">
        <v>58</v>
      </c>
      <c r="P16" t="s">
        <v>58</v>
      </c>
      <c r="Y16" t="s">
        <v>141</v>
      </c>
    </row>
    <row r="17" spans="1:25">
      <c r="A17" t="s">
        <v>142</v>
      </c>
      <c r="B17" t="s">
        <v>143</v>
      </c>
      <c r="D17" t="s">
        <v>40</v>
      </c>
      <c r="E17" t="s">
        <v>41</v>
      </c>
      <c r="G17" t="s">
        <v>144</v>
      </c>
      <c r="H17" t="s">
        <v>145</v>
      </c>
      <c r="J17" t="s">
        <v>44</v>
      </c>
      <c r="K17" t="s">
        <v>45</v>
      </c>
      <c r="L17">
        <v>38</v>
      </c>
      <c r="M17" t="s">
        <v>146</v>
      </c>
      <c r="N17" t="s">
        <v>47</v>
      </c>
      <c r="O17" t="s">
        <v>58</v>
      </c>
      <c r="P17" t="s">
        <v>58</v>
      </c>
      <c r="X17" t="s">
        <v>147</v>
      </c>
      <c r="Y17" t="s">
        <v>148</v>
      </c>
    </row>
    <row r="18" spans="1:25">
      <c r="A18" t="s">
        <v>149</v>
      </c>
      <c r="B18" t="s">
        <v>150</v>
      </c>
      <c r="D18" t="s">
        <v>40</v>
      </c>
      <c r="E18" t="s">
        <v>41</v>
      </c>
      <c r="G18" t="s">
        <v>151</v>
      </c>
      <c r="H18" t="s">
        <v>152</v>
      </c>
      <c r="J18" t="s">
        <v>44</v>
      </c>
      <c r="K18" t="s">
        <v>45</v>
      </c>
      <c r="L18">
        <v>38</v>
      </c>
      <c r="M18" t="s">
        <v>153</v>
      </c>
      <c r="N18" t="s">
        <v>47</v>
      </c>
      <c r="O18" t="s">
        <v>58</v>
      </c>
      <c r="P18" t="s">
        <v>58</v>
      </c>
      <c r="X18" t="s">
        <v>154</v>
      </c>
      <c r="Y18" t="s">
        <v>155</v>
      </c>
    </row>
    <row r="19" spans="1:25">
      <c r="A19" t="s">
        <v>156</v>
      </c>
      <c r="B19" t="s">
        <v>157</v>
      </c>
      <c r="D19" t="s">
        <v>40</v>
      </c>
      <c r="E19" t="s">
        <v>41</v>
      </c>
      <c r="G19" t="s">
        <v>158</v>
      </c>
      <c r="H19" t="s">
        <v>159</v>
      </c>
      <c r="J19" t="s">
        <v>44</v>
      </c>
      <c r="K19" t="s">
        <v>45</v>
      </c>
      <c r="L19">
        <v>38</v>
      </c>
      <c r="M19" t="s">
        <v>153</v>
      </c>
      <c r="N19" t="s">
        <v>47</v>
      </c>
      <c r="O19" t="s">
        <v>58</v>
      </c>
      <c r="P19" t="s">
        <v>58</v>
      </c>
      <c r="Y19" t="s">
        <v>160</v>
      </c>
    </row>
    <row r="20" spans="1:25">
      <c r="A20" t="s">
        <v>161</v>
      </c>
      <c r="B20" t="s">
        <v>162</v>
      </c>
      <c r="D20" t="s">
        <v>40</v>
      </c>
      <c r="E20" t="s">
        <v>41</v>
      </c>
      <c r="G20" t="s">
        <v>163</v>
      </c>
      <c r="H20" t="s">
        <v>164</v>
      </c>
      <c r="J20" t="s">
        <v>44</v>
      </c>
      <c r="K20" t="s">
        <v>45</v>
      </c>
      <c r="L20">
        <v>38</v>
      </c>
      <c r="M20" t="s">
        <v>153</v>
      </c>
      <c r="N20" t="s">
        <v>47</v>
      </c>
      <c r="O20" t="s">
        <v>58</v>
      </c>
      <c r="P20" t="s">
        <v>58</v>
      </c>
      <c r="Y20" t="s">
        <v>165</v>
      </c>
    </row>
    <row r="21" spans="1:25">
      <c r="A21" t="s">
        <v>166</v>
      </c>
      <c r="B21" t="s">
        <v>167</v>
      </c>
      <c r="D21" t="s">
        <v>40</v>
      </c>
      <c r="E21" t="s">
        <v>41</v>
      </c>
      <c r="G21" t="s">
        <v>168</v>
      </c>
      <c r="H21" t="s">
        <v>169</v>
      </c>
      <c r="J21" t="s">
        <v>122</v>
      </c>
      <c r="K21" t="s">
        <v>123</v>
      </c>
      <c r="L21">
        <v>38</v>
      </c>
      <c r="M21" t="s">
        <v>153</v>
      </c>
      <c r="N21" t="s">
        <v>47</v>
      </c>
      <c r="O21" t="s">
        <v>58</v>
      </c>
      <c r="P21" t="s">
        <v>58</v>
      </c>
      <c r="Y21" t="s">
        <v>170</v>
      </c>
    </row>
    <row r="22" spans="1:25">
      <c r="A22" t="s">
        <v>171</v>
      </c>
      <c r="B22" t="s">
        <v>172</v>
      </c>
      <c r="D22" t="s">
        <v>40</v>
      </c>
      <c r="E22" t="s">
        <v>41</v>
      </c>
      <c r="G22" t="s">
        <v>173</v>
      </c>
      <c r="H22" t="s">
        <v>174</v>
      </c>
      <c r="J22" t="s">
        <v>44</v>
      </c>
      <c r="K22" t="s">
        <v>45</v>
      </c>
      <c r="L22">
        <v>38</v>
      </c>
      <c r="M22" t="s">
        <v>175</v>
      </c>
      <c r="N22" t="s">
        <v>47</v>
      </c>
      <c r="O22" t="s">
        <v>58</v>
      </c>
      <c r="P22" t="s">
        <v>58</v>
      </c>
      <c r="X22" t="s">
        <v>176</v>
      </c>
      <c r="Y22" t="s">
        <v>177</v>
      </c>
    </row>
    <row r="23" spans="1:25">
      <c r="A23" t="s">
        <v>178</v>
      </c>
      <c r="B23" t="s">
        <v>179</v>
      </c>
      <c r="D23" t="s">
        <v>40</v>
      </c>
      <c r="E23" t="s">
        <v>41</v>
      </c>
      <c r="G23" t="s">
        <v>180</v>
      </c>
      <c r="H23" t="s">
        <v>181</v>
      </c>
      <c r="J23" t="s">
        <v>75</v>
      </c>
      <c r="K23" t="s">
        <v>76</v>
      </c>
      <c r="L23">
        <v>38</v>
      </c>
      <c r="M23" t="s">
        <v>182</v>
      </c>
      <c r="N23" t="s">
        <v>47</v>
      </c>
      <c r="O23" t="s">
        <v>58</v>
      </c>
      <c r="P23" t="s">
        <v>58</v>
      </c>
      <c r="Y23" t="s">
        <v>183</v>
      </c>
    </row>
    <row r="24" spans="1:25">
      <c r="A24" t="s">
        <v>184</v>
      </c>
      <c r="B24" t="s">
        <v>185</v>
      </c>
      <c r="D24" t="s">
        <v>40</v>
      </c>
      <c r="E24" t="s">
        <v>41</v>
      </c>
      <c r="G24" t="s">
        <v>186</v>
      </c>
      <c r="H24" t="s">
        <v>187</v>
      </c>
      <c r="J24" t="s">
        <v>122</v>
      </c>
      <c r="K24" t="s">
        <v>123</v>
      </c>
      <c r="L24">
        <v>38</v>
      </c>
      <c r="M24" t="s">
        <v>182</v>
      </c>
      <c r="N24" t="s">
        <v>47</v>
      </c>
      <c r="O24" t="s">
        <v>58</v>
      </c>
      <c r="P24" t="s">
        <v>58</v>
      </c>
      <c r="Y24" t="s">
        <v>188</v>
      </c>
    </row>
    <row r="25" spans="1:25">
      <c r="A25" t="s">
        <v>189</v>
      </c>
      <c r="B25" t="s">
        <v>190</v>
      </c>
      <c r="D25" t="s">
        <v>40</v>
      </c>
      <c r="E25" t="s">
        <v>41</v>
      </c>
      <c r="G25" t="s">
        <v>191</v>
      </c>
      <c r="H25" t="s">
        <v>192</v>
      </c>
      <c r="J25" t="s">
        <v>122</v>
      </c>
      <c r="K25" t="s">
        <v>123</v>
      </c>
      <c r="L25">
        <v>38</v>
      </c>
      <c r="M25" t="s">
        <v>182</v>
      </c>
      <c r="N25" t="s">
        <v>47</v>
      </c>
      <c r="O25" t="s">
        <v>58</v>
      </c>
      <c r="P25" t="s">
        <v>58</v>
      </c>
      <c r="Y25" t="s">
        <v>193</v>
      </c>
    </row>
    <row r="26" spans="1:25">
      <c r="A26" t="s">
        <v>194</v>
      </c>
      <c r="B26" t="s">
        <v>195</v>
      </c>
      <c r="D26" t="s">
        <v>40</v>
      </c>
      <c r="E26" t="s">
        <v>41</v>
      </c>
      <c r="G26" t="s">
        <v>196</v>
      </c>
      <c r="H26" t="s">
        <v>197</v>
      </c>
      <c r="J26" t="s">
        <v>198</v>
      </c>
      <c r="K26" t="s">
        <v>199</v>
      </c>
      <c r="L26">
        <v>38</v>
      </c>
      <c r="M26" t="s">
        <v>182</v>
      </c>
      <c r="N26" t="s">
        <v>200</v>
      </c>
      <c r="O26" t="s">
        <v>58</v>
      </c>
      <c r="P26" t="s">
        <v>58</v>
      </c>
      <c r="Y26" t="s">
        <v>201</v>
      </c>
    </row>
    <row r="27" spans="1:25">
      <c r="A27" t="s">
        <v>202</v>
      </c>
      <c r="B27" t="s">
        <v>203</v>
      </c>
      <c r="D27" t="s">
        <v>40</v>
      </c>
      <c r="E27" t="s">
        <v>41</v>
      </c>
      <c r="G27" t="s">
        <v>204</v>
      </c>
      <c r="H27" t="s">
        <v>204</v>
      </c>
      <c r="J27" t="s">
        <v>122</v>
      </c>
      <c r="K27" t="s">
        <v>123</v>
      </c>
      <c r="L27">
        <v>38</v>
      </c>
      <c r="M27" t="s">
        <v>205</v>
      </c>
      <c r="N27" t="s">
        <v>47</v>
      </c>
      <c r="O27" t="s">
        <v>58</v>
      </c>
      <c r="P27" t="s">
        <v>58</v>
      </c>
      <c r="X27" t="s">
        <v>206</v>
      </c>
      <c r="Y27" t="s">
        <v>207</v>
      </c>
    </row>
    <row r="28" spans="1:25">
      <c r="A28" t="s">
        <v>208</v>
      </c>
      <c r="B28" t="s">
        <v>209</v>
      </c>
      <c r="D28" t="s">
        <v>40</v>
      </c>
      <c r="E28" t="s">
        <v>41</v>
      </c>
      <c r="G28" t="s">
        <v>210</v>
      </c>
      <c r="H28" t="s">
        <v>211</v>
      </c>
      <c r="J28" t="s">
        <v>122</v>
      </c>
      <c r="K28" t="s">
        <v>123</v>
      </c>
      <c r="L28">
        <v>38</v>
      </c>
      <c r="M28" t="s">
        <v>212</v>
      </c>
      <c r="N28" t="s">
        <v>47</v>
      </c>
      <c r="O28" t="s">
        <v>58</v>
      </c>
      <c r="P28" t="s">
        <v>58</v>
      </c>
      <c r="Y28" t="s">
        <v>213</v>
      </c>
    </row>
    <row r="29" spans="1:25">
      <c r="A29" t="s">
        <v>214</v>
      </c>
      <c r="B29" t="s">
        <v>215</v>
      </c>
      <c r="D29" t="s">
        <v>40</v>
      </c>
      <c r="E29" t="s">
        <v>41</v>
      </c>
      <c r="G29" t="s">
        <v>216</v>
      </c>
      <c r="H29" t="s">
        <v>217</v>
      </c>
      <c r="J29" t="s">
        <v>55</v>
      </c>
      <c r="K29" t="s">
        <v>56</v>
      </c>
      <c r="L29">
        <v>38</v>
      </c>
      <c r="M29" t="s">
        <v>218</v>
      </c>
      <c r="N29" t="s">
        <v>47</v>
      </c>
      <c r="O29" t="s">
        <v>58</v>
      </c>
      <c r="P29" t="s">
        <v>58</v>
      </c>
      <c r="X29" t="s">
        <v>219</v>
      </c>
      <c r="Y29" t="s">
        <v>220</v>
      </c>
    </row>
    <row r="30" spans="1:25">
      <c r="A30" t="s">
        <v>221</v>
      </c>
      <c r="B30" t="s">
        <v>222</v>
      </c>
      <c r="D30" t="s">
        <v>40</v>
      </c>
      <c r="E30" t="s">
        <v>41</v>
      </c>
      <c r="G30" t="s">
        <v>223</v>
      </c>
      <c r="H30" t="s">
        <v>224</v>
      </c>
      <c r="J30" t="s">
        <v>75</v>
      </c>
      <c r="K30" t="s">
        <v>76</v>
      </c>
      <c r="L30">
        <v>38</v>
      </c>
      <c r="M30" t="s">
        <v>225</v>
      </c>
      <c r="N30" t="s">
        <v>47</v>
      </c>
      <c r="O30" t="s">
        <v>58</v>
      </c>
      <c r="P30" t="s">
        <v>58</v>
      </c>
      <c r="X30" t="s">
        <v>226</v>
      </c>
      <c r="Y30" t="s">
        <v>227</v>
      </c>
    </row>
    <row r="31" spans="1:25">
      <c r="A31" t="s">
        <v>228</v>
      </c>
      <c r="B31" t="s">
        <v>229</v>
      </c>
      <c r="D31" t="s">
        <v>40</v>
      </c>
      <c r="E31" t="s">
        <v>41</v>
      </c>
      <c r="G31" t="s">
        <v>230</v>
      </c>
      <c r="H31" t="s">
        <v>231</v>
      </c>
      <c r="J31" t="s">
        <v>55</v>
      </c>
      <c r="K31" t="s">
        <v>56</v>
      </c>
      <c r="L31">
        <v>38</v>
      </c>
      <c r="M31" t="s">
        <v>225</v>
      </c>
      <c r="N31" t="s">
        <v>47</v>
      </c>
      <c r="O31" t="s">
        <v>58</v>
      </c>
      <c r="P31" t="s">
        <v>58</v>
      </c>
      <c r="Y31" t="s">
        <v>232</v>
      </c>
    </row>
    <row r="32" spans="1:25">
      <c r="A32" t="s">
        <v>233</v>
      </c>
      <c r="B32" t="s">
        <v>234</v>
      </c>
      <c r="D32" t="s">
        <v>40</v>
      </c>
      <c r="E32" t="s">
        <v>41</v>
      </c>
      <c r="G32" t="s">
        <v>235</v>
      </c>
      <c r="H32" t="s">
        <v>236</v>
      </c>
      <c r="J32" t="s">
        <v>122</v>
      </c>
      <c r="K32" t="s">
        <v>123</v>
      </c>
      <c r="L32">
        <v>38</v>
      </c>
      <c r="M32" t="s">
        <v>225</v>
      </c>
      <c r="N32" t="s">
        <v>47</v>
      </c>
      <c r="O32" t="s">
        <v>58</v>
      </c>
      <c r="P32" t="s">
        <v>58</v>
      </c>
      <c r="Y32" t="s">
        <v>237</v>
      </c>
    </row>
    <row r="33" spans="1:25">
      <c r="A33" t="s">
        <v>238</v>
      </c>
      <c r="B33" t="s">
        <v>239</v>
      </c>
      <c r="D33" t="s">
        <v>40</v>
      </c>
      <c r="E33" t="s">
        <v>41</v>
      </c>
      <c r="G33" t="s">
        <v>240</v>
      </c>
      <c r="H33" t="s">
        <v>241</v>
      </c>
      <c r="J33" t="s">
        <v>75</v>
      </c>
      <c r="K33" t="s">
        <v>76</v>
      </c>
      <c r="L33">
        <v>38</v>
      </c>
      <c r="M33" t="s">
        <v>242</v>
      </c>
      <c r="N33" t="s">
        <v>47</v>
      </c>
      <c r="O33" t="s">
        <v>58</v>
      </c>
      <c r="P33" t="s">
        <v>58</v>
      </c>
      <c r="Y33" t="s">
        <v>243</v>
      </c>
    </row>
    <row r="34" spans="1:25">
      <c r="A34" t="s">
        <v>244</v>
      </c>
      <c r="B34" t="s">
        <v>245</v>
      </c>
      <c r="D34" t="s">
        <v>40</v>
      </c>
      <c r="E34" t="s">
        <v>41</v>
      </c>
      <c r="G34" t="s">
        <v>246</v>
      </c>
      <c r="H34" t="s">
        <v>247</v>
      </c>
      <c r="J34" t="s">
        <v>55</v>
      </c>
      <c r="K34" t="s">
        <v>56</v>
      </c>
      <c r="L34">
        <v>38</v>
      </c>
      <c r="M34" t="s">
        <v>248</v>
      </c>
      <c r="N34" t="s">
        <v>47</v>
      </c>
      <c r="O34" t="s">
        <v>58</v>
      </c>
      <c r="P34" t="s">
        <v>58</v>
      </c>
      <c r="Y34" t="s">
        <v>249</v>
      </c>
    </row>
    <row r="35" spans="1:25">
      <c r="A35" t="s">
        <v>250</v>
      </c>
      <c r="B35" t="s">
        <v>251</v>
      </c>
      <c r="D35" t="s">
        <v>40</v>
      </c>
      <c r="E35" t="s">
        <v>41</v>
      </c>
      <c r="G35" t="s">
        <v>252</v>
      </c>
      <c r="H35" t="s">
        <v>253</v>
      </c>
      <c r="J35" t="s">
        <v>75</v>
      </c>
      <c r="K35" t="s">
        <v>76</v>
      </c>
      <c r="L35">
        <v>38</v>
      </c>
      <c r="M35" t="s">
        <v>248</v>
      </c>
      <c r="N35" t="s">
        <v>47</v>
      </c>
      <c r="O35" t="s">
        <v>58</v>
      </c>
      <c r="P35" t="s">
        <v>58</v>
      </c>
      <c r="X35" t="s">
        <v>254</v>
      </c>
      <c r="Y35" t="s">
        <v>255</v>
      </c>
    </row>
    <row r="36" spans="1:25">
      <c r="A36" t="s">
        <v>256</v>
      </c>
      <c r="B36" t="s">
        <v>257</v>
      </c>
      <c r="D36" t="s">
        <v>40</v>
      </c>
      <c r="E36" t="s">
        <v>41</v>
      </c>
      <c r="G36" t="s">
        <v>258</v>
      </c>
      <c r="H36" t="s">
        <v>259</v>
      </c>
      <c r="J36" t="s">
        <v>55</v>
      </c>
      <c r="K36" t="s">
        <v>56</v>
      </c>
      <c r="L36">
        <v>38</v>
      </c>
      <c r="M36" t="s">
        <v>260</v>
      </c>
      <c r="N36" t="s">
        <v>47</v>
      </c>
      <c r="O36" t="s">
        <v>261</v>
      </c>
      <c r="P36" t="s">
        <v>261</v>
      </c>
      <c r="X36" t="s">
        <v>262</v>
      </c>
      <c r="Y36" t="s">
        <v>263</v>
      </c>
    </row>
    <row r="37" spans="1:25">
      <c r="A37" t="s">
        <v>264</v>
      </c>
      <c r="B37" t="s">
        <v>265</v>
      </c>
      <c r="D37" t="s">
        <v>40</v>
      </c>
      <c r="E37" t="s">
        <v>41</v>
      </c>
      <c r="G37" t="s">
        <v>266</v>
      </c>
      <c r="H37" t="s">
        <v>267</v>
      </c>
      <c r="J37" t="s">
        <v>75</v>
      </c>
      <c r="K37" t="s">
        <v>76</v>
      </c>
      <c r="L37">
        <v>38</v>
      </c>
      <c r="M37" t="s">
        <v>260</v>
      </c>
      <c r="N37" t="s">
        <v>47</v>
      </c>
      <c r="O37" t="s">
        <v>261</v>
      </c>
      <c r="P37" t="s">
        <v>261</v>
      </c>
      <c r="Y37" t="s">
        <v>268</v>
      </c>
    </row>
    <row r="38" spans="1:25">
      <c r="A38" t="s">
        <v>269</v>
      </c>
      <c r="B38" t="s">
        <v>270</v>
      </c>
      <c r="D38" t="s">
        <v>40</v>
      </c>
      <c r="E38" t="s">
        <v>41</v>
      </c>
      <c r="G38" t="s">
        <v>271</v>
      </c>
      <c r="H38" t="s">
        <v>272</v>
      </c>
      <c r="J38" t="s">
        <v>55</v>
      </c>
      <c r="K38" t="s">
        <v>56</v>
      </c>
      <c r="L38">
        <v>38</v>
      </c>
      <c r="M38" t="s">
        <v>273</v>
      </c>
      <c r="N38" t="s">
        <v>47</v>
      </c>
      <c r="O38" t="s">
        <v>261</v>
      </c>
      <c r="P38" t="s">
        <v>261</v>
      </c>
      <c r="X38" t="s">
        <v>274</v>
      </c>
      <c r="Y38" t="s">
        <v>275</v>
      </c>
    </row>
    <row r="39" spans="1:25">
      <c r="A39" t="s">
        <v>276</v>
      </c>
      <c r="B39" t="s">
        <v>277</v>
      </c>
      <c r="D39" t="s">
        <v>40</v>
      </c>
      <c r="E39" t="s">
        <v>41</v>
      </c>
      <c r="G39" t="s">
        <v>278</v>
      </c>
      <c r="H39" t="s">
        <v>279</v>
      </c>
      <c r="J39" t="s">
        <v>55</v>
      </c>
      <c r="K39" t="s">
        <v>56</v>
      </c>
      <c r="L39">
        <v>38</v>
      </c>
      <c r="M39" t="s">
        <v>273</v>
      </c>
      <c r="N39" t="s">
        <v>47</v>
      </c>
      <c r="O39" t="s">
        <v>261</v>
      </c>
      <c r="P39" t="s">
        <v>261</v>
      </c>
      <c r="Y39" t="s">
        <v>280</v>
      </c>
    </row>
    <row r="40" spans="1:25">
      <c r="A40" t="s">
        <v>281</v>
      </c>
      <c r="B40" t="s">
        <v>282</v>
      </c>
      <c r="D40" t="s">
        <v>40</v>
      </c>
      <c r="E40" t="s">
        <v>41</v>
      </c>
      <c r="G40" t="s">
        <v>283</v>
      </c>
      <c r="H40" t="s">
        <v>284</v>
      </c>
      <c r="J40" t="s">
        <v>44</v>
      </c>
      <c r="K40" t="s">
        <v>45</v>
      </c>
      <c r="L40">
        <v>38</v>
      </c>
      <c r="M40" t="s">
        <v>285</v>
      </c>
      <c r="N40" t="s">
        <v>47</v>
      </c>
      <c r="O40" t="s">
        <v>261</v>
      </c>
      <c r="P40" t="s">
        <v>261</v>
      </c>
      <c r="X40" t="s">
        <v>286</v>
      </c>
      <c r="Y40" t="s">
        <v>287</v>
      </c>
    </row>
    <row r="41" spans="1:25">
      <c r="A41" t="s">
        <v>288</v>
      </c>
      <c r="B41" t="s">
        <v>289</v>
      </c>
      <c r="D41" t="s">
        <v>40</v>
      </c>
      <c r="E41" t="s">
        <v>41</v>
      </c>
      <c r="G41" t="s">
        <v>290</v>
      </c>
      <c r="H41" t="s">
        <v>291</v>
      </c>
      <c r="J41" t="s">
        <v>55</v>
      </c>
      <c r="K41" t="s">
        <v>56</v>
      </c>
      <c r="L41">
        <v>38</v>
      </c>
      <c r="M41" t="s">
        <v>285</v>
      </c>
      <c r="N41" t="s">
        <v>47</v>
      </c>
      <c r="O41" t="s">
        <v>261</v>
      </c>
      <c r="P41" t="s">
        <v>261</v>
      </c>
      <c r="Y41" t="s">
        <v>292</v>
      </c>
    </row>
    <row r="42" spans="1:25">
      <c r="A42" t="s">
        <v>293</v>
      </c>
      <c r="B42" t="s">
        <v>294</v>
      </c>
      <c r="D42" t="s">
        <v>40</v>
      </c>
      <c r="E42" t="s">
        <v>41</v>
      </c>
      <c r="G42" t="s">
        <v>295</v>
      </c>
      <c r="H42" t="s">
        <v>296</v>
      </c>
      <c r="J42" t="s">
        <v>44</v>
      </c>
      <c r="K42" t="s">
        <v>45</v>
      </c>
      <c r="L42">
        <v>38</v>
      </c>
      <c r="M42" t="s">
        <v>285</v>
      </c>
      <c r="N42" t="s">
        <v>47</v>
      </c>
      <c r="O42" t="s">
        <v>261</v>
      </c>
      <c r="P42" t="s">
        <v>261</v>
      </c>
      <c r="Y42" t="s">
        <v>297</v>
      </c>
    </row>
    <row r="43" spans="1:25">
      <c r="A43" t="s">
        <v>298</v>
      </c>
      <c r="B43" t="s">
        <v>299</v>
      </c>
      <c r="D43" t="s">
        <v>40</v>
      </c>
      <c r="E43" t="s">
        <v>41</v>
      </c>
      <c r="G43" t="s">
        <v>300</v>
      </c>
      <c r="H43" t="s">
        <v>301</v>
      </c>
      <c r="J43" t="s">
        <v>302</v>
      </c>
      <c r="K43" t="s">
        <v>303</v>
      </c>
      <c r="L43">
        <v>38</v>
      </c>
      <c r="M43" t="s">
        <v>304</v>
      </c>
      <c r="N43" t="s">
        <v>200</v>
      </c>
      <c r="O43" t="s">
        <v>261</v>
      </c>
      <c r="P43" t="s">
        <v>261</v>
      </c>
      <c r="X43" t="s">
        <v>305</v>
      </c>
      <c r="Y43" t="s">
        <v>306</v>
      </c>
    </row>
    <row r="44" spans="1:25">
      <c r="A44" t="s">
        <v>307</v>
      </c>
      <c r="B44" t="s">
        <v>308</v>
      </c>
      <c r="D44" t="s">
        <v>40</v>
      </c>
      <c r="E44" t="s">
        <v>41</v>
      </c>
      <c r="G44" t="s">
        <v>309</v>
      </c>
      <c r="H44" t="s">
        <v>310</v>
      </c>
      <c r="J44" t="s">
        <v>55</v>
      </c>
      <c r="K44" t="s">
        <v>56</v>
      </c>
      <c r="L44">
        <v>38</v>
      </c>
      <c r="M44" t="s">
        <v>311</v>
      </c>
      <c r="N44" t="s">
        <v>47</v>
      </c>
      <c r="O44" t="s">
        <v>261</v>
      </c>
      <c r="P44" t="s">
        <v>261</v>
      </c>
      <c r="X44" t="s">
        <v>312</v>
      </c>
      <c r="Y44" t="s">
        <v>313</v>
      </c>
    </row>
    <row r="45" spans="1:25">
      <c r="A45" t="s">
        <v>314</v>
      </c>
      <c r="B45" t="s">
        <v>315</v>
      </c>
      <c r="D45" t="s">
        <v>40</v>
      </c>
      <c r="E45" t="s">
        <v>41</v>
      </c>
      <c r="G45" t="s">
        <v>316</v>
      </c>
      <c r="H45" t="s">
        <v>317</v>
      </c>
      <c r="J45" t="s">
        <v>55</v>
      </c>
      <c r="K45" t="s">
        <v>56</v>
      </c>
      <c r="L45">
        <v>38</v>
      </c>
      <c r="M45" t="s">
        <v>311</v>
      </c>
      <c r="N45" t="s">
        <v>47</v>
      </c>
      <c r="O45" t="s">
        <v>261</v>
      </c>
      <c r="P45" t="s">
        <v>261</v>
      </c>
      <c r="Y45" t="s">
        <v>318</v>
      </c>
    </row>
    <row r="46" spans="1:25">
      <c r="A46" t="s">
        <v>319</v>
      </c>
      <c r="B46" t="s">
        <v>320</v>
      </c>
      <c r="D46" t="s">
        <v>40</v>
      </c>
      <c r="E46" t="s">
        <v>41</v>
      </c>
      <c r="G46" t="s">
        <v>321</v>
      </c>
      <c r="H46" t="s">
        <v>322</v>
      </c>
      <c r="J46" t="s">
        <v>55</v>
      </c>
      <c r="K46" t="s">
        <v>56</v>
      </c>
      <c r="L46">
        <v>38</v>
      </c>
      <c r="M46" t="s">
        <v>323</v>
      </c>
      <c r="N46" t="s">
        <v>47</v>
      </c>
      <c r="O46" t="s">
        <v>261</v>
      </c>
      <c r="P46" t="s">
        <v>261</v>
      </c>
      <c r="X46" t="s">
        <v>324</v>
      </c>
      <c r="Y46" t="s">
        <v>325</v>
      </c>
    </row>
    <row r="47" spans="1:25">
      <c r="A47" t="s">
        <v>326</v>
      </c>
      <c r="B47" t="s">
        <v>327</v>
      </c>
      <c r="D47" t="s">
        <v>40</v>
      </c>
      <c r="E47" t="s">
        <v>41</v>
      </c>
      <c r="G47" t="s">
        <v>328</v>
      </c>
      <c r="H47" t="s">
        <v>329</v>
      </c>
      <c r="J47" t="s">
        <v>55</v>
      </c>
      <c r="K47" t="s">
        <v>56</v>
      </c>
      <c r="L47">
        <v>38</v>
      </c>
      <c r="M47" t="s">
        <v>323</v>
      </c>
      <c r="N47" t="s">
        <v>47</v>
      </c>
      <c r="O47" t="s">
        <v>261</v>
      </c>
      <c r="P47" t="s">
        <v>261</v>
      </c>
      <c r="X47" t="s">
        <v>330</v>
      </c>
      <c r="Y47" t="s">
        <v>331</v>
      </c>
    </row>
    <row r="48" spans="1:25">
      <c r="A48" t="s">
        <v>332</v>
      </c>
      <c r="B48" t="s">
        <v>333</v>
      </c>
      <c r="D48" t="s">
        <v>40</v>
      </c>
      <c r="E48" t="s">
        <v>41</v>
      </c>
      <c r="G48" t="s">
        <v>334</v>
      </c>
      <c r="H48" t="s">
        <v>335</v>
      </c>
      <c r="J48" t="s">
        <v>55</v>
      </c>
      <c r="K48" t="s">
        <v>56</v>
      </c>
      <c r="L48">
        <v>38</v>
      </c>
      <c r="M48" t="s">
        <v>323</v>
      </c>
      <c r="N48" t="s">
        <v>47</v>
      </c>
      <c r="O48" t="s">
        <v>261</v>
      </c>
      <c r="P48" t="s">
        <v>261</v>
      </c>
      <c r="X48" t="s">
        <v>336</v>
      </c>
      <c r="Y48" t="s">
        <v>337</v>
      </c>
    </row>
    <row r="49" spans="1:25">
      <c r="A49" t="s">
        <v>338</v>
      </c>
      <c r="B49" t="s">
        <v>339</v>
      </c>
      <c r="D49" t="s">
        <v>40</v>
      </c>
      <c r="E49" t="s">
        <v>41</v>
      </c>
      <c r="G49" t="s">
        <v>340</v>
      </c>
      <c r="H49" t="s">
        <v>341</v>
      </c>
      <c r="J49" t="s">
        <v>55</v>
      </c>
      <c r="K49" t="s">
        <v>56</v>
      </c>
      <c r="L49">
        <v>38</v>
      </c>
      <c r="M49" t="s">
        <v>323</v>
      </c>
      <c r="N49" t="s">
        <v>47</v>
      </c>
      <c r="O49" t="s">
        <v>261</v>
      </c>
      <c r="P49" t="s">
        <v>261</v>
      </c>
      <c r="Y49" t="s">
        <v>342</v>
      </c>
    </row>
    <row r="50" spans="1:25">
      <c r="A50" t="s">
        <v>343</v>
      </c>
      <c r="B50" t="s">
        <v>344</v>
      </c>
      <c r="D50" t="s">
        <v>40</v>
      </c>
      <c r="E50" t="s">
        <v>41</v>
      </c>
      <c r="G50" t="s">
        <v>345</v>
      </c>
      <c r="H50" t="s">
        <v>346</v>
      </c>
      <c r="J50" t="s">
        <v>347</v>
      </c>
      <c r="K50" t="s">
        <v>348</v>
      </c>
      <c r="L50">
        <v>38</v>
      </c>
      <c r="M50" t="s">
        <v>349</v>
      </c>
      <c r="N50" t="s">
        <v>47</v>
      </c>
      <c r="O50" t="s">
        <v>261</v>
      </c>
      <c r="P50" t="s">
        <v>261</v>
      </c>
      <c r="Y50" t="s">
        <v>350</v>
      </c>
    </row>
    <row r="51" spans="1:25">
      <c r="A51" t="s">
        <v>351</v>
      </c>
      <c r="B51" t="s">
        <v>352</v>
      </c>
      <c r="D51" t="s">
        <v>40</v>
      </c>
      <c r="E51" t="s">
        <v>41</v>
      </c>
      <c r="G51" t="s">
        <v>353</v>
      </c>
      <c r="H51" t="s">
        <v>353</v>
      </c>
      <c r="J51" t="s">
        <v>347</v>
      </c>
      <c r="K51" t="s">
        <v>348</v>
      </c>
      <c r="L51">
        <v>38</v>
      </c>
      <c r="M51" t="s">
        <v>354</v>
      </c>
      <c r="N51" t="s">
        <v>47</v>
      </c>
      <c r="O51" t="s">
        <v>261</v>
      </c>
      <c r="P51" t="s">
        <v>261</v>
      </c>
      <c r="X51" t="s">
        <v>355</v>
      </c>
      <c r="Y51" t="s">
        <v>356</v>
      </c>
    </row>
    <row r="52" spans="1:25">
      <c r="A52" t="s">
        <v>357</v>
      </c>
      <c r="B52" t="s">
        <v>358</v>
      </c>
      <c r="D52" t="s">
        <v>40</v>
      </c>
      <c r="E52" t="s">
        <v>41</v>
      </c>
      <c r="G52" t="s">
        <v>359</v>
      </c>
      <c r="H52" t="s">
        <v>359</v>
      </c>
      <c r="J52" t="s">
        <v>44</v>
      </c>
      <c r="K52" t="s">
        <v>45</v>
      </c>
      <c r="L52">
        <v>38</v>
      </c>
      <c r="M52" t="s">
        <v>360</v>
      </c>
      <c r="N52" t="s">
        <v>47</v>
      </c>
      <c r="O52" t="s">
        <v>261</v>
      </c>
      <c r="P52" t="s">
        <v>261</v>
      </c>
      <c r="X52" t="s">
        <v>361</v>
      </c>
      <c r="Y52" t="s">
        <v>362</v>
      </c>
    </row>
    <row r="53" spans="1:25">
      <c r="A53" t="s">
        <v>363</v>
      </c>
      <c r="B53" t="s">
        <v>364</v>
      </c>
      <c r="D53" t="s">
        <v>40</v>
      </c>
      <c r="E53" t="s">
        <v>41</v>
      </c>
      <c r="G53" t="s">
        <v>365</v>
      </c>
      <c r="H53" t="s">
        <v>366</v>
      </c>
      <c r="J53" t="s">
        <v>347</v>
      </c>
      <c r="K53" t="s">
        <v>348</v>
      </c>
      <c r="L53">
        <v>38</v>
      </c>
      <c r="M53" t="s">
        <v>360</v>
      </c>
      <c r="N53" t="s">
        <v>47</v>
      </c>
      <c r="O53" t="s">
        <v>261</v>
      </c>
      <c r="P53" t="s">
        <v>261</v>
      </c>
      <c r="Y53" t="s">
        <v>367</v>
      </c>
    </row>
    <row r="54" spans="1:25">
      <c r="A54" t="s">
        <v>368</v>
      </c>
      <c r="B54" t="s">
        <v>369</v>
      </c>
      <c r="D54" t="s">
        <v>40</v>
      </c>
      <c r="E54" t="s">
        <v>41</v>
      </c>
      <c r="G54" t="s">
        <v>370</v>
      </c>
      <c r="H54" t="s">
        <v>371</v>
      </c>
      <c r="J54" t="s">
        <v>347</v>
      </c>
      <c r="K54" t="s">
        <v>348</v>
      </c>
      <c r="L54">
        <v>38</v>
      </c>
      <c r="M54" t="s">
        <v>372</v>
      </c>
      <c r="N54" t="s">
        <v>47</v>
      </c>
      <c r="O54" t="s">
        <v>261</v>
      </c>
      <c r="P54" t="s">
        <v>261</v>
      </c>
      <c r="X54" t="s">
        <v>373</v>
      </c>
      <c r="Y54" t="s">
        <v>374</v>
      </c>
    </row>
    <row r="55" spans="1:25">
      <c r="A55" t="s">
        <v>375</v>
      </c>
      <c r="B55" t="s">
        <v>376</v>
      </c>
      <c r="D55" t="s">
        <v>40</v>
      </c>
      <c r="E55" t="s">
        <v>41</v>
      </c>
      <c r="G55" t="s">
        <v>377</v>
      </c>
      <c r="H55" t="s">
        <v>378</v>
      </c>
      <c r="J55" t="s">
        <v>198</v>
      </c>
      <c r="K55" t="s">
        <v>199</v>
      </c>
      <c r="L55">
        <v>38</v>
      </c>
      <c r="M55" t="s">
        <v>372</v>
      </c>
      <c r="N55" t="s">
        <v>379</v>
      </c>
      <c r="O55" t="s">
        <v>261</v>
      </c>
      <c r="P55" t="s">
        <v>261</v>
      </c>
      <c r="X55" t="s">
        <v>380</v>
      </c>
      <c r="Y55" t="s">
        <v>381</v>
      </c>
    </row>
    <row r="56" spans="1:25">
      <c r="A56" t="s">
        <v>382</v>
      </c>
      <c r="B56" t="s">
        <v>383</v>
      </c>
      <c r="D56" t="s">
        <v>40</v>
      </c>
      <c r="E56" t="s">
        <v>41</v>
      </c>
      <c r="G56" t="s">
        <v>384</v>
      </c>
      <c r="H56" t="s">
        <v>385</v>
      </c>
      <c r="J56" t="s">
        <v>75</v>
      </c>
      <c r="K56" t="s">
        <v>76</v>
      </c>
      <c r="L56">
        <v>38</v>
      </c>
      <c r="M56" t="s">
        <v>386</v>
      </c>
      <c r="N56" t="s">
        <v>47</v>
      </c>
      <c r="O56" t="s">
        <v>261</v>
      </c>
      <c r="P56" t="s">
        <v>261</v>
      </c>
      <c r="Y56" t="s">
        <v>387</v>
      </c>
    </row>
    <row r="57" spans="1:25">
      <c r="A57" t="s">
        <v>388</v>
      </c>
      <c r="B57" t="s">
        <v>389</v>
      </c>
      <c r="D57" t="s">
        <v>40</v>
      </c>
      <c r="E57" t="s">
        <v>41</v>
      </c>
      <c r="G57" t="s">
        <v>390</v>
      </c>
      <c r="H57" t="s">
        <v>391</v>
      </c>
      <c r="J57" t="s">
        <v>392</v>
      </c>
      <c r="K57" t="s">
        <v>393</v>
      </c>
      <c r="L57">
        <v>38</v>
      </c>
      <c r="M57" t="s">
        <v>386</v>
      </c>
      <c r="N57" t="s">
        <v>394</v>
      </c>
      <c r="O57" t="s">
        <v>261</v>
      </c>
      <c r="P57" t="s">
        <v>261</v>
      </c>
      <c r="X57" t="s">
        <v>395</v>
      </c>
      <c r="Y57" t="s">
        <v>396</v>
      </c>
    </row>
    <row r="58" spans="1:25">
      <c r="A58" t="s">
        <v>397</v>
      </c>
      <c r="B58" t="s">
        <v>398</v>
      </c>
      <c r="D58" t="s">
        <v>40</v>
      </c>
      <c r="E58" t="s">
        <v>41</v>
      </c>
      <c r="G58" t="s">
        <v>399</v>
      </c>
      <c r="H58" t="s">
        <v>400</v>
      </c>
      <c r="J58" t="s">
        <v>347</v>
      </c>
      <c r="K58" t="s">
        <v>348</v>
      </c>
      <c r="L58">
        <v>38</v>
      </c>
      <c r="M58" t="s">
        <v>386</v>
      </c>
      <c r="N58" t="s">
        <v>47</v>
      </c>
      <c r="O58" t="s">
        <v>261</v>
      </c>
      <c r="P58" t="s">
        <v>261</v>
      </c>
      <c r="X58" t="s">
        <v>401</v>
      </c>
      <c r="Y58" t="s">
        <v>402</v>
      </c>
    </row>
    <row r="59" spans="1:25">
      <c r="A59" t="s">
        <v>403</v>
      </c>
      <c r="B59" t="s">
        <v>404</v>
      </c>
      <c r="D59" t="s">
        <v>40</v>
      </c>
      <c r="E59" t="s">
        <v>41</v>
      </c>
      <c r="G59" t="s">
        <v>405</v>
      </c>
      <c r="H59" t="s">
        <v>406</v>
      </c>
      <c r="J59" t="s">
        <v>55</v>
      </c>
      <c r="K59" t="s">
        <v>56</v>
      </c>
      <c r="L59">
        <v>38</v>
      </c>
      <c r="M59" t="s">
        <v>386</v>
      </c>
      <c r="N59" t="s">
        <v>47</v>
      </c>
      <c r="O59" t="s">
        <v>261</v>
      </c>
      <c r="P59" t="s">
        <v>261</v>
      </c>
      <c r="Y59" t="s">
        <v>407</v>
      </c>
    </row>
    <row r="60" spans="1:25">
      <c r="A60" t="s">
        <v>408</v>
      </c>
      <c r="B60" t="s">
        <v>409</v>
      </c>
      <c r="D60" t="s">
        <v>40</v>
      </c>
      <c r="E60" t="s">
        <v>41</v>
      </c>
      <c r="G60" t="s">
        <v>410</v>
      </c>
      <c r="H60" t="s">
        <v>411</v>
      </c>
      <c r="J60" t="s">
        <v>55</v>
      </c>
      <c r="K60" t="s">
        <v>56</v>
      </c>
      <c r="L60">
        <v>38</v>
      </c>
      <c r="M60" t="s">
        <v>412</v>
      </c>
      <c r="N60" t="s">
        <v>47</v>
      </c>
      <c r="O60" t="s">
        <v>261</v>
      </c>
      <c r="P60" t="s">
        <v>261</v>
      </c>
      <c r="X60" t="s">
        <v>413</v>
      </c>
      <c r="Y60" t="s">
        <v>414</v>
      </c>
    </row>
    <row r="61" spans="1:25">
      <c r="A61" t="s">
        <v>415</v>
      </c>
      <c r="B61" t="s">
        <v>416</v>
      </c>
      <c r="D61" t="s">
        <v>40</v>
      </c>
      <c r="E61" t="s">
        <v>41</v>
      </c>
      <c r="G61" t="s">
        <v>417</v>
      </c>
      <c r="H61" t="s">
        <v>418</v>
      </c>
      <c r="J61" t="s">
        <v>55</v>
      </c>
      <c r="K61" t="s">
        <v>56</v>
      </c>
      <c r="L61">
        <v>38</v>
      </c>
      <c r="M61" t="s">
        <v>419</v>
      </c>
      <c r="N61" t="s">
        <v>47</v>
      </c>
      <c r="O61" t="s">
        <v>261</v>
      </c>
      <c r="P61" t="s">
        <v>261</v>
      </c>
      <c r="Y61" t="s">
        <v>420</v>
      </c>
    </row>
    <row r="62" spans="1:25">
      <c r="A62" t="s">
        <v>421</v>
      </c>
      <c r="B62" t="s">
        <v>422</v>
      </c>
      <c r="D62" t="s">
        <v>40</v>
      </c>
      <c r="E62" t="s">
        <v>41</v>
      </c>
      <c r="G62" t="s">
        <v>423</v>
      </c>
      <c r="H62" t="s">
        <v>424</v>
      </c>
      <c r="J62" t="s">
        <v>347</v>
      </c>
      <c r="K62" t="s">
        <v>348</v>
      </c>
      <c r="L62">
        <v>38</v>
      </c>
      <c r="M62" t="s">
        <v>425</v>
      </c>
      <c r="N62" t="s">
        <v>47</v>
      </c>
      <c r="O62" t="s">
        <v>261</v>
      </c>
      <c r="P62" t="s">
        <v>261</v>
      </c>
      <c r="Y62" t="s">
        <v>426</v>
      </c>
    </row>
    <row r="63" spans="1:25">
      <c r="A63" t="s">
        <v>427</v>
      </c>
      <c r="B63" t="s">
        <v>428</v>
      </c>
      <c r="D63" t="s">
        <v>40</v>
      </c>
      <c r="E63" t="s">
        <v>41</v>
      </c>
      <c r="G63" t="s">
        <v>429</v>
      </c>
      <c r="H63" t="s">
        <v>430</v>
      </c>
      <c r="J63" t="s">
        <v>44</v>
      </c>
      <c r="K63" t="s">
        <v>45</v>
      </c>
      <c r="L63">
        <v>38</v>
      </c>
      <c r="M63" t="s">
        <v>431</v>
      </c>
      <c r="N63" t="s">
        <v>47</v>
      </c>
      <c r="O63" t="s">
        <v>261</v>
      </c>
      <c r="P63" t="s">
        <v>261</v>
      </c>
      <c r="X63" t="s">
        <v>432</v>
      </c>
      <c r="Y63" t="s">
        <v>433</v>
      </c>
    </row>
    <row r="64" spans="1:25">
      <c r="A64" t="s">
        <v>434</v>
      </c>
      <c r="B64" t="s">
        <v>435</v>
      </c>
      <c r="D64" t="s">
        <v>40</v>
      </c>
      <c r="E64" t="s">
        <v>41</v>
      </c>
      <c r="G64" t="s">
        <v>436</v>
      </c>
      <c r="H64" t="s">
        <v>437</v>
      </c>
      <c r="J64" t="s">
        <v>347</v>
      </c>
      <c r="K64" t="s">
        <v>348</v>
      </c>
      <c r="L64">
        <v>38</v>
      </c>
      <c r="M64" t="s">
        <v>438</v>
      </c>
      <c r="N64" t="s">
        <v>47</v>
      </c>
      <c r="O64" t="s">
        <v>261</v>
      </c>
      <c r="P64" t="s">
        <v>261</v>
      </c>
      <c r="X64" t="s">
        <v>439</v>
      </c>
      <c r="Y64" t="s">
        <v>440</v>
      </c>
    </row>
    <row r="65" spans="1:25">
      <c r="A65" t="s">
        <v>441</v>
      </c>
      <c r="B65" t="s">
        <v>442</v>
      </c>
      <c r="D65" t="s">
        <v>40</v>
      </c>
      <c r="E65" t="s">
        <v>41</v>
      </c>
      <c r="G65" t="s">
        <v>443</v>
      </c>
      <c r="H65" t="s">
        <v>444</v>
      </c>
      <c r="J65" t="s">
        <v>445</v>
      </c>
      <c r="K65" t="s">
        <v>446</v>
      </c>
      <c r="L65">
        <v>38</v>
      </c>
      <c r="M65" t="s">
        <v>447</v>
      </c>
      <c r="N65" t="s">
        <v>448</v>
      </c>
      <c r="O65" t="s">
        <v>449</v>
      </c>
      <c r="P65" t="s">
        <v>449</v>
      </c>
      <c r="X65" t="s">
        <v>450</v>
      </c>
      <c r="Y65" t="s">
        <v>451</v>
      </c>
    </row>
    <row r="66" spans="1:25">
      <c r="A66" t="s">
        <v>452</v>
      </c>
      <c r="B66" t="s">
        <v>453</v>
      </c>
      <c r="D66" t="s">
        <v>40</v>
      </c>
      <c r="E66" t="s">
        <v>41</v>
      </c>
      <c r="G66" t="s">
        <v>454</v>
      </c>
      <c r="H66" t="s">
        <v>455</v>
      </c>
      <c r="J66" t="s">
        <v>75</v>
      </c>
      <c r="K66" t="s">
        <v>76</v>
      </c>
      <c r="L66">
        <v>38</v>
      </c>
      <c r="M66" t="s">
        <v>456</v>
      </c>
      <c r="N66" t="s">
        <v>47</v>
      </c>
      <c r="O66" t="s">
        <v>449</v>
      </c>
      <c r="P66" t="s">
        <v>449</v>
      </c>
      <c r="X66" t="s">
        <v>457</v>
      </c>
      <c r="Y66" t="s">
        <v>458</v>
      </c>
    </row>
    <row r="67" spans="1:25">
      <c r="A67" t="s">
        <v>459</v>
      </c>
      <c r="B67" t="s">
        <v>460</v>
      </c>
      <c r="D67" t="s">
        <v>40</v>
      </c>
      <c r="E67" t="s">
        <v>41</v>
      </c>
      <c r="G67" t="s">
        <v>461</v>
      </c>
      <c r="H67" t="s">
        <v>462</v>
      </c>
      <c r="J67" t="s">
        <v>55</v>
      </c>
      <c r="K67" t="s">
        <v>56</v>
      </c>
      <c r="L67">
        <v>38</v>
      </c>
      <c r="M67" t="s">
        <v>456</v>
      </c>
      <c r="N67" t="s">
        <v>47</v>
      </c>
      <c r="O67" t="s">
        <v>449</v>
      </c>
      <c r="P67" t="s">
        <v>449</v>
      </c>
      <c r="X67" t="s">
        <v>463</v>
      </c>
      <c r="Y67" t="s">
        <v>464</v>
      </c>
    </row>
    <row r="68" spans="1:25">
      <c r="A68" t="s">
        <v>465</v>
      </c>
      <c r="B68" t="s">
        <v>466</v>
      </c>
      <c r="D68" t="s">
        <v>40</v>
      </c>
      <c r="E68" t="s">
        <v>41</v>
      </c>
      <c r="G68" t="s">
        <v>467</v>
      </c>
      <c r="H68" t="s">
        <v>468</v>
      </c>
      <c r="J68" t="s">
        <v>347</v>
      </c>
      <c r="K68" t="s">
        <v>348</v>
      </c>
      <c r="L68">
        <v>38</v>
      </c>
      <c r="M68" t="s">
        <v>469</v>
      </c>
      <c r="N68" t="s">
        <v>47</v>
      </c>
      <c r="O68" t="s">
        <v>470</v>
      </c>
      <c r="P68" t="s">
        <v>470</v>
      </c>
      <c r="Y68" t="s">
        <v>471</v>
      </c>
    </row>
    <row r="69" spans="1:25">
      <c r="A69" t="s">
        <v>472</v>
      </c>
      <c r="B69" t="s">
        <v>473</v>
      </c>
      <c r="D69" t="s">
        <v>40</v>
      </c>
      <c r="E69" t="s">
        <v>41</v>
      </c>
      <c r="G69" t="s">
        <v>474</v>
      </c>
      <c r="H69" t="s">
        <v>474</v>
      </c>
      <c r="J69" t="s">
        <v>347</v>
      </c>
      <c r="K69" t="s">
        <v>348</v>
      </c>
      <c r="L69">
        <v>38</v>
      </c>
      <c r="M69" t="s">
        <v>469</v>
      </c>
      <c r="N69" t="s">
        <v>47</v>
      </c>
      <c r="O69" t="s">
        <v>470</v>
      </c>
      <c r="P69" t="s">
        <v>470</v>
      </c>
      <c r="X69" t="s">
        <v>475</v>
      </c>
      <c r="Y69" t="s">
        <v>476</v>
      </c>
    </row>
    <row r="70" spans="1:25">
      <c r="A70" t="s">
        <v>477</v>
      </c>
      <c r="B70" t="s">
        <v>478</v>
      </c>
      <c r="D70" t="s">
        <v>40</v>
      </c>
      <c r="E70" t="s">
        <v>41</v>
      </c>
      <c r="G70" t="s">
        <v>479</v>
      </c>
      <c r="H70" t="s">
        <v>480</v>
      </c>
      <c r="J70" t="s">
        <v>347</v>
      </c>
      <c r="K70" t="s">
        <v>348</v>
      </c>
      <c r="L70">
        <v>38</v>
      </c>
      <c r="M70" t="s">
        <v>469</v>
      </c>
      <c r="N70" t="s">
        <v>47</v>
      </c>
      <c r="O70" t="s">
        <v>470</v>
      </c>
      <c r="P70" t="s">
        <v>470</v>
      </c>
      <c r="Y70" t="s">
        <v>481</v>
      </c>
    </row>
    <row r="71" spans="1:25">
      <c r="A71" t="s">
        <v>482</v>
      </c>
      <c r="B71" t="s">
        <v>483</v>
      </c>
      <c r="D71" t="s">
        <v>40</v>
      </c>
      <c r="E71" t="s">
        <v>41</v>
      </c>
      <c r="G71" t="s">
        <v>484</v>
      </c>
      <c r="H71" t="s">
        <v>484</v>
      </c>
      <c r="J71" t="s">
        <v>75</v>
      </c>
      <c r="K71" t="s">
        <v>76</v>
      </c>
      <c r="L71">
        <v>38</v>
      </c>
      <c r="M71" t="s">
        <v>469</v>
      </c>
      <c r="N71" t="s">
        <v>47</v>
      </c>
      <c r="O71" t="s">
        <v>470</v>
      </c>
      <c r="P71" t="s">
        <v>470</v>
      </c>
      <c r="X71" t="s">
        <v>485</v>
      </c>
      <c r="Y71" t="s">
        <v>486</v>
      </c>
    </row>
    <row r="72" spans="1:25">
      <c r="A72" t="s">
        <v>487</v>
      </c>
      <c r="B72" t="s">
        <v>488</v>
      </c>
      <c r="D72" t="s">
        <v>40</v>
      </c>
      <c r="E72" t="s">
        <v>41</v>
      </c>
      <c r="G72" t="s">
        <v>489</v>
      </c>
      <c r="H72" t="s">
        <v>490</v>
      </c>
      <c r="J72" t="s">
        <v>44</v>
      </c>
      <c r="K72" t="s">
        <v>45</v>
      </c>
      <c r="L72">
        <v>38</v>
      </c>
      <c r="M72" t="s">
        <v>491</v>
      </c>
      <c r="N72" t="s">
        <v>47</v>
      </c>
      <c r="O72" t="s">
        <v>449</v>
      </c>
      <c r="P72" t="s">
        <v>449</v>
      </c>
      <c r="X72" t="s">
        <v>492</v>
      </c>
      <c r="Y72" t="s">
        <v>493</v>
      </c>
    </row>
    <row r="73" spans="1:25">
      <c r="A73" t="s">
        <v>178</v>
      </c>
      <c r="B73" t="s">
        <v>494</v>
      </c>
      <c r="D73" t="s">
        <v>40</v>
      </c>
      <c r="E73" t="s">
        <v>41</v>
      </c>
      <c r="G73" t="s">
        <v>495</v>
      </c>
      <c r="H73" t="s">
        <v>496</v>
      </c>
      <c r="J73" t="s">
        <v>55</v>
      </c>
      <c r="K73" t="s">
        <v>56</v>
      </c>
      <c r="L73">
        <v>38</v>
      </c>
      <c r="M73" t="s">
        <v>491</v>
      </c>
      <c r="N73" t="s">
        <v>47</v>
      </c>
      <c r="O73" t="s">
        <v>449</v>
      </c>
      <c r="P73" t="s">
        <v>449</v>
      </c>
      <c r="X73" t="s">
        <v>497</v>
      </c>
      <c r="Y73" t="s">
        <v>498</v>
      </c>
    </row>
    <row r="74" spans="1:25">
      <c r="A74" t="s">
        <v>499</v>
      </c>
      <c r="B74" t="s">
        <v>500</v>
      </c>
      <c r="D74" t="s">
        <v>40</v>
      </c>
      <c r="E74" t="s">
        <v>41</v>
      </c>
      <c r="G74" t="s">
        <v>501</v>
      </c>
      <c r="H74" t="s">
        <v>502</v>
      </c>
      <c r="J74" t="s">
        <v>55</v>
      </c>
      <c r="K74" t="s">
        <v>56</v>
      </c>
      <c r="L74">
        <v>38</v>
      </c>
      <c r="M74" t="s">
        <v>491</v>
      </c>
      <c r="N74" t="s">
        <v>47</v>
      </c>
      <c r="O74" t="s">
        <v>470</v>
      </c>
      <c r="P74" t="s">
        <v>470</v>
      </c>
      <c r="Y74" t="s">
        <v>503</v>
      </c>
    </row>
    <row r="75" spans="1:25">
      <c r="A75" t="s">
        <v>504</v>
      </c>
      <c r="B75" t="s">
        <v>505</v>
      </c>
      <c r="D75" t="s">
        <v>40</v>
      </c>
      <c r="E75" t="s">
        <v>41</v>
      </c>
      <c r="G75" t="s">
        <v>506</v>
      </c>
      <c r="H75" t="s">
        <v>507</v>
      </c>
      <c r="J75" t="s">
        <v>55</v>
      </c>
      <c r="K75" t="s">
        <v>56</v>
      </c>
      <c r="L75">
        <v>38</v>
      </c>
      <c r="M75" t="s">
        <v>491</v>
      </c>
      <c r="N75" t="s">
        <v>47</v>
      </c>
      <c r="O75" t="s">
        <v>470</v>
      </c>
      <c r="P75" t="s">
        <v>470</v>
      </c>
      <c r="Y75" t="s">
        <v>508</v>
      </c>
    </row>
    <row r="76" spans="1:25">
      <c r="A76" t="s">
        <v>509</v>
      </c>
      <c r="B76" t="s">
        <v>510</v>
      </c>
      <c r="D76" t="s">
        <v>40</v>
      </c>
      <c r="E76" t="s">
        <v>41</v>
      </c>
      <c r="G76" t="s">
        <v>511</v>
      </c>
      <c r="H76" t="s">
        <v>512</v>
      </c>
      <c r="J76" t="s">
        <v>75</v>
      </c>
      <c r="K76" t="s">
        <v>76</v>
      </c>
      <c r="L76">
        <v>38</v>
      </c>
      <c r="M76" t="s">
        <v>491</v>
      </c>
      <c r="N76" t="s">
        <v>47</v>
      </c>
      <c r="O76" t="s">
        <v>470</v>
      </c>
      <c r="P76" t="s">
        <v>470</v>
      </c>
      <c r="Y76" t="s">
        <v>513</v>
      </c>
    </row>
    <row r="77" spans="1:25">
      <c r="A77" t="s">
        <v>514</v>
      </c>
      <c r="B77" t="s">
        <v>515</v>
      </c>
      <c r="D77" t="s">
        <v>40</v>
      </c>
      <c r="E77" t="s">
        <v>41</v>
      </c>
      <c r="G77" t="s">
        <v>516</v>
      </c>
      <c r="H77" t="s">
        <v>517</v>
      </c>
      <c r="J77" t="s">
        <v>122</v>
      </c>
      <c r="K77" t="s">
        <v>123</v>
      </c>
      <c r="L77">
        <v>38</v>
      </c>
      <c r="M77" t="s">
        <v>491</v>
      </c>
      <c r="N77" t="s">
        <v>47</v>
      </c>
      <c r="O77" t="s">
        <v>470</v>
      </c>
      <c r="P77" t="s">
        <v>470</v>
      </c>
      <c r="Y77" t="s">
        <v>518</v>
      </c>
    </row>
    <row r="78" spans="1:25">
      <c r="A78" t="s">
        <v>519</v>
      </c>
      <c r="B78" t="s">
        <v>520</v>
      </c>
      <c r="D78" t="s">
        <v>40</v>
      </c>
      <c r="E78" t="s">
        <v>41</v>
      </c>
      <c r="G78" t="s">
        <v>521</v>
      </c>
      <c r="H78" t="s">
        <v>521</v>
      </c>
      <c r="J78" t="s">
        <v>55</v>
      </c>
      <c r="K78" t="s">
        <v>56</v>
      </c>
      <c r="L78">
        <v>38</v>
      </c>
      <c r="M78" t="s">
        <v>491</v>
      </c>
      <c r="N78" t="s">
        <v>47</v>
      </c>
      <c r="O78" t="s">
        <v>470</v>
      </c>
      <c r="P78" t="s">
        <v>470</v>
      </c>
      <c r="X78" t="s">
        <v>522</v>
      </c>
      <c r="Y78" t="s">
        <v>523</v>
      </c>
    </row>
    <row r="79" spans="1:25">
      <c r="A79" t="s">
        <v>524</v>
      </c>
      <c r="B79" t="s">
        <v>525</v>
      </c>
      <c r="D79" t="s">
        <v>40</v>
      </c>
      <c r="E79" t="s">
        <v>41</v>
      </c>
      <c r="G79" t="s">
        <v>526</v>
      </c>
      <c r="H79" t="s">
        <v>527</v>
      </c>
      <c r="J79" t="s">
        <v>347</v>
      </c>
      <c r="K79" t="s">
        <v>348</v>
      </c>
      <c r="L79">
        <v>38</v>
      </c>
      <c r="M79" t="s">
        <v>491</v>
      </c>
      <c r="N79" t="s">
        <v>47</v>
      </c>
      <c r="O79" t="s">
        <v>470</v>
      </c>
      <c r="P79" t="s">
        <v>470</v>
      </c>
      <c r="Y79" t="s">
        <v>528</v>
      </c>
    </row>
    <row r="80" spans="1:25">
      <c r="A80" t="s">
        <v>529</v>
      </c>
      <c r="B80" t="s">
        <v>530</v>
      </c>
      <c r="D80" t="s">
        <v>40</v>
      </c>
      <c r="E80" t="s">
        <v>41</v>
      </c>
      <c r="G80" t="s">
        <v>531</v>
      </c>
      <c r="H80" t="s">
        <v>532</v>
      </c>
      <c r="J80" t="s">
        <v>75</v>
      </c>
      <c r="K80" t="s">
        <v>76</v>
      </c>
      <c r="L80">
        <v>38</v>
      </c>
      <c r="M80" t="s">
        <v>491</v>
      </c>
      <c r="N80" t="s">
        <v>47</v>
      </c>
      <c r="O80" t="s">
        <v>470</v>
      </c>
      <c r="P80" t="s">
        <v>470</v>
      </c>
      <c r="Y80" t="s">
        <v>533</v>
      </c>
    </row>
    <row r="81" spans="1:25">
      <c r="A81" t="s">
        <v>534</v>
      </c>
      <c r="B81" t="s">
        <v>535</v>
      </c>
      <c r="D81" t="s">
        <v>40</v>
      </c>
      <c r="E81" t="s">
        <v>41</v>
      </c>
      <c r="G81" t="s">
        <v>536</v>
      </c>
      <c r="H81" t="s">
        <v>537</v>
      </c>
      <c r="J81" t="s">
        <v>75</v>
      </c>
      <c r="K81" t="s">
        <v>76</v>
      </c>
      <c r="L81">
        <v>38</v>
      </c>
      <c r="M81" t="s">
        <v>491</v>
      </c>
      <c r="N81" t="s">
        <v>47</v>
      </c>
      <c r="O81" t="s">
        <v>470</v>
      </c>
      <c r="P81" t="s">
        <v>470</v>
      </c>
      <c r="Y81" t="s">
        <v>538</v>
      </c>
    </row>
    <row r="82" spans="1:25">
      <c r="A82" t="s">
        <v>539</v>
      </c>
      <c r="B82" t="s">
        <v>540</v>
      </c>
      <c r="D82" t="s">
        <v>40</v>
      </c>
      <c r="E82" t="s">
        <v>41</v>
      </c>
      <c r="G82" t="s">
        <v>541</v>
      </c>
      <c r="H82" t="s">
        <v>542</v>
      </c>
      <c r="J82" t="s">
        <v>347</v>
      </c>
      <c r="K82" t="s">
        <v>348</v>
      </c>
      <c r="L82">
        <v>38</v>
      </c>
      <c r="M82" t="s">
        <v>543</v>
      </c>
      <c r="N82" t="s">
        <v>47</v>
      </c>
      <c r="O82" t="s">
        <v>470</v>
      </c>
      <c r="P82" t="s">
        <v>544</v>
      </c>
      <c r="Q82" t="s">
        <v>545</v>
      </c>
      <c r="R82" t="s">
        <v>546</v>
      </c>
      <c r="S82" t="s">
        <v>547</v>
      </c>
      <c r="T82" t="s">
        <v>548</v>
      </c>
      <c r="Y82" t="s">
        <v>549</v>
      </c>
    </row>
    <row r="83" spans="1:25">
      <c r="A83" t="s">
        <v>550</v>
      </c>
      <c r="B83" t="s">
        <v>551</v>
      </c>
      <c r="D83" t="s">
        <v>40</v>
      </c>
      <c r="E83" t="s">
        <v>41</v>
      </c>
      <c r="G83" t="s">
        <v>552</v>
      </c>
      <c r="H83" t="s">
        <v>553</v>
      </c>
      <c r="J83" t="s">
        <v>347</v>
      </c>
      <c r="K83" t="s">
        <v>348</v>
      </c>
      <c r="L83">
        <v>38</v>
      </c>
      <c r="M83" t="s">
        <v>554</v>
      </c>
      <c r="N83" t="s">
        <v>47</v>
      </c>
      <c r="O83" t="s">
        <v>470</v>
      </c>
      <c r="P83" t="s">
        <v>470</v>
      </c>
      <c r="Y83" t="s">
        <v>555</v>
      </c>
    </row>
    <row r="84" spans="1:25">
      <c r="A84" t="s">
        <v>556</v>
      </c>
      <c r="B84" t="s">
        <v>557</v>
      </c>
      <c r="D84" t="s">
        <v>40</v>
      </c>
      <c r="E84" t="s">
        <v>41</v>
      </c>
      <c r="G84" t="s">
        <v>558</v>
      </c>
      <c r="H84" t="s">
        <v>559</v>
      </c>
      <c r="J84" t="s">
        <v>55</v>
      </c>
      <c r="K84" t="s">
        <v>56</v>
      </c>
      <c r="L84">
        <v>38</v>
      </c>
      <c r="M84" t="s">
        <v>554</v>
      </c>
      <c r="N84" t="s">
        <v>47</v>
      </c>
      <c r="O84" t="s">
        <v>560</v>
      </c>
      <c r="P84" t="s">
        <v>560</v>
      </c>
      <c r="Y84" t="s">
        <v>561</v>
      </c>
    </row>
    <row r="85" spans="1:25">
      <c r="A85" t="s">
        <v>562</v>
      </c>
      <c r="B85" t="s">
        <v>563</v>
      </c>
      <c r="D85" t="s">
        <v>40</v>
      </c>
      <c r="E85" t="s">
        <v>41</v>
      </c>
      <c r="G85" t="s">
        <v>564</v>
      </c>
      <c r="H85" t="s">
        <v>565</v>
      </c>
      <c r="J85" t="s">
        <v>44</v>
      </c>
      <c r="K85" t="s">
        <v>45</v>
      </c>
      <c r="L85">
        <v>38</v>
      </c>
      <c r="M85" t="s">
        <v>566</v>
      </c>
      <c r="N85" t="s">
        <v>47</v>
      </c>
      <c r="O85" t="s">
        <v>560</v>
      </c>
      <c r="P85" t="s">
        <v>560</v>
      </c>
      <c r="Y85" t="s">
        <v>567</v>
      </c>
    </row>
    <row r="86" spans="1:25">
      <c r="A86" t="s">
        <v>568</v>
      </c>
      <c r="B86" t="s">
        <v>569</v>
      </c>
      <c r="D86" t="s">
        <v>40</v>
      </c>
      <c r="E86" t="s">
        <v>41</v>
      </c>
      <c r="G86" t="s">
        <v>570</v>
      </c>
      <c r="H86" t="s">
        <v>571</v>
      </c>
      <c r="J86" t="s">
        <v>75</v>
      </c>
      <c r="K86" t="s">
        <v>76</v>
      </c>
      <c r="L86">
        <v>38</v>
      </c>
      <c r="M86" t="s">
        <v>566</v>
      </c>
      <c r="N86" t="s">
        <v>47</v>
      </c>
      <c r="O86" t="s">
        <v>560</v>
      </c>
      <c r="P86" t="s">
        <v>560</v>
      </c>
      <c r="Y86" t="s">
        <v>572</v>
      </c>
    </row>
    <row r="87" spans="1:25">
      <c r="A87" t="s">
        <v>573</v>
      </c>
      <c r="B87" t="s">
        <v>574</v>
      </c>
      <c r="D87" t="s">
        <v>40</v>
      </c>
      <c r="E87" t="s">
        <v>41</v>
      </c>
      <c r="G87" t="s">
        <v>575</v>
      </c>
      <c r="H87" t="s">
        <v>576</v>
      </c>
      <c r="J87" t="s">
        <v>347</v>
      </c>
      <c r="K87" t="s">
        <v>348</v>
      </c>
      <c r="L87">
        <v>38</v>
      </c>
      <c r="M87" t="s">
        <v>577</v>
      </c>
      <c r="N87" t="s">
        <v>47</v>
      </c>
      <c r="O87" t="s">
        <v>560</v>
      </c>
      <c r="P87" t="s">
        <v>560</v>
      </c>
      <c r="Y87" t="s">
        <v>578</v>
      </c>
    </row>
    <row r="88" spans="1:25">
      <c r="A88" t="s">
        <v>579</v>
      </c>
      <c r="B88" t="s">
        <v>580</v>
      </c>
      <c r="D88" t="s">
        <v>40</v>
      </c>
      <c r="E88" t="s">
        <v>41</v>
      </c>
      <c r="G88" t="s">
        <v>581</v>
      </c>
      <c r="H88" t="s">
        <v>582</v>
      </c>
      <c r="J88" t="s">
        <v>55</v>
      </c>
      <c r="K88" t="s">
        <v>56</v>
      </c>
      <c r="L88">
        <v>38</v>
      </c>
      <c r="M88" t="s">
        <v>577</v>
      </c>
      <c r="N88" t="s">
        <v>47</v>
      </c>
      <c r="O88" t="s">
        <v>560</v>
      </c>
      <c r="P88" t="s">
        <v>560</v>
      </c>
      <c r="Y88" t="s">
        <v>583</v>
      </c>
    </row>
    <row r="89" spans="1:25">
      <c r="A89" t="s">
        <v>584</v>
      </c>
      <c r="B89" t="s">
        <v>585</v>
      </c>
      <c r="D89" t="s">
        <v>40</v>
      </c>
      <c r="E89" t="s">
        <v>41</v>
      </c>
      <c r="G89" t="s">
        <v>586</v>
      </c>
      <c r="H89" t="s">
        <v>587</v>
      </c>
      <c r="J89" t="s">
        <v>347</v>
      </c>
      <c r="K89" t="s">
        <v>348</v>
      </c>
      <c r="L89">
        <v>38</v>
      </c>
      <c r="M89" t="s">
        <v>588</v>
      </c>
      <c r="N89" t="s">
        <v>47</v>
      </c>
      <c r="O89" t="s">
        <v>560</v>
      </c>
      <c r="P89" t="s">
        <v>560</v>
      </c>
      <c r="Y89" t="s">
        <v>589</v>
      </c>
    </row>
    <row r="90" spans="1:25">
      <c r="A90" t="s">
        <v>590</v>
      </c>
      <c r="B90" t="s">
        <v>591</v>
      </c>
      <c r="D90" t="s">
        <v>40</v>
      </c>
      <c r="E90" t="s">
        <v>41</v>
      </c>
      <c r="G90" t="s">
        <v>592</v>
      </c>
      <c r="H90" t="s">
        <v>593</v>
      </c>
      <c r="J90" t="s">
        <v>75</v>
      </c>
      <c r="K90" t="s">
        <v>76</v>
      </c>
      <c r="L90">
        <v>38</v>
      </c>
      <c r="M90" t="s">
        <v>588</v>
      </c>
      <c r="N90" t="s">
        <v>47</v>
      </c>
      <c r="O90" t="s">
        <v>560</v>
      </c>
      <c r="P90" t="s">
        <v>560</v>
      </c>
      <c r="X90" t="s">
        <v>594</v>
      </c>
      <c r="Y90" t="s">
        <v>595</v>
      </c>
    </row>
    <row r="91" spans="1:25">
      <c r="A91" t="s">
        <v>596</v>
      </c>
      <c r="B91" t="s">
        <v>597</v>
      </c>
      <c r="D91" t="s">
        <v>40</v>
      </c>
      <c r="E91" t="s">
        <v>41</v>
      </c>
      <c r="G91" t="s">
        <v>598</v>
      </c>
      <c r="H91" t="s">
        <v>599</v>
      </c>
      <c r="J91" t="s">
        <v>44</v>
      </c>
      <c r="K91" t="s">
        <v>45</v>
      </c>
      <c r="L91">
        <v>38</v>
      </c>
      <c r="M91" t="s">
        <v>588</v>
      </c>
      <c r="N91" t="s">
        <v>47</v>
      </c>
      <c r="O91" t="s">
        <v>560</v>
      </c>
      <c r="P91" t="s">
        <v>560</v>
      </c>
      <c r="X91" t="s">
        <v>600</v>
      </c>
      <c r="Y91" t="s">
        <v>601</v>
      </c>
    </row>
    <row r="92" spans="1:25">
      <c r="A92" t="s">
        <v>602</v>
      </c>
      <c r="B92" t="s">
        <v>603</v>
      </c>
      <c r="D92" t="s">
        <v>40</v>
      </c>
      <c r="E92" t="s">
        <v>41</v>
      </c>
      <c r="G92" t="s">
        <v>604</v>
      </c>
      <c r="H92" t="s">
        <v>605</v>
      </c>
      <c r="J92" t="s">
        <v>347</v>
      </c>
      <c r="K92" t="s">
        <v>348</v>
      </c>
      <c r="L92">
        <v>38</v>
      </c>
      <c r="M92" t="s">
        <v>588</v>
      </c>
      <c r="N92" t="s">
        <v>47</v>
      </c>
      <c r="O92" t="s">
        <v>560</v>
      </c>
      <c r="P92" t="s">
        <v>560</v>
      </c>
      <c r="X92" t="s">
        <v>606</v>
      </c>
      <c r="Y92" t="s">
        <v>607</v>
      </c>
    </row>
    <row r="93" spans="1:25">
      <c r="A93" t="s">
        <v>608</v>
      </c>
      <c r="B93" t="s">
        <v>609</v>
      </c>
      <c r="D93" t="s">
        <v>40</v>
      </c>
      <c r="E93" t="s">
        <v>41</v>
      </c>
      <c r="G93" t="s">
        <v>610</v>
      </c>
      <c r="H93" t="s">
        <v>507</v>
      </c>
      <c r="J93" t="s">
        <v>55</v>
      </c>
      <c r="K93" t="s">
        <v>56</v>
      </c>
      <c r="L93">
        <v>38</v>
      </c>
      <c r="M93" t="s">
        <v>588</v>
      </c>
      <c r="N93" t="s">
        <v>47</v>
      </c>
      <c r="O93" t="s">
        <v>560</v>
      </c>
      <c r="P93" t="s">
        <v>560</v>
      </c>
      <c r="Y93" t="s">
        <v>611</v>
      </c>
    </row>
    <row r="94" spans="1:25">
      <c r="A94" t="s">
        <v>178</v>
      </c>
      <c r="B94" t="s">
        <v>612</v>
      </c>
      <c r="D94" t="s">
        <v>40</v>
      </c>
      <c r="E94" t="s">
        <v>41</v>
      </c>
      <c r="G94" t="s">
        <v>613</v>
      </c>
      <c r="H94" t="s">
        <v>613</v>
      </c>
      <c r="J94" t="s">
        <v>44</v>
      </c>
      <c r="K94" t="s">
        <v>45</v>
      </c>
      <c r="L94">
        <v>38</v>
      </c>
      <c r="M94" t="s">
        <v>588</v>
      </c>
      <c r="N94" t="s">
        <v>47</v>
      </c>
      <c r="O94" t="s">
        <v>560</v>
      </c>
      <c r="P94" t="s">
        <v>560</v>
      </c>
      <c r="X94" t="s">
        <v>614</v>
      </c>
      <c r="Y94" t="s">
        <v>615</v>
      </c>
    </row>
    <row r="95" spans="1:25">
      <c r="A95" t="s">
        <v>616</v>
      </c>
      <c r="B95" t="s">
        <v>617</v>
      </c>
      <c r="D95" t="s">
        <v>40</v>
      </c>
      <c r="E95" t="s">
        <v>41</v>
      </c>
      <c r="G95" t="s">
        <v>618</v>
      </c>
      <c r="H95" t="s">
        <v>619</v>
      </c>
      <c r="J95" t="s">
        <v>55</v>
      </c>
      <c r="K95" t="s">
        <v>56</v>
      </c>
      <c r="L95">
        <v>38</v>
      </c>
      <c r="M95" t="s">
        <v>588</v>
      </c>
      <c r="N95" t="s">
        <v>47</v>
      </c>
      <c r="O95" t="s">
        <v>560</v>
      </c>
      <c r="P95" t="s">
        <v>560</v>
      </c>
      <c r="X95" t="s">
        <v>620</v>
      </c>
      <c r="Y95" t="s">
        <v>621</v>
      </c>
    </row>
    <row r="96" spans="1:25">
      <c r="A96" t="s">
        <v>622</v>
      </c>
      <c r="B96" t="s">
        <v>623</v>
      </c>
      <c r="D96" t="s">
        <v>40</v>
      </c>
      <c r="E96" t="s">
        <v>41</v>
      </c>
      <c r="G96" t="s">
        <v>624</v>
      </c>
      <c r="H96" t="s">
        <v>181</v>
      </c>
      <c r="J96" t="s">
        <v>75</v>
      </c>
      <c r="K96" t="s">
        <v>76</v>
      </c>
      <c r="L96">
        <v>38</v>
      </c>
      <c r="M96" t="s">
        <v>588</v>
      </c>
      <c r="N96" t="s">
        <v>47</v>
      </c>
      <c r="O96" t="s">
        <v>560</v>
      </c>
      <c r="P96" t="s">
        <v>560</v>
      </c>
      <c r="X96" t="s">
        <v>625</v>
      </c>
      <c r="Y96" t="s">
        <v>626</v>
      </c>
    </row>
    <row r="97" spans="1:25">
      <c r="A97" t="s">
        <v>627</v>
      </c>
      <c r="B97" t="s">
        <v>628</v>
      </c>
      <c r="D97" t="s">
        <v>40</v>
      </c>
      <c r="E97" t="s">
        <v>41</v>
      </c>
      <c r="G97" t="s">
        <v>629</v>
      </c>
      <c r="H97" t="s">
        <v>630</v>
      </c>
      <c r="J97" t="s">
        <v>347</v>
      </c>
      <c r="K97" t="s">
        <v>348</v>
      </c>
      <c r="L97">
        <v>38</v>
      </c>
      <c r="M97" t="s">
        <v>631</v>
      </c>
      <c r="N97" t="s">
        <v>47</v>
      </c>
      <c r="O97" t="s">
        <v>560</v>
      </c>
      <c r="P97" t="s">
        <v>560</v>
      </c>
      <c r="X97" t="s">
        <v>632</v>
      </c>
      <c r="Y97" t="s">
        <v>633</v>
      </c>
    </row>
    <row r="98" spans="1:25">
      <c r="A98" t="s">
        <v>634</v>
      </c>
      <c r="B98" t="s">
        <v>635</v>
      </c>
      <c r="D98" t="s">
        <v>40</v>
      </c>
      <c r="E98" t="s">
        <v>41</v>
      </c>
      <c r="G98" t="s">
        <v>636</v>
      </c>
      <c r="H98" t="s">
        <v>637</v>
      </c>
      <c r="J98" t="s">
        <v>75</v>
      </c>
      <c r="K98" t="s">
        <v>76</v>
      </c>
      <c r="L98">
        <v>38</v>
      </c>
      <c r="M98" t="s">
        <v>631</v>
      </c>
      <c r="N98" t="s">
        <v>47</v>
      </c>
      <c r="O98" t="s">
        <v>560</v>
      </c>
      <c r="P98" t="s">
        <v>560</v>
      </c>
      <c r="Y98" t="s">
        <v>638</v>
      </c>
    </row>
    <row r="99" spans="1:25">
      <c r="A99" t="s">
        <v>639</v>
      </c>
      <c r="B99" t="s">
        <v>640</v>
      </c>
      <c r="D99" t="s">
        <v>40</v>
      </c>
      <c r="E99" t="s">
        <v>41</v>
      </c>
      <c r="G99" t="s">
        <v>641</v>
      </c>
      <c r="H99" t="s">
        <v>642</v>
      </c>
      <c r="J99" t="s">
        <v>44</v>
      </c>
      <c r="K99" t="s">
        <v>45</v>
      </c>
      <c r="L99">
        <v>38</v>
      </c>
      <c r="M99" t="s">
        <v>631</v>
      </c>
      <c r="N99" t="s">
        <v>47</v>
      </c>
      <c r="O99" t="s">
        <v>643</v>
      </c>
      <c r="P99" t="s">
        <v>644</v>
      </c>
      <c r="X99" t="s">
        <v>645</v>
      </c>
      <c r="Y99" t="s">
        <v>646</v>
      </c>
    </row>
    <row r="100" spans="1:25">
      <c r="A100" t="s">
        <v>647</v>
      </c>
      <c r="B100" t="s">
        <v>648</v>
      </c>
      <c r="D100" t="s">
        <v>40</v>
      </c>
      <c r="E100" t="s">
        <v>41</v>
      </c>
      <c r="G100" t="s">
        <v>649</v>
      </c>
      <c r="H100" t="s">
        <v>650</v>
      </c>
      <c r="J100" t="s">
        <v>55</v>
      </c>
      <c r="K100" t="s">
        <v>56</v>
      </c>
      <c r="L100">
        <v>38</v>
      </c>
      <c r="M100" t="s">
        <v>651</v>
      </c>
      <c r="N100" t="s">
        <v>47</v>
      </c>
      <c r="O100" t="s">
        <v>643</v>
      </c>
      <c r="P100" t="s">
        <v>643</v>
      </c>
      <c r="X100" t="s">
        <v>652</v>
      </c>
      <c r="Y100" t="s">
        <v>653</v>
      </c>
    </row>
    <row r="101" spans="1:25">
      <c r="A101" t="s">
        <v>654</v>
      </c>
      <c r="B101" t="s">
        <v>655</v>
      </c>
      <c r="D101" t="s">
        <v>40</v>
      </c>
      <c r="E101" t="s">
        <v>41</v>
      </c>
      <c r="G101" t="s">
        <v>656</v>
      </c>
      <c r="H101" t="s">
        <v>657</v>
      </c>
      <c r="J101" t="s">
        <v>75</v>
      </c>
      <c r="K101" t="s">
        <v>76</v>
      </c>
      <c r="L101">
        <v>38</v>
      </c>
      <c r="M101" t="s">
        <v>658</v>
      </c>
      <c r="N101" t="s">
        <v>47</v>
      </c>
      <c r="O101" t="s">
        <v>643</v>
      </c>
      <c r="P101" t="s">
        <v>643</v>
      </c>
      <c r="Y101" t="s">
        <v>659</v>
      </c>
    </row>
    <row r="102" spans="1:25">
      <c r="A102" t="s">
        <v>660</v>
      </c>
      <c r="B102" t="s">
        <v>661</v>
      </c>
      <c r="D102" t="s">
        <v>40</v>
      </c>
      <c r="E102" t="s">
        <v>41</v>
      </c>
      <c r="G102" t="s">
        <v>662</v>
      </c>
      <c r="H102" t="s">
        <v>663</v>
      </c>
      <c r="J102" t="s">
        <v>44</v>
      </c>
      <c r="K102" t="s">
        <v>45</v>
      </c>
      <c r="L102">
        <v>38</v>
      </c>
      <c r="M102" t="s">
        <v>658</v>
      </c>
      <c r="N102" t="s">
        <v>47</v>
      </c>
      <c r="O102" t="s">
        <v>643</v>
      </c>
      <c r="P102" t="s">
        <v>643</v>
      </c>
      <c r="Y102" t="s">
        <v>664</v>
      </c>
    </row>
    <row r="103" spans="1:25">
      <c r="A103" t="s">
        <v>665</v>
      </c>
      <c r="B103" t="s">
        <v>666</v>
      </c>
      <c r="D103" t="s">
        <v>40</v>
      </c>
      <c r="E103" t="s">
        <v>41</v>
      </c>
      <c r="G103" t="s">
        <v>667</v>
      </c>
      <c r="H103" t="s">
        <v>668</v>
      </c>
      <c r="J103" t="s">
        <v>347</v>
      </c>
      <c r="K103" t="s">
        <v>348</v>
      </c>
      <c r="L103">
        <v>38</v>
      </c>
      <c r="M103" t="s">
        <v>669</v>
      </c>
      <c r="N103" t="s">
        <v>47</v>
      </c>
      <c r="O103" t="s">
        <v>643</v>
      </c>
      <c r="P103" t="s">
        <v>643</v>
      </c>
      <c r="Y103" t="s">
        <v>670</v>
      </c>
    </row>
    <row r="104" spans="1:25">
      <c r="A104" t="s">
        <v>178</v>
      </c>
      <c r="B104" t="s">
        <v>671</v>
      </c>
      <c r="D104" t="s">
        <v>40</v>
      </c>
      <c r="E104" t="s">
        <v>41</v>
      </c>
      <c r="G104" t="s">
        <v>672</v>
      </c>
      <c r="H104" t="s">
        <v>673</v>
      </c>
      <c r="J104" t="s">
        <v>55</v>
      </c>
      <c r="K104" t="s">
        <v>56</v>
      </c>
      <c r="L104">
        <v>38</v>
      </c>
      <c r="M104" t="s">
        <v>674</v>
      </c>
      <c r="N104" t="s">
        <v>47</v>
      </c>
      <c r="O104" t="s">
        <v>643</v>
      </c>
      <c r="P104" t="s">
        <v>643</v>
      </c>
      <c r="Y104" t="s">
        <v>675</v>
      </c>
    </row>
    <row r="105" spans="1:25">
      <c r="A105" t="s">
        <v>178</v>
      </c>
      <c r="B105" t="s">
        <v>676</v>
      </c>
      <c r="D105" t="s">
        <v>40</v>
      </c>
      <c r="E105" t="s">
        <v>41</v>
      </c>
      <c r="G105" t="s">
        <v>677</v>
      </c>
      <c r="H105" t="s">
        <v>507</v>
      </c>
      <c r="J105" t="s">
        <v>55</v>
      </c>
      <c r="K105" t="s">
        <v>56</v>
      </c>
      <c r="L105">
        <v>38</v>
      </c>
      <c r="M105" t="s">
        <v>674</v>
      </c>
      <c r="N105" t="s">
        <v>47</v>
      </c>
      <c r="O105" t="s">
        <v>643</v>
      </c>
      <c r="P105" t="s">
        <v>643</v>
      </c>
      <c r="Y105" t="s">
        <v>678</v>
      </c>
    </row>
    <row r="106" spans="1:25">
      <c r="A106" t="s">
        <v>679</v>
      </c>
      <c r="B106" t="s">
        <v>680</v>
      </c>
      <c r="D106" t="s">
        <v>40</v>
      </c>
      <c r="E106" t="s">
        <v>41</v>
      </c>
      <c r="G106" t="s">
        <v>681</v>
      </c>
      <c r="H106" t="s">
        <v>682</v>
      </c>
      <c r="J106" t="s">
        <v>44</v>
      </c>
      <c r="K106" t="s">
        <v>45</v>
      </c>
      <c r="L106">
        <v>38</v>
      </c>
      <c r="M106" t="s">
        <v>674</v>
      </c>
      <c r="N106" t="s">
        <v>47</v>
      </c>
      <c r="O106" t="s">
        <v>683</v>
      </c>
      <c r="P106" t="s">
        <v>683</v>
      </c>
      <c r="X106" t="s">
        <v>684</v>
      </c>
      <c r="Y106" t="s">
        <v>685</v>
      </c>
    </row>
    <row r="107" spans="1:25">
      <c r="A107" t="s">
        <v>686</v>
      </c>
      <c r="B107" t="s">
        <v>687</v>
      </c>
      <c r="D107" t="s">
        <v>40</v>
      </c>
      <c r="E107" t="s">
        <v>41</v>
      </c>
      <c r="G107" t="s">
        <v>688</v>
      </c>
      <c r="H107" t="s">
        <v>689</v>
      </c>
      <c r="J107" t="s">
        <v>347</v>
      </c>
      <c r="K107" t="s">
        <v>348</v>
      </c>
      <c r="L107">
        <v>38</v>
      </c>
      <c r="M107" t="s">
        <v>674</v>
      </c>
      <c r="N107" t="s">
        <v>47</v>
      </c>
      <c r="O107" t="s">
        <v>683</v>
      </c>
      <c r="P107" t="s">
        <v>683</v>
      </c>
      <c r="Y107" t="s">
        <v>690</v>
      </c>
    </row>
    <row r="108" spans="1:25">
      <c r="A108" t="s">
        <v>691</v>
      </c>
      <c r="B108" t="s">
        <v>692</v>
      </c>
      <c r="D108" t="s">
        <v>40</v>
      </c>
      <c r="E108" t="s">
        <v>41</v>
      </c>
      <c r="G108" t="s">
        <v>693</v>
      </c>
      <c r="H108" t="s">
        <v>694</v>
      </c>
      <c r="J108" t="s">
        <v>55</v>
      </c>
      <c r="K108" t="s">
        <v>56</v>
      </c>
      <c r="L108">
        <v>38</v>
      </c>
      <c r="M108" t="s">
        <v>674</v>
      </c>
      <c r="N108" t="s">
        <v>47</v>
      </c>
      <c r="O108" t="s">
        <v>683</v>
      </c>
      <c r="P108" t="s">
        <v>683</v>
      </c>
      <c r="Y108" t="s">
        <v>695</v>
      </c>
    </row>
    <row r="109" spans="1:25">
      <c r="A109" t="s">
        <v>696</v>
      </c>
      <c r="B109" t="s">
        <v>697</v>
      </c>
      <c r="D109" t="s">
        <v>40</v>
      </c>
      <c r="E109" t="s">
        <v>41</v>
      </c>
      <c r="G109" t="s">
        <v>698</v>
      </c>
      <c r="H109" t="s">
        <v>699</v>
      </c>
      <c r="J109" t="s">
        <v>347</v>
      </c>
      <c r="K109" t="s">
        <v>348</v>
      </c>
      <c r="L109">
        <v>38</v>
      </c>
      <c r="M109" t="s">
        <v>674</v>
      </c>
      <c r="N109" t="s">
        <v>47</v>
      </c>
      <c r="O109" t="s">
        <v>683</v>
      </c>
      <c r="P109" t="s">
        <v>683</v>
      </c>
      <c r="X109" t="s">
        <v>700</v>
      </c>
      <c r="Y109" t="s">
        <v>701</v>
      </c>
    </row>
    <row r="110" spans="1:25">
      <c r="A110" t="s">
        <v>702</v>
      </c>
      <c r="B110" t="s">
        <v>703</v>
      </c>
      <c r="D110" t="s">
        <v>40</v>
      </c>
      <c r="E110" t="s">
        <v>41</v>
      </c>
      <c r="G110" t="s">
        <v>704</v>
      </c>
      <c r="H110" t="s">
        <v>705</v>
      </c>
      <c r="J110" t="s">
        <v>75</v>
      </c>
      <c r="K110" t="s">
        <v>76</v>
      </c>
      <c r="L110">
        <v>38</v>
      </c>
      <c r="M110" t="s">
        <v>674</v>
      </c>
      <c r="N110" t="s">
        <v>47</v>
      </c>
      <c r="O110" t="s">
        <v>683</v>
      </c>
      <c r="P110" t="s">
        <v>683</v>
      </c>
      <c r="X110" t="s">
        <v>706</v>
      </c>
      <c r="Y110" t="s">
        <v>707</v>
      </c>
    </row>
    <row r="111" spans="1:25">
      <c r="A111" t="s">
        <v>708</v>
      </c>
      <c r="B111" t="s">
        <v>709</v>
      </c>
      <c r="D111" t="s">
        <v>40</v>
      </c>
      <c r="E111" t="s">
        <v>41</v>
      </c>
      <c r="G111" t="s">
        <v>710</v>
      </c>
      <c r="H111" t="s">
        <v>711</v>
      </c>
      <c r="J111" t="s">
        <v>44</v>
      </c>
      <c r="K111" t="s">
        <v>45</v>
      </c>
      <c r="L111">
        <v>38</v>
      </c>
      <c r="M111" t="s">
        <v>712</v>
      </c>
      <c r="N111" t="s">
        <v>47</v>
      </c>
      <c r="O111" t="s">
        <v>643</v>
      </c>
      <c r="P111" t="s">
        <v>643</v>
      </c>
      <c r="X111" t="s">
        <v>713</v>
      </c>
      <c r="Y111" t="s">
        <v>714</v>
      </c>
    </row>
    <row r="112" spans="1:25">
      <c r="A112" t="s">
        <v>715</v>
      </c>
      <c r="B112" t="s">
        <v>716</v>
      </c>
      <c r="D112" t="s">
        <v>40</v>
      </c>
      <c r="E112" t="s">
        <v>41</v>
      </c>
      <c r="G112" t="s">
        <v>717</v>
      </c>
      <c r="H112" t="s">
        <v>718</v>
      </c>
      <c r="J112" t="s">
        <v>75</v>
      </c>
      <c r="K112" t="s">
        <v>76</v>
      </c>
      <c r="L112">
        <v>38</v>
      </c>
      <c r="M112" t="s">
        <v>712</v>
      </c>
      <c r="N112" t="s">
        <v>47</v>
      </c>
      <c r="O112" t="s">
        <v>683</v>
      </c>
      <c r="P112" t="s">
        <v>683</v>
      </c>
      <c r="X112" t="s">
        <v>719</v>
      </c>
      <c r="Y112" t="s">
        <v>720</v>
      </c>
    </row>
    <row r="113" spans="1:25">
      <c r="A113" t="s">
        <v>721</v>
      </c>
      <c r="B113" t="s">
        <v>722</v>
      </c>
      <c r="D113" t="s">
        <v>40</v>
      </c>
      <c r="E113" t="s">
        <v>41</v>
      </c>
      <c r="G113" t="s">
        <v>723</v>
      </c>
      <c r="H113" t="s">
        <v>724</v>
      </c>
      <c r="J113" t="s">
        <v>392</v>
      </c>
      <c r="K113" t="s">
        <v>393</v>
      </c>
      <c r="L113">
        <v>38</v>
      </c>
      <c r="M113" t="s">
        <v>712</v>
      </c>
      <c r="N113" t="s">
        <v>725</v>
      </c>
      <c r="O113" t="s">
        <v>683</v>
      </c>
      <c r="P113" t="s">
        <v>683</v>
      </c>
      <c r="X113" t="s">
        <v>726</v>
      </c>
      <c r="Y113" t="s">
        <v>727</v>
      </c>
    </row>
    <row r="114" spans="1:25">
      <c r="A114" t="s">
        <v>728</v>
      </c>
      <c r="B114" t="s">
        <v>729</v>
      </c>
      <c r="D114" t="s">
        <v>40</v>
      </c>
      <c r="E114" t="s">
        <v>41</v>
      </c>
      <c r="G114" t="s">
        <v>730</v>
      </c>
      <c r="H114" t="s">
        <v>731</v>
      </c>
      <c r="J114" t="s">
        <v>732</v>
      </c>
      <c r="K114" t="s">
        <v>733</v>
      </c>
      <c r="L114">
        <v>42</v>
      </c>
      <c r="M114" t="s">
        <v>734</v>
      </c>
      <c r="N114" t="s">
        <v>379</v>
      </c>
      <c r="O114" t="s">
        <v>449</v>
      </c>
      <c r="P114" t="s">
        <v>449</v>
      </c>
      <c r="Y114" t="s">
        <v>735</v>
      </c>
    </row>
    <row r="115" spans="1:25">
      <c r="A115" t="s">
        <v>736</v>
      </c>
      <c r="B115" t="s">
        <v>737</v>
      </c>
      <c r="D115" t="s">
        <v>40</v>
      </c>
      <c r="E115" t="s">
        <v>41</v>
      </c>
      <c r="G115" t="s">
        <v>738</v>
      </c>
      <c r="H115" t="s">
        <v>739</v>
      </c>
      <c r="J115" t="s">
        <v>392</v>
      </c>
      <c r="K115" t="s">
        <v>393</v>
      </c>
      <c r="L115">
        <v>39</v>
      </c>
      <c r="M115" t="s">
        <v>740</v>
      </c>
      <c r="N115" t="s">
        <v>394</v>
      </c>
      <c r="O115" t="s">
        <v>741</v>
      </c>
      <c r="P115" t="s">
        <v>741</v>
      </c>
      <c r="Y115" t="s">
        <v>742</v>
      </c>
    </row>
    <row r="116" spans="1:25">
      <c r="A116" t="s">
        <v>743</v>
      </c>
      <c r="B116" t="s">
        <v>744</v>
      </c>
      <c r="D116" t="s">
        <v>40</v>
      </c>
      <c r="E116" t="s">
        <v>41</v>
      </c>
      <c r="G116" t="s">
        <v>745</v>
      </c>
      <c r="H116" t="s">
        <v>746</v>
      </c>
      <c r="J116" t="s">
        <v>732</v>
      </c>
      <c r="K116" t="s">
        <v>733</v>
      </c>
      <c r="L116">
        <v>38</v>
      </c>
      <c r="M116" t="s">
        <v>747</v>
      </c>
      <c r="N116" t="s">
        <v>448</v>
      </c>
      <c r="O116" t="s">
        <v>748</v>
      </c>
      <c r="P116" t="s">
        <v>748</v>
      </c>
      <c r="Y116" t="s">
        <v>749</v>
      </c>
    </row>
    <row r="117" spans="1:25">
      <c r="A117" t="s">
        <v>750</v>
      </c>
      <c r="B117" t="s">
        <v>751</v>
      </c>
      <c r="D117" t="s">
        <v>40</v>
      </c>
      <c r="E117" t="s">
        <v>41</v>
      </c>
      <c r="G117" t="s">
        <v>752</v>
      </c>
      <c r="H117" t="s">
        <v>753</v>
      </c>
      <c r="J117" t="s">
        <v>347</v>
      </c>
      <c r="K117" t="s">
        <v>348</v>
      </c>
      <c r="L117">
        <v>38</v>
      </c>
      <c r="M117" t="s">
        <v>747</v>
      </c>
      <c r="N117" t="s">
        <v>47</v>
      </c>
      <c r="O117" t="s">
        <v>748</v>
      </c>
      <c r="P117" t="s">
        <v>748</v>
      </c>
      <c r="X117" t="s">
        <v>754</v>
      </c>
      <c r="Y117" t="s">
        <v>755</v>
      </c>
    </row>
    <row r="118" spans="1:25">
      <c r="A118" t="s">
        <v>756</v>
      </c>
      <c r="B118" t="s">
        <v>757</v>
      </c>
      <c r="D118" t="s">
        <v>40</v>
      </c>
      <c r="E118" t="s">
        <v>41</v>
      </c>
      <c r="G118" t="s">
        <v>758</v>
      </c>
      <c r="H118" t="s">
        <v>759</v>
      </c>
      <c r="J118" t="s">
        <v>75</v>
      </c>
      <c r="K118" t="s">
        <v>76</v>
      </c>
      <c r="L118">
        <v>38</v>
      </c>
      <c r="M118" t="s">
        <v>747</v>
      </c>
      <c r="N118" t="s">
        <v>47</v>
      </c>
      <c r="O118" t="s">
        <v>748</v>
      </c>
      <c r="P118" t="s">
        <v>748</v>
      </c>
      <c r="Y118" t="s">
        <v>760</v>
      </c>
    </row>
    <row r="119" spans="1:25">
      <c r="A119" t="s">
        <v>761</v>
      </c>
      <c r="B119" t="s">
        <v>762</v>
      </c>
      <c r="D119" t="s">
        <v>40</v>
      </c>
      <c r="E119" t="s">
        <v>41</v>
      </c>
      <c r="G119" t="s">
        <v>763</v>
      </c>
      <c r="H119" t="s">
        <v>764</v>
      </c>
      <c r="J119" t="s">
        <v>347</v>
      </c>
      <c r="K119" t="s">
        <v>348</v>
      </c>
      <c r="L119">
        <v>38</v>
      </c>
      <c r="M119" t="s">
        <v>747</v>
      </c>
      <c r="N119" t="s">
        <v>47</v>
      </c>
      <c r="O119" t="s">
        <v>683</v>
      </c>
      <c r="P119" t="s">
        <v>683</v>
      </c>
      <c r="X119" t="s">
        <v>765</v>
      </c>
      <c r="Y119" t="s">
        <v>766</v>
      </c>
    </row>
    <row r="120" spans="1:25">
      <c r="A120" t="s">
        <v>767</v>
      </c>
      <c r="B120" t="s">
        <v>768</v>
      </c>
      <c r="D120" t="s">
        <v>40</v>
      </c>
      <c r="E120" t="s">
        <v>41</v>
      </c>
      <c r="G120" t="s">
        <v>769</v>
      </c>
      <c r="H120" t="s">
        <v>770</v>
      </c>
      <c r="J120" t="s">
        <v>771</v>
      </c>
      <c r="K120" t="s">
        <v>772</v>
      </c>
      <c r="L120">
        <v>38</v>
      </c>
      <c r="M120" t="s">
        <v>747</v>
      </c>
      <c r="N120" t="s">
        <v>773</v>
      </c>
      <c r="O120" t="s">
        <v>683</v>
      </c>
      <c r="P120" t="s">
        <v>683</v>
      </c>
      <c r="Y120" t="s">
        <v>774</v>
      </c>
    </row>
    <row r="121" spans="1:25">
      <c r="A121" t="s">
        <v>775</v>
      </c>
      <c r="B121" t="s">
        <v>776</v>
      </c>
      <c r="D121" t="s">
        <v>40</v>
      </c>
      <c r="E121" t="s">
        <v>41</v>
      </c>
      <c r="G121" t="s">
        <v>777</v>
      </c>
      <c r="H121" t="s">
        <v>778</v>
      </c>
      <c r="J121" t="s">
        <v>347</v>
      </c>
      <c r="K121" t="s">
        <v>348</v>
      </c>
      <c r="L121">
        <v>38</v>
      </c>
      <c r="M121" t="s">
        <v>747</v>
      </c>
      <c r="N121" t="s">
        <v>47</v>
      </c>
      <c r="O121" t="s">
        <v>683</v>
      </c>
      <c r="P121" t="s">
        <v>683</v>
      </c>
      <c r="Y121" t="s">
        <v>779</v>
      </c>
    </row>
    <row r="122" spans="1:25">
      <c r="A122" t="s">
        <v>780</v>
      </c>
      <c r="B122" t="s">
        <v>781</v>
      </c>
      <c r="D122" t="s">
        <v>40</v>
      </c>
      <c r="E122" t="s">
        <v>41</v>
      </c>
      <c r="G122" t="s">
        <v>782</v>
      </c>
      <c r="H122" t="s">
        <v>783</v>
      </c>
      <c r="J122" t="s">
        <v>75</v>
      </c>
      <c r="K122" t="s">
        <v>76</v>
      </c>
      <c r="L122">
        <v>38</v>
      </c>
      <c r="M122" t="s">
        <v>784</v>
      </c>
      <c r="N122" t="s">
        <v>47</v>
      </c>
      <c r="O122" t="s">
        <v>748</v>
      </c>
      <c r="P122" t="s">
        <v>748</v>
      </c>
      <c r="Y122" t="s">
        <v>785</v>
      </c>
    </row>
    <row r="123" spans="1:25">
      <c r="A123" t="s">
        <v>786</v>
      </c>
      <c r="B123" t="s">
        <v>787</v>
      </c>
      <c r="D123" t="s">
        <v>40</v>
      </c>
      <c r="E123" t="s">
        <v>41</v>
      </c>
      <c r="G123" t="s">
        <v>788</v>
      </c>
      <c r="H123" t="s">
        <v>788</v>
      </c>
      <c r="J123" t="s">
        <v>44</v>
      </c>
      <c r="K123" t="s">
        <v>45</v>
      </c>
      <c r="L123">
        <v>38</v>
      </c>
      <c r="M123" t="s">
        <v>789</v>
      </c>
      <c r="N123" t="s">
        <v>47</v>
      </c>
      <c r="O123" t="s">
        <v>748</v>
      </c>
      <c r="P123" t="s">
        <v>748</v>
      </c>
      <c r="X123" t="s">
        <v>790</v>
      </c>
      <c r="Y123" t="s">
        <v>791</v>
      </c>
    </row>
    <row r="124" spans="1:25">
      <c r="A124" t="s">
        <v>792</v>
      </c>
      <c r="B124" t="s">
        <v>793</v>
      </c>
      <c r="D124" t="s">
        <v>40</v>
      </c>
      <c r="E124" t="s">
        <v>41</v>
      </c>
      <c r="G124" t="s">
        <v>794</v>
      </c>
      <c r="H124" t="s">
        <v>795</v>
      </c>
      <c r="J124" t="s">
        <v>302</v>
      </c>
      <c r="K124" t="s">
        <v>303</v>
      </c>
      <c r="L124">
        <v>38</v>
      </c>
      <c r="M124" t="s">
        <v>789</v>
      </c>
      <c r="N124" t="s">
        <v>448</v>
      </c>
      <c r="O124" t="s">
        <v>748</v>
      </c>
      <c r="P124" t="s">
        <v>748</v>
      </c>
      <c r="Y124" t="s">
        <v>796</v>
      </c>
    </row>
    <row r="125" spans="1:25">
      <c r="A125" t="s">
        <v>797</v>
      </c>
      <c r="B125" t="s">
        <v>798</v>
      </c>
      <c r="D125" t="s">
        <v>40</v>
      </c>
      <c r="E125" t="s">
        <v>41</v>
      </c>
      <c r="G125" t="s">
        <v>799</v>
      </c>
      <c r="H125" t="s">
        <v>800</v>
      </c>
      <c r="J125" t="s">
        <v>55</v>
      </c>
      <c r="K125" t="s">
        <v>56</v>
      </c>
      <c r="L125">
        <v>38</v>
      </c>
      <c r="M125" t="s">
        <v>789</v>
      </c>
      <c r="N125" t="s">
        <v>47</v>
      </c>
      <c r="O125" t="s">
        <v>748</v>
      </c>
      <c r="P125" t="s">
        <v>748</v>
      </c>
      <c r="Y125" t="s">
        <v>801</v>
      </c>
    </row>
    <row r="126" spans="1:25">
      <c r="A126" t="s">
        <v>802</v>
      </c>
      <c r="B126" t="s">
        <v>803</v>
      </c>
      <c r="D126" t="s">
        <v>40</v>
      </c>
      <c r="E126" t="s">
        <v>41</v>
      </c>
      <c r="G126" t="s">
        <v>804</v>
      </c>
      <c r="H126" t="s">
        <v>805</v>
      </c>
      <c r="J126" t="s">
        <v>75</v>
      </c>
      <c r="K126" t="s">
        <v>76</v>
      </c>
      <c r="L126">
        <v>38</v>
      </c>
      <c r="M126" t="s">
        <v>789</v>
      </c>
      <c r="N126" t="s">
        <v>47</v>
      </c>
      <c r="O126" t="s">
        <v>748</v>
      </c>
      <c r="P126" t="s">
        <v>748</v>
      </c>
      <c r="X126" t="s">
        <v>806</v>
      </c>
      <c r="Y126" t="s">
        <v>807</v>
      </c>
    </row>
    <row r="127" spans="1:25">
      <c r="A127" t="s">
        <v>808</v>
      </c>
      <c r="B127" t="s">
        <v>809</v>
      </c>
      <c r="D127" t="s">
        <v>40</v>
      </c>
      <c r="E127" t="s">
        <v>41</v>
      </c>
      <c r="G127" t="s">
        <v>810</v>
      </c>
      <c r="H127" t="s">
        <v>811</v>
      </c>
      <c r="J127" t="s">
        <v>55</v>
      </c>
      <c r="K127" t="s">
        <v>56</v>
      </c>
      <c r="L127">
        <v>38</v>
      </c>
      <c r="M127" t="s">
        <v>812</v>
      </c>
      <c r="N127" t="s">
        <v>47</v>
      </c>
      <c r="O127" t="s">
        <v>748</v>
      </c>
      <c r="P127" t="s">
        <v>748</v>
      </c>
      <c r="Y127" t="s">
        <v>813</v>
      </c>
    </row>
    <row r="128" spans="1:25">
      <c r="A128" t="s">
        <v>814</v>
      </c>
      <c r="B128" t="s">
        <v>815</v>
      </c>
      <c r="D128" t="s">
        <v>40</v>
      </c>
      <c r="E128" t="s">
        <v>41</v>
      </c>
      <c r="G128" t="s">
        <v>816</v>
      </c>
      <c r="H128" t="s">
        <v>817</v>
      </c>
      <c r="J128" t="s">
        <v>44</v>
      </c>
      <c r="K128" t="s">
        <v>45</v>
      </c>
      <c r="L128">
        <v>38</v>
      </c>
      <c r="M128" t="s">
        <v>812</v>
      </c>
      <c r="N128" t="s">
        <v>47</v>
      </c>
      <c r="O128" t="s">
        <v>748</v>
      </c>
      <c r="P128" t="s">
        <v>748</v>
      </c>
      <c r="X128" t="s">
        <v>818</v>
      </c>
      <c r="Y128" t="s">
        <v>819</v>
      </c>
    </row>
    <row r="129" spans="1:25">
      <c r="A129" t="s">
        <v>820</v>
      </c>
      <c r="B129" t="s">
        <v>821</v>
      </c>
      <c r="D129" t="s">
        <v>40</v>
      </c>
      <c r="E129" t="s">
        <v>41</v>
      </c>
      <c r="G129" t="s">
        <v>822</v>
      </c>
      <c r="H129" t="s">
        <v>822</v>
      </c>
      <c r="J129" t="s">
        <v>44</v>
      </c>
      <c r="K129" t="s">
        <v>45</v>
      </c>
      <c r="L129">
        <v>38</v>
      </c>
      <c r="M129" t="s">
        <v>812</v>
      </c>
      <c r="N129" t="s">
        <v>47</v>
      </c>
      <c r="O129" t="s">
        <v>748</v>
      </c>
      <c r="P129" t="s">
        <v>748</v>
      </c>
      <c r="X129" t="s">
        <v>823</v>
      </c>
      <c r="Y129" t="s">
        <v>824</v>
      </c>
    </row>
    <row r="130" spans="1:25">
      <c r="A130" t="s">
        <v>825</v>
      </c>
      <c r="B130" t="s">
        <v>826</v>
      </c>
      <c r="D130" t="s">
        <v>40</v>
      </c>
      <c r="E130" t="s">
        <v>41</v>
      </c>
      <c r="G130" t="s">
        <v>827</v>
      </c>
      <c r="H130" t="s">
        <v>828</v>
      </c>
      <c r="J130" t="s">
        <v>55</v>
      </c>
      <c r="K130" t="s">
        <v>56</v>
      </c>
      <c r="L130">
        <v>38</v>
      </c>
      <c r="M130" t="s">
        <v>812</v>
      </c>
      <c r="N130" t="s">
        <v>47</v>
      </c>
      <c r="O130" t="s">
        <v>748</v>
      </c>
      <c r="P130" t="s">
        <v>748</v>
      </c>
      <c r="Y130" t="s">
        <v>829</v>
      </c>
    </row>
    <row r="131" spans="1:25">
      <c r="A131" t="s">
        <v>830</v>
      </c>
      <c r="B131" t="s">
        <v>831</v>
      </c>
      <c r="D131" t="s">
        <v>40</v>
      </c>
      <c r="E131" t="s">
        <v>41</v>
      </c>
      <c r="G131" t="s">
        <v>832</v>
      </c>
      <c r="H131" t="s">
        <v>833</v>
      </c>
      <c r="J131" t="s">
        <v>347</v>
      </c>
      <c r="K131" t="s">
        <v>348</v>
      </c>
      <c r="L131">
        <v>38</v>
      </c>
      <c r="M131" t="s">
        <v>812</v>
      </c>
      <c r="N131" t="s">
        <v>47</v>
      </c>
      <c r="O131" t="s">
        <v>748</v>
      </c>
      <c r="P131" t="s">
        <v>748</v>
      </c>
      <c r="X131" t="s">
        <v>834</v>
      </c>
      <c r="Y131" t="s">
        <v>835</v>
      </c>
    </row>
    <row r="132" spans="1:25">
      <c r="A132" t="s">
        <v>836</v>
      </c>
      <c r="B132" t="s">
        <v>837</v>
      </c>
      <c r="D132" t="s">
        <v>40</v>
      </c>
      <c r="E132" t="s">
        <v>41</v>
      </c>
      <c r="G132" t="s">
        <v>501</v>
      </c>
      <c r="H132" t="s">
        <v>838</v>
      </c>
      <c r="J132" t="s">
        <v>347</v>
      </c>
      <c r="K132" t="s">
        <v>348</v>
      </c>
      <c r="L132">
        <v>38</v>
      </c>
      <c r="M132" t="s">
        <v>839</v>
      </c>
      <c r="N132" t="s">
        <v>47</v>
      </c>
      <c r="O132" t="s">
        <v>748</v>
      </c>
      <c r="P132" t="s">
        <v>748</v>
      </c>
      <c r="Y132" t="s">
        <v>840</v>
      </c>
    </row>
    <row r="133" spans="1:25">
      <c r="A133" t="s">
        <v>841</v>
      </c>
      <c r="B133" t="s">
        <v>842</v>
      </c>
      <c r="D133" t="s">
        <v>40</v>
      </c>
      <c r="E133" t="s">
        <v>41</v>
      </c>
      <c r="G133" t="s">
        <v>843</v>
      </c>
      <c r="H133" t="s">
        <v>844</v>
      </c>
      <c r="J133" t="s">
        <v>75</v>
      </c>
      <c r="K133" t="s">
        <v>76</v>
      </c>
      <c r="L133">
        <v>38</v>
      </c>
      <c r="M133" t="s">
        <v>845</v>
      </c>
      <c r="N133" t="s">
        <v>47</v>
      </c>
      <c r="O133" t="s">
        <v>748</v>
      </c>
      <c r="P133" t="s">
        <v>748</v>
      </c>
      <c r="X133" t="s">
        <v>846</v>
      </c>
      <c r="Y133" t="s">
        <v>847</v>
      </c>
    </row>
    <row r="134" spans="1:25">
      <c r="A134" t="s">
        <v>848</v>
      </c>
      <c r="B134" t="s">
        <v>849</v>
      </c>
      <c r="D134" t="s">
        <v>40</v>
      </c>
      <c r="E134" t="s">
        <v>41</v>
      </c>
      <c r="G134" t="s">
        <v>295</v>
      </c>
      <c r="H134" t="s">
        <v>850</v>
      </c>
      <c r="J134" t="s">
        <v>55</v>
      </c>
      <c r="K134" t="s">
        <v>56</v>
      </c>
      <c r="L134">
        <v>38</v>
      </c>
      <c r="M134" t="s">
        <v>845</v>
      </c>
      <c r="N134" t="s">
        <v>47</v>
      </c>
      <c r="O134" t="s">
        <v>748</v>
      </c>
      <c r="P134" t="s">
        <v>748</v>
      </c>
      <c r="Y134" t="s">
        <v>851</v>
      </c>
    </row>
    <row r="135" spans="1:25">
      <c r="A135" t="s">
        <v>852</v>
      </c>
      <c r="B135" t="s">
        <v>853</v>
      </c>
      <c r="D135" t="s">
        <v>40</v>
      </c>
      <c r="E135" t="s">
        <v>41</v>
      </c>
      <c r="G135" t="s">
        <v>730</v>
      </c>
      <c r="H135" t="s">
        <v>854</v>
      </c>
      <c r="J135" t="s">
        <v>55</v>
      </c>
      <c r="K135" t="s">
        <v>56</v>
      </c>
      <c r="L135">
        <v>38</v>
      </c>
      <c r="M135" t="s">
        <v>845</v>
      </c>
      <c r="N135" t="s">
        <v>47</v>
      </c>
      <c r="O135" t="s">
        <v>748</v>
      </c>
      <c r="P135" t="s">
        <v>748</v>
      </c>
      <c r="Y135" t="s">
        <v>855</v>
      </c>
    </row>
    <row r="136" spans="1:25">
      <c r="A136" t="s">
        <v>856</v>
      </c>
      <c r="B136" t="s">
        <v>857</v>
      </c>
      <c r="D136" t="s">
        <v>40</v>
      </c>
      <c r="E136" t="s">
        <v>41</v>
      </c>
      <c r="G136" t="s">
        <v>858</v>
      </c>
      <c r="H136" t="s">
        <v>859</v>
      </c>
      <c r="J136" t="s">
        <v>55</v>
      </c>
      <c r="K136" t="s">
        <v>56</v>
      </c>
      <c r="L136">
        <v>38</v>
      </c>
      <c r="M136" t="s">
        <v>845</v>
      </c>
      <c r="N136" t="s">
        <v>47</v>
      </c>
      <c r="O136" t="s">
        <v>748</v>
      </c>
      <c r="P136" t="s">
        <v>748</v>
      </c>
      <c r="Y136" t="s">
        <v>860</v>
      </c>
    </row>
    <row r="137" spans="1:25">
      <c r="A137" t="s">
        <v>861</v>
      </c>
      <c r="B137" t="s">
        <v>862</v>
      </c>
      <c r="D137" t="s">
        <v>40</v>
      </c>
      <c r="E137" t="s">
        <v>41</v>
      </c>
      <c r="G137" t="s">
        <v>863</v>
      </c>
      <c r="H137" t="s">
        <v>864</v>
      </c>
      <c r="J137" t="s">
        <v>55</v>
      </c>
      <c r="K137" t="s">
        <v>56</v>
      </c>
      <c r="L137">
        <v>38</v>
      </c>
      <c r="M137" t="s">
        <v>865</v>
      </c>
      <c r="N137" t="s">
        <v>47</v>
      </c>
      <c r="O137" t="s">
        <v>741</v>
      </c>
      <c r="P137" t="s">
        <v>741</v>
      </c>
      <c r="Y137" t="s">
        <v>866</v>
      </c>
    </row>
    <row r="138" spans="1:25">
      <c r="A138" t="s">
        <v>867</v>
      </c>
      <c r="B138" t="s">
        <v>868</v>
      </c>
      <c r="D138" t="s">
        <v>40</v>
      </c>
      <c r="E138" t="s">
        <v>41</v>
      </c>
      <c r="G138" t="s">
        <v>869</v>
      </c>
      <c r="H138" t="s">
        <v>406</v>
      </c>
      <c r="J138" t="s">
        <v>55</v>
      </c>
      <c r="K138" t="s">
        <v>56</v>
      </c>
      <c r="L138">
        <v>38</v>
      </c>
      <c r="M138" t="s">
        <v>865</v>
      </c>
      <c r="N138" t="s">
        <v>47</v>
      </c>
      <c r="O138" t="s">
        <v>741</v>
      </c>
      <c r="P138" t="s">
        <v>870</v>
      </c>
      <c r="Y138" t="s">
        <v>871</v>
      </c>
    </row>
    <row r="139" spans="1:25">
      <c r="A139" t="s">
        <v>872</v>
      </c>
      <c r="B139" t="s">
        <v>873</v>
      </c>
      <c r="D139" t="s">
        <v>40</v>
      </c>
      <c r="E139" t="s">
        <v>41</v>
      </c>
      <c r="G139" t="s">
        <v>874</v>
      </c>
      <c r="H139" t="s">
        <v>875</v>
      </c>
      <c r="J139" t="s">
        <v>75</v>
      </c>
      <c r="K139" t="s">
        <v>76</v>
      </c>
      <c r="L139">
        <v>38</v>
      </c>
      <c r="M139" t="s">
        <v>865</v>
      </c>
      <c r="N139" t="s">
        <v>47</v>
      </c>
      <c r="O139" t="s">
        <v>741</v>
      </c>
      <c r="P139" t="s">
        <v>741</v>
      </c>
      <c r="Y139" t="s">
        <v>876</v>
      </c>
    </row>
    <row r="140" spans="1:25">
      <c r="A140" t="s">
        <v>877</v>
      </c>
      <c r="B140" t="s">
        <v>878</v>
      </c>
      <c r="D140" t="s">
        <v>40</v>
      </c>
      <c r="E140" t="s">
        <v>41</v>
      </c>
      <c r="G140" t="s">
        <v>879</v>
      </c>
      <c r="H140" t="s">
        <v>880</v>
      </c>
      <c r="J140" t="s">
        <v>44</v>
      </c>
      <c r="K140" t="s">
        <v>45</v>
      </c>
      <c r="L140">
        <v>38</v>
      </c>
      <c r="M140" t="s">
        <v>865</v>
      </c>
      <c r="N140" t="s">
        <v>47</v>
      </c>
      <c r="O140" t="s">
        <v>741</v>
      </c>
      <c r="P140" t="s">
        <v>741</v>
      </c>
      <c r="Y140" t="s">
        <v>881</v>
      </c>
    </row>
    <row r="141" spans="1:25">
      <c r="A141" t="s">
        <v>882</v>
      </c>
      <c r="B141" t="s">
        <v>883</v>
      </c>
      <c r="D141" t="s">
        <v>40</v>
      </c>
      <c r="E141" t="s">
        <v>41</v>
      </c>
      <c r="G141" t="s">
        <v>884</v>
      </c>
      <c r="H141" t="s">
        <v>885</v>
      </c>
      <c r="J141" t="s">
        <v>75</v>
      </c>
      <c r="K141" t="s">
        <v>76</v>
      </c>
      <c r="L141">
        <v>38</v>
      </c>
      <c r="M141" t="s">
        <v>886</v>
      </c>
      <c r="N141" t="s">
        <v>47</v>
      </c>
      <c r="O141" t="s">
        <v>741</v>
      </c>
      <c r="P141" t="s">
        <v>741</v>
      </c>
      <c r="Y141" t="s">
        <v>887</v>
      </c>
    </row>
    <row r="142" spans="1:25">
      <c r="A142" t="s">
        <v>888</v>
      </c>
      <c r="B142" t="s">
        <v>889</v>
      </c>
      <c r="D142" t="s">
        <v>40</v>
      </c>
      <c r="E142" t="s">
        <v>41</v>
      </c>
      <c r="G142" t="s">
        <v>890</v>
      </c>
      <c r="H142" t="s">
        <v>891</v>
      </c>
      <c r="J142" t="s">
        <v>55</v>
      </c>
      <c r="K142" t="s">
        <v>56</v>
      </c>
      <c r="L142">
        <v>38</v>
      </c>
      <c r="M142" t="s">
        <v>892</v>
      </c>
      <c r="N142" t="s">
        <v>47</v>
      </c>
      <c r="O142" t="s">
        <v>741</v>
      </c>
      <c r="P142" t="s">
        <v>741</v>
      </c>
      <c r="Y142" t="s">
        <v>893</v>
      </c>
    </row>
    <row r="143" spans="1:25">
      <c r="A143" t="s">
        <v>894</v>
      </c>
      <c r="B143" t="s">
        <v>895</v>
      </c>
      <c r="D143" t="s">
        <v>40</v>
      </c>
      <c r="E143" t="s">
        <v>41</v>
      </c>
      <c r="G143" t="s">
        <v>290</v>
      </c>
      <c r="H143" t="s">
        <v>896</v>
      </c>
      <c r="J143" t="s">
        <v>55</v>
      </c>
      <c r="K143" t="s">
        <v>56</v>
      </c>
      <c r="L143">
        <v>38</v>
      </c>
      <c r="M143" t="s">
        <v>892</v>
      </c>
      <c r="N143" t="s">
        <v>47</v>
      </c>
      <c r="O143" t="s">
        <v>741</v>
      </c>
      <c r="P143" t="s">
        <v>741</v>
      </c>
      <c r="Y143" t="s">
        <v>897</v>
      </c>
    </row>
    <row r="144" spans="1:25">
      <c r="A144" t="s">
        <v>898</v>
      </c>
      <c r="B144" t="s">
        <v>899</v>
      </c>
      <c r="D144" t="s">
        <v>40</v>
      </c>
      <c r="E144" t="s">
        <v>41</v>
      </c>
      <c r="G144" t="s">
        <v>900</v>
      </c>
      <c r="H144" t="s">
        <v>901</v>
      </c>
      <c r="J144" t="s">
        <v>55</v>
      </c>
      <c r="K144" t="s">
        <v>56</v>
      </c>
      <c r="L144">
        <v>38</v>
      </c>
      <c r="M144" t="s">
        <v>892</v>
      </c>
      <c r="N144" t="s">
        <v>47</v>
      </c>
      <c r="O144" t="s">
        <v>741</v>
      </c>
      <c r="P144" t="s">
        <v>741</v>
      </c>
      <c r="X144" t="s">
        <v>902</v>
      </c>
      <c r="Y144" t="s">
        <v>903</v>
      </c>
    </row>
    <row r="145" spans="1:25">
      <c r="A145" t="s">
        <v>904</v>
      </c>
      <c r="B145" t="s">
        <v>905</v>
      </c>
      <c r="D145" t="s">
        <v>40</v>
      </c>
      <c r="E145" t="s">
        <v>41</v>
      </c>
      <c r="G145" t="s">
        <v>906</v>
      </c>
      <c r="H145" t="s">
        <v>907</v>
      </c>
      <c r="J145" t="s">
        <v>44</v>
      </c>
      <c r="K145" t="s">
        <v>45</v>
      </c>
      <c r="L145">
        <v>38</v>
      </c>
      <c r="M145" t="s">
        <v>908</v>
      </c>
      <c r="N145" t="s">
        <v>47</v>
      </c>
      <c r="O145" t="s">
        <v>741</v>
      </c>
      <c r="P145" t="s">
        <v>741</v>
      </c>
      <c r="X145" t="s">
        <v>909</v>
      </c>
      <c r="Y145" t="s">
        <v>910</v>
      </c>
    </row>
    <row r="146" spans="1:25">
      <c r="A146" t="s">
        <v>911</v>
      </c>
      <c r="B146" t="s">
        <v>912</v>
      </c>
      <c r="D146" t="s">
        <v>40</v>
      </c>
      <c r="E146" t="s">
        <v>41</v>
      </c>
      <c r="G146" t="s">
        <v>913</v>
      </c>
      <c r="H146" t="s">
        <v>914</v>
      </c>
      <c r="J146" t="s">
        <v>55</v>
      </c>
      <c r="K146" t="s">
        <v>56</v>
      </c>
      <c r="L146">
        <v>38</v>
      </c>
      <c r="M146" t="s">
        <v>908</v>
      </c>
      <c r="N146" t="s">
        <v>47</v>
      </c>
      <c r="O146" t="s">
        <v>741</v>
      </c>
      <c r="P146" t="s">
        <v>741</v>
      </c>
      <c r="X146" t="s">
        <v>915</v>
      </c>
      <c r="Y146" t="s">
        <v>916</v>
      </c>
    </row>
    <row r="147" spans="1:25">
      <c r="A147" t="s">
        <v>917</v>
      </c>
      <c r="B147" t="s">
        <v>918</v>
      </c>
      <c r="D147" t="s">
        <v>40</v>
      </c>
      <c r="E147" t="s">
        <v>41</v>
      </c>
      <c r="G147" t="s">
        <v>662</v>
      </c>
      <c r="H147" t="s">
        <v>565</v>
      </c>
      <c r="J147" t="s">
        <v>55</v>
      </c>
      <c r="K147" t="s">
        <v>56</v>
      </c>
      <c r="L147">
        <v>38</v>
      </c>
      <c r="M147" t="s">
        <v>908</v>
      </c>
      <c r="N147" t="s">
        <v>47</v>
      </c>
      <c r="O147" t="s">
        <v>741</v>
      </c>
      <c r="P147" t="s">
        <v>741</v>
      </c>
      <c r="X147" t="s">
        <v>919</v>
      </c>
      <c r="Y147" t="s">
        <v>920</v>
      </c>
    </row>
    <row r="148" spans="1:25">
      <c r="A148" t="s">
        <v>921</v>
      </c>
      <c r="B148" t="s">
        <v>922</v>
      </c>
      <c r="D148" t="s">
        <v>40</v>
      </c>
      <c r="E148" t="s">
        <v>41</v>
      </c>
      <c r="G148" t="s">
        <v>923</v>
      </c>
      <c r="H148" t="s">
        <v>923</v>
      </c>
      <c r="J148" t="s">
        <v>924</v>
      </c>
      <c r="K148" t="s">
        <v>925</v>
      </c>
      <c r="L148">
        <v>38</v>
      </c>
      <c r="M148" t="s">
        <v>926</v>
      </c>
      <c r="N148" t="s">
        <v>725</v>
      </c>
      <c r="O148" t="s">
        <v>741</v>
      </c>
      <c r="P148" t="s">
        <v>741</v>
      </c>
      <c r="X148" t="s">
        <v>927</v>
      </c>
      <c r="Y148" t="s">
        <v>928</v>
      </c>
    </row>
    <row r="149" spans="1:25">
      <c r="A149" t="s">
        <v>929</v>
      </c>
      <c r="B149" t="s">
        <v>930</v>
      </c>
      <c r="D149" t="s">
        <v>40</v>
      </c>
      <c r="E149" t="s">
        <v>41</v>
      </c>
      <c r="G149" t="s">
        <v>931</v>
      </c>
      <c r="H149" t="s">
        <v>932</v>
      </c>
      <c r="J149" t="s">
        <v>347</v>
      </c>
      <c r="K149" t="s">
        <v>348</v>
      </c>
      <c r="L149">
        <v>38</v>
      </c>
      <c r="M149" t="s">
        <v>926</v>
      </c>
      <c r="N149" t="s">
        <v>47</v>
      </c>
      <c r="O149" t="s">
        <v>741</v>
      </c>
      <c r="P149" t="s">
        <v>741</v>
      </c>
      <c r="X149" t="s">
        <v>933</v>
      </c>
      <c r="Y149" t="s">
        <v>934</v>
      </c>
    </row>
    <row r="150" spans="1:25">
      <c r="A150" t="s">
        <v>935</v>
      </c>
      <c r="B150" t="s">
        <v>936</v>
      </c>
      <c r="D150" t="s">
        <v>40</v>
      </c>
      <c r="E150" t="s">
        <v>41</v>
      </c>
      <c r="G150" t="s">
        <v>937</v>
      </c>
      <c r="H150" t="s">
        <v>938</v>
      </c>
      <c r="J150" t="s">
        <v>44</v>
      </c>
      <c r="K150" t="s">
        <v>45</v>
      </c>
      <c r="L150">
        <v>38</v>
      </c>
      <c r="M150" t="s">
        <v>926</v>
      </c>
      <c r="N150" t="s">
        <v>47</v>
      </c>
      <c r="O150" t="s">
        <v>741</v>
      </c>
      <c r="P150" t="s">
        <v>741</v>
      </c>
      <c r="X150" t="s">
        <v>939</v>
      </c>
      <c r="Y150" t="s">
        <v>940</v>
      </c>
    </row>
    <row r="151" spans="1:25">
      <c r="A151" t="s">
        <v>941</v>
      </c>
      <c r="B151" t="s">
        <v>942</v>
      </c>
      <c r="D151" t="s">
        <v>40</v>
      </c>
      <c r="E151" t="s">
        <v>41</v>
      </c>
      <c r="G151" t="s">
        <v>943</v>
      </c>
      <c r="H151" t="s">
        <v>943</v>
      </c>
      <c r="J151" t="s">
        <v>44</v>
      </c>
      <c r="K151" t="s">
        <v>45</v>
      </c>
      <c r="L151">
        <v>38</v>
      </c>
      <c r="M151" t="s">
        <v>926</v>
      </c>
      <c r="N151" t="s">
        <v>47</v>
      </c>
      <c r="O151" t="s">
        <v>741</v>
      </c>
      <c r="P151" t="s">
        <v>741</v>
      </c>
      <c r="X151" t="s">
        <v>944</v>
      </c>
      <c r="Y151" t="s">
        <v>945</v>
      </c>
    </row>
    <row r="152" spans="1:25">
      <c r="A152" t="s">
        <v>946</v>
      </c>
      <c r="B152" t="s">
        <v>947</v>
      </c>
      <c r="D152" t="s">
        <v>40</v>
      </c>
      <c r="E152" t="s">
        <v>41</v>
      </c>
      <c r="G152" t="s">
        <v>948</v>
      </c>
      <c r="H152" t="s">
        <v>949</v>
      </c>
      <c r="J152" t="s">
        <v>55</v>
      </c>
      <c r="K152" t="s">
        <v>56</v>
      </c>
      <c r="L152">
        <v>38</v>
      </c>
      <c r="M152" t="s">
        <v>926</v>
      </c>
      <c r="N152" t="s">
        <v>47</v>
      </c>
      <c r="O152" t="s">
        <v>741</v>
      </c>
      <c r="P152" t="s">
        <v>741</v>
      </c>
      <c r="Y152" t="s">
        <v>950</v>
      </c>
    </row>
    <row r="153" spans="1:25">
      <c r="A153" t="s">
        <v>951</v>
      </c>
      <c r="B153" t="s">
        <v>952</v>
      </c>
      <c r="D153" t="s">
        <v>40</v>
      </c>
      <c r="E153" t="s">
        <v>41</v>
      </c>
      <c r="G153" t="s">
        <v>501</v>
      </c>
      <c r="H153" t="s">
        <v>953</v>
      </c>
      <c r="J153" t="s">
        <v>347</v>
      </c>
      <c r="K153" t="s">
        <v>348</v>
      </c>
      <c r="L153">
        <v>38</v>
      </c>
      <c r="M153" t="s">
        <v>926</v>
      </c>
      <c r="N153" t="s">
        <v>47</v>
      </c>
      <c r="O153" t="s">
        <v>741</v>
      </c>
      <c r="P153" t="s">
        <v>741</v>
      </c>
      <c r="Y153" t="s">
        <v>954</v>
      </c>
    </row>
    <row r="154" spans="1:25">
      <c r="A154" t="s">
        <v>955</v>
      </c>
      <c r="B154" t="s">
        <v>956</v>
      </c>
      <c r="D154" t="s">
        <v>40</v>
      </c>
      <c r="E154" t="s">
        <v>41</v>
      </c>
      <c r="G154" t="s">
        <v>957</v>
      </c>
      <c r="H154" t="s">
        <v>958</v>
      </c>
      <c r="J154" t="s">
        <v>347</v>
      </c>
      <c r="K154" t="s">
        <v>348</v>
      </c>
      <c r="L154">
        <v>38</v>
      </c>
      <c r="M154" t="s">
        <v>959</v>
      </c>
      <c r="N154" t="s">
        <v>47</v>
      </c>
      <c r="O154" t="s">
        <v>741</v>
      </c>
      <c r="P154" t="s">
        <v>741</v>
      </c>
      <c r="Y154" t="s">
        <v>960</v>
      </c>
    </row>
    <row r="155" spans="1:25">
      <c r="A155" t="s">
        <v>961</v>
      </c>
      <c r="B155" t="s">
        <v>962</v>
      </c>
      <c r="D155" t="s">
        <v>40</v>
      </c>
      <c r="E155" t="s">
        <v>41</v>
      </c>
      <c r="G155" t="s">
        <v>963</v>
      </c>
      <c r="H155" t="s">
        <v>964</v>
      </c>
      <c r="J155" t="s">
        <v>75</v>
      </c>
      <c r="K155" t="s">
        <v>76</v>
      </c>
      <c r="L155">
        <v>38</v>
      </c>
      <c r="M155" t="s">
        <v>959</v>
      </c>
      <c r="N155" t="s">
        <v>47</v>
      </c>
      <c r="O155" t="s">
        <v>741</v>
      </c>
      <c r="P155" t="s">
        <v>741</v>
      </c>
      <c r="X155" t="s">
        <v>965</v>
      </c>
      <c r="Y155" t="s">
        <v>966</v>
      </c>
    </row>
    <row r="156" spans="1:25">
      <c r="A156" t="s">
        <v>967</v>
      </c>
      <c r="B156" t="s">
        <v>968</v>
      </c>
      <c r="D156" t="s">
        <v>40</v>
      </c>
      <c r="E156" t="s">
        <v>41</v>
      </c>
      <c r="G156" t="s">
        <v>969</v>
      </c>
      <c r="H156" t="s">
        <v>970</v>
      </c>
      <c r="J156" t="s">
        <v>75</v>
      </c>
      <c r="K156" t="s">
        <v>76</v>
      </c>
      <c r="L156">
        <v>38</v>
      </c>
      <c r="M156" t="s">
        <v>971</v>
      </c>
      <c r="N156" t="s">
        <v>47</v>
      </c>
      <c r="O156" t="s">
        <v>741</v>
      </c>
      <c r="P156" t="s">
        <v>741</v>
      </c>
      <c r="X156" t="s">
        <v>972</v>
      </c>
      <c r="Y156" t="s">
        <v>973</v>
      </c>
    </row>
    <row r="157" spans="1:25">
      <c r="A157" t="s">
        <v>974</v>
      </c>
      <c r="B157" t="s">
        <v>975</v>
      </c>
      <c r="D157" t="s">
        <v>40</v>
      </c>
      <c r="E157" t="s">
        <v>41</v>
      </c>
      <c r="G157" t="s">
        <v>976</v>
      </c>
      <c r="H157" t="s">
        <v>977</v>
      </c>
      <c r="J157" t="s">
        <v>347</v>
      </c>
      <c r="K157" t="s">
        <v>348</v>
      </c>
      <c r="L157">
        <v>38</v>
      </c>
      <c r="M157" t="s">
        <v>971</v>
      </c>
      <c r="N157" t="s">
        <v>47</v>
      </c>
      <c r="O157" t="s">
        <v>741</v>
      </c>
      <c r="P157" t="s">
        <v>741</v>
      </c>
      <c r="X157" t="s">
        <v>978</v>
      </c>
      <c r="Y157" t="s">
        <v>979</v>
      </c>
    </row>
    <row r="158" spans="1:25">
      <c r="A158" t="s">
        <v>980</v>
      </c>
      <c r="B158" t="s">
        <v>981</v>
      </c>
      <c r="D158" t="s">
        <v>40</v>
      </c>
      <c r="E158" t="s">
        <v>41</v>
      </c>
      <c r="G158" t="s">
        <v>982</v>
      </c>
      <c r="H158" t="s">
        <v>983</v>
      </c>
      <c r="J158" t="s">
        <v>44</v>
      </c>
      <c r="K158" t="s">
        <v>45</v>
      </c>
      <c r="L158">
        <v>38</v>
      </c>
      <c r="M158" t="s">
        <v>984</v>
      </c>
      <c r="N158" t="s">
        <v>47</v>
      </c>
      <c r="O158" t="s">
        <v>741</v>
      </c>
      <c r="P158" t="s">
        <v>741</v>
      </c>
      <c r="X158" t="s">
        <v>985</v>
      </c>
      <c r="Y158" t="s">
        <v>986</v>
      </c>
    </row>
    <row r="159" spans="1:25">
      <c r="A159" t="s">
        <v>987</v>
      </c>
      <c r="B159" t="s">
        <v>988</v>
      </c>
      <c r="D159" t="s">
        <v>40</v>
      </c>
      <c r="E159" t="s">
        <v>41</v>
      </c>
      <c r="G159" t="s">
        <v>989</v>
      </c>
      <c r="H159" t="s">
        <v>990</v>
      </c>
      <c r="J159" t="s">
        <v>347</v>
      </c>
      <c r="K159" t="s">
        <v>348</v>
      </c>
      <c r="L159">
        <v>38</v>
      </c>
      <c r="M159" t="s">
        <v>991</v>
      </c>
      <c r="N159" t="s">
        <v>47</v>
      </c>
      <c r="O159" t="s">
        <v>741</v>
      </c>
      <c r="P159" t="s">
        <v>741</v>
      </c>
      <c r="X159" t="s">
        <v>992</v>
      </c>
      <c r="Y159" t="s">
        <v>993</v>
      </c>
    </row>
    <row r="160" spans="1:25">
      <c r="A160" t="s">
        <v>994</v>
      </c>
      <c r="B160" t="s">
        <v>995</v>
      </c>
      <c r="D160" t="s">
        <v>40</v>
      </c>
      <c r="E160" t="s">
        <v>41</v>
      </c>
      <c r="G160" t="s">
        <v>996</v>
      </c>
      <c r="H160" t="s">
        <v>997</v>
      </c>
      <c r="J160" t="s">
        <v>55</v>
      </c>
      <c r="K160" t="s">
        <v>56</v>
      </c>
      <c r="L160">
        <v>38</v>
      </c>
      <c r="M160" t="s">
        <v>991</v>
      </c>
      <c r="N160" t="s">
        <v>47</v>
      </c>
      <c r="O160" t="s">
        <v>741</v>
      </c>
      <c r="P160" t="s">
        <v>741</v>
      </c>
      <c r="Y160" t="s">
        <v>998</v>
      </c>
    </row>
    <row r="161" spans="1:25">
      <c r="A161" t="s">
        <v>999</v>
      </c>
      <c r="B161" t="s">
        <v>1000</v>
      </c>
      <c r="D161" t="s">
        <v>40</v>
      </c>
      <c r="E161" t="s">
        <v>41</v>
      </c>
      <c r="G161" t="s">
        <v>1001</v>
      </c>
      <c r="H161" t="s">
        <v>1002</v>
      </c>
      <c r="J161" t="s">
        <v>44</v>
      </c>
      <c r="K161" t="s">
        <v>45</v>
      </c>
      <c r="L161">
        <v>38</v>
      </c>
      <c r="M161" t="s">
        <v>1003</v>
      </c>
      <c r="N161" t="s">
        <v>47</v>
      </c>
      <c r="O161" t="s">
        <v>741</v>
      </c>
      <c r="P161" t="s">
        <v>741</v>
      </c>
      <c r="X161" t="s">
        <v>1004</v>
      </c>
      <c r="Y161" t="s">
        <v>1005</v>
      </c>
    </row>
    <row r="162" spans="1:25">
      <c r="A162" t="s">
        <v>1006</v>
      </c>
      <c r="B162" t="s">
        <v>1007</v>
      </c>
      <c r="D162" t="s">
        <v>40</v>
      </c>
      <c r="E162" t="s">
        <v>41</v>
      </c>
      <c r="G162" t="s">
        <v>1008</v>
      </c>
      <c r="H162" t="s">
        <v>1009</v>
      </c>
      <c r="J162" t="s">
        <v>75</v>
      </c>
      <c r="K162" t="s">
        <v>76</v>
      </c>
      <c r="L162">
        <v>38</v>
      </c>
      <c r="M162" t="s">
        <v>1010</v>
      </c>
      <c r="N162" t="s">
        <v>47</v>
      </c>
      <c r="O162" t="s">
        <v>741</v>
      </c>
      <c r="P162" t="s">
        <v>741</v>
      </c>
      <c r="X162" t="s">
        <v>1011</v>
      </c>
      <c r="Y162" t="s">
        <v>1012</v>
      </c>
    </row>
    <row r="163" spans="1:25">
      <c r="A163" t="s">
        <v>1013</v>
      </c>
      <c r="B163" t="s">
        <v>1014</v>
      </c>
      <c r="D163" t="s">
        <v>40</v>
      </c>
      <c r="E163" t="s">
        <v>41</v>
      </c>
      <c r="G163" t="s">
        <v>1015</v>
      </c>
      <c r="H163" t="s">
        <v>571</v>
      </c>
      <c r="J163" t="s">
        <v>55</v>
      </c>
      <c r="K163" t="s">
        <v>56</v>
      </c>
      <c r="L163">
        <v>38</v>
      </c>
      <c r="M163" t="s">
        <v>1010</v>
      </c>
      <c r="N163" t="s">
        <v>47</v>
      </c>
      <c r="O163" t="s">
        <v>741</v>
      </c>
      <c r="P163" t="s">
        <v>741</v>
      </c>
      <c r="Y163" t="s">
        <v>1016</v>
      </c>
    </row>
    <row r="164" spans="1:25">
      <c r="A164" t="s">
        <v>1017</v>
      </c>
      <c r="B164" t="s">
        <v>1018</v>
      </c>
      <c r="D164" t="s">
        <v>40</v>
      </c>
      <c r="E164" t="s">
        <v>41</v>
      </c>
      <c r="G164" t="s">
        <v>295</v>
      </c>
      <c r="H164" t="s">
        <v>901</v>
      </c>
      <c r="J164" t="s">
        <v>75</v>
      </c>
      <c r="K164" t="s">
        <v>76</v>
      </c>
      <c r="L164">
        <v>38</v>
      </c>
      <c r="M164" t="s">
        <v>1010</v>
      </c>
      <c r="N164" t="s">
        <v>47</v>
      </c>
      <c r="O164" t="s">
        <v>1019</v>
      </c>
      <c r="P164" t="s">
        <v>1019</v>
      </c>
      <c r="Y164" t="s">
        <v>1020</v>
      </c>
    </row>
    <row r="165" spans="1:25">
      <c r="A165" t="s">
        <v>1021</v>
      </c>
      <c r="B165" t="s">
        <v>1022</v>
      </c>
      <c r="D165" t="s">
        <v>40</v>
      </c>
      <c r="E165" t="s">
        <v>41</v>
      </c>
      <c r="G165" t="s">
        <v>1023</v>
      </c>
      <c r="H165" t="s">
        <v>1024</v>
      </c>
      <c r="J165" t="s">
        <v>44</v>
      </c>
      <c r="K165" t="s">
        <v>45</v>
      </c>
      <c r="L165">
        <v>38</v>
      </c>
      <c r="M165" t="s">
        <v>1010</v>
      </c>
      <c r="N165" t="s">
        <v>47</v>
      </c>
      <c r="O165" t="s">
        <v>1019</v>
      </c>
      <c r="P165" t="s">
        <v>1019</v>
      </c>
      <c r="X165" t="s">
        <v>1025</v>
      </c>
      <c r="Y165" t="s">
        <v>1026</v>
      </c>
    </row>
    <row r="166" spans="1:25">
      <c r="A166" t="s">
        <v>1027</v>
      </c>
      <c r="B166" t="s">
        <v>1028</v>
      </c>
      <c r="D166" t="s">
        <v>40</v>
      </c>
      <c r="E166" t="s">
        <v>41</v>
      </c>
      <c r="G166" t="s">
        <v>1029</v>
      </c>
      <c r="H166" t="s">
        <v>1030</v>
      </c>
      <c r="J166" t="s">
        <v>347</v>
      </c>
      <c r="K166" t="s">
        <v>348</v>
      </c>
      <c r="L166">
        <v>38</v>
      </c>
      <c r="M166" t="s">
        <v>1010</v>
      </c>
      <c r="N166" t="s">
        <v>47</v>
      </c>
      <c r="O166" t="s">
        <v>1019</v>
      </c>
      <c r="P166" t="s">
        <v>1019</v>
      </c>
      <c r="Y166" t="s">
        <v>1031</v>
      </c>
    </row>
    <row r="167" spans="1:25">
      <c r="A167" t="s">
        <v>1032</v>
      </c>
      <c r="B167" t="s">
        <v>1033</v>
      </c>
      <c r="D167" t="s">
        <v>40</v>
      </c>
      <c r="E167" t="s">
        <v>41</v>
      </c>
      <c r="G167" t="s">
        <v>1034</v>
      </c>
      <c r="H167" t="s">
        <v>253</v>
      </c>
      <c r="J167" t="s">
        <v>44</v>
      </c>
      <c r="K167" t="s">
        <v>45</v>
      </c>
      <c r="L167">
        <v>38</v>
      </c>
      <c r="M167" t="s">
        <v>1010</v>
      </c>
      <c r="N167" t="s">
        <v>47</v>
      </c>
      <c r="O167" t="s">
        <v>1019</v>
      </c>
      <c r="P167" t="s">
        <v>1019</v>
      </c>
      <c r="Y167" t="s">
        <v>1035</v>
      </c>
    </row>
    <row r="168" spans="1:25">
      <c r="A168" t="s">
        <v>1036</v>
      </c>
      <c r="B168" t="s">
        <v>1037</v>
      </c>
      <c r="D168" t="s">
        <v>40</v>
      </c>
      <c r="E168" t="s">
        <v>41</v>
      </c>
      <c r="G168" t="s">
        <v>1038</v>
      </c>
      <c r="H168" t="s">
        <v>1039</v>
      </c>
      <c r="J168" t="s">
        <v>75</v>
      </c>
      <c r="K168" t="s">
        <v>76</v>
      </c>
      <c r="L168">
        <v>38</v>
      </c>
      <c r="M168" t="s">
        <v>1010</v>
      </c>
      <c r="N168" t="s">
        <v>47</v>
      </c>
      <c r="O168" t="s">
        <v>1019</v>
      </c>
      <c r="P168" t="s">
        <v>1019</v>
      </c>
      <c r="Y168" t="s">
        <v>1040</v>
      </c>
    </row>
    <row r="169" spans="1:25">
      <c r="A169" t="s">
        <v>1041</v>
      </c>
      <c r="B169" t="s">
        <v>1042</v>
      </c>
      <c r="D169" t="s">
        <v>40</v>
      </c>
      <c r="E169" t="s">
        <v>41</v>
      </c>
      <c r="G169" t="s">
        <v>1043</v>
      </c>
      <c r="H169" t="s">
        <v>1044</v>
      </c>
      <c r="J169" t="s">
        <v>55</v>
      </c>
      <c r="K169" t="s">
        <v>56</v>
      </c>
      <c r="L169">
        <v>38</v>
      </c>
      <c r="M169" t="s">
        <v>1045</v>
      </c>
      <c r="N169" t="s">
        <v>47</v>
      </c>
      <c r="O169" t="s">
        <v>1019</v>
      </c>
      <c r="P169" t="s">
        <v>1019</v>
      </c>
      <c r="Y169" t="s">
        <v>1046</v>
      </c>
    </row>
    <row r="170" spans="1:25">
      <c r="A170" t="s">
        <v>1047</v>
      </c>
      <c r="B170" t="s">
        <v>1048</v>
      </c>
      <c r="D170" t="s">
        <v>40</v>
      </c>
      <c r="E170" t="s">
        <v>41</v>
      </c>
      <c r="G170" t="s">
        <v>1049</v>
      </c>
      <c r="H170" t="s">
        <v>1050</v>
      </c>
      <c r="J170" t="s">
        <v>75</v>
      </c>
      <c r="K170" t="s">
        <v>76</v>
      </c>
      <c r="L170">
        <v>38</v>
      </c>
      <c r="M170" t="s">
        <v>1045</v>
      </c>
      <c r="N170" t="s">
        <v>47</v>
      </c>
      <c r="O170" t="s">
        <v>1019</v>
      </c>
      <c r="P170" t="s">
        <v>1019</v>
      </c>
      <c r="X170" t="s">
        <v>1051</v>
      </c>
      <c r="Y170" t="s">
        <v>1052</v>
      </c>
    </row>
    <row r="171" spans="1:25">
      <c r="A171" t="s">
        <v>1053</v>
      </c>
      <c r="B171" t="s">
        <v>1054</v>
      </c>
      <c r="D171" t="s">
        <v>40</v>
      </c>
      <c r="E171" t="s">
        <v>41</v>
      </c>
      <c r="G171" t="s">
        <v>1055</v>
      </c>
      <c r="H171" t="s">
        <v>1056</v>
      </c>
      <c r="J171" t="s">
        <v>75</v>
      </c>
      <c r="K171" t="s">
        <v>76</v>
      </c>
      <c r="L171">
        <v>38</v>
      </c>
      <c r="M171" t="s">
        <v>1045</v>
      </c>
      <c r="N171" t="s">
        <v>47</v>
      </c>
      <c r="O171" t="s">
        <v>1019</v>
      </c>
      <c r="P171" t="s">
        <v>1019</v>
      </c>
      <c r="X171" t="s">
        <v>1057</v>
      </c>
      <c r="Y171" t="s">
        <v>1058</v>
      </c>
    </row>
    <row r="172" spans="1:25">
      <c r="A172" t="s">
        <v>1059</v>
      </c>
      <c r="B172" t="s">
        <v>1060</v>
      </c>
      <c r="D172" t="s">
        <v>40</v>
      </c>
      <c r="E172" t="s">
        <v>41</v>
      </c>
      <c r="G172" t="s">
        <v>1061</v>
      </c>
      <c r="H172" t="s">
        <v>1062</v>
      </c>
      <c r="J172" t="s">
        <v>347</v>
      </c>
      <c r="K172" t="s">
        <v>348</v>
      </c>
      <c r="L172">
        <v>38</v>
      </c>
      <c r="M172" t="s">
        <v>1063</v>
      </c>
      <c r="N172" t="s">
        <v>47</v>
      </c>
      <c r="O172" t="s">
        <v>1019</v>
      </c>
      <c r="P172" t="s">
        <v>1019</v>
      </c>
      <c r="X172" t="s">
        <v>1064</v>
      </c>
      <c r="Y172" t="s">
        <v>1065</v>
      </c>
    </row>
    <row r="173" spans="1:25">
      <c r="A173" t="s">
        <v>1066</v>
      </c>
      <c r="B173" t="s">
        <v>1067</v>
      </c>
      <c r="D173" t="s">
        <v>40</v>
      </c>
      <c r="E173" t="s">
        <v>41</v>
      </c>
      <c r="G173" t="s">
        <v>1068</v>
      </c>
      <c r="H173" t="s">
        <v>1069</v>
      </c>
      <c r="J173" t="s">
        <v>347</v>
      </c>
      <c r="K173" t="s">
        <v>348</v>
      </c>
      <c r="L173">
        <v>38</v>
      </c>
      <c r="M173" t="s">
        <v>1063</v>
      </c>
      <c r="N173" t="s">
        <v>47</v>
      </c>
      <c r="O173" t="s">
        <v>1019</v>
      </c>
      <c r="P173" t="s">
        <v>1019</v>
      </c>
      <c r="Y173" t="s">
        <v>1070</v>
      </c>
    </row>
    <row r="174" spans="1:25">
      <c r="A174" t="s">
        <v>1071</v>
      </c>
      <c r="B174" t="s">
        <v>1072</v>
      </c>
      <c r="D174" t="s">
        <v>40</v>
      </c>
      <c r="E174" t="s">
        <v>41</v>
      </c>
      <c r="G174" t="s">
        <v>1073</v>
      </c>
      <c r="H174" t="s">
        <v>1074</v>
      </c>
      <c r="J174" t="s">
        <v>75</v>
      </c>
      <c r="K174" t="s">
        <v>76</v>
      </c>
      <c r="L174">
        <v>38</v>
      </c>
      <c r="M174" t="s">
        <v>1075</v>
      </c>
      <c r="N174" t="s">
        <v>47</v>
      </c>
      <c r="O174" t="s">
        <v>1019</v>
      </c>
      <c r="P174" t="s">
        <v>1019</v>
      </c>
      <c r="X174" t="s">
        <v>1076</v>
      </c>
      <c r="Y174" t="s">
        <v>1077</v>
      </c>
    </row>
    <row r="175" spans="1:25">
      <c r="A175" t="s">
        <v>1078</v>
      </c>
      <c r="B175" t="s">
        <v>1079</v>
      </c>
      <c r="D175" t="s">
        <v>40</v>
      </c>
      <c r="E175" t="s">
        <v>41</v>
      </c>
      <c r="G175" t="s">
        <v>1080</v>
      </c>
      <c r="H175" t="s">
        <v>1081</v>
      </c>
      <c r="J175" t="s">
        <v>75</v>
      </c>
      <c r="K175" t="s">
        <v>76</v>
      </c>
      <c r="L175">
        <v>38</v>
      </c>
      <c r="M175" t="s">
        <v>1075</v>
      </c>
      <c r="N175" t="s">
        <v>47</v>
      </c>
      <c r="O175" t="s">
        <v>1019</v>
      </c>
      <c r="P175" t="s">
        <v>1019</v>
      </c>
      <c r="Y175" t="s">
        <v>1082</v>
      </c>
    </row>
    <row r="176" spans="1:25">
      <c r="A176" t="s">
        <v>1083</v>
      </c>
      <c r="B176" t="s">
        <v>1084</v>
      </c>
      <c r="D176" t="s">
        <v>40</v>
      </c>
      <c r="E176" t="s">
        <v>41</v>
      </c>
      <c r="G176" t="s">
        <v>1085</v>
      </c>
      <c r="H176" t="s">
        <v>1086</v>
      </c>
      <c r="J176" t="s">
        <v>75</v>
      </c>
      <c r="K176" t="s">
        <v>76</v>
      </c>
      <c r="L176">
        <v>38</v>
      </c>
      <c r="M176" t="s">
        <v>1075</v>
      </c>
      <c r="N176" t="s">
        <v>47</v>
      </c>
      <c r="O176" t="s">
        <v>1019</v>
      </c>
      <c r="P176" t="s">
        <v>1019</v>
      </c>
      <c r="Y176" t="s">
        <v>1087</v>
      </c>
    </row>
    <row r="177" spans="1:25">
      <c r="A177" t="s">
        <v>1088</v>
      </c>
      <c r="B177" t="s">
        <v>1089</v>
      </c>
      <c r="D177" t="s">
        <v>40</v>
      </c>
      <c r="E177" t="s">
        <v>41</v>
      </c>
      <c r="G177" t="s">
        <v>1090</v>
      </c>
      <c r="H177" t="s">
        <v>1091</v>
      </c>
      <c r="J177" t="s">
        <v>75</v>
      </c>
      <c r="K177" t="s">
        <v>76</v>
      </c>
      <c r="L177">
        <v>38</v>
      </c>
      <c r="M177" t="s">
        <v>1075</v>
      </c>
      <c r="N177" t="s">
        <v>47</v>
      </c>
      <c r="O177" t="s">
        <v>1019</v>
      </c>
      <c r="P177" t="s">
        <v>1019</v>
      </c>
      <c r="Y177" t="s">
        <v>1092</v>
      </c>
    </row>
    <row r="178" spans="1:25">
      <c r="A178" t="s">
        <v>1093</v>
      </c>
      <c r="B178" t="s">
        <v>1094</v>
      </c>
      <c r="D178" t="s">
        <v>40</v>
      </c>
      <c r="E178" t="s">
        <v>41</v>
      </c>
      <c r="G178" t="s">
        <v>1095</v>
      </c>
      <c r="H178" t="s">
        <v>1096</v>
      </c>
      <c r="J178" t="s">
        <v>55</v>
      </c>
      <c r="K178" t="s">
        <v>56</v>
      </c>
      <c r="L178">
        <v>38</v>
      </c>
      <c r="M178" t="s">
        <v>1075</v>
      </c>
      <c r="N178" t="s">
        <v>47</v>
      </c>
      <c r="O178" t="s">
        <v>1019</v>
      </c>
      <c r="P178" t="s">
        <v>1019</v>
      </c>
      <c r="Y178" t="s">
        <v>1097</v>
      </c>
    </row>
    <row r="179" spans="1:25">
      <c r="A179" t="s">
        <v>1098</v>
      </c>
      <c r="B179" t="s">
        <v>1099</v>
      </c>
      <c r="D179" t="s">
        <v>40</v>
      </c>
      <c r="E179" t="s">
        <v>41</v>
      </c>
      <c r="G179" t="s">
        <v>1100</v>
      </c>
      <c r="H179" t="s">
        <v>1101</v>
      </c>
      <c r="J179" t="s">
        <v>55</v>
      </c>
      <c r="K179" t="s">
        <v>56</v>
      </c>
      <c r="L179">
        <v>38</v>
      </c>
      <c r="M179" t="s">
        <v>1075</v>
      </c>
      <c r="N179" t="s">
        <v>47</v>
      </c>
      <c r="O179" t="s">
        <v>1102</v>
      </c>
      <c r="P179" t="s">
        <v>1102</v>
      </c>
      <c r="Y179" t="s">
        <v>1103</v>
      </c>
    </row>
    <row r="180" spans="1:25">
      <c r="A180" t="s">
        <v>1104</v>
      </c>
      <c r="B180" t="s">
        <v>1105</v>
      </c>
      <c r="D180" t="s">
        <v>40</v>
      </c>
      <c r="E180" t="s">
        <v>41</v>
      </c>
      <c r="G180" t="s">
        <v>1106</v>
      </c>
      <c r="H180" t="s">
        <v>1107</v>
      </c>
      <c r="J180" t="s">
        <v>75</v>
      </c>
      <c r="K180" t="s">
        <v>76</v>
      </c>
      <c r="L180">
        <v>38</v>
      </c>
      <c r="M180" t="s">
        <v>1075</v>
      </c>
      <c r="N180" t="s">
        <v>47</v>
      </c>
      <c r="O180" t="s">
        <v>1102</v>
      </c>
      <c r="P180" t="s">
        <v>1108</v>
      </c>
      <c r="X180" t="s">
        <v>1109</v>
      </c>
      <c r="Y180" t="s">
        <v>1110</v>
      </c>
    </row>
    <row r="181" spans="1:25">
      <c r="A181" t="s">
        <v>1111</v>
      </c>
      <c r="B181" t="s">
        <v>1112</v>
      </c>
      <c r="D181" t="s">
        <v>40</v>
      </c>
      <c r="E181" t="s">
        <v>41</v>
      </c>
      <c r="G181" t="s">
        <v>1113</v>
      </c>
      <c r="H181" t="s">
        <v>1114</v>
      </c>
      <c r="J181" t="s">
        <v>55</v>
      </c>
      <c r="K181" t="s">
        <v>56</v>
      </c>
      <c r="L181">
        <v>38</v>
      </c>
      <c r="M181" t="s">
        <v>1075</v>
      </c>
      <c r="N181" t="s">
        <v>47</v>
      </c>
      <c r="O181" t="s">
        <v>1115</v>
      </c>
      <c r="P181" t="s">
        <v>1115</v>
      </c>
      <c r="Y181" t="s">
        <v>1116</v>
      </c>
    </row>
    <row r="182" spans="1:25">
      <c r="A182" t="s">
        <v>1117</v>
      </c>
      <c r="B182" t="s">
        <v>1118</v>
      </c>
      <c r="D182" t="s">
        <v>40</v>
      </c>
      <c r="E182" t="s">
        <v>41</v>
      </c>
      <c r="G182" t="s">
        <v>1119</v>
      </c>
      <c r="H182" t="s">
        <v>1120</v>
      </c>
      <c r="J182" t="s">
        <v>347</v>
      </c>
      <c r="K182" t="s">
        <v>348</v>
      </c>
      <c r="L182">
        <v>38</v>
      </c>
      <c r="M182" t="s">
        <v>1075</v>
      </c>
      <c r="N182" t="s">
        <v>47</v>
      </c>
      <c r="O182" t="s">
        <v>1115</v>
      </c>
      <c r="P182" t="s">
        <v>1115</v>
      </c>
      <c r="Y182" t="s">
        <v>1121</v>
      </c>
    </row>
    <row r="183" spans="1:25">
      <c r="A183" t="s">
        <v>1122</v>
      </c>
      <c r="B183" t="s">
        <v>1123</v>
      </c>
      <c r="D183" t="s">
        <v>40</v>
      </c>
      <c r="E183" t="s">
        <v>41</v>
      </c>
      <c r="G183" t="s">
        <v>1124</v>
      </c>
      <c r="H183" t="s">
        <v>468</v>
      </c>
      <c r="J183" t="s">
        <v>347</v>
      </c>
      <c r="K183" t="s">
        <v>348</v>
      </c>
      <c r="L183">
        <v>38</v>
      </c>
      <c r="M183" t="s">
        <v>1075</v>
      </c>
      <c r="N183" t="s">
        <v>47</v>
      </c>
      <c r="O183" t="s">
        <v>1115</v>
      </c>
      <c r="P183" t="s">
        <v>1115</v>
      </c>
      <c r="Y183" t="s">
        <v>1125</v>
      </c>
    </row>
    <row r="184" spans="1:25">
      <c r="A184" t="s">
        <v>1126</v>
      </c>
      <c r="B184" t="s">
        <v>1127</v>
      </c>
      <c r="D184" t="s">
        <v>40</v>
      </c>
      <c r="E184" t="s">
        <v>41</v>
      </c>
      <c r="G184" t="s">
        <v>1128</v>
      </c>
      <c r="H184" t="s">
        <v>1129</v>
      </c>
      <c r="J184" t="s">
        <v>75</v>
      </c>
      <c r="K184" t="s">
        <v>76</v>
      </c>
      <c r="L184">
        <v>38</v>
      </c>
      <c r="M184" t="s">
        <v>1130</v>
      </c>
      <c r="N184" t="s">
        <v>47</v>
      </c>
      <c r="O184" t="s">
        <v>1102</v>
      </c>
      <c r="P184" t="s">
        <v>1102</v>
      </c>
      <c r="Y184" t="s">
        <v>1131</v>
      </c>
    </row>
    <row r="185" spans="1:25">
      <c r="A185" t="s">
        <v>1132</v>
      </c>
      <c r="B185" t="s">
        <v>1133</v>
      </c>
      <c r="D185" t="s">
        <v>40</v>
      </c>
      <c r="E185" t="s">
        <v>41</v>
      </c>
      <c r="G185" t="s">
        <v>1134</v>
      </c>
      <c r="H185" t="s">
        <v>1135</v>
      </c>
      <c r="J185" t="s">
        <v>55</v>
      </c>
      <c r="K185" t="s">
        <v>56</v>
      </c>
      <c r="L185">
        <v>38</v>
      </c>
      <c r="M185" t="s">
        <v>1130</v>
      </c>
      <c r="N185" t="s">
        <v>47</v>
      </c>
      <c r="O185" t="s">
        <v>1102</v>
      </c>
      <c r="P185" t="s">
        <v>1102</v>
      </c>
      <c r="Y185" t="s">
        <v>1136</v>
      </c>
    </row>
    <row r="186" spans="1:25">
      <c r="A186" t="s">
        <v>1137</v>
      </c>
      <c r="B186" t="s">
        <v>1138</v>
      </c>
      <c r="D186" t="s">
        <v>40</v>
      </c>
      <c r="E186" t="s">
        <v>41</v>
      </c>
      <c r="G186" t="s">
        <v>1139</v>
      </c>
      <c r="H186" t="s">
        <v>1140</v>
      </c>
      <c r="J186" t="s">
        <v>75</v>
      </c>
      <c r="K186" t="s">
        <v>76</v>
      </c>
      <c r="L186">
        <v>38</v>
      </c>
      <c r="M186" t="s">
        <v>1130</v>
      </c>
      <c r="N186" t="s">
        <v>47</v>
      </c>
      <c r="O186" t="s">
        <v>1102</v>
      </c>
      <c r="P186" t="s">
        <v>1102</v>
      </c>
      <c r="X186" t="s">
        <v>1141</v>
      </c>
      <c r="Y186" t="s">
        <v>1142</v>
      </c>
    </row>
    <row r="187" spans="1:25">
      <c r="A187" t="s">
        <v>1143</v>
      </c>
      <c r="B187" t="s">
        <v>1144</v>
      </c>
      <c r="D187" t="s">
        <v>40</v>
      </c>
      <c r="E187" t="s">
        <v>41</v>
      </c>
      <c r="G187" t="s">
        <v>1145</v>
      </c>
      <c r="H187" t="s">
        <v>1146</v>
      </c>
      <c r="J187" t="s">
        <v>75</v>
      </c>
      <c r="K187" t="s">
        <v>76</v>
      </c>
      <c r="L187">
        <v>38</v>
      </c>
      <c r="M187" t="s">
        <v>1130</v>
      </c>
      <c r="N187" t="s">
        <v>47</v>
      </c>
      <c r="O187" t="s">
        <v>1115</v>
      </c>
      <c r="P187" t="s">
        <v>1115</v>
      </c>
      <c r="X187" t="s">
        <v>1147</v>
      </c>
      <c r="Y187" t="s">
        <v>1148</v>
      </c>
    </row>
    <row r="188" spans="1:25">
      <c r="A188" t="s">
        <v>1149</v>
      </c>
      <c r="B188" t="s">
        <v>1150</v>
      </c>
      <c r="D188" t="s">
        <v>40</v>
      </c>
      <c r="E188" t="s">
        <v>41</v>
      </c>
      <c r="G188" t="s">
        <v>1151</v>
      </c>
      <c r="H188" t="s">
        <v>1152</v>
      </c>
      <c r="J188" t="s">
        <v>347</v>
      </c>
      <c r="K188" t="s">
        <v>348</v>
      </c>
      <c r="L188">
        <v>38</v>
      </c>
      <c r="M188" t="s">
        <v>1130</v>
      </c>
      <c r="N188" t="s">
        <v>47</v>
      </c>
      <c r="O188" t="s">
        <v>1153</v>
      </c>
      <c r="P188" t="s">
        <v>1153</v>
      </c>
      <c r="X188" t="s">
        <v>1154</v>
      </c>
      <c r="Y188" t="s">
        <v>1155</v>
      </c>
    </row>
    <row r="189" spans="1:25">
      <c r="A189" t="s">
        <v>1156</v>
      </c>
      <c r="B189" t="s">
        <v>1157</v>
      </c>
      <c r="D189" t="s">
        <v>40</v>
      </c>
      <c r="E189" t="s">
        <v>41</v>
      </c>
      <c r="G189" t="s">
        <v>1158</v>
      </c>
      <c r="H189" t="s">
        <v>1159</v>
      </c>
      <c r="J189" t="s">
        <v>75</v>
      </c>
      <c r="K189" t="s">
        <v>76</v>
      </c>
      <c r="L189">
        <v>38</v>
      </c>
      <c r="M189" t="s">
        <v>1160</v>
      </c>
      <c r="N189" t="s">
        <v>47</v>
      </c>
      <c r="O189" t="s">
        <v>1102</v>
      </c>
      <c r="P189" t="s">
        <v>1102</v>
      </c>
      <c r="Y189" t="s">
        <v>1161</v>
      </c>
    </row>
    <row r="190" spans="1:25">
      <c r="A190" t="s">
        <v>1162</v>
      </c>
      <c r="B190" t="s">
        <v>1163</v>
      </c>
      <c r="D190" t="s">
        <v>40</v>
      </c>
      <c r="E190" t="s">
        <v>41</v>
      </c>
      <c r="G190" t="s">
        <v>1164</v>
      </c>
      <c r="H190" t="s">
        <v>1165</v>
      </c>
      <c r="J190" t="s">
        <v>55</v>
      </c>
      <c r="K190" t="s">
        <v>56</v>
      </c>
      <c r="L190">
        <v>38</v>
      </c>
      <c r="M190" t="s">
        <v>1160</v>
      </c>
      <c r="N190" t="s">
        <v>47</v>
      </c>
      <c r="O190" t="s">
        <v>1102</v>
      </c>
      <c r="P190" t="s">
        <v>1102</v>
      </c>
      <c r="Y190" t="s">
        <v>1166</v>
      </c>
    </row>
    <row r="191" spans="1:25">
      <c r="A191" t="s">
        <v>1167</v>
      </c>
      <c r="B191" t="s">
        <v>1168</v>
      </c>
      <c r="D191" t="s">
        <v>40</v>
      </c>
      <c r="E191" t="s">
        <v>41</v>
      </c>
      <c r="G191" t="s">
        <v>1169</v>
      </c>
      <c r="H191" t="s">
        <v>1170</v>
      </c>
      <c r="J191" t="s">
        <v>347</v>
      </c>
      <c r="K191" t="s">
        <v>348</v>
      </c>
      <c r="L191">
        <v>38</v>
      </c>
      <c r="M191" t="s">
        <v>1160</v>
      </c>
      <c r="N191" t="s">
        <v>47</v>
      </c>
      <c r="O191" t="s">
        <v>1102</v>
      </c>
      <c r="P191" t="s">
        <v>1102</v>
      </c>
      <c r="X191" t="s">
        <v>1171</v>
      </c>
      <c r="Y191" t="s">
        <v>1172</v>
      </c>
    </row>
    <row r="192" spans="1:25">
      <c r="A192" t="s">
        <v>1173</v>
      </c>
      <c r="B192" t="s">
        <v>1174</v>
      </c>
      <c r="D192" t="s">
        <v>40</v>
      </c>
      <c r="E192" t="s">
        <v>41</v>
      </c>
      <c r="G192" t="s">
        <v>1175</v>
      </c>
      <c r="H192" t="s">
        <v>1176</v>
      </c>
      <c r="J192" t="s">
        <v>55</v>
      </c>
      <c r="K192" t="s">
        <v>56</v>
      </c>
      <c r="L192">
        <v>38</v>
      </c>
      <c r="M192" t="s">
        <v>1160</v>
      </c>
      <c r="N192" t="s">
        <v>47</v>
      </c>
      <c r="O192" t="s">
        <v>1102</v>
      </c>
      <c r="P192" t="s">
        <v>1102</v>
      </c>
      <c r="X192" t="s">
        <v>1177</v>
      </c>
      <c r="Y192" t="s">
        <v>1178</v>
      </c>
    </row>
    <row r="193" spans="1:25">
      <c r="A193" t="s">
        <v>1179</v>
      </c>
      <c r="B193" t="s">
        <v>1180</v>
      </c>
      <c r="D193" t="s">
        <v>40</v>
      </c>
      <c r="E193" t="s">
        <v>41</v>
      </c>
      <c r="G193" t="s">
        <v>1181</v>
      </c>
      <c r="H193" t="s">
        <v>1182</v>
      </c>
      <c r="J193" t="s">
        <v>392</v>
      </c>
      <c r="K193" t="s">
        <v>393</v>
      </c>
      <c r="L193">
        <v>38</v>
      </c>
      <c r="M193" t="s">
        <v>1160</v>
      </c>
      <c r="N193" t="s">
        <v>773</v>
      </c>
      <c r="O193" t="s">
        <v>1115</v>
      </c>
      <c r="P193" t="s">
        <v>1115</v>
      </c>
      <c r="X193" t="s">
        <v>1183</v>
      </c>
      <c r="Y193" t="s">
        <v>1184</v>
      </c>
    </row>
    <row r="194" spans="1:25">
      <c r="A194" t="s">
        <v>1185</v>
      </c>
      <c r="B194" t="s">
        <v>1186</v>
      </c>
      <c r="D194" t="s">
        <v>40</v>
      </c>
      <c r="E194" t="s">
        <v>41</v>
      </c>
      <c r="G194" t="s">
        <v>1187</v>
      </c>
      <c r="H194" t="s">
        <v>1188</v>
      </c>
      <c r="J194" t="s">
        <v>44</v>
      </c>
      <c r="K194" t="s">
        <v>45</v>
      </c>
      <c r="L194">
        <v>38</v>
      </c>
      <c r="M194" t="s">
        <v>1160</v>
      </c>
      <c r="N194" t="s">
        <v>47</v>
      </c>
      <c r="O194" t="s">
        <v>1115</v>
      </c>
      <c r="P194" t="s">
        <v>1115</v>
      </c>
      <c r="X194" t="s">
        <v>1189</v>
      </c>
      <c r="Y194" t="s">
        <v>1190</v>
      </c>
    </row>
    <row r="195" spans="1:25">
      <c r="A195" t="s">
        <v>1191</v>
      </c>
      <c r="B195" t="s">
        <v>1192</v>
      </c>
      <c r="D195" t="s">
        <v>40</v>
      </c>
      <c r="E195" t="s">
        <v>41</v>
      </c>
      <c r="G195" t="s">
        <v>1193</v>
      </c>
      <c r="H195" t="s">
        <v>1194</v>
      </c>
      <c r="J195" t="s">
        <v>75</v>
      </c>
      <c r="K195" t="s">
        <v>76</v>
      </c>
      <c r="L195">
        <v>38</v>
      </c>
      <c r="M195" t="s">
        <v>1160</v>
      </c>
      <c r="N195" t="s">
        <v>47</v>
      </c>
      <c r="O195" t="s">
        <v>1115</v>
      </c>
      <c r="P195" t="s">
        <v>1195</v>
      </c>
      <c r="X195" t="s">
        <v>1196</v>
      </c>
      <c r="Y195" t="s">
        <v>1197</v>
      </c>
    </row>
    <row r="196" spans="1:25">
      <c r="A196" t="s">
        <v>1198</v>
      </c>
      <c r="B196" t="s">
        <v>1199</v>
      </c>
      <c r="D196" t="s">
        <v>40</v>
      </c>
      <c r="E196" t="s">
        <v>41</v>
      </c>
      <c r="G196" t="s">
        <v>1200</v>
      </c>
      <c r="H196" t="s">
        <v>1201</v>
      </c>
      <c r="J196" t="s">
        <v>347</v>
      </c>
      <c r="K196" t="s">
        <v>348</v>
      </c>
      <c r="L196">
        <v>38</v>
      </c>
      <c r="M196" t="s">
        <v>1160</v>
      </c>
      <c r="N196" t="s">
        <v>47</v>
      </c>
      <c r="O196" t="s">
        <v>1153</v>
      </c>
      <c r="P196" t="s">
        <v>1153</v>
      </c>
      <c r="X196" t="s">
        <v>1202</v>
      </c>
      <c r="Y196" t="s">
        <v>1203</v>
      </c>
    </row>
    <row r="197" spans="1:25">
      <c r="A197" t="s">
        <v>1204</v>
      </c>
      <c r="B197" t="s">
        <v>1205</v>
      </c>
      <c r="D197" t="s">
        <v>40</v>
      </c>
      <c r="E197" t="s">
        <v>41</v>
      </c>
      <c r="G197" t="s">
        <v>295</v>
      </c>
      <c r="H197" t="s">
        <v>1206</v>
      </c>
      <c r="J197" t="s">
        <v>75</v>
      </c>
      <c r="K197" t="s">
        <v>76</v>
      </c>
      <c r="L197">
        <v>38</v>
      </c>
      <c r="M197" t="s">
        <v>1160</v>
      </c>
      <c r="N197" t="s">
        <v>47</v>
      </c>
      <c r="O197" t="s">
        <v>1153</v>
      </c>
      <c r="P197" t="s">
        <v>1153</v>
      </c>
      <c r="Y197" t="s">
        <v>1207</v>
      </c>
    </row>
    <row r="198" spans="1:25">
      <c r="A198" t="s">
        <v>1208</v>
      </c>
      <c r="B198" t="s">
        <v>1209</v>
      </c>
      <c r="D198" t="s">
        <v>40</v>
      </c>
      <c r="E198" t="s">
        <v>41</v>
      </c>
      <c r="G198" t="s">
        <v>1210</v>
      </c>
      <c r="H198" t="s">
        <v>1211</v>
      </c>
      <c r="J198" t="s">
        <v>55</v>
      </c>
      <c r="K198" t="s">
        <v>56</v>
      </c>
      <c r="L198">
        <v>38</v>
      </c>
      <c r="M198" t="s">
        <v>1212</v>
      </c>
      <c r="N198" t="s">
        <v>47</v>
      </c>
      <c r="O198" t="s">
        <v>1019</v>
      </c>
      <c r="P198" t="s">
        <v>1019</v>
      </c>
      <c r="Y198" t="s">
        <v>1213</v>
      </c>
    </row>
    <row r="199" spans="1:25">
      <c r="A199" t="s">
        <v>1214</v>
      </c>
      <c r="B199" t="s">
        <v>1215</v>
      </c>
      <c r="D199" t="s">
        <v>40</v>
      </c>
      <c r="E199" t="s">
        <v>41</v>
      </c>
      <c r="G199" t="s">
        <v>1216</v>
      </c>
      <c r="H199" t="s">
        <v>1217</v>
      </c>
      <c r="J199" t="s">
        <v>347</v>
      </c>
      <c r="K199" t="s">
        <v>348</v>
      </c>
      <c r="L199">
        <v>38</v>
      </c>
      <c r="M199" t="s">
        <v>1212</v>
      </c>
      <c r="N199" t="s">
        <v>47</v>
      </c>
      <c r="O199" t="s">
        <v>1019</v>
      </c>
      <c r="P199" t="s">
        <v>1019</v>
      </c>
      <c r="Y199" t="s">
        <v>1218</v>
      </c>
    </row>
    <row r="200" spans="1:25">
      <c r="A200" t="s">
        <v>1219</v>
      </c>
      <c r="B200" t="s">
        <v>1220</v>
      </c>
      <c r="D200" t="s">
        <v>40</v>
      </c>
      <c r="E200" t="s">
        <v>41</v>
      </c>
      <c r="G200" t="s">
        <v>1221</v>
      </c>
      <c r="H200" t="s">
        <v>1222</v>
      </c>
      <c r="J200" t="s">
        <v>75</v>
      </c>
      <c r="K200" t="s">
        <v>76</v>
      </c>
      <c r="L200">
        <v>38</v>
      </c>
      <c r="M200" t="s">
        <v>1212</v>
      </c>
      <c r="N200" t="s">
        <v>47</v>
      </c>
      <c r="O200" t="s">
        <v>1019</v>
      </c>
      <c r="P200" t="s">
        <v>1019</v>
      </c>
      <c r="Y200" t="s">
        <v>1223</v>
      </c>
    </row>
    <row r="201" spans="1:25">
      <c r="A201" t="s">
        <v>1224</v>
      </c>
      <c r="B201" t="s">
        <v>1225</v>
      </c>
      <c r="D201" t="s">
        <v>40</v>
      </c>
      <c r="E201" t="s">
        <v>41</v>
      </c>
      <c r="G201" t="s">
        <v>1226</v>
      </c>
      <c r="H201" t="s">
        <v>1227</v>
      </c>
      <c r="J201" t="s">
        <v>347</v>
      </c>
      <c r="K201" t="s">
        <v>348</v>
      </c>
      <c r="L201">
        <v>38</v>
      </c>
      <c r="M201" t="s">
        <v>1212</v>
      </c>
      <c r="N201" t="s">
        <v>47</v>
      </c>
      <c r="O201" t="s">
        <v>1019</v>
      </c>
      <c r="P201" t="s">
        <v>1019</v>
      </c>
      <c r="Y201" t="s">
        <v>1228</v>
      </c>
    </row>
    <row r="202" spans="1:25">
      <c r="A202" t="s">
        <v>1229</v>
      </c>
      <c r="B202" t="s">
        <v>1230</v>
      </c>
      <c r="D202" t="s">
        <v>40</v>
      </c>
      <c r="E202" t="s">
        <v>41</v>
      </c>
      <c r="G202" t="s">
        <v>1231</v>
      </c>
      <c r="H202" t="s">
        <v>1232</v>
      </c>
      <c r="J202" t="s">
        <v>75</v>
      </c>
      <c r="K202" t="s">
        <v>76</v>
      </c>
      <c r="L202">
        <v>38</v>
      </c>
      <c r="M202" t="s">
        <v>1212</v>
      </c>
      <c r="N202" t="s">
        <v>47</v>
      </c>
      <c r="O202" t="s">
        <v>1019</v>
      </c>
      <c r="P202" t="s">
        <v>1019</v>
      </c>
      <c r="Y202" t="s">
        <v>1233</v>
      </c>
    </row>
    <row r="203" spans="1:25">
      <c r="A203" t="s">
        <v>1234</v>
      </c>
      <c r="B203" t="s">
        <v>1235</v>
      </c>
      <c r="D203" t="s">
        <v>40</v>
      </c>
      <c r="E203" t="s">
        <v>41</v>
      </c>
      <c r="G203" t="s">
        <v>1236</v>
      </c>
      <c r="H203" t="s">
        <v>1237</v>
      </c>
      <c r="J203" t="s">
        <v>55</v>
      </c>
      <c r="K203" t="s">
        <v>56</v>
      </c>
      <c r="L203">
        <v>38</v>
      </c>
      <c r="M203" t="s">
        <v>1212</v>
      </c>
      <c r="N203" t="s">
        <v>47</v>
      </c>
      <c r="O203" t="s">
        <v>1115</v>
      </c>
      <c r="P203" t="s">
        <v>1115</v>
      </c>
      <c r="Y203" t="s">
        <v>1238</v>
      </c>
    </row>
    <row r="204" spans="1:25">
      <c r="A204" t="s">
        <v>1239</v>
      </c>
      <c r="B204" t="s">
        <v>1240</v>
      </c>
      <c r="D204" t="s">
        <v>40</v>
      </c>
      <c r="E204" t="s">
        <v>41</v>
      </c>
      <c r="G204" t="s">
        <v>1241</v>
      </c>
      <c r="H204" t="s">
        <v>1242</v>
      </c>
      <c r="J204" t="s">
        <v>347</v>
      </c>
      <c r="K204" t="s">
        <v>348</v>
      </c>
      <c r="L204">
        <v>38</v>
      </c>
      <c r="M204" t="s">
        <v>1212</v>
      </c>
      <c r="N204" t="s">
        <v>47</v>
      </c>
      <c r="O204" t="s">
        <v>1115</v>
      </c>
      <c r="P204" t="s">
        <v>1115</v>
      </c>
      <c r="X204" t="s">
        <v>1243</v>
      </c>
      <c r="Y204" t="s">
        <v>1244</v>
      </c>
    </row>
    <row r="205" spans="1:25">
      <c r="A205" t="s">
        <v>1245</v>
      </c>
      <c r="B205" t="s">
        <v>1246</v>
      </c>
      <c r="D205" t="s">
        <v>40</v>
      </c>
      <c r="E205" t="s">
        <v>41</v>
      </c>
      <c r="G205" t="s">
        <v>1247</v>
      </c>
      <c r="H205" t="s">
        <v>1248</v>
      </c>
      <c r="J205" t="s">
        <v>75</v>
      </c>
      <c r="K205" t="s">
        <v>76</v>
      </c>
      <c r="L205">
        <v>38</v>
      </c>
      <c r="M205" t="s">
        <v>1212</v>
      </c>
      <c r="N205" t="s">
        <v>47</v>
      </c>
      <c r="O205" t="s">
        <v>1115</v>
      </c>
      <c r="P205" t="s">
        <v>1115</v>
      </c>
      <c r="Y205" t="s">
        <v>1249</v>
      </c>
    </row>
    <row r="206" spans="1:25">
      <c r="A206" t="s">
        <v>1250</v>
      </c>
      <c r="B206" t="s">
        <v>1251</v>
      </c>
      <c r="D206" t="s">
        <v>40</v>
      </c>
      <c r="E206" t="s">
        <v>41</v>
      </c>
      <c r="G206" t="s">
        <v>1252</v>
      </c>
      <c r="H206" t="s">
        <v>1253</v>
      </c>
      <c r="J206" t="s">
        <v>347</v>
      </c>
      <c r="K206" t="s">
        <v>348</v>
      </c>
      <c r="L206">
        <v>38</v>
      </c>
      <c r="M206" t="s">
        <v>1212</v>
      </c>
      <c r="N206" t="s">
        <v>47</v>
      </c>
      <c r="O206" t="s">
        <v>1115</v>
      </c>
      <c r="P206" t="s">
        <v>1115</v>
      </c>
      <c r="X206" t="s">
        <v>1254</v>
      </c>
      <c r="Y206" t="s">
        <v>1255</v>
      </c>
    </row>
    <row r="207" spans="1:25">
      <c r="A207" t="s">
        <v>1256</v>
      </c>
      <c r="B207" t="s">
        <v>1257</v>
      </c>
      <c r="D207" t="s">
        <v>40</v>
      </c>
      <c r="E207" t="s">
        <v>41</v>
      </c>
      <c r="G207" t="s">
        <v>1258</v>
      </c>
      <c r="H207" t="s">
        <v>1259</v>
      </c>
      <c r="J207" t="s">
        <v>55</v>
      </c>
      <c r="K207" t="s">
        <v>56</v>
      </c>
      <c r="L207">
        <v>38</v>
      </c>
      <c r="M207" t="s">
        <v>1212</v>
      </c>
      <c r="N207" t="s">
        <v>47</v>
      </c>
      <c r="O207" t="s">
        <v>1153</v>
      </c>
      <c r="P207" t="s">
        <v>1153</v>
      </c>
      <c r="Y207" t="s">
        <v>1260</v>
      </c>
    </row>
    <row r="208" spans="1:25">
      <c r="A208" t="s">
        <v>1261</v>
      </c>
      <c r="B208" t="s">
        <v>1262</v>
      </c>
      <c r="D208" t="s">
        <v>40</v>
      </c>
      <c r="E208" t="s">
        <v>41</v>
      </c>
      <c r="G208" t="s">
        <v>1263</v>
      </c>
      <c r="H208" t="s">
        <v>1264</v>
      </c>
      <c r="J208" t="s">
        <v>198</v>
      </c>
      <c r="K208" t="s">
        <v>199</v>
      </c>
      <c r="L208">
        <v>45</v>
      </c>
      <c r="M208" t="s">
        <v>1265</v>
      </c>
      <c r="N208" t="s">
        <v>1266</v>
      </c>
      <c r="O208" t="s">
        <v>683</v>
      </c>
      <c r="P208" t="s">
        <v>683</v>
      </c>
      <c r="Y208" t="s">
        <v>1267</v>
      </c>
    </row>
    <row r="209" spans="1:25">
      <c r="A209" t="s">
        <v>1268</v>
      </c>
      <c r="B209" t="s">
        <v>1269</v>
      </c>
      <c r="D209" t="s">
        <v>40</v>
      </c>
      <c r="E209" t="s">
        <v>41</v>
      </c>
      <c r="G209" t="s">
        <v>1270</v>
      </c>
      <c r="H209" t="s">
        <v>1271</v>
      </c>
      <c r="J209" t="s">
        <v>75</v>
      </c>
      <c r="K209" t="s">
        <v>76</v>
      </c>
      <c r="L209">
        <v>37</v>
      </c>
      <c r="M209" t="s">
        <v>1272</v>
      </c>
      <c r="N209" t="s">
        <v>47</v>
      </c>
      <c r="O209" t="s">
        <v>1273</v>
      </c>
      <c r="P209" t="s">
        <v>1273</v>
      </c>
      <c r="Y209" t="s">
        <v>1274</v>
      </c>
    </row>
    <row r="210" spans="1:25">
      <c r="A210" t="s">
        <v>1275</v>
      </c>
      <c r="B210" t="s">
        <v>1276</v>
      </c>
      <c r="D210" t="s">
        <v>40</v>
      </c>
      <c r="E210" t="s">
        <v>41</v>
      </c>
      <c r="G210" t="s">
        <v>1277</v>
      </c>
      <c r="H210" t="s">
        <v>1278</v>
      </c>
      <c r="J210" t="s">
        <v>55</v>
      </c>
      <c r="K210" t="s">
        <v>56</v>
      </c>
      <c r="L210">
        <v>37</v>
      </c>
      <c r="M210" t="s">
        <v>1279</v>
      </c>
      <c r="N210" t="s">
        <v>47</v>
      </c>
      <c r="O210" t="s">
        <v>1273</v>
      </c>
      <c r="P210" t="s">
        <v>1273</v>
      </c>
      <c r="Y210" t="s">
        <v>1280</v>
      </c>
    </row>
    <row r="211" spans="1:25">
      <c r="A211" t="s">
        <v>1281</v>
      </c>
      <c r="B211" t="s">
        <v>1282</v>
      </c>
      <c r="D211" t="s">
        <v>40</v>
      </c>
      <c r="E211" t="s">
        <v>41</v>
      </c>
      <c r="G211" t="s">
        <v>1283</v>
      </c>
      <c r="H211" t="s">
        <v>1284</v>
      </c>
      <c r="J211" t="s">
        <v>347</v>
      </c>
      <c r="K211" t="s">
        <v>348</v>
      </c>
      <c r="L211">
        <v>37</v>
      </c>
      <c r="M211" t="s">
        <v>1285</v>
      </c>
      <c r="N211" t="s">
        <v>47</v>
      </c>
      <c r="O211" t="s">
        <v>1273</v>
      </c>
      <c r="P211" t="s">
        <v>1273</v>
      </c>
      <c r="Y211" t="s">
        <v>1286</v>
      </c>
    </row>
    <row r="212" spans="1:25">
      <c r="A212" t="s">
        <v>1287</v>
      </c>
      <c r="B212" t="s">
        <v>1288</v>
      </c>
      <c r="D212" t="s">
        <v>40</v>
      </c>
      <c r="E212" t="s">
        <v>41</v>
      </c>
      <c r="G212" t="s">
        <v>1289</v>
      </c>
      <c r="H212" t="s">
        <v>1290</v>
      </c>
      <c r="J212" t="s">
        <v>55</v>
      </c>
      <c r="K212" t="s">
        <v>56</v>
      </c>
      <c r="L212">
        <v>37</v>
      </c>
      <c r="M212" t="s">
        <v>1285</v>
      </c>
      <c r="N212" t="s">
        <v>47</v>
      </c>
      <c r="O212" t="s">
        <v>1273</v>
      </c>
      <c r="P212" t="s">
        <v>1273</v>
      </c>
      <c r="X212" t="s">
        <v>1291</v>
      </c>
      <c r="Y212" t="s">
        <v>1292</v>
      </c>
    </row>
    <row r="213" spans="1:25">
      <c r="A213" t="s">
        <v>1293</v>
      </c>
      <c r="B213" t="s">
        <v>1294</v>
      </c>
      <c r="D213" t="s">
        <v>40</v>
      </c>
      <c r="E213" t="s">
        <v>41</v>
      </c>
      <c r="G213" t="s">
        <v>1295</v>
      </c>
      <c r="H213" t="s">
        <v>1296</v>
      </c>
      <c r="J213" t="s">
        <v>44</v>
      </c>
      <c r="K213" t="s">
        <v>45</v>
      </c>
      <c r="L213">
        <v>37</v>
      </c>
      <c r="M213" t="s">
        <v>1285</v>
      </c>
      <c r="N213" t="s">
        <v>47</v>
      </c>
      <c r="O213" t="s">
        <v>1273</v>
      </c>
      <c r="P213" t="s">
        <v>1273</v>
      </c>
      <c r="X213" t="s">
        <v>1297</v>
      </c>
      <c r="Y213" t="s">
        <v>1298</v>
      </c>
    </row>
    <row r="214" spans="1:25">
      <c r="A214" t="s">
        <v>1299</v>
      </c>
      <c r="B214" t="s">
        <v>1300</v>
      </c>
      <c r="D214" t="s">
        <v>40</v>
      </c>
      <c r="E214" t="s">
        <v>41</v>
      </c>
      <c r="G214" t="s">
        <v>1301</v>
      </c>
      <c r="H214" t="s">
        <v>1302</v>
      </c>
      <c r="J214" t="s">
        <v>55</v>
      </c>
      <c r="K214" t="s">
        <v>56</v>
      </c>
      <c r="L214">
        <v>37</v>
      </c>
      <c r="M214" t="s">
        <v>1285</v>
      </c>
      <c r="N214" t="s">
        <v>47</v>
      </c>
      <c r="O214" t="s">
        <v>1273</v>
      </c>
      <c r="P214" t="s">
        <v>1273</v>
      </c>
      <c r="Y214" t="s">
        <v>1303</v>
      </c>
    </row>
    <row r="215" spans="1:25">
      <c r="A215" t="s">
        <v>1304</v>
      </c>
      <c r="B215" t="s">
        <v>1305</v>
      </c>
      <c r="D215" t="s">
        <v>40</v>
      </c>
      <c r="E215" t="s">
        <v>41</v>
      </c>
      <c r="G215" t="s">
        <v>1306</v>
      </c>
      <c r="H215" t="s">
        <v>1307</v>
      </c>
      <c r="J215" t="s">
        <v>347</v>
      </c>
      <c r="K215" t="s">
        <v>348</v>
      </c>
      <c r="L215">
        <v>37</v>
      </c>
      <c r="M215" t="s">
        <v>1285</v>
      </c>
      <c r="N215" t="s">
        <v>47</v>
      </c>
      <c r="O215" t="s">
        <v>1273</v>
      </c>
      <c r="P215" t="s">
        <v>1273</v>
      </c>
      <c r="X215" t="s">
        <v>1308</v>
      </c>
      <c r="Y215" t="s">
        <v>1309</v>
      </c>
    </row>
    <row r="216" spans="1:25">
      <c r="A216" t="s">
        <v>1310</v>
      </c>
      <c r="B216" t="s">
        <v>1311</v>
      </c>
      <c r="D216" t="s">
        <v>40</v>
      </c>
      <c r="E216" t="s">
        <v>41</v>
      </c>
      <c r="G216" t="s">
        <v>1312</v>
      </c>
      <c r="H216" t="s">
        <v>1313</v>
      </c>
      <c r="J216" t="s">
        <v>44</v>
      </c>
      <c r="K216" t="s">
        <v>45</v>
      </c>
      <c r="L216">
        <v>37</v>
      </c>
      <c r="M216" t="s">
        <v>1314</v>
      </c>
      <c r="N216" t="s">
        <v>47</v>
      </c>
      <c r="O216" t="s">
        <v>1273</v>
      </c>
      <c r="P216" t="s">
        <v>1273</v>
      </c>
      <c r="X216" t="s">
        <v>1315</v>
      </c>
      <c r="Y216" t="s">
        <v>1316</v>
      </c>
    </row>
    <row r="217" spans="1:25">
      <c r="A217" t="s">
        <v>1317</v>
      </c>
      <c r="B217" t="s">
        <v>1318</v>
      </c>
      <c r="D217" t="s">
        <v>40</v>
      </c>
      <c r="E217" t="s">
        <v>41</v>
      </c>
      <c r="G217" t="s">
        <v>1319</v>
      </c>
      <c r="H217" t="s">
        <v>1320</v>
      </c>
      <c r="J217" t="s">
        <v>347</v>
      </c>
      <c r="K217" t="s">
        <v>348</v>
      </c>
      <c r="L217">
        <v>37</v>
      </c>
      <c r="M217" t="s">
        <v>1314</v>
      </c>
      <c r="N217" t="s">
        <v>47</v>
      </c>
      <c r="O217" t="s">
        <v>1273</v>
      </c>
      <c r="P217" t="s">
        <v>1273</v>
      </c>
      <c r="Y217" t="s">
        <v>1321</v>
      </c>
    </row>
    <row r="218" spans="1:25">
      <c r="A218" t="s">
        <v>1322</v>
      </c>
      <c r="B218" t="s">
        <v>1323</v>
      </c>
      <c r="D218" t="s">
        <v>40</v>
      </c>
      <c r="E218" t="s">
        <v>41</v>
      </c>
      <c r="G218" t="s">
        <v>1324</v>
      </c>
      <c r="H218" t="s">
        <v>1152</v>
      </c>
      <c r="J218" t="s">
        <v>55</v>
      </c>
      <c r="K218" t="s">
        <v>56</v>
      </c>
      <c r="L218">
        <v>37</v>
      </c>
      <c r="M218" t="s">
        <v>1314</v>
      </c>
      <c r="N218" t="s">
        <v>47</v>
      </c>
      <c r="O218" t="s">
        <v>1273</v>
      </c>
      <c r="P218" t="s">
        <v>1273</v>
      </c>
      <c r="X218" t="s">
        <v>1325</v>
      </c>
      <c r="Y218" t="s">
        <v>1326</v>
      </c>
    </row>
    <row r="219" spans="1:25">
      <c r="A219" t="s">
        <v>1327</v>
      </c>
      <c r="B219" t="s">
        <v>1328</v>
      </c>
      <c r="D219" t="s">
        <v>40</v>
      </c>
      <c r="E219" t="s">
        <v>41</v>
      </c>
      <c r="G219" t="s">
        <v>1329</v>
      </c>
      <c r="H219" t="s">
        <v>1330</v>
      </c>
      <c r="J219" t="s">
        <v>44</v>
      </c>
      <c r="K219" t="s">
        <v>45</v>
      </c>
      <c r="L219">
        <v>37</v>
      </c>
      <c r="M219" t="s">
        <v>1314</v>
      </c>
      <c r="N219" t="s">
        <v>47</v>
      </c>
      <c r="O219" t="s">
        <v>1273</v>
      </c>
      <c r="P219" t="s">
        <v>1273</v>
      </c>
      <c r="Y219" t="s">
        <v>1331</v>
      </c>
    </row>
    <row r="220" spans="1:25">
      <c r="A220" t="s">
        <v>1332</v>
      </c>
      <c r="B220" t="s">
        <v>1333</v>
      </c>
      <c r="D220" t="s">
        <v>40</v>
      </c>
      <c r="E220" t="s">
        <v>41</v>
      </c>
      <c r="G220" t="s">
        <v>1334</v>
      </c>
      <c r="H220" t="s">
        <v>1335</v>
      </c>
      <c r="J220" t="s">
        <v>44</v>
      </c>
      <c r="K220" t="s">
        <v>45</v>
      </c>
      <c r="L220">
        <v>37</v>
      </c>
      <c r="M220" t="s">
        <v>1336</v>
      </c>
      <c r="N220" t="s">
        <v>47</v>
      </c>
      <c r="O220" t="s">
        <v>1273</v>
      </c>
      <c r="P220" t="s">
        <v>1273</v>
      </c>
      <c r="Y220" t="s">
        <v>1337</v>
      </c>
    </row>
    <row r="221" spans="1:25">
      <c r="A221" t="s">
        <v>1338</v>
      </c>
      <c r="B221" t="s">
        <v>1339</v>
      </c>
      <c r="D221" t="s">
        <v>40</v>
      </c>
      <c r="E221" t="s">
        <v>41</v>
      </c>
      <c r="G221" t="s">
        <v>1340</v>
      </c>
      <c r="H221" t="s">
        <v>1341</v>
      </c>
      <c r="J221" t="s">
        <v>75</v>
      </c>
      <c r="K221" t="s">
        <v>76</v>
      </c>
      <c r="L221">
        <v>37</v>
      </c>
      <c r="M221" t="s">
        <v>1336</v>
      </c>
      <c r="N221" t="s">
        <v>47</v>
      </c>
      <c r="O221" t="s">
        <v>1273</v>
      </c>
      <c r="P221" t="s">
        <v>1273</v>
      </c>
      <c r="Y221" t="s">
        <v>1342</v>
      </c>
    </row>
    <row r="222" spans="1:25">
      <c r="A222" t="s">
        <v>1343</v>
      </c>
      <c r="B222" t="s">
        <v>1344</v>
      </c>
      <c r="D222" t="s">
        <v>40</v>
      </c>
      <c r="E222" t="s">
        <v>41</v>
      </c>
      <c r="G222" t="s">
        <v>1345</v>
      </c>
      <c r="H222" t="s">
        <v>1346</v>
      </c>
      <c r="J222" t="s">
        <v>55</v>
      </c>
      <c r="K222" t="s">
        <v>56</v>
      </c>
      <c r="L222">
        <v>37</v>
      </c>
      <c r="M222" t="s">
        <v>1336</v>
      </c>
      <c r="N222" t="s">
        <v>47</v>
      </c>
      <c r="O222" t="s">
        <v>1273</v>
      </c>
      <c r="P222" t="s">
        <v>1273</v>
      </c>
      <c r="Y222" t="s">
        <v>1347</v>
      </c>
    </row>
    <row r="223" spans="1:25">
      <c r="A223" t="s">
        <v>1348</v>
      </c>
      <c r="B223" t="s">
        <v>1349</v>
      </c>
      <c r="D223" t="s">
        <v>40</v>
      </c>
      <c r="E223" t="s">
        <v>41</v>
      </c>
      <c r="G223" t="s">
        <v>1350</v>
      </c>
      <c r="H223" t="s">
        <v>1351</v>
      </c>
      <c r="J223" t="s">
        <v>347</v>
      </c>
      <c r="K223" t="s">
        <v>348</v>
      </c>
      <c r="L223">
        <v>37</v>
      </c>
      <c r="M223" t="s">
        <v>1336</v>
      </c>
      <c r="N223" t="s">
        <v>47</v>
      </c>
      <c r="O223" t="s">
        <v>1273</v>
      </c>
      <c r="P223" t="s">
        <v>1273</v>
      </c>
      <c r="X223" t="s">
        <v>1352</v>
      </c>
      <c r="Y223" t="s">
        <v>1353</v>
      </c>
    </row>
    <row r="224" spans="1:25">
      <c r="A224" t="s">
        <v>1354</v>
      </c>
      <c r="B224" t="s">
        <v>1355</v>
      </c>
      <c r="D224" t="s">
        <v>40</v>
      </c>
      <c r="E224" t="s">
        <v>41</v>
      </c>
      <c r="G224" t="s">
        <v>1356</v>
      </c>
      <c r="H224" t="s">
        <v>1357</v>
      </c>
      <c r="J224" t="s">
        <v>55</v>
      </c>
      <c r="K224" t="s">
        <v>56</v>
      </c>
      <c r="L224">
        <v>37</v>
      </c>
      <c r="M224" t="s">
        <v>1358</v>
      </c>
      <c r="N224" t="s">
        <v>47</v>
      </c>
      <c r="O224" t="s">
        <v>1273</v>
      </c>
      <c r="P224" t="s">
        <v>1273</v>
      </c>
      <c r="X224" t="s">
        <v>1359</v>
      </c>
      <c r="Y224" t="s">
        <v>1360</v>
      </c>
    </row>
    <row r="225" spans="1:25">
      <c r="A225" t="s">
        <v>1361</v>
      </c>
      <c r="B225" t="s">
        <v>1362</v>
      </c>
      <c r="D225" t="s">
        <v>40</v>
      </c>
      <c r="E225" t="s">
        <v>41</v>
      </c>
      <c r="G225" t="s">
        <v>1363</v>
      </c>
      <c r="H225" t="s">
        <v>1364</v>
      </c>
      <c r="J225" t="s">
        <v>44</v>
      </c>
      <c r="K225" t="s">
        <v>45</v>
      </c>
      <c r="L225">
        <v>37</v>
      </c>
      <c r="M225" t="s">
        <v>1358</v>
      </c>
      <c r="N225" t="s">
        <v>47</v>
      </c>
      <c r="O225" t="s">
        <v>1273</v>
      </c>
      <c r="P225" t="s">
        <v>1365</v>
      </c>
      <c r="Q225" t="s">
        <v>1366</v>
      </c>
      <c r="R225" t="s">
        <v>1367</v>
      </c>
      <c r="S225" t="s">
        <v>1368</v>
      </c>
      <c r="T225" t="s">
        <v>1369</v>
      </c>
      <c r="W225" t="s">
        <v>1370</v>
      </c>
      <c r="X225" t="s">
        <v>1371</v>
      </c>
      <c r="Y225" t="s">
        <v>1372</v>
      </c>
    </row>
    <row r="226" spans="1:25">
      <c r="A226" t="s">
        <v>1373</v>
      </c>
      <c r="B226" t="s">
        <v>1374</v>
      </c>
      <c r="D226" t="s">
        <v>40</v>
      </c>
      <c r="E226" t="s">
        <v>41</v>
      </c>
      <c r="G226" t="s">
        <v>1375</v>
      </c>
      <c r="H226" t="s">
        <v>1376</v>
      </c>
      <c r="J226" t="s">
        <v>55</v>
      </c>
      <c r="K226" t="s">
        <v>56</v>
      </c>
      <c r="L226">
        <v>37</v>
      </c>
      <c r="M226" t="s">
        <v>1358</v>
      </c>
      <c r="N226" t="s">
        <v>47</v>
      </c>
      <c r="O226" t="s">
        <v>1273</v>
      </c>
      <c r="P226" t="s">
        <v>1273</v>
      </c>
      <c r="Y226" t="s">
        <v>1377</v>
      </c>
    </row>
    <row r="227" spans="1:25">
      <c r="A227" t="s">
        <v>1378</v>
      </c>
      <c r="B227" t="s">
        <v>1379</v>
      </c>
      <c r="D227" t="s">
        <v>40</v>
      </c>
      <c r="E227" t="s">
        <v>41</v>
      </c>
      <c r="G227" t="s">
        <v>1380</v>
      </c>
      <c r="H227" t="s">
        <v>1381</v>
      </c>
      <c r="J227" t="s">
        <v>55</v>
      </c>
      <c r="K227" t="s">
        <v>56</v>
      </c>
      <c r="L227">
        <v>37</v>
      </c>
      <c r="M227" t="s">
        <v>1358</v>
      </c>
      <c r="N227" t="s">
        <v>47</v>
      </c>
      <c r="O227" t="s">
        <v>1273</v>
      </c>
      <c r="P227" t="s">
        <v>1273</v>
      </c>
      <c r="Y227" t="s">
        <v>1382</v>
      </c>
    </row>
    <row r="228" spans="1:25">
      <c r="A228" t="s">
        <v>1383</v>
      </c>
      <c r="B228" t="s">
        <v>1384</v>
      </c>
      <c r="D228" t="s">
        <v>40</v>
      </c>
      <c r="E228" t="s">
        <v>41</v>
      </c>
      <c r="G228" t="s">
        <v>1385</v>
      </c>
      <c r="H228" t="s">
        <v>1386</v>
      </c>
      <c r="J228" t="s">
        <v>55</v>
      </c>
      <c r="K228" t="s">
        <v>56</v>
      </c>
      <c r="L228">
        <v>37</v>
      </c>
      <c r="M228" t="s">
        <v>1358</v>
      </c>
      <c r="N228" t="s">
        <v>47</v>
      </c>
      <c r="O228" t="s">
        <v>1273</v>
      </c>
      <c r="P228" t="s">
        <v>1273</v>
      </c>
      <c r="Y228" t="s">
        <v>1387</v>
      </c>
    </row>
    <row r="229" spans="1:25">
      <c r="A229" t="s">
        <v>1388</v>
      </c>
      <c r="B229" t="s">
        <v>1389</v>
      </c>
      <c r="D229" t="s">
        <v>40</v>
      </c>
      <c r="E229" t="s">
        <v>41</v>
      </c>
      <c r="G229" t="s">
        <v>1390</v>
      </c>
      <c r="H229" t="s">
        <v>1391</v>
      </c>
      <c r="J229" t="s">
        <v>55</v>
      </c>
      <c r="K229" t="s">
        <v>56</v>
      </c>
      <c r="L229">
        <v>37</v>
      </c>
      <c r="M229" t="s">
        <v>1392</v>
      </c>
      <c r="N229" t="s">
        <v>47</v>
      </c>
      <c r="O229" t="s">
        <v>1273</v>
      </c>
      <c r="P229" t="s">
        <v>1273</v>
      </c>
      <c r="X229" t="s">
        <v>1393</v>
      </c>
      <c r="Y229" t="s">
        <v>1394</v>
      </c>
    </row>
    <row r="230" spans="1:25">
      <c r="A230" t="s">
        <v>1395</v>
      </c>
      <c r="B230" t="s">
        <v>1396</v>
      </c>
      <c r="D230" t="s">
        <v>40</v>
      </c>
      <c r="E230" t="s">
        <v>41</v>
      </c>
      <c r="G230" t="s">
        <v>1397</v>
      </c>
      <c r="H230" t="s">
        <v>1330</v>
      </c>
      <c r="J230" t="s">
        <v>55</v>
      </c>
      <c r="K230" t="s">
        <v>56</v>
      </c>
      <c r="L230">
        <v>37</v>
      </c>
      <c r="M230" t="s">
        <v>1398</v>
      </c>
      <c r="N230" t="s">
        <v>47</v>
      </c>
      <c r="O230" t="s">
        <v>1273</v>
      </c>
      <c r="P230" t="s">
        <v>1273</v>
      </c>
      <c r="Y230" t="s">
        <v>1399</v>
      </c>
    </row>
    <row r="231" spans="1:25">
      <c r="A231" t="s">
        <v>1400</v>
      </c>
      <c r="B231" t="s">
        <v>1401</v>
      </c>
      <c r="D231" t="s">
        <v>40</v>
      </c>
      <c r="E231" t="s">
        <v>41</v>
      </c>
      <c r="G231" t="s">
        <v>1402</v>
      </c>
      <c r="H231" t="s">
        <v>1403</v>
      </c>
      <c r="J231" t="s">
        <v>347</v>
      </c>
      <c r="K231" t="s">
        <v>348</v>
      </c>
      <c r="L231">
        <v>37</v>
      </c>
      <c r="M231" t="s">
        <v>1404</v>
      </c>
      <c r="N231" t="s">
        <v>47</v>
      </c>
      <c r="O231" t="s">
        <v>1273</v>
      </c>
      <c r="P231" t="s">
        <v>1273</v>
      </c>
      <c r="X231" t="s">
        <v>1405</v>
      </c>
      <c r="Y231" t="s">
        <v>1406</v>
      </c>
    </row>
    <row r="232" spans="1:25">
      <c r="A232" t="s">
        <v>1407</v>
      </c>
      <c r="B232" t="s">
        <v>1408</v>
      </c>
      <c r="D232" t="s">
        <v>40</v>
      </c>
      <c r="E232" t="s">
        <v>41</v>
      </c>
      <c r="G232" t="s">
        <v>1409</v>
      </c>
      <c r="H232" t="s">
        <v>1410</v>
      </c>
      <c r="J232" t="s">
        <v>347</v>
      </c>
      <c r="K232" t="s">
        <v>348</v>
      </c>
      <c r="L232">
        <v>37</v>
      </c>
      <c r="M232" t="s">
        <v>1404</v>
      </c>
      <c r="N232" t="s">
        <v>47</v>
      </c>
      <c r="O232" t="s">
        <v>1273</v>
      </c>
      <c r="P232" t="s">
        <v>1273</v>
      </c>
      <c r="Y232" t="s">
        <v>1411</v>
      </c>
    </row>
    <row r="233" spans="1:25">
      <c r="A233" t="s">
        <v>1412</v>
      </c>
      <c r="B233" t="s">
        <v>1413</v>
      </c>
      <c r="D233" t="s">
        <v>40</v>
      </c>
      <c r="E233" t="s">
        <v>41</v>
      </c>
      <c r="G233" t="s">
        <v>1414</v>
      </c>
      <c r="H233" t="s">
        <v>1415</v>
      </c>
      <c r="J233" t="s">
        <v>55</v>
      </c>
      <c r="K233" t="s">
        <v>56</v>
      </c>
      <c r="L233">
        <v>37</v>
      </c>
      <c r="M233" t="s">
        <v>1404</v>
      </c>
      <c r="N233" t="s">
        <v>47</v>
      </c>
      <c r="O233" t="s">
        <v>1273</v>
      </c>
      <c r="P233" t="s">
        <v>1273</v>
      </c>
      <c r="Y233" t="s">
        <v>1416</v>
      </c>
    </row>
    <row r="234" spans="1:25">
      <c r="A234" t="s">
        <v>1417</v>
      </c>
      <c r="B234" t="s">
        <v>1418</v>
      </c>
      <c r="D234" t="s">
        <v>40</v>
      </c>
      <c r="E234" t="s">
        <v>41</v>
      </c>
      <c r="G234" t="s">
        <v>1419</v>
      </c>
      <c r="H234" t="s">
        <v>1420</v>
      </c>
      <c r="J234" t="s">
        <v>347</v>
      </c>
      <c r="K234" t="s">
        <v>348</v>
      </c>
      <c r="L234">
        <v>37</v>
      </c>
      <c r="M234" t="s">
        <v>1404</v>
      </c>
      <c r="N234" t="s">
        <v>47</v>
      </c>
      <c r="O234" t="s">
        <v>1273</v>
      </c>
      <c r="P234" t="s">
        <v>1273</v>
      </c>
      <c r="Y234" t="s">
        <v>1421</v>
      </c>
    </row>
    <row r="235" spans="1:25">
      <c r="A235" t="s">
        <v>1422</v>
      </c>
      <c r="B235" t="s">
        <v>1423</v>
      </c>
      <c r="D235" t="s">
        <v>40</v>
      </c>
      <c r="E235" t="s">
        <v>41</v>
      </c>
      <c r="G235" t="s">
        <v>1424</v>
      </c>
      <c r="H235" t="s">
        <v>1425</v>
      </c>
      <c r="J235" t="s">
        <v>55</v>
      </c>
      <c r="K235" t="s">
        <v>56</v>
      </c>
      <c r="L235">
        <v>37</v>
      </c>
      <c r="M235" t="s">
        <v>1404</v>
      </c>
      <c r="N235" t="s">
        <v>47</v>
      </c>
      <c r="O235" t="s">
        <v>1273</v>
      </c>
      <c r="P235" t="s">
        <v>1273</v>
      </c>
      <c r="Y235" t="s">
        <v>1426</v>
      </c>
    </row>
    <row r="236" spans="1:25">
      <c r="A236" t="s">
        <v>1427</v>
      </c>
      <c r="B236" t="s">
        <v>1428</v>
      </c>
      <c r="D236" t="s">
        <v>40</v>
      </c>
      <c r="E236" t="s">
        <v>41</v>
      </c>
      <c r="G236" t="s">
        <v>1429</v>
      </c>
      <c r="H236" t="s">
        <v>1430</v>
      </c>
      <c r="J236" t="s">
        <v>44</v>
      </c>
      <c r="K236" t="s">
        <v>45</v>
      </c>
      <c r="L236">
        <v>37</v>
      </c>
      <c r="M236" t="s">
        <v>1431</v>
      </c>
      <c r="N236" t="s">
        <v>47</v>
      </c>
      <c r="O236" t="s">
        <v>1273</v>
      </c>
      <c r="P236" t="s">
        <v>1273</v>
      </c>
      <c r="X236" t="s">
        <v>1432</v>
      </c>
      <c r="Y236" t="s">
        <v>1433</v>
      </c>
    </row>
    <row r="237" spans="1:25">
      <c r="A237" t="s">
        <v>1434</v>
      </c>
      <c r="B237" t="s">
        <v>1435</v>
      </c>
      <c r="D237" t="s">
        <v>40</v>
      </c>
      <c r="E237" t="s">
        <v>41</v>
      </c>
      <c r="G237" t="s">
        <v>1436</v>
      </c>
      <c r="H237" t="s">
        <v>1437</v>
      </c>
      <c r="J237" t="s">
        <v>347</v>
      </c>
      <c r="K237" t="s">
        <v>348</v>
      </c>
      <c r="L237">
        <v>37</v>
      </c>
      <c r="M237" t="s">
        <v>1431</v>
      </c>
      <c r="N237" t="s">
        <v>47</v>
      </c>
      <c r="O237" t="s">
        <v>1273</v>
      </c>
      <c r="P237" t="s">
        <v>1273</v>
      </c>
      <c r="X237" t="s">
        <v>1438</v>
      </c>
      <c r="Y237" t="s">
        <v>1439</v>
      </c>
    </row>
    <row r="238" spans="1:25">
      <c r="A238" t="s">
        <v>1440</v>
      </c>
      <c r="B238" t="s">
        <v>1441</v>
      </c>
      <c r="D238" t="s">
        <v>40</v>
      </c>
      <c r="E238" t="s">
        <v>41</v>
      </c>
      <c r="G238" t="s">
        <v>1442</v>
      </c>
      <c r="H238" t="s">
        <v>1443</v>
      </c>
      <c r="J238" t="s">
        <v>55</v>
      </c>
      <c r="K238" t="s">
        <v>56</v>
      </c>
      <c r="L238">
        <v>37</v>
      </c>
      <c r="M238" t="s">
        <v>1431</v>
      </c>
      <c r="N238" t="s">
        <v>47</v>
      </c>
      <c r="O238" t="s">
        <v>1273</v>
      </c>
      <c r="P238" t="s">
        <v>1273</v>
      </c>
      <c r="Y238" t="s">
        <v>1444</v>
      </c>
    </row>
    <row r="239" spans="1:25">
      <c r="A239" t="s">
        <v>1445</v>
      </c>
      <c r="B239" t="s">
        <v>1446</v>
      </c>
      <c r="D239" t="s">
        <v>40</v>
      </c>
      <c r="E239" t="s">
        <v>41</v>
      </c>
      <c r="G239" t="s">
        <v>1447</v>
      </c>
      <c r="H239" t="s">
        <v>1448</v>
      </c>
      <c r="J239" t="s">
        <v>55</v>
      </c>
      <c r="K239" t="s">
        <v>56</v>
      </c>
      <c r="L239">
        <v>37</v>
      </c>
      <c r="M239" t="s">
        <v>1431</v>
      </c>
      <c r="N239" t="s">
        <v>47</v>
      </c>
      <c r="O239" t="s">
        <v>1273</v>
      </c>
      <c r="P239" t="s">
        <v>1273</v>
      </c>
      <c r="Y239" t="s">
        <v>1449</v>
      </c>
    </row>
    <row r="240" spans="1:25">
      <c r="A240" t="s">
        <v>1450</v>
      </c>
      <c r="B240" t="s">
        <v>1451</v>
      </c>
      <c r="D240" t="s">
        <v>40</v>
      </c>
      <c r="E240" t="s">
        <v>41</v>
      </c>
      <c r="G240" t="s">
        <v>1452</v>
      </c>
      <c r="H240" t="s">
        <v>1453</v>
      </c>
      <c r="J240" t="s">
        <v>198</v>
      </c>
      <c r="K240" t="s">
        <v>199</v>
      </c>
      <c r="L240">
        <v>37</v>
      </c>
      <c r="M240" t="s">
        <v>1454</v>
      </c>
      <c r="N240" t="s">
        <v>379</v>
      </c>
      <c r="O240" t="s">
        <v>1273</v>
      </c>
      <c r="P240" t="s">
        <v>1273</v>
      </c>
      <c r="X240" t="s">
        <v>1455</v>
      </c>
      <c r="Y240" t="s">
        <v>1456</v>
      </c>
    </row>
    <row r="241" spans="1:25">
      <c r="A241" t="s">
        <v>1457</v>
      </c>
      <c r="B241" t="s">
        <v>1458</v>
      </c>
      <c r="D241" t="s">
        <v>40</v>
      </c>
      <c r="E241" t="s">
        <v>41</v>
      </c>
      <c r="G241" t="s">
        <v>1459</v>
      </c>
      <c r="H241" t="s">
        <v>1460</v>
      </c>
      <c r="J241" t="s">
        <v>55</v>
      </c>
      <c r="K241" t="s">
        <v>56</v>
      </c>
      <c r="L241">
        <v>37</v>
      </c>
      <c r="M241" t="s">
        <v>1461</v>
      </c>
      <c r="N241" t="s">
        <v>47</v>
      </c>
      <c r="O241" t="s">
        <v>1273</v>
      </c>
      <c r="P241" t="s">
        <v>1273</v>
      </c>
      <c r="Y241" t="s">
        <v>1462</v>
      </c>
    </row>
    <row r="242" spans="1:25">
      <c r="A242" t="s">
        <v>1463</v>
      </c>
      <c r="B242" t="s">
        <v>1464</v>
      </c>
      <c r="D242" t="s">
        <v>40</v>
      </c>
      <c r="E242" t="s">
        <v>41</v>
      </c>
      <c r="G242" t="s">
        <v>1465</v>
      </c>
      <c r="H242" t="s">
        <v>1466</v>
      </c>
      <c r="J242" t="s">
        <v>55</v>
      </c>
      <c r="K242" t="s">
        <v>56</v>
      </c>
      <c r="L242">
        <v>37</v>
      </c>
      <c r="M242" t="s">
        <v>1461</v>
      </c>
      <c r="N242" t="s">
        <v>47</v>
      </c>
      <c r="O242" t="s">
        <v>1273</v>
      </c>
      <c r="P242" t="s">
        <v>1273</v>
      </c>
      <c r="Y242" t="s">
        <v>1467</v>
      </c>
    </row>
    <row r="243" spans="1:25">
      <c r="A243" t="s">
        <v>1468</v>
      </c>
      <c r="B243" t="s">
        <v>1469</v>
      </c>
      <c r="D243" t="s">
        <v>40</v>
      </c>
      <c r="E243" t="s">
        <v>41</v>
      </c>
      <c r="G243" t="s">
        <v>1470</v>
      </c>
      <c r="H243" t="s">
        <v>437</v>
      </c>
      <c r="J243" t="s">
        <v>122</v>
      </c>
      <c r="K243" t="s">
        <v>123</v>
      </c>
      <c r="L243">
        <v>37</v>
      </c>
      <c r="M243" t="s">
        <v>1471</v>
      </c>
      <c r="N243" t="s">
        <v>47</v>
      </c>
      <c r="O243" t="s">
        <v>1273</v>
      </c>
      <c r="P243" t="s">
        <v>1273</v>
      </c>
      <c r="Y243" t="s">
        <v>1472</v>
      </c>
    </row>
    <row r="244" spans="1:25">
      <c r="A244" t="s">
        <v>1473</v>
      </c>
      <c r="B244" t="s">
        <v>1474</v>
      </c>
      <c r="D244" t="s">
        <v>40</v>
      </c>
      <c r="E244" t="s">
        <v>41</v>
      </c>
      <c r="G244" t="s">
        <v>1475</v>
      </c>
      <c r="H244" t="s">
        <v>1081</v>
      </c>
      <c r="J244" t="s">
        <v>347</v>
      </c>
      <c r="K244" t="s">
        <v>348</v>
      </c>
      <c r="L244">
        <v>37</v>
      </c>
      <c r="M244" t="s">
        <v>1471</v>
      </c>
      <c r="N244" t="s">
        <v>47</v>
      </c>
      <c r="O244" t="s">
        <v>1273</v>
      </c>
      <c r="P244" t="s">
        <v>1273</v>
      </c>
      <c r="Y244" t="s">
        <v>1476</v>
      </c>
    </row>
    <row r="245" spans="1:25">
      <c r="A245" t="s">
        <v>1477</v>
      </c>
      <c r="B245" t="s">
        <v>1478</v>
      </c>
      <c r="D245" t="s">
        <v>40</v>
      </c>
      <c r="E245" t="s">
        <v>41</v>
      </c>
      <c r="G245" t="s">
        <v>1479</v>
      </c>
      <c r="H245" t="s">
        <v>1480</v>
      </c>
      <c r="J245" t="s">
        <v>347</v>
      </c>
      <c r="K245" t="s">
        <v>348</v>
      </c>
      <c r="L245">
        <v>37</v>
      </c>
      <c r="M245" t="s">
        <v>1471</v>
      </c>
      <c r="N245" t="s">
        <v>47</v>
      </c>
      <c r="O245" t="s">
        <v>1273</v>
      </c>
      <c r="P245" t="s">
        <v>1273</v>
      </c>
      <c r="X245" t="s">
        <v>1481</v>
      </c>
      <c r="Y245" t="s">
        <v>1482</v>
      </c>
    </row>
    <row r="246" spans="1:25">
      <c r="A246" t="s">
        <v>1483</v>
      </c>
      <c r="B246" t="s">
        <v>1484</v>
      </c>
      <c r="D246" t="s">
        <v>40</v>
      </c>
      <c r="E246" t="s">
        <v>41</v>
      </c>
      <c r="G246" t="s">
        <v>1485</v>
      </c>
      <c r="H246" t="s">
        <v>1486</v>
      </c>
      <c r="J246" t="s">
        <v>347</v>
      </c>
      <c r="K246" t="s">
        <v>348</v>
      </c>
      <c r="L246">
        <v>37</v>
      </c>
      <c r="M246" t="s">
        <v>1471</v>
      </c>
      <c r="N246" t="s">
        <v>47</v>
      </c>
      <c r="O246" t="s">
        <v>1273</v>
      </c>
      <c r="P246" t="s">
        <v>1273</v>
      </c>
      <c r="Y246" t="s">
        <v>1487</v>
      </c>
    </row>
    <row r="247" spans="1:25">
      <c r="A247" t="s">
        <v>1488</v>
      </c>
      <c r="B247" t="s">
        <v>1489</v>
      </c>
      <c r="D247" t="s">
        <v>40</v>
      </c>
      <c r="E247" t="s">
        <v>41</v>
      </c>
      <c r="G247" t="s">
        <v>879</v>
      </c>
      <c r="H247" t="s">
        <v>1490</v>
      </c>
      <c r="J247" t="s">
        <v>44</v>
      </c>
      <c r="K247" t="s">
        <v>45</v>
      </c>
      <c r="L247">
        <v>37</v>
      </c>
      <c r="M247" t="s">
        <v>1491</v>
      </c>
      <c r="N247" t="s">
        <v>47</v>
      </c>
      <c r="O247" t="s">
        <v>1273</v>
      </c>
      <c r="P247" t="s">
        <v>1273</v>
      </c>
      <c r="Y247" t="s">
        <v>1492</v>
      </c>
    </row>
    <row r="248" spans="1:25">
      <c r="A248" t="s">
        <v>1493</v>
      </c>
      <c r="B248" t="s">
        <v>1494</v>
      </c>
      <c r="D248" t="s">
        <v>40</v>
      </c>
      <c r="E248" t="s">
        <v>41</v>
      </c>
      <c r="G248" t="s">
        <v>1495</v>
      </c>
      <c r="H248" t="s">
        <v>1496</v>
      </c>
      <c r="J248" t="s">
        <v>44</v>
      </c>
      <c r="K248" t="s">
        <v>45</v>
      </c>
      <c r="L248">
        <v>37</v>
      </c>
      <c r="M248" t="s">
        <v>1497</v>
      </c>
      <c r="N248" t="s">
        <v>47</v>
      </c>
      <c r="O248" t="s">
        <v>1273</v>
      </c>
      <c r="P248" t="s">
        <v>1273</v>
      </c>
      <c r="Y248" t="s">
        <v>1498</v>
      </c>
    </row>
    <row r="249" spans="1:25">
      <c r="A249" t="s">
        <v>1499</v>
      </c>
      <c r="B249" t="s">
        <v>1500</v>
      </c>
      <c r="D249" t="s">
        <v>40</v>
      </c>
      <c r="E249" t="s">
        <v>41</v>
      </c>
      <c r="G249" t="s">
        <v>191</v>
      </c>
      <c r="H249" t="s">
        <v>1501</v>
      </c>
      <c r="J249" t="s">
        <v>55</v>
      </c>
      <c r="K249" t="s">
        <v>56</v>
      </c>
      <c r="L249">
        <v>37</v>
      </c>
      <c r="M249" t="s">
        <v>1497</v>
      </c>
      <c r="N249" t="s">
        <v>47</v>
      </c>
      <c r="O249" t="s">
        <v>1273</v>
      </c>
      <c r="P249" t="s">
        <v>1273</v>
      </c>
      <c r="Y249" t="s">
        <v>1502</v>
      </c>
    </row>
    <row r="250" spans="1:25">
      <c r="A250" t="s">
        <v>1503</v>
      </c>
      <c r="B250" t="s">
        <v>1504</v>
      </c>
      <c r="D250" t="s">
        <v>40</v>
      </c>
      <c r="E250" t="s">
        <v>41</v>
      </c>
      <c r="G250" t="s">
        <v>1505</v>
      </c>
      <c r="H250" t="s">
        <v>1506</v>
      </c>
      <c r="J250" t="s">
        <v>347</v>
      </c>
      <c r="K250" t="s">
        <v>348</v>
      </c>
      <c r="L250">
        <v>37</v>
      </c>
      <c r="M250" t="s">
        <v>1507</v>
      </c>
      <c r="N250" t="s">
        <v>47</v>
      </c>
      <c r="O250" t="s">
        <v>1273</v>
      </c>
      <c r="P250" t="s">
        <v>1273</v>
      </c>
      <c r="Y250" t="s">
        <v>1508</v>
      </c>
    </row>
    <row r="251" spans="1:25">
      <c r="A251" t="s">
        <v>1509</v>
      </c>
      <c r="B251" t="s">
        <v>1510</v>
      </c>
      <c r="D251" t="s">
        <v>40</v>
      </c>
      <c r="E251" t="s">
        <v>41</v>
      </c>
      <c r="G251" t="s">
        <v>1511</v>
      </c>
      <c r="H251" t="s">
        <v>1512</v>
      </c>
      <c r="J251" t="s">
        <v>347</v>
      </c>
      <c r="K251" t="s">
        <v>348</v>
      </c>
      <c r="L251">
        <v>37</v>
      </c>
      <c r="M251" t="s">
        <v>1513</v>
      </c>
      <c r="N251" t="s">
        <v>47</v>
      </c>
      <c r="O251" t="s">
        <v>1273</v>
      </c>
      <c r="P251" t="s">
        <v>1273</v>
      </c>
      <c r="Y251" t="s">
        <v>1514</v>
      </c>
    </row>
    <row r="252" spans="1:25">
      <c r="A252" t="s">
        <v>1515</v>
      </c>
      <c r="B252" t="s">
        <v>1516</v>
      </c>
      <c r="D252" t="s">
        <v>40</v>
      </c>
      <c r="E252" t="s">
        <v>41</v>
      </c>
      <c r="G252" t="s">
        <v>1517</v>
      </c>
      <c r="H252" t="s">
        <v>1518</v>
      </c>
      <c r="J252" t="s">
        <v>55</v>
      </c>
      <c r="K252" t="s">
        <v>56</v>
      </c>
      <c r="L252">
        <v>37</v>
      </c>
      <c r="M252" t="s">
        <v>1513</v>
      </c>
      <c r="N252" t="s">
        <v>47</v>
      </c>
      <c r="O252" t="s">
        <v>1273</v>
      </c>
      <c r="P252" t="s">
        <v>1273</v>
      </c>
      <c r="Y252" t="s">
        <v>1519</v>
      </c>
    </row>
    <row r="253" spans="1:25">
      <c r="A253" t="s">
        <v>1520</v>
      </c>
      <c r="B253" t="s">
        <v>1521</v>
      </c>
      <c r="D253" t="s">
        <v>40</v>
      </c>
      <c r="E253" t="s">
        <v>41</v>
      </c>
      <c r="G253" t="s">
        <v>1522</v>
      </c>
      <c r="H253" t="s">
        <v>1523</v>
      </c>
      <c r="J253" t="s">
        <v>55</v>
      </c>
      <c r="K253" t="s">
        <v>56</v>
      </c>
      <c r="L253">
        <v>37</v>
      </c>
      <c r="M253" t="s">
        <v>1513</v>
      </c>
      <c r="N253" t="s">
        <v>47</v>
      </c>
      <c r="O253" t="s">
        <v>1273</v>
      </c>
      <c r="P253" t="s">
        <v>1273</v>
      </c>
      <c r="X253" t="s">
        <v>1524</v>
      </c>
      <c r="Y253" t="s">
        <v>1525</v>
      </c>
    </row>
    <row r="254" spans="1:25">
      <c r="A254" t="s">
        <v>1526</v>
      </c>
      <c r="B254" t="s">
        <v>1527</v>
      </c>
      <c r="D254" t="s">
        <v>40</v>
      </c>
      <c r="E254" t="s">
        <v>41</v>
      </c>
      <c r="G254" t="s">
        <v>1528</v>
      </c>
      <c r="H254" t="s">
        <v>1529</v>
      </c>
      <c r="J254" t="s">
        <v>44</v>
      </c>
      <c r="K254" t="s">
        <v>45</v>
      </c>
      <c r="L254">
        <v>37</v>
      </c>
      <c r="M254" t="s">
        <v>1530</v>
      </c>
      <c r="N254" t="s">
        <v>47</v>
      </c>
      <c r="O254" t="s">
        <v>1273</v>
      </c>
      <c r="P254" t="s">
        <v>1273</v>
      </c>
      <c r="Y254" t="s">
        <v>1531</v>
      </c>
    </row>
    <row r="255" spans="1:25">
      <c r="A255" t="s">
        <v>1532</v>
      </c>
      <c r="B255" t="s">
        <v>1533</v>
      </c>
      <c r="D255" t="s">
        <v>40</v>
      </c>
      <c r="E255" t="s">
        <v>41</v>
      </c>
      <c r="G255" t="s">
        <v>1534</v>
      </c>
      <c r="H255" t="s">
        <v>1535</v>
      </c>
      <c r="J255" t="s">
        <v>347</v>
      </c>
      <c r="K255" t="s">
        <v>348</v>
      </c>
      <c r="L255">
        <v>37</v>
      </c>
      <c r="M255" t="s">
        <v>1536</v>
      </c>
      <c r="N255" t="s">
        <v>47</v>
      </c>
      <c r="O255" t="s">
        <v>1273</v>
      </c>
      <c r="P255" t="s">
        <v>1273</v>
      </c>
      <c r="Y255" t="s">
        <v>1537</v>
      </c>
    </row>
    <row r="256" spans="1:25">
      <c r="A256" t="s">
        <v>1538</v>
      </c>
      <c r="B256" t="s">
        <v>1539</v>
      </c>
      <c r="D256" t="s">
        <v>40</v>
      </c>
      <c r="E256" t="s">
        <v>41</v>
      </c>
      <c r="G256" t="s">
        <v>1540</v>
      </c>
      <c r="H256" t="s">
        <v>1541</v>
      </c>
      <c r="J256" t="s">
        <v>55</v>
      </c>
      <c r="K256" t="s">
        <v>56</v>
      </c>
      <c r="L256">
        <v>37</v>
      </c>
      <c r="M256" t="s">
        <v>1536</v>
      </c>
      <c r="N256" t="s">
        <v>47</v>
      </c>
      <c r="O256" t="s">
        <v>1273</v>
      </c>
      <c r="P256" t="s">
        <v>1273</v>
      </c>
      <c r="X256" t="s">
        <v>1542</v>
      </c>
      <c r="Y256" t="s">
        <v>1543</v>
      </c>
    </row>
    <row r="257" spans="1:25">
      <c r="A257" t="s">
        <v>1544</v>
      </c>
      <c r="B257" t="s">
        <v>1545</v>
      </c>
      <c r="D257" t="s">
        <v>40</v>
      </c>
      <c r="E257" t="s">
        <v>41</v>
      </c>
      <c r="G257" t="s">
        <v>1546</v>
      </c>
      <c r="H257" t="s">
        <v>1547</v>
      </c>
      <c r="J257" t="s">
        <v>347</v>
      </c>
      <c r="K257" t="s">
        <v>348</v>
      </c>
      <c r="L257">
        <v>37</v>
      </c>
      <c r="M257" t="s">
        <v>1536</v>
      </c>
      <c r="N257" t="s">
        <v>47</v>
      </c>
      <c r="O257" t="s">
        <v>1273</v>
      </c>
      <c r="P257" t="s">
        <v>1273</v>
      </c>
      <c r="X257" t="s">
        <v>1548</v>
      </c>
      <c r="Y257" t="s">
        <v>1549</v>
      </c>
    </row>
    <row r="258" spans="1:25">
      <c r="A258" t="s">
        <v>1550</v>
      </c>
      <c r="B258" t="s">
        <v>1551</v>
      </c>
      <c r="D258" t="s">
        <v>40</v>
      </c>
      <c r="E258" t="s">
        <v>41</v>
      </c>
      <c r="G258" t="s">
        <v>1552</v>
      </c>
      <c r="H258" t="s">
        <v>1553</v>
      </c>
      <c r="J258" t="s">
        <v>347</v>
      </c>
      <c r="K258" t="s">
        <v>348</v>
      </c>
      <c r="L258">
        <v>37</v>
      </c>
      <c r="M258" t="s">
        <v>1536</v>
      </c>
      <c r="N258" t="s">
        <v>47</v>
      </c>
      <c r="O258" t="s">
        <v>1273</v>
      </c>
      <c r="P258" t="s">
        <v>1273</v>
      </c>
      <c r="Y258" t="s">
        <v>1554</v>
      </c>
    </row>
    <row r="259" spans="1:25">
      <c r="A259" t="s">
        <v>1555</v>
      </c>
      <c r="B259" t="s">
        <v>1556</v>
      </c>
      <c r="D259" t="s">
        <v>40</v>
      </c>
      <c r="E259" t="s">
        <v>41</v>
      </c>
      <c r="G259" t="s">
        <v>1557</v>
      </c>
      <c r="H259" t="s">
        <v>1558</v>
      </c>
      <c r="J259" t="s">
        <v>55</v>
      </c>
      <c r="K259" t="s">
        <v>56</v>
      </c>
      <c r="L259">
        <v>37</v>
      </c>
      <c r="M259" t="s">
        <v>1536</v>
      </c>
      <c r="N259" t="s">
        <v>47</v>
      </c>
      <c r="O259" t="s">
        <v>1273</v>
      </c>
      <c r="P259" t="s">
        <v>1273</v>
      </c>
      <c r="Y259" t="s">
        <v>1559</v>
      </c>
    </row>
    <row r="260" spans="1:25">
      <c r="A260" t="s">
        <v>1560</v>
      </c>
      <c r="B260" t="s">
        <v>1561</v>
      </c>
      <c r="D260" t="s">
        <v>40</v>
      </c>
      <c r="E260" t="s">
        <v>41</v>
      </c>
      <c r="G260" t="s">
        <v>1562</v>
      </c>
      <c r="H260" t="s">
        <v>1475</v>
      </c>
      <c r="J260" t="s">
        <v>347</v>
      </c>
      <c r="K260" t="s">
        <v>348</v>
      </c>
      <c r="L260">
        <v>37</v>
      </c>
      <c r="M260" t="s">
        <v>1563</v>
      </c>
      <c r="N260" t="s">
        <v>47</v>
      </c>
      <c r="O260" t="s">
        <v>1273</v>
      </c>
      <c r="P260" t="s">
        <v>1273</v>
      </c>
      <c r="X260" t="s">
        <v>1564</v>
      </c>
      <c r="Y260" t="s">
        <v>1565</v>
      </c>
    </row>
    <row r="261" spans="1:25">
      <c r="A261" t="s">
        <v>1566</v>
      </c>
      <c r="B261" t="s">
        <v>1567</v>
      </c>
      <c r="D261" t="s">
        <v>40</v>
      </c>
      <c r="E261" t="s">
        <v>41</v>
      </c>
      <c r="G261" t="s">
        <v>1568</v>
      </c>
      <c r="H261" t="s">
        <v>1569</v>
      </c>
      <c r="J261" t="s">
        <v>44</v>
      </c>
      <c r="K261" t="s">
        <v>45</v>
      </c>
      <c r="L261">
        <v>37</v>
      </c>
      <c r="M261" t="s">
        <v>1563</v>
      </c>
      <c r="N261" t="s">
        <v>47</v>
      </c>
      <c r="O261" t="s">
        <v>1273</v>
      </c>
      <c r="P261" t="s">
        <v>1273</v>
      </c>
      <c r="X261" t="s">
        <v>1570</v>
      </c>
      <c r="Y261" t="s">
        <v>1571</v>
      </c>
    </row>
    <row r="262" spans="1:25">
      <c r="A262" t="s">
        <v>1572</v>
      </c>
      <c r="B262" t="s">
        <v>1573</v>
      </c>
      <c r="D262" t="s">
        <v>40</v>
      </c>
      <c r="E262" t="s">
        <v>41</v>
      </c>
      <c r="G262" t="s">
        <v>1574</v>
      </c>
      <c r="H262" t="s">
        <v>1574</v>
      </c>
      <c r="J262" t="s">
        <v>198</v>
      </c>
      <c r="K262" t="s">
        <v>199</v>
      </c>
      <c r="L262">
        <v>37</v>
      </c>
      <c r="M262" t="s">
        <v>1563</v>
      </c>
      <c r="N262" t="s">
        <v>200</v>
      </c>
      <c r="O262" t="s">
        <v>1575</v>
      </c>
      <c r="P262" t="s">
        <v>1575</v>
      </c>
      <c r="X262" t="s">
        <v>1576</v>
      </c>
      <c r="Y262" t="s">
        <v>1577</v>
      </c>
    </row>
    <row r="263" spans="1:25">
      <c r="A263" t="s">
        <v>1578</v>
      </c>
      <c r="B263" t="s">
        <v>1579</v>
      </c>
      <c r="D263" t="s">
        <v>40</v>
      </c>
      <c r="E263" t="s">
        <v>41</v>
      </c>
      <c r="G263" t="s">
        <v>1580</v>
      </c>
      <c r="H263" t="s">
        <v>1581</v>
      </c>
      <c r="J263" t="s">
        <v>44</v>
      </c>
      <c r="K263" t="s">
        <v>45</v>
      </c>
      <c r="L263">
        <v>37</v>
      </c>
      <c r="M263" t="s">
        <v>1563</v>
      </c>
      <c r="N263" t="s">
        <v>47</v>
      </c>
      <c r="O263" t="s">
        <v>1575</v>
      </c>
      <c r="P263" t="s">
        <v>1575</v>
      </c>
      <c r="X263" t="s">
        <v>1582</v>
      </c>
      <c r="Y263" t="s">
        <v>1583</v>
      </c>
    </row>
    <row r="264" spans="1:25">
      <c r="A264" t="s">
        <v>1584</v>
      </c>
      <c r="B264" t="s">
        <v>1585</v>
      </c>
      <c r="D264" t="s">
        <v>40</v>
      </c>
      <c r="E264" t="s">
        <v>41</v>
      </c>
      <c r="G264" t="s">
        <v>1586</v>
      </c>
      <c r="H264" t="s">
        <v>1587</v>
      </c>
      <c r="J264" t="s">
        <v>55</v>
      </c>
      <c r="K264" t="s">
        <v>56</v>
      </c>
      <c r="L264">
        <v>37</v>
      </c>
      <c r="M264" t="s">
        <v>1588</v>
      </c>
      <c r="N264" t="s">
        <v>47</v>
      </c>
      <c r="O264" t="s">
        <v>1273</v>
      </c>
      <c r="P264" t="s">
        <v>1273</v>
      </c>
      <c r="Y264" t="s">
        <v>1589</v>
      </c>
    </row>
    <row r="265" spans="1:25">
      <c r="A265" t="s">
        <v>1590</v>
      </c>
      <c r="B265" t="s">
        <v>1591</v>
      </c>
      <c r="D265" t="s">
        <v>40</v>
      </c>
      <c r="E265" t="s">
        <v>41</v>
      </c>
      <c r="G265" t="s">
        <v>1592</v>
      </c>
      <c r="H265" t="s">
        <v>1593</v>
      </c>
      <c r="J265" t="s">
        <v>55</v>
      </c>
      <c r="K265" t="s">
        <v>56</v>
      </c>
      <c r="L265">
        <v>37</v>
      </c>
      <c r="M265" t="s">
        <v>1594</v>
      </c>
      <c r="N265" t="s">
        <v>47</v>
      </c>
      <c r="O265" t="s">
        <v>1575</v>
      </c>
      <c r="P265" t="s">
        <v>1575</v>
      </c>
      <c r="Y265" t="s">
        <v>1595</v>
      </c>
    </row>
    <row r="266" spans="1:25">
      <c r="A266" t="s">
        <v>1596</v>
      </c>
      <c r="B266" t="s">
        <v>1597</v>
      </c>
      <c r="D266" t="s">
        <v>40</v>
      </c>
      <c r="E266" t="s">
        <v>41</v>
      </c>
      <c r="G266" t="s">
        <v>1598</v>
      </c>
      <c r="H266" t="s">
        <v>1599</v>
      </c>
      <c r="J266" t="s">
        <v>347</v>
      </c>
      <c r="K266" t="s">
        <v>348</v>
      </c>
      <c r="L266">
        <v>37</v>
      </c>
      <c r="M266" t="s">
        <v>1600</v>
      </c>
      <c r="N266" t="s">
        <v>47</v>
      </c>
      <c r="O266" t="s">
        <v>1575</v>
      </c>
      <c r="P266" t="s">
        <v>1575</v>
      </c>
      <c r="Y266" t="s">
        <v>1601</v>
      </c>
    </row>
    <row r="267" spans="1:25">
      <c r="A267" t="s">
        <v>1602</v>
      </c>
      <c r="B267" t="s">
        <v>1603</v>
      </c>
      <c r="D267" t="s">
        <v>40</v>
      </c>
      <c r="E267" t="s">
        <v>41</v>
      </c>
      <c r="G267" t="s">
        <v>1604</v>
      </c>
      <c r="H267" t="s">
        <v>1605</v>
      </c>
      <c r="J267" t="s">
        <v>347</v>
      </c>
      <c r="K267" t="s">
        <v>348</v>
      </c>
      <c r="L267">
        <v>37</v>
      </c>
      <c r="M267" t="s">
        <v>1600</v>
      </c>
      <c r="N267" t="s">
        <v>47</v>
      </c>
      <c r="O267" t="s">
        <v>1575</v>
      </c>
      <c r="P267" t="s">
        <v>1575</v>
      </c>
      <c r="Y267" t="s">
        <v>1606</v>
      </c>
    </row>
    <row r="268" spans="1:25">
      <c r="A268" t="s">
        <v>1607</v>
      </c>
      <c r="B268" t="s">
        <v>1608</v>
      </c>
      <c r="D268" t="s">
        <v>40</v>
      </c>
      <c r="E268" t="s">
        <v>41</v>
      </c>
      <c r="G268" t="s">
        <v>1609</v>
      </c>
      <c r="H268" t="s">
        <v>1610</v>
      </c>
      <c r="J268" t="s">
        <v>55</v>
      </c>
      <c r="K268" t="s">
        <v>56</v>
      </c>
      <c r="L268">
        <v>37</v>
      </c>
      <c r="M268" t="s">
        <v>1600</v>
      </c>
      <c r="N268" t="s">
        <v>47</v>
      </c>
      <c r="O268" t="s">
        <v>1575</v>
      </c>
      <c r="P268" t="s">
        <v>1575</v>
      </c>
      <c r="Y268" t="s">
        <v>1611</v>
      </c>
    </row>
    <row r="269" spans="1:25">
      <c r="A269" t="s">
        <v>1612</v>
      </c>
      <c r="B269" t="s">
        <v>1613</v>
      </c>
      <c r="D269" t="s">
        <v>40</v>
      </c>
      <c r="E269" t="s">
        <v>41</v>
      </c>
      <c r="G269" t="s">
        <v>1614</v>
      </c>
      <c r="H269" t="s">
        <v>1615</v>
      </c>
      <c r="J269" t="s">
        <v>122</v>
      </c>
      <c r="K269" t="s">
        <v>123</v>
      </c>
      <c r="L269">
        <v>37</v>
      </c>
      <c r="M269" t="s">
        <v>1616</v>
      </c>
      <c r="N269" t="s">
        <v>47</v>
      </c>
      <c r="O269" t="s">
        <v>1575</v>
      </c>
      <c r="P269" t="s">
        <v>1575</v>
      </c>
      <c r="Y269" t="s">
        <v>1617</v>
      </c>
    </row>
    <row r="270" spans="1:25">
      <c r="A270" t="s">
        <v>1618</v>
      </c>
      <c r="B270" t="s">
        <v>1619</v>
      </c>
      <c r="D270" t="s">
        <v>40</v>
      </c>
      <c r="E270" t="s">
        <v>41</v>
      </c>
      <c r="G270" t="s">
        <v>1620</v>
      </c>
      <c r="H270" t="s">
        <v>1621</v>
      </c>
      <c r="J270" t="s">
        <v>55</v>
      </c>
      <c r="K270" t="s">
        <v>56</v>
      </c>
      <c r="L270">
        <v>37</v>
      </c>
      <c r="M270" t="s">
        <v>1622</v>
      </c>
      <c r="N270" t="s">
        <v>47</v>
      </c>
      <c r="O270" t="s">
        <v>1575</v>
      </c>
      <c r="P270" t="s">
        <v>1575</v>
      </c>
      <c r="Y270" t="s">
        <v>1623</v>
      </c>
    </row>
    <row r="271" spans="1:25">
      <c r="A271" t="s">
        <v>1624</v>
      </c>
      <c r="B271" t="s">
        <v>1625</v>
      </c>
      <c r="D271" t="s">
        <v>40</v>
      </c>
      <c r="E271" t="s">
        <v>41</v>
      </c>
      <c r="G271" t="s">
        <v>1626</v>
      </c>
      <c r="H271" t="s">
        <v>1627</v>
      </c>
      <c r="J271" t="s">
        <v>347</v>
      </c>
      <c r="K271" t="s">
        <v>348</v>
      </c>
      <c r="L271">
        <v>37</v>
      </c>
      <c r="M271" t="s">
        <v>1622</v>
      </c>
      <c r="N271" t="s">
        <v>47</v>
      </c>
      <c r="O271" t="s">
        <v>1575</v>
      </c>
      <c r="P271" t="s">
        <v>1575</v>
      </c>
      <c r="X271" t="s">
        <v>1628</v>
      </c>
      <c r="Y271" t="s">
        <v>1629</v>
      </c>
    </row>
    <row r="272" spans="1:25">
      <c r="A272" t="s">
        <v>1630</v>
      </c>
      <c r="B272" t="s">
        <v>1631</v>
      </c>
      <c r="D272" t="s">
        <v>40</v>
      </c>
      <c r="E272" t="s">
        <v>41</v>
      </c>
      <c r="G272" t="s">
        <v>1632</v>
      </c>
      <c r="H272" t="s">
        <v>1633</v>
      </c>
      <c r="J272" t="s">
        <v>347</v>
      </c>
      <c r="K272" t="s">
        <v>348</v>
      </c>
      <c r="L272">
        <v>37</v>
      </c>
      <c r="M272" t="s">
        <v>1622</v>
      </c>
      <c r="N272" t="s">
        <v>47</v>
      </c>
      <c r="O272" t="s">
        <v>1575</v>
      </c>
      <c r="P272" t="s">
        <v>1575</v>
      </c>
      <c r="X272" t="s">
        <v>1634</v>
      </c>
      <c r="Y272" t="s">
        <v>1635</v>
      </c>
    </row>
    <row r="273" spans="1:25">
      <c r="A273" t="s">
        <v>1636</v>
      </c>
      <c r="B273" t="s">
        <v>1637</v>
      </c>
      <c r="D273" t="s">
        <v>40</v>
      </c>
      <c r="E273" t="s">
        <v>41</v>
      </c>
      <c r="G273" t="s">
        <v>1638</v>
      </c>
      <c r="H273" t="s">
        <v>1639</v>
      </c>
      <c r="J273" t="s">
        <v>55</v>
      </c>
      <c r="K273" t="s">
        <v>56</v>
      </c>
      <c r="L273">
        <v>37</v>
      </c>
      <c r="M273" t="s">
        <v>1622</v>
      </c>
      <c r="N273" t="s">
        <v>47</v>
      </c>
      <c r="O273" t="s">
        <v>1575</v>
      </c>
      <c r="P273" t="s">
        <v>1575</v>
      </c>
      <c r="Y273" t="s">
        <v>1640</v>
      </c>
    </row>
    <row r="274" spans="1:25">
      <c r="A274" t="s">
        <v>1641</v>
      </c>
      <c r="B274" t="s">
        <v>1642</v>
      </c>
      <c r="D274" t="s">
        <v>40</v>
      </c>
      <c r="E274" t="s">
        <v>41</v>
      </c>
      <c r="G274" t="s">
        <v>1643</v>
      </c>
      <c r="H274" t="s">
        <v>1644</v>
      </c>
      <c r="J274" t="s">
        <v>44</v>
      </c>
      <c r="K274" t="s">
        <v>45</v>
      </c>
      <c r="L274">
        <v>37</v>
      </c>
      <c r="M274" t="s">
        <v>1622</v>
      </c>
      <c r="N274" t="s">
        <v>47</v>
      </c>
      <c r="O274" t="s">
        <v>1575</v>
      </c>
      <c r="P274" t="s">
        <v>1575</v>
      </c>
      <c r="X274" t="s">
        <v>1645</v>
      </c>
      <c r="Y274" t="s">
        <v>1646</v>
      </c>
    </row>
    <row r="275" spans="1:25">
      <c r="A275" t="s">
        <v>1647</v>
      </c>
      <c r="B275" t="s">
        <v>1648</v>
      </c>
      <c r="D275" t="s">
        <v>40</v>
      </c>
      <c r="E275" t="s">
        <v>41</v>
      </c>
      <c r="G275" t="s">
        <v>1649</v>
      </c>
      <c r="H275" t="s">
        <v>1650</v>
      </c>
      <c r="J275" t="s">
        <v>347</v>
      </c>
      <c r="K275" t="s">
        <v>348</v>
      </c>
      <c r="L275">
        <v>37</v>
      </c>
      <c r="M275" t="s">
        <v>1622</v>
      </c>
      <c r="N275" t="s">
        <v>47</v>
      </c>
      <c r="O275" t="s">
        <v>1575</v>
      </c>
      <c r="P275" t="s">
        <v>1575</v>
      </c>
      <c r="Y275" t="s">
        <v>1651</v>
      </c>
    </row>
    <row r="276" spans="1:25">
      <c r="A276" t="s">
        <v>1652</v>
      </c>
      <c r="B276" t="s">
        <v>1653</v>
      </c>
      <c r="D276" t="s">
        <v>40</v>
      </c>
      <c r="E276" t="s">
        <v>41</v>
      </c>
      <c r="G276" t="s">
        <v>1654</v>
      </c>
      <c r="H276" t="s">
        <v>1655</v>
      </c>
      <c r="J276" t="s">
        <v>55</v>
      </c>
      <c r="K276" t="s">
        <v>56</v>
      </c>
      <c r="L276">
        <v>37</v>
      </c>
      <c r="M276" t="s">
        <v>1622</v>
      </c>
      <c r="N276" t="s">
        <v>47</v>
      </c>
      <c r="O276" t="s">
        <v>1575</v>
      </c>
      <c r="P276" t="s">
        <v>1575</v>
      </c>
      <c r="X276" t="s">
        <v>1656</v>
      </c>
      <c r="Y276" t="s">
        <v>1657</v>
      </c>
    </row>
    <row r="277" spans="1:25">
      <c r="A277" t="s">
        <v>1658</v>
      </c>
      <c r="B277" t="s">
        <v>1659</v>
      </c>
      <c r="D277" t="s">
        <v>40</v>
      </c>
      <c r="E277" t="s">
        <v>41</v>
      </c>
      <c r="G277" t="s">
        <v>1660</v>
      </c>
      <c r="H277" t="s">
        <v>1660</v>
      </c>
      <c r="J277" t="s">
        <v>347</v>
      </c>
      <c r="K277" t="s">
        <v>348</v>
      </c>
      <c r="L277">
        <v>37</v>
      </c>
      <c r="M277" t="s">
        <v>1622</v>
      </c>
      <c r="N277" t="s">
        <v>47</v>
      </c>
      <c r="O277" t="s">
        <v>1575</v>
      </c>
      <c r="P277" t="s">
        <v>1575</v>
      </c>
      <c r="X277" t="s">
        <v>1661</v>
      </c>
      <c r="Y277" t="s">
        <v>1662</v>
      </c>
    </row>
    <row r="278" spans="1:25">
      <c r="A278" t="s">
        <v>1663</v>
      </c>
      <c r="B278" t="s">
        <v>1664</v>
      </c>
      <c r="D278" t="s">
        <v>40</v>
      </c>
      <c r="E278" t="s">
        <v>41</v>
      </c>
      <c r="G278" t="s">
        <v>1665</v>
      </c>
      <c r="H278" t="s">
        <v>1666</v>
      </c>
      <c r="J278" t="s">
        <v>44</v>
      </c>
      <c r="K278" t="s">
        <v>45</v>
      </c>
      <c r="L278">
        <v>37</v>
      </c>
      <c r="M278" t="s">
        <v>1622</v>
      </c>
      <c r="N278" t="s">
        <v>47</v>
      </c>
      <c r="O278" t="s">
        <v>1575</v>
      </c>
      <c r="P278" t="s">
        <v>1575</v>
      </c>
      <c r="X278" t="s">
        <v>1667</v>
      </c>
      <c r="Y278" t="s">
        <v>1668</v>
      </c>
    </row>
    <row r="279" spans="1:25">
      <c r="A279" t="s">
        <v>1532</v>
      </c>
      <c r="B279" t="s">
        <v>1669</v>
      </c>
      <c r="D279" t="s">
        <v>40</v>
      </c>
      <c r="E279" t="s">
        <v>41</v>
      </c>
      <c r="G279" t="s">
        <v>1670</v>
      </c>
      <c r="H279" t="s">
        <v>1671</v>
      </c>
      <c r="J279" t="s">
        <v>44</v>
      </c>
      <c r="K279" t="s">
        <v>45</v>
      </c>
      <c r="L279">
        <v>37</v>
      </c>
      <c r="M279" t="s">
        <v>1622</v>
      </c>
      <c r="N279" t="s">
        <v>47</v>
      </c>
      <c r="O279" t="s">
        <v>1575</v>
      </c>
      <c r="P279" t="s">
        <v>1575</v>
      </c>
      <c r="X279" t="s">
        <v>1672</v>
      </c>
      <c r="Y279" t="s">
        <v>1673</v>
      </c>
    </row>
    <row r="280" spans="1:25">
      <c r="A280" t="s">
        <v>1674</v>
      </c>
      <c r="B280" t="s">
        <v>1675</v>
      </c>
      <c r="D280" t="s">
        <v>40</v>
      </c>
      <c r="E280" t="s">
        <v>41</v>
      </c>
      <c r="G280" t="s">
        <v>1676</v>
      </c>
      <c r="H280" t="s">
        <v>1677</v>
      </c>
      <c r="J280" t="s">
        <v>44</v>
      </c>
      <c r="K280" t="s">
        <v>45</v>
      </c>
      <c r="L280">
        <v>37</v>
      </c>
      <c r="M280" t="s">
        <v>1678</v>
      </c>
      <c r="N280" t="s">
        <v>47</v>
      </c>
      <c r="O280" t="s">
        <v>1575</v>
      </c>
      <c r="P280" t="s">
        <v>1575</v>
      </c>
      <c r="Y280" t="s">
        <v>1679</v>
      </c>
    </row>
    <row r="281" spans="1:25">
      <c r="A281" t="s">
        <v>1680</v>
      </c>
      <c r="B281" t="s">
        <v>1681</v>
      </c>
      <c r="D281" t="s">
        <v>40</v>
      </c>
      <c r="E281" t="s">
        <v>41</v>
      </c>
      <c r="G281" t="s">
        <v>1682</v>
      </c>
      <c r="H281" t="s">
        <v>1683</v>
      </c>
      <c r="J281" t="s">
        <v>55</v>
      </c>
      <c r="K281" t="s">
        <v>56</v>
      </c>
      <c r="L281">
        <v>37</v>
      </c>
      <c r="M281" t="s">
        <v>1684</v>
      </c>
      <c r="N281" t="s">
        <v>47</v>
      </c>
      <c r="O281" t="s">
        <v>1575</v>
      </c>
      <c r="P281" t="s">
        <v>1575</v>
      </c>
      <c r="Y281" t="s">
        <v>1685</v>
      </c>
    </row>
    <row r="282" spans="1:25">
      <c r="A282" t="s">
        <v>1686</v>
      </c>
      <c r="B282" t="s">
        <v>1687</v>
      </c>
      <c r="D282" t="s">
        <v>40</v>
      </c>
      <c r="E282" t="s">
        <v>41</v>
      </c>
      <c r="G282" t="s">
        <v>1517</v>
      </c>
      <c r="H282" t="s">
        <v>1688</v>
      </c>
      <c r="J282" t="s">
        <v>347</v>
      </c>
      <c r="K282" t="s">
        <v>348</v>
      </c>
      <c r="L282">
        <v>37</v>
      </c>
      <c r="M282" t="s">
        <v>1684</v>
      </c>
      <c r="N282" t="s">
        <v>47</v>
      </c>
      <c r="O282" t="s">
        <v>1575</v>
      </c>
      <c r="P282" t="s">
        <v>1575</v>
      </c>
      <c r="Y282" t="s">
        <v>1689</v>
      </c>
    </row>
    <row r="283" spans="1:25">
      <c r="A283" t="s">
        <v>1690</v>
      </c>
      <c r="B283" t="s">
        <v>1691</v>
      </c>
      <c r="D283" t="s">
        <v>40</v>
      </c>
      <c r="E283" t="s">
        <v>41</v>
      </c>
      <c r="G283" t="s">
        <v>1692</v>
      </c>
      <c r="H283" t="s">
        <v>1693</v>
      </c>
      <c r="J283" t="s">
        <v>55</v>
      </c>
      <c r="K283" t="s">
        <v>56</v>
      </c>
      <c r="L283">
        <v>37</v>
      </c>
      <c r="M283" t="s">
        <v>1694</v>
      </c>
      <c r="N283" t="s">
        <v>47</v>
      </c>
      <c r="O283" t="s">
        <v>1575</v>
      </c>
      <c r="P283" t="s">
        <v>1575</v>
      </c>
      <c r="X283" t="s">
        <v>1695</v>
      </c>
      <c r="Y283" t="s">
        <v>1696</v>
      </c>
    </row>
    <row r="284" spans="1:25">
      <c r="A284" t="s">
        <v>1697</v>
      </c>
      <c r="B284" t="s">
        <v>1698</v>
      </c>
      <c r="D284" t="s">
        <v>40</v>
      </c>
      <c r="E284" t="s">
        <v>41</v>
      </c>
      <c r="G284" t="s">
        <v>1699</v>
      </c>
      <c r="H284" t="s">
        <v>1700</v>
      </c>
      <c r="J284" t="s">
        <v>55</v>
      </c>
      <c r="K284" t="s">
        <v>56</v>
      </c>
      <c r="L284">
        <v>37</v>
      </c>
      <c r="M284" t="s">
        <v>1694</v>
      </c>
      <c r="N284" t="s">
        <v>47</v>
      </c>
      <c r="O284" t="s">
        <v>1575</v>
      </c>
      <c r="P284" t="s">
        <v>1575</v>
      </c>
      <c r="Y284" t="s">
        <v>1701</v>
      </c>
    </row>
    <row r="285" spans="1:25">
      <c r="A285" t="s">
        <v>1702</v>
      </c>
      <c r="B285" t="s">
        <v>1703</v>
      </c>
      <c r="D285" t="s">
        <v>40</v>
      </c>
      <c r="E285" t="s">
        <v>41</v>
      </c>
      <c r="G285" t="s">
        <v>1704</v>
      </c>
      <c r="H285" t="s">
        <v>1705</v>
      </c>
      <c r="J285" t="s">
        <v>55</v>
      </c>
      <c r="K285" t="s">
        <v>56</v>
      </c>
      <c r="L285">
        <v>37</v>
      </c>
      <c r="M285" t="s">
        <v>1694</v>
      </c>
      <c r="N285" t="s">
        <v>47</v>
      </c>
      <c r="O285" t="s">
        <v>1575</v>
      </c>
      <c r="P285" t="s">
        <v>1706</v>
      </c>
      <c r="Y285" t="s">
        <v>1707</v>
      </c>
    </row>
    <row r="286" spans="1:25">
      <c r="A286" t="s">
        <v>1708</v>
      </c>
      <c r="B286" t="s">
        <v>1709</v>
      </c>
      <c r="D286" t="s">
        <v>40</v>
      </c>
      <c r="E286" t="s">
        <v>41</v>
      </c>
      <c r="G286" t="s">
        <v>1710</v>
      </c>
      <c r="H286" t="s">
        <v>1711</v>
      </c>
      <c r="J286" t="s">
        <v>44</v>
      </c>
      <c r="K286" t="s">
        <v>45</v>
      </c>
      <c r="L286">
        <v>37</v>
      </c>
      <c r="M286" t="s">
        <v>1694</v>
      </c>
      <c r="N286" t="s">
        <v>47</v>
      </c>
      <c r="O286" t="s">
        <v>1575</v>
      </c>
      <c r="P286" t="s">
        <v>1575</v>
      </c>
      <c r="X286" t="s">
        <v>1712</v>
      </c>
      <c r="Y286" t="s">
        <v>1713</v>
      </c>
    </row>
    <row r="287" spans="1:25">
      <c r="A287" t="s">
        <v>1714</v>
      </c>
      <c r="B287" t="s">
        <v>1715</v>
      </c>
      <c r="D287" t="s">
        <v>40</v>
      </c>
      <c r="E287" t="s">
        <v>41</v>
      </c>
      <c r="G287" t="s">
        <v>1716</v>
      </c>
      <c r="H287" t="s">
        <v>1717</v>
      </c>
      <c r="J287" t="s">
        <v>44</v>
      </c>
      <c r="K287" t="s">
        <v>45</v>
      </c>
      <c r="L287">
        <v>37</v>
      </c>
      <c r="M287" t="s">
        <v>1694</v>
      </c>
      <c r="N287" t="s">
        <v>47</v>
      </c>
      <c r="O287" t="s">
        <v>1575</v>
      </c>
      <c r="P287" t="s">
        <v>1575</v>
      </c>
      <c r="X287" t="s">
        <v>1718</v>
      </c>
      <c r="Y287" t="s">
        <v>1719</v>
      </c>
    </row>
    <row r="288" spans="1:25">
      <c r="A288" t="s">
        <v>1720</v>
      </c>
      <c r="B288" t="s">
        <v>1721</v>
      </c>
      <c r="D288" t="s">
        <v>40</v>
      </c>
      <c r="E288" t="s">
        <v>41</v>
      </c>
      <c r="G288" t="s">
        <v>1722</v>
      </c>
      <c r="H288" t="s">
        <v>1723</v>
      </c>
      <c r="J288" t="s">
        <v>55</v>
      </c>
      <c r="K288" t="s">
        <v>56</v>
      </c>
      <c r="L288">
        <v>37</v>
      </c>
      <c r="M288" t="s">
        <v>1724</v>
      </c>
      <c r="N288" t="s">
        <v>47</v>
      </c>
      <c r="O288" t="s">
        <v>1575</v>
      </c>
      <c r="P288" t="s">
        <v>1575</v>
      </c>
      <c r="Y288" t="s">
        <v>1725</v>
      </c>
    </row>
    <row r="289" spans="1:25">
      <c r="A289" t="s">
        <v>1726</v>
      </c>
      <c r="B289" t="s">
        <v>1727</v>
      </c>
      <c r="D289" t="s">
        <v>40</v>
      </c>
      <c r="E289" t="s">
        <v>41</v>
      </c>
      <c r="G289" t="s">
        <v>1728</v>
      </c>
      <c r="H289" t="s">
        <v>1729</v>
      </c>
      <c r="J289" t="s">
        <v>55</v>
      </c>
      <c r="K289" t="s">
        <v>56</v>
      </c>
      <c r="L289">
        <v>37</v>
      </c>
      <c r="M289" t="s">
        <v>1724</v>
      </c>
      <c r="N289" t="s">
        <v>47</v>
      </c>
      <c r="O289" t="s">
        <v>1575</v>
      </c>
      <c r="P289" t="s">
        <v>1575</v>
      </c>
      <c r="Y289" t="s">
        <v>1730</v>
      </c>
    </row>
    <row r="290" spans="1:25">
      <c r="A290" t="s">
        <v>1731</v>
      </c>
      <c r="B290" t="s">
        <v>1732</v>
      </c>
      <c r="D290" t="s">
        <v>40</v>
      </c>
      <c r="E290" t="s">
        <v>41</v>
      </c>
      <c r="G290" t="s">
        <v>1733</v>
      </c>
      <c r="H290" t="s">
        <v>1734</v>
      </c>
      <c r="J290" t="s">
        <v>347</v>
      </c>
      <c r="K290" t="s">
        <v>348</v>
      </c>
      <c r="L290">
        <v>37</v>
      </c>
      <c r="M290" t="s">
        <v>1724</v>
      </c>
      <c r="N290" t="s">
        <v>47</v>
      </c>
      <c r="O290" t="s">
        <v>1575</v>
      </c>
      <c r="P290" t="s">
        <v>1575</v>
      </c>
      <c r="Y290" t="s">
        <v>1735</v>
      </c>
    </row>
    <row r="291" spans="1:25">
      <c r="A291" t="s">
        <v>1736</v>
      </c>
      <c r="B291" t="s">
        <v>1737</v>
      </c>
      <c r="D291" t="s">
        <v>40</v>
      </c>
      <c r="E291" t="s">
        <v>41</v>
      </c>
      <c r="G291" t="s">
        <v>1738</v>
      </c>
      <c r="H291" t="s">
        <v>1739</v>
      </c>
      <c r="J291" t="s">
        <v>347</v>
      </c>
      <c r="K291" t="s">
        <v>348</v>
      </c>
      <c r="L291">
        <v>37</v>
      </c>
      <c r="M291" t="s">
        <v>1740</v>
      </c>
      <c r="N291" t="s">
        <v>47</v>
      </c>
      <c r="O291" t="s">
        <v>1575</v>
      </c>
      <c r="P291" t="s">
        <v>1575</v>
      </c>
      <c r="Y291" t="s">
        <v>1741</v>
      </c>
    </row>
    <row r="292" spans="1:25">
      <c r="A292" t="s">
        <v>1742</v>
      </c>
      <c r="B292" t="s">
        <v>1743</v>
      </c>
      <c r="D292" t="s">
        <v>40</v>
      </c>
      <c r="E292" t="s">
        <v>41</v>
      </c>
      <c r="G292" t="s">
        <v>1744</v>
      </c>
      <c r="H292" t="s">
        <v>1745</v>
      </c>
      <c r="J292" t="s">
        <v>44</v>
      </c>
      <c r="K292" t="s">
        <v>45</v>
      </c>
      <c r="L292">
        <v>37</v>
      </c>
      <c r="M292" t="s">
        <v>1746</v>
      </c>
      <c r="N292" t="s">
        <v>47</v>
      </c>
      <c r="O292" t="s">
        <v>1575</v>
      </c>
      <c r="P292" t="s">
        <v>1575</v>
      </c>
      <c r="X292" t="s">
        <v>1747</v>
      </c>
      <c r="Y292" t="s">
        <v>1748</v>
      </c>
    </row>
    <row r="293" spans="1:25">
      <c r="A293" t="s">
        <v>1749</v>
      </c>
      <c r="B293" t="s">
        <v>1750</v>
      </c>
      <c r="D293" t="s">
        <v>40</v>
      </c>
      <c r="E293" t="s">
        <v>41</v>
      </c>
      <c r="G293" t="s">
        <v>1751</v>
      </c>
      <c r="H293" t="s">
        <v>1752</v>
      </c>
      <c r="J293" t="s">
        <v>55</v>
      </c>
      <c r="K293" t="s">
        <v>56</v>
      </c>
      <c r="L293">
        <v>37</v>
      </c>
      <c r="M293" t="s">
        <v>1746</v>
      </c>
      <c r="N293" t="s">
        <v>47</v>
      </c>
      <c r="O293" t="s">
        <v>1575</v>
      </c>
      <c r="P293" t="s">
        <v>1575</v>
      </c>
      <c r="X293" t="s">
        <v>1753</v>
      </c>
      <c r="Y293" t="s">
        <v>1754</v>
      </c>
    </row>
    <row r="294" spans="1:25">
      <c r="A294" t="s">
        <v>1755</v>
      </c>
      <c r="B294" t="s">
        <v>1756</v>
      </c>
      <c r="D294" t="s">
        <v>40</v>
      </c>
      <c r="E294" t="s">
        <v>41</v>
      </c>
      <c r="G294" t="s">
        <v>1459</v>
      </c>
      <c r="H294" t="s">
        <v>1757</v>
      </c>
      <c r="J294" t="s">
        <v>55</v>
      </c>
      <c r="K294" t="s">
        <v>56</v>
      </c>
      <c r="L294">
        <v>37</v>
      </c>
      <c r="M294" t="s">
        <v>1746</v>
      </c>
      <c r="N294" t="s">
        <v>47</v>
      </c>
      <c r="O294" t="s">
        <v>1575</v>
      </c>
      <c r="P294" t="s">
        <v>1758</v>
      </c>
      <c r="Q294" t="s">
        <v>1759</v>
      </c>
      <c r="R294" t="s">
        <v>1760</v>
      </c>
      <c r="S294" t="s">
        <v>1761</v>
      </c>
      <c r="T294" t="s">
        <v>1762</v>
      </c>
      <c r="W294" t="s">
        <v>1763</v>
      </c>
      <c r="Y294" t="s">
        <v>1764</v>
      </c>
    </row>
    <row r="295" spans="1:25">
      <c r="A295" t="s">
        <v>1765</v>
      </c>
      <c r="B295" t="s">
        <v>1766</v>
      </c>
      <c r="D295" t="s">
        <v>40</v>
      </c>
      <c r="E295" t="s">
        <v>41</v>
      </c>
      <c r="G295" t="s">
        <v>1767</v>
      </c>
      <c r="H295" t="s">
        <v>1768</v>
      </c>
      <c r="J295" t="s">
        <v>55</v>
      </c>
      <c r="K295" t="s">
        <v>56</v>
      </c>
      <c r="L295">
        <v>37</v>
      </c>
      <c r="M295" t="s">
        <v>1746</v>
      </c>
      <c r="N295" t="s">
        <v>47</v>
      </c>
      <c r="O295" t="s">
        <v>1575</v>
      </c>
      <c r="P295" t="s">
        <v>1575</v>
      </c>
      <c r="X295" t="s">
        <v>1769</v>
      </c>
      <c r="Y295" t="s">
        <v>1770</v>
      </c>
    </row>
    <row r="296" spans="1:25">
      <c r="A296" t="s">
        <v>1771</v>
      </c>
      <c r="B296" t="s">
        <v>1772</v>
      </c>
      <c r="D296" t="s">
        <v>40</v>
      </c>
      <c r="E296" t="s">
        <v>41</v>
      </c>
      <c r="G296" t="s">
        <v>1773</v>
      </c>
      <c r="H296" t="s">
        <v>1774</v>
      </c>
      <c r="J296" t="s">
        <v>347</v>
      </c>
      <c r="K296" t="s">
        <v>348</v>
      </c>
      <c r="L296">
        <v>37</v>
      </c>
      <c r="M296" t="s">
        <v>1775</v>
      </c>
      <c r="N296" t="s">
        <v>47</v>
      </c>
      <c r="O296" t="s">
        <v>1575</v>
      </c>
      <c r="P296" t="s">
        <v>1575</v>
      </c>
      <c r="Y296" t="s">
        <v>1776</v>
      </c>
    </row>
    <row r="297" spans="1:25">
      <c r="A297" t="s">
        <v>1777</v>
      </c>
      <c r="B297" t="s">
        <v>1778</v>
      </c>
      <c r="D297" t="s">
        <v>40</v>
      </c>
      <c r="E297" t="s">
        <v>41</v>
      </c>
      <c r="G297" t="s">
        <v>1779</v>
      </c>
      <c r="H297" t="s">
        <v>1780</v>
      </c>
      <c r="J297" t="s">
        <v>55</v>
      </c>
      <c r="K297" t="s">
        <v>56</v>
      </c>
      <c r="L297">
        <v>37</v>
      </c>
      <c r="M297" t="s">
        <v>1775</v>
      </c>
      <c r="N297" t="s">
        <v>47</v>
      </c>
      <c r="O297" t="s">
        <v>1575</v>
      </c>
      <c r="P297" t="s">
        <v>1575</v>
      </c>
      <c r="Y297" t="s">
        <v>1781</v>
      </c>
    </row>
    <row r="298" spans="1:25">
      <c r="A298" t="s">
        <v>1782</v>
      </c>
      <c r="B298" t="s">
        <v>1783</v>
      </c>
      <c r="D298" t="s">
        <v>40</v>
      </c>
      <c r="E298" t="s">
        <v>41</v>
      </c>
      <c r="G298" t="s">
        <v>1784</v>
      </c>
      <c r="H298" t="s">
        <v>1785</v>
      </c>
      <c r="J298" t="s">
        <v>55</v>
      </c>
      <c r="K298" t="s">
        <v>56</v>
      </c>
      <c r="L298">
        <v>37</v>
      </c>
      <c r="M298" t="s">
        <v>1775</v>
      </c>
      <c r="N298" t="s">
        <v>47</v>
      </c>
      <c r="O298" t="s">
        <v>1575</v>
      </c>
      <c r="P298" t="s">
        <v>1575</v>
      </c>
      <c r="Y298" t="s">
        <v>1786</v>
      </c>
    </row>
    <row r="299" spans="1:25">
      <c r="A299" t="s">
        <v>1787</v>
      </c>
      <c r="B299" t="s">
        <v>1788</v>
      </c>
      <c r="D299" t="s">
        <v>40</v>
      </c>
      <c r="E299" t="s">
        <v>41</v>
      </c>
      <c r="G299" t="s">
        <v>1789</v>
      </c>
      <c r="H299" t="s">
        <v>1790</v>
      </c>
      <c r="J299" t="s">
        <v>1791</v>
      </c>
      <c r="K299" t="s">
        <v>1792</v>
      </c>
      <c r="L299">
        <v>37</v>
      </c>
      <c r="M299" t="s">
        <v>1775</v>
      </c>
      <c r="N299" t="s">
        <v>394</v>
      </c>
      <c r="O299" t="s">
        <v>1575</v>
      </c>
      <c r="P299" t="s">
        <v>1575</v>
      </c>
      <c r="X299" t="s">
        <v>1793</v>
      </c>
      <c r="Y299" t="s">
        <v>1794</v>
      </c>
    </row>
    <row r="300" spans="1:25">
      <c r="A300" t="s">
        <v>1532</v>
      </c>
      <c r="B300" t="s">
        <v>1795</v>
      </c>
      <c r="D300" t="s">
        <v>40</v>
      </c>
      <c r="E300" t="s">
        <v>41</v>
      </c>
      <c r="G300" t="s">
        <v>1796</v>
      </c>
      <c r="H300" t="s">
        <v>1797</v>
      </c>
      <c r="J300" t="s">
        <v>55</v>
      </c>
      <c r="K300" t="s">
        <v>56</v>
      </c>
      <c r="L300">
        <v>37</v>
      </c>
      <c r="M300" t="s">
        <v>1775</v>
      </c>
      <c r="N300" t="s">
        <v>47</v>
      </c>
      <c r="O300" t="s">
        <v>1575</v>
      </c>
      <c r="P300" t="s">
        <v>1575</v>
      </c>
      <c r="Y300" t="s">
        <v>1798</v>
      </c>
    </row>
    <row r="301" spans="1:25">
      <c r="A301" t="s">
        <v>1799</v>
      </c>
      <c r="B301" t="s">
        <v>1800</v>
      </c>
      <c r="D301" t="s">
        <v>40</v>
      </c>
      <c r="E301" t="s">
        <v>41</v>
      </c>
      <c r="G301" t="s">
        <v>1801</v>
      </c>
      <c r="H301" t="s">
        <v>1802</v>
      </c>
      <c r="J301" t="s">
        <v>44</v>
      </c>
      <c r="K301" t="s">
        <v>45</v>
      </c>
      <c r="L301">
        <v>37</v>
      </c>
      <c r="M301" t="s">
        <v>1803</v>
      </c>
      <c r="N301" t="s">
        <v>47</v>
      </c>
      <c r="O301" t="s">
        <v>1575</v>
      </c>
      <c r="P301" t="s">
        <v>1575</v>
      </c>
      <c r="Y301" t="s">
        <v>1804</v>
      </c>
    </row>
    <row r="302" spans="1:25">
      <c r="A302" t="s">
        <v>1805</v>
      </c>
      <c r="B302" t="s">
        <v>1806</v>
      </c>
      <c r="D302" t="s">
        <v>40</v>
      </c>
      <c r="E302" t="s">
        <v>41</v>
      </c>
      <c r="G302" t="s">
        <v>1807</v>
      </c>
      <c r="H302" t="s">
        <v>1808</v>
      </c>
      <c r="J302" t="s">
        <v>347</v>
      </c>
      <c r="K302" t="s">
        <v>348</v>
      </c>
      <c r="L302">
        <v>37</v>
      </c>
      <c r="M302" t="s">
        <v>1803</v>
      </c>
      <c r="N302" t="s">
        <v>47</v>
      </c>
      <c r="O302" t="s">
        <v>1575</v>
      </c>
      <c r="P302" t="s">
        <v>1575</v>
      </c>
      <c r="X302" t="s">
        <v>1809</v>
      </c>
      <c r="Y302" t="s">
        <v>1810</v>
      </c>
    </row>
    <row r="303" spans="1:25">
      <c r="A303" t="s">
        <v>1811</v>
      </c>
      <c r="B303" t="s">
        <v>1812</v>
      </c>
      <c r="D303" t="s">
        <v>40</v>
      </c>
      <c r="E303" t="s">
        <v>41</v>
      </c>
      <c r="G303" t="s">
        <v>1813</v>
      </c>
      <c r="H303" t="s">
        <v>1814</v>
      </c>
      <c r="J303" t="s">
        <v>55</v>
      </c>
      <c r="K303" t="s">
        <v>56</v>
      </c>
      <c r="L303">
        <v>37</v>
      </c>
      <c r="M303" t="s">
        <v>1803</v>
      </c>
      <c r="N303" t="s">
        <v>47</v>
      </c>
      <c r="O303" t="s">
        <v>1575</v>
      </c>
      <c r="P303" t="s">
        <v>1575</v>
      </c>
      <c r="X303" t="s">
        <v>1815</v>
      </c>
      <c r="Y303" t="s">
        <v>1816</v>
      </c>
    </row>
    <row r="304" spans="1:25">
      <c r="A304" t="s">
        <v>1817</v>
      </c>
      <c r="B304" t="s">
        <v>1818</v>
      </c>
      <c r="D304" t="s">
        <v>40</v>
      </c>
      <c r="E304" t="s">
        <v>41</v>
      </c>
      <c r="G304" t="s">
        <v>1819</v>
      </c>
      <c r="H304" t="s">
        <v>1820</v>
      </c>
      <c r="J304" t="s">
        <v>392</v>
      </c>
      <c r="K304" t="s">
        <v>393</v>
      </c>
      <c r="L304">
        <v>37</v>
      </c>
      <c r="M304" t="s">
        <v>1803</v>
      </c>
      <c r="N304" t="s">
        <v>379</v>
      </c>
      <c r="O304" t="s">
        <v>1575</v>
      </c>
      <c r="P304" t="s">
        <v>1575</v>
      </c>
      <c r="Y304" t="s">
        <v>1821</v>
      </c>
    </row>
    <row r="305" spans="1:25">
      <c r="A305" t="s">
        <v>1822</v>
      </c>
      <c r="B305" t="s">
        <v>1823</v>
      </c>
      <c r="D305" t="s">
        <v>40</v>
      </c>
      <c r="E305" t="s">
        <v>41</v>
      </c>
      <c r="G305" t="s">
        <v>1824</v>
      </c>
      <c r="H305" t="s">
        <v>1825</v>
      </c>
      <c r="J305" t="s">
        <v>347</v>
      </c>
      <c r="K305" t="s">
        <v>348</v>
      </c>
      <c r="L305">
        <v>37</v>
      </c>
      <c r="M305" t="s">
        <v>1803</v>
      </c>
      <c r="N305" t="s">
        <v>47</v>
      </c>
      <c r="O305" t="s">
        <v>1575</v>
      </c>
      <c r="P305" t="s">
        <v>1575</v>
      </c>
      <c r="X305" t="s">
        <v>1826</v>
      </c>
      <c r="Y305" t="s">
        <v>1827</v>
      </c>
    </row>
    <row r="306" spans="1:25">
      <c r="A306" t="s">
        <v>1828</v>
      </c>
      <c r="B306" t="s">
        <v>1829</v>
      </c>
      <c r="D306" t="s">
        <v>40</v>
      </c>
      <c r="E306" t="s">
        <v>41</v>
      </c>
      <c r="G306" t="s">
        <v>1830</v>
      </c>
      <c r="H306" t="s">
        <v>507</v>
      </c>
      <c r="J306" t="s">
        <v>55</v>
      </c>
      <c r="K306" t="s">
        <v>56</v>
      </c>
      <c r="L306">
        <v>37</v>
      </c>
      <c r="M306" t="s">
        <v>1803</v>
      </c>
      <c r="N306" t="s">
        <v>47</v>
      </c>
      <c r="O306" t="s">
        <v>1575</v>
      </c>
      <c r="P306" t="s">
        <v>1575</v>
      </c>
      <c r="Y306" t="s">
        <v>1831</v>
      </c>
    </row>
    <row r="307" spans="1:25">
      <c r="A307" t="s">
        <v>1832</v>
      </c>
      <c r="B307" t="s">
        <v>1833</v>
      </c>
      <c r="D307" t="s">
        <v>40</v>
      </c>
      <c r="E307" t="s">
        <v>41</v>
      </c>
      <c r="G307" t="s">
        <v>1834</v>
      </c>
      <c r="H307" t="s">
        <v>1834</v>
      </c>
      <c r="J307" t="s">
        <v>44</v>
      </c>
      <c r="K307" t="s">
        <v>45</v>
      </c>
      <c r="L307">
        <v>37</v>
      </c>
      <c r="M307" t="s">
        <v>1803</v>
      </c>
      <c r="N307" t="s">
        <v>47</v>
      </c>
      <c r="O307" t="s">
        <v>1575</v>
      </c>
      <c r="P307" t="s">
        <v>1575</v>
      </c>
      <c r="X307" t="s">
        <v>1835</v>
      </c>
      <c r="Y307" t="s">
        <v>1836</v>
      </c>
    </row>
    <row r="308" spans="1:25">
      <c r="A308" t="s">
        <v>1837</v>
      </c>
      <c r="B308" t="s">
        <v>1838</v>
      </c>
      <c r="D308" t="s">
        <v>40</v>
      </c>
      <c r="E308" t="s">
        <v>41</v>
      </c>
      <c r="G308" t="s">
        <v>1839</v>
      </c>
      <c r="H308" t="s">
        <v>1840</v>
      </c>
      <c r="J308" t="s">
        <v>44</v>
      </c>
      <c r="K308" t="s">
        <v>45</v>
      </c>
      <c r="L308">
        <v>37</v>
      </c>
      <c r="M308" t="s">
        <v>1803</v>
      </c>
      <c r="N308" t="s">
        <v>47</v>
      </c>
      <c r="O308" t="s">
        <v>1575</v>
      </c>
      <c r="P308" t="s">
        <v>1575</v>
      </c>
      <c r="X308" t="s">
        <v>1841</v>
      </c>
      <c r="Y308" t="s">
        <v>1842</v>
      </c>
    </row>
    <row r="309" spans="1:25">
      <c r="A309" t="s">
        <v>1843</v>
      </c>
      <c r="B309" t="s">
        <v>1844</v>
      </c>
      <c r="D309" t="s">
        <v>40</v>
      </c>
      <c r="E309" t="s">
        <v>41</v>
      </c>
      <c r="G309" t="s">
        <v>1845</v>
      </c>
      <c r="H309" t="s">
        <v>1846</v>
      </c>
      <c r="J309" t="s">
        <v>347</v>
      </c>
      <c r="K309" t="s">
        <v>348</v>
      </c>
      <c r="L309">
        <v>37</v>
      </c>
      <c r="M309" t="s">
        <v>1847</v>
      </c>
      <c r="N309" t="s">
        <v>47</v>
      </c>
      <c r="O309" t="s">
        <v>1575</v>
      </c>
      <c r="P309" t="s">
        <v>1575</v>
      </c>
      <c r="X309" t="s">
        <v>1848</v>
      </c>
      <c r="Y309" t="s">
        <v>1849</v>
      </c>
    </row>
    <row r="310" spans="1:25">
      <c r="A310" t="s">
        <v>1850</v>
      </c>
      <c r="B310" t="s">
        <v>1851</v>
      </c>
      <c r="D310" t="s">
        <v>40</v>
      </c>
      <c r="E310" t="s">
        <v>41</v>
      </c>
      <c r="G310" t="s">
        <v>1852</v>
      </c>
      <c r="H310" t="s">
        <v>1853</v>
      </c>
      <c r="J310" t="s">
        <v>44</v>
      </c>
      <c r="K310" t="s">
        <v>45</v>
      </c>
      <c r="L310">
        <v>37</v>
      </c>
      <c r="M310" t="s">
        <v>1847</v>
      </c>
      <c r="N310" t="s">
        <v>47</v>
      </c>
      <c r="O310" t="s">
        <v>1575</v>
      </c>
      <c r="P310" t="s">
        <v>1575</v>
      </c>
      <c r="Y310" t="s">
        <v>1854</v>
      </c>
    </row>
    <row r="311" spans="1:25">
      <c r="A311" t="s">
        <v>1855</v>
      </c>
      <c r="B311" t="s">
        <v>1856</v>
      </c>
      <c r="D311" t="s">
        <v>40</v>
      </c>
      <c r="E311" t="s">
        <v>41</v>
      </c>
      <c r="G311" t="s">
        <v>1587</v>
      </c>
      <c r="H311" t="s">
        <v>1857</v>
      </c>
      <c r="J311" t="s">
        <v>198</v>
      </c>
      <c r="K311" t="s">
        <v>199</v>
      </c>
      <c r="L311">
        <v>37</v>
      </c>
      <c r="M311" t="s">
        <v>1858</v>
      </c>
      <c r="N311" t="s">
        <v>200</v>
      </c>
      <c r="O311" t="s">
        <v>1575</v>
      </c>
      <c r="P311" t="s">
        <v>1575</v>
      </c>
      <c r="Y311" t="s">
        <v>1859</v>
      </c>
    </row>
    <row r="312" spans="1:25">
      <c r="A312" t="s">
        <v>1860</v>
      </c>
      <c r="B312" t="s">
        <v>1861</v>
      </c>
      <c r="D312" t="s">
        <v>40</v>
      </c>
      <c r="E312" t="s">
        <v>41</v>
      </c>
      <c r="G312" t="s">
        <v>1862</v>
      </c>
      <c r="H312" t="s">
        <v>1862</v>
      </c>
      <c r="J312" t="s">
        <v>347</v>
      </c>
      <c r="K312" t="s">
        <v>348</v>
      </c>
      <c r="L312">
        <v>37</v>
      </c>
      <c r="M312" t="s">
        <v>1858</v>
      </c>
      <c r="N312" t="s">
        <v>47</v>
      </c>
      <c r="O312" t="s">
        <v>1575</v>
      </c>
      <c r="P312" t="s">
        <v>1575</v>
      </c>
      <c r="X312" t="s">
        <v>1863</v>
      </c>
      <c r="Y312" t="s">
        <v>1864</v>
      </c>
    </row>
    <row r="313" spans="1:25">
      <c r="A313" t="s">
        <v>1865</v>
      </c>
      <c r="B313" t="s">
        <v>1866</v>
      </c>
      <c r="D313" t="s">
        <v>40</v>
      </c>
      <c r="E313" t="s">
        <v>41</v>
      </c>
      <c r="G313" t="s">
        <v>1867</v>
      </c>
      <c r="H313" t="s">
        <v>1868</v>
      </c>
      <c r="J313" t="s">
        <v>347</v>
      </c>
      <c r="K313" t="s">
        <v>348</v>
      </c>
      <c r="L313">
        <v>37</v>
      </c>
      <c r="M313" t="s">
        <v>1858</v>
      </c>
      <c r="N313" t="s">
        <v>47</v>
      </c>
      <c r="O313" t="s">
        <v>1575</v>
      </c>
      <c r="P313" t="s">
        <v>1575</v>
      </c>
      <c r="Y313" t="s">
        <v>1869</v>
      </c>
    </row>
    <row r="314" spans="1:25">
      <c r="A314" t="s">
        <v>1870</v>
      </c>
      <c r="B314" t="s">
        <v>1871</v>
      </c>
      <c r="D314" t="s">
        <v>40</v>
      </c>
      <c r="E314" t="s">
        <v>41</v>
      </c>
      <c r="G314" t="s">
        <v>1872</v>
      </c>
      <c r="H314" t="s">
        <v>1873</v>
      </c>
      <c r="J314" t="s">
        <v>55</v>
      </c>
      <c r="K314" t="s">
        <v>56</v>
      </c>
      <c r="L314">
        <v>37</v>
      </c>
      <c r="M314" t="s">
        <v>1874</v>
      </c>
      <c r="N314" t="s">
        <v>47</v>
      </c>
      <c r="O314" t="s">
        <v>1575</v>
      </c>
      <c r="P314" t="s">
        <v>1575</v>
      </c>
      <c r="X314" t="s">
        <v>1875</v>
      </c>
      <c r="Y314" t="s">
        <v>1876</v>
      </c>
    </row>
    <row r="315" spans="1:25">
      <c r="A315" t="s">
        <v>1877</v>
      </c>
      <c r="B315" t="s">
        <v>1878</v>
      </c>
      <c r="D315" t="s">
        <v>40</v>
      </c>
      <c r="E315" t="s">
        <v>41</v>
      </c>
      <c r="G315" t="s">
        <v>1879</v>
      </c>
      <c r="H315" t="s">
        <v>1880</v>
      </c>
      <c r="J315" t="s">
        <v>44</v>
      </c>
      <c r="K315" t="s">
        <v>45</v>
      </c>
      <c r="L315">
        <v>37</v>
      </c>
      <c r="M315" t="s">
        <v>1874</v>
      </c>
      <c r="N315" t="s">
        <v>47</v>
      </c>
      <c r="O315" t="s">
        <v>1575</v>
      </c>
      <c r="P315" t="s">
        <v>1881</v>
      </c>
      <c r="X315" t="s">
        <v>1882</v>
      </c>
      <c r="Y315" t="s">
        <v>1883</v>
      </c>
    </row>
    <row r="316" spans="1:25">
      <c r="A316" t="s">
        <v>1884</v>
      </c>
      <c r="B316" t="s">
        <v>1885</v>
      </c>
      <c r="D316" t="s">
        <v>40</v>
      </c>
      <c r="E316" t="s">
        <v>41</v>
      </c>
      <c r="G316" t="s">
        <v>1886</v>
      </c>
      <c r="H316" t="s">
        <v>1887</v>
      </c>
      <c r="J316" t="s">
        <v>44</v>
      </c>
      <c r="K316" t="s">
        <v>45</v>
      </c>
      <c r="L316">
        <v>37</v>
      </c>
      <c r="M316" t="s">
        <v>1888</v>
      </c>
      <c r="N316" t="s">
        <v>47</v>
      </c>
      <c r="O316" t="s">
        <v>1575</v>
      </c>
      <c r="P316" t="s">
        <v>1575</v>
      </c>
      <c r="X316" t="s">
        <v>1889</v>
      </c>
      <c r="Y316" t="s">
        <v>1890</v>
      </c>
    </row>
    <row r="317" spans="1:25">
      <c r="A317" t="s">
        <v>1891</v>
      </c>
      <c r="B317" t="s">
        <v>1892</v>
      </c>
      <c r="D317" t="s">
        <v>40</v>
      </c>
      <c r="E317" t="s">
        <v>41</v>
      </c>
      <c r="G317" t="s">
        <v>1893</v>
      </c>
      <c r="H317" t="s">
        <v>1894</v>
      </c>
      <c r="J317" t="s">
        <v>347</v>
      </c>
      <c r="K317" t="s">
        <v>348</v>
      </c>
      <c r="L317">
        <v>37</v>
      </c>
      <c r="M317" t="s">
        <v>1888</v>
      </c>
      <c r="N317" t="s">
        <v>47</v>
      </c>
      <c r="O317" t="s">
        <v>1575</v>
      </c>
      <c r="P317" t="s">
        <v>1575</v>
      </c>
      <c r="X317" t="s">
        <v>1895</v>
      </c>
      <c r="Y317" t="s">
        <v>1896</v>
      </c>
    </row>
    <row r="318" spans="1:25">
      <c r="A318" t="s">
        <v>1897</v>
      </c>
      <c r="B318" t="s">
        <v>1898</v>
      </c>
      <c r="D318" t="s">
        <v>40</v>
      </c>
      <c r="E318" t="s">
        <v>41</v>
      </c>
      <c r="G318" t="s">
        <v>1899</v>
      </c>
      <c r="H318" t="s">
        <v>1900</v>
      </c>
      <c r="J318" t="s">
        <v>347</v>
      </c>
      <c r="K318" t="s">
        <v>348</v>
      </c>
      <c r="L318">
        <v>37</v>
      </c>
      <c r="M318" t="s">
        <v>1901</v>
      </c>
      <c r="N318" t="s">
        <v>47</v>
      </c>
      <c r="O318" t="s">
        <v>1575</v>
      </c>
      <c r="P318" t="s">
        <v>1575</v>
      </c>
      <c r="Y318" t="s">
        <v>1902</v>
      </c>
    </row>
    <row r="319" spans="1:25">
      <c r="A319" t="s">
        <v>1903</v>
      </c>
      <c r="B319" t="s">
        <v>1904</v>
      </c>
      <c r="D319" t="s">
        <v>40</v>
      </c>
      <c r="E319" t="s">
        <v>41</v>
      </c>
      <c r="G319" t="s">
        <v>1905</v>
      </c>
      <c r="H319" t="s">
        <v>1906</v>
      </c>
      <c r="J319" t="s">
        <v>75</v>
      </c>
      <c r="K319" t="s">
        <v>76</v>
      </c>
      <c r="L319">
        <v>37</v>
      </c>
      <c r="M319" t="s">
        <v>1901</v>
      </c>
      <c r="N319" t="s">
        <v>47</v>
      </c>
      <c r="O319" t="s">
        <v>1575</v>
      </c>
      <c r="P319" t="s">
        <v>1575</v>
      </c>
      <c r="Y319" t="s">
        <v>1907</v>
      </c>
    </row>
    <row r="320" spans="1:25">
      <c r="A320" t="s">
        <v>1908</v>
      </c>
      <c r="B320" t="s">
        <v>1909</v>
      </c>
      <c r="D320" t="s">
        <v>40</v>
      </c>
      <c r="E320" t="s">
        <v>41</v>
      </c>
      <c r="G320" t="s">
        <v>1910</v>
      </c>
      <c r="H320" t="s">
        <v>1911</v>
      </c>
      <c r="J320" t="s">
        <v>347</v>
      </c>
      <c r="K320" t="s">
        <v>348</v>
      </c>
      <c r="L320">
        <v>37</v>
      </c>
      <c r="M320" t="s">
        <v>1901</v>
      </c>
      <c r="N320" t="s">
        <v>47</v>
      </c>
      <c r="O320" t="s">
        <v>1575</v>
      </c>
      <c r="P320" t="s">
        <v>1575</v>
      </c>
      <c r="X320" t="s">
        <v>1912</v>
      </c>
      <c r="Y320" t="s">
        <v>1913</v>
      </c>
    </row>
    <row r="321" spans="1:25">
      <c r="A321" t="s">
        <v>1914</v>
      </c>
      <c r="B321" t="s">
        <v>1915</v>
      </c>
      <c r="D321" t="s">
        <v>40</v>
      </c>
      <c r="E321" t="s">
        <v>41</v>
      </c>
      <c r="G321" t="s">
        <v>1916</v>
      </c>
      <c r="H321" t="s">
        <v>1917</v>
      </c>
      <c r="J321" t="s">
        <v>55</v>
      </c>
      <c r="K321" t="s">
        <v>56</v>
      </c>
      <c r="L321">
        <v>37</v>
      </c>
      <c r="M321" t="s">
        <v>1901</v>
      </c>
      <c r="N321" t="s">
        <v>47</v>
      </c>
      <c r="O321" t="s">
        <v>1575</v>
      </c>
      <c r="P321" t="s">
        <v>1575</v>
      </c>
      <c r="X321" t="s">
        <v>1918</v>
      </c>
      <c r="Y321" t="s">
        <v>1919</v>
      </c>
    </row>
    <row r="322" spans="1:25">
      <c r="A322" t="s">
        <v>1920</v>
      </c>
      <c r="B322" t="s">
        <v>1921</v>
      </c>
      <c r="D322" t="s">
        <v>40</v>
      </c>
      <c r="E322" t="s">
        <v>41</v>
      </c>
      <c r="G322" t="s">
        <v>1922</v>
      </c>
      <c r="H322" t="s">
        <v>1922</v>
      </c>
      <c r="J322" t="s">
        <v>44</v>
      </c>
      <c r="K322" t="s">
        <v>45</v>
      </c>
      <c r="L322">
        <v>37</v>
      </c>
      <c r="M322" t="s">
        <v>1901</v>
      </c>
      <c r="N322" t="s">
        <v>47</v>
      </c>
      <c r="O322" t="s">
        <v>1575</v>
      </c>
      <c r="P322" t="s">
        <v>1575</v>
      </c>
      <c r="X322" t="s">
        <v>1923</v>
      </c>
      <c r="Y322" t="s">
        <v>1924</v>
      </c>
    </row>
    <row r="323" spans="1:25">
      <c r="A323" t="s">
        <v>1925</v>
      </c>
      <c r="B323" t="s">
        <v>1926</v>
      </c>
      <c r="D323" t="s">
        <v>40</v>
      </c>
      <c r="E323" t="s">
        <v>41</v>
      </c>
      <c r="G323" t="s">
        <v>1927</v>
      </c>
      <c r="H323" t="s">
        <v>1928</v>
      </c>
      <c r="J323" t="s">
        <v>198</v>
      </c>
      <c r="K323" t="s">
        <v>199</v>
      </c>
      <c r="L323">
        <v>32</v>
      </c>
      <c r="M323" t="s">
        <v>1929</v>
      </c>
      <c r="N323" t="s">
        <v>1266</v>
      </c>
      <c r="O323" t="s">
        <v>449</v>
      </c>
      <c r="P323" t="s">
        <v>449</v>
      </c>
      <c r="X323" t="s">
        <v>1930</v>
      </c>
      <c r="Y323" t="s">
        <v>1931</v>
      </c>
    </row>
    <row r="324" spans="1:25">
      <c r="A324" t="s">
        <v>1932</v>
      </c>
      <c r="B324" t="s">
        <v>1933</v>
      </c>
      <c r="D324" t="s">
        <v>40</v>
      </c>
      <c r="E324" t="s">
        <v>41</v>
      </c>
      <c r="G324" t="s">
        <v>1934</v>
      </c>
      <c r="H324" t="s">
        <v>1935</v>
      </c>
      <c r="J324" t="s">
        <v>75</v>
      </c>
      <c r="K324" t="s">
        <v>76</v>
      </c>
      <c r="L324">
        <v>37</v>
      </c>
      <c r="M324" t="s">
        <v>1936</v>
      </c>
      <c r="N324" t="s">
        <v>47</v>
      </c>
      <c r="O324" t="s">
        <v>1575</v>
      </c>
      <c r="P324" t="s">
        <v>1575</v>
      </c>
      <c r="Y324" t="s">
        <v>1937</v>
      </c>
    </row>
    <row r="325" spans="1:25">
      <c r="A325" t="s">
        <v>1938</v>
      </c>
      <c r="B325" t="s">
        <v>1939</v>
      </c>
      <c r="D325" t="s">
        <v>40</v>
      </c>
      <c r="E325" t="s">
        <v>41</v>
      </c>
      <c r="G325" t="s">
        <v>1940</v>
      </c>
      <c r="H325" t="s">
        <v>1857</v>
      </c>
      <c r="J325" t="s">
        <v>55</v>
      </c>
      <c r="K325" t="s">
        <v>56</v>
      </c>
      <c r="L325">
        <v>37</v>
      </c>
      <c r="M325" t="s">
        <v>1936</v>
      </c>
      <c r="N325" t="s">
        <v>47</v>
      </c>
      <c r="O325" t="s">
        <v>1575</v>
      </c>
      <c r="P325" t="s">
        <v>1575</v>
      </c>
      <c r="Y325" t="s">
        <v>1941</v>
      </c>
    </row>
    <row r="326" spans="1:25">
      <c r="A326" t="s">
        <v>1942</v>
      </c>
      <c r="B326" t="s">
        <v>1943</v>
      </c>
      <c r="D326" t="s">
        <v>40</v>
      </c>
      <c r="E326" t="s">
        <v>41</v>
      </c>
      <c r="G326" t="s">
        <v>1944</v>
      </c>
      <c r="H326" t="s">
        <v>1945</v>
      </c>
      <c r="J326" t="s">
        <v>347</v>
      </c>
      <c r="K326" t="s">
        <v>348</v>
      </c>
      <c r="L326">
        <v>37</v>
      </c>
      <c r="M326" t="s">
        <v>1946</v>
      </c>
      <c r="N326" t="s">
        <v>47</v>
      </c>
      <c r="O326" t="s">
        <v>1575</v>
      </c>
      <c r="P326" t="s">
        <v>1575</v>
      </c>
      <c r="X326" t="s">
        <v>1947</v>
      </c>
      <c r="Y326" t="s">
        <v>1948</v>
      </c>
    </row>
    <row r="327" spans="1:25">
      <c r="A327" t="s">
        <v>1949</v>
      </c>
      <c r="B327" t="s">
        <v>1950</v>
      </c>
      <c r="D327" t="s">
        <v>40</v>
      </c>
      <c r="E327" t="s">
        <v>41</v>
      </c>
      <c r="G327" t="s">
        <v>1951</v>
      </c>
      <c r="H327" t="s">
        <v>1952</v>
      </c>
      <c r="J327" t="s">
        <v>347</v>
      </c>
      <c r="K327" t="s">
        <v>348</v>
      </c>
      <c r="L327">
        <v>37</v>
      </c>
      <c r="M327" t="s">
        <v>1953</v>
      </c>
      <c r="N327" t="s">
        <v>47</v>
      </c>
      <c r="O327" t="s">
        <v>1575</v>
      </c>
      <c r="P327" t="s">
        <v>1575</v>
      </c>
      <c r="Y327" t="s">
        <v>1954</v>
      </c>
    </row>
    <row r="328" spans="1:25">
      <c r="A328" t="s">
        <v>1955</v>
      </c>
      <c r="B328" t="s">
        <v>1956</v>
      </c>
      <c r="D328" t="s">
        <v>40</v>
      </c>
      <c r="E328" t="s">
        <v>41</v>
      </c>
      <c r="G328" t="s">
        <v>1957</v>
      </c>
      <c r="H328" t="s">
        <v>1958</v>
      </c>
      <c r="J328" t="s">
        <v>44</v>
      </c>
      <c r="K328" t="s">
        <v>45</v>
      </c>
      <c r="L328">
        <v>37</v>
      </c>
      <c r="M328" t="s">
        <v>1959</v>
      </c>
      <c r="N328" t="s">
        <v>47</v>
      </c>
      <c r="O328" t="s">
        <v>1575</v>
      </c>
      <c r="P328" t="s">
        <v>1575</v>
      </c>
      <c r="X328" t="s">
        <v>1960</v>
      </c>
      <c r="Y328" t="s">
        <v>1961</v>
      </c>
    </row>
    <row r="329" spans="1:25">
      <c r="A329" t="s">
        <v>1962</v>
      </c>
      <c r="B329" t="s">
        <v>1963</v>
      </c>
      <c r="D329" t="s">
        <v>40</v>
      </c>
      <c r="E329" t="s">
        <v>41</v>
      </c>
      <c r="G329" t="s">
        <v>1964</v>
      </c>
      <c r="H329" t="s">
        <v>1965</v>
      </c>
      <c r="J329" t="s">
        <v>55</v>
      </c>
      <c r="K329" t="s">
        <v>56</v>
      </c>
      <c r="L329">
        <v>37</v>
      </c>
      <c r="M329" t="s">
        <v>1959</v>
      </c>
      <c r="N329" t="s">
        <v>47</v>
      </c>
      <c r="O329" t="s">
        <v>1575</v>
      </c>
      <c r="P329" t="s">
        <v>1575</v>
      </c>
      <c r="X329" t="s">
        <v>1966</v>
      </c>
      <c r="Y329" t="s">
        <v>1967</v>
      </c>
    </row>
    <row r="330" spans="1:25">
      <c r="A330" t="s">
        <v>1968</v>
      </c>
      <c r="B330" t="s">
        <v>1969</v>
      </c>
      <c r="D330" t="s">
        <v>40</v>
      </c>
      <c r="E330" t="s">
        <v>41</v>
      </c>
      <c r="G330" t="s">
        <v>1970</v>
      </c>
      <c r="H330" t="s">
        <v>341</v>
      </c>
      <c r="J330" t="s">
        <v>55</v>
      </c>
      <c r="K330" t="s">
        <v>56</v>
      </c>
      <c r="L330">
        <v>37</v>
      </c>
      <c r="M330" t="s">
        <v>1971</v>
      </c>
      <c r="N330" t="s">
        <v>47</v>
      </c>
      <c r="O330" t="s">
        <v>1575</v>
      </c>
      <c r="P330" t="s">
        <v>1575</v>
      </c>
      <c r="Y330" t="s">
        <v>1972</v>
      </c>
    </row>
    <row r="331" spans="1:25">
      <c r="A331" t="s">
        <v>1973</v>
      </c>
      <c r="B331" t="s">
        <v>1974</v>
      </c>
      <c r="D331" t="s">
        <v>40</v>
      </c>
      <c r="E331" t="s">
        <v>41</v>
      </c>
      <c r="G331" t="s">
        <v>1975</v>
      </c>
      <c r="H331" t="s">
        <v>1976</v>
      </c>
      <c r="J331" t="s">
        <v>347</v>
      </c>
      <c r="K331" t="s">
        <v>348</v>
      </c>
      <c r="L331">
        <v>37</v>
      </c>
      <c r="M331" t="s">
        <v>1977</v>
      </c>
      <c r="N331" t="s">
        <v>47</v>
      </c>
      <c r="O331" t="s">
        <v>1575</v>
      </c>
      <c r="P331" t="s">
        <v>1575</v>
      </c>
      <c r="X331" t="s">
        <v>1978</v>
      </c>
      <c r="Y331" t="s">
        <v>1979</v>
      </c>
    </row>
    <row r="332" spans="1:25">
      <c r="A332" t="s">
        <v>1980</v>
      </c>
      <c r="B332" t="s">
        <v>1981</v>
      </c>
      <c r="D332" t="s">
        <v>40</v>
      </c>
      <c r="E332" t="s">
        <v>41</v>
      </c>
      <c r="G332" t="s">
        <v>1982</v>
      </c>
      <c r="H332" t="s">
        <v>1983</v>
      </c>
      <c r="J332" t="s">
        <v>392</v>
      </c>
      <c r="K332" t="s">
        <v>393</v>
      </c>
      <c r="L332">
        <v>37</v>
      </c>
      <c r="M332" t="s">
        <v>1977</v>
      </c>
      <c r="N332" t="s">
        <v>394</v>
      </c>
      <c r="O332" t="s">
        <v>1575</v>
      </c>
      <c r="P332" t="s">
        <v>1575</v>
      </c>
      <c r="X332" t="s">
        <v>1984</v>
      </c>
      <c r="Y332" t="s">
        <v>1985</v>
      </c>
    </row>
    <row r="333" spans="1:25">
      <c r="A333" t="s">
        <v>1986</v>
      </c>
      <c r="B333" t="s">
        <v>1987</v>
      </c>
      <c r="D333" t="s">
        <v>40</v>
      </c>
      <c r="E333" t="s">
        <v>41</v>
      </c>
      <c r="G333" t="s">
        <v>1988</v>
      </c>
      <c r="H333" t="s">
        <v>1989</v>
      </c>
      <c r="J333" t="s">
        <v>347</v>
      </c>
      <c r="K333" t="s">
        <v>348</v>
      </c>
      <c r="L333">
        <v>37</v>
      </c>
      <c r="M333" t="s">
        <v>1990</v>
      </c>
      <c r="N333" t="s">
        <v>47</v>
      </c>
      <c r="O333" t="s">
        <v>1575</v>
      </c>
      <c r="P333" t="s">
        <v>1575</v>
      </c>
      <c r="Y333" t="s">
        <v>1991</v>
      </c>
    </row>
    <row r="334" spans="1:25">
      <c r="A334" t="s">
        <v>1992</v>
      </c>
      <c r="B334" t="s">
        <v>1993</v>
      </c>
      <c r="D334" t="s">
        <v>40</v>
      </c>
      <c r="E334" t="s">
        <v>41</v>
      </c>
      <c r="G334" t="s">
        <v>1994</v>
      </c>
      <c r="H334" t="s">
        <v>1995</v>
      </c>
      <c r="J334" t="s">
        <v>44</v>
      </c>
      <c r="K334" t="s">
        <v>45</v>
      </c>
      <c r="L334">
        <v>37</v>
      </c>
      <c r="M334" t="s">
        <v>1990</v>
      </c>
      <c r="N334" t="s">
        <v>47</v>
      </c>
      <c r="O334" t="s">
        <v>1575</v>
      </c>
      <c r="P334" t="s">
        <v>1575</v>
      </c>
      <c r="X334" t="s">
        <v>1996</v>
      </c>
      <c r="Y334" t="s">
        <v>1997</v>
      </c>
    </row>
    <row r="335" spans="1:25">
      <c r="A335" t="s">
        <v>1532</v>
      </c>
      <c r="B335" t="s">
        <v>1998</v>
      </c>
      <c r="D335" t="s">
        <v>40</v>
      </c>
      <c r="E335" t="s">
        <v>41</v>
      </c>
      <c r="G335" t="s">
        <v>1999</v>
      </c>
      <c r="H335" t="s">
        <v>673</v>
      </c>
      <c r="J335" t="s">
        <v>347</v>
      </c>
      <c r="K335" t="s">
        <v>348</v>
      </c>
      <c r="L335">
        <v>37</v>
      </c>
      <c r="M335" t="s">
        <v>1990</v>
      </c>
      <c r="N335" t="s">
        <v>47</v>
      </c>
      <c r="O335" t="s">
        <v>1575</v>
      </c>
      <c r="P335" t="s">
        <v>1575</v>
      </c>
      <c r="Y335" t="s">
        <v>2000</v>
      </c>
    </row>
    <row r="336" spans="1:25">
      <c r="A336" t="s">
        <v>2001</v>
      </c>
      <c r="B336" t="s">
        <v>2002</v>
      </c>
      <c r="D336" t="s">
        <v>40</v>
      </c>
      <c r="E336" t="s">
        <v>41</v>
      </c>
      <c r="G336" t="s">
        <v>2003</v>
      </c>
      <c r="H336" t="s">
        <v>565</v>
      </c>
      <c r="J336" t="s">
        <v>347</v>
      </c>
      <c r="K336" t="s">
        <v>348</v>
      </c>
      <c r="L336">
        <v>37</v>
      </c>
      <c r="M336" t="s">
        <v>2004</v>
      </c>
      <c r="N336" t="s">
        <v>47</v>
      </c>
      <c r="O336" t="s">
        <v>1575</v>
      </c>
      <c r="P336" t="s">
        <v>1575</v>
      </c>
      <c r="Y336" t="s">
        <v>2005</v>
      </c>
    </row>
    <row r="337" spans="1:25">
      <c r="A337" t="s">
        <v>2006</v>
      </c>
      <c r="B337" t="s">
        <v>2007</v>
      </c>
      <c r="D337" t="s">
        <v>40</v>
      </c>
      <c r="E337" t="s">
        <v>41</v>
      </c>
      <c r="G337" t="s">
        <v>2008</v>
      </c>
      <c r="H337" t="s">
        <v>2009</v>
      </c>
      <c r="J337" t="s">
        <v>122</v>
      </c>
      <c r="K337" t="s">
        <v>123</v>
      </c>
      <c r="L337">
        <v>37</v>
      </c>
      <c r="M337" t="s">
        <v>2004</v>
      </c>
      <c r="N337" t="s">
        <v>47</v>
      </c>
      <c r="O337" t="s">
        <v>1575</v>
      </c>
      <c r="P337" t="s">
        <v>1575</v>
      </c>
      <c r="X337" t="s">
        <v>2010</v>
      </c>
      <c r="Y337" t="s">
        <v>2011</v>
      </c>
    </row>
    <row r="338" spans="1:25">
      <c r="A338" t="s">
        <v>2012</v>
      </c>
      <c r="B338" t="s">
        <v>2013</v>
      </c>
      <c r="D338" t="s">
        <v>40</v>
      </c>
      <c r="E338" t="s">
        <v>41</v>
      </c>
      <c r="G338" t="s">
        <v>688</v>
      </c>
      <c r="H338" t="s">
        <v>2014</v>
      </c>
      <c r="J338" t="s">
        <v>55</v>
      </c>
      <c r="K338" t="s">
        <v>56</v>
      </c>
      <c r="L338">
        <v>37</v>
      </c>
      <c r="M338" t="s">
        <v>2015</v>
      </c>
      <c r="N338" t="s">
        <v>47</v>
      </c>
      <c r="O338" t="s">
        <v>1575</v>
      </c>
      <c r="P338" t="s">
        <v>1575</v>
      </c>
      <c r="Y338" t="s">
        <v>2016</v>
      </c>
    </row>
    <row r="339" spans="1:25">
      <c r="A339" t="s">
        <v>2017</v>
      </c>
      <c r="B339" t="s">
        <v>2018</v>
      </c>
      <c r="D339" t="s">
        <v>40</v>
      </c>
      <c r="E339" t="s">
        <v>41</v>
      </c>
      <c r="G339" t="s">
        <v>2019</v>
      </c>
      <c r="H339" t="s">
        <v>2020</v>
      </c>
      <c r="J339" t="s">
        <v>55</v>
      </c>
      <c r="K339" t="s">
        <v>56</v>
      </c>
      <c r="L339">
        <v>37</v>
      </c>
      <c r="M339" t="s">
        <v>2015</v>
      </c>
      <c r="N339" t="s">
        <v>47</v>
      </c>
      <c r="O339" t="s">
        <v>1575</v>
      </c>
      <c r="P339" t="s">
        <v>1575</v>
      </c>
      <c r="Y339" t="s">
        <v>2021</v>
      </c>
    </row>
    <row r="340" spans="1:25">
      <c r="A340" t="s">
        <v>2022</v>
      </c>
      <c r="B340" t="s">
        <v>2023</v>
      </c>
      <c r="D340" t="s">
        <v>40</v>
      </c>
      <c r="E340" t="s">
        <v>41</v>
      </c>
      <c r="G340" t="s">
        <v>2024</v>
      </c>
      <c r="H340" t="s">
        <v>2025</v>
      </c>
      <c r="J340" t="s">
        <v>122</v>
      </c>
      <c r="K340" t="s">
        <v>123</v>
      </c>
      <c r="L340">
        <v>37</v>
      </c>
      <c r="M340" t="s">
        <v>2026</v>
      </c>
      <c r="N340" t="s">
        <v>47</v>
      </c>
      <c r="O340" t="s">
        <v>1575</v>
      </c>
      <c r="P340" t="s">
        <v>1575</v>
      </c>
      <c r="Y340" t="s">
        <v>2027</v>
      </c>
    </row>
    <row r="341" spans="1:25">
      <c r="A341" t="s">
        <v>2028</v>
      </c>
      <c r="B341" t="s">
        <v>2029</v>
      </c>
      <c r="D341" t="s">
        <v>40</v>
      </c>
      <c r="E341" t="s">
        <v>41</v>
      </c>
      <c r="G341" t="s">
        <v>2030</v>
      </c>
      <c r="H341" t="s">
        <v>2031</v>
      </c>
      <c r="J341" t="s">
        <v>44</v>
      </c>
      <c r="K341" t="s">
        <v>45</v>
      </c>
      <c r="L341">
        <v>37</v>
      </c>
      <c r="M341" t="s">
        <v>2026</v>
      </c>
      <c r="N341" t="s">
        <v>47</v>
      </c>
      <c r="O341" t="s">
        <v>1575</v>
      </c>
      <c r="P341" t="s">
        <v>1575</v>
      </c>
      <c r="X341" t="s">
        <v>2032</v>
      </c>
      <c r="Y341" t="s">
        <v>2033</v>
      </c>
    </row>
    <row r="342" spans="1:25">
      <c r="A342" t="s">
        <v>2034</v>
      </c>
      <c r="B342" t="s">
        <v>2035</v>
      </c>
      <c r="D342" t="s">
        <v>40</v>
      </c>
      <c r="E342" t="s">
        <v>41</v>
      </c>
      <c r="G342" t="s">
        <v>2036</v>
      </c>
      <c r="H342" t="s">
        <v>2037</v>
      </c>
      <c r="J342" t="s">
        <v>55</v>
      </c>
      <c r="K342" t="s">
        <v>56</v>
      </c>
      <c r="L342">
        <v>37</v>
      </c>
      <c r="M342" t="s">
        <v>2026</v>
      </c>
      <c r="N342" t="s">
        <v>47</v>
      </c>
      <c r="O342" t="s">
        <v>1575</v>
      </c>
      <c r="P342" t="s">
        <v>1575</v>
      </c>
      <c r="Y342" t="s">
        <v>2038</v>
      </c>
    </row>
    <row r="343" spans="1:25">
      <c r="A343" t="s">
        <v>2039</v>
      </c>
      <c r="B343" t="s">
        <v>2040</v>
      </c>
      <c r="D343" t="s">
        <v>40</v>
      </c>
      <c r="E343" t="s">
        <v>41</v>
      </c>
      <c r="G343" t="s">
        <v>1201</v>
      </c>
      <c r="H343" t="s">
        <v>2041</v>
      </c>
      <c r="J343" t="s">
        <v>2042</v>
      </c>
      <c r="K343" t="s">
        <v>2043</v>
      </c>
      <c r="L343">
        <v>37</v>
      </c>
      <c r="M343" t="s">
        <v>2026</v>
      </c>
      <c r="N343" t="s">
        <v>773</v>
      </c>
      <c r="O343" t="s">
        <v>1575</v>
      </c>
      <c r="P343" t="s">
        <v>1575</v>
      </c>
      <c r="X343" t="s">
        <v>2044</v>
      </c>
      <c r="Y343" t="s">
        <v>2045</v>
      </c>
    </row>
    <row r="344" spans="1:25">
      <c r="A344" t="s">
        <v>2046</v>
      </c>
      <c r="B344" t="s">
        <v>2047</v>
      </c>
      <c r="D344" t="s">
        <v>40</v>
      </c>
      <c r="E344" t="s">
        <v>41</v>
      </c>
      <c r="G344" t="s">
        <v>2048</v>
      </c>
      <c r="H344" t="s">
        <v>2049</v>
      </c>
      <c r="J344" t="s">
        <v>44</v>
      </c>
      <c r="K344" t="s">
        <v>45</v>
      </c>
      <c r="L344">
        <v>37</v>
      </c>
      <c r="M344" t="s">
        <v>2050</v>
      </c>
      <c r="N344" t="s">
        <v>47</v>
      </c>
      <c r="O344" t="s">
        <v>1575</v>
      </c>
      <c r="P344" t="s">
        <v>1575</v>
      </c>
      <c r="Y344" t="s">
        <v>2051</v>
      </c>
    </row>
    <row r="345" spans="1:25">
      <c r="A345" t="s">
        <v>2052</v>
      </c>
      <c r="B345" t="s">
        <v>2053</v>
      </c>
      <c r="D345" t="s">
        <v>40</v>
      </c>
      <c r="E345" t="s">
        <v>41</v>
      </c>
      <c r="G345" t="s">
        <v>2054</v>
      </c>
      <c r="H345" t="s">
        <v>2055</v>
      </c>
      <c r="J345" t="s">
        <v>347</v>
      </c>
      <c r="K345" t="s">
        <v>348</v>
      </c>
      <c r="L345">
        <v>37</v>
      </c>
      <c r="M345" t="s">
        <v>2050</v>
      </c>
      <c r="N345" t="s">
        <v>47</v>
      </c>
      <c r="O345" t="s">
        <v>1575</v>
      </c>
      <c r="P345" t="s">
        <v>1575</v>
      </c>
      <c r="Y345" t="s">
        <v>2056</v>
      </c>
    </row>
    <row r="346" spans="1:25">
      <c r="A346" t="s">
        <v>2057</v>
      </c>
      <c r="B346" t="s">
        <v>2058</v>
      </c>
      <c r="D346" t="s">
        <v>40</v>
      </c>
      <c r="E346" t="s">
        <v>41</v>
      </c>
      <c r="G346" t="s">
        <v>2059</v>
      </c>
      <c r="H346" t="s">
        <v>1030</v>
      </c>
      <c r="J346" t="s">
        <v>55</v>
      </c>
      <c r="K346" t="s">
        <v>56</v>
      </c>
      <c r="L346">
        <v>37</v>
      </c>
      <c r="M346" t="s">
        <v>2060</v>
      </c>
      <c r="N346" t="s">
        <v>47</v>
      </c>
      <c r="O346" t="s">
        <v>1575</v>
      </c>
      <c r="P346" t="s">
        <v>1575</v>
      </c>
      <c r="Y346" t="s">
        <v>2061</v>
      </c>
    </row>
    <row r="347" spans="1:25">
      <c r="A347" t="s">
        <v>2062</v>
      </c>
      <c r="B347" t="s">
        <v>2063</v>
      </c>
      <c r="D347" t="s">
        <v>40</v>
      </c>
      <c r="E347" t="s">
        <v>41</v>
      </c>
      <c r="G347" t="s">
        <v>2064</v>
      </c>
      <c r="H347" t="s">
        <v>2065</v>
      </c>
      <c r="J347" t="s">
        <v>347</v>
      </c>
      <c r="K347" t="s">
        <v>348</v>
      </c>
      <c r="L347">
        <v>37</v>
      </c>
      <c r="M347" t="s">
        <v>2060</v>
      </c>
      <c r="N347" t="s">
        <v>47</v>
      </c>
      <c r="O347" t="s">
        <v>1575</v>
      </c>
      <c r="P347" t="s">
        <v>1575</v>
      </c>
      <c r="X347" t="s">
        <v>2066</v>
      </c>
      <c r="Y347" t="s">
        <v>2067</v>
      </c>
    </row>
    <row r="348" spans="1:25">
      <c r="A348" t="s">
        <v>2068</v>
      </c>
      <c r="B348" t="s">
        <v>2069</v>
      </c>
      <c r="D348" t="s">
        <v>40</v>
      </c>
      <c r="E348" t="s">
        <v>41</v>
      </c>
      <c r="G348" t="s">
        <v>2070</v>
      </c>
      <c r="H348" t="s">
        <v>2071</v>
      </c>
      <c r="J348" t="s">
        <v>347</v>
      </c>
      <c r="K348" t="s">
        <v>348</v>
      </c>
      <c r="L348">
        <v>37</v>
      </c>
      <c r="M348" t="s">
        <v>2072</v>
      </c>
      <c r="N348" t="s">
        <v>47</v>
      </c>
      <c r="O348" t="s">
        <v>1575</v>
      </c>
      <c r="P348" t="s">
        <v>1575</v>
      </c>
      <c r="X348" t="s">
        <v>2073</v>
      </c>
      <c r="Y348" t="s">
        <v>2074</v>
      </c>
    </row>
    <row r="349" spans="1:25">
      <c r="A349" t="s">
        <v>2075</v>
      </c>
      <c r="B349" t="s">
        <v>2076</v>
      </c>
      <c r="D349" t="s">
        <v>40</v>
      </c>
      <c r="E349" t="s">
        <v>41</v>
      </c>
      <c r="G349" t="s">
        <v>2077</v>
      </c>
      <c r="H349" t="s">
        <v>2078</v>
      </c>
      <c r="J349" t="s">
        <v>44</v>
      </c>
      <c r="K349" t="s">
        <v>45</v>
      </c>
      <c r="L349">
        <v>37</v>
      </c>
      <c r="M349" t="s">
        <v>2079</v>
      </c>
      <c r="N349" t="s">
        <v>47</v>
      </c>
      <c r="O349" t="s">
        <v>1575</v>
      </c>
      <c r="P349" t="s">
        <v>1575</v>
      </c>
      <c r="Y349" t="s">
        <v>2080</v>
      </c>
    </row>
    <row r="350" spans="1:25">
      <c r="A350" t="s">
        <v>2081</v>
      </c>
      <c r="B350" t="s">
        <v>2082</v>
      </c>
      <c r="D350" t="s">
        <v>40</v>
      </c>
      <c r="E350" t="s">
        <v>41</v>
      </c>
      <c r="G350" t="s">
        <v>2083</v>
      </c>
      <c r="H350" t="s">
        <v>2084</v>
      </c>
      <c r="J350" t="s">
        <v>55</v>
      </c>
      <c r="K350" t="s">
        <v>56</v>
      </c>
      <c r="L350">
        <v>37</v>
      </c>
      <c r="M350" t="s">
        <v>2085</v>
      </c>
      <c r="N350" t="s">
        <v>47</v>
      </c>
      <c r="O350" t="s">
        <v>1575</v>
      </c>
      <c r="P350" t="s">
        <v>1575</v>
      </c>
      <c r="Y350" t="s">
        <v>2086</v>
      </c>
    </row>
    <row r="351" spans="1:25">
      <c r="A351" t="s">
        <v>178</v>
      </c>
      <c r="B351" t="s">
        <v>2087</v>
      </c>
      <c r="D351" t="s">
        <v>40</v>
      </c>
      <c r="E351" t="s">
        <v>41</v>
      </c>
      <c r="G351" t="s">
        <v>2088</v>
      </c>
      <c r="H351" t="s">
        <v>2089</v>
      </c>
      <c r="J351" t="s">
        <v>392</v>
      </c>
      <c r="K351" t="s">
        <v>393</v>
      </c>
      <c r="L351">
        <v>37</v>
      </c>
      <c r="M351" t="s">
        <v>2090</v>
      </c>
      <c r="N351" t="s">
        <v>773</v>
      </c>
      <c r="O351" t="s">
        <v>2091</v>
      </c>
      <c r="P351" t="s">
        <v>2091</v>
      </c>
      <c r="Y351" t="s">
        <v>2092</v>
      </c>
    </row>
    <row r="352" spans="1:25">
      <c r="A352" t="s">
        <v>2093</v>
      </c>
      <c r="B352" t="s">
        <v>2094</v>
      </c>
      <c r="D352" t="s">
        <v>40</v>
      </c>
      <c r="E352" t="s">
        <v>41</v>
      </c>
      <c r="G352" t="s">
        <v>2095</v>
      </c>
      <c r="H352" t="s">
        <v>2096</v>
      </c>
      <c r="J352" t="s">
        <v>347</v>
      </c>
      <c r="K352" t="s">
        <v>348</v>
      </c>
      <c r="L352">
        <v>37</v>
      </c>
      <c r="M352" t="s">
        <v>2097</v>
      </c>
      <c r="N352" t="s">
        <v>47</v>
      </c>
      <c r="O352" t="s">
        <v>1575</v>
      </c>
      <c r="P352" t="s">
        <v>1575</v>
      </c>
      <c r="Y352" t="s">
        <v>2098</v>
      </c>
    </row>
    <row r="353" spans="1:25">
      <c r="A353" t="s">
        <v>2099</v>
      </c>
      <c r="B353" t="s">
        <v>2100</v>
      </c>
      <c r="D353" t="s">
        <v>40</v>
      </c>
      <c r="E353" t="s">
        <v>41</v>
      </c>
      <c r="G353" t="s">
        <v>2101</v>
      </c>
      <c r="H353" t="s">
        <v>2102</v>
      </c>
      <c r="J353" t="s">
        <v>44</v>
      </c>
      <c r="K353" t="s">
        <v>45</v>
      </c>
      <c r="L353">
        <v>37</v>
      </c>
      <c r="M353" t="s">
        <v>2097</v>
      </c>
      <c r="N353" t="s">
        <v>47</v>
      </c>
      <c r="O353" t="s">
        <v>1575</v>
      </c>
      <c r="P353" t="s">
        <v>1575</v>
      </c>
      <c r="Y353" t="s">
        <v>2103</v>
      </c>
    </row>
    <row r="354" spans="1:25">
      <c r="A354" t="s">
        <v>2104</v>
      </c>
      <c r="B354" t="s">
        <v>2105</v>
      </c>
      <c r="D354" t="s">
        <v>40</v>
      </c>
      <c r="E354" t="s">
        <v>41</v>
      </c>
      <c r="G354" t="s">
        <v>2106</v>
      </c>
      <c r="H354" t="s">
        <v>2078</v>
      </c>
      <c r="J354" t="s">
        <v>75</v>
      </c>
      <c r="K354" t="s">
        <v>76</v>
      </c>
      <c r="L354">
        <v>39</v>
      </c>
      <c r="M354" t="s">
        <v>2097</v>
      </c>
      <c r="N354" t="s">
        <v>47</v>
      </c>
      <c r="O354" t="s">
        <v>741</v>
      </c>
      <c r="P354" t="s">
        <v>741</v>
      </c>
      <c r="X354" t="s">
        <v>2107</v>
      </c>
      <c r="Y354" t="s">
        <v>2108</v>
      </c>
    </row>
    <row r="355" spans="1:25">
      <c r="A355" t="s">
        <v>2109</v>
      </c>
      <c r="B355" t="s">
        <v>2110</v>
      </c>
      <c r="D355" t="s">
        <v>40</v>
      </c>
      <c r="E355" t="s">
        <v>41</v>
      </c>
      <c r="G355" t="s">
        <v>2111</v>
      </c>
      <c r="H355" t="s">
        <v>2112</v>
      </c>
      <c r="J355" t="s">
        <v>75</v>
      </c>
      <c r="K355" t="s">
        <v>76</v>
      </c>
      <c r="L355">
        <v>39</v>
      </c>
      <c r="M355" t="s">
        <v>2097</v>
      </c>
      <c r="N355" t="s">
        <v>47</v>
      </c>
      <c r="O355" t="s">
        <v>741</v>
      </c>
      <c r="P355" t="s">
        <v>741</v>
      </c>
      <c r="Y355" t="s">
        <v>2113</v>
      </c>
    </row>
    <row r="356" spans="1:25">
      <c r="A356" t="s">
        <v>2114</v>
      </c>
      <c r="B356" t="s">
        <v>2115</v>
      </c>
      <c r="D356" t="s">
        <v>40</v>
      </c>
      <c r="E356" t="s">
        <v>41</v>
      </c>
      <c r="G356" t="s">
        <v>672</v>
      </c>
      <c r="H356" t="s">
        <v>2116</v>
      </c>
      <c r="J356" t="s">
        <v>75</v>
      </c>
      <c r="K356" t="s">
        <v>76</v>
      </c>
      <c r="L356">
        <v>39</v>
      </c>
      <c r="M356" t="s">
        <v>2117</v>
      </c>
      <c r="N356" t="s">
        <v>47</v>
      </c>
      <c r="O356" t="s">
        <v>741</v>
      </c>
      <c r="P356" t="s">
        <v>741</v>
      </c>
      <c r="Y356" t="s">
        <v>2118</v>
      </c>
    </row>
    <row r="357" spans="1:25">
      <c r="A357" t="s">
        <v>2119</v>
      </c>
      <c r="B357" t="s">
        <v>2120</v>
      </c>
      <c r="D357" t="s">
        <v>40</v>
      </c>
      <c r="E357" t="s">
        <v>41</v>
      </c>
      <c r="G357" t="s">
        <v>2121</v>
      </c>
      <c r="H357" t="s">
        <v>2122</v>
      </c>
      <c r="J357" t="s">
        <v>75</v>
      </c>
      <c r="K357" t="s">
        <v>76</v>
      </c>
      <c r="L357">
        <v>39</v>
      </c>
      <c r="M357" t="s">
        <v>2117</v>
      </c>
      <c r="N357" t="s">
        <v>47</v>
      </c>
      <c r="O357" t="s">
        <v>741</v>
      </c>
      <c r="P357" t="s">
        <v>741</v>
      </c>
      <c r="Y357" t="s">
        <v>2123</v>
      </c>
    </row>
    <row r="358" spans="1:25">
      <c r="A358" t="s">
        <v>2124</v>
      </c>
      <c r="B358" t="s">
        <v>2125</v>
      </c>
      <c r="D358" t="s">
        <v>40</v>
      </c>
      <c r="E358" t="s">
        <v>41</v>
      </c>
      <c r="G358" t="s">
        <v>2126</v>
      </c>
      <c r="H358" t="s">
        <v>2127</v>
      </c>
      <c r="J358" t="s">
        <v>2128</v>
      </c>
      <c r="K358" t="s">
        <v>2129</v>
      </c>
      <c r="L358">
        <v>35</v>
      </c>
      <c r="M358" t="s">
        <v>2130</v>
      </c>
      <c r="N358" t="s">
        <v>448</v>
      </c>
      <c r="O358" t="s">
        <v>560</v>
      </c>
      <c r="P358" t="s">
        <v>560</v>
      </c>
      <c r="Y358" t="s">
        <v>2131</v>
      </c>
    </row>
    <row r="359" spans="1:25">
      <c r="A359" t="s">
        <v>2132</v>
      </c>
      <c r="B359" t="s">
        <v>2133</v>
      </c>
      <c r="D359" t="s">
        <v>40</v>
      </c>
      <c r="E359" t="s">
        <v>41</v>
      </c>
      <c r="G359" t="s">
        <v>1546</v>
      </c>
      <c r="H359" t="s">
        <v>1546</v>
      </c>
      <c r="J359" t="s">
        <v>347</v>
      </c>
      <c r="K359" t="s">
        <v>348</v>
      </c>
      <c r="L359">
        <v>37</v>
      </c>
      <c r="M359" t="s">
        <v>2134</v>
      </c>
      <c r="N359" t="s">
        <v>47</v>
      </c>
      <c r="O359" t="s">
        <v>1575</v>
      </c>
      <c r="P359" t="s">
        <v>1575</v>
      </c>
      <c r="X359" t="s">
        <v>2135</v>
      </c>
      <c r="Y359" t="s">
        <v>2136</v>
      </c>
    </row>
    <row r="360" spans="1:25">
      <c r="A360" t="s">
        <v>2137</v>
      </c>
      <c r="B360" t="s">
        <v>2138</v>
      </c>
      <c r="D360" t="s">
        <v>40</v>
      </c>
      <c r="E360" t="s">
        <v>41</v>
      </c>
      <c r="G360" t="s">
        <v>2139</v>
      </c>
      <c r="H360" t="s">
        <v>2140</v>
      </c>
      <c r="J360" t="s">
        <v>732</v>
      </c>
      <c r="K360" t="s">
        <v>733</v>
      </c>
      <c r="L360">
        <v>38</v>
      </c>
      <c r="M360" t="s">
        <v>2141</v>
      </c>
      <c r="N360" t="s">
        <v>2142</v>
      </c>
      <c r="O360" t="s">
        <v>1575</v>
      </c>
      <c r="P360" t="s">
        <v>1575</v>
      </c>
      <c r="Y360" t="s">
        <v>2143</v>
      </c>
    </row>
    <row r="361" spans="1:25">
      <c r="A361" t="s">
        <v>2144</v>
      </c>
      <c r="B361" t="s">
        <v>2145</v>
      </c>
      <c r="D361" t="s">
        <v>40</v>
      </c>
      <c r="E361" t="s">
        <v>41</v>
      </c>
      <c r="G361" t="s">
        <v>1015</v>
      </c>
      <c r="H361" t="s">
        <v>2146</v>
      </c>
      <c r="J361" t="s">
        <v>55</v>
      </c>
      <c r="K361" t="s">
        <v>56</v>
      </c>
      <c r="L361">
        <v>37</v>
      </c>
      <c r="M361" t="s">
        <v>2147</v>
      </c>
      <c r="N361" t="s">
        <v>47</v>
      </c>
      <c r="O361" t="s">
        <v>1575</v>
      </c>
      <c r="P361" t="s">
        <v>1575</v>
      </c>
      <c r="Y361" t="s">
        <v>2148</v>
      </c>
    </row>
    <row r="362" spans="1:25">
      <c r="A362" t="s">
        <v>1532</v>
      </c>
      <c r="B362" t="s">
        <v>2149</v>
      </c>
      <c r="D362" t="s">
        <v>40</v>
      </c>
      <c r="E362" t="s">
        <v>41</v>
      </c>
      <c r="G362" t="s">
        <v>2150</v>
      </c>
      <c r="H362" t="s">
        <v>2151</v>
      </c>
      <c r="J362" t="s">
        <v>44</v>
      </c>
      <c r="K362" t="s">
        <v>45</v>
      </c>
      <c r="L362">
        <v>37</v>
      </c>
      <c r="M362" t="s">
        <v>2147</v>
      </c>
      <c r="N362" t="s">
        <v>47</v>
      </c>
      <c r="O362" t="s">
        <v>1575</v>
      </c>
      <c r="P362" t="s">
        <v>2152</v>
      </c>
      <c r="Y362" t="s">
        <v>2153</v>
      </c>
    </row>
    <row r="363" spans="1:25">
      <c r="A363" t="s">
        <v>2154</v>
      </c>
      <c r="B363" t="s">
        <v>2155</v>
      </c>
      <c r="D363" t="s">
        <v>40</v>
      </c>
      <c r="E363" t="s">
        <v>41</v>
      </c>
      <c r="G363" t="s">
        <v>2156</v>
      </c>
      <c r="H363" t="s">
        <v>2157</v>
      </c>
      <c r="J363" t="s">
        <v>122</v>
      </c>
      <c r="K363" t="s">
        <v>123</v>
      </c>
      <c r="L363">
        <v>37</v>
      </c>
      <c r="M363" t="s">
        <v>2147</v>
      </c>
      <c r="N363" t="s">
        <v>47</v>
      </c>
      <c r="O363" t="s">
        <v>1575</v>
      </c>
      <c r="P363" t="s">
        <v>1575</v>
      </c>
      <c r="Y363" t="s">
        <v>2158</v>
      </c>
    </row>
    <row r="364" spans="1:25">
      <c r="A364" t="s">
        <v>2159</v>
      </c>
      <c r="B364" t="s">
        <v>2160</v>
      </c>
      <c r="D364" t="s">
        <v>40</v>
      </c>
      <c r="E364" t="s">
        <v>41</v>
      </c>
      <c r="G364" t="s">
        <v>2161</v>
      </c>
      <c r="H364" t="s">
        <v>2162</v>
      </c>
      <c r="J364" t="s">
        <v>347</v>
      </c>
      <c r="K364" t="s">
        <v>348</v>
      </c>
      <c r="L364">
        <v>37</v>
      </c>
      <c r="M364" t="s">
        <v>2147</v>
      </c>
      <c r="N364" t="s">
        <v>47</v>
      </c>
      <c r="O364" t="s">
        <v>1575</v>
      </c>
      <c r="P364" t="s">
        <v>1575</v>
      </c>
      <c r="Y364" t="s">
        <v>2163</v>
      </c>
    </row>
    <row r="365" spans="1:25">
      <c r="A365" t="s">
        <v>2164</v>
      </c>
      <c r="B365" t="s">
        <v>2165</v>
      </c>
      <c r="D365" t="s">
        <v>40</v>
      </c>
      <c r="E365" t="s">
        <v>41</v>
      </c>
      <c r="G365" t="s">
        <v>2166</v>
      </c>
      <c r="H365" t="s">
        <v>2167</v>
      </c>
      <c r="J365" t="s">
        <v>347</v>
      </c>
      <c r="K365" t="s">
        <v>348</v>
      </c>
      <c r="L365">
        <v>37</v>
      </c>
      <c r="M365" t="s">
        <v>2168</v>
      </c>
      <c r="N365" t="s">
        <v>47</v>
      </c>
      <c r="O365" t="s">
        <v>1575</v>
      </c>
      <c r="P365" t="s">
        <v>1575</v>
      </c>
      <c r="Y365" t="s">
        <v>2169</v>
      </c>
    </row>
    <row r="366" spans="1:25">
      <c r="A366" t="s">
        <v>2170</v>
      </c>
      <c r="B366" t="s">
        <v>2171</v>
      </c>
      <c r="D366" t="s">
        <v>40</v>
      </c>
      <c r="E366" t="s">
        <v>41</v>
      </c>
      <c r="G366" t="s">
        <v>2172</v>
      </c>
      <c r="H366" t="s">
        <v>2173</v>
      </c>
      <c r="J366" t="s">
        <v>75</v>
      </c>
      <c r="K366" t="s">
        <v>76</v>
      </c>
      <c r="L366">
        <v>37</v>
      </c>
      <c r="M366" t="s">
        <v>2168</v>
      </c>
      <c r="N366" t="s">
        <v>47</v>
      </c>
      <c r="O366" t="s">
        <v>1575</v>
      </c>
      <c r="P366" t="s">
        <v>1575</v>
      </c>
      <c r="Y366" t="s">
        <v>2174</v>
      </c>
    </row>
    <row r="367" spans="1:25">
      <c r="A367" t="s">
        <v>2175</v>
      </c>
      <c r="B367" t="s">
        <v>2176</v>
      </c>
      <c r="D367" t="s">
        <v>40</v>
      </c>
      <c r="E367" t="s">
        <v>41</v>
      </c>
      <c r="G367" t="s">
        <v>2177</v>
      </c>
      <c r="H367" t="s">
        <v>2178</v>
      </c>
      <c r="J367" t="s">
        <v>55</v>
      </c>
      <c r="K367" t="s">
        <v>56</v>
      </c>
      <c r="L367">
        <v>37</v>
      </c>
      <c r="M367" t="s">
        <v>2168</v>
      </c>
      <c r="N367" t="s">
        <v>47</v>
      </c>
      <c r="O367" t="s">
        <v>1575</v>
      </c>
      <c r="P367" t="s">
        <v>1575</v>
      </c>
      <c r="Y367" t="s">
        <v>2179</v>
      </c>
    </row>
    <row r="368" spans="1:25">
      <c r="A368" t="s">
        <v>2180</v>
      </c>
      <c r="B368" t="s">
        <v>2181</v>
      </c>
      <c r="D368" t="s">
        <v>40</v>
      </c>
      <c r="E368" t="s">
        <v>41</v>
      </c>
      <c r="G368" t="s">
        <v>2182</v>
      </c>
      <c r="H368" t="s">
        <v>2183</v>
      </c>
      <c r="J368" t="s">
        <v>198</v>
      </c>
      <c r="K368" t="s">
        <v>199</v>
      </c>
      <c r="L368">
        <v>37</v>
      </c>
      <c r="M368" t="s">
        <v>2168</v>
      </c>
      <c r="N368" t="s">
        <v>2184</v>
      </c>
      <c r="O368" t="s">
        <v>1575</v>
      </c>
      <c r="P368" t="s">
        <v>1575</v>
      </c>
      <c r="Y368" t="s">
        <v>2185</v>
      </c>
    </row>
    <row r="369" spans="1:25">
      <c r="A369" t="s">
        <v>2186</v>
      </c>
      <c r="B369" t="s">
        <v>2187</v>
      </c>
      <c r="D369" t="s">
        <v>40</v>
      </c>
      <c r="E369" t="s">
        <v>41</v>
      </c>
      <c r="G369" t="s">
        <v>2188</v>
      </c>
      <c r="H369" t="s">
        <v>2189</v>
      </c>
      <c r="J369" t="s">
        <v>347</v>
      </c>
      <c r="K369" t="s">
        <v>348</v>
      </c>
      <c r="L369">
        <v>37</v>
      </c>
      <c r="M369" t="s">
        <v>2168</v>
      </c>
      <c r="N369" t="s">
        <v>47</v>
      </c>
      <c r="O369" t="s">
        <v>1575</v>
      </c>
      <c r="P369" t="s">
        <v>1575</v>
      </c>
      <c r="Y369" t="s">
        <v>2190</v>
      </c>
    </row>
    <row r="370" spans="1:25">
      <c r="A370" t="s">
        <v>2191</v>
      </c>
      <c r="B370" t="s">
        <v>2192</v>
      </c>
      <c r="D370" t="s">
        <v>40</v>
      </c>
      <c r="E370" t="s">
        <v>41</v>
      </c>
      <c r="G370" t="s">
        <v>2193</v>
      </c>
      <c r="H370" t="s">
        <v>2194</v>
      </c>
      <c r="J370" t="s">
        <v>44</v>
      </c>
      <c r="K370" t="s">
        <v>45</v>
      </c>
      <c r="L370">
        <v>37</v>
      </c>
      <c r="M370" t="s">
        <v>2168</v>
      </c>
      <c r="N370" t="s">
        <v>47</v>
      </c>
      <c r="O370" t="s">
        <v>1575</v>
      </c>
      <c r="P370" t="s">
        <v>1575</v>
      </c>
      <c r="Y370" t="s">
        <v>2195</v>
      </c>
    </row>
    <row r="371" spans="1:25">
      <c r="A371" t="s">
        <v>2196</v>
      </c>
      <c r="B371" t="s">
        <v>2197</v>
      </c>
      <c r="D371" t="s">
        <v>40</v>
      </c>
      <c r="E371" t="s">
        <v>41</v>
      </c>
      <c r="G371" t="s">
        <v>2198</v>
      </c>
      <c r="H371" t="s">
        <v>2199</v>
      </c>
      <c r="J371" t="s">
        <v>55</v>
      </c>
      <c r="K371" t="s">
        <v>56</v>
      </c>
      <c r="L371">
        <v>37</v>
      </c>
      <c r="M371" t="s">
        <v>2200</v>
      </c>
      <c r="N371" t="s">
        <v>47</v>
      </c>
      <c r="O371" t="s">
        <v>1575</v>
      </c>
      <c r="P371" t="s">
        <v>1575</v>
      </c>
      <c r="X371" t="s">
        <v>2201</v>
      </c>
      <c r="Y371" t="s">
        <v>2202</v>
      </c>
    </row>
    <row r="372" spans="1:25">
      <c r="A372" t="s">
        <v>2203</v>
      </c>
      <c r="B372" t="s">
        <v>2204</v>
      </c>
      <c r="D372" t="s">
        <v>40</v>
      </c>
      <c r="E372" t="s">
        <v>41</v>
      </c>
      <c r="G372" t="s">
        <v>2205</v>
      </c>
      <c r="H372" t="s">
        <v>2206</v>
      </c>
      <c r="J372" t="s">
        <v>347</v>
      </c>
      <c r="K372" t="s">
        <v>348</v>
      </c>
      <c r="L372">
        <v>37</v>
      </c>
      <c r="M372" t="s">
        <v>2200</v>
      </c>
      <c r="N372" t="s">
        <v>47</v>
      </c>
      <c r="O372" t="s">
        <v>1575</v>
      </c>
      <c r="P372" t="s">
        <v>1575</v>
      </c>
      <c r="Y372" t="s">
        <v>2207</v>
      </c>
    </row>
    <row r="373" spans="1:25">
      <c r="A373" t="s">
        <v>2208</v>
      </c>
      <c r="B373" t="s">
        <v>2209</v>
      </c>
      <c r="D373" t="s">
        <v>40</v>
      </c>
      <c r="E373" t="s">
        <v>41</v>
      </c>
      <c r="G373" t="s">
        <v>2210</v>
      </c>
      <c r="H373" t="s">
        <v>2211</v>
      </c>
      <c r="J373" t="s">
        <v>732</v>
      </c>
      <c r="K373" t="s">
        <v>733</v>
      </c>
      <c r="L373">
        <v>37</v>
      </c>
      <c r="M373" t="s">
        <v>2200</v>
      </c>
      <c r="N373" t="s">
        <v>2212</v>
      </c>
      <c r="O373" t="s">
        <v>1575</v>
      </c>
      <c r="P373" t="s">
        <v>1575</v>
      </c>
      <c r="Y373" t="s">
        <v>2213</v>
      </c>
    </row>
    <row r="374" spans="1:25">
      <c r="A374" t="s">
        <v>2214</v>
      </c>
      <c r="B374" t="s">
        <v>2215</v>
      </c>
      <c r="D374" t="s">
        <v>40</v>
      </c>
      <c r="E374" t="s">
        <v>41</v>
      </c>
      <c r="G374" t="s">
        <v>2216</v>
      </c>
      <c r="H374" t="s">
        <v>2217</v>
      </c>
      <c r="J374" t="s">
        <v>44</v>
      </c>
      <c r="K374" t="s">
        <v>45</v>
      </c>
      <c r="L374">
        <v>37</v>
      </c>
      <c r="M374" t="s">
        <v>2200</v>
      </c>
      <c r="N374" t="s">
        <v>47</v>
      </c>
      <c r="O374" t="s">
        <v>1575</v>
      </c>
      <c r="P374" t="s">
        <v>1575</v>
      </c>
      <c r="X374" t="s">
        <v>2218</v>
      </c>
      <c r="Y374" t="s">
        <v>2219</v>
      </c>
    </row>
    <row r="375" spans="1:25">
      <c r="A375" t="s">
        <v>2220</v>
      </c>
      <c r="B375" t="s">
        <v>2221</v>
      </c>
      <c r="D375" t="s">
        <v>40</v>
      </c>
      <c r="E375" t="s">
        <v>41</v>
      </c>
      <c r="G375" t="s">
        <v>2222</v>
      </c>
      <c r="H375" t="s">
        <v>2223</v>
      </c>
      <c r="J375" t="s">
        <v>44</v>
      </c>
      <c r="K375" t="s">
        <v>45</v>
      </c>
      <c r="L375">
        <v>37</v>
      </c>
      <c r="M375" t="s">
        <v>2200</v>
      </c>
      <c r="N375" t="s">
        <v>47</v>
      </c>
      <c r="O375" t="s">
        <v>1575</v>
      </c>
      <c r="P375" t="s">
        <v>1575</v>
      </c>
      <c r="X375" t="s">
        <v>2224</v>
      </c>
      <c r="Y375" t="s">
        <v>2225</v>
      </c>
    </row>
    <row r="376" spans="1:25">
      <c r="A376" t="s">
        <v>2226</v>
      </c>
      <c r="B376" t="s">
        <v>2227</v>
      </c>
      <c r="D376" t="s">
        <v>40</v>
      </c>
      <c r="E376" t="s">
        <v>41</v>
      </c>
      <c r="G376" t="s">
        <v>2228</v>
      </c>
      <c r="H376" t="s">
        <v>2229</v>
      </c>
      <c r="J376" t="s">
        <v>347</v>
      </c>
      <c r="K376" t="s">
        <v>348</v>
      </c>
      <c r="L376">
        <v>37</v>
      </c>
      <c r="M376" t="s">
        <v>2230</v>
      </c>
      <c r="N376" t="s">
        <v>47</v>
      </c>
      <c r="O376" t="s">
        <v>1575</v>
      </c>
      <c r="P376" t="s">
        <v>1575</v>
      </c>
      <c r="Y376" t="s">
        <v>2231</v>
      </c>
    </row>
    <row r="377" spans="1:25">
      <c r="A377" t="s">
        <v>2232</v>
      </c>
      <c r="B377" t="s">
        <v>2233</v>
      </c>
      <c r="D377" t="s">
        <v>40</v>
      </c>
      <c r="E377" t="s">
        <v>41</v>
      </c>
      <c r="G377" t="s">
        <v>2234</v>
      </c>
      <c r="H377" t="s">
        <v>2235</v>
      </c>
      <c r="J377" t="s">
        <v>55</v>
      </c>
      <c r="K377" t="s">
        <v>56</v>
      </c>
      <c r="L377">
        <v>37</v>
      </c>
      <c r="M377" t="s">
        <v>2230</v>
      </c>
      <c r="N377" t="s">
        <v>47</v>
      </c>
      <c r="O377" t="s">
        <v>1575</v>
      </c>
      <c r="P377" t="s">
        <v>1575</v>
      </c>
      <c r="Y377" t="s">
        <v>2236</v>
      </c>
    </row>
    <row r="378" spans="1:25">
      <c r="A378" t="s">
        <v>2237</v>
      </c>
      <c r="B378" t="s">
        <v>2238</v>
      </c>
      <c r="D378" t="s">
        <v>40</v>
      </c>
      <c r="E378" t="s">
        <v>41</v>
      </c>
      <c r="G378" t="s">
        <v>2239</v>
      </c>
      <c r="H378" t="s">
        <v>2240</v>
      </c>
      <c r="J378" t="s">
        <v>44</v>
      </c>
      <c r="K378" t="s">
        <v>45</v>
      </c>
      <c r="L378">
        <v>37</v>
      </c>
      <c r="M378" t="s">
        <v>2230</v>
      </c>
      <c r="N378" t="s">
        <v>47</v>
      </c>
      <c r="O378" t="s">
        <v>1575</v>
      </c>
      <c r="P378" t="s">
        <v>1575</v>
      </c>
      <c r="Y378" t="s">
        <v>2241</v>
      </c>
    </row>
    <row r="379" spans="1:25">
      <c r="A379" t="s">
        <v>2242</v>
      </c>
      <c r="B379" t="s">
        <v>2243</v>
      </c>
      <c r="D379" t="s">
        <v>40</v>
      </c>
      <c r="E379" t="s">
        <v>41</v>
      </c>
      <c r="G379" t="s">
        <v>2244</v>
      </c>
      <c r="H379" t="s">
        <v>2245</v>
      </c>
      <c r="J379" t="s">
        <v>44</v>
      </c>
      <c r="K379" t="s">
        <v>45</v>
      </c>
      <c r="L379">
        <v>37</v>
      </c>
      <c r="M379" t="s">
        <v>2230</v>
      </c>
      <c r="N379" t="s">
        <v>47</v>
      </c>
      <c r="O379" t="s">
        <v>1575</v>
      </c>
      <c r="P379" t="s">
        <v>1575</v>
      </c>
      <c r="Y379" t="s">
        <v>2246</v>
      </c>
    </row>
    <row r="380" spans="1:25">
      <c r="A380" t="s">
        <v>2247</v>
      </c>
      <c r="B380" t="s">
        <v>2248</v>
      </c>
      <c r="D380" t="s">
        <v>40</v>
      </c>
      <c r="E380" t="s">
        <v>41</v>
      </c>
      <c r="G380" t="s">
        <v>2249</v>
      </c>
      <c r="H380" t="s">
        <v>2250</v>
      </c>
      <c r="J380" t="s">
        <v>55</v>
      </c>
      <c r="K380" t="s">
        <v>56</v>
      </c>
      <c r="L380">
        <v>37</v>
      </c>
      <c r="M380" t="s">
        <v>2251</v>
      </c>
      <c r="N380" t="s">
        <v>47</v>
      </c>
      <c r="O380" t="s">
        <v>1575</v>
      </c>
      <c r="P380" t="s">
        <v>1575</v>
      </c>
      <c r="Y380" t="s">
        <v>2252</v>
      </c>
    </row>
    <row r="381" spans="1:25">
      <c r="A381" t="s">
        <v>2253</v>
      </c>
      <c r="B381" t="s">
        <v>2254</v>
      </c>
      <c r="D381" t="s">
        <v>40</v>
      </c>
      <c r="E381" t="s">
        <v>41</v>
      </c>
      <c r="G381" t="s">
        <v>2255</v>
      </c>
      <c r="H381" t="s">
        <v>2256</v>
      </c>
      <c r="J381" t="s">
        <v>55</v>
      </c>
      <c r="K381" t="s">
        <v>56</v>
      </c>
      <c r="L381">
        <v>37</v>
      </c>
      <c r="M381" t="s">
        <v>2251</v>
      </c>
      <c r="N381" t="s">
        <v>47</v>
      </c>
      <c r="O381" t="s">
        <v>1575</v>
      </c>
      <c r="P381" t="s">
        <v>1575</v>
      </c>
      <c r="Y381" t="s">
        <v>2257</v>
      </c>
    </row>
    <row r="382" spans="1:25">
      <c r="A382" t="s">
        <v>2258</v>
      </c>
      <c r="B382" t="s">
        <v>2259</v>
      </c>
      <c r="D382" t="s">
        <v>40</v>
      </c>
      <c r="E382" t="s">
        <v>41</v>
      </c>
      <c r="G382" t="s">
        <v>2260</v>
      </c>
      <c r="H382" t="s">
        <v>2261</v>
      </c>
      <c r="J382" t="s">
        <v>44</v>
      </c>
      <c r="K382" t="s">
        <v>45</v>
      </c>
      <c r="L382">
        <v>37</v>
      </c>
      <c r="M382" t="s">
        <v>2262</v>
      </c>
      <c r="N382" t="s">
        <v>47</v>
      </c>
      <c r="O382" t="s">
        <v>1575</v>
      </c>
      <c r="P382" t="s">
        <v>1575</v>
      </c>
      <c r="Y382" t="s">
        <v>2263</v>
      </c>
    </row>
    <row r="383" spans="1:25">
      <c r="A383" t="s">
        <v>2264</v>
      </c>
      <c r="B383" t="s">
        <v>2265</v>
      </c>
      <c r="D383" t="s">
        <v>40</v>
      </c>
      <c r="E383" t="s">
        <v>41</v>
      </c>
      <c r="G383" t="s">
        <v>2266</v>
      </c>
      <c r="H383" t="s">
        <v>2267</v>
      </c>
      <c r="J383" t="s">
        <v>122</v>
      </c>
      <c r="K383" t="s">
        <v>123</v>
      </c>
      <c r="L383">
        <v>37</v>
      </c>
      <c r="M383" t="s">
        <v>2268</v>
      </c>
      <c r="N383" t="s">
        <v>47</v>
      </c>
      <c r="O383" t="s">
        <v>1575</v>
      </c>
      <c r="P383" t="s">
        <v>1575</v>
      </c>
      <c r="Y383" t="s">
        <v>2269</v>
      </c>
    </row>
    <row r="384" spans="1:25">
      <c r="A384" t="s">
        <v>2270</v>
      </c>
      <c r="B384" t="s">
        <v>2271</v>
      </c>
      <c r="D384" t="s">
        <v>40</v>
      </c>
      <c r="E384" t="s">
        <v>41</v>
      </c>
      <c r="G384" t="s">
        <v>2272</v>
      </c>
      <c r="H384" t="s">
        <v>1683</v>
      </c>
      <c r="J384" t="s">
        <v>44</v>
      </c>
      <c r="K384" t="s">
        <v>45</v>
      </c>
      <c r="L384">
        <v>37</v>
      </c>
      <c r="M384" t="s">
        <v>2268</v>
      </c>
      <c r="N384" t="s">
        <v>47</v>
      </c>
      <c r="O384" t="s">
        <v>1575</v>
      </c>
      <c r="P384" t="s">
        <v>1575</v>
      </c>
      <c r="Y384" t="s">
        <v>2273</v>
      </c>
    </row>
    <row r="385" spans="1:25">
      <c r="A385" t="s">
        <v>2274</v>
      </c>
      <c r="B385" t="s">
        <v>2275</v>
      </c>
      <c r="D385" t="s">
        <v>40</v>
      </c>
      <c r="E385" t="s">
        <v>41</v>
      </c>
      <c r="G385" t="s">
        <v>2276</v>
      </c>
      <c r="H385" t="s">
        <v>2277</v>
      </c>
      <c r="J385" t="s">
        <v>75</v>
      </c>
      <c r="K385" t="s">
        <v>76</v>
      </c>
      <c r="L385">
        <v>37</v>
      </c>
      <c r="M385" t="s">
        <v>2278</v>
      </c>
      <c r="N385" t="s">
        <v>47</v>
      </c>
      <c r="O385" t="s">
        <v>1575</v>
      </c>
      <c r="P385" t="s">
        <v>1575</v>
      </c>
      <c r="Y385" t="s">
        <v>2279</v>
      </c>
    </row>
    <row r="386" spans="1:25">
      <c r="A386" t="s">
        <v>2280</v>
      </c>
      <c r="B386" t="s">
        <v>2281</v>
      </c>
      <c r="D386" t="s">
        <v>40</v>
      </c>
      <c r="E386" t="s">
        <v>41</v>
      </c>
      <c r="G386" t="s">
        <v>2282</v>
      </c>
      <c r="H386" t="s">
        <v>2283</v>
      </c>
      <c r="J386" t="s">
        <v>122</v>
      </c>
      <c r="K386" t="s">
        <v>123</v>
      </c>
      <c r="L386">
        <v>37</v>
      </c>
      <c r="M386" t="s">
        <v>2278</v>
      </c>
      <c r="N386" t="s">
        <v>47</v>
      </c>
      <c r="O386" t="s">
        <v>2284</v>
      </c>
      <c r="P386" t="s">
        <v>2284</v>
      </c>
      <c r="Y386" t="s">
        <v>2285</v>
      </c>
    </row>
    <row r="387" spans="1:25">
      <c r="A387" t="s">
        <v>2286</v>
      </c>
      <c r="B387" t="s">
        <v>2287</v>
      </c>
      <c r="D387" t="s">
        <v>40</v>
      </c>
      <c r="E387" t="s">
        <v>41</v>
      </c>
      <c r="G387" t="s">
        <v>827</v>
      </c>
      <c r="H387" t="s">
        <v>2288</v>
      </c>
      <c r="J387" t="s">
        <v>55</v>
      </c>
      <c r="K387" t="s">
        <v>56</v>
      </c>
      <c r="L387">
        <v>37</v>
      </c>
      <c r="M387" t="s">
        <v>2278</v>
      </c>
      <c r="N387" t="s">
        <v>47</v>
      </c>
      <c r="O387" t="s">
        <v>2284</v>
      </c>
      <c r="P387" t="s">
        <v>2284</v>
      </c>
      <c r="Y387" t="s">
        <v>2289</v>
      </c>
    </row>
    <row r="388" spans="1:25">
      <c r="A388" t="s">
        <v>2290</v>
      </c>
      <c r="B388" t="s">
        <v>2291</v>
      </c>
      <c r="D388" t="s">
        <v>40</v>
      </c>
      <c r="E388" t="s">
        <v>41</v>
      </c>
      <c r="G388" t="s">
        <v>782</v>
      </c>
      <c r="H388" t="s">
        <v>2292</v>
      </c>
      <c r="J388" t="s">
        <v>347</v>
      </c>
      <c r="K388" t="s">
        <v>348</v>
      </c>
      <c r="L388">
        <v>37</v>
      </c>
      <c r="M388" t="s">
        <v>2278</v>
      </c>
      <c r="N388" t="s">
        <v>47</v>
      </c>
      <c r="O388" t="s">
        <v>2284</v>
      </c>
      <c r="P388" t="s">
        <v>2284</v>
      </c>
      <c r="X388" t="s">
        <v>2293</v>
      </c>
      <c r="Y388" t="s">
        <v>2294</v>
      </c>
    </row>
    <row r="389" spans="1:25">
      <c r="A389" t="s">
        <v>2295</v>
      </c>
      <c r="B389" t="s">
        <v>2296</v>
      </c>
      <c r="D389" t="s">
        <v>40</v>
      </c>
      <c r="E389" t="s">
        <v>41</v>
      </c>
      <c r="G389" t="s">
        <v>2297</v>
      </c>
      <c r="H389" t="s">
        <v>2298</v>
      </c>
      <c r="J389" t="s">
        <v>44</v>
      </c>
      <c r="K389" t="s">
        <v>45</v>
      </c>
      <c r="L389">
        <v>37</v>
      </c>
      <c r="M389" t="s">
        <v>2278</v>
      </c>
      <c r="N389" t="s">
        <v>47</v>
      </c>
      <c r="O389" t="s">
        <v>2284</v>
      </c>
      <c r="P389" t="s">
        <v>2284</v>
      </c>
      <c r="Y389" t="s">
        <v>2299</v>
      </c>
    </row>
    <row r="390" spans="1:25">
      <c r="A390" t="s">
        <v>2300</v>
      </c>
      <c r="B390" t="s">
        <v>2301</v>
      </c>
      <c r="D390" t="s">
        <v>40</v>
      </c>
      <c r="E390" t="s">
        <v>41</v>
      </c>
      <c r="G390" t="s">
        <v>2302</v>
      </c>
      <c r="H390" t="s">
        <v>2303</v>
      </c>
      <c r="J390" t="s">
        <v>44</v>
      </c>
      <c r="K390" t="s">
        <v>45</v>
      </c>
      <c r="L390">
        <v>37</v>
      </c>
      <c r="M390" t="s">
        <v>2304</v>
      </c>
      <c r="N390" t="s">
        <v>47</v>
      </c>
      <c r="O390" t="s">
        <v>2284</v>
      </c>
      <c r="P390" t="s">
        <v>2284</v>
      </c>
      <c r="X390" t="s">
        <v>2305</v>
      </c>
      <c r="Y390" t="s">
        <v>2306</v>
      </c>
    </row>
    <row r="391" spans="1:25">
      <c r="A391" t="s">
        <v>2307</v>
      </c>
      <c r="B391" t="s">
        <v>2308</v>
      </c>
      <c r="D391" t="s">
        <v>40</v>
      </c>
      <c r="E391" t="s">
        <v>41</v>
      </c>
      <c r="G391" t="s">
        <v>2309</v>
      </c>
      <c r="H391" t="s">
        <v>2310</v>
      </c>
      <c r="J391" t="s">
        <v>347</v>
      </c>
      <c r="K391" t="s">
        <v>348</v>
      </c>
      <c r="L391">
        <v>37</v>
      </c>
      <c r="M391" t="s">
        <v>2304</v>
      </c>
      <c r="N391" t="s">
        <v>47</v>
      </c>
      <c r="O391" t="s">
        <v>2284</v>
      </c>
      <c r="P391" t="s">
        <v>2284</v>
      </c>
      <c r="Y391" t="s">
        <v>2311</v>
      </c>
    </row>
    <row r="392" spans="1:25">
      <c r="A392" t="s">
        <v>2312</v>
      </c>
      <c r="B392" t="s">
        <v>2313</v>
      </c>
      <c r="D392" t="s">
        <v>40</v>
      </c>
      <c r="E392" t="s">
        <v>41</v>
      </c>
      <c r="G392" t="s">
        <v>2314</v>
      </c>
      <c r="H392" t="s">
        <v>2315</v>
      </c>
      <c r="J392" t="s">
        <v>44</v>
      </c>
      <c r="K392" t="s">
        <v>45</v>
      </c>
      <c r="L392">
        <v>37</v>
      </c>
      <c r="M392" t="s">
        <v>2304</v>
      </c>
      <c r="N392" t="s">
        <v>47</v>
      </c>
      <c r="O392" t="s">
        <v>2284</v>
      </c>
      <c r="P392" t="s">
        <v>2284</v>
      </c>
      <c r="Y392" t="s">
        <v>2316</v>
      </c>
    </row>
    <row r="393" spans="1:25">
      <c r="A393" t="s">
        <v>2317</v>
      </c>
      <c r="B393" t="s">
        <v>2318</v>
      </c>
      <c r="D393" t="s">
        <v>40</v>
      </c>
      <c r="E393" t="s">
        <v>41</v>
      </c>
      <c r="G393" t="s">
        <v>2319</v>
      </c>
      <c r="H393" t="s">
        <v>2320</v>
      </c>
      <c r="J393" t="s">
        <v>198</v>
      </c>
      <c r="K393" t="s">
        <v>199</v>
      </c>
      <c r="L393">
        <v>37</v>
      </c>
      <c r="M393" t="s">
        <v>2321</v>
      </c>
      <c r="N393" t="s">
        <v>2322</v>
      </c>
      <c r="O393" t="s">
        <v>2284</v>
      </c>
      <c r="P393" t="s">
        <v>2284</v>
      </c>
      <c r="X393" t="s">
        <v>2323</v>
      </c>
      <c r="Y393" t="s">
        <v>2324</v>
      </c>
    </row>
    <row r="394" spans="1:25">
      <c r="A394" t="s">
        <v>2325</v>
      </c>
      <c r="B394" t="s">
        <v>2326</v>
      </c>
      <c r="D394" t="s">
        <v>40</v>
      </c>
      <c r="E394" t="s">
        <v>41</v>
      </c>
      <c r="G394" t="s">
        <v>399</v>
      </c>
      <c r="H394" t="s">
        <v>2327</v>
      </c>
      <c r="J394" t="s">
        <v>55</v>
      </c>
      <c r="K394" t="s">
        <v>56</v>
      </c>
      <c r="L394">
        <v>37</v>
      </c>
      <c r="M394" t="s">
        <v>2321</v>
      </c>
      <c r="N394" t="s">
        <v>47</v>
      </c>
      <c r="O394" t="s">
        <v>2284</v>
      </c>
      <c r="P394" t="s">
        <v>2284</v>
      </c>
      <c r="X394" t="s">
        <v>2328</v>
      </c>
      <c r="Y394" t="s">
        <v>2329</v>
      </c>
    </row>
    <row r="395" spans="1:25">
      <c r="A395" t="s">
        <v>2330</v>
      </c>
      <c r="B395" t="s">
        <v>2331</v>
      </c>
      <c r="D395" t="s">
        <v>40</v>
      </c>
      <c r="E395" t="s">
        <v>41</v>
      </c>
      <c r="G395" t="s">
        <v>1722</v>
      </c>
      <c r="H395" t="s">
        <v>1722</v>
      </c>
      <c r="J395" t="s">
        <v>347</v>
      </c>
      <c r="K395" t="s">
        <v>348</v>
      </c>
      <c r="L395">
        <v>37</v>
      </c>
      <c r="M395" t="s">
        <v>2332</v>
      </c>
      <c r="N395" t="s">
        <v>47</v>
      </c>
      <c r="O395" t="s">
        <v>2284</v>
      </c>
      <c r="P395" t="s">
        <v>2284</v>
      </c>
      <c r="X395" t="s">
        <v>2333</v>
      </c>
      <c r="Y395" t="s">
        <v>2334</v>
      </c>
    </row>
    <row r="396" spans="1:25">
      <c r="A396" t="s">
        <v>2335</v>
      </c>
      <c r="B396" t="s">
        <v>2336</v>
      </c>
      <c r="D396" t="s">
        <v>40</v>
      </c>
      <c r="E396" t="s">
        <v>41</v>
      </c>
      <c r="G396" t="s">
        <v>2337</v>
      </c>
      <c r="H396" t="s">
        <v>2338</v>
      </c>
      <c r="J396" t="s">
        <v>198</v>
      </c>
      <c r="K396" t="s">
        <v>199</v>
      </c>
      <c r="L396">
        <v>37</v>
      </c>
      <c r="M396" t="s">
        <v>2332</v>
      </c>
      <c r="N396" t="s">
        <v>448</v>
      </c>
      <c r="O396" t="s">
        <v>2284</v>
      </c>
      <c r="P396" t="s">
        <v>2284</v>
      </c>
      <c r="X396" t="s">
        <v>2339</v>
      </c>
      <c r="Y396" t="s">
        <v>2340</v>
      </c>
    </row>
    <row r="397" spans="1:25">
      <c r="A397" t="s">
        <v>2341</v>
      </c>
      <c r="B397" t="s">
        <v>2342</v>
      </c>
      <c r="D397" t="s">
        <v>40</v>
      </c>
      <c r="E397" t="s">
        <v>41</v>
      </c>
      <c r="G397" t="s">
        <v>2343</v>
      </c>
      <c r="H397" t="s">
        <v>2344</v>
      </c>
      <c r="J397" t="s">
        <v>75</v>
      </c>
      <c r="K397" t="s">
        <v>76</v>
      </c>
      <c r="L397">
        <v>37</v>
      </c>
      <c r="M397" t="s">
        <v>2345</v>
      </c>
      <c r="N397" t="s">
        <v>47</v>
      </c>
      <c r="O397" t="s">
        <v>2284</v>
      </c>
      <c r="P397" t="s">
        <v>2284</v>
      </c>
      <c r="X397" t="s">
        <v>2346</v>
      </c>
      <c r="Y397" t="s">
        <v>2347</v>
      </c>
    </row>
    <row r="398" spans="1:25">
      <c r="A398" t="s">
        <v>2348</v>
      </c>
      <c r="B398" t="s">
        <v>2349</v>
      </c>
      <c r="D398" t="s">
        <v>40</v>
      </c>
      <c r="E398" t="s">
        <v>41</v>
      </c>
      <c r="G398" t="s">
        <v>2350</v>
      </c>
      <c r="H398" t="s">
        <v>2351</v>
      </c>
      <c r="J398" t="s">
        <v>75</v>
      </c>
      <c r="K398" t="s">
        <v>76</v>
      </c>
      <c r="L398">
        <v>37</v>
      </c>
      <c r="M398" t="s">
        <v>2345</v>
      </c>
      <c r="N398" t="s">
        <v>47</v>
      </c>
      <c r="O398" t="s">
        <v>2284</v>
      </c>
      <c r="P398" t="s">
        <v>2284</v>
      </c>
      <c r="X398" t="s">
        <v>2352</v>
      </c>
      <c r="Y398" t="s">
        <v>2353</v>
      </c>
    </row>
    <row r="399" spans="1:25">
      <c r="A399" t="s">
        <v>2354</v>
      </c>
      <c r="B399" t="s">
        <v>2355</v>
      </c>
      <c r="D399" t="s">
        <v>40</v>
      </c>
      <c r="E399" t="s">
        <v>41</v>
      </c>
      <c r="G399" t="s">
        <v>2356</v>
      </c>
      <c r="H399" t="s">
        <v>2357</v>
      </c>
      <c r="J399" t="s">
        <v>347</v>
      </c>
      <c r="K399" t="s">
        <v>348</v>
      </c>
      <c r="L399">
        <v>37</v>
      </c>
      <c r="M399" t="s">
        <v>2358</v>
      </c>
      <c r="N399" t="s">
        <v>47</v>
      </c>
      <c r="O399" t="s">
        <v>2284</v>
      </c>
      <c r="P399" t="s">
        <v>2284</v>
      </c>
      <c r="Y399" t="s">
        <v>2359</v>
      </c>
    </row>
    <row r="400" spans="1:25">
      <c r="A400" t="s">
        <v>2360</v>
      </c>
      <c r="B400" t="s">
        <v>2361</v>
      </c>
      <c r="D400" t="s">
        <v>40</v>
      </c>
      <c r="E400" t="s">
        <v>41</v>
      </c>
      <c r="G400" t="s">
        <v>2362</v>
      </c>
      <c r="H400" t="s">
        <v>2363</v>
      </c>
      <c r="J400" t="s">
        <v>347</v>
      </c>
      <c r="K400" t="s">
        <v>348</v>
      </c>
      <c r="L400">
        <v>37</v>
      </c>
      <c r="M400" t="s">
        <v>2364</v>
      </c>
      <c r="N400" t="s">
        <v>47</v>
      </c>
      <c r="O400" t="s">
        <v>2284</v>
      </c>
      <c r="P400" t="s">
        <v>2284</v>
      </c>
      <c r="X400" t="s">
        <v>2365</v>
      </c>
      <c r="Y400" t="s">
        <v>2366</v>
      </c>
    </row>
    <row r="401" spans="1:25">
      <c r="A401" t="s">
        <v>1532</v>
      </c>
      <c r="B401" t="s">
        <v>2367</v>
      </c>
      <c r="D401" t="s">
        <v>40</v>
      </c>
      <c r="E401" t="s">
        <v>41</v>
      </c>
      <c r="G401" t="s">
        <v>2368</v>
      </c>
      <c r="H401" t="s">
        <v>2369</v>
      </c>
      <c r="J401" t="s">
        <v>75</v>
      </c>
      <c r="K401" t="s">
        <v>76</v>
      </c>
      <c r="L401">
        <v>37</v>
      </c>
      <c r="M401" t="s">
        <v>2364</v>
      </c>
      <c r="N401" t="s">
        <v>47</v>
      </c>
      <c r="O401" t="s">
        <v>2284</v>
      </c>
      <c r="P401" t="s">
        <v>2284</v>
      </c>
      <c r="X401" t="s">
        <v>2370</v>
      </c>
      <c r="Y401" t="s">
        <v>2371</v>
      </c>
    </row>
    <row r="402" spans="1:25">
      <c r="A402" t="s">
        <v>2372</v>
      </c>
      <c r="B402" t="s">
        <v>2373</v>
      </c>
      <c r="D402" t="s">
        <v>40</v>
      </c>
      <c r="E402" t="s">
        <v>41</v>
      </c>
      <c r="G402" t="s">
        <v>2374</v>
      </c>
      <c r="H402" t="s">
        <v>2375</v>
      </c>
      <c r="J402" t="s">
        <v>55</v>
      </c>
      <c r="K402" t="s">
        <v>56</v>
      </c>
      <c r="L402">
        <v>37</v>
      </c>
      <c r="M402" t="s">
        <v>2364</v>
      </c>
      <c r="N402" t="s">
        <v>47</v>
      </c>
      <c r="O402" t="s">
        <v>2284</v>
      </c>
      <c r="P402" t="s">
        <v>2284</v>
      </c>
      <c r="X402" t="s">
        <v>2376</v>
      </c>
      <c r="Y402" t="s">
        <v>2377</v>
      </c>
    </row>
    <row r="403" spans="1:25">
      <c r="A403" t="s">
        <v>2378</v>
      </c>
      <c r="B403" t="s">
        <v>2379</v>
      </c>
      <c r="D403" t="s">
        <v>40</v>
      </c>
      <c r="E403" t="s">
        <v>41</v>
      </c>
      <c r="G403" t="s">
        <v>2380</v>
      </c>
      <c r="H403" t="s">
        <v>2381</v>
      </c>
      <c r="J403" t="s">
        <v>44</v>
      </c>
      <c r="K403" t="s">
        <v>45</v>
      </c>
      <c r="L403">
        <v>37</v>
      </c>
      <c r="M403" t="s">
        <v>2364</v>
      </c>
      <c r="N403" t="s">
        <v>47</v>
      </c>
      <c r="O403" t="s">
        <v>2284</v>
      </c>
      <c r="P403" t="s">
        <v>2284</v>
      </c>
      <c r="X403" t="s">
        <v>2382</v>
      </c>
      <c r="Y403" t="s">
        <v>2383</v>
      </c>
    </row>
    <row r="404" spans="1:25">
      <c r="A404" t="s">
        <v>2384</v>
      </c>
      <c r="B404" t="s">
        <v>2385</v>
      </c>
      <c r="D404" t="s">
        <v>40</v>
      </c>
      <c r="E404" t="s">
        <v>41</v>
      </c>
      <c r="G404" t="s">
        <v>2386</v>
      </c>
      <c r="H404" t="s">
        <v>2387</v>
      </c>
      <c r="J404" t="s">
        <v>122</v>
      </c>
      <c r="K404" t="s">
        <v>123</v>
      </c>
      <c r="L404">
        <v>37</v>
      </c>
      <c r="M404" t="s">
        <v>2364</v>
      </c>
      <c r="N404" t="s">
        <v>47</v>
      </c>
      <c r="O404" t="s">
        <v>2284</v>
      </c>
      <c r="P404" t="s">
        <v>2284</v>
      </c>
      <c r="Y404" t="s">
        <v>2388</v>
      </c>
    </row>
    <row r="405" spans="1:25">
      <c r="A405" t="s">
        <v>2389</v>
      </c>
      <c r="B405" t="s">
        <v>2390</v>
      </c>
      <c r="D405" t="s">
        <v>40</v>
      </c>
      <c r="E405" t="s">
        <v>41</v>
      </c>
      <c r="G405" t="s">
        <v>2391</v>
      </c>
      <c r="H405" t="s">
        <v>2392</v>
      </c>
      <c r="J405" t="s">
        <v>55</v>
      </c>
      <c r="K405" t="s">
        <v>56</v>
      </c>
      <c r="L405">
        <v>37</v>
      </c>
      <c r="M405" t="s">
        <v>2364</v>
      </c>
      <c r="N405" t="s">
        <v>47</v>
      </c>
      <c r="O405" t="s">
        <v>2284</v>
      </c>
      <c r="P405" t="s">
        <v>2284</v>
      </c>
      <c r="Y405" t="s">
        <v>2393</v>
      </c>
    </row>
    <row r="406" spans="1:25">
      <c r="A406" t="s">
        <v>2394</v>
      </c>
      <c r="B406" t="s">
        <v>2395</v>
      </c>
      <c r="D406" t="s">
        <v>40</v>
      </c>
      <c r="E406" t="s">
        <v>41</v>
      </c>
      <c r="G406" t="s">
        <v>353</v>
      </c>
      <c r="H406" t="s">
        <v>2396</v>
      </c>
      <c r="J406" t="s">
        <v>55</v>
      </c>
      <c r="K406" t="s">
        <v>56</v>
      </c>
      <c r="L406">
        <v>37</v>
      </c>
      <c r="M406" t="s">
        <v>2364</v>
      </c>
      <c r="N406" t="s">
        <v>47</v>
      </c>
      <c r="O406" t="s">
        <v>2284</v>
      </c>
      <c r="P406" t="s">
        <v>2284</v>
      </c>
      <c r="X406" t="s">
        <v>2397</v>
      </c>
      <c r="Y406" t="s">
        <v>2398</v>
      </c>
    </row>
    <row r="407" spans="1:25">
      <c r="A407" t="s">
        <v>2399</v>
      </c>
      <c r="B407" t="s">
        <v>2400</v>
      </c>
      <c r="D407" t="s">
        <v>40</v>
      </c>
      <c r="E407" t="s">
        <v>41</v>
      </c>
      <c r="G407" t="s">
        <v>2401</v>
      </c>
      <c r="H407" t="s">
        <v>2402</v>
      </c>
      <c r="J407" t="s">
        <v>347</v>
      </c>
      <c r="K407" t="s">
        <v>348</v>
      </c>
      <c r="L407">
        <v>37</v>
      </c>
      <c r="M407" t="s">
        <v>2403</v>
      </c>
      <c r="N407" t="s">
        <v>47</v>
      </c>
      <c r="O407" t="s">
        <v>2284</v>
      </c>
      <c r="P407" t="s">
        <v>2284</v>
      </c>
      <c r="Y407" t="s">
        <v>2404</v>
      </c>
    </row>
    <row r="408" spans="1:25">
      <c r="A408" t="s">
        <v>2405</v>
      </c>
      <c r="B408" t="s">
        <v>2406</v>
      </c>
      <c r="D408" t="s">
        <v>40</v>
      </c>
      <c r="E408" t="s">
        <v>41</v>
      </c>
      <c r="G408" t="s">
        <v>2407</v>
      </c>
      <c r="H408" t="s">
        <v>2408</v>
      </c>
      <c r="J408" t="s">
        <v>44</v>
      </c>
      <c r="K408" t="s">
        <v>45</v>
      </c>
      <c r="L408">
        <v>37</v>
      </c>
      <c r="M408" t="s">
        <v>2409</v>
      </c>
      <c r="N408" t="s">
        <v>47</v>
      </c>
      <c r="O408" t="s">
        <v>2284</v>
      </c>
      <c r="P408" t="s">
        <v>2284</v>
      </c>
      <c r="X408" t="s">
        <v>2410</v>
      </c>
      <c r="Y408" t="s">
        <v>2411</v>
      </c>
    </row>
    <row r="409" spans="1:25">
      <c r="A409" t="s">
        <v>2412</v>
      </c>
      <c r="B409" t="s">
        <v>2413</v>
      </c>
      <c r="D409" t="s">
        <v>40</v>
      </c>
      <c r="E409" t="s">
        <v>41</v>
      </c>
      <c r="G409" t="s">
        <v>2414</v>
      </c>
      <c r="H409" t="s">
        <v>2415</v>
      </c>
      <c r="J409" t="s">
        <v>55</v>
      </c>
      <c r="K409" t="s">
        <v>56</v>
      </c>
      <c r="L409">
        <v>37</v>
      </c>
      <c r="M409" t="s">
        <v>2409</v>
      </c>
      <c r="N409" t="s">
        <v>47</v>
      </c>
      <c r="O409" t="s">
        <v>2284</v>
      </c>
      <c r="P409" t="s">
        <v>2284</v>
      </c>
      <c r="Y409" t="s">
        <v>2416</v>
      </c>
    </row>
    <row r="410" spans="1:25">
      <c r="A410" t="s">
        <v>2417</v>
      </c>
      <c r="B410" t="s">
        <v>2418</v>
      </c>
      <c r="D410" t="s">
        <v>40</v>
      </c>
      <c r="E410" t="s">
        <v>41</v>
      </c>
      <c r="G410" t="s">
        <v>240</v>
      </c>
      <c r="H410" t="s">
        <v>2419</v>
      </c>
      <c r="J410" t="s">
        <v>55</v>
      </c>
      <c r="K410" t="s">
        <v>56</v>
      </c>
      <c r="L410">
        <v>37</v>
      </c>
      <c r="M410" t="s">
        <v>2420</v>
      </c>
      <c r="N410" t="s">
        <v>47</v>
      </c>
      <c r="O410" t="s">
        <v>2284</v>
      </c>
      <c r="P410" t="s">
        <v>2284</v>
      </c>
      <c r="Y410" t="s">
        <v>2421</v>
      </c>
    </row>
    <row r="411" spans="1:25">
      <c r="A411" t="s">
        <v>2422</v>
      </c>
      <c r="B411" t="s">
        <v>2423</v>
      </c>
      <c r="D411" t="s">
        <v>40</v>
      </c>
      <c r="E411" t="s">
        <v>41</v>
      </c>
      <c r="G411" t="s">
        <v>2205</v>
      </c>
      <c r="H411" t="s">
        <v>2424</v>
      </c>
      <c r="J411" t="s">
        <v>55</v>
      </c>
      <c r="K411" t="s">
        <v>56</v>
      </c>
      <c r="L411">
        <v>37</v>
      </c>
      <c r="M411" t="s">
        <v>2420</v>
      </c>
      <c r="N411" t="s">
        <v>47</v>
      </c>
      <c r="O411" t="s">
        <v>2284</v>
      </c>
      <c r="P411" t="s">
        <v>2284</v>
      </c>
      <c r="Y411" t="s">
        <v>2425</v>
      </c>
    </row>
    <row r="412" spans="1:25">
      <c r="A412" t="s">
        <v>2426</v>
      </c>
      <c r="B412" t="s">
        <v>2427</v>
      </c>
      <c r="D412" t="s">
        <v>40</v>
      </c>
      <c r="E412" t="s">
        <v>41</v>
      </c>
      <c r="G412" t="s">
        <v>2428</v>
      </c>
      <c r="H412" t="s">
        <v>2429</v>
      </c>
      <c r="J412" t="s">
        <v>44</v>
      </c>
      <c r="K412" t="s">
        <v>45</v>
      </c>
      <c r="L412">
        <v>37</v>
      </c>
      <c r="M412" t="s">
        <v>2430</v>
      </c>
      <c r="N412" t="s">
        <v>47</v>
      </c>
      <c r="O412" t="s">
        <v>2284</v>
      </c>
      <c r="P412" t="s">
        <v>2284</v>
      </c>
      <c r="Y412" t="s">
        <v>2431</v>
      </c>
    </row>
    <row r="413" spans="1:25">
      <c r="A413" t="s">
        <v>2432</v>
      </c>
      <c r="B413" t="s">
        <v>2433</v>
      </c>
      <c r="D413" t="s">
        <v>40</v>
      </c>
      <c r="E413" t="s">
        <v>41</v>
      </c>
      <c r="G413" t="s">
        <v>2434</v>
      </c>
      <c r="H413" t="s">
        <v>2434</v>
      </c>
      <c r="J413" t="s">
        <v>44</v>
      </c>
      <c r="K413" t="s">
        <v>45</v>
      </c>
      <c r="L413">
        <v>37</v>
      </c>
      <c r="M413" t="s">
        <v>2430</v>
      </c>
      <c r="N413" t="s">
        <v>47</v>
      </c>
      <c r="O413" t="s">
        <v>2284</v>
      </c>
      <c r="P413" t="s">
        <v>2284</v>
      </c>
      <c r="X413" t="s">
        <v>2435</v>
      </c>
      <c r="Y413" t="s">
        <v>2436</v>
      </c>
    </row>
    <row r="414" spans="1:25">
      <c r="A414" t="s">
        <v>2437</v>
      </c>
      <c r="B414" t="s">
        <v>2438</v>
      </c>
      <c r="D414" t="s">
        <v>40</v>
      </c>
      <c r="E414" t="s">
        <v>41</v>
      </c>
      <c r="G414" t="s">
        <v>2439</v>
      </c>
      <c r="H414" t="s">
        <v>2440</v>
      </c>
      <c r="J414" t="s">
        <v>75</v>
      </c>
      <c r="K414" t="s">
        <v>76</v>
      </c>
      <c r="L414">
        <v>37</v>
      </c>
      <c r="M414" t="s">
        <v>2430</v>
      </c>
      <c r="N414" t="s">
        <v>47</v>
      </c>
      <c r="O414" t="s">
        <v>2284</v>
      </c>
      <c r="P414" t="s">
        <v>2284</v>
      </c>
      <c r="Y414" t="s">
        <v>2441</v>
      </c>
    </row>
    <row r="415" spans="1:25">
      <c r="A415" t="s">
        <v>2442</v>
      </c>
      <c r="B415" t="s">
        <v>2443</v>
      </c>
      <c r="D415" t="s">
        <v>40</v>
      </c>
      <c r="E415" t="s">
        <v>41</v>
      </c>
      <c r="G415" t="s">
        <v>2444</v>
      </c>
      <c r="H415" t="s">
        <v>2445</v>
      </c>
      <c r="J415" t="s">
        <v>75</v>
      </c>
      <c r="K415" t="s">
        <v>76</v>
      </c>
      <c r="L415">
        <v>37</v>
      </c>
      <c r="M415" t="s">
        <v>2430</v>
      </c>
      <c r="N415" t="s">
        <v>47</v>
      </c>
      <c r="O415" t="s">
        <v>2284</v>
      </c>
      <c r="P415" t="s">
        <v>2284</v>
      </c>
      <c r="Y415" t="s">
        <v>2446</v>
      </c>
    </row>
    <row r="416" spans="1:25">
      <c r="A416" t="s">
        <v>2447</v>
      </c>
      <c r="B416" t="s">
        <v>2448</v>
      </c>
      <c r="D416" t="s">
        <v>40</v>
      </c>
      <c r="E416" t="s">
        <v>41</v>
      </c>
      <c r="G416" t="s">
        <v>2449</v>
      </c>
      <c r="H416" t="s">
        <v>2450</v>
      </c>
      <c r="J416" t="s">
        <v>347</v>
      </c>
      <c r="K416" t="s">
        <v>348</v>
      </c>
      <c r="L416">
        <v>37</v>
      </c>
      <c r="M416" t="s">
        <v>2430</v>
      </c>
      <c r="N416" t="s">
        <v>47</v>
      </c>
      <c r="O416" t="s">
        <v>2284</v>
      </c>
      <c r="P416" t="s">
        <v>2284</v>
      </c>
      <c r="X416" t="s">
        <v>2451</v>
      </c>
      <c r="Y416" t="s">
        <v>2452</v>
      </c>
    </row>
    <row r="417" spans="1:25">
      <c r="A417" t="s">
        <v>1532</v>
      </c>
      <c r="B417" t="s">
        <v>2453</v>
      </c>
      <c r="D417" t="s">
        <v>40</v>
      </c>
      <c r="E417" t="s">
        <v>41</v>
      </c>
      <c r="G417" t="s">
        <v>2454</v>
      </c>
      <c r="H417" t="s">
        <v>2455</v>
      </c>
      <c r="J417" t="s">
        <v>44</v>
      </c>
      <c r="K417" t="s">
        <v>45</v>
      </c>
      <c r="L417">
        <v>37</v>
      </c>
      <c r="M417" t="s">
        <v>2456</v>
      </c>
      <c r="N417" t="s">
        <v>47</v>
      </c>
      <c r="O417" t="s">
        <v>2284</v>
      </c>
      <c r="P417" t="s">
        <v>2284</v>
      </c>
      <c r="X417" t="s">
        <v>2457</v>
      </c>
      <c r="Y417" t="s">
        <v>2458</v>
      </c>
    </row>
    <row r="418" spans="1:25">
      <c r="A418" t="s">
        <v>2459</v>
      </c>
      <c r="B418" t="s">
        <v>2460</v>
      </c>
      <c r="D418" t="s">
        <v>40</v>
      </c>
      <c r="E418" t="s">
        <v>41</v>
      </c>
      <c r="G418" t="s">
        <v>2461</v>
      </c>
      <c r="H418" t="s">
        <v>2351</v>
      </c>
      <c r="J418" t="s">
        <v>55</v>
      </c>
      <c r="K418" t="s">
        <v>56</v>
      </c>
      <c r="L418">
        <v>37</v>
      </c>
      <c r="M418" t="s">
        <v>2462</v>
      </c>
      <c r="N418" t="s">
        <v>47</v>
      </c>
      <c r="O418" t="s">
        <v>2284</v>
      </c>
      <c r="P418" t="s">
        <v>2284</v>
      </c>
      <c r="X418" t="s">
        <v>2463</v>
      </c>
      <c r="Y418" t="s">
        <v>2464</v>
      </c>
    </row>
    <row r="419" spans="1:25">
      <c r="A419" t="s">
        <v>2465</v>
      </c>
      <c r="B419" t="s">
        <v>2466</v>
      </c>
      <c r="D419" t="s">
        <v>40</v>
      </c>
      <c r="E419" t="s">
        <v>41</v>
      </c>
      <c r="G419" t="s">
        <v>2467</v>
      </c>
      <c r="H419" t="s">
        <v>2468</v>
      </c>
      <c r="J419" t="s">
        <v>55</v>
      </c>
      <c r="K419" t="s">
        <v>56</v>
      </c>
      <c r="L419">
        <v>37</v>
      </c>
      <c r="M419" t="s">
        <v>2469</v>
      </c>
      <c r="N419" t="s">
        <v>47</v>
      </c>
      <c r="O419" t="s">
        <v>2284</v>
      </c>
      <c r="P419" t="s">
        <v>2284</v>
      </c>
      <c r="X419" t="s">
        <v>2470</v>
      </c>
      <c r="Y419" t="s">
        <v>2471</v>
      </c>
    </row>
    <row r="420" spans="1:25">
      <c r="A420" t="s">
        <v>2472</v>
      </c>
      <c r="B420" t="s">
        <v>2473</v>
      </c>
      <c r="D420" t="s">
        <v>40</v>
      </c>
      <c r="E420" t="s">
        <v>41</v>
      </c>
      <c r="G420" t="s">
        <v>2474</v>
      </c>
      <c r="H420" t="s">
        <v>2475</v>
      </c>
      <c r="J420" t="s">
        <v>347</v>
      </c>
      <c r="K420" t="s">
        <v>348</v>
      </c>
      <c r="L420">
        <v>37</v>
      </c>
      <c r="M420" t="s">
        <v>2469</v>
      </c>
      <c r="N420" t="s">
        <v>47</v>
      </c>
      <c r="O420" t="s">
        <v>2284</v>
      </c>
      <c r="P420" t="s">
        <v>2284</v>
      </c>
      <c r="X420" t="s">
        <v>2476</v>
      </c>
      <c r="Y420" t="s">
        <v>2477</v>
      </c>
    </row>
    <row r="421" spans="1:25">
      <c r="A421" t="s">
        <v>2478</v>
      </c>
      <c r="B421" t="s">
        <v>2479</v>
      </c>
      <c r="D421" t="s">
        <v>40</v>
      </c>
      <c r="E421" t="s">
        <v>41</v>
      </c>
      <c r="G421" t="s">
        <v>2480</v>
      </c>
      <c r="H421" t="s">
        <v>2481</v>
      </c>
      <c r="J421" t="s">
        <v>44</v>
      </c>
      <c r="K421" t="s">
        <v>45</v>
      </c>
      <c r="L421">
        <v>37</v>
      </c>
      <c r="M421" t="s">
        <v>2482</v>
      </c>
      <c r="N421" t="s">
        <v>47</v>
      </c>
      <c r="O421" t="s">
        <v>2284</v>
      </c>
      <c r="P421" t="s">
        <v>2284</v>
      </c>
      <c r="X421" t="s">
        <v>2483</v>
      </c>
      <c r="Y421" t="s">
        <v>2484</v>
      </c>
    </row>
    <row r="422" spans="1:25">
      <c r="A422" t="s">
        <v>2485</v>
      </c>
      <c r="B422" t="s">
        <v>2486</v>
      </c>
      <c r="D422" t="s">
        <v>40</v>
      </c>
      <c r="E422" t="s">
        <v>41</v>
      </c>
      <c r="G422" t="s">
        <v>2487</v>
      </c>
      <c r="H422" t="s">
        <v>2488</v>
      </c>
      <c r="J422" t="s">
        <v>44</v>
      </c>
      <c r="K422" t="s">
        <v>45</v>
      </c>
      <c r="L422">
        <v>37</v>
      </c>
      <c r="M422" t="s">
        <v>2482</v>
      </c>
      <c r="N422" t="s">
        <v>47</v>
      </c>
      <c r="O422" t="s">
        <v>2284</v>
      </c>
      <c r="P422" t="s">
        <v>2284</v>
      </c>
      <c r="X422" t="s">
        <v>2489</v>
      </c>
      <c r="Y422" t="s">
        <v>2490</v>
      </c>
    </row>
    <row r="423" spans="1:25">
      <c r="A423" t="s">
        <v>2491</v>
      </c>
      <c r="B423" t="s">
        <v>2492</v>
      </c>
      <c r="D423" t="s">
        <v>40</v>
      </c>
      <c r="E423" t="s">
        <v>41</v>
      </c>
      <c r="G423" t="s">
        <v>2493</v>
      </c>
      <c r="H423" t="s">
        <v>2494</v>
      </c>
      <c r="J423" t="s">
        <v>347</v>
      </c>
      <c r="K423" t="s">
        <v>348</v>
      </c>
      <c r="L423">
        <v>37</v>
      </c>
      <c r="M423" t="s">
        <v>2482</v>
      </c>
      <c r="N423" t="s">
        <v>47</v>
      </c>
      <c r="O423" t="s">
        <v>2284</v>
      </c>
      <c r="P423" t="s">
        <v>2284</v>
      </c>
      <c r="Y423" t="s">
        <v>2495</v>
      </c>
    </row>
    <row r="424" spans="1:25">
      <c r="A424" t="s">
        <v>2496</v>
      </c>
      <c r="B424" t="s">
        <v>2497</v>
      </c>
      <c r="D424" t="s">
        <v>40</v>
      </c>
      <c r="E424" t="s">
        <v>41</v>
      </c>
      <c r="G424" t="s">
        <v>2498</v>
      </c>
      <c r="H424" t="s">
        <v>2499</v>
      </c>
      <c r="J424" t="s">
        <v>55</v>
      </c>
      <c r="K424" t="s">
        <v>56</v>
      </c>
      <c r="L424">
        <v>37</v>
      </c>
      <c r="M424" t="s">
        <v>2500</v>
      </c>
      <c r="N424" t="s">
        <v>47</v>
      </c>
      <c r="O424" t="s">
        <v>2284</v>
      </c>
      <c r="P424" t="s">
        <v>2284</v>
      </c>
      <c r="X424" t="s">
        <v>2501</v>
      </c>
      <c r="Y424" t="s">
        <v>2502</v>
      </c>
    </row>
    <row r="425" spans="1:25">
      <c r="A425" t="s">
        <v>2503</v>
      </c>
      <c r="B425" t="s">
        <v>2504</v>
      </c>
      <c r="D425" t="s">
        <v>40</v>
      </c>
      <c r="E425" t="s">
        <v>41</v>
      </c>
      <c r="G425" t="s">
        <v>2505</v>
      </c>
      <c r="H425" t="s">
        <v>2506</v>
      </c>
      <c r="J425" t="s">
        <v>55</v>
      </c>
      <c r="K425" t="s">
        <v>56</v>
      </c>
      <c r="L425">
        <v>37</v>
      </c>
      <c r="M425" t="s">
        <v>2507</v>
      </c>
      <c r="N425" t="s">
        <v>47</v>
      </c>
      <c r="O425" t="s">
        <v>2284</v>
      </c>
      <c r="P425" t="s">
        <v>2284</v>
      </c>
      <c r="Y425" t="s">
        <v>2508</v>
      </c>
    </row>
    <row r="426" spans="1:25">
      <c r="A426" t="s">
        <v>2509</v>
      </c>
      <c r="B426" t="s">
        <v>2510</v>
      </c>
      <c r="D426" t="s">
        <v>40</v>
      </c>
      <c r="E426" t="s">
        <v>41</v>
      </c>
      <c r="G426" t="s">
        <v>2511</v>
      </c>
      <c r="H426" t="s">
        <v>2512</v>
      </c>
      <c r="J426" t="s">
        <v>44</v>
      </c>
      <c r="K426" t="s">
        <v>45</v>
      </c>
      <c r="L426">
        <v>37</v>
      </c>
      <c r="M426" t="s">
        <v>2507</v>
      </c>
      <c r="N426" t="s">
        <v>47</v>
      </c>
      <c r="O426" t="s">
        <v>2284</v>
      </c>
      <c r="P426" t="s">
        <v>2284</v>
      </c>
      <c r="X426" t="s">
        <v>2513</v>
      </c>
      <c r="Y426" t="s">
        <v>2514</v>
      </c>
    </row>
    <row r="427" spans="1:25">
      <c r="A427" t="s">
        <v>2515</v>
      </c>
      <c r="B427" t="s">
        <v>2516</v>
      </c>
      <c r="D427" t="s">
        <v>40</v>
      </c>
      <c r="E427" t="s">
        <v>41</v>
      </c>
      <c r="G427" t="s">
        <v>2517</v>
      </c>
      <c r="H427" t="s">
        <v>2518</v>
      </c>
      <c r="J427" t="s">
        <v>347</v>
      </c>
      <c r="K427" t="s">
        <v>348</v>
      </c>
      <c r="L427">
        <v>37</v>
      </c>
      <c r="M427" t="s">
        <v>2519</v>
      </c>
      <c r="N427" t="s">
        <v>47</v>
      </c>
      <c r="O427" t="s">
        <v>2284</v>
      </c>
      <c r="P427" t="s">
        <v>2284</v>
      </c>
      <c r="X427" t="s">
        <v>2520</v>
      </c>
      <c r="Y427" t="s">
        <v>2521</v>
      </c>
    </row>
    <row r="428" spans="1:25">
      <c r="A428" t="s">
        <v>2522</v>
      </c>
      <c r="B428" t="s">
        <v>2523</v>
      </c>
      <c r="D428" t="s">
        <v>40</v>
      </c>
      <c r="E428" t="s">
        <v>41</v>
      </c>
      <c r="G428" t="s">
        <v>2524</v>
      </c>
      <c r="H428" t="s">
        <v>2525</v>
      </c>
      <c r="J428" t="s">
        <v>55</v>
      </c>
      <c r="K428" t="s">
        <v>56</v>
      </c>
      <c r="L428">
        <v>37</v>
      </c>
      <c r="M428" t="s">
        <v>2519</v>
      </c>
      <c r="N428" t="s">
        <v>47</v>
      </c>
      <c r="O428" t="s">
        <v>2284</v>
      </c>
      <c r="P428" t="s">
        <v>2284</v>
      </c>
      <c r="Y428" t="s">
        <v>2526</v>
      </c>
    </row>
    <row r="429" spans="1:25">
      <c r="A429" t="s">
        <v>2527</v>
      </c>
      <c r="B429" t="s">
        <v>2528</v>
      </c>
      <c r="D429" t="s">
        <v>40</v>
      </c>
      <c r="E429" t="s">
        <v>41</v>
      </c>
      <c r="G429" t="s">
        <v>2529</v>
      </c>
      <c r="H429" t="s">
        <v>2530</v>
      </c>
      <c r="J429" t="s">
        <v>55</v>
      </c>
      <c r="K429" t="s">
        <v>56</v>
      </c>
      <c r="L429">
        <v>37</v>
      </c>
      <c r="M429" t="s">
        <v>2519</v>
      </c>
      <c r="N429" t="s">
        <v>47</v>
      </c>
      <c r="O429" t="s">
        <v>2284</v>
      </c>
      <c r="P429" t="s">
        <v>2284</v>
      </c>
      <c r="Y429" t="s">
        <v>2531</v>
      </c>
    </row>
    <row r="430" spans="1:25">
      <c r="A430" t="s">
        <v>2532</v>
      </c>
      <c r="B430" t="s">
        <v>2533</v>
      </c>
      <c r="D430" t="s">
        <v>40</v>
      </c>
      <c r="E430" t="s">
        <v>41</v>
      </c>
      <c r="G430" t="s">
        <v>443</v>
      </c>
      <c r="H430" t="s">
        <v>2534</v>
      </c>
      <c r="J430" t="s">
        <v>75</v>
      </c>
      <c r="K430" t="s">
        <v>76</v>
      </c>
      <c r="L430">
        <v>37</v>
      </c>
      <c r="M430" t="s">
        <v>2519</v>
      </c>
      <c r="N430" t="s">
        <v>47</v>
      </c>
      <c r="O430" t="s">
        <v>2284</v>
      </c>
      <c r="P430" t="s">
        <v>2284</v>
      </c>
      <c r="Y430" t="s">
        <v>2535</v>
      </c>
    </row>
    <row r="431" spans="1:25">
      <c r="A431" t="s">
        <v>2536</v>
      </c>
      <c r="B431" t="s">
        <v>2537</v>
      </c>
      <c r="D431" t="s">
        <v>40</v>
      </c>
      <c r="E431" t="s">
        <v>41</v>
      </c>
      <c r="G431" t="s">
        <v>2538</v>
      </c>
      <c r="H431" t="s">
        <v>2539</v>
      </c>
      <c r="J431" t="s">
        <v>55</v>
      </c>
      <c r="K431" t="s">
        <v>56</v>
      </c>
      <c r="L431">
        <v>37</v>
      </c>
      <c r="M431" t="s">
        <v>2519</v>
      </c>
      <c r="N431" t="s">
        <v>47</v>
      </c>
      <c r="O431" t="s">
        <v>2284</v>
      </c>
      <c r="P431" t="s">
        <v>2284</v>
      </c>
      <c r="Y431" t="s">
        <v>2540</v>
      </c>
    </row>
    <row r="432" spans="1:25">
      <c r="A432" t="s">
        <v>2541</v>
      </c>
      <c r="B432" t="s">
        <v>2542</v>
      </c>
      <c r="D432" t="s">
        <v>40</v>
      </c>
      <c r="E432" t="s">
        <v>41</v>
      </c>
      <c r="G432" t="s">
        <v>2543</v>
      </c>
      <c r="H432" t="s">
        <v>2544</v>
      </c>
      <c r="J432" t="s">
        <v>55</v>
      </c>
      <c r="K432" t="s">
        <v>56</v>
      </c>
      <c r="L432">
        <v>37</v>
      </c>
      <c r="M432" t="s">
        <v>2545</v>
      </c>
      <c r="N432" t="s">
        <v>47</v>
      </c>
      <c r="O432" t="s">
        <v>2284</v>
      </c>
      <c r="P432" t="s">
        <v>2546</v>
      </c>
      <c r="X432" t="s">
        <v>2547</v>
      </c>
      <c r="Y432" t="s">
        <v>2548</v>
      </c>
    </row>
    <row r="433" spans="1:25">
      <c r="A433" t="s">
        <v>2549</v>
      </c>
      <c r="B433" t="s">
        <v>2550</v>
      </c>
      <c r="D433" t="s">
        <v>40</v>
      </c>
      <c r="E433" t="s">
        <v>41</v>
      </c>
      <c r="G433" t="s">
        <v>2551</v>
      </c>
      <c r="H433" t="s">
        <v>2552</v>
      </c>
      <c r="J433" t="s">
        <v>44</v>
      </c>
      <c r="K433" t="s">
        <v>45</v>
      </c>
      <c r="L433">
        <v>37</v>
      </c>
      <c r="M433" t="s">
        <v>2545</v>
      </c>
      <c r="N433" t="s">
        <v>47</v>
      </c>
      <c r="O433" t="s">
        <v>2284</v>
      </c>
      <c r="P433" t="s">
        <v>2284</v>
      </c>
      <c r="X433" t="s">
        <v>2553</v>
      </c>
      <c r="Y433" t="s">
        <v>2554</v>
      </c>
    </row>
    <row r="434" spans="1:25">
      <c r="A434" t="s">
        <v>2555</v>
      </c>
      <c r="B434" t="s">
        <v>2556</v>
      </c>
      <c r="D434" t="s">
        <v>40</v>
      </c>
      <c r="E434" t="s">
        <v>41</v>
      </c>
      <c r="G434" t="s">
        <v>2557</v>
      </c>
      <c r="H434" t="s">
        <v>2558</v>
      </c>
      <c r="J434" t="s">
        <v>44</v>
      </c>
      <c r="K434" t="s">
        <v>45</v>
      </c>
      <c r="L434">
        <v>37</v>
      </c>
      <c r="M434" t="s">
        <v>2545</v>
      </c>
      <c r="N434" t="s">
        <v>47</v>
      </c>
      <c r="O434" t="s">
        <v>2284</v>
      </c>
      <c r="P434" t="s">
        <v>2284</v>
      </c>
      <c r="X434" t="s">
        <v>2559</v>
      </c>
      <c r="Y434" t="s">
        <v>2560</v>
      </c>
    </row>
    <row r="435" spans="1:25">
      <c r="A435" t="s">
        <v>1532</v>
      </c>
      <c r="B435" t="s">
        <v>2561</v>
      </c>
      <c r="D435" t="s">
        <v>40</v>
      </c>
      <c r="E435" t="s">
        <v>41</v>
      </c>
      <c r="G435" t="s">
        <v>2562</v>
      </c>
      <c r="H435" t="s">
        <v>2563</v>
      </c>
      <c r="J435" t="s">
        <v>55</v>
      </c>
      <c r="K435" t="s">
        <v>56</v>
      </c>
      <c r="L435">
        <v>37</v>
      </c>
      <c r="M435" t="s">
        <v>2545</v>
      </c>
      <c r="N435" t="s">
        <v>47</v>
      </c>
      <c r="O435" t="s">
        <v>2284</v>
      </c>
      <c r="P435" t="s">
        <v>2284</v>
      </c>
      <c r="Y435" t="s">
        <v>2564</v>
      </c>
    </row>
    <row r="436" spans="1:25">
      <c r="A436" t="s">
        <v>2565</v>
      </c>
      <c r="B436" t="s">
        <v>2566</v>
      </c>
      <c r="D436" t="s">
        <v>40</v>
      </c>
      <c r="E436" t="s">
        <v>41</v>
      </c>
      <c r="G436" t="s">
        <v>570</v>
      </c>
      <c r="H436" t="s">
        <v>2567</v>
      </c>
      <c r="J436" t="s">
        <v>122</v>
      </c>
      <c r="K436" t="s">
        <v>123</v>
      </c>
      <c r="L436">
        <v>37</v>
      </c>
      <c r="M436" t="s">
        <v>2545</v>
      </c>
      <c r="N436" t="s">
        <v>47</v>
      </c>
      <c r="O436" t="s">
        <v>2284</v>
      </c>
      <c r="P436" t="s">
        <v>2284</v>
      </c>
      <c r="Y436" t="s">
        <v>2568</v>
      </c>
    </row>
    <row r="437" spans="1:25">
      <c r="A437" t="s">
        <v>2569</v>
      </c>
      <c r="B437" t="s">
        <v>2570</v>
      </c>
      <c r="D437" t="s">
        <v>40</v>
      </c>
      <c r="E437" t="s">
        <v>41</v>
      </c>
      <c r="G437" t="s">
        <v>2571</v>
      </c>
      <c r="H437" t="s">
        <v>2572</v>
      </c>
      <c r="J437" t="s">
        <v>44</v>
      </c>
      <c r="K437" t="s">
        <v>45</v>
      </c>
      <c r="L437">
        <v>37</v>
      </c>
      <c r="M437" t="s">
        <v>2545</v>
      </c>
      <c r="N437" t="s">
        <v>47</v>
      </c>
      <c r="O437" t="s">
        <v>2284</v>
      </c>
      <c r="P437" t="s">
        <v>2284</v>
      </c>
      <c r="Y437" t="s">
        <v>2573</v>
      </c>
    </row>
    <row r="438" spans="1:25">
      <c r="A438" t="s">
        <v>2574</v>
      </c>
      <c r="B438" t="s">
        <v>2575</v>
      </c>
      <c r="D438" t="s">
        <v>40</v>
      </c>
      <c r="E438" t="s">
        <v>41</v>
      </c>
      <c r="G438" t="s">
        <v>1459</v>
      </c>
      <c r="H438" t="s">
        <v>2576</v>
      </c>
      <c r="J438" t="s">
        <v>55</v>
      </c>
      <c r="K438" t="s">
        <v>56</v>
      </c>
      <c r="L438">
        <v>37</v>
      </c>
      <c r="M438" t="s">
        <v>2577</v>
      </c>
      <c r="N438" t="s">
        <v>47</v>
      </c>
      <c r="O438" t="s">
        <v>2284</v>
      </c>
      <c r="P438" t="s">
        <v>2284</v>
      </c>
      <c r="Y438" t="s">
        <v>2578</v>
      </c>
    </row>
    <row r="439" spans="1:25">
      <c r="A439" t="s">
        <v>2579</v>
      </c>
      <c r="B439" t="s">
        <v>2580</v>
      </c>
      <c r="D439" t="s">
        <v>40</v>
      </c>
      <c r="E439" t="s">
        <v>41</v>
      </c>
      <c r="G439" t="s">
        <v>2529</v>
      </c>
      <c r="H439" t="s">
        <v>2581</v>
      </c>
      <c r="J439" t="s">
        <v>198</v>
      </c>
      <c r="K439" t="s">
        <v>199</v>
      </c>
      <c r="L439">
        <v>37</v>
      </c>
      <c r="M439" t="s">
        <v>2577</v>
      </c>
      <c r="N439" t="s">
        <v>2582</v>
      </c>
      <c r="O439" t="s">
        <v>2284</v>
      </c>
      <c r="P439" t="s">
        <v>2284</v>
      </c>
      <c r="X439" t="s">
        <v>2583</v>
      </c>
      <c r="Y439" t="s">
        <v>2584</v>
      </c>
    </row>
    <row r="440" spans="1:25">
      <c r="A440" t="s">
        <v>2585</v>
      </c>
      <c r="B440" t="s">
        <v>2586</v>
      </c>
      <c r="D440" t="s">
        <v>40</v>
      </c>
      <c r="E440" t="s">
        <v>41</v>
      </c>
      <c r="G440" t="s">
        <v>2587</v>
      </c>
      <c r="H440" t="s">
        <v>2588</v>
      </c>
      <c r="J440" t="s">
        <v>347</v>
      </c>
      <c r="K440" t="s">
        <v>348</v>
      </c>
      <c r="L440">
        <v>37</v>
      </c>
      <c r="M440" t="s">
        <v>2577</v>
      </c>
      <c r="N440" t="s">
        <v>47</v>
      </c>
      <c r="O440" t="s">
        <v>2284</v>
      </c>
      <c r="P440" t="s">
        <v>2284</v>
      </c>
      <c r="Y440" t="s">
        <v>2589</v>
      </c>
    </row>
    <row r="441" spans="1:25">
      <c r="A441" t="s">
        <v>1532</v>
      </c>
      <c r="B441" t="s">
        <v>2590</v>
      </c>
      <c r="D441" t="s">
        <v>40</v>
      </c>
      <c r="E441" t="s">
        <v>41</v>
      </c>
      <c r="G441" t="s">
        <v>2591</v>
      </c>
      <c r="H441" t="s">
        <v>2592</v>
      </c>
      <c r="J441" t="s">
        <v>44</v>
      </c>
      <c r="K441" t="s">
        <v>45</v>
      </c>
      <c r="L441">
        <v>37</v>
      </c>
      <c r="M441" t="s">
        <v>2593</v>
      </c>
      <c r="N441" t="s">
        <v>47</v>
      </c>
      <c r="O441" t="s">
        <v>2284</v>
      </c>
      <c r="P441" t="s">
        <v>2284</v>
      </c>
      <c r="X441" t="s">
        <v>2594</v>
      </c>
      <c r="Y441" t="s">
        <v>2595</v>
      </c>
    </row>
    <row r="442" spans="1:25">
      <c r="A442" t="s">
        <v>2596</v>
      </c>
      <c r="B442" t="s">
        <v>2597</v>
      </c>
      <c r="D442" t="s">
        <v>40</v>
      </c>
      <c r="E442" t="s">
        <v>41</v>
      </c>
      <c r="G442" t="s">
        <v>1982</v>
      </c>
      <c r="H442" t="s">
        <v>2598</v>
      </c>
      <c r="J442" t="s">
        <v>347</v>
      </c>
      <c r="K442" t="s">
        <v>348</v>
      </c>
      <c r="L442">
        <v>37</v>
      </c>
      <c r="M442" t="s">
        <v>2593</v>
      </c>
      <c r="N442" t="s">
        <v>47</v>
      </c>
      <c r="O442" t="s">
        <v>2284</v>
      </c>
      <c r="P442" t="s">
        <v>2599</v>
      </c>
      <c r="X442" t="s">
        <v>2600</v>
      </c>
      <c r="Y442" t="s">
        <v>2601</v>
      </c>
    </row>
    <row r="443" spans="1:25">
      <c r="A443" t="s">
        <v>2602</v>
      </c>
      <c r="B443" t="s">
        <v>2603</v>
      </c>
      <c r="D443" t="s">
        <v>40</v>
      </c>
      <c r="E443" t="s">
        <v>41</v>
      </c>
      <c r="G443" t="s">
        <v>2604</v>
      </c>
      <c r="H443" t="s">
        <v>2605</v>
      </c>
      <c r="J443" t="s">
        <v>55</v>
      </c>
      <c r="K443" t="s">
        <v>56</v>
      </c>
      <c r="L443">
        <v>37</v>
      </c>
      <c r="M443" t="s">
        <v>2593</v>
      </c>
      <c r="N443" t="s">
        <v>47</v>
      </c>
      <c r="O443" t="s">
        <v>2284</v>
      </c>
      <c r="P443" t="s">
        <v>2284</v>
      </c>
      <c r="Y443" t="s">
        <v>2606</v>
      </c>
    </row>
    <row r="444" spans="1:25">
      <c r="A444" t="s">
        <v>2607</v>
      </c>
      <c r="B444" t="s">
        <v>2608</v>
      </c>
      <c r="D444" t="s">
        <v>40</v>
      </c>
      <c r="E444" t="s">
        <v>41</v>
      </c>
      <c r="G444" t="s">
        <v>2609</v>
      </c>
      <c r="H444" t="s">
        <v>2610</v>
      </c>
      <c r="J444" t="s">
        <v>392</v>
      </c>
      <c r="K444" t="s">
        <v>393</v>
      </c>
      <c r="L444">
        <v>37</v>
      </c>
      <c r="M444" t="s">
        <v>2611</v>
      </c>
      <c r="N444" t="s">
        <v>394</v>
      </c>
      <c r="O444" t="s">
        <v>2284</v>
      </c>
      <c r="P444" t="s">
        <v>2284</v>
      </c>
      <c r="X444" t="s">
        <v>2612</v>
      </c>
      <c r="Y444" t="s">
        <v>2613</v>
      </c>
    </row>
    <row r="445" spans="1:25">
      <c r="A445" t="s">
        <v>2614</v>
      </c>
      <c r="B445" t="s">
        <v>2615</v>
      </c>
      <c r="D445" t="s">
        <v>40</v>
      </c>
      <c r="E445" t="s">
        <v>41</v>
      </c>
      <c r="G445" t="s">
        <v>2616</v>
      </c>
      <c r="H445" t="s">
        <v>2617</v>
      </c>
      <c r="J445" t="s">
        <v>44</v>
      </c>
      <c r="K445" t="s">
        <v>45</v>
      </c>
      <c r="L445">
        <v>37</v>
      </c>
      <c r="M445" t="s">
        <v>2611</v>
      </c>
      <c r="N445" t="s">
        <v>47</v>
      </c>
      <c r="O445" t="s">
        <v>2284</v>
      </c>
      <c r="P445" t="s">
        <v>2284</v>
      </c>
      <c r="Y445" t="s">
        <v>2618</v>
      </c>
    </row>
    <row r="446" spans="1:25">
      <c r="A446" t="s">
        <v>2619</v>
      </c>
      <c r="B446" t="s">
        <v>2620</v>
      </c>
      <c r="D446" t="s">
        <v>40</v>
      </c>
      <c r="E446" t="s">
        <v>41</v>
      </c>
      <c r="G446" t="s">
        <v>698</v>
      </c>
      <c r="H446" t="s">
        <v>2621</v>
      </c>
      <c r="J446" t="s">
        <v>347</v>
      </c>
      <c r="K446" t="s">
        <v>348</v>
      </c>
      <c r="L446">
        <v>37</v>
      </c>
      <c r="M446" t="s">
        <v>2611</v>
      </c>
      <c r="N446" t="s">
        <v>47</v>
      </c>
      <c r="O446" t="s">
        <v>2284</v>
      </c>
      <c r="P446" t="s">
        <v>2284</v>
      </c>
      <c r="X446" t="s">
        <v>2622</v>
      </c>
      <c r="Y446" t="s">
        <v>2623</v>
      </c>
    </row>
    <row r="447" spans="1:25">
      <c r="A447" t="s">
        <v>2624</v>
      </c>
      <c r="B447" t="s">
        <v>2625</v>
      </c>
      <c r="D447" t="s">
        <v>40</v>
      </c>
      <c r="E447" t="s">
        <v>41</v>
      </c>
      <c r="G447" t="s">
        <v>2626</v>
      </c>
      <c r="H447" t="s">
        <v>2627</v>
      </c>
      <c r="J447" t="s">
        <v>44</v>
      </c>
      <c r="K447" t="s">
        <v>45</v>
      </c>
      <c r="L447">
        <v>37</v>
      </c>
      <c r="M447" t="s">
        <v>2611</v>
      </c>
      <c r="N447" t="s">
        <v>47</v>
      </c>
      <c r="O447" t="s">
        <v>2284</v>
      </c>
      <c r="P447" t="s">
        <v>2284</v>
      </c>
      <c r="X447" t="s">
        <v>2628</v>
      </c>
      <c r="Y447" t="s">
        <v>2629</v>
      </c>
    </row>
    <row r="448" spans="1:25">
      <c r="A448" t="s">
        <v>2630</v>
      </c>
      <c r="B448" t="s">
        <v>2631</v>
      </c>
      <c r="D448" t="s">
        <v>40</v>
      </c>
      <c r="E448" t="s">
        <v>41</v>
      </c>
      <c r="G448" t="s">
        <v>2632</v>
      </c>
      <c r="H448" t="s">
        <v>2633</v>
      </c>
      <c r="J448" t="s">
        <v>198</v>
      </c>
      <c r="K448" t="s">
        <v>199</v>
      </c>
      <c r="L448">
        <v>37</v>
      </c>
      <c r="M448" t="s">
        <v>2611</v>
      </c>
      <c r="N448" t="s">
        <v>2142</v>
      </c>
      <c r="O448" t="s">
        <v>2284</v>
      </c>
      <c r="P448" t="s">
        <v>2284</v>
      </c>
      <c r="X448" t="s">
        <v>2634</v>
      </c>
      <c r="Y448" t="s">
        <v>2635</v>
      </c>
    </row>
    <row r="449" spans="1:25">
      <c r="A449" t="s">
        <v>2636</v>
      </c>
      <c r="B449" t="s">
        <v>2637</v>
      </c>
      <c r="D449" t="s">
        <v>40</v>
      </c>
      <c r="E449" t="s">
        <v>41</v>
      </c>
      <c r="G449" t="s">
        <v>2638</v>
      </c>
      <c r="H449" t="s">
        <v>2639</v>
      </c>
      <c r="J449" t="s">
        <v>44</v>
      </c>
      <c r="K449" t="s">
        <v>45</v>
      </c>
      <c r="L449">
        <v>37</v>
      </c>
      <c r="M449" t="s">
        <v>2611</v>
      </c>
      <c r="N449" t="s">
        <v>47</v>
      </c>
      <c r="O449" t="s">
        <v>2284</v>
      </c>
      <c r="P449" t="s">
        <v>2284</v>
      </c>
      <c r="X449" t="s">
        <v>2640</v>
      </c>
      <c r="Y449" t="s">
        <v>2641</v>
      </c>
    </row>
    <row r="450" spans="1:25">
      <c r="A450" t="s">
        <v>2642</v>
      </c>
      <c r="B450" t="s">
        <v>2643</v>
      </c>
      <c r="D450" t="s">
        <v>40</v>
      </c>
      <c r="E450" t="s">
        <v>41</v>
      </c>
      <c r="G450" t="s">
        <v>2644</v>
      </c>
      <c r="H450" t="s">
        <v>2644</v>
      </c>
      <c r="J450" t="s">
        <v>44</v>
      </c>
      <c r="K450" t="s">
        <v>45</v>
      </c>
      <c r="L450">
        <v>37</v>
      </c>
      <c r="M450" t="s">
        <v>2611</v>
      </c>
      <c r="N450" t="s">
        <v>47</v>
      </c>
      <c r="O450" t="s">
        <v>2284</v>
      </c>
      <c r="P450" t="s">
        <v>2284</v>
      </c>
      <c r="X450" t="s">
        <v>2645</v>
      </c>
      <c r="Y450" t="s">
        <v>2646</v>
      </c>
    </row>
    <row r="451" spans="1:25">
      <c r="A451" t="s">
        <v>2647</v>
      </c>
      <c r="B451" t="s">
        <v>2648</v>
      </c>
      <c r="D451" t="s">
        <v>40</v>
      </c>
      <c r="E451" t="s">
        <v>41</v>
      </c>
      <c r="G451" t="s">
        <v>2649</v>
      </c>
      <c r="H451" t="s">
        <v>2650</v>
      </c>
      <c r="J451" t="s">
        <v>347</v>
      </c>
      <c r="K451" t="s">
        <v>348</v>
      </c>
      <c r="L451">
        <v>37</v>
      </c>
      <c r="M451" t="s">
        <v>2611</v>
      </c>
      <c r="N451" t="s">
        <v>47</v>
      </c>
      <c r="O451" t="s">
        <v>2284</v>
      </c>
      <c r="P451" t="s">
        <v>2284</v>
      </c>
      <c r="X451" t="s">
        <v>2651</v>
      </c>
      <c r="Y451" t="s">
        <v>2652</v>
      </c>
    </row>
    <row r="452" spans="1:25">
      <c r="A452" t="s">
        <v>2653</v>
      </c>
      <c r="B452" t="s">
        <v>2654</v>
      </c>
      <c r="D452" t="s">
        <v>40</v>
      </c>
      <c r="E452" t="s">
        <v>41</v>
      </c>
      <c r="G452" t="s">
        <v>2655</v>
      </c>
      <c r="H452" t="s">
        <v>2656</v>
      </c>
      <c r="J452" t="s">
        <v>55</v>
      </c>
      <c r="K452" t="s">
        <v>56</v>
      </c>
      <c r="L452">
        <v>37</v>
      </c>
      <c r="M452" t="s">
        <v>2611</v>
      </c>
      <c r="N452" t="s">
        <v>47</v>
      </c>
      <c r="O452" t="s">
        <v>2284</v>
      </c>
      <c r="P452" t="s">
        <v>2284</v>
      </c>
      <c r="Y452" t="s">
        <v>2657</v>
      </c>
    </row>
    <row r="453" spans="1:25">
      <c r="A453" t="s">
        <v>2658</v>
      </c>
      <c r="B453" t="s">
        <v>2659</v>
      </c>
      <c r="D453" t="s">
        <v>40</v>
      </c>
      <c r="E453" t="s">
        <v>41</v>
      </c>
      <c r="G453" t="s">
        <v>2660</v>
      </c>
      <c r="H453" t="s">
        <v>2661</v>
      </c>
      <c r="J453" t="s">
        <v>122</v>
      </c>
      <c r="K453" t="s">
        <v>123</v>
      </c>
      <c r="L453">
        <v>37</v>
      </c>
      <c r="M453" t="s">
        <v>2611</v>
      </c>
      <c r="N453" t="s">
        <v>47</v>
      </c>
      <c r="O453" t="s">
        <v>2284</v>
      </c>
      <c r="P453" t="s">
        <v>2284</v>
      </c>
      <c r="Y453" t="s">
        <v>2662</v>
      </c>
    </row>
    <row r="454" spans="1:25">
      <c r="A454" t="s">
        <v>2663</v>
      </c>
      <c r="B454" t="s">
        <v>2664</v>
      </c>
      <c r="D454" t="s">
        <v>40</v>
      </c>
      <c r="E454" t="s">
        <v>41</v>
      </c>
      <c r="G454" t="s">
        <v>2665</v>
      </c>
      <c r="H454" t="s">
        <v>2666</v>
      </c>
      <c r="J454" t="s">
        <v>55</v>
      </c>
      <c r="K454" t="s">
        <v>56</v>
      </c>
      <c r="L454">
        <v>37</v>
      </c>
      <c r="M454" t="s">
        <v>2611</v>
      </c>
      <c r="N454" t="s">
        <v>47</v>
      </c>
      <c r="O454" t="s">
        <v>2284</v>
      </c>
      <c r="P454" t="s">
        <v>2284</v>
      </c>
      <c r="Y454" t="s">
        <v>2667</v>
      </c>
    </row>
    <row r="455" spans="1:25">
      <c r="A455" t="s">
        <v>1532</v>
      </c>
      <c r="B455" t="s">
        <v>2668</v>
      </c>
      <c r="D455" t="s">
        <v>40</v>
      </c>
      <c r="E455" t="s">
        <v>41</v>
      </c>
      <c r="G455" t="s">
        <v>2669</v>
      </c>
      <c r="H455" t="s">
        <v>2670</v>
      </c>
      <c r="J455" t="s">
        <v>302</v>
      </c>
      <c r="K455" t="s">
        <v>303</v>
      </c>
      <c r="L455">
        <v>37</v>
      </c>
      <c r="M455" t="s">
        <v>2611</v>
      </c>
      <c r="N455" t="s">
        <v>448</v>
      </c>
      <c r="O455" t="s">
        <v>2284</v>
      </c>
      <c r="P455" t="s">
        <v>2284</v>
      </c>
      <c r="X455" t="s">
        <v>2671</v>
      </c>
      <c r="Y455" t="s">
        <v>2672</v>
      </c>
    </row>
    <row r="456" spans="1:25">
      <c r="A456" t="s">
        <v>1532</v>
      </c>
      <c r="B456" t="s">
        <v>2673</v>
      </c>
      <c r="D456" t="s">
        <v>40</v>
      </c>
      <c r="E456" t="s">
        <v>41</v>
      </c>
      <c r="G456" t="s">
        <v>2674</v>
      </c>
      <c r="H456" t="s">
        <v>2675</v>
      </c>
      <c r="J456" t="s">
        <v>347</v>
      </c>
      <c r="K456" t="s">
        <v>348</v>
      </c>
      <c r="L456">
        <v>37</v>
      </c>
      <c r="M456" t="s">
        <v>2611</v>
      </c>
      <c r="N456" t="s">
        <v>47</v>
      </c>
      <c r="O456" t="s">
        <v>2284</v>
      </c>
      <c r="P456" t="s">
        <v>2284</v>
      </c>
      <c r="Y456" t="s">
        <v>2676</v>
      </c>
    </row>
    <row r="457" spans="1:25">
      <c r="A457" t="s">
        <v>2677</v>
      </c>
      <c r="B457" t="s">
        <v>2678</v>
      </c>
      <c r="D457" t="s">
        <v>40</v>
      </c>
      <c r="E457" t="s">
        <v>41</v>
      </c>
      <c r="G457" t="s">
        <v>2679</v>
      </c>
      <c r="H457" t="s">
        <v>1632</v>
      </c>
      <c r="J457" t="s">
        <v>55</v>
      </c>
      <c r="K457" t="s">
        <v>56</v>
      </c>
      <c r="L457">
        <v>37</v>
      </c>
      <c r="M457" t="s">
        <v>2680</v>
      </c>
      <c r="N457" t="s">
        <v>47</v>
      </c>
      <c r="O457" t="s">
        <v>2284</v>
      </c>
      <c r="P457" t="s">
        <v>2284</v>
      </c>
      <c r="X457" t="s">
        <v>2681</v>
      </c>
      <c r="Y457" t="s">
        <v>2682</v>
      </c>
    </row>
    <row r="458" spans="1:25">
      <c r="A458" t="s">
        <v>2683</v>
      </c>
      <c r="B458" t="s">
        <v>2684</v>
      </c>
      <c r="D458" t="s">
        <v>40</v>
      </c>
      <c r="E458" t="s">
        <v>41</v>
      </c>
      <c r="G458" t="s">
        <v>2685</v>
      </c>
      <c r="H458" t="s">
        <v>2686</v>
      </c>
      <c r="J458" t="s">
        <v>44</v>
      </c>
      <c r="K458" t="s">
        <v>45</v>
      </c>
      <c r="L458">
        <v>37</v>
      </c>
      <c r="M458" t="s">
        <v>2680</v>
      </c>
      <c r="N458" t="s">
        <v>47</v>
      </c>
      <c r="O458" t="s">
        <v>2284</v>
      </c>
      <c r="P458" t="s">
        <v>2284</v>
      </c>
      <c r="X458" t="s">
        <v>2687</v>
      </c>
      <c r="Y458" t="s">
        <v>2688</v>
      </c>
    </row>
    <row r="459" spans="1:25">
      <c r="A459" t="s">
        <v>2689</v>
      </c>
      <c r="B459" t="s">
        <v>2690</v>
      </c>
      <c r="D459" t="s">
        <v>40</v>
      </c>
      <c r="E459" t="s">
        <v>41</v>
      </c>
      <c r="G459" t="s">
        <v>2691</v>
      </c>
      <c r="H459" t="s">
        <v>2692</v>
      </c>
      <c r="J459" t="s">
        <v>55</v>
      </c>
      <c r="K459" t="s">
        <v>56</v>
      </c>
      <c r="L459">
        <v>37</v>
      </c>
      <c r="M459" t="s">
        <v>2680</v>
      </c>
      <c r="N459" t="s">
        <v>47</v>
      </c>
      <c r="O459" t="s">
        <v>2284</v>
      </c>
      <c r="P459" t="s">
        <v>2284</v>
      </c>
      <c r="Y459" t="s">
        <v>2693</v>
      </c>
    </row>
    <row r="460" spans="1:25">
      <c r="A460" t="s">
        <v>2694</v>
      </c>
      <c r="B460" t="s">
        <v>2695</v>
      </c>
      <c r="D460" t="s">
        <v>40</v>
      </c>
      <c r="E460" t="s">
        <v>41</v>
      </c>
      <c r="G460" t="s">
        <v>2696</v>
      </c>
      <c r="H460" t="s">
        <v>1165</v>
      </c>
      <c r="J460" t="s">
        <v>55</v>
      </c>
      <c r="K460" t="s">
        <v>56</v>
      </c>
      <c r="L460">
        <v>37</v>
      </c>
      <c r="M460" t="s">
        <v>2680</v>
      </c>
      <c r="N460" t="s">
        <v>47</v>
      </c>
      <c r="O460" t="s">
        <v>2284</v>
      </c>
      <c r="P460" t="s">
        <v>2284</v>
      </c>
      <c r="Y460" t="s">
        <v>2697</v>
      </c>
    </row>
    <row r="461" spans="1:25">
      <c r="A461" t="s">
        <v>2698</v>
      </c>
      <c r="B461" t="s">
        <v>2699</v>
      </c>
      <c r="D461" t="s">
        <v>40</v>
      </c>
      <c r="E461" t="s">
        <v>41</v>
      </c>
      <c r="G461" t="s">
        <v>2700</v>
      </c>
      <c r="H461" t="s">
        <v>2701</v>
      </c>
      <c r="J461" t="s">
        <v>55</v>
      </c>
      <c r="K461" t="s">
        <v>56</v>
      </c>
      <c r="L461">
        <v>37</v>
      </c>
      <c r="M461" t="s">
        <v>2680</v>
      </c>
      <c r="N461" t="s">
        <v>47</v>
      </c>
      <c r="O461" t="s">
        <v>2284</v>
      </c>
      <c r="P461" t="s">
        <v>2284</v>
      </c>
      <c r="Y461" t="s">
        <v>2702</v>
      </c>
    </row>
    <row r="462" spans="1:25">
      <c r="A462" t="s">
        <v>2703</v>
      </c>
      <c r="B462" t="s">
        <v>2704</v>
      </c>
      <c r="D462" t="s">
        <v>40</v>
      </c>
      <c r="E462" t="s">
        <v>41</v>
      </c>
      <c r="G462" t="s">
        <v>2705</v>
      </c>
      <c r="H462" t="s">
        <v>2706</v>
      </c>
      <c r="J462" t="s">
        <v>55</v>
      </c>
      <c r="K462" t="s">
        <v>56</v>
      </c>
      <c r="L462">
        <v>37</v>
      </c>
      <c r="M462" t="s">
        <v>2680</v>
      </c>
      <c r="N462" t="s">
        <v>47</v>
      </c>
      <c r="O462" t="s">
        <v>2284</v>
      </c>
      <c r="P462" t="s">
        <v>2284</v>
      </c>
      <c r="Y462" t="s">
        <v>2707</v>
      </c>
    </row>
    <row r="463" spans="1:25">
      <c r="A463" t="s">
        <v>2708</v>
      </c>
      <c r="B463" t="s">
        <v>2709</v>
      </c>
      <c r="D463" t="s">
        <v>40</v>
      </c>
      <c r="E463" t="s">
        <v>41</v>
      </c>
      <c r="G463" t="s">
        <v>2049</v>
      </c>
      <c r="H463" t="s">
        <v>2710</v>
      </c>
      <c r="J463" t="s">
        <v>55</v>
      </c>
      <c r="K463" t="s">
        <v>56</v>
      </c>
      <c r="L463">
        <v>37</v>
      </c>
      <c r="M463" t="s">
        <v>2680</v>
      </c>
      <c r="N463" t="s">
        <v>47</v>
      </c>
      <c r="O463" t="s">
        <v>2284</v>
      </c>
      <c r="P463" t="s">
        <v>2284</v>
      </c>
      <c r="Y463" t="s">
        <v>2711</v>
      </c>
    </row>
    <row r="464" spans="1:25">
      <c r="A464" t="s">
        <v>2712</v>
      </c>
      <c r="B464" t="s">
        <v>2713</v>
      </c>
      <c r="D464" t="s">
        <v>40</v>
      </c>
      <c r="E464" t="s">
        <v>41</v>
      </c>
      <c r="G464" t="s">
        <v>2714</v>
      </c>
      <c r="H464" t="s">
        <v>2715</v>
      </c>
      <c r="J464" t="s">
        <v>55</v>
      </c>
      <c r="K464" t="s">
        <v>56</v>
      </c>
      <c r="L464">
        <v>37</v>
      </c>
      <c r="M464" t="s">
        <v>2680</v>
      </c>
      <c r="N464" t="s">
        <v>47</v>
      </c>
      <c r="O464" t="s">
        <v>2716</v>
      </c>
      <c r="P464" t="s">
        <v>2716</v>
      </c>
      <c r="X464" t="s">
        <v>2717</v>
      </c>
      <c r="Y464" t="s">
        <v>2718</v>
      </c>
    </row>
    <row r="465" spans="1:25">
      <c r="A465" t="s">
        <v>2719</v>
      </c>
      <c r="B465" t="s">
        <v>2720</v>
      </c>
      <c r="D465" t="s">
        <v>40</v>
      </c>
      <c r="E465" t="s">
        <v>41</v>
      </c>
      <c r="G465" t="s">
        <v>2721</v>
      </c>
      <c r="H465" t="s">
        <v>2722</v>
      </c>
      <c r="J465" t="s">
        <v>347</v>
      </c>
      <c r="K465" t="s">
        <v>348</v>
      </c>
      <c r="L465">
        <v>37</v>
      </c>
      <c r="M465" t="s">
        <v>2680</v>
      </c>
      <c r="N465" t="s">
        <v>47</v>
      </c>
      <c r="O465" t="s">
        <v>2716</v>
      </c>
      <c r="P465" t="s">
        <v>2716</v>
      </c>
      <c r="Y465" t="s">
        <v>2723</v>
      </c>
    </row>
    <row r="466" spans="1:25">
      <c r="A466" t="s">
        <v>2724</v>
      </c>
      <c r="B466" t="s">
        <v>2725</v>
      </c>
      <c r="D466" t="s">
        <v>40</v>
      </c>
      <c r="E466" t="s">
        <v>41</v>
      </c>
      <c r="G466" t="s">
        <v>2726</v>
      </c>
      <c r="H466" t="s">
        <v>2727</v>
      </c>
      <c r="J466" t="s">
        <v>55</v>
      </c>
      <c r="K466" t="s">
        <v>56</v>
      </c>
      <c r="L466">
        <v>37</v>
      </c>
      <c r="M466" t="s">
        <v>2680</v>
      </c>
      <c r="N466" t="s">
        <v>47</v>
      </c>
      <c r="O466" t="s">
        <v>2716</v>
      </c>
      <c r="P466" t="s">
        <v>2716</v>
      </c>
      <c r="X466" t="s">
        <v>2728</v>
      </c>
      <c r="Y466" t="s">
        <v>2729</v>
      </c>
    </row>
    <row r="467" spans="1:25">
      <c r="A467" t="s">
        <v>2730</v>
      </c>
      <c r="B467" t="s">
        <v>2731</v>
      </c>
      <c r="D467" t="s">
        <v>40</v>
      </c>
      <c r="E467" t="s">
        <v>41</v>
      </c>
      <c r="G467" t="s">
        <v>2732</v>
      </c>
      <c r="H467" t="s">
        <v>2733</v>
      </c>
      <c r="J467" t="s">
        <v>44</v>
      </c>
      <c r="K467" t="s">
        <v>45</v>
      </c>
      <c r="L467">
        <v>37</v>
      </c>
      <c r="M467" t="s">
        <v>2734</v>
      </c>
      <c r="N467" t="s">
        <v>47</v>
      </c>
      <c r="O467" t="s">
        <v>2716</v>
      </c>
      <c r="P467" t="s">
        <v>2716</v>
      </c>
      <c r="X467" t="s">
        <v>2735</v>
      </c>
      <c r="Y467" t="s">
        <v>2736</v>
      </c>
    </row>
    <row r="468" spans="1:25">
      <c r="A468" t="s">
        <v>2737</v>
      </c>
      <c r="B468" t="s">
        <v>2738</v>
      </c>
      <c r="D468" t="s">
        <v>40</v>
      </c>
      <c r="E468" t="s">
        <v>41</v>
      </c>
      <c r="G468" t="s">
        <v>2739</v>
      </c>
      <c r="H468" t="s">
        <v>2739</v>
      </c>
      <c r="J468" t="s">
        <v>55</v>
      </c>
      <c r="K468" t="s">
        <v>56</v>
      </c>
      <c r="L468">
        <v>37</v>
      </c>
      <c r="M468" t="s">
        <v>2740</v>
      </c>
      <c r="N468" t="s">
        <v>47</v>
      </c>
      <c r="O468" t="s">
        <v>2716</v>
      </c>
      <c r="P468" t="s">
        <v>2716</v>
      </c>
      <c r="X468" t="s">
        <v>2741</v>
      </c>
      <c r="Y468" t="s">
        <v>2742</v>
      </c>
    </row>
    <row r="469" spans="1:25">
      <c r="A469" t="s">
        <v>2743</v>
      </c>
      <c r="B469" t="s">
        <v>2744</v>
      </c>
      <c r="D469" t="s">
        <v>40</v>
      </c>
      <c r="E469" t="s">
        <v>41</v>
      </c>
      <c r="G469" t="s">
        <v>2260</v>
      </c>
      <c r="H469" t="s">
        <v>783</v>
      </c>
      <c r="J469" t="s">
        <v>55</v>
      </c>
      <c r="K469" t="s">
        <v>56</v>
      </c>
      <c r="L469">
        <v>37</v>
      </c>
      <c r="M469" t="s">
        <v>2740</v>
      </c>
      <c r="N469" t="s">
        <v>47</v>
      </c>
      <c r="O469" t="s">
        <v>2716</v>
      </c>
      <c r="P469" t="s">
        <v>2716</v>
      </c>
      <c r="Y469" t="s">
        <v>2745</v>
      </c>
    </row>
    <row r="470" spans="1:25">
      <c r="A470" t="s">
        <v>2746</v>
      </c>
      <c r="B470" t="s">
        <v>2747</v>
      </c>
      <c r="D470" t="s">
        <v>40</v>
      </c>
      <c r="E470" t="s">
        <v>41</v>
      </c>
      <c r="G470" t="s">
        <v>2748</v>
      </c>
      <c r="H470" t="s">
        <v>2749</v>
      </c>
      <c r="J470" t="s">
        <v>55</v>
      </c>
      <c r="K470" t="s">
        <v>56</v>
      </c>
      <c r="L470">
        <v>37</v>
      </c>
      <c r="M470" t="s">
        <v>2740</v>
      </c>
      <c r="N470" t="s">
        <v>47</v>
      </c>
      <c r="O470" t="s">
        <v>2716</v>
      </c>
      <c r="P470" t="s">
        <v>2716</v>
      </c>
      <c r="Y470" t="s">
        <v>2750</v>
      </c>
    </row>
    <row r="471" spans="1:25">
      <c r="A471" t="s">
        <v>2751</v>
      </c>
      <c r="B471" t="s">
        <v>2752</v>
      </c>
      <c r="D471" t="s">
        <v>40</v>
      </c>
      <c r="E471" t="s">
        <v>41</v>
      </c>
      <c r="G471" t="s">
        <v>2753</v>
      </c>
      <c r="H471" t="s">
        <v>2754</v>
      </c>
      <c r="J471" t="s">
        <v>44</v>
      </c>
      <c r="K471" t="s">
        <v>45</v>
      </c>
      <c r="L471">
        <v>37</v>
      </c>
      <c r="M471" t="s">
        <v>2740</v>
      </c>
      <c r="N471" t="s">
        <v>47</v>
      </c>
      <c r="O471" t="s">
        <v>2716</v>
      </c>
      <c r="P471" t="s">
        <v>2716</v>
      </c>
      <c r="X471" t="s">
        <v>2755</v>
      </c>
      <c r="Y471" t="s">
        <v>2756</v>
      </c>
    </row>
    <row r="472" spans="1:25">
      <c r="A472" t="s">
        <v>2757</v>
      </c>
      <c r="B472" t="s">
        <v>2758</v>
      </c>
      <c r="D472" t="s">
        <v>40</v>
      </c>
      <c r="E472" t="s">
        <v>41</v>
      </c>
      <c r="G472" t="s">
        <v>2759</v>
      </c>
      <c r="H472" t="s">
        <v>2760</v>
      </c>
      <c r="J472" t="s">
        <v>347</v>
      </c>
      <c r="K472" t="s">
        <v>348</v>
      </c>
      <c r="L472">
        <v>37</v>
      </c>
      <c r="M472" t="s">
        <v>2740</v>
      </c>
      <c r="N472" t="s">
        <v>47</v>
      </c>
      <c r="O472" t="s">
        <v>2716</v>
      </c>
      <c r="P472" t="s">
        <v>2716</v>
      </c>
      <c r="Y472" t="s">
        <v>2761</v>
      </c>
    </row>
    <row r="473" spans="1:25">
      <c r="A473" t="s">
        <v>2762</v>
      </c>
      <c r="B473" t="s">
        <v>2763</v>
      </c>
      <c r="D473" t="s">
        <v>40</v>
      </c>
      <c r="E473" t="s">
        <v>41</v>
      </c>
      <c r="G473" t="s">
        <v>2764</v>
      </c>
      <c r="H473" t="s">
        <v>2765</v>
      </c>
      <c r="J473" t="s">
        <v>347</v>
      </c>
      <c r="K473" t="s">
        <v>348</v>
      </c>
      <c r="L473">
        <v>37</v>
      </c>
      <c r="M473" t="s">
        <v>2766</v>
      </c>
      <c r="N473" t="s">
        <v>47</v>
      </c>
      <c r="O473" t="s">
        <v>2716</v>
      </c>
      <c r="P473" t="s">
        <v>2716</v>
      </c>
      <c r="X473" t="s">
        <v>2767</v>
      </c>
      <c r="Y473" t="s">
        <v>2768</v>
      </c>
    </row>
    <row r="474" spans="1:25">
      <c r="A474" t="s">
        <v>2769</v>
      </c>
      <c r="B474" t="s">
        <v>2770</v>
      </c>
      <c r="D474" t="s">
        <v>40</v>
      </c>
      <c r="E474" t="s">
        <v>41</v>
      </c>
      <c r="G474" t="s">
        <v>2771</v>
      </c>
      <c r="H474" t="s">
        <v>2772</v>
      </c>
      <c r="J474" t="s">
        <v>55</v>
      </c>
      <c r="K474" t="s">
        <v>56</v>
      </c>
      <c r="L474">
        <v>37</v>
      </c>
      <c r="M474" t="s">
        <v>2766</v>
      </c>
      <c r="N474" t="s">
        <v>47</v>
      </c>
      <c r="O474" t="s">
        <v>2716</v>
      </c>
      <c r="P474" t="s">
        <v>2716</v>
      </c>
      <c r="X474" t="s">
        <v>2773</v>
      </c>
      <c r="Y474" t="s">
        <v>2774</v>
      </c>
    </row>
    <row r="475" spans="1:25">
      <c r="A475" t="s">
        <v>2775</v>
      </c>
      <c r="B475" t="s">
        <v>2776</v>
      </c>
      <c r="D475" t="s">
        <v>40</v>
      </c>
      <c r="E475" t="s">
        <v>41</v>
      </c>
      <c r="G475" t="s">
        <v>2777</v>
      </c>
      <c r="H475" t="s">
        <v>2778</v>
      </c>
      <c r="J475" t="s">
        <v>55</v>
      </c>
      <c r="K475" t="s">
        <v>56</v>
      </c>
      <c r="L475">
        <v>37</v>
      </c>
      <c r="M475" t="s">
        <v>2766</v>
      </c>
      <c r="N475" t="s">
        <v>47</v>
      </c>
      <c r="O475" t="s">
        <v>2716</v>
      </c>
      <c r="P475" t="s">
        <v>2716</v>
      </c>
      <c r="Y475" t="s">
        <v>2779</v>
      </c>
    </row>
    <row r="476" spans="1:25">
      <c r="A476" t="s">
        <v>2780</v>
      </c>
      <c r="B476" t="s">
        <v>2781</v>
      </c>
      <c r="D476" t="s">
        <v>40</v>
      </c>
      <c r="E476" t="s">
        <v>41</v>
      </c>
      <c r="G476" t="s">
        <v>2782</v>
      </c>
      <c r="H476" t="s">
        <v>2783</v>
      </c>
      <c r="J476" t="s">
        <v>44</v>
      </c>
      <c r="K476" t="s">
        <v>45</v>
      </c>
      <c r="L476">
        <v>37</v>
      </c>
      <c r="M476" t="s">
        <v>2784</v>
      </c>
      <c r="N476" t="s">
        <v>47</v>
      </c>
      <c r="O476" t="s">
        <v>2716</v>
      </c>
      <c r="P476" t="s">
        <v>2716</v>
      </c>
      <c r="X476" t="s">
        <v>2785</v>
      </c>
      <c r="Y476" t="s">
        <v>2786</v>
      </c>
    </row>
    <row r="477" spans="1:25">
      <c r="A477" t="s">
        <v>2787</v>
      </c>
      <c r="B477" t="s">
        <v>2788</v>
      </c>
      <c r="D477" t="s">
        <v>40</v>
      </c>
      <c r="E477" t="s">
        <v>41</v>
      </c>
      <c r="G477" t="s">
        <v>2789</v>
      </c>
      <c r="H477" t="s">
        <v>2790</v>
      </c>
      <c r="J477" t="s">
        <v>122</v>
      </c>
      <c r="K477" t="s">
        <v>123</v>
      </c>
      <c r="L477">
        <v>37</v>
      </c>
      <c r="M477" t="s">
        <v>2784</v>
      </c>
      <c r="N477" t="s">
        <v>47</v>
      </c>
      <c r="O477" t="s">
        <v>2716</v>
      </c>
      <c r="P477" t="s">
        <v>2716</v>
      </c>
      <c r="Y477" t="s">
        <v>2791</v>
      </c>
    </row>
    <row r="478" spans="1:25">
      <c r="A478" t="s">
        <v>1532</v>
      </c>
      <c r="B478" t="s">
        <v>2792</v>
      </c>
      <c r="D478" t="s">
        <v>40</v>
      </c>
      <c r="E478" t="s">
        <v>41</v>
      </c>
      <c r="G478" t="s">
        <v>913</v>
      </c>
      <c r="H478" t="s">
        <v>2793</v>
      </c>
      <c r="J478" t="s">
        <v>44</v>
      </c>
      <c r="K478" t="s">
        <v>45</v>
      </c>
      <c r="L478">
        <v>37</v>
      </c>
      <c r="M478" t="s">
        <v>2784</v>
      </c>
      <c r="N478" t="s">
        <v>47</v>
      </c>
      <c r="O478" t="s">
        <v>2716</v>
      </c>
      <c r="P478" t="s">
        <v>2716</v>
      </c>
      <c r="X478" t="s">
        <v>2794</v>
      </c>
      <c r="Y478" t="s">
        <v>2795</v>
      </c>
    </row>
    <row r="479" spans="1:25">
      <c r="A479" t="s">
        <v>2796</v>
      </c>
      <c r="B479" t="s">
        <v>2797</v>
      </c>
      <c r="D479" t="s">
        <v>40</v>
      </c>
      <c r="E479" t="s">
        <v>41</v>
      </c>
      <c r="G479" t="s">
        <v>2798</v>
      </c>
      <c r="H479" t="s">
        <v>2798</v>
      </c>
      <c r="J479" t="s">
        <v>44</v>
      </c>
      <c r="K479" t="s">
        <v>45</v>
      </c>
      <c r="L479">
        <v>37</v>
      </c>
      <c r="M479" t="s">
        <v>2799</v>
      </c>
      <c r="N479" t="s">
        <v>47</v>
      </c>
      <c r="O479" t="s">
        <v>2716</v>
      </c>
      <c r="P479" t="s">
        <v>2716</v>
      </c>
      <c r="X479" t="s">
        <v>2800</v>
      </c>
      <c r="Y479" t="s">
        <v>2801</v>
      </c>
    </row>
    <row r="480" spans="1:25">
      <c r="A480" t="s">
        <v>2802</v>
      </c>
      <c r="B480" t="s">
        <v>2803</v>
      </c>
      <c r="D480" t="s">
        <v>40</v>
      </c>
      <c r="E480" t="s">
        <v>41</v>
      </c>
      <c r="G480" t="s">
        <v>2804</v>
      </c>
      <c r="H480" t="s">
        <v>2805</v>
      </c>
      <c r="J480" t="s">
        <v>347</v>
      </c>
      <c r="K480" t="s">
        <v>348</v>
      </c>
      <c r="L480">
        <v>37</v>
      </c>
      <c r="M480" t="s">
        <v>2799</v>
      </c>
      <c r="N480" t="s">
        <v>47</v>
      </c>
      <c r="O480" t="s">
        <v>2716</v>
      </c>
      <c r="P480" t="s">
        <v>2716</v>
      </c>
      <c r="X480" t="s">
        <v>2806</v>
      </c>
      <c r="Y480" t="s">
        <v>2807</v>
      </c>
    </row>
    <row r="481" spans="1:25">
      <c r="A481" t="s">
        <v>2808</v>
      </c>
      <c r="B481" t="s">
        <v>2809</v>
      </c>
      <c r="D481" t="s">
        <v>40</v>
      </c>
      <c r="E481" t="s">
        <v>41</v>
      </c>
      <c r="G481" t="s">
        <v>1085</v>
      </c>
      <c r="H481" t="s">
        <v>2810</v>
      </c>
      <c r="J481" t="s">
        <v>55</v>
      </c>
      <c r="K481" t="s">
        <v>56</v>
      </c>
      <c r="L481">
        <v>37</v>
      </c>
      <c r="M481" t="s">
        <v>2799</v>
      </c>
      <c r="N481" t="s">
        <v>47</v>
      </c>
      <c r="O481" t="s">
        <v>2716</v>
      </c>
      <c r="P481" t="s">
        <v>2716</v>
      </c>
      <c r="Y481" t="s">
        <v>2811</v>
      </c>
    </row>
    <row r="482" spans="1:25">
      <c r="A482" t="s">
        <v>2812</v>
      </c>
      <c r="B482" t="s">
        <v>2813</v>
      </c>
      <c r="D482" t="s">
        <v>40</v>
      </c>
      <c r="E482" t="s">
        <v>41</v>
      </c>
      <c r="G482" t="s">
        <v>2814</v>
      </c>
      <c r="H482" t="s">
        <v>2815</v>
      </c>
      <c r="J482" t="s">
        <v>347</v>
      </c>
      <c r="K482" t="s">
        <v>348</v>
      </c>
      <c r="L482">
        <v>37</v>
      </c>
      <c r="M482" t="s">
        <v>2799</v>
      </c>
      <c r="N482" t="s">
        <v>47</v>
      </c>
      <c r="O482" t="s">
        <v>2716</v>
      </c>
      <c r="P482" t="s">
        <v>2716</v>
      </c>
      <c r="Y482" t="s">
        <v>2816</v>
      </c>
    </row>
    <row r="483" spans="1:25">
      <c r="A483" t="s">
        <v>2817</v>
      </c>
      <c r="B483" t="s">
        <v>2818</v>
      </c>
      <c r="D483" t="s">
        <v>40</v>
      </c>
      <c r="E483" t="s">
        <v>41</v>
      </c>
      <c r="G483" t="s">
        <v>2819</v>
      </c>
      <c r="H483" t="s">
        <v>2820</v>
      </c>
      <c r="J483" t="s">
        <v>55</v>
      </c>
      <c r="K483" t="s">
        <v>56</v>
      </c>
      <c r="L483">
        <v>37</v>
      </c>
      <c r="M483" t="s">
        <v>2799</v>
      </c>
      <c r="N483" t="s">
        <v>47</v>
      </c>
      <c r="O483" t="s">
        <v>2716</v>
      </c>
      <c r="P483" t="s">
        <v>2716</v>
      </c>
      <c r="Y483" t="s">
        <v>2821</v>
      </c>
    </row>
    <row r="484" spans="1:25">
      <c r="A484" t="s">
        <v>2822</v>
      </c>
      <c r="B484" t="s">
        <v>2823</v>
      </c>
      <c r="D484" t="s">
        <v>40</v>
      </c>
      <c r="E484" t="s">
        <v>41</v>
      </c>
      <c r="G484" t="s">
        <v>2824</v>
      </c>
      <c r="H484" t="s">
        <v>2825</v>
      </c>
      <c r="J484" t="s">
        <v>347</v>
      </c>
      <c r="K484" t="s">
        <v>348</v>
      </c>
      <c r="L484">
        <v>37</v>
      </c>
      <c r="M484" t="s">
        <v>2799</v>
      </c>
      <c r="N484" t="s">
        <v>47</v>
      </c>
      <c r="O484" t="s">
        <v>2716</v>
      </c>
      <c r="P484" t="s">
        <v>2716</v>
      </c>
      <c r="X484" t="s">
        <v>2826</v>
      </c>
      <c r="Y484" t="s">
        <v>2827</v>
      </c>
    </row>
    <row r="485" spans="1:25">
      <c r="A485" t="s">
        <v>2828</v>
      </c>
      <c r="B485" t="s">
        <v>2829</v>
      </c>
      <c r="D485" t="s">
        <v>40</v>
      </c>
      <c r="E485" t="s">
        <v>41</v>
      </c>
      <c r="G485" t="s">
        <v>2830</v>
      </c>
      <c r="H485" t="s">
        <v>2831</v>
      </c>
      <c r="J485" t="s">
        <v>55</v>
      </c>
      <c r="K485" t="s">
        <v>56</v>
      </c>
      <c r="L485">
        <v>37</v>
      </c>
      <c r="M485" t="s">
        <v>2799</v>
      </c>
      <c r="N485" t="s">
        <v>47</v>
      </c>
      <c r="O485" t="s">
        <v>2716</v>
      </c>
      <c r="P485" t="s">
        <v>2716</v>
      </c>
      <c r="X485" t="s">
        <v>2832</v>
      </c>
      <c r="Y485" t="s">
        <v>2833</v>
      </c>
    </row>
    <row r="486" spans="1:25">
      <c r="A486" t="s">
        <v>2834</v>
      </c>
      <c r="B486" t="s">
        <v>2835</v>
      </c>
      <c r="D486" t="s">
        <v>40</v>
      </c>
      <c r="E486" t="s">
        <v>41</v>
      </c>
      <c r="G486" t="s">
        <v>2836</v>
      </c>
      <c r="H486" t="s">
        <v>2837</v>
      </c>
      <c r="J486" t="s">
        <v>302</v>
      </c>
      <c r="K486" t="s">
        <v>303</v>
      </c>
      <c r="L486">
        <v>37</v>
      </c>
      <c r="M486" t="s">
        <v>2799</v>
      </c>
      <c r="N486" t="s">
        <v>2142</v>
      </c>
      <c r="O486" t="s">
        <v>2716</v>
      </c>
      <c r="P486" t="s">
        <v>2716</v>
      </c>
      <c r="Y486" t="s">
        <v>2838</v>
      </c>
    </row>
    <row r="487" spans="1:25">
      <c r="A487" t="s">
        <v>2839</v>
      </c>
      <c r="B487" t="s">
        <v>2840</v>
      </c>
      <c r="D487" t="s">
        <v>40</v>
      </c>
      <c r="E487" t="s">
        <v>41</v>
      </c>
      <c r="G487" t="s">
        <v>1221</v>
      </c>
      <c r="H487" t="s">
        <v>2841</v>
      </c>
      <c r="J487" t="s">
        <v>122</v>
      </c>
      <c r="K487" t="s">
        <v>123</v>
      </c>
      <c r="L487">
        <v>37</v>
      </c>
      <c r="M487" t="s">
        <v>2799</v>
      </c>
      <c r="N487" t="s">
        <v>47</v>
      </c>
      <c r="O487" t="s">
        <v>2716</v>
      </c>
      <c r="P487" t="s">
        <v>2716</v>
      </c>
      <c r="Y487" t="s">
        <v>2842</v>
      </c>
    </row>
    <row r="488" spans="1:25">
      <c r="A488" t="s">
        <v>2843</v>
      </c>
      <c r="B488" t="s">
        <v>2844</v>
      </c>
      <c r="D488" t="s">
        <v>40</v>
      </c>
      <c r="E488" t="s">
        <v>41</v>
      </c>
      <c r="G488" t="s">
        <v>2845</v>
      </c>
      <c r="H488" t="s">
        <v>2846</v>
      </c>
      <c r="J488" t="s">
        <v>55</v>
      </c>
      <c r="K488" t="s">
        <v>56</v>
      </c>
      <c r="L488">
        <v>37</v>
      </c>
      <c r="M488" t="s">
        <v>2847</v>
      </c>
      <c r="N488" t="s">
        <v>47</v>
      </c>
      <c r="O488" t="s">
        <v>2716</v>
      </c>
      <c r="P488" t="s">
        <v>2716</v>
      </c>
      <c r="X488" t="s">
        <v>2848</v>
      </c>
      <c r="Y488" t="s">
        <v>2849</v>
      </c>
    </row>
    <row r="489" spans="1:25">
      <c r="A489" t="s">
        <v>2850</v>
      </c>
      <c r="B489" t="s">
        <v>2851</v>
      </c>
      <c r="D489" t="s">
        <v>40</v>
      </c>
      <c r="E489" t="s">
        <v>41</v>
      </c>
      <c r="G489" t="s">
        <v>2852</v>
      </c>
      <c r="H489" t="s">
        <v>2853</v>
      </c>
      <c r="J489" t="s">
        <v>55</v>
      </c>
      <c r="K489" t="s">
        <v>56</v>
      </c>
      <c r="L489">
        <v>37</v>
      </c>
      <c r="M489" t="s">
        <v>2847</v>
      </c>
      <c r="N489" t="s">
        <v>47</v>
      </c>
      <c r="O489" t="s">
        <v>2716</v>
      </c>
      <c r="P489" t="s">
        <v>2716</v>
      </c>
      <c r="X489" t="s">
        <v>2854</v>
      </c>
      <c r="Y489" t="s">
        <v>2855</v>
      </c>
    </row>
    <row r="490" spans="1:25">
      <c r="A490" t="s">
        <v>2856</v>
      </c>
      <c r="B490" t="s">
        <v>2857</v>
      </c>
      <c r="D490" t="s">
        <v>40</v>
      </c>
      <c r="E490" t="s">
        <v>41</v>
      </c>
      <c r="G490" t="s">
        <v>2858</v>
      </c>
      <c r="H490" t="s">
        <v>2859</v>
      </c>
      <c r="J490" t="s">
        <v>55</v>
      </c>
      <c r="K490" t="s">
        <v>56</v>
      </c>
      <c r="L490">
        <v>37</v>
      </c>
      <c r="M490" t="s">
        <v>2847</v>
      </c>
      <c r="N490" t="s">
        <v>47</v>
      </c>
      <c r="O490" t="s">
        <v>2716</v>
      </c>
      <c r="P490" t="s">
        <v>2716</v>
      </c>
      <c r="Y490" t="s">
        <v>2860</v>
      </c>
    </row>
    <row r="491" spans="1:25">
      <c r="A491" t="s">
        <v>2861</v>
      </c>
      <c r="B491" t="s">
        <v>2862</v>
      </c>
      <c r="D491" t="s">
        <v>40</v>
      </c>
      <c r="E491" t="s">
        <v>41</v>
      </c>
      <c r="G491" t="s">
        <v>2863</v>
      </c>
      <c r="H491" t="s">
        <v>2864</v>
      </c>
      <c r="J491" t="s">
        <v>55</v>
      </c>
      <c r="K491" t="s">
        <v>56</v>
      </c>
      <c r="L491">
        <v>37</v>
      </c>
      <c r="M491" t="s">
        <v>2847</v>
      </c>
      <c r="N491" t="s">
        <v>47</v>
      </c>
      <c r="O491" t="s">
        <v>2716</v>
      </c>
      <c r="P491" t="s">
        <v>2716</v>
      </c>
      <c r="Y491" t="s">
        <v>2865</v>
      </c>
    </row>
    <row r="492" spans="1:25">
      <c r="A492" t="s">
        <v>2866</v>
      </c>
      <c r="B492" t="s">
        <v>2867</v>
      </c>
      <c r="D492" t="s">
        <v>40</v>
      </c>
      <c r="E492" t="s">
        <v>41</v>
      </c>
      <c r="G492" t="s">
        <v>2868</v>
      </c>
      <c r="H492" t="s">
        <v>2869</v>
      </c>
      <c r="J492" t="s">
        <v>44</v>
      </c>
      <c r="K492" t="s">
        <v>45</v>
      </c>
      <c r="L492">
        <v>37</v>
      </c>
      <c r="M492" t="s">
        <v>2847</v>
      </c>
      <c r="N492" t="s">
        <v>47</v>
      </c>
      <c r="O492" t="s">
        <v>2716</v>
      </c>
      <c r="P492" t="s">
        <v>2716</v>
      </c>
      <c r="Y492" t="s">
        <v>2870</v>
      </c>
    </row>
    <row r="493" spans="1:25">
      <c r="A493" t="s">
        <v>2871</v>
      </c>
      <c r="B493" t="s">
        <v>2872</v>
      </c>
      <c r="D493" t="s">
        <v>40</v>
      </c>
      <c r="E493" t="s">
        <v>41</v>
      </c>
      <c r="G493" t="s">
        <v>2873</v>
      </c>
      <c r="H493" t="s">
        <v>2874</v>
      </c>
      <c r="J493" t="s">
        <v>55</v>
      </c>
      <c r="K493" t="s">
        <v>56</v>
      </c>
      <c r="L493">
        <v>37</v>
      </c>
      <c r="M493" t="s">
        <v>2847</v>
      </c>
      <c r="N493" t="s">
        <v>47</v>
      </c>
      <c r="O493" t="s">
        <v>2716</v>
      </c>
      <c r="P493" t="s">
        <v>2716</v>
      </c>
      <c r="X493" t="s">
        <v>2875</v>
      </c>
      <c r="Y493" t="s">
        <v>2876</v>
      </c>
    </row>
    <row r="494" spans="1:25">
      <c r="A494" t="s">
        <v>2877</v>
      </c>
      <c r="B494" t="s">
        <v>2878</v>
      </c>
      <c r="D494" t="s">
        <v>40</v>
      </c>
      <c r="E494" t="s">
        <v>41</v>
      </c>
      <c r="G494" t="s">
        <v>2879</v>
      </c>
      <c r="H494" t="s">
        <v>2880</v>
      </c>
      <c r="J494" t="s">
        <v>55</v>
      </c>
      <c r="K494" t="s">
        <v>56</v>
      </c>
      <c r="L494">
        <v>37</v>
      </c>
      <c r="M494" t="s">
        <v>2847</v>
      </c>
      <c r="N494" t="s">
        <v>47</v>
      </c>
      <c r="O494" t="s">
        <v>2716</v>
      </c>
      <c r="P494" t="s">
        <v>2716</v>
      </c>
      <c r="Y494" t="s">
        <v>2881</v>
      </c>
    </row>
    <row r="495" spans="1:25">
      <c r="A495" t="s">
        <v>2882</v>
      </c>
      <c r="B495" t="s">
        <v>2883</v>
      </c>
      <c r="D495" t="s">
        <v>40</v>
      </c>
      <c r="E495" t="s">
        <v>41</v>
      </c>
      <c r="G495" t="s">
        <v>120</v>
      </c>
      <c r="H495" t="s">
        <v>2884</v>
      </c>
      <c r="J495" t="s">
        <v>122</v>
      </c>
      <c r="K495" t="s">
        <v>123</v>
      </c>
      <c r="L495">
        <v>37</v>
      </c>
      <c r="M495" t="s">
        <v>2847</v>
      </c>
      <c r="N495" t="s">
        <v>47</v>
      </c>
      <c r="O495" t="s">
        <v>2716</v>
      </c>
      <c r="P495" t="s">
        <v>2716</v>
      </c>
      <c r="Y495" t="s">
        <v>2885</v>
      </c>
    </row>
    <row r="496" spans="1:25">
      <c r="A496" t="s">
        <v>2886</v>
      </c>
      <c r="B496" t="s">
        <v>2887</v>
      </c>
      <c r="D496" t="s">
        <v>40</v>
      </c>
      <c r="E496" t="s">
        <v>41</v>
      </c>
      <c r="G496" t="s">
        <v>2888</v>
      </c>
      <c r="H496" t="s">
        <v>2889</v>
      </c>
      <c r="J496" t="s">
        <v>2890</v>
      </c>
      <c r="K496" t="s">
        <v>2891</v>
      </c>
      <c r="L496">
        <v>37</v>
      </c>
      <c r="M496" t="s">
        <v>2847</v>
      </c>
      <c r="N496" t="s">
        <v>2892</v>
      </c>
      <c r="O496" t="s">
        <v>2716</v>
      </c>
      <c r="P496" t="s">
        <v>2716</v>
      </c>
      <c r="Y496" t="s">
        <v>2893</v>
      </c>
    </row>
    <row r="497" spans="1:25">
      <c r="A497" t="s">
        <v>2894</v>
      </c>
      <c r="B497" t="s">
        <v>2895</v>
      </c>
      <c r="D497" t="s">
        <v>40</v>
      </c>
      <c r="E497" t="s">
        <v>41</v>
      </c>
      <c r="G497" t="s">
        <v>698</v>
      </c>
      <c r="H497" t="s">
        <v>2896</v>
      </c>
      <c r="J497" t="s">
        <v>392</v>
      </c>
      <c r="K497" t="s">
        <v>393</v>
      </c>
      <c r="L497">
        <v>37</v>
      </c>
      <c r="M497" t="s">
        <v>2897</v>
      </c>
      <c r="N497" t="s">
        <v>200</v>
      </c>
      <c r="O497" t="s">
        <v>2716</v>
      </c>
      <c r="P497" t="s">
        <v>2716</v>
      </c>
      <c r="X497" t="s">
        <v>2898</v>
      </c>
      <c r="Y497" t="s">
        <v>2899</v>
      </c>
    </row>
    <row r="498" spans="1:25">
      <c r="A498" t="s">
        <v>2900</v>
      </c>
      <c r="B498" t="s">
        <v>2901</v>
      </c>
      <c r="D498" t="s">
        <v>40</v>
      </c>
      <c r="E498" t="s">
        <v>41</v>
      </c>
      <c r="G498" t="s">
        <v>2902</v>
      </c>
      <c r="H498" t="s">
        <v>2903</v>
      </c>
      <c r="J498" t="s">
        <v>44</v>
      </c>
      <c r="K498" t="s">
        <v>45</v>
      </c>
      <c r="L498">
        <v>37</v>
      </c>
      <c r="M498" t="s">
        <v>2897</v>
      </c>
      <c r="N498" t="s">
        <v>47</v>
      </c>
      <c r="O498" t="s">
        <v>2716</v>
      </c>
      <c r="P498" t="s">
        <v>2716</v>
      </c>
      <c r="X498" t="s">
        <v>2904</v>
      </c>
      <c r="Y498" t="s">
        <v>2905</v>
      </c>
    </row>
    <row r="499" spans="1:25">
      <c r="A499" t="s">
        <v>2906</v>
      </c>
      <c r="B499" t="s">
        <v>2907</v>
      </c>
      <c r="D499" t="s">
        <v>40</v>
      </c>
      <c r="E499" t="s">
        <v>41</v>
      </c>
      <c r="G499" t="s">
        <v>290</v>
      </c>
      <c r="H499" t="s">
        <v>864</v>
      </c>
      <c r="J499" t="s">
        <v>55</v>
      </c>
      <c r="K499" t="s">
        <v>56</v>
      </c>
      <c r="L499">
        <v>37</v>
      </c>
      <c r="M499" t="s">
        <v>2897</v>
      </c>
      <c r="N499" t="s">
        <v>47</v>
      </c>
      <c r="O499" t="s">
        <v>2716</v>
      </c>
      <c r="P499" t="s">
        <v>2716</v>
      </c>
      <c r="Y499" t="s">
        <v>2908</v>
      </c>
    </row>
    <row r="500" spans="1:25">
      <c r="A500" t="s">
        <v>2909</v>
      </c>
      <c r="B500" t="s">
        <v>2910</v>
      </c>
      <c r="D500" t="s">
        <v>40</v>
      </c>
      <c r="E500" t="s">
        <v>41</v>
      </c>
      <c r="G500" t="s">
        <v>2911</v>
      </c>
      <c r="H500" t="s">
        <v>2912</v>
      </c>
      <c r="J500" t="s">
        <v>44</v>
      </c>
      <c r="K500" t="s">
        <v>45</v>
      </c>
      <c r="L500">
        <v>37</v>
      </c>
      <c r="M500" t="s">
        <v>2897</v>
      </c>
      <c r="N500" t="s">
        <v>47</v>
      </c>
      <c r="O500" t="s">
        <v>2716</v>
      </c>
      <c r="P500" t="s">
        <v>2716</v>
      </c>
      <c r="X500" t="s">
        <v>2913</v>
      </c>
      <c r="Y500" t="s">
        <v>2914</v>
      </c>
    </row>
    <row r="501" spans="1:25">
      <c r="A501" t="s">
        <v>2915</v>
      </c>
      <c r="B501" t="s">
        <v>2916</v>
      </c>
      <c r="D501" t="s">
        <v>40</v>
      </c>
      <c r="E501" t="s">
        <v>41</v>
      </c>
      <c r="G501" t="s">
        <v>2917</v>
      </c>
      <c r="H501" t="s">
        <v>1024</v>
      </c>
      <c r="J501" t="s">
        <v>44</v>
      </c>
      <c r="K501" t="s">
        <v>45</v>
      </c>
      <c r="L501">
        <v>37</v>
      </c>
      <c r="M501" t="s">
        <v>2918</v>
      </c>
      <c r="N501" t="s">
        <v>47</v>
      </c>
      <c r="O501" t="s">
        <v>2716</v>
      </c>
      <c r="P501" t="s">
        <v>2716</v>
      </c>
      <c r="X501" t="s">
        <v>2919</v>
      </c>
      <c r="Y501" t="s">
        <v>2920</v>
      </c>
    </row>
    <row r="502" spans="1:25">
      <c r="A502" t="s">
        <v>2921</v>
      </c>
      <c r="B502" t="s">
        <v>2922</v>
      </c>
      <c r="D502" t="s">
        <v>40</v>
      </c>
      <c r="E502" t="s">
        <v>41</v>
      </c>
      <c r="G502" t="s">
        <v>2923</v>
      </c>
      <c r="H502" t="s">
        <v>2733</v>
      </c>
      <c r="J502" t="s">
        <v>44</v>
      </c>
      <c r="K502" t="s">
        <v>45</v>
      </c>
      <c r="L502">
        <v>37</v>
      </c>
      <c r="M502" t="s">
        <v>2924</v>
      </c>
      <c r="N502" t="s">
        <v>47</v>
      </c>
      <c r="O502" t="s">
        <v>2716</v>
      </c>
      <c r="P502" t="s">
        <v>2716</v>
      </c>
      <c r="X502" t="s">
        <v>2925</v>
      </c>
      <c r="Y502" t="s">
        <v>2926</v>
      </c>
    </row>
    <row r="503" spans="1:25">
      <c r="A503" t="s">
        <v>2927</v>
      </c>
      <c r="B503" t="s">
        <v>2928</v>
      </c>
      <c r="D503" t="s">
        <v>40</v>
      </c>
      <c r="E503" t="s">
        <v>41</v>
      </c>
      <c r="G503" t="s">
        <v>2929</v>
      </c>
      <c r="H503" t="s">
        <v>2930</v>
      </c>
      <c r="J503" t="s">
        <v>55</v>
      </c>
      <c r="K503" t="s">
        <v>56</v>
      </c>
      <c r="L503">
        <v>37</v>
      </c>
      <c r="M503" t="s">
        <v>2924</v>
      </c>
      <c r="N503" t="s">
        <v>47</v>
      </c>
      <c r="O503" t="s">
        <v>2716</v>
      </c>
      <c r="P503" t="s">
        <v>2716</v>
      </c>
      <c r="X503" t="s">
        <v>2931</v>
      </c>
      <c r="Y503" t="s">
        <v>2932</v>
      </c>
    </row>
    <row r="504" spans="1:25">
      <c r="A504" t="s">
        <v>2933</v>
      </c>
      <c r="B504" t="s">
        <v>2934</v>
      </c>
      <c r="D504" t="s">
        <v>40</v>
      </c>
      <c r="E504" t="s">
        <v>41</v>
      </c>
      <c r="G504" t="s">
        <v>2935</v>
      </c>
      <c r="H504" t="s">
        <v>2936</v>
      </c>
      <c r="J504" t="s">
        <v>347</v>
      </c>
      <c r="K504" t="s">
        <v>348</v>
      </c>
      <c r="L504">
        <v>37</v>
      </c>
      <c r="M504" t="s">
        <v>2924</v>
      </c>
      <c r="N504" t="s">
        <v>47</v>
      </c>
      <c r="O504" t="s">
        <v>2716</v>
      </c>
      <c r="P504" t="s">
        <v>2716</v>
      </c>
      <c r="X504" t="s">
        <v>2937</v>
      </c>
      <c r="Y504" t="s">
        <v>2938</v>
      </c>
    </row>
    <row r="505" spans="1:25">
      <c r="A505" t="s">
        <v>2939</v>
      </c>
      <c r="B505" t="s">
        <v>2940</v>
      </c>
      <c r="D505" t="s">
        <v>40</v>
      </c>
      <c r="E505" t="s">
        <v>41</v>
      </c>
      <c r="G505" t="s">
        <v>2941</v>
      </c>
      <c r="H505" t="s">
        <v>2942</v>
      </c>
      <c r="J505" t="s">
        <v>55</v>
      </c>
      <c r="K505" t="s">
        <v>56</v>
      </c>
      <c r="L505">
        <v>37</v>
      </c>
      <c r="M505" t="s">
        <v>2924</v>
      </c>
      <c r="N505" t="s">
        <v>47</v>
      </c>
      <c r="O505" t="s">
        <v>2716</v>
      </c>
      <c r="P505" t="s">
        <v>2716</v>
      </c>
      <c r="Y505" t="s">
        <v>2943</v>
      </c>
    </row>
    <row r="506" spans="1:25">
      <c r="A506" t="s">
        <v>2944</v>
      </c>
      <c r="B506" t="s">
        <v>2945</v>
      </c>
      <c r="D506" t="s">
        <v>40</v>
      </c>
      <c r="E506" t="s">
        <v>41</v>
      </c>
      <c r="G506" t="s">
        <v>2946</v>
      </c>
      <c r="H506" t="s">
        <v>2947</v>
      </c>
      <c r="J506" t="s">
        <v>55</v>
      </c>
      <c r="K506" t="s">
        <v>56</v>
      </c>
      <c r="L506">
        <v>37</v>
      </c>
      <c r="M506" t="s">
        <v>2924</v>
      </c>
      <c r="N506" t="s">
        <v>47</v>
      </c>
      <c r="O506" t="s">
        <v>2716</v>
      </c>
      <c r="P506" t="s">
        <v>2716</v>
      </c>
      <c r="X506" t="s">
        <v>2948</v>
      </c>
      <c r="Y506" t="s">
        <v>2949</v>
      </c>
    </row>
    <row r="507" spans="1:25">
      <c r="A507" t="s">
        <v>2950</v>
      </c>
      <c r="B507" t="s">
        <v>2951</v>
      </c>
      <c r="D507" t="s">
        <v>40</v>
      </c>
      <c r="E507" t="s">
        <v>41</v>
      </c>
      <c r="G507" t="s">
        <v>2952</v>
      </c>
      <c r="H507" t="s">
        <v>2953</v>
      </c>
      <c r="J507" t="s">
        <v>347</v>
      </c>
      <c r="K507" t="s">
        <v>348</v>
      </c>
      <c r="L507">
        <v>37</v>
      </c>
      <c r="M507" t="s">
        <v>2924</v>
      </c>
      <c r="N507" t="s">
        <v>47</v>
      </c>
      <c r="O507" t="s">
        <v>2716</v>
      </c>
      <c r="P507" t="s">
        <v>2716</v>
      </c>
      <c r="Y507" t="s">
        <v>2954</v>
      </c>
    </row>
    <row r="508" spans="1:25">
      <c r="A508" t="s">
        <v>2955</v>
      </c>
      <c r="B508" t="s">
        <v>2956</v>
      </c>
      <c r="D508" t="s">
        <v>40</v>
      </c>
      <c r="E508" t="s">
        <v>41</v>
      </c>
      <c r="G508" t="s">
        <v>2957</v>
      </c>
      <c r="H508" t="s">
        <v>2958</v>
      </c>
      <c r="J508" t="s">
        <v>55</v>
      </c>
      <c r="K508" t="s">
        <v>56</v>
      </c>
      <c r="L508">
        <v>37</v>
      </c>
      <c r="M508" t="s">
        <v>2924</v>
      </c>
      <c r="N508" t="s">
        <v>47</v>
      </c>
      <c r="O508" t="s">
        <v>2716</v>
      </c>
      <c r="P508" t="s">
        <v>2716</v>
      </c>
      <c r="Y508" t="s">
        <v>2959</v>
      </c>
    </row>
    <row r="509" spans="1:25">
      <c r="A509" t="s">
        <v>2960</v>
      </c>
      <c r="B509" t="s">
        <v>2961</v>
      </c>
      <c r="D509" t="s">
        <v>40</v>
      </c>
      <c r="E509" t="s">
        <v>41</v>
      </c>
      <c r="G509" t="s">
        <v>2962</v>
      </c>
      <c r="H509" t="s">
        <v>2963</v>
      </c>
      <c r="J509" t="s">
        <v>347</v>
      </c>
      <c r="K509" t="s">
        <v>348</v>
      </c>
      <c r="L509">
        <v>37</v>
      </c>
      <c r="M509" t="s">
        <v>2964</v>
      </c>
      <c r="N509" t="s">
        <v>47</v>
      </c>
      <c r="O509" t="s">
        <v>2716</v>
      </c>
      <c r="P509" t="s">
        <v>2716</v>
      </c>
      <c r="Y509" t="s">
        <v>2965</v>
      </c>
    </row>
    <row r="510" spans="1:25">
      <c r="A510" t="s">
        <v>2966</v>
      </c>
      <c r="B510" t="s">
        <v>2967</v>
      </c>
      <c r="D510" t="s">
        <v>40</v>
      </c>
      <c r="E510" t="s">
        <v>41</v>
      </c>
      <c r="G510" t="s">
        <v>2968</v>
      </c>
      <c r="H510" t="s">
        <v>2969</v>
      </c>
      <c r="J510" t="s">
        <v>347</v>
      </c>
      <c r="K510" t="s">
        <v>348</v>
      </c>
      <c r="L510">
        <v>37</v>
      </c>
      <c r="M510" t="s">
        <v>2964</v>
      </c>
      <c r="N510" t="s">
        <v>47</v>
      </c>
      <c r="O510" t="s">
        <v>2716</v>
      </c>
      <c r="P510" t="s">
        <v>2716</v>
      </c>
      <c r="X510" t="s">
        <v>2970</v>
      </c>
      <c r="Y510" t="s">
        <v>2971</v>
      </c>
    </row>
    <row r="511" spans="1:25">
      <c r="A511" t="s">
        <v>2972</v>
      </c>
      <c r="B511" t="s">
        <v>2973</v>
      </c>
      <c r="D511" t="s">
        <v>40</v>
      </c>
      <c r="E511" t="s">
        <v>41</v>
      </c>
      <c r="G511" t="s">
        <v>2974</v>
      </c>
      <c r="H511" t="s">
        <v>2975</v>
      </c>
      <c r="J511" t="s">
        <v>347</v>
      </c>
      <c r="K511" t="s">
        <v>348</v>
      </c>
      <c r="L511">
        <v>37</v>
      </c>
      <c r="M511" t="s">
        <v>2964</v>
      </c>
      <c r="N511" t="s">
        <v>47</v>
      </c>
      <c r="O511" t="s">
        <v>2716</v>
      </c>
      <c r="P511" t="s">
        <v>2716</v>
      </c>
      <c r="X511" t="s">
        <v>2976</v>
      </c>
      <c r="Y511" t="s">
        <v>2977</v>
      </c>
    </row>
    <row r="512" spans="1:25">
      <c r="A512" t="s">
        <v>2978</v>
      </c>
      <c r="B512" t="s">
        <v>2979</v>
      </c>
      <c r="D512" t="s">
        <v>40</v>
      </c>
      <c r="E512" t="s">
        <v>41</v>
      </c>
      <c r="G512" t="s">
        <v>2980</v>
      </c>
      <c r="H512" t="s">
        <v>739</v>
      </c>
      <c r="J512" t="s">
        <v>347</v>
      </c>
      <c r="K512" t="s">
        <v>348</v>
      </c>
      <c r="L512">
        <v>37</v>
      </c>
      <c r="M512" t="s">
        <v>2964</v>
      </c>
      <c r="N512" t="s">
        <v>47</v>
      </c>
      <c r="O512" t="s">
        <v>2716</v>
      </c>
      <c r="P512" t="s">
        <v>2716</v>
      </c>
      <c r="X512" t="s">
        <v>2981</v>
      </c>
      <c r="Y512" t="s">
        <v>2982</v>
      </c>
    </row>
    <row r="513" spans="1:25">
      <c r="A513" t="s">
        <v>2983</v>
      </c>
      <c r="B513" t="s">
        <v>2984</v>
      </c>
      <c r="D513" t="s">
        <v>40</v>
      </c>
      <c r="E513" t="s">
        <v>41</v>
      </c>
      <c r="G513" t="s">
        <v>2985</v>
      </c>
      <c r="H513" t="s">
        <v>2986</v>
      </c>
      <c r="J513" t="s">
        <v>55</v>
      </c>
      <c r="K513" t="s">
        <v>56</v>
      </c>
      <c r="L513">
        <v>37</v>
      </c>
      <c r="M513" t="s">
        <v>2964</v>
      </c>
      <c r="N513" t="s">
        <v>47</v>
      </c>
      <c r="O513" t="s">
        <v>2716</v>
      </c>
      <c r="P513" t="s">
        <v>2716</v>
      </c>
      <c r="X513" t="s">
        <v>2987</v>
      </c>
      <c r="Y513" t="s">
        <v>2988</v>
      </c>
    </row>
    <row r="514" spans="1:25">
      <c r="A514" t="s">
        <v>2989</v>
      </c>
      <c r="B514" t="s">
        <v>2990</v>
      </c>
      <c r="D514" t="s">
        <v>40</v>
      </c>
      <c r="E514" t="s">
        <v>41</v>
      </c>
      <c r="G514" t="s">
        <v>2991</v>
      </c>
      <c r="H514" t="s">
        <v>2992</v>
      </c>
      <c r="J514" t="s">
        <v>55</v>
      </c>
      <c r="K514" t="s">
        <v>56</v>
      </c>
      <c r="L514">
        <v>37</v>
      </c>
      <c r="M514" t="s">
        <v>2993</v>
      </c>
      <c r="N514" t="s">
        <v>47</v>
      </c>
      <c r="O514" t="s">
        <v>2716</v>
      </c>
      <c r="P514" t="s">
        <v>2716</v>
      </c>
      <c r="X514" t="s">
        <v>2994</v>
      </c>
      <c r="Y514" t="s">
        <v>2995</v>
      </c>
    </row>
    <row r="515" spans="1:25">
      <c r="A515" t="s">
        <v>2996</v>
      </c>
      <c r="B515" t="s">
        <v>2997</v>
      </c>
      <c r="D515" t="s">
        <v>40</v>
      </c>
      <c r="E515" t="s">
        <v>41</v>
      </c>
      <c r="G515" t="s">
        <v>2998</v>
      </c>
      <c r="H515" t="s">
        <v>2999</v>
      </c>
      <c r="J515" t="s">
        <v>55</v>
      </c>
      <c r="K515" t="s">
        <v>56</v>
      </c>
      <c r="L515">
        <v>37</v>
      </c>
      <c r="M515" t="s">
        <v>3000</v>
      </c>
      <c r="N515" t="s">
        <v>47</v>
      </c>
      <c r="O515" t="s">
        <v>2716</v>
      </c>
      <c r="P515" t="s">
        <v>2716</v>
      </c>
      <c r="Y515" t="s">
        <v>3001</v>
      </c>
    </row>
    <row r="516" spans="1:25">
      <c r="A516" t="s">
        <v>3002</v>
      </c>
      <c r="B516" t="s">
        <v>3003</v>
      </c>
      <c r="D516" t="s">
        <v>40</v>
      </c>
      <c r="E516" t="s">
        <v>41</v>
      </c>
      <c r="G516" t="s">
        <v>3004</v>
      </c>
      <c r="H516" t="s">
        <v>3005</v>
      </c>
      <c r="J516" t="s">
        <v>347</v>
      </c>
      <c r="K516" t="s">
        <v>348</v>
      </c>
      <c r="L516">
        <v>37</v>
      </c>
      <c r="M516" t="s">
        <v>3000</v>
      </c>
      <c r="N516" t="s">
        <v>47</v>
      </c>
      <c r="O516" t="s">
        <v>2716</v>
      </c>
      <c r="P516" t="s">
        <v>2716</v>
      </c>
      <c r="X516" t="s">
        <v>3006</v>
      </c>
      <c r="Y516" t="s">
        <v>3007</v>
      </c>
    </row>
    <row r="517" spans="1:25">
      <c r="A517" t="s">
        <v>3008</v>
      </c>
      <c r="B517" t="s">
        <v>3009</v>
      </c>
      <c r="D517" t="s">
        <v>40</v>
      </c>
      <c r="E517" t="s">
        <v>41</v>
      </c>
      <c r="G517" t="s">
        <v>3010</v>
      </c>
      <c r="H517" t="s">
        <v>3011</v>
      </c>
      <c r="J517" t="s">
        <v>55</v>
      </c>
      <c r="K517" t="s">
        <v>56</v>
      </c>
      <c r="L517">
        <v>37</v>
      </c>
      <c r="M517" t="s">
        <v>3000</v>
      </c>
      <c r="N517" t="s">
        <v>47</v>
      </c>
      <c r="O517" t="s">
        <v>2716</v>
      </c>
      <c r="P517" t="s">
        <v>2716</v>
      </c>
      <c r="Y517" t="s">
        <v>3012</v>
      </c>
    </row>
    <row r="518" spans="1:25">
      <c r="A518" t="s">
        <v>3013</v>
      </c>
      <c r="B518" t="s">
        <v>3014</v>
      </c>
      <c r="D518" t="s">
        <v>40</v>
      </c>
      <c r="E518" t="s">
        <v>41</v>
      </c>
      <c r="G518" t="s">
        <v>3015</v>
      </c>
      <c r="H518" t="s">
        <v>3016</v>
      </c>
      <c r="J518" t="s">
        <v>55</v>
      </c>
      <c r="K518" t="s">
        <v>56</v>
      </c>
      <c r="L518">
        <v>37</v>
      </c>
      <c r="M518" t="s">
        <v>3000</v>
      </c>
      <c r="N518" t="s">
        <v>47</v>
      </c>
      <c r="O518" t="s">
        <v>2716</v>
      </c>
      <c r="P518" t="s">
        <v>2716</v>
      </c>
      <c r="Y518" t="s">
        <v>3017</v>
      </c>
    </row>
    <row r="519" spans="1:25">
      <c r="A519" t="s">
        <v>3018</v>
      </c>
      <c r="B519" t="s">
        <v>3019</v>
      </c>
      <c r="D519" t="s">
        <v>40</v>
      </c>
      <c r="E519" t="s">
        <v>41</v>
      </c>
      <c r="G519" t="s">
        <v>1511</v>
      </c>
      <c r="H519" t="s">
        <v>3020</v>
      </c>
      <c r="J519" t="s">
        <v>122</v>
      </c>
      <c r="K519" t="s">
        <v>123</v>
      </c>
      <c r="L519">
        <v>37</v>
      </c>
      <c r="M519" t="s">
        <v>3000</v>
      </c>
      <c r="N519" t="s">
        <v>47</v>
      </c>
      <c r="O519" t="s">
        <v>2716</v>
      </c>
      <c r="P519" t="s">
        <v>2716</v>
      </c>
      <c r="Y519" t="s">
        <v>3021</v>
      </c>
    </row>
    <row r="520" spans="1:25">
      <c r="A520" t="s">
        <v>3022</v>
      </c>
      <c r="B520" t="s">
        <v>3023</v>
      </c>
      <c r="D520" t="s">
        <v>40</v>
      </c>
      <c r="E520" t="s">
        <v>41</v>
      </c>
      <c r="G520" t="s">
        <v>641</v>
      </c>
      <c r="H520" t="s">
        <v>507</v>
      </c>
      <c r="J520" t="s">
        <v>55</v>
      </c>
      <c r="K520" t="s">
        <v>56</v>
      </c>
      <c r="L520">
        <v>37</v>
      </c>
      <c r="M520" t="s">
        <v>3000</v>
      </c>
      <c r="N520" t="s">
        <v>47</v>
      </c>
      <c r="O520" t="s">
        <v>2716</v>
      </c>
      <c r="P520" t="s">
        <v>2716</v>
      </c>
      <c r="Y520" t="s">
        <v>3024</v>
      </c>
    </row>
    <row r="521" spans="1:25">
      <c r="A521" t="s">
        <v>3025</v>
      </c>
      <c r="B521" t="s">
        <v>3026</v>
      </c>
      <c r="D521" t="s">
        <v>40</v>
      </c>
      <c r="E521" t="s">
        <v>41</v>
      </c>
      <c r="G521" t="s">
        <v>3027</v>
      </c>
      <c r="H521" t="s">
        <v>3028</v>
      </c>
      <c r="J521" t="s">
        <v>55</v>
      </c>
      <c r="K521" t="s">
        <v>56</v>
      </c>
      <c r="L521">
        <v>37</v>
      </c>
      <c r="M521" t="s">
        <v>3029</v>
      </c>
      <c r="N521" t="s">
        <v>47</v>
      </c>
      <c r="O521" t="s">
        <v>2716</v>
      </c>
      <c r="P521" t="s">
        <v>2716</v>
      </c>
      <c r="Y521" t="s">
        <v>3030</v>
      </c>
    </row>
    <row r="522" spans="1:25">
      <c r="A522" t="s">
        <v>3031</v>
      </c>
      <c r="B522" t="s">
        <v>3032</v>
      </c>
      <c r="D522" t="s">
        <v>40</v>
      </c>
      <c r="E522" t="s">
        <v>41</v>
      </c>
      <c r="G522" t="s">
        <v>3033</v>
      </c>
      <c r="H522" t="s">
        <v>3034</v>
      </c>
      <c r="J522" t="s">
        <v>55</v>
      </c>
      <c r="K522" t="s">
        <v>56</v>
      </c>
      <c r="L522">
        <v>37</v>
      </c>
      <c r="M522" t="s">
        <v>3029</v>
      </c>
      <c r="N522" t="s">
        <v>47</v>
      </c>
      <c r="O522" t="s">
        <v>2716</v>
      </c>
      <c r="P522" t="s">
        <v>2716</v>
      </c>
      <c r="Y522" t="s">
        <v>3035</v>
      </c>
    </row>
    <row r="523" spans="1:25">
      <c r="A523" t="s">
        <v>3036</v>
      </c>
      <c r="B523" t="s">
        <v>3037</v>
      </c>
      <c r="D523" t="s">
        <v>40</v>
      </c>
      <c r="E523" t="s">
        <v>41</v>
      </c>
      <c r="G523" t="s">
        <v>3038</v>
      </c>
      <c r="H523" t="s">
        <v>3039</v>
      </c>
      <c r="J523" t="s">
        <v>44</v>
      </c>
      <c r="K523" t="s">
        <v>45</v>
      </c>
      <c r="L523">
        <v>37</v>
      </c>
      <c r="M523" t="s">
        <v>3029</v>
      </c>
      <c r="N523" t="s">
        <v>47</v>
      </c>
      <c r="O523" t="s">
        <v>2716</v>
      </c>
      <c r="P523" t="s">
        <v>2716</v>
      </c>
      <c r="Y523" t="s">
        <v>3040</v>
      </c>
    </row>
    <row r="524" spans="1:25">
      <c r="A524" t="s">
        <v>3041</v>
      </c>
      <c r="B524" t="s">
        <v>3042</v>
      </c>
      <c r="D524" t="s">
        <v>40</v>
      </c>
      <c r="E524" t="s">
        <v>41</v>
      </c>
      <c r="G524" t="s">
        <v>3043</v>
      </c>
      <c r="H524" t="s">
        <v>3044</v>
      </c>
      <c r="J524" t="s">
        <v>44</v>
      </c>
      <c r="K524" t="s">
        <v>45</v>
      </c>
      <c r="L524">
        <v>37</v>
      </c>
      <c r="M524" t="s">
        <v>3029</v>
      </c>
      <c r="N524" t="s">
        <v>47</v>
      </c>
      <c r="O524" t="s">
        <v>2716</v>
      </c>
      <c r="P524" t="s">
        <v>2716</v>
      </c>
      <c r="X524" t="s">
        <v>3045</v>
      </c>
      <c r="Y524" t="s">
        <v>3046</v>
      </c>
    </row>
    <row r="525" spans="1:25">
      <c r="A525" t="s">
        <v>3047</v>
      </c>
      <c r="B525" t="s">
        <v>3048</v>
      </c>
      <c r="D525" t="s">
        <v>40</v>
      </c>
      <c r="E525" t="s">
        <v>41</v>
      </c>
      <c r="G525" t="s">
        <v>3049</v>
      </c>
      <c r="H525" t="s">
        <v>3050</v>
      </c>
      <c r="J525" t="s">
        <v>347</v>
      </c>
      <c r="K525" t="s">
        <v>348</v>
      </c>
      <c r="L525">
        <v>37</v>
      </c>
      <c r="M525" t="s">
        <v>3051</v>
      </c>
      <c r="N525" t="s">
        <v>47</v>
      </c>
      <c r="O525" t="s">
        <v>2716</v>
      </c>
      <c r="P525" t="s">
        <v>2716</v>
      </c>
      <c r="X525" t="s">
        <v>3052</v>
      </c>
      <c r="Y525" t="s">
        <v>3053</v>
      </c>
    </row>
    <row r="526" spans="1:25">
      <c r="A526" t="s">
        <v>3054</v>
      </c>
      <c r="B526" t="s">
        <v>3055</v>
      </c>
      <c r="D526" t="s">
        <v>40</v>
      </c>
      <c r="E526" t="s">
        <v>41</v>
      </c>
      <c r="G526" t="s">
        <v>3056</v>
      </c>
      <c r="H526" t="s">
        <v>3057</v>
      </c>
      <c r="J526" t="s">
        <v>55</v>
      </c>
      <c r="K526" t="s">
        <v>56</v>
      </c>
      <c r="L526">
        <v>37</v>
      </c>
      <c r="M526" t="s">
        <v>3058</v>
      </c>
      <c r="N526" t="s">
        <v>47</v>
      </c>
      <c r="O526" t="s">
        <v>2716</v>
      </c>
      <c r="P526" t="s">
        <v>2716</v>
      </c>
      <c r="X526" t="s">
        <v>3059</v>
      </c>
      <c r="Y526" t="s">
        <v>3060</v>
      </c>
    </row>
    <row r="527" spans="1:25">
      <c r="A527" t="s">
        <v>3061</v>
      </c>
      <c r="B527" t="s">
        <v>3062</v>
      </c>
      <c r="D527" t="s">
        <v>40</v>
      </c>
      <c r="E527" t="s">
        <v>41</v>
      </c>
      <c r="G527" t="s">
        <v>3063</v>
      </c>
      <c r="H527" t="s">
        <v>3064</v>
      </c>
      <c r="J527" t="s">
        <v>347</v>
      </c>
      <c r="K527" t="s">
        <v>348</v>
      </c>
      <c r="L527">
        <v>37</v>
      </c>
      <c r="M527" t="s">
        <v>3065</v>
      </c>
      <c r="N527" t="s">
        <v>47</v>
      </c>
      <c r="O527" t="s">
        <v>2716</v>
      </c>
      <c r="P527" t="s">
        <v>2716</v>
      </c>
      <c r="X527" t="s">
        <v>3066</v>
      </c>
      <c r="Y527" t="s">
        <v>3067</v>
      </c>
    </row>
    <row r="528" spans="1:25">
      <c r="A528" t="s">
        <v>3068</v>
      </c>
      <c r="B528" t="s">
        <v>3069</v>
      </c>
      <c r="D528" t="s">
        <v>40</v>
      </c>
      <c r="E528" t="s">
        <v>41</v>
      </c>
      <c r="G528" t="s">
        <v>3070</v>
      </c>
      <c r="H528" t="s">
        <v>3071</v>
      </c>
      <c r="J528" t="s">
        <v>347</v>
      </c>
      <c r="K528" t="s">
        <v>348</v>
      </c>
      <c r="L528">
        <v>37</v>
      </c>
      <c r="M528" t="s">
        <v>3065</v>
      </c>
      <c r="N528" t="s">
        <v>47</v>
      </c>
      <c r="O528" t="s">
        <v>2716</v>
      </c>
      <c r="P528" t="s">
        <v>2716</v>
      </c>
      <c r="Y528" t="s">
        <v>3072</v>
      </c>
    </row>
    <row r="529" spans="1:25">
      <c r="A529" t="s">
        <v>3073</v>
      </c>
      <c r="B529" t="s">
        <v>3074</v>
      </c>
      <c r="D529" t="s">
        <v>40</v>
      </c>
      <c r="E529" t="s">
        <v>41</v>
      </c>
      <c r="G529" t="s">
        <v>3075</v>
      </c>
      <c r="H529" t="s">
        <v>3076</v>
      </c>
      <c r="J529" t="s">
        <v>55</v>
      </c>
      <c r="K529" t="s">
        <v>56</v>
      </c>
      <c r="L529">
        <v>37</v>
      </c>
      <c r="M529" t="s">
        <v>3065</v>
      </c>
      <c r="N529" t="s">
        <v>47</v>
      </c>
      <c r="O529" t="s">
        <v>2716</v>
      </c>
      <c r="P529" t="s">
        <v>2716</v>
      </c>
      <c r="X529" t="s">
        <v>3077</v>
      </c>
      <c r="Y529" t="s">
        <v>3078</v>
      </c>
    </row>
    <row r="530" spans="1:25">
      <c r="A530" t="s">
        <v>3079</v>
      </c>
      <c r="B530" t="s">
        <v>3080</v>
      </c>
      <c r="D530" t="s">
        <v>40</v>
      </c>
      <c r="E530" t="s">
        <v>41</v>
      </c>
      <c r="G530" t="s">
        <v>3081</v>
      </c>
      <c r="H530" t="s">
        <v>3082</v>
      </c>
      <c r="J530" t="s">
        <v>44</v>
      </c>
      <c r="K530" t="s">
        <v>45</v>
      </c>
      <c r="L530">
        <v>37</v>
      </c>
      <c r="M530" t="s">
        <v>3065</v>
      </c>
      <c r="N530" t="s">
        <v>47</v>
      </c>
      <c r="O530" t="s">
        <v>2716</v>
      </c>
      <c r="P530" t="s">
        <v>2716</v>
      </c>
      <c r="Y530" t="s">
        <v>3083</v>
      </c>
    </row>
    <row r="531" spans="1:25">
      <c r="A531" t="s">
        <v>3084</v>
      </c>
      <c r="B531" t="s">
        <v>3085</v>
      </c>
      <c r="D531" t="s">
        <v>40</v>
      </c>
      <c r="E531" t="s">
        <v>41</v>
      </c>
      <c r="G531" t="s">
        <v>3086</v>
      </c>
      <c r="H531" t="s">
        <v>3087</v>
      </c>
      <c r="J531" t="s">
        <v>44</v>
      </c>
      <c r="K531" t="s">
        <v>45</v>
      </c>
      <c r="L531">
        <v>37</v>
      </c>
      <c r="M531" t="s">
        <v>3065</v>
      </c>
      <c r="N531" t="s">
        <v>47</v>
      </c>
      <c r="O531" t="s">
        <v>2716</v>
      </c>
      <c r="P531" t="s">
        <v>2716</v>
      </c>
      <c r="X531" t="s">
        <v>3088</v>
      </c>
      <c r="Y531" t="s">
        <v>3089</v>
      </c>
    </row>
    <row r="532" spans="1:25">
      <c r="A532" t="s">
        <v>3090</v>
      </c>
      <c r="B532" t="s">
        <v>3091</v>
      </c>
      <c r="D532" t="s">
        <v>40</v>
      </c>
      <c r="E532" t="s">
        <v>41</v>
      </c>
      <c r="G532" t="s">
        <v>3092</v>
      </c>
      <c r="H532" t="s">
        <v>3093</v>
      </c>
      <c r="J532" t="s">
        <v>347</v>
      </c>
      <c r="K532" t="s">
        <v>348</v>
      </c>
      <c r="L532">
        <v>37</v>
      </c>
      <c r="M532" t="s">
        <v>3065</v>
      </c>
      <c r="N532" t="s">
        <v>47</v>
      </c>
      <c r="O532" t="s">
        <v>2716</v>
      </c>
      <c r="P532" t="s">
        <v>2716</v>
      </c>
      <c r="X532" t="s">
        <v>3094</v>
      </c>
      <c r="Y532" t="s">
        <v>3095</v>
      </c>
    </row>
    <row r="533" spans="1:25">
      <c r="A533" t="s">
        <v>3096</v>
      </c>
      <c r="B533" t="s">
        <v>3097</v>
      </c>
      <c r="D533" t="s">
        <v>40</v>
      </c>
      <c r="E533" t="s">
        <v>41</v>
      </c>
      <c r="G533" t="s">
        <v>3098</v>
      </c>
      <c r="H533" t="s">
        <v>3099</v>
      </c>
      <c r="J533" t="s">
        <v>55</v>
      </c>
      <c r="K533" t="s">
        <v>56</v>
      </c>
      <c r="L533">
        <v>37</v>
      </c>
      <c r="M533" t="s">
        <v>3100</v>
      </c>
      <c r="N533" t="s">
        <v>47</v>
      </c>
      <c r="O533" t="s">
        <v>2716</v>
      </c>
      <c r="P533" t="s">
        <v>2716</v>
      </c>
      <c r="X533" t="s">
        <v>3101</v>
      </c>
      <c r="Y533" t="s">
        <v>3102</v>
      </c>
    </row>
    <row r="534" spans="1:25">
      <c r="A534" t="s">
        <v>3103</v>
      </c>
      <c r="B534" t="s">
        <v>3104</v>
      </c>
      <c r="D534" t="s">
        <v>40</v>
      </c>
      <c r="E534" t="s">
        <v>41</v>
      </c>
      <c r="G534" t="s">
        <v>3105</v>
      </c>
      <c r="H534" t="s">
        <v>3106</v>
      </c>
      <c r="J534" t="s">
        <v>44</v>
      </c>
      <c r="K534" t="s">
        <v>45</v>
      </c>
      <c r="L534">
        <v>37</v>
      </c>
      <c r="M534" t="s">
        <v>3100</v>
      </c>
      <c r="N534" t="s">
        <v>47</v>
      </c>
      <c r="O534" t="s">
        <v>2716</v>
      </c>
      <c r="P534" t="s">
        <v>2716</v>
      </c>
      <c r="X534" t="s">
        <v>3107</v>
      </c>
      <c r="Y534" t="s">
        <v>3108</v>
      </c>
    </row>
    <row r="535" spans="1:25">
      <c r="A535" t="s">
        <v>3109</v>
      </c>
      <c r="B535" t="s">
        <v>3110</v>
      </c>
      <c r="D535" t="s">
        <v>40</v>
      </c>
      <c r="E535" t="s">
        <v>41</v>
      </c>
      <c r="G535" t="s">
        <v>139</v>
      </c>
      <c r="H535" t="s">
        <v>3111</v>
      </c>
      <c r="J535" t="s">
        <v>55</v>
      </c>
      <c r="K535" t="s">
        <v>56</v>
      </c>
      <c r="L535">
        <v>37</v>
      </c>
      <c r="M535" t="s">
        <v>3100</v>
      </c>
      <c r="N535" t="s">
        <v>47</v>
      </c>
      <c r="O535" t="s">
        <v>2716</v>
      </c>
      <c r="P535" t="s">
        <v>2716</v>
      </c>
      <c r="Y535" t="s">
        <v>3112</v>
      </c>
    </row>
    <row r="536" spans="1:25">
      <c r="A536" t="s">
        <v>3113</v>
      </c>
      <c r="B536" t="s">
        <v>3114</v>
      </c>
      <c r="D536" t="s">
        <v>40</v>
      </c>
      <c r="E536" t="s">
        <v>41</v>
      </c>
      <c r="G536" t="s">
        <v>3115</v>
      </c>
      <c r="H536" t="s">
        <v>3116</v>
      </c>
      <c r="J536" t="s">
        <v>55</v>
      </c>
      <c r="K536" t="s">
        <v>56</v>
      </c>
      <c r="L536">
        <v>37</v>
      </c>
      <c r="M536" t="s">
        <v>3117</v>
      </c>
      <c r="N536" t="s">
        <v>47</v>
      </c>
      <c r="O536" t="s">
        <v>2716</v>
      </c>
      <c r="P536" t="s">
        <v>2716</v>
      </c>
      <c r="X536" t="s">
        <v>3118</v>
      </c>
      <c r="Y536" t="s">
        <v>3119</v>
      </c>
    </row>
    <row r="537" spans="1:25">
      <c r="A537" t="s">
        <v>3120</v>
      </c>
      <c r="B537" t="s">
        <v>3121</v>
      </c>
      <c r="D537" t="s">
        <v>40</v>
      </c>
      <c r="E537" t="s">
        <v>41</v>
      </c>
      <c r="G537" t="s">
        <v>3122</v>
      </c>
      <c r="H537" t="s">
        <v>3123</v>
      </c>
      <c r="J537" t="s">
        <v>122</v>
      </c>
      <c r="K537" t="s">
        <v>123</v>
      </c>
      <c r="L537">
        <v>37</v>
      </c>
      <c r="M537" t="s">
        <v>3117</v>
      </c>
      <c r="N537" t="s">
        <v>47</v>
      </c>
      <c r="O537" t="s">
        <v>2716</v>
      </c>
      <c r="P537" t="s">
        <v>2716</v>
      </c>
      <c r="Y537" t="s">
        <v>3124</v>
      </c>
    </row>
    <row r="538" spans="1:25">
      <c r="A538" t="s">
        <v>3125</v>
      </c>
      <c r="B538" t="s">
        <v>3126</v>
      </c>
      <c r="D538" t="s">
        <v>40</v>
      </c>
      <c r="E538" t="s">
        <v>41</v>
      </c>
      <c r="G538" t="s">
        <v>3127</v>
      </c>
      <c r="H538" t="s">
        <v>3128</v>
      </c>
      <c r="J538" t="s">
        <v>55</v>
      </c>
      <c r="K538" t="s">
        <v>56</v>
      </c>
      <c r="L538">
        <v>37</v>
      </c>
      <c r="M538" t="s">
        <v>3129</v>
      </c>
      <c r="N538" t="s">
        <v>47</v>
      </c>
      <c r="O538" t="s">
        <v>2091</v>
      </c>
      <c r="P538" t="s">
        <v>2091</v>
      </c>
      <c r="X538" t="s">
        <v>3130</v>
      </c>
      <c r="Y538" t="s">
        <v>3131</v>
      </c>
    </row>
    <row r="539" spans="1:25">
      <c r="A539" t="s">
        <v>3132</v>
      </c>
      <c r="B539" t="s">
        <v>3133</v>
      </c>
      <c r="D539" t="s">
        <v>40</v>
      </c>
      <c r="E539" t="s">
        <v>41</v>
      </c>
      <c r="G539" t="s">
        <v>3134</v>
      </c>
      <c r="H539" t="s">
        <v>3135</v>
      </c>
      <c r="J539" t="s">
        <v>75</v>
      </c>
      <c r="K539" t="s">
        <v>76</v>
      </c>
      <c r="L539">
        <v>37</v>
      </c>
      <c r="M539" t="s">
        <v>3136</v>
      </c>
      <c r="N539" t="s">
        <v>47</v>
      </c>
      <c r="O539" t="s">
        <v>2091</v>
      </c>
      <c r="P539" t="s">
        <v>2091</v>
      </c>
      <c r="X539" t="s">
        <v>3137</v>
      </c>
      <c r="Y539" t="s">
        <v>3138</v>
      </c>
    </row>
    <row r="540" spans="1:25">
      <c r="A540" t="s">
        <v>3139</v>
      </c>
      <c r="B540" t="s">
        <v>3140</v>
      </c>
      <c r="D540" t="s">
        <v>40</v>
      </c>
      <c r="E540" t="s">
        <v>41</v>
      </c>
      <c r="G540" t="s">
        <v>3141</v>
      </c>
      <c r="H540" t="s">
        <v>3142</v>
      </c>
      <c r="J540" t="s">
        <v>44</v>
      </c>
      <c r="K540" t="s">
        <v>45</v>
      </c>
      <c r="L540">
        <v>37</v>
      </c>
      <c r="M540" t="s">
        <v>3136</v>
      </c>
      <c r="N540" t="s">
        <v>47</v>
      </c>
      <c r="O540" t="s">
        <v>2091</v>
      </c>
      <c r="P540" t="s">
        <v>2091</v>
      </c>
      <c r="X540" t="s">
        <v>3143</v>
      </c>
      <c r="Y540" t="s">
        <v>3144</v>
      </c>
    </row>
    <row r="541" spans="1:25">
      <c r="A541" t="s">
        <v>3145</v>
      </c>
      <c r="B541" t="s">
        <v>3146</v>
      </c>
      <c r="D541" t="s">
        <v>40</v>
      </c>
      <c r="E541" t="s">
        <v>41</v>
      </c>
      <c r="G541" t="s">
        <v>3147</v>
      </c>
      <c r="H541" t="s">
        <v>3148</v>
      </c>
      <c r="J541" t="s">
        <v>44</v>
      </c>
      <c r="K541" t="s">
        <v>45</v>
      </c>
      <c r="L541">
        <v>37</v>
      </c>
      <c r="M541" t="s">
        <v>3149</v>
      </c>
      <c r="N541" t="s">
        <v>47</v>
      </c>
      <c r="O541" t="s">
        <v>2091</v>
      </c>
      <c r="P541" t="s">
        <v>2091</v>
      </c>
      <c r="Y541" t="s">
        <v>3150</v>
      </c>
    </row>
    <row r="542" spans="1:25">
      <c r="A542" t="s">
        <v>3151</v>
      </c>
      <c r="B542" t="s">
        <v>3152</v>
      </c>
      <c r="D542" t="s">
        <v>40</v>
      </c>
      <c r="E542" t="s">
        <v>41</v>
      </c>
      <c r="G542" t="s">
        <v>365</v>
      </c>
      <c r="H542" t="s">
        <v>3153</v>
      </c>
      <c r="J542" t="s">
        <v>55</v>
      </c>
      <c r="K542" t="s">
        <v>56</v>
      </c>
      <c r="L542">
        <v>37</v>
      </c>
      <c r="M542" t="s">
        <v>3149</v>
      </c>
      <c r="N542" t="s">
        <v>47</v>
      </c>
      <c r="O542" t="s">
        <v>2091</v>
      </c>
      <c r="P542" t="s">
        <v>2091</v>
      </c>
      <c r="Y542" t="s">
        <v>3154</v>
      </c>
    </row>
    <row r="543" spans="1:25">
      <c r="A543" t="s">
        <v>3155</v>
      </c>
      <c r="B543" t="s">
        <v>3156</v>
      </c>
      <c r="D543" t="s">
        <v>40</v>
      </c>
      <c r="E543" t="s">
        <v>41</v>
      </c>
      <c r="G543" t="s">
        <v>3157</v>
      </c>
      <c r="H543" t="s">
        <v>3157</v>
      </c>
      <c r="J543" t="s">
        <v>44</v>
      </c>
      <c r="K543" t="s">
        <v>45</v>
      </c>
      <c r="L543">
        <v>37</v>
      </c>
      <c r="M543" t="s">
        <v>3149</v>
      </c>
      <c r="N543" t="s">
        <v>47</v>
      </c>
      <c r="O543" t="s">
        <v>2091</v>
      </c>
      <c r="P543" t="s">
        <v>2091</v>
      </c>
      <c r="X543" t="s">
        <v>3158</v>
      </c>
      <c r="Y543" t="s">
        <v>3159</v>
      </c>
    </row>
    <row r="544" spans="1:25">
      <c r="A544" t="s">
        <v>3160</v>
      </c>
      <c r="B544" t="s">
        <v>3161</v>
      </c>
      <c r="D544" t="s">
        <v>40</v>
      </c>
      <c r="E544" t="s">
        <v>41</v>
      </c>
      <c r="G544" t="s">
        <v>3162</v>
      </c>
      <c r="H544" t="s">
        <v>3163</v>
      </c>
      <c r="J544" t="s">
        <v>55</v>
      </c>
      <c r="K544" t="s">
        <v>56</v>
      </c>
      <c r="L544">
        <v>37</v>
      </c>
      <c r="M544" t="s">
        <v>3149</v>
      </c>
      <c r="N544" t="s">
        <v>47</v>
      </c>
      <c r="O544" t="s">
        <v>2091</v>
      </c>
      <c r="P544" t="s">
        <v>2091</v>
      </c>
      <c r="X544" t="s">
        <v>3164</v>
      </c>
      <c r="Y544" t="s">
        <v>3165</v>
      </c>
    </row>
    <row r="545" spans="1:25">
      <c r="A545" t="s">
        <v>3166</v>
      </c>
      <c r="B545" t="s">
        <v>3167</v>
      </c>
      <c r="D545" t="s">
        <v>40</v>
      </c>
      <c r="E545" t="s">
        <v>41</v>
      </c>
      <c r="G545" t="s">
        <v>3168</v>
      </c>
      <c r="H545" t="s">
        <v>3169</v>
      </c>
      <c r="J545" t="s">
        <v>55</v>
      </c>
      <c r="K545" t="s">
        <v>56</v>
      </c>
      <c r="L545">
        <v>37</v>
      </c>
      <c r="M545" t="s">
        <v>3149</v>
      </c>
      <c r="N545" t="s">
        <v>47</v>
      </c>
      <c r="O545" t="s">
        <v>2091</v>
      </c>
      <c r="P545" t="s">
        <v>2091</v>
      </c>
      <c r="X545" t="s">
        <v>3170</v>
      </c>
      <c r="Y545" t="s">
        <v>3171</v>
      </c>
    </row>
    <row r="546" spans="1:25">
      <c r="A546" t="s">
        <v>3172</v>
      </c>
      <c r="B546" t="s">
        <v>3173</v>
      </c>
      <c r="D546" t="s">
        <v>40</v>
      </c>
      <c r="E546" t="s">
        <v>41</v>
      </c>
      <c r="G546" t="s">
        <v>3174</v>
      </c>
      <c r="H546" t="s">
        <v>3175</v>
      </c>
      <c r="J546" t="s">
        <v>347</v>
      </c>
      <c r="K546" t="s">
        <v>348</v>
      </c>
      <c r="L546">
        <v>37</v>
      </c>
      <c r="M546" t="s">
        <v>3149</v>
      </c>
      <c r="N546" t="s">
        <v>47</v>
      </c>
      <c r="O546" t="s">
        <v>2091</v>
      </c>
      <c r="P546" t="s">
        <v>2091</v>
      </c>
      <c r="X546" t="s">
        <v>3176</v>
      </c>
      <c r="Y546" t="s">
        <v>3177</v>
      </c>
    </row>
    <row r="547" spans="1:25">
      <c r="A547" t="s">
        <v>3178</v>
      </c>
      <c r="B547" t="s">
        <v>3179</v>
      </c>
      <c r="D547" t="s">
        <v>40</v>
      </c>
      <c r="E547" t="s">
        <v>41</v>
      </c>
      <c r="G547" t="s">
        <v>3180</v>
      </c>
      <c r="H547" t="s">
        <v>3181</v>
      </c>
      <c r="J547" t="s">
        <v>44</v>
      </c>
      <c r="K547" t="s">
        <v>45</v>
      </c>
      <c r="L547">
        <v>37</v>
      </c>
      <c r="M547" t="s">
        <v>3149</v>
      </c>
      <c r="N547" t="s">
        <v>47</v>
      </c>
      <c r="O547" t="s">
        <v>2091</v>
      </c>
      <c r="P547" t="s">
        <v>2091</v>
      </c>
      <c r="Y547" t="s">
        <v>3182</v>
      </c>
    </row>
    <row r="548" spans="1:25">
      <c r="A548" t="s">
        <v>3183</v>
      </c>
      <c r="B548" t="s">
        <v>3184</v>
      </c>
      <c r="D548" t="s">
        <v>40</v>
      </c>
      <c r="E548" t="s">
        <v>41</v>
      </c>
      <c r="G548" t="s">
        <v>3185</v>
      </c>
      <c r="H548" t="s">
        <v>3186</v>
      </c>
      <c r="J548" t="s">
        <v>55</v>
      </c>
      <c r="K548" t="s">
        <v>56</v>
      </c>
      <c r="L548">
        <v>37</v>
      </c>
      <c r="M548" t="s">
        <v>3149</v>
      </c>
      <c r="N548" t="s">
        <v>47</v>
      </c>
      <c r="O548" t="s">
        <v>2091</v>
      </c>
      <c r="P548" t="s">
        <v>2091</v>
      </c>
      <c r="Y548" t="s">
        <v>3187</v>
      </c>
    </row>
    <row r="549" spans="1:25">
      <c r="A549" t="s">
        <v>3188</v>
      </c>
      <c r="B549" t="s">
        <v>3189</v>
      </c>
      <c r="D549" t="s">
        <v>40</v>
      </c>
      <c r="E549" t="s">
        <v>41</v>
      </c>
      <c r="G549" t="s">
        <v>1038</v>
      </c>
      <c r="H549" t="s">
        <v>406</v>
      </c>
      <c r="J549" t="s">
        <v>55</v>
      </c>
      <c r="K549" t="s">
        <v>56</v>
      </c>
      <c r="L549">
        <v>37</v>
      </c>
      <c r="M549" t="s">
        <v>3149</v>
      </c>
      <c r="N549" t="s">
        <v>47</v>
      </c>
      <c r="O549" t="s">
        <v>2091</v>
      </c>
      <c r="P549" t="s">
        <v>2091</v>
      </c>
      <c r="Y549" t="s">
        <v>3190</v>
      </c>
    </row>
    <row r="550" spans="1:25">
      <c r="A550" t="s">
        <v>3191</v>
      </c>
      <c r="B550" t="s">
        <v>3192</v>
      </c>
      <c r="D550" t="s">
        <v>40</v>
      </c>
      <c r="E550" t="s">
        <v>41</v>
      </c>
      <c r="G550" t="s">
        <v>3193</v>
      </c>
      <c r="H550" t="s">
        <v>3194</v>
      </c>
      <c r="J550" t="s">
        <v>55</v>
      </c>
      <c r="K550" t="s">
        <v>56</v>
      </c>
      <c r="L550">
        <v>37</v>
      </c>
      <c r="M550" t="s">
        <v>3149</v>
      </c>
      <c r="N550" t="s">
        <v>47</v>
      </c>
      <c r="O550" t="s">
        <v>2091</v>
      </c>
      <c r="P550" t="s">
        <v>2091</v>
      </c>
      <c r="X550" t="s">
        <v>3195</v>
      </c>
      <c r="Y550" t="s">
        <v>3196</v>
      </c>
    </row>
    <row r="551" spans="1:25">
      <c r="A551" t="s">
        <v>178</v>
      </c>
      <c r="B551" t="s">
        <v>3197</v>
      </c>
      <c r="D551" t="s">
        <v>40</v>
      </c>
      <c r="E551" t="s">
        <v>41</v>
      </c>
      <c r="G551" t="s">
        <v>3198</v>
      </c>
      <c r="H551" t="s">
        <v>3199</v>
      </c>
      <c r="J551" t="s">
        <v>55</v>
      </c>
      <c r="K551" t="s">
        <v>56</v>
      </c>
      <c r="L551">
        <v>37</v>
      </c>
      <c r="M551" t="s">
        <v>3149</v>
      </c>
      <c r="N551" t="s">
        <v>47</v>
      </c>
      <c r="O551" t="s">
        <v>2091</v>
      </c>
      <c r="P551" t="s">
        <v>2091</v>
      </c>
      <c r="Y551" t="s">
        <v>3200</v>
      </c>
    </row>
    <row r="552" spans="1:25">
      <c r="A552" t="s">
        <v>3201</v>
      </c>
      <c r="B552" t="s">
        <v>3202</v>
      </c>
      <c r="D552" t="s">
        <v>40</v>
      </c>
      <c r="E552" t="s">
        <v>41</v>
      </c>
      <c r="G552" t="s">
        <v>3203</v>
      </c>
      <c r="H552" t="s">
        <v>54</v>
      </c>
      <c r="J552" t="s">
        <v>392</v>
      </c>
      <c r="K552" t="s">
        <v>393</v>
      </c>
      <c r="L552">
        <v>37</v>
      </c>
      <c r="M552" t="s">
        <v>3149</v>
      </c>
      <c r="N552" t="s">
        <v>2212</v>
      </c>
      <c r="O552" t="s">
        <v>2091</v>
      </c>
      <c r="P552" t="s">
        <v>2091</v>
      </c>
      <c r="Y552" t="s">
        <v>3204</v>
      </c>
    </row>
    <row r="553" spans="1:25">
      <c r="A553" t="s">
        <v>3205</v>
      </c>
      <c r="B553" t="s">
        <v>3206</v>
      </c>
      <c r="D553" t="s">
        <v>40</v>
      </c>
      <c r="E553" t="s">
        <v>41</v>
      </c>
      <c r="G553" t="s">
        <v>3207</v>
      </c>
      <c r="H553" t="s">
        <v>3208</v>
      </c>
      <c r="J553" t="s">
        <v>44</v>
      </c>
      <c r="K553" t="s">
        <v>45</v>
      </c>
      <c r="L553">
        <v>37</v>
      </c>
      <c r="M553" t="s">
        <v>3149</v>
      </c>
      <c r="N553" t="s">
        <v>47</v>
      </c>
      <c r="O553" t="s">
        <v>2091</v>
      </c>
      <c r="P553" t="s">
        <v>2091</v>
      </c>
      <c r="X553" t="s">
        <v>3209</v>
      </c>
      <c r="Y553" t="s">
        <v>3210</v>
      </c>
    </row>
    <row r="554" spans="1:25">
      <c r="A554" t="s">
        <v>3211</v>
      </c>
      <c r="B554" t="s">
        <v>3212</v>
      </c>
      <c r="D554" t="s">
        <v>40</v>
      </c>
      <c r="E554" t="s">
        <v>41</v>
      </c>
      <c r="G554" t="s">
        <v>3213</v>
      </c>
      <c r="H554" t="s">
        <v>3214</v>
      </c>
      <c r="J554" t="s">
        <v>347</v>
      </c>
      <c r="K554" t="s">
        <v>348</v>
      </c>
      <c r="L554">
        <v>37</v>
      </c>
      <c r="M554" t="s">
        <v>3215</v>
      </c>
      <c r="N554" t="s">
        <v>47</v>
      </c>
      <c r="O554" t="s">
        <v>2091</v>
      </c>
      <c r="P554" t="s">
        <v>2091</v>
      </c>
      <c r="X554" t="s">
        <v>3216</v>
      </c>
      <c r="Y554" t="s">
        <v>3217</v>
      </c>
    </row>
    <row r="555" spans="1:25">
      <c r="A555" t="s">
        <v>3218</v>
      </c>
      <c r="B555" t="s">
        <v>3219</v>
      </c>
      <c r="D555" t="s">
        <v>40</v>
      </c>
      <c r="E555" t="s">
        <v>41</v>
      </c>
      <c r="G555" t="s">
        <v>3220</v>
      </c>
      <c r="H555" t="s">
        <v>3221</v>
      </c>
      <c r="J555" t="s">
        <v>122</v>
      </c>
      <c r="K555" t="s">
        <v>123</v>
      </c>
      <c r="L555">
        <v>37</v>
      </c>
      <c r="M555" t="s">
        <v>3215</v>
      </c>
      <c r="N555" t="s">
        <v>47</v>
      </c>
      <c r="O555" t="s">
        <v>2091</v>
      </c>
      <c r="P555" t="s">
        <v>2091</v>
      </c>
      <c r="Y555" t="s">
        <v>3222</v>
      </c>
    </row>
    <row r="556" spans="1:25">
      <c r="A556" t="s">
        <v>3223</v>
      </c>
      <c r="B556" t="s">
        <v>3224</v>
      </c>
      <c r="D556" t="s">
        <v>40</v>
      </c>
      <c r="E556" t="s">
        <v>41</v>
      </c>
      <c r="G556" t="s">
        <v>3225</v>
      </c>
      <c r="H556" t="s">
        <v>3226</v>
      </c>
      <c r="J556" t="s">
        <v>347</v>
      </c>
      <c r="K556" t="s">
        <v>348</v>
      </c>
      <c r="L556">
        <v>37</v>
      </c>
      <c r="M556" t="s">
        <v>3215</v>
      </c>
      <c r="N556" t="s">
        <v>47</v>
      </c>
      <c r="O556" t="s">
        <v>2091</v>
      </c>
      <c r="P556" t="s">
        <v>2091</v>
      </c>
      <c r="Y556" t="s">
        <v>3227</v>
      </c>
    </row>
    <row r="557" spans="1:25">
      <c r="A557" t="s">
        <v>3228</v>
      </c>
      <c r="B557" t="s">
        <v>3229</v>
      </c>
      <c r="D557" t="s">
        <v>40</v>
      </c>
      <c r="E557" t="s">
        <v>41</v>
      </c>
      <c r="G557" t="s">
        <v>3230</v>
      </c>
      <c r="H557" t="s">
        <v>3231</v>
      </c>
      <c r="J557" t="s">
        <v>44</v>
      </c>
      <c r="K557" t="s">
        <v>45</v>
      </c>
      <c r="L557">
        <v>37</v>
      </c>
      <c r="M557" t="s">
        <v>3215</v>
      </c>
      <c r="N557" t="s">
        <v>47</v>
      </c>
      <c r="O557" t="s">
        <v>2091</v>
      </c>
      <c r="P557" t="s">
        <v>2091</v>
      </c>
      <c r="X557" t="s">
        <v>3232</v>
      </c>
      <c r="Y557" t="s">
        <v>3233</v>
      </c>
    </row>
    <row r="558" spans="1:25">
      <c r="A558" t="s">
        <v>3234</v>
      </c>
      <c r="B558" t="s">
        <v>3235</v>
      </c>
      <c r="D558" t="s">
        <v>40</v>
      </c>
      <c r="E558" t="s">
        <v>41</v>
      </c>
      <c r="G558" t="s">
        <v>3236</v>
      </c>
      <c r="H558" t="s">
        <v>3237</v>
      </c>
      <c r="J558" t="s">
        <v>347</v>
      </c>
      <c r="K558" t="s">
        <v>348</v>
      </c>
      <c r="L558">
        <v>37</v>
      </c>
      <c r="M558" t="s">
        <v>3215</v>
      </c>
      <c r="N558" t="s">
        <v>47</v>
      </c>
      <c r="O558" t="s">
        <v>2091</v>
      </c>
      <c r="P558" t="s">
        <v>2091</v>
      </c>
      <c r="Y558" t="s">
        <v>3238</v>
      </c>
    </row>
    <row r="559" spans="1:25">
      <c r="A559" t="s">
        <v>3239</v>
      </c>
      <c r="B559" t="s">
        <v>3240</v>
      </c>
      <c r="D559" t="s">
        <v>40</v>
      </c>
      <c r="E559" t="s">
        <v>41</v>
      </c>
      <c r="G559" t="s">
        <v>3241</v>
      </c>
      <c r="H559" t="s">
        <v>3242</v>
      </c>
      <c r="J559" t="s">
        <v>347</v>
      </c>
      <c r="K559" t="s">
        <v>348</v>
      </c>
      <c r="L559">
        <v>37</v>
      </c>
      <c r="M559" t="s">
        <v>3243</v>
      </c>
      <c r="N559" t="s">
        <v>47</v>
      </c>
      <c r="O559" t="s">
        <v>2091</v>
      </c>
      <c r="P559" t="s">
        <v>2091</v>
      </c>
      <c r="Y559" t="s">
        <v>3244</v>
      </c>
    </row>
    <row r="560" spans="1:25">
      <c r="A560" t="s">
        <v>3245</v>
      </c>
      <c r="B560" t="s">
        <v>3246</v>
      </c>
      <c r="D560" t="s">
        <v>40</v>
      </c>
      <c r="E560" t="s">
        <v>41</v>
      </c>
      <c r="G560" t="s">
        <v>3247</v>
      </c>
      <c r="H560" t="s">
        <v>406</v>
      </c>
      <c r="J560" t="s">
        <v>55</v>
      </c>
      <c r="K560" t="s">
        <v>56</v>
      </c>
      <c r="L560">
        <v>37</v>
      </c>
      <c r="M560" t="s">
        <v>3243</v>
      </c>
      <c r="N560" t="s">
        <v>47</v>
      </c>
      <c r="O560" t="s">
        <v>2091</v>
      </c>
      <c r="P560" t="s">
        <v>2091</v>
      </c>
      <c r="X560" t="s">
        <v>3248</v>
      </c>
      <c r="Y560" t="s">
        <v>3249</v>
      </c>
    </row>
    <row r="561" spans="1:25">
      <c r="A561" t="s">
        <v>178</v>
      </c>
      <c r="B561" t="s">
        <v>3250</v>
      </c>
      <c r="D561" t="s">
        <v>40</v>
      </c>
      <c r="E561" t="s">
        <v>41</v>
      </c>
      <c r="G561" t="s">
        <v>3251</v>
      </c>
      <c r="H561" t="s">
        <v>3252</v>
      </c>
      <c r="J561" t="s">
        <v>122</v>
      </c>
      <c r="K561" t="s">
        <v>123</v>
      </c>
      <c r="L561">
        <v>37</v>
      </c>
      <c r="M561" t="s">
        <v>3243</v>
      </c>
      <c r="N561" t="s">
        <v>47</v>
      </c>
      <c r="O561" t="s">
        <v>2091</v>
      </c>
      <c r="P561" t="s">
        <v>2091</v>
      </c>
      <c r="Y561" t="s">
        <v>3253</v>
      </c>
    </row>
    <row r="562" spans="1:25">
      <c r="A562" t="s">
        <v>3254</v>
      </c>
      <c r="B562" t="s">
        <v>3255</v>
      </c>
      <c r="D562" t="s">
        <v>40</v>
      </c>
      <c r="E562" t="s">
        <v>41</v>
      </c>
      <c r="G562" t="s">
        <v>3256</v>
      </c>
      <c r="H562" t="s">
        <v>3257</v>
      </c>
      <c r="J562" t="s">
        <v>347</v>
      </c>
      <c r="K562" t="s">
        <v>348</v>
      </c>
      <c r="L562">
        <v>37</v>
      </c>
      <c r="M562" t="s">
        <v>3243</v>
      </c>
      <c r="N562" t="s">
        <v>47</v>
      </c>
      <c r="O562" t="s">
        <v>2091</v>
      </c>
      <c r="P562" t="s">
        <v>2091</v>
      </c>
      <c r="X562" t="s">
        <v>3258</v>
      </c>
      <c r="Y562" t="s">
        <v>3259</v>
      </c>
    </row>
    <row r="563" spans="1:25">
      <c r="A563" t="s">
        <v>3260</v>
      </c>
      <c r="B563" t="s">
        <v>3261</v>
      </c>
      <c r="D563" t="s">
        <v>40</v>
      </c>
      <c r="E563" t="s">
        <v>41</v>
      </c>
      <c r="G563" t="s">
        <v>3262</v>
      </c>
      <c r="H563" t="s">
        <v>3263</v>
      </c>
      <c r="J563" t="s">
        <v>44</v>
      </c>
      <c r="K563" t="s">
        <v>45</v>
      </c>
      <c r="L563">
        <v>37</v>
      </c>
      <c r="M563" t="s">
        <v>3243</v>
      </c>
      <c r="N563" t="s">
        <v>47</v>
      </c>
      <c r="O563" t="s">
        <v>2091</v>
      </c>
      <c r="P563" t="s">
        <v>2091</v>
      </c>
      <c r="Y563" t="s">
        <v>3264</v>
      </c>
    </row>
    <row r="564" spans="1:25">
      <c r="A564" t="s">
        <v>3265</v>
      </c>
      <c r="B564" t="s">
        <v>3266</v>
      </c>
      <c r="D564" t="s">
        <v>40</v>
      </c>
      <c r="E564" t="s">
        <v>41</v>
      </c>
      <c r="G564" t="s">
        <v>3267</v>
      </c>
      <c r="H564" t="s">
        <v>3268</v>
      </c>
      <c r="J564" t="s">
        <v>55</v>
      </c>
      <c r="K564" t="s">
        <v>56</v>
      </c>
      <c r="L564">
        <v>37</v>
      </c>
      <c r="M564" t="s">
        <v>3269</v>
      </c>
      <c r="N564" t="s">
        <v>47</v>
      </c>
      <c r="O564" t="s">
        <v>2091</v>
      </c>
      <c r="P564" t="s">
        <v>2091</v>
      </c>
      <c r="Y564" t="s">
        <v>3270</v>
      </c>
    </row>
    <row r="565" spans="1:25">
      <c r="A565" t="s">
        <v>3271</v>
      </c>
      <c r="B565" t="s">
        <v>3272</v>
      </c>
      <c r="D565" t="s">
        <v>40</v>
      </c>
      <c r="E565" t="s">
        <v>41</v>
      </c>
      <c r="G565" t="s">
        <v>3273</v>
      </c>
      <c r="H565" t="s">
        <v>3274</v>
      </c>
      <c r="J565" t="s">
        <v>55</v>
      </c>
      <c r="K565" t="s">
        <v>56</v>
      </c>
      <c r="L565">
        <v>37</v>
      </c>
      <c r="M565" t="s">
        <v>3275</v>
      </c>
      <c r="N565" t="s">
        <v>47</v>
      </c>
      <c r="O565" t="s">
        <v>2091</v>
      </c>
      <c r="P565" t="s">
        <v>2091</v>
      </c>
      <c r="X565" t="s">
        <v>3276</v>
      </c>
      <c r="Y565" t="s">
        <v>3277</v>
      </c>
    </row>
    <row r="566" spans="1:25">
      <c r="A566" t="s">
        <v>3278</v>
      </c>
      <c r="B566" t="s">
        <v>3279</v>
      </c>
      <c r="D566" t="s">
        <v>40</v>
      </c>
      <c r="E566" t="s">
        <v>41</v>
      </c>
      <c r="G566" t="s">
        <v>3280</v>
      </c>
      <c r="H566" t="s">
        <v>3281</v>
      </c>
      <c r="J566" t="s">
        <v>44</v>
      </c>
      <c r="K566" t="s">
        <v>45</v>
      </c>
      <c r="L566">
        <v>37</v>
      </c>
      <c r="M566" t="s">
        <v>3275</v>
      </c>
      <c r="N566" t="s">
        <v>47</v>
      </c>
      <c r="O566" t="s">
        <v>2091</v>
      </c>
      <c r="P566" t="s">
        <v>2091</v>
      </c>
      <c r="X566" t="s">
        <v>3282</v>
      </c>
      <c r="Y566" t="s">
        <v>3283</v>
      </c>
    </row>
    <row r="567" spans="1:25">
      <c r="A567" t="s">
        <v>3284</v>
      </c>
      <c r="B567" t="s">
        <v>3285</v>
      </c>
      <c r="D567" t="s">
        <v>40</v>
      </c>
      <c r="E567" t="s">
        <v>41</v>
      </c>
      <c r="G567" t="s">
        <v>3286</v>
      </c>
      <c r="H567" t="s">
        <v>3287</v>
      </c>
      <c r="J567" t="s">
        <v>392</v>
      </c>
      <c r="K567" t="s">
        <v>393</v>
      </c>
      <c r="L567">
        <v>37</v>
      </c>
      <c r="M567" t="s">
        <v>3275</v>
      </c>
      <c r="N567" t="s">
        <v>2184</v>
      </c>
      <c r="O567" t="s">
        <v>2091</v>
      </c>
      <c r="P567" t="s">
        <v>2091</v>
      </c>
      <c r="X567" t="s">
        <v>3288</v>
      </c>
      <c r="Y567" t="s">
        <v>3289</v>
      </c>
    </row>
    <row r="568" spans="1:25">
      <c r="A568" t="s">
        <v>3290</v>
      </c>
      <c r="B568" t="s">
        <v>3291</v>
      </c>
      <c r="D568" t="s">
        <v>40</v>
      </c>
      <c r="E568" t="s">
        <v>41</v>
      </c>
      <c r="G568" t="s">
        <v>3292</v>
      </c>
      <c r="H568" t="s">
        <v>3293</v>
      </c>
      <c r="J568" t="s">
        <v>55</v>
      </c>
      <c r="K568" t="s">
        <v>56</v>
      </c>
      <c r="L568">
        <v>37</v>
      </c>
      <c r="M568" t="s">
        <v>3275</v>
      </c>
      <c r="N568" t="s">
        <v>47</v>
      </c>
      <c r="O568" t="s">
        <v>2091</v>
      </c>
      <c r="P568" t="s">
        <v>2091</v>
      </c>
      <c r="X568" t="s">
        <v>3294</v>
      </c>
      <c r="Y568" t="s">
        <v>3295</v>
      </c>
    </row>
    <row r="569" spans="1:25">
      <c r="A569" t="s">
        <v>3296</v>
      </c>
      <c r="B569" t="s">
        <v>3297</v>
      </c>
      <c r="D569" t="s">
        <v>40</v>
      </c>
      <c r="E569" t="s">
        <v>41</v>
      </c>
      <c r="G569" t="s">
        <v>3298</v>
      </c>
      <c r="H569" t="s">
        <v>864</v>
      </c>
      <c r="J569" t="s">
        <v>55</v>
      </c>
      <c r="K569" t="s">
        <v>56</v>
      </c>
      <c r="L569">
        <v>37</v>
      </c>
      <c r="M569" t="s">
        <v>3275</v>
      </c>
      <c r="N569" t="s">
        <v>47</v>
      </c>
      <c r="O569" t="s">
        <v>2091</v>
      </c>
      <c r="P569" t="s">
        <v>2091</v>
      </c>
      <c r="Y569" t="s">
        <v>3299</v>
      </c>
    </row>
    <row r="570" spans="1:25">
      <c r="A570" t="s">
        <v>3300</v>
      </c>
      <c r="B570" t="s">
        <v>3301</v>
      </c>
      <c r="D570" t="s">
        <v>40</v>
      </c>
      <c r="E570" t="s">
        <v>41</v>
      </c>
      <c r="G570" t="s">
        <v>3302</v>
      </c>
      <c r="H570" t="s">
        <v>3303</v>
      </c>
      <c r="J570" t="s">
        <v>55</v>
      </c>
      <c r="K570" t="s">
        <v>56</v>
      </c>
      <c r="L570">
        <v>37</v>
      </c>
      <c r="M570" t="s">
        <v>3275</v>
      </c>
      <c r="N570" t="s">
        <v>47</v>
      </c>
      <c r="O570" t="s">
        <v>2091</v>
      </c>
      <c r="P570" t="s">
        <v>2091</v>
      </c>
      <c r="Y570" t="s">
        <v>3304</v>
      </c>
    </row>
    <row r="571" spans="1:25">
      <c r="A571" t="s">
        <v>3305</v>
      </c>
      <c r="B571" t="s">
        <v>3306</v>
      </c>
      <c r="D571" t="s">
        <v>40</v>
      </c>
      <c r="E571" t="s">
        <v>41</v>
      </c>
      <c r="G571" t="s">
        <v>3307</v>
      </c>
      <c r="H571" t="s">
        <v>3308</v>
      </c>
      <c r="J571" t="s">
        <v>44</v>
      </c>
      <c r="K571" t="s">
        <v>45</v>
      </c>
      <c r="L571">
        <v>37</v>
      </c>
      <c r="M571" t="s">
        <v>3309</v>
      </c>
      <c r="N571" t="s">
        <v>47</v>
      </c>
      <c r="O571" t="s">
        <v>2091</v>
      </c>
      <c r="P571" t="s">
        <v>2091</v>
      </c>
      <c r="X571" t="s">
        <v>3310</v>
      </c>
      <c r="Y571" t="s">
        <v>3311</v>
      </c>
    </row>
    <row r="572" spans="1:25">
      <c r="A572" t="s">
        <v>3312</v>
      </c>
      <c r="B572" t="s">
        <v>3313</v>
      </c>
      <c r="D572" t="s">
        <v>40</v>
      </c>
      <c r="E572" t="s">
        <v>41</v>
      </c>
      <c r="G572" t="s">
        <v>3314</v>
      </c>
      <c r="H572" t="s">
        <v>3315</v>
      </c>
      <c r="J572" t="s">
        <v>347</v>
      </c>
      <c r="K572" t="s">
        <v>348</v>
      </c>
      <c r="L572">
        <v>37</v>
      </c>
      <c r="M572" t="s">
        <v>3309</v>
      </c>
      <c r="N572" t="s">
        <v>47</v>
      </c>
      <c r="O572" t="s">
        <v>2091</v>
      </c>
      <c r="P572" t="s">
        <v>2091</v>
      </c>
      <c r="Y572" t="s">
        <v>3316</v>
      </c>
    </row>
    <row r="573" spans="1:25">
      <c r="A573" t="s">
        <v>3317</v>
      </c>
      <c r="B573" t="s">
        <v>3318</v>
      </c>
      <c r="D573" t="s">
        <v>40</v>
      </c>
      <c r="E573" t="s">
        <v>41</v>
      </c>
      <c r="G573" t="s">
        <v>3319</v>
      </c>
      <c r="H573" t="s">
        <v>3320</v>
      </c>
      <c r="J573" t="s">
        <v>347</v>
      </c>
      <c r="K573" t="s">
        <v>348</v>
      </c>
      <c r="L573">
        <v>37</v>
      </c>
      <c r="M573" t="s">
        <v>3309</v>
      </c>
      <c r="N573" t="s">
        <v>47</v>
      </c>
      <c r="O573" t="s">
        <v>2091</v>
      </c>
      <c r="P573" t="s">
        <v>2091</v>
      </c>
      <c r="X573" t="s">
        <v>3321</v>
      </c>
      <c r="Y573" t="s">
        <v>3322</v>
      </c>
    </row>
    <row r="574" spans="1:25">
      <c r="A574" t="s">
        <v>3323</v>
      </c>
      <c r="B574" t="s">
        <v>3324</v>
      </c>
      <c r="D574" t="s">
        <v>40</v>
      </c>
      <c r="E574" t="s">
        <v>41</v>
      </c>
      <c r="G574" t="s">
        <v>3325</v>
      </c>
      <c r="H574" t="s">
        <v>3326</v>
      </c>
      <c r="J574" t="s">
        <v>55</v>
      </c>
      <c r="K574" t="s">
        <v>56</v>
      </c>
      <c r="L574">
        <v>37</v>
      </c>
      <c r="M574" t="s">
        <v>3309</v>
      </c>
      <c r="N574" t="s">
        <v>47</v>
      </c>
      <c r="O574" t="s">
        <v>2091</v>
      </c>
      <c r="P574" t="s">
        <v>2091</v>
      </c>
      <c r="X574" t="s">
        <v>3327</v>
      </c>
      <c r="Y574" t="s">
        <v>3328</v>
      </c>
    </row>
    <row r="575" spans="1:25">
      <c r="A575" t="s">
        <v>3329</v>
      </c>
      <c r="B575" t="s">
        <v>3330</v>
      </c>
      <c r="D575" t="s">
        <v>40</v>
      </c>
      <c r="E575" t="s">
        <v>41</v>
      </c>
      <c r="G575" t="s">
        <v>3331</v>
      </c>
      <c r="H575" t="s">
        <v>3332</v>
      </c>
      <c r="J575" t="s">
        <v>347</v>
      </c>
      <c r="K575" t="s">
        <v>348</v>
      </c>
      <c r="L575">
        <v>37</v>
      </c>
      <c r="M575" t="s">
        <v>3309</v>
      </c>
      <c r="N575" t="s">
        <v>47</v>
      </c>
      <c r="O575" t="s">
        <v>2091</v>
      </c>
      <c r="P575" t="s">
        <v>2091</v>
      </c>
      <c r="Y575" t="s">
        <v>3333</v>
      </c>
    </row>
    <row r="576" spans="1:25">
      <c r="A576" t="s">
        <v>3334</v>
      </c>
      <c r="B576" t="s">
        <v>3335</v>
      </c>
      <c r="D576" t="s">
        <v>40</v>
      </c>
      <c r="E576" t="s">
        <v>41</v>
      </c>
      <c r="G576" t="s">
        <v>3336</v>
      </c>
      <c r="H576" t="s">
        <v>3337</v>
      </c>
      <c r="J576" t="s">
        <v>44</v>
      </c>
      <c r="K576" t="s">
        <v>45</v>
      </c>
      <c r="L576">
        <v>37</v>
      </c>
      <c r="M576" t="s">
        <v>3338</v>
      </c>
      <c r="N576" t="s">
        <v>47</v>
      </c>
      <c r="O576" t="s">
        <v>2091</v>
      </c>
      <c r="P576" t="s">
        <v>2091</v>
      </c>
      <c r="X576" t="s">
        <v>3339</v>
      </c>
      <c r="Y576" t="s">
        <v>3340</v>
      </c>
    </row>
    <row r="577" spans="1:25">
      <c r="A577" t="s">
        <v>3341</v>
      </c>
      <c r="B577" t="s">
        <v>3342</v>
      </c>
      <c r="D577" t="s">
        <v>40</v>
      </c>
      <c r="E577" t="s">
        <v>41</v>
      </c>
      <c r="G577" t="s">
        <v>3343</v>
      </c>
      <c r="H577" t="s">
        <v>3344</v>
      </c>
      <c r="J577" t="s">
        <v>55</v>
      </c>
      <c r="K577" t="s">
        <v>56</v>
      </c>
      <c r="L577">
        <v>37</v>
      </c>
      <c r="M577" t="s">
        <v>3338</v>
      </c>
      <c r="N577" t="s">
        <v>47</v>
      </c>
      <c r="O577" t="s">
        <v>2091</v>
      </c>
      <c r="P577" t="s">
        <v>2091</v>
      </c>
      <c r="Y577" t="s">
        <v>3345</v>
      </c>
    </row>
    <row r="578" spans="1:25">
      <c r="A578" t="s">
        <v>3346</v>
      </c>
      <c r="B578" t="s">
        <v>3347</v>
      </c>
      <c r="D578" t="s">
        <v>40</v>
      </c>
      <c r="E578" t="s">
        <v>41</v>
      </c>
      <c r="G578" t="s">
        <v>3348</v>
      </c>
      <c r="H578" t="s">
        <v>3349</v>
      </c>
      <c r="J578" t="s">
        <v>55</v>
      </c>
      <c r="K578" t="s">
        <v>56</v>
      </c>
      <c r="L578">
        <v>37</v>
      </c>
      <c r="M578" t="s">
        <v>3338</v>
      </c>
      <c r="N578" t="s">
        <v>47</v>
      </c>
      <c r="O578" t="s">
        <v>2091</v>
      </c>
      <c r="P578" t="s">
        <v>2091</v>
      </c>
      <c r="X578" t="s">
        <v>3350</v>
      </c>
      <c r="Y578" t="s">
        <v>3351</v>
      </c>
    </row>
    <row r="579" spans="1:25">
      <c r="A579" t="s">
        <v>3352</v>
      </c>
      <c r="B579" t="s">
        <v>3353</v>
      </c>
      <c r="D579" t="s">
        <v>40</v>
      </c>
      <c r="E579" t="s">
        <v>41</v>
      </c>
      <c r="G579" t="s">
        <v>3354</v>
      </c>
      <c r="H579" t="s">
        <v>3355</v>
      </c>
      <c r="J579" t="s">
        <v>347</v>
      </c>
      <c r="K579" t="s">
        <v>348</v>
      </c>
      <c r="L579">
        <v>37</v>
      </c>
      <c r="M579" t="s">
        <v>3338</v>
      </c>
      <c r="N579" t="s">
        <v>47</v>
      </c>
      <c r="O579" t="s">
        <v>2091</v>
      </c>
      <c r="P579" t="s">
        <v>2091</v>
      </c>
      <c r="X579" t="s">
        <v>3356</v>
      </c>
      <c r="Y579" t="s">
        <v>3357</v>
      </c>
    </row>
    <row r="580" spans="1:25">
      <c r="A580" t="s">
        <v>3358</v>
      </c>
      <c r="B580" t="s">
        <v>3359</v>
      </c>
      <c r="D580" t="s">
        <v>40</v>
      </c>
      <c r="E580" t="s">
        <v>41</v>
      </c>
      <c r="G580" t="s">
        <v>3360</v>
      </c>
      <c r="H580" t="s">
        <v>3361</v>
      </c>
      <c r="J580" t="s">
        <v>55</v>
      </c>
      <c r="K580" t="s">
        <v>56</v>
      </c>
      <c r="L580">
        <v>37</v>
      </c>
      <c r="M580" t="s">
        <v>3338</v>
      </c>
      <c r="N580" t="s">
        <v>47</v>
      </c>
      <c r="O580" t="s">
        <v>2091</v>
      </c>
      <c r="P580" t="s">
        <v>2091</v>
      </c>
      <c r="X580" t="s">
        <v>3362</v>
      </c>
      <c r="Y580" t="s">
        <v>3363</v>
      </c>
    </row>
    <row r="581" spans="1:25">
      <c r="A581" t="s">
        <v>3364</v>
      </c>
      <c r="B581" t="s">
        <v>3365</v>
      </c>
      <c r="D581" t="s">
        <v>40</v>
      </c>
      <c r="E581" t="s">
        <v>41</v>
      </c>
      <c r="G581" t="s">
        <v>3366</v>
      </c>
      <c r="H581" t="s">
        <v>3367</v>
      </c>
      <c r="J581" t="s">
        <v>44</v>
      </c>
      <c r="K581" t="s">
        <v>45</v>
      </c>
      <c r="L581">
        <v>37</v>
      </c>
      <c r="M581" t="s">
        <v>3368</v>
      </c>
      <c r="N581" t="s">
        <v>47</v>
      </c>
      <c r="O581" t="s">
        <v>2091</v>
      </c>
      <c r="P581" t="s">
        <v>2091</v>
      </c>
      <c r="X581" t="s">
        <v>3369</v>
      </c>
      <c r="Y581" t="s">
        <v>3370</v>
      </c>
    </row>
    <row r="582" spans="1:25">
      <c r="A582" t="s">
        <v>3371</v>
      </c>
      <c r="B582" t="s">
        <v>3372</v>
      </c>
      <c r="D582" t="s">
        <v>40</v>
      </c>
      <c r="E582" t="s">
        <v>41</v>
      </c>
      <c r="G582" t="s">
        <v>3373</v>
      </c>
      <c r="H582" t="s">
        <v>3374</v>
      </c>
      <c r="J582" t="s">
        <v>55</v>
      </c>
      <c r="K582" t="s">
        <v>56</v>
      </c>
      <c r="L582">
        <v>37</v>
      </c>
      <c r="M582" t="s">
        <v>3375</v>
      </c>
      <c r="N582" t="s">
        <v>47</v>
      </c>
      <c r="O582" t="s">
        <v>2091</v>
      </c>
      <c r="P582" t="s">
        <v>2091</v>
      </c>
      <c r="X582" t="s">
        <v>3376</v>
      </c>
      <c r="Y582" t="s">
        <v>3377</v>
      </c>
    </row>
    <row r="583" spans="1:25">
      <c r="A583" t="s">
        <v>3378</v>
      </c>
      <c r="B583" t="s">
        <v>3379</v>
      </c>
      <c r="D583" t="s">
        <v>40</v>
      </c>
      <c r="E583" t="s">
        <v>41</v>
      </c>
      <c r="G583" t="s">
        <v>3380</v>
      </c>
      <c r="H583" t="s">
        <v>3381</v>
      </c>
      <c r="J583" t="s">
        <v>55</v>
      </c>
      <c r="K583" t="s">
        <v>56</v>
      </c>
      <c r="L583">
        <v>37</v>
      </c>
      <c r="M583" t="s">
        <v>3382</v>
      </c>
      <c r="N583" t="s">
        <v>47</v>
      </c>
      <c r="O583" t="s">
        <v>2091</v>
      </c>
      <c r="P583" t="s">
        <v>2091</v>
      </c>
      <c r="Y583" t="s">
        <v>3383</v>
      </c>
    </row>
    <row r="584" spans="1:25">
      <c r="A584" t="s">
        <v>3384</v>
      </c>
      <c r="B584" t="s">
        <v>3385</v>
      </c>
      <c r="D584" t="s">
        <v>40</v>
      </c>
      <c r="E584" t="s">
        <v>41</v>
      </c>
      <c r="G584" t="s">
        <v>3386</v>
      </c>
      <c r="H584" t="s">
        <v>3387</v>
      </c>
      <c r="J584" t="s">
        <v>55</v>
      </c>
      <c r="K584" t="s">
        <v>56</v>
      </c>
      <c r="L584">
        <v>37</v>
      </c>
      <c r="M584" t="s">
        <v>3388</v>
      </c>
      <c r="N584" t="s">
        <v>47</v>
      </c>
      <c r="O584" t="s">
        <v>2091</v>
      </c>
      <c r="P584" t="s">
        <v>2091</v>
      </c>
      <c r="Y584" t="s">
        <v>3389</v>
      </c>
    </row>
    <row r="585" spans="1:25">
      <c r="A585" t="s">
        <v>3390</v>
      </c>
      <c r="B585" t="s">
        <v>3391</v>
      </c>
      <c r="D585" t="s">
        <v>40</v>
      </c>
      <c r="E585" t="s">
        <v>41</v>
      </c>
      <c r="G585" t="s">
        <v>3392</v>
      </c>
      <c r="H585" t="s">
        <v>3393</v>
      </c>
      <c r="J585" t="s">
        <v>55</v>
      </c>
      <c r="K585" t="s">
        <v>56</v>
      </c>
      <c r="L585">
        <v>37</v>
      </c>
      <c r="M585" t="s">
        <v>3394</v>
      </c>
      <c r="N585" t="s">
        <v>47</v>
      </c>
      <c r="O585" t="s">
        <v>2091</v>
      </c>
      <c r="P585" t="s">
        <v>2091</v>
      </c>
      <c r="X585" t="s">
        <v>3395</v>
      </c>
      <c r="Y585" t="s">
        <v>3396</v>
      </c>
    </row>
    <row r="586" spans="1:25">
      <c r="A586" t="s">
        <v>3397</v>
      </c>
      <c r="B586" t="s">
        <v>3398</v>
      </c>
      <c r="D586" t="s">
        <v>40</v>
      </c>
      <c r="E586" t="s">
        <v>41</v>
      </c>
      <c r="G586" t="s">
        <v>3399</v>
      </c>
      <c r="H586" t="s">
        <v>3344</v>
      </c>
      <c r="J586" t="s">
        <v>44</v>
      </c>
      <c r="K586" t="s">
        <v>45</v>
      </c>
      <c r="L586">
        <v>37</v>
      </c>
      <c r="M586" t="s">
        <v>3394</v>
      </c>
      <c r="N586" t="s">
        <v>47</v>
      </c>
      <c r="O586" t="s">
        <v>2091</v>
      </c>
      <c r="P586" t="s">
        <v>2091</v>
      </c>
      <c r="X586" t="s">
        <v>3400</v>
      </c>
      <c r="Y586" t="s">
        <v>3401</v>
      </c>
    </row>
    <row r="587" spans="1:25">
      <c r="A587" t="s">
        <v>3402</v>
      </c>
      <c r="B587" t="s">
        <v>3403</v>
      </c>
      <c r="D587" t="s">
        <v>40</v>
      </c>
      <c r="E587" t="s">
        <v>41</v>
      </c>
      <c r="G587" t="s">
        <v>3404</v>
      </c>
      <c r="H587" t="s">
        <v>3405</v>
      </c>
      <c r="J587" t="s">
        <v>44</v>
      </c>
      <c r="K587" t="s">
        <v>45</v>
      </c>
      <c r="L587">
        <v>37</v>
      </c>
      <c r="M587" t="s">
        <v>3406</v>
      </c>
      <c r="N587" t="s">
        <v>47</v>
      </c>
      <c r="O587" t="s">
        <v>2091</v>
      </c>
      <c r="P587" t="s">
        <v>2091</v>
      </c>
      <c r="X587" t="s">
        <v>3407</v>
      </c>
      <c r="Y587" t="s">
        <v>3408</v>
      </c>
    </row>
    <row r="588" spans="1:25">
      <c r="A588" t="s">
        <v>3409</v>
      </c>
      <c r="B588" t="s">
        <v>3410</v>
      </c>
      <c r="D588" t="s">
        <v>40</v>
      </c>
      <c r="E588" t="s">
        <v>41</v>
      </c>
      <c r="G588" t="s">
        <v>3411</v>
      </c>
      <c r="H588" t="s">
        <v>3412</v>
      </c>
      <c r="J588" t="s">
        <v>55</v>
      </c>
      <c r="K588" t="s">
        <v>56</v>
      </c>
      <c r="L588">
        <v>37</v>
      </c>
      <c r="M588" t="s">
        <v>3406</v>
      </c>
      <c r="N588" t="s">
        <v>47</v>
      </c>
      <c r="O588" t="s">
        <v>2091</v>
      </c>
      <c r="P588" t="s">
        <v>2091</v>
      </c>
      <c r="Y588" t="s">
        <v>3413</v>
      </c>
    </row>
    <row r="589" spans="1:25">
      <c r="A589" t="s">
        <v>3414</v>
      </c>
      <c r="B589" t="s">
        <v>3415</v>
      </c>
      <c r="D589" t="s">
        <v>40</v>
      </c>
      <c r="E589" t="s">
        <v>41</v>
      </c>
      <c r="G589" t="s">
        <v>3416</v>
      </c>
      <c r="H589" t="s">
        <v>3417</v>
      </c>
      <c r="J589" t="s">
        <v>347</v>
      </c>
      <c r="K589" t="s">
        <v>348</v>
      </c>
      <c r="L589">
        <v>37</v>
      </c>
      <c r="M589" t="s">
        <v>3406</v>
      </c>
      <c r="N589" t="s">
        <v>47</v>
      </c>
      <c r="O589" t="s">
        <v>2091</v>
      </c>
      <c r="P589" t="s">
        <v>2091</v>
      </c>
      <c r="X589" t="s">
        <v>3418</v>
      </c>
      <c r="Y589" t="s">
        <v>3419</v>
      </c>
    </row>
    <row r="590" spans="1:25">
      <c r="A590" t="s">
        <v>3420</v>
      </c>
      <c r="B590" t="s">
        <v>3421</v>
      </c>
      <c r="D590" t="s">
        <v>40</v>
      </c>
      <c r="E590" t="s">
        <v>41</v>
      </c>
      <c r="G590" t="s">
        <v>3422</v>
      </c>
      <c r="H590" t="s">
        <v>3423</v>
      </c>
      <c r="J590" t="s">
        <v>198</v>
      </c>
      <c r="K590" t="s">
        <v>199</v>
      </c>
      <c r="L590">
        <v>37</v>
      </c>
      <c r="M590" t="s">
        <v>3406</v>
      </c>
      <c r="N590" t="s">
        <v>448</v>
      </c>
      <c r="O590" t="s">
        <v>2091</v>
      </c>
      <c r="P590" t="s">
        <v>2091</v>
      </c>
      <c r="Y590" t="s">
        <v>3424</v>
      </c>
    </row>
    <row r="591" spans="1:25">
      <c r="A591" t="s">
        <v>3425</v>
      </c>
      <c r="B591" t="s">
        <v>3426</v>
      </c>
      <c r="D591" t="s">
        <v>40</v>
      </c>
      <c r="E591" t="s">
        <v>41</v>
      </c>
      <c r="G591" t="s">
        <v>3427</v>
      </c>
      <c r="H591" t="s">
        <v>3428</v>
      </c>
      <c r="J591" t="s">
        <v>122</v>
      </c>
      <c r="K591" t="s">
        <v>123</v>
      </c>
      <c r="L591">
        <v>37</v>
      </c>
      <c r="M591" t="s">
        <v>3429</v>
      </c>
      <c r="N591" t="s">
        <v>47</v>
      </c>
      <c r="O591" t="s">
        <v>2091</v>
      </c>
      <c r="P591" t="s">
        <v>2091</v>
      </c>
      <c r="Y591" t="s">
        <v>3430</v>
      </c>
    </row>
    <row r="592" spans="1:25">
      <c r="A592" t="s">
        <v>3431</v>
      </c>
      <c r="B592" t="s">
        <v>3432</v>
      </c>
      <c r="D592" t="s">
        <v>40</v>
      </c>
      <c r="E592" t="s">
        <v>41</v>
      </c>
      <c r="G592" t="s">
        <v>3433</v>
      </c>
      <c r="H592" t="s">
        <v>3434</v>
      </c>
      <c r="J592" t="s">
        <v>55</v>
      </c>
      <c r="K592" t="s">
        <v>56</v>
      </c>
      <c r="L592">
        <v>37</v>
      </c>
      <c r="M592" t="s">
        <v>3435</v>
      </c>
      <c r="N592" t="s">
        <v>47</v>
      </c>
      <c r="O592" t="s">
        <v>2091</v>
      </c>
      <c r="P592" t="s">
        <v>2091</v>
      </c>
      <c r="X592" t="s">
        <v>3436</v>
      </c>
      <c r="Y592" t="s">
        <v>3437</v>
      </c>
    </row>
    <row r="593" spans="1:25">
      <c r="A593" t="s">
        <v>3438</v>
      </c>
      <c r="B593" t="s">
        <v>3439</v>
      </c>
      <c r="D593" t="s">
        <v>40</v>
      </c>
      <c r="E593" t="s">
        <v>41</v>
      </c>
      <c r="G593" t="s">
        <v>3440</v>
      </c>
      <c r="H593" t="s">
        <v>3441</v>
      </c>
      <c r="J593" t="s">
        <v>55</v>
      </c>
      <c r="K593" t="s">
        <v>56</v>
      </c>
      <c r="L593">
        <v>37</v>
      </c>
      <c r="M593" t="s">
        <v>3442</v>
      </c>
      <c r="N593" t="s">
        <v>47</v>
      </c>
      <c r="O593" t="s">
        <v>2091</v>
      </c>
      <c r="P593" t="s">
        <v>2091</v>
      </c>
      <c r="Y593" t="s">
        <v>3443</v>
      </c>
    </row>
    <row r="594" spans="1:25">
      <c r="A594" t="s">
        <v>3444</v>
      </c>
      <c r="B594" t="s">
        <v>3445</v>
      </c>
      <c r="D594" t="s">
        <v>40</v>
      </c>
      <c r="E594" t="s">
        <v>41</v>
      </c>
      <c r="G594" t="s">
        <v>3446</v>
      </c>
      <c r="H594" t="s">
        <v>3447</v>
      </c>
      <c r="J594" t="s">
        <v>347</v>
      </c>
      <c r="K594" t="s">
        <v>348</v>
      </c>
      <c r="L594">
        <v>37</v>
      </c>
      <c r="M594" t="s">
        <v>3442</v>
      </c>
      <c r="N594" t="s">
        <v>47</v>
      </c>
      <c r="O594" t="s">
        <v>2091</v>
      </c>
      <c r="P594" t="s">
        <v>2091</v>
      </c>
      <c r="Y594" t="s">
        <v>3448</v>
      </c>
    </row>
    <row r="595" spans="1:25">
      <c r="A595" t="s">
        <v>3449</v>
      </c>
      <c r="B595" t="s">
        <v>3450</v>
      </c>
      <c r="D595" t="s">
        <v>40</v>
      </c>
      <c r="E595" t="s">
        <v>41</v>
      </c>
      <c r="G595" t="s">
        <v>3451</v>
      </c>
      <c r="H595" t="s">
        <v>3452</v>
      </c>
      <c r="J595" t="s">
        <v>44</v>
      </c>
      <c r="K595" t="s">
        <v>45</v>
      </c>
      <c r="L595">
        <v>37</v>
      </c>
      <c r="M595" t="s">
        <v>3442</v>
      </c>
      <c r="N595" t="s">
        <v>47</v>
      </c>
      <c r="O595" t="s">
        <v>2091</v>
      </c>
      <c r="P595" t="s">
        <v>2091</v>
      </c>
      <c r="X595" t="s">
        <v>3453</v>
      </c>
      <c r="Y595" t="s">
        <v>3454</v>
      </c>
    </row>
    <row r="596" spans="1:25">
      <c r="A596" t="s">
        <v>3455</v>
      </c>
      <c r="B596" t="s">
        <v>3456</v>
      </c>
      <c r="D596" t="s">
        <v>40</v>
      </c>
      <c r="E596" t="s">
        <v>41</v>
      </c>
      <c r="G596" t="s">
        <v>3457</v>
      </c>
      <c r="H596" t="s">
        <v>3458</v>
      </c>
      <c r="J596" t="s">
        <v>44</v>
      </c>
      <c r="K596" t="s">
        <v>45</v>
      </c>
      <c r="L596">
        <v>37</v>
      </c>
      <c r="M596" t="s">
        <v>3442</v>
      </c>
      <c r="N596" t="s">
        <v>47</v>
      </c>
      <c r="O596" t="s">
        <v>2091</v>
      </c>
      <c r="P596" t="s">
        <v>2091</v>
      </c>
      <c r="X596" t="s">
        <v>3459</v>
      </c>
      <c r="Y596" t="s">
        <v>3460</v>
      </c>
    </row>
    <row r="597" spans="1:25">
      <c r="A597" t="s">
        <v>3461</v>
      </c>
      <c r="B597" t="s">
        <v>3462</v>
      </c>
      <c r="D597" t="s">
        <v>40</v>
      </c>
      <c r="E597" t="s">
        <v>41</v>
      </c>
      <c r="G597" t="s">
        <v>3463</v>
      </c>
      <c r="H597" t="s">
        <v>3463</v>
      </c>
      <c r="J597" t="s">
        <v>347</v>
      </c>
      <c r="K597" t="s">
        <v>348</v>
      </c>
      <c r="L597">
        <v>37</v>
      </c>
      <c r="M597" t="s">
        <v>3464</v>
      </c>
      <c r="N597" t="s">
        <v>47</v>
      </c>
      <c r="O597" t="s">
        <v>2091</v>
      </c>
      <c r="P597" t="s">
        <v>2091</v>
      </c>
      <c r="X597" t="s">
        <v>3465</v>
      </c>
      <c r="Y597" t="s">
        <v>3466</v>
      </c>
    </row>
    <row r="598" spans="1:25">
      <c r="A598" t="s">
        <v>3467</v>
      </c>
      <c r="B598" t="s">
        <v>3468</v>
      </c>
      <c r="D598" t="s">
        <v>40</v>
      </c>
      <c r="E598" t="s">
        <v>41</v>
      </c>
      <c r="G598" t="s">
        <v>3469</v>
      </c>
      <c r="H598" t="s">
        <v>2544</v>
      </c>
      <c r="J598" t="s">
        <v>347</v>
      </c>
      <c r="K598" t="s">
        <v>348</v>
      </c>
      <c r="L598">
        <v>37</v>
      </c>
      <c r="M598" t="s">
        <v>3464</v>
      </c>
      <c r="N598" t="s">
        <v>47</v>
      </c>
      <c r="O598" t="s">
        <v>2091</v>
      </c>
      <c r="P598" t="s">
        <v>2091</v>
      </c>
      <c r="X598" t="s">
        <v>3470</v>
      </c>
      <c r="Y598" t="s">
        <v>3471</v>
      </c>
    </row>
    <row r="599" spans="1:25">
      <c r="A599" t="s">
        <v>3472</v>
      </c>
      <c r="B599" t="s">
        <v>3473</v>
      </c>
      <c r="D599" t="s">
        <v>40</v>
      </c>
      <c r="E599" t="s">
        <v>41</v>
      </c>
      <c r="G599" t="s">
        <v>3474</v>
      </c>
      <c r="H599" t="s">
        <v>3475</v>
      </c>
      <c r="J599" t="s">
        <v>55</v>
      </c>
      <c r="K599" t="s">
        <v>56</v>
      </c>
      <c r="L599">
        <v>37</v>
      </c>
      <c r="M599" t="s">
        <v>3464</v>
      </c>
      <c r="N599" t="s">
        <v>47</v>
      </c>
      <c r="O599" t="s">
        <v>2091</v>
      </c>
      <c r="P599" t="s">
        <v>2091</v>
      </c>
      <c r="X599" t="s">
        <v>3476</v>
      </c>
      <c r="Y599" t="s">
        <v>3477</v>
      </c>
    </row>
    <row r="600" spans="1:25">
      <c r="A600" t="s">
        <v>3478</v>
      </c>
      <c r="B600" t="s">
        <v>3479</v>
      </c>
      <c r="D600" t="s">
        <v>40</v>
      </c>
      <c r="E600" t="s">
        <v>41</v>
      </c>
      <c r="G600" t="s">
        <v>3480</v>
      </c>
      <c r="H600" t="s">
        <v>3481</v>
      </c>
      <c r="J600" t="s">
        <v>55</v>
      </c>
      <c r="K600" t="s">
        <v>56</v>
      </c>
      <c r="L600">
        <v>37</v>
      </c>
      <c r="M600" t="s">
        <v>3464</v>
      </c>
      <c r="N600" t="s">
        <v>47</v>
      </c>
      <c r="O600" t="s">
        <v>2091</v>
      </c>
      <c r="P600" t="s">
        <v>3482</v>
      </c>
      <c r="X600" t="s">
        <v>3483</v>
      </c>
      <c r="Y600" t="s">
        <v>3484</v>
      </c>
    </row>
    <row r="601" spans="1:25">
      <c r="A601" t="s">
        <v>3485</v>
      </c>
      <c r="B601" t="s">
        <v>3486</v>
      </c>
      <c r="D601" t="s">
        <v>40</v>
      </c>
      <c r="E601" t="s">
        <v>41</v>
      </c>
      <c r="G601" t="s">
        <v>3487</v>
      </c>
      <c r="H601" t="s">
        <v>3488</v>
      </c>
      <c r="J601" t="s">
        <v>347</v>
      </c>
      <c r="K601" t="s">
        <v>348</v>
      </c>
      <c r="L601">
        <v>37</v>
      </c>
      <c r="M601" t="s">
        <v>3489</v>
      </c>
      <c r="N601" t="s">
        <v>47</v>
      </c>
      <c r="O601" t="s">
        <v>2091</v>
      </c>
      <c r="P601" t="s">
        <v>2091</v>
      </c>
      <c r="X601" t="s">
        <v>3490</v>
      </c>
      <c r="Y601" t="s">
        <v>3491</v>
      </c>
    </row>
    <row r="602" spans="1:25">
      <c r="A602" t="s">
        <v>3492</v>
      </c>
      <c r="B602" t="s">
        <v>3493</v>
      </c>
      <c r="D602" t="s">
        <v>40</v>
      </c>
      <c r="E602" t="s">
        <v>41</v>
      </c>
      <c r="G602" t="s">
        <v>3494</v>
      </c>
      <c r="H602" t="s">
        <v>3495</v>
      </c>
      <c r="J602" t="s">
        <v>347</v>
      </c>
      <c r="K602" t="s">
        <v>348</v>
      </c>
      <c r="L602">
        <v>37</v>
      </c>
      <c r="M602" t="s">
        <v>3489</v>
      </c>
      <c r="N602" t="s">
        <v>47</v>
      </c>
      <c r="O602" t="s">
        <v>2091</v>
      </c>
      <c r="P602" t="s">
        <v>2091</v>
      </c>
      <c r="X602" t="s">
        <v>3496</v>
      </c>
      <c r="Y602" t="s">
        <v>3497</v>
      </c>
    </row>
    <row r="603" spans="1:25">
      <c r="A603" t="s">
        <v>3498</v>
      </c>
      <c r="B603" t="s">
        <v>3499</v>
      </c>
      <c r="D603" t="s">
        <v>40</v>
      </c>
      <c r="E603" t="s">
        <v>41</v>
      </c>
      <c r="G603" t="s">
        <v>3500</v>
      </c>
      <c r="H603" t="s">
        <v>875</v>
      </c>
      <c r="J603" t="s">
        <v>75</v>
      </c>
      <c r="K603" t="s">
        <v>76</v>
      </c>
      <c r="L603">
        <v>37</v>
      </c>
      <c r="M603" t="s">
        <v>3489</v>
      </c>
      <c r="N603" t="s">
        <v>47</v>
      </c>
      <c r="O603" t="s">
        <v>2091</v>
      </c>
      <c r="P603" t="s">
        <v>2091</v>
      </c>
      <c r="X603" t="s">
        <v>3501</v>
      </c>
      <c r="Y603" t="s">
        <v>3502</v>
      </c>
    </row>
    <row r="604" spans="1:25">
      <c r="A604" t="s">
        <v>3503</v>
      </c>
      <c r="B604" t="s">
        <v>3504</v>
      </c>
      <c r="D604" t="s">
        <v>40</v>
      </c>
      <c r="E604" t="s">
        <v>41</v>
      </c>
      <c r="G604" t="s">
        <v>3505</v>
      </c>
      <c r="H604" t="s">
        <v>1330</v>
      </c>
      <c r="J604" t="s">
        <v>122</v>
      </c>
      <c r="K604" t="s">
        <v>123</v>
      </c>
      <c r="L604">
        <v>37</v>
      </c>
      <c r="M604" t="s">
        <v>3489</v>
      </c>
      <c r="N604" t="s">
        <v>47</v>
      </c>
      <c r="O604" t="s">
        <v>2091</v>
      </c>
      <c r="P604" t="s">
        <v>2091</v>
      </c>
      <c r="Y604" t="s">
        <v>3506</v>
      </c>
    </row>
    <row r="605" spans="1:25">
      <c r="A605" t="s">
        <v>3507</v>
      </c>
      <c r="B605" t="s">
        <v>3508</v>
      </c>
      <c r="D605" t="s">
        <v>40</v>
      </c>
      <c r="E605" t="s">
        <v>41</v>
      </c>
      <c r="G605" t="s">
        <v>3509</v>
      </c>
      <c r="H605" t="s">
        <v>3510</v>
      </c>
      <c r="J605" t="s">
        <v>347</v>
      </c>
      <c r="K605" t="s">
        <v>348</v>
      </c>
      <c r="L605">
        <v>37</v>
      </c>
      <c r="M605" t="s">
        <v>3511</v>
      </c>
      <c r="N605" t="s">
        <v>47</v>
      </c>
      <c r="O605" t="s">
        <v>2091</v>
      </c>
      <c r="P605" t="s">
        <v>2091</v>
      </c>
      <c r="X605" t="s">
        <v>3512</v>
      </c>
      <c r="Y605" t="s">
        <v>3513</v>
      </c>
    </row>
    <row r="606" spans="1:25">
      <c r="A606" t="s">
        <v>3514</v>
      </c>
      <c r="B606" t="s">
        <v>3515</v>
      </c>
      <c r="D606" t="s">
        <v>40</v>
      </c>
      <c r="E606" t="s">
        <v>41</v>
      </c>
      <c r="G606" t="s">
        <v>3516</v>
      </c>
      <c r="H606" t="s">
        <v>3517</v>
      </c>
      <c r="J606" t="s">
        <v>55</v>
      </c>
      <c r="K606" t="s">
        <v>56</v>
      </c>
      <c r="L606">
        <v>37</v>
      </c>
      <c r="M606" t="s">
        <v>3518</v>
      </c>
      <c r="N606" t="s">
        <v>47</v>
      </c>
      <c r="O606" t="s">
        <v>2091</v>
      </c>
      <c r="P606" t="s">
        <v>2091</v>
      </c>
      <c r="X606" t="s">
        <v>3519</v>
      </c>
      <c r="Y606" t="s">
        <v>3520</v>
      </c>
    </row>
    <row r="607" spans="1:25">
      <c r="A607" t="s">
        <v>3521</v>
      </c>
      <c r="B607" t="s">
        <v>3522</v>
      </c>
      <c r="D607" t="s">
        <v>40</v>
      </c>
      <c r="E607" t="s">
        <v>41</v>
      </c>
      <c r="G607" t="s">
        <v>3523</v>
      </c>
      <c r="H607" t="s">
        <v>3524</v>
      </c>
      <c r="J607" t="s">
        <v>55</v>
      </c>
      <c r="K607" t="s">
        <v>56</v>
      </c>
      <c r="L607">
        <v>37</v>
      </c>
      <c r="M607" t="s">
        <v>3525</v>
      </c>
      <c r="N607" t="s">
        <v>47</v>
      </c>
      <c r="O607" t="s">
        <v>2091</v>
      </c>
      <c r="P607" t="s">
        <v>2091</v>
      </c>
      <c r="X607" t="s">
        <v>3526</v>
      </c>
      <c r="Y607" t="s">
        <v>3527</v>
      </c>
    </row>
    <row r="608" spans="1:25">
      <c r="A608" t="s">
        <v>3528</v>
      </c>
      <c r="B608" t="s">
        <v>3529</v>
      </c>
      <c r="D608" t="s">
        <v>40</v>
      </c>
      <c r="E608" t="s">
        <v>41</v>
      </c>
      <c r="G608" t="s">
        <v>906</v>
      </c>
      <c r="H608" t="s">
        <v>1062</v>
      </c>
      <c r="J608" t="s">
        <v>122</v>
      </c>
      <c r="K608" t="s">
        <v>123</v>
      </c>
      <c r="L608">
        <v>37</v>
      </c>
      <c r="M608" t="s">
        <v>3530</v>
      </c>
      <c r="N608" t="s">
        <v>47</v>
      </c>
      <c r="O608" t="s">
        <v>2091</v>
      </c>
      <c r="P608" t="s">
        <v>2091</v>
      </c>
      <c r="Y608" t="s">
        <v>3531</v>
      </c>
    </row>
    <row r="609" spans="1:25">
      <c r="A609" t="s">
        <v>3532</v>
      </c>
      <c r="B609" t="s">
        <v>3533</v>
      </c>
      <c r="D609" t="s">
        <v>40</v>
      </c>
      <c r="E609" t="s">
        <v>41</v>
      </c>
      <c r="G609" t="s">
        <v>2819</v>
      </c>
      <c r="H609" t="s">
        <v>3534</v>
      </c>
      <c r="J609" t="s">
        <v>122</v>
      </c>
      <c r="K609" t="s">
        <v>123</v>
      </c>
      <c r="L609">
        <v>37</v>
      </c>
      <c r="M609" t="s">
        <v>3530</v>
      </c>
      <c r="N609" t="s">
        <v>47</v>
      </c>
      <c r="O609" t="s">
        <v>2091</v>
      </c>
      <c r="P609" t="s">
        <v>2091</v>
      </c>
      <c r="Y609" t="s">
        <v>3535</v>
      </c>
    </row>
    <row r="610" spans="1:25">
      <c r="A610" t="s">
        <v>3536</v>
      </c>
      <c r="B610" t="s">
        <v>3537</v>
      </c>
      <c r="D610" t="s">
        <v>40</v>
      </c>
      <c r="E610" t="s">
        <v>41</v>
      </c>
      <c r="G610" t="s">
        <v>3538</v>
      </c>
      <c r="H610" t="s">
        <v>3539</v>
      </c>
      <c r="J610" t="s">
        <v>122</v>
      </c>
      <c r="K610" t="s">
        <v>123</v>
      </c>
      <c r="L610">
        <v>37</v>
      </c>
      <c r="M610" t="s">
        <v>3540</v>
      </c>
      <c r="N610" t="s">
        <v>47</v>
      </c>
      <c r="O610" t="s">
        <v>2091</v>
      </c>
      <c r="P610" t="s">
        <v>2091</v>
      </c>
      <c r="Y610" t="s">
        <v>3541</v>
      </c>
    </row>
    <row r="611" spans="1:25">
      <c r="A611" t="s">
        <v>3542</v>
      </c>
      <c r="B611" t="s">
        <v>3543</v>
      </c>
      <c r="D611" t="s">
        <v>40</v>
      </c>
      <c r="E611" t="s">
        <v>41</v>
      </c>
      <c r="G611" t="s">
        <v>3544</v>
      </c>
      <c r="H611" t="s">
        <v>3544</v>
      </c>
      <c r="J611" t="s">
        <v>55</v>
      </c>
      <c r="K611" t="s">
        <v>56</v>
      </c>
      <c r="L611">
        <v>37</v>
      </c>
      <c r="M611" t="s">
        <v>3545</v>
      </c>
      <c r="N611" t="s">
        <v>47</v>
      </c>
      <c r="O611" t="s">
        <v>2091</v>
      </c>
      <c r="P611" t="s">
        <v>2091</v>
      </c>
      <c r="X611" t="s">
        <v>3546</v>
      </c>
      <c r="Y611" t="s">
        <v>3547</v>
      </c>
    </row>
    <row r="612" spans="1:25">
      <c r="A612" t="s">
        <v>3548</v>
      </c>
      <c r="B612" t="s">
        <v>3549</v>
      </c>
      <c r="D612" t="s">
        <v>40</v>
      </c>
      <c r="E612" t="s">
        <v>41</v>
      </c>
      <c r="G612" t="s">
        <v>2517</v>
      </c>
      <c r="H612" t="s">
        <v>3550</v>
      </c>
      <c r="J612" t="s">
        <v>44</v>
      </c>
      <c r="K612" t="s">
        <v>45</v>
      </c>
      <c r="L612">
        <v>37</v>
      </c>
      <c r="M612" t="s">
        <v>3545</v>
      </c>
      <c r="N612" t="s">
        <v>47</v>
      </c>
      <c r="O612" t="s">
        <v>2091</v>
      </c>
      <c r="P612" t="s">
        <v>2091</v>
      </c>
      <c r="X612" t="s">
        <v>3551</v>
      </c>
      <c r="Y612" t="s">
        <v>3552</v>
      </c>
    </row>
    <row r="613" spans="1:25">
      <c r="A613" t="s">
        <v>3553</v>
      </c>
      <c r="B613" t="s">
        <v>3554</v>
      </c>
      <c r="D613" t="s">
        <v>40</v>
      </c>
      <c r="E613" t="s">
        <v>41</v>
      </c>
      <c r="G613" t="s">
        <v>3555</v>
      </c>
      <c r="H613" t="s">
        <v>1632</v>
      </c>
      <c r="J613" t="s">
        <v>44</v>
      </c>
      <c r="K613" t="s">
        <v>45</v>
      </c>
      <c r="L613">
        <v>37</v>
      </c>
      <c r="M613" t="s">
        <v>3556</v>
      </c>
      <c r="N613" t="s">
        <v>47</v>
      </c>
      <c r="O613" t="s">
        <v>2091</v>
      </c>
      <c r="P613" t="s">
        <v>2091</v>
      </c>
      <c r="X613" t="s">
        <v>3557</v>
      </c>
      <c r="Y613" t="s">
        <v>3558</v>
      </c>
    </row>
    <row r="614" spans="1:25">
      <c r="A614" t="s">
        <v>3559</v>
      </c>
      <c r="B614" t="s">
        <v>3560</v>
      </c>
      <c r="D614" t="s">
        <v>40</v>
      </c>
      <c r="E614" t="s">
        <v>41</v>
      </c>
      <c r="G614" t="s">
        <v>3561</v>
      </c>
      <c r="H614" t="s">
        <v>3562</v>
      </c>
      <c r="J614" t="s">
        <v>55</v>
      </c>
      <c r="K614" t="s">
        <v>56</v>
      </c>
      <c r="L614">
        <v>37</v>
      </c>
      <c r="M614" t="s">
        <v>3556</v>
      </c>
      <c r="N614" t="s">
        <v>47</v>
      </c>
      <c r="O614" t="s">
        <v>2091</v>
      </c>
      <c r="P614" t="s">
        <v>2091</v>
      </c>
      <c r="Y614" t="s">
        <v>3563</v>
      </c>
    </row>
    <row r="615" spans="1:25">
      <c r="A615" t="s">
        <v>3564</v>
      </c>
      <c r="B615" t="s">
        <v>3565</v>
      </c>
      <c r="D615" t="s">
        <v>40</v>
      </c>
      <c r="E615" t="s">
        <v>41</v>
      </c>
      <c r="G615" t="s">
        <v>3566</v>
      </c>
      <c r="H615" t="s">
        <v>2666</v>
      </c>
      <c r="J615" t="s">
        <v>347</v>
      </c>
      <c r="K615" t="s">
        <v>348</v>
      </c>
      <c r="L615">
        <v>37</v>
      </c>
      <c r="M615" t="s">
        <v>3556</v>
      </c>
      <c r="N615" t="s">
        <v>47</v>
      </c>
      <c r="O615" t="s">
        <v>2091</v>
      </c>
      <c r="P615" t="s">
        <v>2091</v>
      </c>
      <c r="Y615" t="s">
        <v>3567</v>
      </c>
    </row>
    <row r="616" spans="1:25">
      <c r="A616" t="s">
        <v>3568</v>
      </c>
      <c r="B616" t="s">
        <v>3569</v>
      </c>
      <c r="D616" t="s">
        <v>40</v>
      </c>
      <c r="E616" t="s">
        <v>41</v>
      </c>
      <c r="G616" t="s">
        <v>3570</v>
      </c>
      <c r="H616" t="s">
        <v>3571</v>
      </c>
      <c r="J616" t="s">
        <v>44</v>
      </c>
      <c r="K616" t="s">
        <v>45</v>
      </c>
      <c r="L616">
        <v>37</v>
      </c>
      <c r="M616" t="s">
        <v>3556</v>
      </c>
      <c r="N616" t="s">
        <v>47</v>
      </c>
      <c r="O616" t="s">
        <v>2091</v>
      </c>
      <c r="P616" t="s">
        <v>2091</v>
      </c>
      <c r="Y616" t="s">
        <v>3572</v>
      </c>
    </row>
    <row r="617" spans="1:25">
      <c r="A617" t="s">
        <v>3573</v>
      </c>
      <c r="B617" t="s">
        <v>3574</v>
      </c>
      <c r="D617" t="s">
        <v>40</v>
      </c>
      <c r="E617" t="s">
        <v>41</v>
      </c>
      <c r="G617" t="s">
        <v>3575</v>
      </c>
      <c r="H617" t="s">
        <v>3576</v>
      </c>
      <c r="J617" t="s">
        <v>122</v>
      </c>
      <c r="K617" t="s">
        <v>123</v>
      </c>
      <c r="L617">
        <v>37</v>
      </c>
      <c r="M617" t="s">
        <v>3556</v>
      </c>
      <c r="N617" t="s">
        <v>47</v>
      </c>
      <c r="O617" t="s">
        <v>2091</v>
      </c>
      <c r="P617" t="s">
        <v>2091</v>
      </c>
      <c r="Y617" t="s">
        <v>3577</v>
      </c>
    </row>
    <row r="618" spans="1:25">
      <c r="A618" t="s">
        <v>3578</v>
      </c>
      <c r="B618" t="s">
        <v>3579</v>
      </c>
      <c r="D618" t="s">
        <v>40</v>
      </c>
      <c r="E618" t="s">
        <v>41</v>
      </c>
      <c r="G618" t="s">
        <v>3580</v>
      </c>
      <c r="H618" t="s">
        <v>3581</v>
      </c>
      <c r="J618" t="s">
        <v>44</v>
      </c>
      <c r="K618" t="s">
        <v>45</v>
      </c>
      <c r="L618">
        <v>37</v>
      </c>
      <c r="M618" t="s">
        <v>3556</v>
      </c>
      <c r="N618" t="s">
        <v>47</v>
      </c>
      <c r="O618" t="s">
        <v>2091</v>
      </c>
      <c r="P618" t="s">
        <v>2091</v>
      </c>
      <c r="X618" t="s">
        <v>3582</v>
      </c>
      <c r="Y618" t="s">
        <v>3583</v>
      </c>
    </row>
    <row r="619" spans="1:25">
      <c r="A619" t="s">
        <v>3584</v>
      </c>
      <c r="B619" t="s">
        <v>3585</v>
      </c>
      <c r="D619" t="s">
        <v>40</v>
      </c>
      <c r="E619" t="s">
        <v>41</v>
      </c>
      <c r="G619" t="s">
        <v>3586</v>
      </c>
      <c r="H619" t="s">
        <v>3587</v>
      </c>
      <c r="J619" t="s">
        <v>347</v>
      </c>
      <c r="K619" t="s">
        <v>348</v>
      </c>
      <c r="L619">
        <v>37</v>
      </c>
      <c r="M619" t="s">
        <v>3556</v>
      </c>
      <c r="N619" t="s">
        <v>47</v>
      </c>
      <c r="O619" t="s">
        <v>2091</v>
      </c>
      <c r="P619" t="s">
        <v>2091</v>
      </c>
      <c r="Y619" t="s">
        <v>3588</v>
      </c>
    </row>
    <row r="620" spans="1:25">
      <c r="A620" t="s">
        <v>3589</v>
      </c>
      <c r="B620" t="s">
        <v>3590</v>
      </c>
      <c r="D620" t="s">
        <v>40</v>
      </c>
      <c r="E620" t="s">
        <v>41</v>
      </c>
      <c r="G620" t="s">
        <v>3591</v>
      </c>
      <c r="H620" t="s">
        <v>3592</v>
      </c>
      <c r="J620" t="s">
        <v>44</v>
      </c>
      <c r="K620" t="s">
        <v>45</v>
      </c>
      <c r="L620">
        <v>37</v>
      </c>
      <c r="M620" t="s">
        <v>3593</v>
      </c>
      <c r="N620" t="s">
        <v>47</v>
      </c>
      <c r="O620" t="s">
        <v>2091</v>
      </c>
      <c r="P620" t="s">
        <v>2091</v>
      </c>
      <c r="X620" t="s">
        <v>3594</v>
      </c>
      <c r="Y620" t="s">
        <v>3595</v>
      </c>
    </row>
    <row r="621" spans="1:25">
      <c r="A621" t="s">
        <v>3596</v>
      </c>
      <c r="B621" t="s">
        <v>3597</v>
      </c>
      <c r="D621" t="s">
        <v>40</v>
      </c>
      <c r="E621" t="s">
        <v>41</v>
      </c>
      <c r="G621" t="s">
        <v>3598</v>
      </c>
      <c r="H621" t="s">
        <v>3599</v>
      </c>
      <c r="J621" t="s">
        <v>198</v>
      </c>
      <c r="K621" t="s">
        <v>199</v>
      </c>
      <c r="L621">
        <v>37</v>
      </c>
      <c r="M621" t="s">
        <v>3593</v>
      </c>
      <c r="N621" t="s">
        <v>2892</v>
      </c>
      <c r="O621" t="s">
        <v>2091</v>
      </c>
      <c r="P621" t="s">
        <v>2091</v>
      </c>
      <c r="Y621" t="s">
        <v>3600</v>
      </c>
    </row>
    <row r="622" spans="1:25">
      <c r="A622" t="s">
        <v>3601</v>
      </c>
      <c r="B622" t="s">
        <v>3602</v>
      </c>
      <c r="D622" t="s">
        <v>40</v>
      </c>
      <c r="E622" t="s">
        <v>41</v>
      </c>
      <c r="G622" t="s">
        <v>3603</v>
      </c>
      <c r="H622" t="s">
        <v>3604</v>
      </c>
      <c r="J622" t="s">
        <v>75</v>
      </c>
      <c r="K622" t="s">
        <v>76</v>
      </c>
      <c r="L622">
        <v>37</v>
      </c>
      <c r="M622" t="s">
        <v>3605</v>
      </c>
      <c r="N622" t="s">
        <v>47</v>
      </c>
      <c r="O622" t="s">
        <v>2091</v>
      </c>
      <c r="P622" t="s">
        <v>2091</v>
      </c>
      <c r="Y622" t="s">
        <v>3606</v>
      </c>
    </row>
    <row r="623" spans="1:25">
      <c r="A623" t="s">
        <v>3607</v>
      </c>
      <c r="B623" t="s">
        <v>3608</v>
      </c>
      <c r="D623" t="s">
        <v>40</v>
      </c>
      <c r="E623" t="s">
        <v>41</v>
      </c>
      <c r="G623" t="s">
        <v>3609</v>
      </c>
      <c r="H623" t="s">
        <v>1330</v>
      </c>
      <c r="J623" t="s">
        <v>122</v>
      </c>
      <c r="K623" t="s">
        <v>123</v>
      </c>
      <c r="L623">
        <v>37</v>
      </c>
      <c r="M623" t="s">
        <v>3610</v>
      </c>
      <c r="N623" t="s">
        <v>47</v>
      </c>
      <c r="O623" t="s">
        <v>2091</v>
      </c>
      <c r="P623" t="s">
        <v>2091</v>
      </c>
      <c r="Y623" t="s">
        <v>3611</v>
      </c>
    </row>
    <row r="624" spans="1:25">
      <c r="A624" t="s">
        <v>3612</v>
      </c>
      <c r="B624" t="s">
        <v>3613</v>
      </c>
      <c r="D624" t="s">
        <v>40</v>
      </c>
      <c r="E624" t="s">
        <v>41</v>
      </c>
      <c r="G624" t="s">
        <v>3614</v>
      </c>
      <c r="H624" t="s">
        <v>3615</v>
      </c>
      <c r="J624" t="s">
        <v>55</v>
      </c>
      <c r="K624" t="s">
        <v>56</v>
      </c>
      <c r="L624">
        <v>37</v>
      </c>
      <c r="M624" t="s">
        <v>3610</v>
      </c>
      <c r="N624" t="s">
        <v>47</v>
      </c>
      <c r="O624" t="s">
        <v>2091</v>
      </c>
      <c r="P624" t="s">
        <v>2091</v>
      </c>
      <c r="Y624" t="s">
        <v>3616</v>
      </c>
    </row>
    <row r="625" spans="1:25">
      <c r="A625" t="s">
        <v>3617</v>
      </c>
      <c r="B625" t="s">
        <v>3618</v>
      </c>
      <c r="D625" t="s">
        <v>40</v>
      </c>
      <c r="E625" t="s">
        <v>41</v>
      </c>
      <c r="G625" t="s">
        <v>3619</v>
      </c>
      <c r="H625" t="s">
        <v>3620</v>
      </c>
      <c r="J625" t="s">
        <v>55</v>
      </c>
      <c r="K625" t="s">
        <v>56</v>
      </c>
      <c r="L625">
        <v>37</v>
      </c>
      <c r="M625" t="s">
        <v>3610</v>
      </c>
      <c r="N625" t="s">
        <v>47</v>
      </c>
      <c r="O625" t="s">
        <v>2091</v>
      </c>
      <c r="P625" t="s">
        <v>2091</v>
      </c>
      <c r="X625" t="s">
        <v>3621</v>
      </c>
      <c r="Y625" t="s">
        <v>3622</v>
      </c>
    </row>
    <row r="626" spans="1:25">
      <c r="A626" t="s">
        <v>3623</v>
      </c>
      <c r="B626" t="s">
        <v>3624</v>
      </c>
      <c r="D626" t="s">
        <v>40</v>
      </c>
      <c r="E626" t="s">
        <v>41</v>
      </c>
      <c r="G626" t="s">
        <v>3625</v>
      </c>
      <c r="H626" t="s">
        <v>3625</v>
      </c>
      <c r="J626" t="s">
        <v>55</v>
      </c>
      <c r="K626" t="s">
        <v>56</v>
      </c>
      <c r="L626">
        <v>37</v>
      </c>
      <c r="M626" t="s">
        <v>3610</v>
      </c>
      <c r="N626" t="s">
        <v>47</v>
      </c>
      <c r="O626" t="s">
        <v>2091</v>
      </c>
      <c r="P626" t="s">
        <v>2091</v>
      </c>
      <c r="X626" t="s">
        <v>3626</v>
      </c>
      <c r="Y626" t="s">
        <v>3627</v>
      </c>
    </row>
    <row r="627" spans="1:25">
      <c r="A627" t="s">
        <v>3628</v>
      </c>
      <c r="B627" t="s">
        <v>3629</v>
      </c>
      <c r="D627" t="s">
        <v>40</v>
      </c>
      <c r="E627" t="s">
        <v>41</v>
      </c>
      <c r="G627" t="s">
        <v>3630</v>
      </c>
      <c r="H627" t="s">
        <v>3631</v>
      </c>
      <c r="J627" t="s">
        <v>347</v>
      </c>
      <c r="K627" t="s">
        <v>348</v>
      </c>
      <c r="L627">
        <v>37</v>
      </c>
      <c r="M627" t="s">
        <v>3632</v>
      </c>
      <c r="N627" t="s">
        <v>47</v>
      </c>
      <c r="O627" t="s">
        <v>2091</v>
      </c>
      <c r="P627" t="s">
        <v>2091</v>
      </c>
      <c r="Y627" t="s">
        <v>3633</v>
      </c>
    </row>
    <row r="628" spans="1:25">
      <c r="A628" t="s">
        <v>3634</v>
      </c>
      <c r="B628" t="s">
        <v>3635</v>
      </c>
      <c r="D628" t="s">
        <v>40</v>
      </c>
      <c r="E628" t="s">
        <v>41</v>
      </c>
      <c r="G628" t="s">
        <v>3636</v>
      </c>
      <c r="H628" t="s">
        <v>3637</v>
      </c>
      <c r="J628" t="s">
        <v>347</v>
      </c>
      <c r="K628" t="s">
        <v>348</v>
      </c>
      <c r="L628">
        <v>37</v>
      </c>
      <c r="M628" t="s">
        <v>3638</v>
      </c>
      <c r="N628" t="s">
        <v>47</v>
      </c>
      <c r="O628" t="s">
        <v>2091</v>
      </c>
      <c r="P628" t="s">
        <v>2091</v>
      </c>
      <c r="X628" t="s">
        <v>3639</v>
      </c>
      <c r="Y628" t="s">
        <v>3640</v>
      </c>
    </row>
    <row r="629" spans="1:25">
      <c r="A629" t="s">
        <v>3641</v>
      </c>
      <c r="B629" t="s">
        <v>3642</v>
      </c>
      <c r="D629" t="s">
        <v>40</v>
      </c>
      <c r="E629" t="s">
        <v>41</v>
      </c>
      <c r="G629" t="s">
        <v>3643</v>
      </c>
      <c r="H629" t="s">
        <v>3644</v>
      </c>
      <c r="J629" t="s">
        <v>44</v>
      </c>
      <c r="K629" t="s">
        <v>45</v>
      </c>
      <c r="L629">
        <v>37</v>
      </c>
      <c r="M629" t="s">
        <v>3645</v>
      </c>
      <c r="N629" t="s">
        <v>47</v>
      </c>
      <c r="O629" t="s">
        <v>2091</v>
      </c>
      <c r="P629" t="s">
        <v>2091</v>
      </c>
      <c r="Y629" t="s">
        <v>3646</v>
      </c>
    </row>
    <row r="630" spans="1:25">
      <c r="A630" t="s">
        <v>3647</v>
      </c>
      <c r="B630" t="s">
        <v>3648</v>
      </c>
      <c r="D630" t="s">
        <v>40</v>
      </c>
      <c r="E630" t="s">
        <v>41</v>
      </c>
      <c r="G630" t="s">
        <v>3649</v>
      </c>
      <c r="H630" t="s">
        <v>3650</v>
      </c>
      <c r="J630" t="s">
        <v>347</v>
      </c>
      <c r="K630" t="s">
        <v>348</v>
      </c>
      <c r="L630">
        <v>37</v>
      </c>
      <c r="M630" t="s">
        <v>3645</v>
      </c>
      <c r="N630" t="s">
        <v>47</v>
      </c>
      <c r="O630" t="s">
        <v>2091</v>
      </c>
      <c r="P630" t="s">
        <v>2091</v>
      </c>
      <c r="X630" t="s">
        <v>3651</v>
      </c>
      <c r="Y630" t="s">
        <v>3652</v>
      </c>
    </row>
    <row r="631" spans="1:25">
      <c r="A631" t="s">
        <v>3653</v>
      </c>
      <c r="B631" t="s">
        <v>3654</v>
      </c>
      <c r="D631" t="s">
        <v>40</v>
      </c>
      <c r="E631" t="s">
        <v>41</v>
      </c>
      <c r="G631" t="s">
        <v>290</v>
      </c>
      <c r="H631" t="s">
        <v>3655</v>
      </c>
      <c r="J631" t="s">
        <v>55</v>
      </c>
      <c r="K631" t="s">
        <v>56</v>
      </c>
      <c r="L631">
        <v>37</v>
      </c>
      <c r="M631" t="s">
        <v>3656</v>
      </c>
      <c r="N631" t="s">
        <v>47</v>
      </c>
      <c r="O631" t="s">
        <v>2091</v>
      </c>
      <c r="P631" t="s">
        <v>2091</v>
      </c>
      <c r="Y631" t="s">
        <v>3657</v>
      </c>
    </row>
    <row r="632" spans="1:25">
      <c r="A632" t="s">
        <v>3658</v>
      </c>
      <c r="B632" t="s">
        <v>3659</v>
      </c>
      <c r="D632" t="s">
        <v>40</v>
      </c>
      <c r="E632" t="s">
        <v>41</v>
      </c>
      <c r="G632" t="s">
        <v>3660</v>
      </c>
      <c r="H632" t="s">
        <v>3661</v>
      </c>
      <c r="J632" t="s">
        <v>347</v>
      </c>
      <c r="K632" t="s">
        <v>348</v>
      </c>
      <c r="L632">
        <v>37</v>
      </c>
      <c r="M632" t="s">
        <v>3656</v>
      </c>
      <c r="N632" t="s">
        <v>47</v>
      </c>
      <c r="O632" t="s">
        <v>2091</v>
      </c>
      <c r="P632" t="s">
        <v>2091</v>
      </c>
      <c r="X632" t="s">
        <v>3662</v>
      </c>
      <c r="Y632" t="s">
        <v>3663</v>
      </c>
    </row>
    <row r="633" spans="1:25">
      <c r="A633" t="s">
        <v>3664</v>
      </c>
      <c r="B633" t="s">
        <v>3665</v>
      </c>
      <c r="D633" t="s">
        <v>40</v>
      </c>
      <c r="E633" t="s">
        <v>41</v>
      </c>
      <c r="G633" t="s">
        <v>3666</v>
      </c>
      <c r="H633" t="s">
        <v>480</v>
      </c>
      <c r="J633" t="s">
        <v>302</v>
      </c>
      <c r="K633" t="s">
        <v>303</v>
      </c>
      <c r="L633">
        <v>37</v>
      </c>
      <c r="M633" t="s">
        <v>3667</v>
      </c>
      <c r="N633" t="s">
        <v>394</v>
      </c>
      <c r="O633" t="s">
        <v>2091</v>
      </c>
      <c r="P633" t="s">
        <v>2091</v>
      </c>
      <c r="Y633" t="s">
        <v>3668</v>
      </c>
    </row>
    <row r="634" spans="1:25">
      <c r="A634" t="s">
        <v>3669</v>
      </c>
      <c r="B634" t="s">
        <v>3670</v>
      </c>
      <c r="D634" t="s">
        <v>40</v>
      </c>
      <c r="E634" t="s">
        <v>41</v>
      </c>
      <c r="G634" t="s">
        <v>3671</v>
      </c>
      <c r="H634" t="s">
        <v>3672</v>
      </c>
      <c r="J634" t="s">
        <v>44</v>
      </c>
      <c r="K634" t="s">
        <v>45</v>
      </c>
      <c r="L634">
        <v>37</v>
      </c>
      <c r="M634" t="s">
        <v>3673</v>
      </c>
      <c r="N634" t="s">
        <v>47</v>
      </c>
      <c r="O634" t="s">
        <v>2091</v>
      </c>
      <c r="P634" t="s">
        <v>2091</v>
      </c>
      <c r="X634" t="s">
        <v>3674</v>
      </c>
      <c r="Y634" t="s">
        <v>3675</v>
      </c>
    </row>
    <row r="635" spans="1:25">
      <c r="A635" t="s">
        <v>3676</v>
      </c>
      <c r="B635" t="s">
        <v>3677</v>
      </c>
      <c r="D635" t="s">
        <v>40</v>
      </c>
      <c r="E635" t="s">
        <v>41</v>
      </c>
      <c r="G635" t="s">
        <v>3678</v>
      </c>
      <c r="H635" t="s">
        <v>54</v>
      </c>
      <c r="J635" t="s">
        <v>347</v>
      </c>
      <c r="K635" t="s">
        <v>348</v>
      </c>
      <c r="L635">
        <v>37</v>
      </c>
      <c r="M635" t="s">
        <v>3679</v>
      </c>
      <c r="N635" t="s">
        <v>47</v>
      </c>
      <c r="O635" t="s">
        <v>2091</v>
      </c>
      <c r="P635" t="s">
        <v>2091</v>
      </c>
      <c r="Y635" t="s">
        <v>3680</v>
      </c>
    </row>
    <row r="636" spans="1:25">
      <c r="A636" t="s">
        <v>3681</v>
      </c>
      <c r="B636" t="s">
        <v>3682</v>
      </c>
      <c r="D636" t="s">
        <v>40</v>
      </c>
      <c r="E636" t="s">
        <v>41</v>
      </c>
      <c r="G636" t="s">
        <v>3683</v>
      </c>
      <c r="H636" t="s">
        <v>3684</v>
      </c>
      <c r="J636" t="s">
        <v>75</v>
      </c>
      <c r="K636" t="s">
        <v>76</v>
      </c>
      <c r="L636">
        <v>37</v>
      </c>
      <c r="M636" t="s">
        <v>3685</v>
      </c>
      <c r="N636" t="s">
        <v>47</v>
      </c>
      <c r="O636" t="s">
        <v>2091</v>
      </c>
      <c r="P636" t="s">
        <v>2091</v>
      </c>
      <c r="Y636" t="s">
        <v>3686</v>
      </c>
    </row>
    <row r="637" spans="1:25">
      <c r="A637" t="s">
        <v>3687</v>
      </c>
      <c r="B637" t="s">
        <v>3688</v>
      </c>
      <c r="D637" t="s">
        <v>40</v>
      </c>
      <c r="E637" t="s">
        <v>41</v>
      </c>
      <c r="G637" t="s">
        <v>3689</v>
      </c>
      <c r="H637" t="s">
        <v>3690</v>
      </c>
      <c r="J637" t="s">
        <v>55</v>
      </c>
      <c r="K637" t="s">
        <v>56</v>
      </c>
      <c r="L637">
        <v>37</v>
      </c>
      <c r="M637" t="s">
        <v>3685</v>
      </c>
      <c r="N637" t="s">
        <v>47</v>
      </c>
      <c r="O637" t="s">
        <v>2091</v>
      </c>
      <c r="P637" t="s">
        <v>2091</v>
      </c>
      <c r="Y637" t="s">
        <v>3691</v>
      </c>
    </row>
    <row r="638" spans="1:25">
      <c r="A638" t="s">
        <v>3692</v>
      </c>
      <c r="B638" t="s">
        <v>3693</v>
      </c>
      <c r="D638" t="s">
        <v>40</v>
      </c>
      <c r="E638" t="s">
        <v>41</v>
      </c>
      <c r="G638" t="s">
        <v>3694</v>
      </c>
      <c r="H638" t="s">
        <v>3695</v>
      </c>
      <c r="J638" t="s">
        <v>55</v>
      </c>
      <c r="K638" t="s">
        <v>56</v>
      </c>
      <c r="L638">
        <v>37</v>
      </c>
      <c r="M638" t="s">
        <v>3696</v>
      </c>
      <c r="N638" t="s">
        <v>47</v>
      </c>
      <c r="O638" t="s">
        <v>2091</v>
      </c>
      <c r="P638" t="s">
        <v>2091</v>
      </c>
      <c r="Y638" t="s">
        <v>3697</v>
      </c>
    </row>
    <row r="639" spans="1:25">
      <c r="A639" t="s">
        <v>3698</v>
      </c>
      <c r="B639" t="s">
        <v>3699</v>
      </c>
      <c r="D639" t="s">
        <v>40</v>
      </c>
      <c r="E639" t="s">
        <v>41</v>
      </c>
      <c r="G639" t="s">
        <v>3700</v>
      </c>
      <c r="H639" t="s">
        <v>3701</v>
      </c>
      <c r="J639" t="s">
        <v>347</v>
      </c>
      <c r="K639" t="s">
        <v>348</v>
      </c>
      <c r="L639">
        <v>37</v>
      </c>
      <c r="M639" t="s">
        <v>3702</v>
      </c>
      <c r="N639" t="s">
        <v>47</v>
      </c>
      <c r="O639" t="s">
        <v>2091</v>
      </c>
      <c r="P639" t="s">
        <v>2091</v>
      </c>
      <c r="X639" t="s">
        <v>3703</v>
      </c>
      <c r="Y639" t="s">
        <v>3704</v>
      </c>
    </row>
    <row r="640" spans="1:25">
      <c r="A640" t="s">
        <v>3705</v>
      </c>
      <c r="B640" t="s">
        <v>3706</v>
      </c>
      <c r="D640" t="s">
        <v>40</v>
      </c>
      <c r="E640" t="s">
        <v>41</v>
      </c>
      <c r="G640" t="s">
        <v>3707</v>
      </c>
      <c r="H640" t="s">
        <v>3708</v>
      </c>
      <c r="J640" t="s">
        <v>55</v>
      </c>
      <c r="K640" t="s">
        <v>56</v>
      </c>
      <c r="L640">
        <v>37</v>
      </c>
      <c r="M640" t="s">
        <v>3702</v>
      </c>
      <c r="N640" t="s">
        <v>47</v>
      </c>
      <c r="O640" t="s">
        <v>2091</v>
      </c>
      <c r="P640" t="s">
        <v>2091</v>
      </c>
      <c r="X640" t="s">
        <v>3709</v>
      </c>
      <c r="Y640" t="s">
        <v>3710</v>
      </c>
    </row>
    <row r="641" spans="1:25">
      <c r="A641" t="s">
        <v>3711</v>
      </c>
      <c r="B641" t="s">
        <v>3712</v>
      </c>
      <c r="D641" t="s">
        <v>40</v>
      </c>
      <c r="E641" t="s">
        <v>41</v>
      </c>
      <c r="G641" t="s">
        <v>3713</v>
      </c>
      <c r="H641" t="s">
        <v>3713</v>
      </c>
      <c r="J641" t="s">
        <v>347</v>
      </c>
      <c r="K641" t="s">
        <v>348</v>
      </c>
      <c r="L641">
        <v>37</v>
      </c>
      <c r="M641" t="s">
        <v>3702</v>
      </c>
      <c r="N641" t="s">
        <v>47</v>
      </c>
      <c r="O641" t="s">
        <v>2091</v>
      </c>
      <c r="P641" t="s">
        <v>2091</v>
      </c>
      <c r="X641" t="s">
        <v>3714</v>
      </c>
      <c r="Y641" t="s">
        <v>3715</v>
      </c>
    </row>
    <row r="642" spans="1:25">
      <c r="A642" t="s">
        <v>178</v>
      </c>
      <c r="B642" t="s">
        <v>3716</v>
      </c>
      <c r="D642" t="s">
        <v>40</v>
      </c>
      <c r="E642" t="s">
        <v>41</v>
      </c>
      <c r="G642" t="s">
        <v>3717</v>
      </c>
      <c r="H642" t="s">
        <v>3718</v>
      </c>
      <c r="J642" t="s">
        <v>75</v>
      </c>
      <c r="K642" t="s">
        <v>76</v>
      </c>
      <c r="L642">
        <v>37</v>
      </c>
      <c r="M642" t="s">
        <v>3702</v>
      </c>
      <c r="N642" t="s">
        <v>47</v>
      </c>
      <c r="O642" t="s">
        <v>2091</v>
      </c>
      <c r="P642" t="s">
        <v>2091</v>
      </c>
      <c r="X642" t="s">
        <v>3719</v>
      </c>
      <c r="Y642" t="s">
        <v>3720</v>
      </c>
    </row>
    <row r="643" spans="1:25">
      <c r="A643" t="s">
        <v>3721</v>
      </c>
      <c r="B643" t="s">
        <v>3722</v>
      </c>
      <c r="D643" t="s">
        <v>40</v>
      </c>
      <c r="E643" t="s">
        <v>41</v>
      </c>
      <c r="G643" t="s">
        <v>3723</v>
      </c>
      <c r="H643" t="s">
        <v>3723</v>
      </c>
      <c r="J643" t="s">
        <v>55</v>
      </c>
      <c r="K643" t="s">
        <v>56</v>
      </c>
      <c r="L643">
        <v>37</v>
      </c>
      <c r="M643" t="s">
        <v>3724</v>
      </c>
      <c r="N643" t="s">
        <v>47</v>
      </c>
      <c r="O643" t="s">
        <v>2091</v>
      </c>
      <c r="P643" t="s">
        <v>2091</v>
      </c>
      <c r="X643" t="s">
        <v>3725</v>
      </c>
      <c r="Y643" t="s">
        <v>3726</v>
      </c>
    </row>
    <row r="644" spans="1:25">
      <c r="A644" t="s">
        <v>3727</v>
      </c>
      <c r="B644" t="s">
        <v>3728</v>
      </c>
      <c r="D644" t="s">
        <v>40</v>
      </c>
      <c r="E644" t="s">
        <v>41</v>
      </c>
      <c r="G644" t="s">
        <v>3729</v>
      </c>
      <c r="H644" t="s">
        <v>3730</v>
      </c>
      <c r="J644" t="s">
        <v>75</v>
      </c>
      <c r="K644" t="s">
        <v>76</v>
      </c>
      <c r="L644">
        <v>37</v>
      </c>
      <c r="M644" t="s">
        <v>3724</v>
      </c>
      <c r="N644" t="s">
        <v>47</v>
      </c>
      <c r="O644" t="s">
        <v>2091</v>
      </c>
      <c r="P644" t="s">
        <v>2091</v>
      </c>
      <c r="X644" t="s">
        <v>3731</v>
      </c>
      <c r="Y644" t="s">
        <v>3732</v>
      </c>
    </row>
    <row r="645" spans="1:25">
      <c r="A645" t="s">
        <v>3733</v>
      </c>
      <c r="B645" t="s">
        <v>3734</v>
      </c>
      <c r="D645" t="s">
        <v>40</v>
      </c>
      <c r="E645" t="s">
        <v>41</v>
      </c>
      <c r="G645" t="s">
        <v>3735</v>
      </c>
      <c r="H645" t="s">
        <v>3736</v>
      </c>
      <c r="J645" t="s">
        <v>44</v>
      </c>
      <c r="K645" t="s">
        <v>45</v>
      </c>
      <c r="L645">
        <v>37</v>
      </c>
      <c r="M645" t="s">
        <v>3737</v>
      </c>
      <c r="N645" t="s">
        <v>47</v>
      </c>
      <c r="O645" t="s">
        <v>2091</v>
      </c>
      <c r="P645" t="s">
        <v>2091</v>
      </c>
      <c r="X645" t="s">
        <v>3738</v>
      </c>
      <c r="Y645" t="s">
        <v>3739</v>
      </c>
    </row>
    <row r="646" spans="1:25">
      <c r="A646" t="s">
        <v>3740</v>
      </c>
      <c r="B646" t="s">
        <v>3741</v>
      </c>
      <c r="D646" t="s">
        <v>40</v>
      </c>
      <c r="E646" t="s">
        <v>41</v>
      </c>
      <c r="G646" t="s">
        <v>3742</v>
      </c>
      <c r="H646" t="s">
        <v>3743</v>
      </c>
      <c r="J646" t="s">
        <v>55</v>
      </c>
      <c r="K646" t="s">
        <v>56</v>
      </c>
      <c r="L646">
        <v>37</v>
      </c>
      <c r="M646" t="s">
        <v>3737</v>
      </c>
      <c r="N646" t="s">
        <v>47</v>
      </c>
      <c r="O646" t="s">
        <v>2091</v>
      </c>
      <c r="P646" t="s">
        <v>2091</v>
      </c>
      <c r="Y646" t="s">
        <v>3744</v>
      </c>
    </row>
    <row r="647" spans="1:25">
      <c r="A647" t="s">
        <v>3745</v>
      </c>
      <c r="B647" t="s">
        <v>3746</v>
      </c>
      <c r="D647" t="s">
        <v>40</v>
      </c>
      <c r="E647" t="s">
        <v>41</v>
      </c>
      <c r="G647" t="s">
        <v>3747</v>
      </c>
      <c r="H647" t="s">
        <v>3748</v>
      </c>
      <c r="J647" t="s">
        <v>347</v>
      </c>
      <c r="K647" t="s">
        <v>348</v>
      </c>
      <c r="L647">
        <v>37</v>
      </c>
      <c r="M647" t="s">
        <v>3737</v>
      </c>
      <c r="N647" t="s">
        <v>47</v>
      </c>
      <c r="O647" t="s">
        <v>2091</v>
      </c>
      <c r="P647" t="s">
        <v>2091</v>
      </c>
      <c r="Y647" t="s">
        <v>3749</v>
      </c>
    </row>
    <row r="648" spans="1:25">
      <c r="A648" t="s">
        <v>3750</v>
      </c>
      <c r="B648" t="s">
        <v>3751</v>
      </c>
      <c r="D648" t="s">
        <v>40</v>
      </c>
      <c r="E648" t="s">
        <v>41</v>
      </c>
      <c r="G648" t="s">
        <v>3752</v>
      </c>
      <c r="H648" t="s">
        <v>468</v>
      </c>
      <c r="J648" t="s">
        <v>392</v>
      </c>
      <c r="K648" t="s">
        <v>393</v>
      </c>
      <c r="L648">
        <v>37</v>
      </c>
      <c r="M648" t="s">
        <v>3753</v>
      </c>
      <c r="N648" t="s">
        <v>2582</v>
      </c>
      <c r="O648" t="s">
        <v>2091</v>
      </c>
      <c r="P648" t="s">
        <v>2091</v>
      </c>
      <c r="Y648" t="s">
        <v>3754</v>
      </c>
    </row>
    <row r="649" spans="1:25">
      <c r="A649" t="s">
        <v>3755</v>
      </c>
      <c r="B649" t="s">
        <v>3756</v>
      </c>
      <c r="D649" t="s">
        <v>40</v>
      </c>
      <c r="E649" t="s">
        <v>41</v>
      </c>
      <c r="G649" t="s">
        <v>3683</v>
      </c>
      <c r="H649" t="s">
        <v>3757</v>
      </c>
      <c r="J649" t="s">
        <v>75</v>
      </c>
      <c r="K649" t="s">
        <v>76</v>
      </c>
      <c r="L649">
        <v>37</v>
      </c>
      <c r="M649" t="s">
        <v>3753</v>
      </c>
      <c r="N649" t="s">
        <v>47</v>
      </c>
      <c r="O649" t="s">
        <v>2091</v>
      </c>
      <c r="P649" t="s">
        <v>2091</v>
      </c>
      <c r="Y649" t="s">
        <v>3758</v>
      </c>
    </row>
    <row r="650" spans="1:25">
      <c r="A650" t="s">
        <v>3759</v>
      </c>
      <c r="B650" t="s">
        <v>3760</v>
      </c>
      <c r="D650" t="s">
        <v>40</v>
      </c>
      <c r="E650" t="s">
        <v>41</v>
      </c>
      <c r="G650" t="s">
        <v>3761</v>
      </c>
      <c r="H650" t="s">
        <v>3762</v>
      </c>
      <c r="J650" t="s">
        <v>122</v>
      </c>
      <c r="K650" t="s">
        <v>123</v>
      </c>
      <c r="L650">
        <v>37</v>
      </c>
      <c r="M650" t="s">
        <v>3753</v>
      </c>
      <c r="N650" t="s">
        <v>47</v>
      </c>
      <c r="O650" t="s">
        <v>2091</v>
      </c>
      <c r="P650" t="s">
        <v>2091</v>
      </c>
      <c r="Y650" t="s">
        <v>3763</v>
      </c>
    </row>
    <row r="651" spans="1:25">
      <c r="A651" t="s">
        <v>3764</v>
      </c>
      <c r="B651" t="s">
        <v>3765</v>
      </c>
      <c r="D651" t="s">
        <v>40</v>
      </c>
      <c r="E651" t="s">
        <v>41</v>
      </c>
      <c r="G651" t="s">
        <v>3766</v>
      </c>
      <c r="H651" t="s">
        <v>3767</v>
      </c>
      <c r="J651" t="s">
        <v>392</v>
      </c>
      <c r="K651" t="s">
        <v>393</v>
      </c>
      <c r="L651">
        <v>37</v>
      </c>
      <c r="M651" t="s">
        <v>3753</v>
      </c>
      <c r="N651" t="s">
        <v>2322</v>
      </c>
      <c r="O651" t="s">
        <v>2091</v>
      </c>
      <c r="P651" t="s">
        <v>2091</v>
      </c>
      <c r="X651" t="s">
        <v>3768</v>
      </c>
      <c r="Y651" t="s">
        <v>3769</v>
      </c>
    </row>
    <row r="652" spans="1:25">
      <c r="A652" t="s">
        <v>3770</v>
      </c>
      <c r="B652" t="s">
        <v>3771</v>
      </c>
      <c r="D652" t="s">
        <v>40</v>
      </c>
      <c r="E652" t="s">
        <v>41</v>
      </c>
      <c r="G652" t="s">
        <v>3772</v>
      </c>
      <c r="H652" t="s">
        <v>3773</v>
      </c>
      <c r="J652" t="s">
        <v>55</v>
      </c>
      <c r="K652" t="s">
        <v>56</v>
      </c>
      <c r="L652">
        <v>37</v>
      </c>
      <c r="M652" t="s">
        <v>3753</v>
      </c>
      <c r="N652" t="s">
        <v>47</v>
      </c>
      <c r="O652" t="s">
        <v>2091</v>
      </c>
      <c r="P652" t="s">
        <v>2091</v>
      </c>
      <c r="Y652" t="s">
        <v>3774</v>
      </c>
    </row>
    <row r="653" spans="1:25">
      <c r="A653" t="s">
        <v>3775</v>
      </c>
      <c r="B653" t="s">
        <v>3776</v>
      </c>
      <c r="D653" t="s">
        <v>40</v>
      </c>
      <c r="E653" t="s">
        <v>41</v>
      </c>
      <c r="G653" t="s">
        <v>3777</v>
      </c>
      <c r="H653" t="s">
        <v>3778</v>
      </c>
      <c r="J653" t="s">
        <v>55</v>
      </c>
      <c r="K653" t="s">
        <v>56</v>
      </c>
      <c r="L653">
        <v>37</v>
      </c>
      <c r="M653" t="s">
        <v>3779</v>
      </c>
      <c r="N653" t="s">
        <v>47</v>
      </c>
      <c r="O653" t="s">
        <v>2091</v>
      </c>
      <c r="P653" t="s">
        <v>2091</v>
      </c>
      <c r="X653" t="s">
        <v>3780</v>
      </c>
      <c r="Y653" t="s">
        <v>3781</v>
      </c>
    </row>
    <row r="654" spans="1:25">
      <c r="A654" t="s">
        <v>3782</v>
      </c>
      <c r="B654" t="s">
        <v>3783</v>
      </c>
      <c r="D654" t="s">
        <v>40</v>
      </c>
      <c r="E654" t="s">
        <v>41</v>
      </c>
      <c r="G654" t="s">
        <v>3784</v>
      </c>
      <c r="H654" t="s">
        <v>3785</v>
      </c>
      <c r="J654" t="s">
        <v>55</v>
      </c>
      <c r="K654" t="s">
        <v>56</v>
      </c>
      <c r="L654">
        <v>37</v>
      </c>
      <c r="M654" t="s">
        <v>3779</v>
      </c>
      <c r="N654" t="s">
        <v>47</v>
      </c>
      <c r="O654" t="s">
        <v>2091</v>
      </c>
      <c r="P654" t="s">
        <v>2091</v>
      </c>
      <c r="X654" t="s">
        <v>3786</v>
      </c>
      <c r="Y654" t="s">
        <v>3787</v>
      </c>
    </row>
    <row r="655" spans="1:25">
      <c r="A655" t="s">
        <v>3788</v>
      </c>
      <c r="B655" t="s">
        <v>3789</v>
      </c>
      <c r="D655" t="s">
        <v>40</v>
      </c>
      <c r="E655" t="s">
        <v>41</v>
      </c>
      <c r="G655" t="s">
        <v>3790</v>
      </c>
      <c r="H655" t="s">
        <v>1376</v>
      </c>
      <c r="J655" t="s">
        <v>55</v>
      </c>
      <c r="K655" t="s">
        <v>56</v>
      </c>
      <c r="L655">
        <v>37</v>
      </c>
      <c r="M655" t="s">
        <v>3779</v>
      </c>
      <c r="N655" t="s">
        <v>47</v>
      </c>
      <c r="O655" t="s">
        <v>2091</v>
      </c>
      <c r="P655" t="s">
        <v>2091</v>
      </c>
      <c r="Y655" t="s">
        <v>3791</v>
      </c>
    </row>
    <row r="656" spans="1:25">
      <c r="A656" t="s">
        <v>3792</v>
      </c>
      <c r="B656" t="s">
        <v>3793</v>
      </c>
      <c r="D656" t="s">
        <v>40</v>
      </c>
      <c r="E656" t="s">
        <v>41</v>
      </c>
      <c r="G656" t="s">
        <v>3794</v>
      </c>
      <c r="H656" t="s">
        <v>430</v>
      </c>
      <c r="J656" t="s">
        <v>44</v>
      </c>
      <c r="K656" t="s">
        <v>45</v>
      </c>
      <c r="L656">
        <v>37</v>
      </c>
      <c r="M656" t="s">
        <v>3779</v>
      </c>
      <c r="N656" t="s">
        <v>47</v>
      </c>
      <c r="O656" t="s">
        <v>2091</v>
      </c>
      <c r="P656" t="s">
        <v>2091</v>
      </c>
      <c r="X656" t="s">
        <v>3795</v>
      </c>
      <c r="Y656" t="s">
        <v>3796</v>
      </c>
    </row>
    <row r="657" spans="1:25">
      <c r="A657" t="s">
        <v>3797</v>
      </c>
      <c r="B657" t="s">
        <v>3798</v>
      </c>
      <c r="D657" t="s">
        <v>40</v>
      </c>
      <c r="E657" t="s">
        <v>41</v>
      </c>
      <c r="G657" t="s">
        <v>3799</v>
      </c>
      <c r="H657" t="s">
        <v>3800</v>
      </c>
      <c r="J657" t="s">
        <v>44</v>
      </c>
      <c r="K657" t="s">
        <v>45</v>
      </c>
      <c r="L657">
        <v>37</v>
      </c>
      <c r="M657" t="s">
        <v>3779</v>
      </c>
      <c r="N657" t="s">
        <v>47</v>
      </c>
      <c r="O657" t="s">
        <v>2091</v>
      </c>
      <c r="P657" t="s">
        <v>2091</v>
      </c>
      <c r="X657" t="s">
        <v>3801</v>
      </c>
      <c r="Y657" t="s">
        <v>3802</v>
      </c>
    </row>
    <row r="658" spans="1:25">
      <c r="A658" t="s">
        <v>3803</v>
      </c>
      <c r="B658" t="s">
        <v>3804</v>
      </c>
      <c r="D658" t="s">
        <v>40</v>
      </c>
      <c r="E658" t="s">
        <v>41</v>
      </c>
      <c r="G658" t="s">
        <v>3805</v>
      </c>
      <c r="H658" t="s">
        <v>3806</v>
      </c>
      <c r="J658" t="s">
        <v>55</v>
      </c>
      <c r="K658" t="s">
        <v>56</v>
      </c>
      <c r="L658">
        <v>37</v>
      </c>
      <c r="M658" t="s">
        <v>3807</v>
      </c>
      <c r="N658" t="s">
        <v>47</v>
      </c>
      <c r="O658" t="s">
        <v>2091</v>
      </c>
      <c r="P658" t="s">
        <v>2091</v>
      </c>
      <c r="Y658" t="s">
        <v>3808</v>
      </c>
    </row>
    <row r="659" spans="1:25">
      <c r="A659" t="s">
        <v>3809</v>
      </c>
      <c r="B659" t="s">
        <v>3810</v>
      </c>
      <c r="D659" t="s">
        <v>40</v>
      </c>
      <c r="E659" t="s">
        <v>41</v>
      </c>
      <c r="G659" t="s">
        <v>3811</v>
      </c>
      <c r="H659" t="s">
        <v>2206</v>
      </c>
      <c r="J659" t="s">
        <v>55</v>
      </c>
      <c r="K659" t="s">
        <v>56</v>
      </c>
      <c r="L659">
        <v>37</v>
      </c>
      <c r="M659" t="s">
        <v>3807</v>
      </c>
      <c r="N659" t="s">
        <v>47</v>
      </c>
      <c r="O659" t="s">
        <v>2091</v>
      </c>
      <c r="P659" t="s">
        <v>2091</v>
      </c>
      <c r="Y659" t="s">
        <v>3812</v>
      </c>
    </row>
    <row r="660" spans="1:25">
      <c r="A660" t="s">
        <v>3813</v>
      </c>
      <c r="B660" t="s">
        <v>3814</v>
      </c>
      <c r="D660" t="s">
        <v>40</v>
      </c>
      <c r="E660" t="s">
        <v>41</v>
      </c>
      <c r="G660" t="s">
        <v>3815</v>
      </c>
      <c r="H660" t="s">
        <v>3816</v>
      </c>
      <c r="J660" t="s">
        <v>44</v>
      </c>
      <c r="K660" t="s">
        <v>45</v>
      </c>
      <c r="L660">
        <v>37</v>
      </c>
      <c r="M660" t="s">
        <v>3807</v>
      </c>
      <c r="N660" t="s">
        <v>47</v>
      </c>
      <c r="O660" t="s">
        <v>2091</v>
      </c>
      <c r="P660" t="s">
        <v>2091</v>
      </c>
      <c r="X660" t="s">
        <v>3817</v>
      </c>
      <c r="Y660" t="s">
        <v>3818</v>
      </c>
    </row>
    <row r="661" spans="1:25">
      <c r="A661" t="s">
        <v>3819</v>
      </c>
      <c r="B661" t="s">
        <v>3820</v>
      </c>
      <c r="D661" t="s">
        <v>40</v>
      </c>
      <c r="E661" t="s">
        <v>41</v>
      </c>
      <c r="G661" t="s">
        <v>1221</v>
      </c>
      <c r="H661" t="s">
        <v>3821</v>
      </c>
      <c r="J661" t="s">
        <v>55</v>
      </c>
      <c r="K661" t="s">
        <v>56</v>
      </c>
      <c r="L661">
        <v>37</v>
      </c>
      <c r="M661" t="s">
        <v>3807</v>
      </c>
      <c r="N661" t="s">
        <v>47</v>
      </c>
      <c r="O661" t="s">
        <v>2091</v>
      </c>
      <c r="P661" t="s">
        <v>2091</v>
      </c>
      <c r="Y661" t="s">
        <v>3822</v>
      </c>
    </row>
    <row r="662" spans="1:25">
      <c r="A662" t="s">
        <v>3823</v>
      </c>
      <c r="B662" t="s">
        <v>3824</v>
      </c>
      <c r="D662" t="s">
        <v>40</v>
      </c>
      <c r="E662" t="s">
        <v>41</v>
      </c>
      <c r="G662" t="s">
        <v>3825</v>
      </c>
      <c r="H662" t="s">
        <v>3826</v>
      </c>
      <c r="J662" t="s">
        <v>44</v>
      </c>
      <c r="K662" t="s">
        <v>45</v>
      </c>
      <c r="L662">
        <v>37</v>
      </c>
      <c r="M662" t="s">
        <v>3827</v>
      </c>
      <c r="N662" t="s">
        <v>47</v>
      </c>
      <c r="O662" t="s">
        <v>2091</v>
      </c>
      <c r="P662" t="s">
        <v>2091</v>
      </c>
      <c r="X662" t="s">
        <v>3828</v>
      </c>
      <c r="Y662" t="s">
        <v>3829</v>
      </c>
    </row>
    <row r="663" spans="1:25">
      <c r="A663" t="s">
        <v>3830</v>
      </c>
      <c r="B663" t="s">
        <v>3831</v>
      </c>
      <c r="D663" t="s">
        <v>40</v>
      </c>
      <c r="E663" t="s">
        <v>41</v>
      </c>
      <c r="G663" t="s">
        <v>3832</v>
      </c>
      <c r="H663" t="s">
        <v>1547</v>
      </c>
      <c r="J663" t="s">
        <v>44</v>
      </c>
      <c r="K663" t="s">
        <v>45</v>
      </c>
      <c r="L663">
        <v>37</v>
      </c>
      <c r="M663" t="s">
        <v>3833</v>
      </c>
      <c r="N663" t="s">
        <v>47</v>
      </c>
      <c r="O663" t="s">
        <v>2091</v>
      </c>
      <c r="P663" t="s">
        <v>2091</v>
      </c>
      <c r="X663" t="s">
        <v>3834</v>
      </c>
      <c r="Y663" t="s">
        <v>3835</v>
      </c>
    </row>
    <row r="664" spans="1:25">
      <c r="A664" t="s">
        <v>3836</v>
      </c>
      <c r="B664" t="s">
        <v>3837</v>
      </c>
      <c r="D664" t="s">
        <v>40</v>
      </c>
      <c r="E664" t="s">
        <v>41</v>
      </c>
      <c r="G664" t="s">
        <v>3838</v>
      </c>
      <c r="H664" t="s">
        <v>2206</v>
      </c>
      <c r="J664" t="s">
        <v>55</v>
      </c>
      <c r="K664" t="s">
        <v>56</v>
      </c>
      <c r="L664">
        <v>37</v>
      </c>
      <c r="M664" t="s">
        <v>3839</v>
      </c>
      <c r="N664" t="s">
        <v>47</v>
      </c>
      <c r="O664" t="s">
        <v>2091</v>
      </c>
      <c r="P664" t="s">
        <v>2091</v>
      </c>
      <c r="Y664" t="s">
        <v>3840</v>
      </c>
    </row>
    <row r="665" spans="1:25">
      <c r="A665" t="s">
        <v>3841</v>
      </c>
      <c r="B665" t="s">
        <v>3842</v>
      </c>
      <c r="D665" t="s">
        <v>40</v>
      </c>
      <c r="E665" t="s">
        <v>41</v>
      </c>
      <c r="G665" t="s">
        <v>3843</v>
      </c>
      <c r="H665" t="s">
        <v>3843</v>
      </c>
      <c r="J665" t="s">
        <v>55</v>
      </c>
      <c r="K665" t="s">
        <v>56</v>
      </c>
      <c r="L665">
        <v>37</v>
      </c>
      <c r="M665" t="s">
        <v>3844</v>
      </c>
      <c r="N665" t="s">
        <v>47</v>
      </c>
      <c r="O665" t="s">
        <v>2091</v>
      </c>
      <c r="P665" t="s">
        <v>2091</v>
      </c>
      <c r="X665" t="s">
        <v>3845</v>
      </c>
      <c r="Y665" t="s">
        <v>3846</v>
      </c>
    </row>
    <row r="666" spans="1:25">
      <c r="A666" t="s">
        <v>3847</v>
      </c>
      <c r="B666" t="s">
        <v>3848</v>
      </c>
      <c r="D666" t="s">
        <v>40</v>
      </c>
      <c r="E666" t="s">
        <v>41</v>
      </c>
      <c r="G666" t="s">
        <v>3849</v>
      </c>
      <c r="H666" t="s">
        <v>3850</v>
      </c>
      <c r="J666" t="s">
        <v>44</v>
      </c>
      <c r="K666" t="s">
        <v>45</v>
      </c>
      <c r="L666">
        <v>37</v>
      </c>
      <c r="M666" t="s">
        <v>3844</v>
      </c>
      <c r="N666" t="s">
        <v>47</v>
      </c>
      <c r="O666" t="s">
        <v>2091</v>
      </c>
      <c r="P666" t="s">
        <v>2091</v>
      </c>
      <c r="X666" t="s">
        <v>3851</v>
      </c>
      <c r="Y666" t="s">
        <v>3852</v>
      </c>
    </row>
    <row r="667" spans="1:25">
      <c r="A667" t="s">
        <v>3853</v>
      </c>
      <c r="B667" t="s">
        <v>3854</v>
      </c>
      <c r="D667" t="s">
        <v>40</v>
      </c>
      <c r="E667" t="s">
        <v>41</v>
      </c>
      <c r="G667" t="s">
        <v>610</v>
      </c>
      <c r="H667" t="s">
        <v>3855</v>
      </c>
      <c r="J667" t="s">
        <v>122</v>
      </c>
      <c r="K667" t="s">
        <v>123</v>
      </c>
      <c r="L667">
        <v>37</v>
      </c>
      <c r="M667" t="s">
        <v>3856</v>
      </c>
      <c r="N667" t="s">
        <v>47</v>
      </c>
      <c r="O667" t="s">
        <v>2091</v>
      </c>
      <c r="P667" t="s">
        <v>2091</v>
      </c>
      <c r="Y667" t="s">
        <v>3857</v>
      </c>
    </row>
    <row r="668" spans="1:25">
      <c r="A668" t="s">
        <v>3858</v>
      </c>
      <c r="B668" t="s">
        <v>3859</v>
      </c>
      <c r="D668" t="s">
        <v>40</v>
      </c>
      <c r="E668" t="s">
        <v>41</v>
      </c>
      <c r="G668" t="s">
        <v>3860</v>
      </c>
      <c r="H668" t="s">
        <v>3861</v>
      </c>
      <c r="J668" t="s">
        <v>55</v>
      </c>
      <c r="K668" t="s">
        <v>56</v>
      </c>
      <c r="L668">
        <v>37</v>
      </c>
      <c r="M668" t="s">
        <v>3856</v>
      </c>
      <c r="N668" t="s">
        <v>47</v>
      </c>
      <c r="O668" t="s">
        <v>2091</v>
      </c>
      <c r="P668" t="s">
        <v>2091</v>
      </c>
      <c r="Y668" t="s">
        <v>3862</v>
      </c>
    </row>
    <row r="669" spans="1:25">
      <c r="A669" t="s">
        <v>3863</v>
      </c>
      <c r="B669" t="s">
        <v>3864</v>
      </c>
      <c r="D669" t="s">
        <v>40</v>
      </c>
      <c r="E669" t="s">
        <v>41</v>
      </c>
      <c r="G669" t="s">
        <v>3865</v>
      </c>
      <c r="H669" t="s">
        <v>3866</v>
      </c>
      <c r="J669" t="s">
        <v>198</v>
      </c>
      <c r="K669" t="s">
        <v>199</v>
      </c>
      <c r="L669">
        <v>37</v>
      </c>
      <c r="M669" t="s">
        <v>3856</v>
      </c>
      <c r="N669" t="s">
        <v>2184</v>
      </c>
      <c r="O669" t="s">
        <v>2091</v>
      </c>
      <c r="P669" t="s">
        <v>2091</v>
      </c>
      <c r="X669" t="s">
        <v>3867</v>
      </c>
      <c r="Y669" t="s">
        <v>3868</v>
      </c>
    </row>
    <row r="670" spans="1:25">
      <c r="A670" t="s">
        <v>3869</v>
      </c>
      <c r="B670" t="s">
        <v>3870</v>
      </c>
      <c r="D670" t="s">
        <v>40</v>
      </c>
      <c r="E670" t="s">
        <v>41</v>
      </c>
      <c r="G670" t="s">
        <v>3871</v>
      </c>
      <c r="H670" t="s">
        <v>3872</v>
      </c>
      <c r="J670" t="s">
        <v>347</v>
      </c>
      <c r="K670" t="s">
        <v>348</v>
      </c>
      <c r="L670">
        <v>37</v>
      </c>
      <c r="M670" t="s">
        <v>3873</v>
      </c>
      <c r="N670" t="s">
        <v>47</v>
      </c>
      <c r="O670" t="s">
        <v>2091</v>
      </c>
      <c r="P670" t="s">
        <v>2091</v>
      </c>
      <c r="Y670" t="s">
        <v>3874</v>
      </c>
    </row>
    <row r="671" spans="1:25">
      <c r="A671" t="s">
        <v>3875</v>
      </c>
      <c r="B671" t="s">
        <v>3876</v>
      </c>
      <c r="D671" t="s">
        <v>40</v>
      </c>
      <c r="E671" t="s">
        <v>41</v>
      </c>
      <c r="G671" t="s">
        <v>3877</v>
      </c>
      <c r="H671" t="s">
        <v>3878</v>
      </c>
      <c r="J671" t="s">
        <v>55</v>
      </c>
      <c r="K671" t="s">
        <v>56</v>
      </c>
      <c r="L671">
        <v>37</v>
      </c>
      <c r="M671" t="s">
        <v>3879</v>
      </c>
      <c r="N671" t="s">
        <v>47</v>
      </c>
      <c r="O671" t="s">
        <v>2091</v>
      </c>
      <c r="P671" t="s">
        <v>2091</v>
      </c>
      <c r="Y671" t="s">
        <v>3880</v>
      </c>
    </row>
    <row r="672" spans="1:25">
      <c r="A672" t="s">
        <v>3881</v>
      </c>
      <c r="B672" t="s">
        <v>3882</v>
      </c>
      <c r="D672" t="s">
        <v>40</v>
      </c>
      <c r="E672" t="s">
        <v>41</v>
      </c>
      <c r="G672" t="s">
        <v>2529</v>
      </c>
      <c r="H672" t="s">
        <v>3883</v>
      </c>
      <c r="J672" t="s">
        <v>198</v>
      </c>
      <c r="K672" t="s">
        <v>199</v>
      </c>
      <c r="L672">
        <v>37</v>
      </c>
      <c r="M672" t="s">
        <v>3884</v>
      </c>
      <c r="N672" t="s">
        <v>448</v>
      </c>
      <c r="O672" t="s">
        <v>2091</v>
      </c>
      <c r="P672" t="s">
        <v>2091</v>
      </c>
      <c r="Y672" t="s">
        <v>3885</v>
      </c>
    </row>
    <row r="673" spans="1:25">
      <c r="A673" t="s">
        <v>3886</v>
      </c>
      <c r="B673" t="s">
        <v>3887</v>
      </c>
      <c r="D673" t="s">
        <v>40</v>
      </c>
      <c r="E673" t="s">
        <v>41</v>
      </c>
      <c r="G673" t="s">
        <v>3888</v>
      </c>
      <c r="H673" t="s">
        <v>3889</v>
      </c>
      <c r="J673" t="s">
        <v>44</v>
      </c>
      <c r="K673" t="s">
        <v>45</v>
      </c>
      <c r="L673">
        <v>37</v>
      </c>
      <c r="M673" t="s">
        <v>3890</v>
      </c>
      <c r="N673" t="s">
        <v>47</v>
      </c>
      <c r="O673" t="s">
        <v>2091</v>
      </c>
      <c r="P673" t="s">
        <v>2091</v>
      </c>
      <c r="X673" t="s">
        <v>3891</v>
      </c>
      <c r="Y673" t="s">
        <v>3892</v>
      </c>
    </row>
    <row r="674" spans="1:25">
      <c r="A674" t="s">
        <v>3893</v>
      </c>
      <c r="B674" t="s">
        <v>3894</v>
      </c>
      <c r="D674" t="s">
        <v>40</v>
      </c>
      <c r="E674" t="s">
        <v>41</v>
      </c>
      <c r="G674" t="s">
        <v>3895</v>
      </c>
      <c r="H674" t="s">
        <v>3896</v>
      </c>
      <c r="J674" t="s">
        <v>75</v>
      </c>
      <c r="K674" t="s">
        <v>76</v>
      </c>
      <c r="L674">
        <v>37</v>
      </c>
      <c r="M674" t="s">
        <v>3890</v>
      </c>
      <c r="N674" t="s">
        <v>47</v>
      </c>
      <c r="O674" t="s">
        <v>2091</v>
      </c>
      <c r="P674" t="s">
        <v>2091</v>
      </c>
      <c r="X674" t="s">
        <v>3897</v>
      </c>
      <c r="Y674" t="s">
        <v>3898</v>
      </c>
    </row>
    <row r="675" spans="1:25">
      <c r="A675" t="s">
        <v>3899</v>
      </c>
      <c r="B675" t="s">
        <v>3900</v>
      </c>
      <c r="D675" t="s">
        <v>40</v>
      </c>
      <c r="E675" t="s">
        <v>41</v>
      </c>
      <c r="G675" t="s">
        <v>3203</v>
      </c>
      <c r="H675" t="s">
        <v>3901</v>
      </c>
      <c r="J675" t="s">
        <v>55</v>
      </c>
      <c r="K675" t="s">
        <v>56</v>
      </c>
      <c r="L675">
        <v>37</v>
      </c>
      <c r="M675" t="s">
        <v>3902</v>
      </c>
      <c r="N675" t="s">
        <v>47</v>
      </c>
      <c r="O675" t="s">
        <v>2091</v>
      </c>
      <c r="P675" t="s">
        <v>2091</v>
      </c>
      <c r="Y675" t="s">
        <v>3903</v>
      </c>
    </row>
    <row r="676" spans="1:25">
      <c r="A676" t="s">
        <v>3904</v>
      </c>
      <c r="B676" t="s">
        <v>3905</v>
      </c>
      <c r="D676" t="s">
        <v>40</v>
      </c>
      <c r="E676" t="s">
        <v>41</v>
      </c>
      <c r="G676" t="s">
        <v>3906</v>
      </c>
      <c r="H676" t="s">
        <v>3907</v>
      </c>
      <c r="J676" t="s">
        <v>55</v>
      </c>
      <c r="K676" t="s">
        <v>56</v>
      </c>
      <c r="L676">
        <v>37</v>
      </c>
      <c r="M676" t="s">
        <v>3902</v>
      </c>
      <c r="N676" t="s">
        <v>47</v>
      </c>
      <c r="O676" t="s">
        <v>2091</v>
      </c>
      <c r="P676" t="s">
        <v>2091</v>
      </c>
      <c r="X676" t="s">
        <v>3908</v>
      </c>
      <c r="Y676" t="s">
        <v>3909</v>
      </c>
    </row>
    <row r="677" spans="1:25">
      <c r="A677" t="s">
        <v>3910</v>
      </c>
      <c r="B677" t="s">
        <v>3911</v>
      </c>
      <c r="D677" t="s">
        <v>40</v>
      </c>
      <c r="E677" t="s">
        <v>41</v>
      </c>
      <c r="G677" t="s">
        <v>3912</v>
      </c>
      <c r="H677" t="s">
        <v>3913</v>
      </c>
      <c r="J677" t="s">
        <v>55</v>
      </c>
      <c r="K677" t="s">
        <v>56</v>
      </c>
      <c r="L677">
        <v>37</v>
      </c>
      <c r="M677" t="s">
        <v>3914</v>
      </c>
      <c r="N677" t="s">
        <v>47</v>
      </c>
      <c r="O677" t="s">
        <v>2091</v>
      </c>
      <c r="P677" t="s">
        <v>2091</v>
      </c>
      <c r="X677" t="s">
        <v>3915</v>
      </c>
      <c r="Y677" t="s">
        <v>3916</v>
      </c>
    </row>
    <row r="678" spans="1:25">
      <c r="A678" t="s">
        <v>3917</v>
      </c>
      <c r="B678" t="s">
        <v>3918</v>
      </c>
      <c r="D678" t="s">
        <v>40</v>
      </c>
      <c r="E678" t="s">
        <v>41</v>
      </c>
      <c r="G678" t="s">
        <v>3919</v>
      </c>
      <c r="H678" t="s">
        <v>3920</v>
      </c>
      <c r="J678" t="s">
        <v>347</v>
      </c>
      <c r="K678" t="s">
        <v>348</v>
      </c>
      <c r="L678">
        <v>37</v>
      </c>
      <c r="M678" t="s">
        <v>3921</v>
      </c>
      <c r="N678" t="s">
        <v>47</v>
      </c>
      <c r="O678" t="s">
        <v>2091</v>
      </c>
      <c r="P678" t="s">
        <v>2091</v>
      </c>
      <c r="X678" t="s">
        <v>3922</v>
      </c>
      <c r="Y678" t="s">
        <v>3923</v>
      </c>
    </row>
    <row r="679" spans="1:25">
      <c r="A679" t="s">
        <v>3924</v>
      </c>
      <c r="B679" t="s">
        <v>3925</v>
      </c>
      <c r="D679" t="s">
        <v>40</v>
      </c>
      <c r="E679" t="s">
        <v>41</v>
      </c>
      <c r="G679" t="s">
        <v>3926</v>
      </c>
      <c r="H679" t="s">
        <v>3927</v>
      </c>
      <c r="J679" t="s">
        <v>55</v>
      </c>
      <c r="K679" t="s">
        <v>56</v>
      </c>
      <c r="L679">
        <v>37</v>
      </c>
      <c r="M679" t="s">
        <v>3928</v>
      </c>
      <c r="N679" t="s">
        <v>47</v>
      </c>
      <c r="O679" t="s">
        <v>2091</v>
      </c>
      <c r="P679" t="s">
        <v>2091</v>
      </c>
      <c r="Y679" t="s">
        <v>3929</v>
      </c>
    </row>
    <row r="680" spans="1:25">
      <c r="A680" t="s">
        <v>3930</v>
      </c>
      <c r="B680" t="s">
        <v>3931</v>
      </c>
      <c r="D680" t="s">
        <v>40</v>
      </c>
      <c r="E680" t="s">
        <v>41</v>
      </c>
      <c r="G680" t="s">
        <v>3932</v>
      </c>
      <c r="H680" t="s">
        <v>3933</v>
      </c>
      <c r="J680" t="s">
        <v>44</v>
      </c>
      <c r="K680" t="s">
        <v>45</v>
      </c>
      <c r="L680">
        <v>37</v>
      </c>
      <c r="M680" t="s">
        <v>3934</v>
      </c>
      <c r="N680" t="s">
        <v>47</v>
      </c>
      <c r="O680" t="s">
        <v>2091</v>
      </c>
      <c r="P680" t="s">
        <v>2091</v>
      </c>
      <c r="X680" t="s">
        <v>3935</v>
      </c>
      <c r="Y680" t="s">
        <v>3936</v>
      </c>
    </row>
    <row r="681" spans="1:25">
      <c r="A681" t="s">
        <v>3937</v>
      </c>
      <c r="B681" t="s">
        <v>3938</v>
      </c>
      <c r="D681" t="s">
        <v>40</v>
      </c>
      <c r="E681" t="s">
        <v>41</v>
      </c>
      <c r="G681" t="s">
        <v>3939</v>
      </c>
      <c r="H681" t="s">
        <v>3940</v>
      </c>
      <c r="J681" t="s">
        <v>55</v>
      </c>
      <c r="K681" t="s">
        <v>56</v>
      </c>
      <c r="L681">
        <v>37</v>
      </c>
      <c r="M681" t="s">
        <v>3941</v>
      </c>
      <c r="N681" t="s">
        <v>47</v>
      </c>
      <c r="O681" t="s">
        <v>2091</v>
      </c>
      <c r="P681" t="s">
        <v>3942</v>
      </c>
      <c r="R681" t="s">
        <v>3943</v>
      </c>
      <c r="X681" t="s">
        <v>3944</v>
      </c>
      <c r="Y681" t="s">
        <v>3945</v>
      </c>
    </row>
    <row r="682" spans="1:25">
      <c r="A682" t="s">
        <v>3946</v>
      </c>
      <c r="B682" t="s">
        <v>3947</v>
      </c>
      <c r="D682" t="s">
        <v>40</v>
      </c>
      <c r="E682" t="s">
        <v>41</v>
      </c>
      <c r="G682" t="s">
        <v>3948</v>
      </c>
      <c r="H682" t="s">
        <v>3949</v>
      </c>
      <c r="J682" t="s">
        <v>55</v>
      </c>
      <c r="K682" t="s">
        <v>56</v>
      </c>
      <c r="L682">
        <v>37</v>
      </c>
      <c r="M682" t="s">
        <v>3941</v>
      </c>
      <c r="N682" t="s">
        <v>47</v>
      </c>
      <c r="O682" t="s">
        <v>2091</v>
      </c>
      <c r="P682" t="s">
        <v>2091</v>
      </c>
      <c r="Y682" t="s">
        <v>3950</v>
      </c>
    </row>
    <row r="683" spans="1:25">
      <c r="A683" t="s">
        <v>178</v>
      </c>
      <c r="B683" t="s">
        <v>3951</v>
      </c>
      <c r="D683" t="s">
        <v>40</v>
      </c>
      <c r="E683" t="s">
        <v>41</v>
      </c>
      <c r="G683" t="s">
        <v>3952</v>
      </c>
      <c r="H683" t="s">
        <v>3953</v>
      </c>
      <c r="J683" t="s">
        <v>347</v>
      </c>
      <c r="K683" t="s">
        <v>348</v>
      </c>
      <c r="L683">
        <v>37</v>
      </c>
      <c r="M683" t="s">
        <v>3954</v>
      </c>
      <c r="N683" t="s">
        <v>47</v>
      </c>
      <c r="O683" t="s">
        <v>2091</v>
      </c>
      <c r="P683" t="s">
        <v>2091</v>
      </c>
      <c r="Y683" t="s">
        <v>3955</v>
      </c>
    </row>
    <row r="684" spans="1:25">
      <c r="A684" t="s">
        <v>3956</v>
      </c>
      <c r="B684" t="s">
        <v>3957</v>
      </c>
      <c r="D684" t="s">
        <v>40</v>
      </c>
      <c r="E684" t="s">
        <v>41</v>
      </c>
      <c r="G684" t="s">
        <v>3958</v>
      </c>
      <c r="H684" t="s">
        <v>1989</v>
      </c>
      <c r="J684" t="s">
        <v>55</v>
      </c>
      <c r="K684" t="s">
        <v>56</v>
      </c>
      <c r="L684">
        <v>37</v>
      </c>
      <c r="M684" t="s">
        <v>3954</v>
      </c>
      <c r="N684" t="s">
        <v>47</v>
      </c>
      <c r="O684" t="s">
        <v>2091</v>
      </c>
      <c r="P684" t="s">
        <v>2091</v>
      </c>
      <c r="Y684" t="s">
        <v>3959</v>
      </c>
    </row>
    <row r="685" spans="1:25">
      <c r="A685" t="s">
        <v>3960</v>
      </c>
      <c r="B685" t="s">
        <v>3961</v>
      </c>
      <c r="D685" t="s">
        <v>40</v>
      </c>
      <c r="E685" t="s">
        <v>41</v>
      </c>
      <c r="G685" t="s">
        <v>2222</v>
      </c>
      <c r="H685" t="s">
        <v>2222</v>
      </c>
      <c r="J685" t="s">
        <v>44</v>
      </c>
      <c r="K685" t="s">
        <v>45</v>
      </c>
      <c r="L685">
        <v>37</v>
      </c>
      <c r="M685" t="s">
        <v>3962</v>
      </c>
      <c r="N685" t="s">
        <v>47</v>
      </c>
      <c r="O685" t="s">
        <v>2091</v>
      </c>
      <c r="P685" t="s">
        <v>2091</v>
      </c>
      <c r="X685" t="s">
        <v>3963</v>
      </c>
      <c r="Y685" t="s">
        <v>3964</v>
      </c>
    </row>
    <row r="686" spans="1:25">
      <c r="A686" t="s">
        <v>3965</v>
      </c>
      <c r="B686" t="s">
        <v>3966</v>
      </c>
      <c r="D686" t="s">
        <v>40</v>
      </c>
      <c r="E686" t="s">
        <v>41</v>
      </c>
      <c r="G686" t="s">
        <v>3967</v>
      </c>
      <c r="H686" t="s">
        <v>3968</v>
      </c>
      <c r="J686" t="s">
        <v>347</v>
      </c>
      <c r="K686" t="s">
        <v>348</v>
      </c>
      <c r="L686">
        <v>37</v>
      </c>
      <c r="M686" t="s">
        <v>3962</v>
      </c>
      <c r="N686" t="s">
        <v>47</v>
      </c>
      <c r="O686" t="s">
        <v>2091</v>
      </c>
      <c r="P686" t="s">
        <v>2091</v>
      </c>
      <c r="Y686" t="s">
        <v>3969</v>
      </c>
    </row>
    <row r="687" spans="1:25">
      <c r="A687" t="s">
        <v>3970</v>
      </c>
      <c r="B687" t="s">
        <v>3971</v>
      </c>
      <c r="D687" t="s">
        <v>40</v>
      </c>
      <c r="E687" t="s">
        <v>41</v>
      </c>
      <c r="G687" t="s">
        <v>3972</v>
      </c>
      <c r="H687" t="s">
        <v>3973</v>
      </c>
      <c r="J687" t="s">
        <v>55</v>
      </c>
      <c r="K687" t="s">
        <v>56</v>
      </c>
      <c r="L687">
        <v>37</v>
      </c>
      <c r="M687" t="s">
        <v>3974</v>
      </c>
      <c r="N687" t="s">
        <v>47</v>
      </c>
      <c r="O687" t="s">
        <v>2091</v>
      </c>
      <c r="P687" t="s">
        <v>2091</v>
      </c>
      <c r="X687" t="s">
        <v>3975</v>
      </c>
      <c r="Y687" t="s">
        <v>3976</v>
      </c>
    </row>
    <row r="688" spans="1:25">
      <c r="A688" t="s">
        <v>3977</v>
      </c>
      <c r="B688" t="s">
        <v>3978</v>
      </c>
      <c r="D688" t="s">
        <v>40</v>
      </c>
      <c r="E688" t="s">
        <v>41</v>
      </c>
      <c r="G688" t="s">
        <v>1436</v>
      </c>
      <c r="H688" t="s">
        <v>3979</v>
      </c>
      <c r="J688" t="s">
        <v>347</v>
      </c>
      <c r="K688" t="s">
        <v>348</v>
      </c>
      <c r="L688">
        <v>37</v>
      </c>
      <c r="M688" t="s">
        <v>3980</v>
      </c>
      <c r="N688" t="s">
        <v>47</v>
      </c>
      <c r="O688" t="s">
        <v>2091</v>
      </c>
      <c r="P688" t="s">
        <v>2091</v>
      </c>
      <c r="Y688" t="s">
        <v>3981</v>
      </c>
    </row>
    <row r="689" spans="1:25">
      <c r="A689" t="s">
        <v>3982</v>
      </c>
      <c r="B689" t="s">
        <v>3983</v>
      </c>
      <c r="D689" t="s">
        <v>40</v>
      </c>
      <c r="E689" t="s">
        <v>41</v>
      </c>
      <c r="G689" t="s">
        <v>3984</v>
      </c>
      <c r="H689" t="s">
        <v>3985</v>
      </c>
      <c r="J689" t="s">
        <v>347</v>
      </c>
      <c r="K689" t="s">
        <v>348</v>
      </c>
      <c r="L689">
        <v>37</v>
      </c>
      <c r="M689" t="s">
        <v>3980</v>
      </c>
      <c r="N689" t="s">
        <v>47</v>
      </c>
      <c r="O689" t="s">
        <v>2091</v>
      </c>
      <c r="P689" t="s">
        <v>2091</v>
      </c>
      <c r="X689" t="s">
        <v>3986</v>
      </c>
      <c r="Y689" t="s">
        <v>3987</v>
      </c>
    </row>
    <row r="690" spans="1:25">
      <c r="A690" t="s">
        <v>3988</v>
      </c>
      <c r="B690" t="s">
        <v>3989</v>
      </c>
      <c r="D690" t="s">
        <v>40</v>
      </c>
      <c r="E690" t="s">
        <v>41</v>
      </c>
      <c r="G690" t="s">
        <v>3990</v>
      </c>
      <c r="H690" t="s">
        <v>3991</v>
      </c>
      <c r="J690" t="s">
        <v>347</v>
      </c>
      <c r="K690" t="s">
        <v>348</v>
      </c>
      <c r="L690">
        <v>37</v>
      </c>
      <c r="M690" t="s">
        <v>3980</v>
      </c>
      <c r="N690" t="s">
        <v>47</v>
      </c>
      <c r="O690" t="s">
        <v>2091</v>
      </c>
      <c r="P690" t="s">
        <v>2091</v>
      </c>
      <c r="Y690" t="s">
        <v>3992</v>
      </c>
    </row>
    <row r="691" spans="1:25">
      <c r="A691" t="s">
        <v>3993</v>
      </c>
      <c r="B691" t="s">
        <v>3994</v>
      </c>
      <c r="D691" t="s">
        <v>40</v>
      </c>
      <c r="E691" t="s">
        <v>41</v>
      </c>
      <c r="G691" t="s">
        <v>2048</v>
      </c>
      <c r="H691" t="s">
        <v>3995</v>
      </c>
      <c r="J691" t="s">
        <v>55</v>
      </c>
      <c r="K691" t="s">
        <v>56</v>
      </c>
      <c r="L691">
        <v>37</v>
      </c>
      <c r="M691" t="s">
        <v>3980</v>
      </c>
      <c r="N691" t="s">
        <v>47</v>
      </c>
      <c r="O691" t="s">
        <v>2091</v>
      </c>
      <c r="P691" t="s">
        <v>2091</v>
      </c>
      <c r="Y691" t="s">
        <v>3996</v>
      </c>
    </row>
    <row r="692" spans="1:25">
      <c r="A692" t="s">
        <v>3997</v>
      </c>
      <c r="B692" t="s">
        <v>3998</v>
      </c>
      <c r="D692" t="s">
        <v>40</v>
      </c>
      <c r="E692" t="s">
        <v>41</v>
      </c>
      <c r="G692" t="s">
        <v>3999</v>
      </c>
      <c r="H692" t="s">
        <v>507</v>
      </c>
      <c r="J692" t="s">
        <v>347</v>
      </c>
      <c r="K692" t="s">
        <v>348</v>
      </c>
      <c r="L692">
        <v>37</v>
      </c>
      <c r="M692" t="s">
        <v>3980</v>
      </c>
      <c r="N692" t="s">
        <v>47</v>
      </c>
      <c r="O692" t="s">
        <v>2091</v>
      </c>
      <c r="P692" t="s">
        <v>2091</v>
      </c>
      <c r="X692" t="s">
        <v>4000</v>
      </c>
      <c r="Y692" t="s">
        <v>4001</v>
      </c>
    </row>
    <row r="693" spans="1:25">
      <c r="A693" t="s">
        <v>4002</v>
      </c>
      <c r="B693" t="s">
        <v>4003</v>
      </c>
      <c r="D693" t="s">
        <v>40</v>
      </c>
      <c r="E693" t="s">
        <v>41</v>
      </c>
      <c r="G693" t="s">
        <v>4004</v>
      </c>
      <c r="H693" t="s">
        <v>4005</v>
      </c>
      <c r="J693" t="s">
        <v>44</v>
      </c>
      <c r="K693" t="s">
        <v>45</v>
      </c>
      <c r="L693">
        <v>37</v>
      </c>
      <c r="M693" t="s">
        <v>3980</v>
      </c>
      <c r="N693" t="s">
        <v>47</v>
      </c>
      <c r="O693" t="s">
        <v>2091</v>
      </c>
      <c r="P693" t="s">
        <v>2091</v>
      </c>
      <c r="X693" t="s">
        <v>4006</v>
      </c>
      <c r="Y693" t="s">
        <v>4007</v>
      </c>
    </row>
    <row r="694" spans="1:25">
      <c r="A694" t="s">
        <v>4008</v>
      </c>
      <c r="B694" t="s">
        <v>4009</v>
      </c>
      <c r="D694" t="s">
        <v>40</v>
      </c>
      <c r="E694" t="s">
        <v>41</v>
      </c>
      <c r="G694" t="s">
        <v>4010</v>
      </c>
      <c r="H694" t="s">
        <v>4011</v>
      </c>
      <c r="J694" t="s">
        <v>55</v>
      </c>
      <c r="K694" t="s">
        <v>56</v>
      </c>
      <c r="L694">
        <v>37</v>
      </c>
      <c r="M694" t="s">
        <v>4012</v>
      </c>
      <c r="N694" t="s">
        <v>47</v>
      </c>
      <c r="O694" t="s">
        <v>2091</v>
      </c>
      <c r="P694" t="s">
        <v>2091</v>
      </c>
      <c r="Y694" t="s">
        <v>4013</v>
      </c>
    </row>
    <row r="695" spans="1:25">
      <c r="A695" t="s">
        <v>4014</v>
      </c>
      <c r="B695" t="s">
        <v>4015</v>
      </c>
      <c r="D695" t="s">
        <v>40</v>
      </c>
      <c r="E695" t="s">
        <v>41</v>
      </c>
      <c r="G695" t="s">
        <v>4016</v>
      </c>
      <c r="H695" t="s">
        <v>4017</v>
      </c>
      <c r="J695" t="s">
        <v>347</v>
      </c>
      <c r="K695" t="s">
        <v>348</v>
      </c>
      <c r="L695">
        <v>37</v>
      </c>
      <c r="M695" t="s">
        <v>4012</v>
      </c>
      <c r="N695" t="s">
        <v>47</v>
      </c>
      <c r="O695" t="s">
        <v>2091</v>
      </c>
      <c r="P695" t="s">
        <v>2091</v>
      </c>
      <c r="Y695" t="s">
        <v>4018</v>
      </c>
    </row>
    <row r="696" spans="1:25">
      <c r="A696" t="s">
        <v>4019</v>
      </c>
      <c r="B696" t="s">
        <v>4020</v>
      </c>
      <c r="D696" t="s">
        <v>40</v>
      </c>
      <c r="E696" t="s">
        <v>41</v>
      </c>
      <c r="G696" t="s">
        <v>4021</v>
      </c>
      <c r="H696" t="s">
        <v>4022</v>
      </c>
      <c r="J696" t="s">
        <v>44</v>
      </c>
      <c r="K696" t="s">
        <v>45</v>
      </c>
      <c r="L696">
        <v>37</v>
      </c>
      <c r="M696" t="s">
        <v>4012</v>
      </c>
      <c r="N696" t="s">
        <v>47</v>
      </c>
      <c r="O696" t="s">
        <v>2091</v>
      </c>
      <c r="P696" t="s">
        <v>2091</v>
      </c>
      <c r="X696" t="s">
        <v>4023</v>
      </c>
      <c r="Y696" t="s">
        <v>4024</v>
      </c>
    </row>
    <row r="697" spans="1:25">
      <c r="A697" t="s">
        <v>4025</v>
      </c>
      <c r="B697" t="s">
        <v>4026</v>
      </c>
      <c r="D697" t="s">
        <v>40</v>
      </c>
      <c r="E697" t="s">
        <v>41</v>
      </c>
      <c r="G697" t="s">
        <v>4027</v>
      </c>
      <c r="H697" t="s">
        <v>4028</v>
      </c>
      <c r="J697" t="s">
        <v>55</v>
      </c>
      <c r="K697" t="s">
        <v>56</v>
      </c>
      <c r="L697">
        <v>37</v>
      </c>
      <c r="M697" t="s">
        <v>4012</v>
      </c>
      <c r="N697" t="s">
        <v>47</v>
      </c>
      <c r="O697" t="s">
        <v>2091</v>
      </c>
      <c r="P697" t="s">
        <v>2091</v>
      </c>
      <c r="Y697" t="s">
        <v>4029</v>
      </c>
    </row>
    <row r="698" spans="1:25">
      <c r="A698" t="s">
        <v>4030</v>
      </c>
      <c r="B698" t="s">
        <v>4031</v>
      </c>
      <c r="D698" t="s">
        <v>40</v>
      </c>
      <c r="E698" t="s">
        <v>41</v>
      </c>
      <c r="G698" t="s">
        <v>4032</v>
      </c>
      <c r="H698" t="s">
        <v>3440</v>
      </c>
      <c r="J698" t="s">
        <v>55</v>
      </c>
      <c r="K698" t="s">
        <v>56</v>
      </c>
      <c r="L698">
        <v>37</v>
      </c>
      <c r="M698" t="s">
        <v>4012</v>
      </c>
      <c r="N698" t="s">
        <v>47</v>
      </c>
      <c r="O698" t="s">
        <v>2091</v>
      </c>
      <c r="P698" t="s">
        <v>2091</v>
      </c>
      <c r="Y698" t="s">
        <v>4033</v>
      </c>
    </row>
    <row r="699" spans="1:25">
      <c r="A699" t="s">
        <v>178</v>
      </c>
      <c r="B699" t="s">
        <v>4034</v>
      </c>
      <c r="D699" t="s">
        <v>40</v>
      </c>
      <c r="E699" t="s">
        <v>41</v>
      </c>
      <c r="G699" t="s">
        <v>4035</v>
      </c>
      <c r="H699" t="s">
        <v>4036</v>
      </c>
      <c r="J699" t="s">
        <v>55</v>
      </c>
      <c r="K699" t="s">
        <v>56</v>
      </c>
      <c r="L699">
        <v>37</v>
      </c>
      <c r="M699" t="s">
        <v>4037</v>
      </c>
      <c r="N699" t="s">
        <v>47</v>
      </c>
      <c r="O699" t="s">
        <v>2091</v>
      </c>
      <c r="P699" t="s">
        <v>2091</v>
      </c>
      <c r="X699" t="s">
        <v>4038</v>
      </c>
      <c r="Y699" t="s">
        <v>4039</v>
      </c>
    </row>
    <row r="700" spans="1:25">
      <c r="A700" t="s">
        <v>178</v>
      </c>
      <c r="B700" t="s">
        <v>4040</v>
      </c>
      <c r="D700" t="s">
        <v>40</v>
      </c>
      <c r="E700" t="s">
        <v>41</v>
      </c>
      <c r="G700" t="s">
        <v>370</v>
      </c>
      <c r="H700" t="s">
        <v>370</v>
      </c>
      <c r="J700" t="s">
        <v>347</v>
      </c>
      <c r="K700" t="s">
        <v>348</v>
      </c>
      <c r="L700">
        <v>37</v>
      </c>
      <c r="M700" t="s">
        <v>4041</v>
      </c>
      <c r="N700" t="s">
        <v>47</v>
      </c>
      <c r="O700" t="s">
        <v>2091</v>
      </c>
      <c r="P700" t="s">
        <v>2091</v>
      </c>
      <c r="X700" t="s">
        <v>4042</v>
      </c>
      <c r="Y700" t="s">
        <v>4043</v>
      </c>
    </row>
    <row r="701" spans="1:25">
      <c r="A701" t="s">
        <v>178</v>
      </c>
      <c r="B701" t="s">
        <v>4044</v>
      </c>
      <c r="D701" t="s">
        <v>40</v>
      </c>
      <c r="E701" t="s">
        <v>41</v>
      </c>
      <c r="G701" t="s">
        <v>4045</v>
      </c>
      <c r="H701" t="s">
        <v>3684</v>
      </c>
      <c r="J701" t="s">
        <v>44</v>
      </c>
      <c r="K701" t="s">
        <v>45</v>
      </c>
      <c r="L701">
        <v>37</v>
      </c>
      <c r="M701" t="s">
        <v>4041</v>
      </c>
      <c r="N701" t="s">
        <v>47</v>
      </c>
      <c r="O701" t="s">
        <v>2091</v>
      </c>
      <c r="P701" t="s">
        <v>2091</v>
      </c>
      <c r="X701" t="s">
        <v>4046</v>
      </c>
      <c r="Y701" t="s">
        <v>4047</v>
      </c>
    </row>
    <row r="702" spans="1:25">
      <c r="A702" t="s">
        <v>4048</v>
      </c>
      <c r="B702" t="s">
        <v>4049</v>
      </c>
      <c r="D702" t="s">
        <v>40</v>
      </c>
      <c r="E702" t="s">
        <v>41</v>
      </c>
      <c r="G702" t="s">
        <v>4050</v>
      </c>
      <c r="H702" t="s">
        <v>107</v>
      </c>
      <c r="J702" t="s">
        <v>347</v>
      </c>
      <c r="K702" t="s">
        <v>348</v>
      </c>
      <c r="L702">
        <v>37</v>
      </c>
      <c r="M702" t="s">
        <v>4041</v>
      </c>
      <c r="N702" t="s">
        <v>47</v>
      </c>
      <c r="O702" t="s">
        <v>48</v>
      </c>
      <c r="P702" t="s">
        <v>48</v>
      </c>
      <c r="X702" t="s">
        <v>4051</v>
      </c>
      <c r="Y702" t="s">
        <v>4052</v>
      </c>
    </row>
    <row r="703" spans="1:25">
      <c r="A703" t="s">
        <v>4053</v>
      </c>
      <c r="B703" t="s">
        <v>4054</v>
      </c>
      <c r="D703" t="s">
        <v>40</v>
      </c>
      <c r="E703" t="s">
        <v>41</v>
      </c>
      <c r="G703" t="s">
        <v>271</v>
      </c>
      <c r="H703" t="s">
        <v>4055</v>
      </c>
      <c r="J703" t="s">
        <v>44</v>
      </c>
      <c r="K703" t="s">
        <v>45</v>
      </c>
      <c r="L703">
        <v>37</v>
      </c>
      <c r="M703" t="s">
        <v>4056</v>
      </c>
      <c r="N703" t="s">
        <v>47</v>
      </c>
      <c r="O703" t="s">
        <v>48</v>
      </c>
      <c r="P703" t="s">
        <v>48</v>
      </c>
      <c r="X703" t="s">
        <v>4057</v>
      </c>
      <c r="Y703" t="s">
        <v>4058</v>
      </c>
    </row>
    <row r="704" spans="1:25">
      <c r="A704" t="s">
        <v>4059</v>
      </c>
      <c r="B704" t="s">
        <v>4060</v>
      </c>
      <c r="D704" t="s">
        <v>40</v>
      </c>
      <c r="E704" t="s">
        <v>41</v>
      </c>
      <c r="G704" t="s">
        <v>4061</v>
      </c>
      <c r="H704" t="s">
        <v>3020</v>
      </c>
      <c r="J704" t="s">
        <v>55</v>
      </c>
      <c r="K704" t="s">
        <v>56</v>
      </c>
      <c r="L704">
        <v>37</v>
      </c>
      <c r="M704" t="s">
        <v>4062</v>
      </c>
      <c r="N704" t="s">
        <v>47</v>
      </c>
      <c r="O704" t="s">
        <v>48</v>
      </c>
      <c r="P704" t="s">
        <v>48</v>
      </c>
      <c r="Y704" t="s">
        <v>4063</v>
      </c>
    </row>
    <row r="705" spans="1:25">
      <c r="A705" t="s">
        <v>4064</v>
      </c>
      <c r="B705" t="s">
        <v>4065</v>
      </c>
      <c r="D705" t="s">
        <v>40</v>
      </c>
      <c r="E705" t="s">
        <v>41</v>
      </c>
      <c r="G705" t="s">
        <v>610</v>
      </c>
      <c r="H705" t="s">
        <v>4066</v>
      </c>
      <c r="J705" t="s">
        <v>55</v>
      </c>
      <c r="K705" t="s">
        <v>56</v>
      </c>
      <c r="L705">
        <v>37</v>
      </c>
      <c r="M705" t="s">
        <v>4067</v>
      </c>
      <c r="N705" t="s">
        <v>47</v>
      </c>
      <c r="O705" t="s">
        <v>48</v>
      </c>
      <c r="P705" t="s">
        <v>48</v>
      </c>
      <c r="Y705" t="s">
        <v>4068</v>
      </c>
    </row>
    <row r="706" spans="1:25">
      <c r="A706" t="s">
        <v>4069</v>
      </c>
      <c r="B706" t="s">
        <v>4070</v>
      </c>
      <c r="D706" t="s">
        <v>40</v>
      </c>
      <c r="E706" t="s">
        <v>41</v>
      </c>
      <c r="G706" t="s">
        <v>4071</v>
      </c>
      <c r="H706" t="s">
        <v>4072</v>
      </c>
      <c r="J706" t="s">
        <v>44</v>
      </c>
      <c r="K706" t="s">
        <v>45</v>
      </c>
      <c r="L706">
        <v>37</v>
      </c>
      <c r="M706" t="s">
        <v>4067</v>
      </c>
      <c r="N706" t="s">
        <v>47</v>
      </c>
      <c r="O706" t="s">
        <v>48</v>
      </c>
      <c r="P706" t="s">
        <v>48</v>
      </c>
      <c r="X706" t="s">
        <v>4073</v>
      </c>
      <c r="Y706" t="s">
        <v>4074</v>
      </c>
    </row>
    <row r="707" spans="1:25">
      <c r="A707" t="s">
        <v>4075</v>
      </c>
      <c r="B707" t="s">
        <v>4076</v>
      </c>
      <c r="D707" t="s">
        <v>40</v>
      </c>
      <c r="E707" t="s">
        <v>41</v>
      </c>
      <c r="G707" t="s">
        <v>4077</v>
      </c>
      <c r="H707" t="s">
        <v>4078</v>
      </c>
      <c r="J707" t="s">
        <v>55</v>
      </c>
      <c r="K707" t="s">
        <v>56</v>
      </c>
      <c r="L707">
        <v>37</v>
      </c>
      <c r="M707" t="s">
        <v>4067</v>
      </c>
      <c r="N707" t="s">
        <v>47</v>
      </c>
      <c r="O707" t="s">
        <v>48</v>
      </c>
      <c r="P707" t="s">
        <v>48</v>
      </c>
      <c r="Y707" t="s">
        <v>4079</v>
      </c>
    </row>
    <row r="708" spans="1:25">
      <c r="A708" t="s">
        <v>4080</v>
      </c>
      <c r="B708" t="s">
        <v>4081</v>
      </c>
      <c r="D708" t="s">
        <v>40</v>
      </c>
      <c r="E708" t="s">
        <v>41</v>
      </c>
      <c r="G708" t="s">
        <v>4082</v>
      </c>
      <c r="H708" t="s">
        <v>4083</v>
      </c>
      <c r="J708" t="s">
        <v>347</v>
      </c>
      <c r="K708" t="s">
        <v>348</v>
      </c>
      <c r="L708">
        <v>37</v>
      </c>
      <c r="M708" t="s">
        <v>4067</v>
      </c>
      <c r="N708" t="s">
        <v>47</v>
      </c>
      <c r="O708" t="s">
        <v>48</v>
      </c>
      <c r="P708" t="s">
        <v>48</v>
      </c>
      <c r="X708" t="s">
        <v>4084</v>
      </c>
      <c r="Y708" t="s">
        <v>4085</v>
      </c>
    </row>
    <row r="709" spans="1:25">
      <c r="A709" t="s">
        <v>4086</v>
      </c>
      <c r="B709" t="s">
        <v>4087</v>
      </c>
      <c r="D709" t="s">
        <v>40</v>
      </c>
      <c r="E709" t="s">
        <v>41</v>
      </c>
      <c r="G709" t="s">
        <v>4088</v>
      </c>
      <c r="H709" t="s">
        <v>4089</v>
      </c>
      <c r="J709" t="s">
        <v>347</v>
      </c>
      <c r="K709" t="s">
        <v>348</v>
      </c>
      <c r="L709">
        <v>37</v>
      </c>
      <c r="M709" t="s">
        <v>4067</v>
      </c>
      <c r="N709" t="s">
        <v>47</v>
      </c>
      <c r="O709" t="s">
        <v>48</v>
      </c>
      <c r="P709" t="s">
        <v>48</v>
      </c>
      <c r="X709" t="s">
        <v>4090</v>
      </c>
      <c r="Y709" t="s">
        <v>4091</v>
      </c>
    </row>
    <row r="710" spans="1:25">
      <c r="A710" t="s">
        <v>4092</v>
      </c>
      <c r="B710" t="s">
        <v>4093</v>
      </c>
      <c r="D710" t="s">
        <v>40</v>
      </c>
      <c r="E710" t="s">
        <v>41</v>
      </c>
      <c r="G710" t="s">
        <v>4094</v>
      </c>
      <c r="H710" t="s">
        <v>4095</v>
      </c>
      <c r="J710" t="s">
        <v>44</v>
      </c>
      <c r="K710" t="s">
        <v>45</v>
      </c>
      <c r="L710">
        <v>37</v>
      </c>
      <c r="M710" t="s">
        <v>4096</v>
      </c>
      <c r="N710" t="s">
        <v>47</v>
      </c>
      <c r="O710" t="s">
        <v>48</v>
      </c>
      <c r="P710" t="s">
        <v>48</v>
      </c>
      <c r="Y710" t="s">
        <v>4097</v>
      </c>
    </row>
    <row r="711" spans="1:25">
      <c r="A711" t="s">
        <v>4098</v>
      </c>
      <c r="B711" t="s">
        <v>4099</v>
      </c>
      <c r="D711" t="s">
        <v>40</v>
      </c>
      <c r="E711" t="s">
        <v>41</v>
      </c>
      <c r="G711" t="s">
        <v>2517</v>
      </c>
      <c r="H711" t="s">
        <v>4100</v>
      </c>
      <c r="J711" t="s">
        <v>347</v>
      </c>
      <c r="K711" t="s">
        <v>348</v>
      </c>
      <c r="L711">
        <v>37</v>
      </c>
      <c r="M711" t="s">
        <v>4101</v>
      </c>
      <c r="N711" t="s">
        <v>47</v>
      </c>
      <c r="O711" t="s">
        <v>48</v>
      </c>
      <c r="P711" t="s">
        <v>48</v>
      </c>
      <c r="X711" t="s">
        <v>4102</v>
      </c>
      <c r="Y711" t="s">
        <v>4103</v>
      </c>
    </row>
    <row r="712" spans="1:25">
      <c r="A712" t="s">
        <v>4104</v>
      </c>
      <c r="B712" t="s">
        <v>4105</v>
      </c>
      <c r="D712" t="s">
        <v>40</v>
      </c>
      <c r="E712" t="s">
        <v>41</v>
      </c>
      <c r="G712" t="s">
        <v>4106</v>
      </c>
      <c r="H712" t="s">
        <v>4107</v>
      </c>
      <c r="J712" t="s">
        <v>55</v>
      </c>
      <c r="K712" t="s">
        <v>56</v>
      </c>
      <c r="L712">
        <v>37</v>
      </c>
      <c r="M712" t="s">
        <v>4101</v>
      </c>
      <c r="N712" t="s">
        <v>47</v>
      </c>
      <c r="O712" t="s">
        <v>48</v>
      </c>
      <c r="P712" t="s">
        <v>48</v>
      </c>
      <c r="Y712" t="s">
        <v>4108</v>
      </c>
    </row>
    <row r="713" spans="1:25">
      <c r="A713" t="s">
        <v>4109</v>
      </c>
      <c r="B713" t="s">
        <v>4110</v>
      </c>
      <c r="D713" t="s">
        <v>40</v>
      </c>
      <c r="E713" t="s">
        <v>41</v>
      </c>
      <c r="G713" t="s">
        <v>4111</v>
      </c>
      <c r="H713" t="s">
        <v>507</v>
      </c>
      <c r="J713" t="s">
        <v>55</v>
      </c>
      <c r="K713" t="s">
        <v>56</v>
      </c>
      <c r="L713">
        <v>37</v>
      </c>
      <c r="M713" t="s">
        <v>4112</v>
      </c>
      <c r="N713" t="s">
        <v>47</v>
      </c>
      <c r="O713" t="s">
        <v>48</v>
      </c>
      <c r="P713" t="s">
        <v>48</v>
      </c>
      <c r="Y713" t="s">
        <v>4113</v>
      </c>
    </row>
    <row r="714" spans="1:25">
      <c r="A714" t="s">
        <v>178</v>
      </c>
      <c r="B714" t="s">
        <v>4114</v>
      </c>
      <c r="D714" t="s">
        <v>40</v>
      </c>
      <c r="E714" t="s">
        <v>41</v>
      </c>
      <c r="G714" t="s">
        <v>4115</v>
      </c>
      <c r="H714" t="s">
        <v>4116</v>
      </c>
      <c r="J714" t="s">
        <v>55</v>
      </c>
      <c r="K714" t="s">
        <v>56</v>
      </c>
      <c r="L714">
        <v>37</v>
      </c>
      <c r="M714" t="s">
        <v>4112</v>
      </c>
      <c r="N714" t="s">
        <v>47</v>
      </c>
      <c r="O714" t="s">
        <v>48</v>
      </c>
      <c r="P714" t="s">
        <v>48</v>
      </c>
      <c r="Y714" t="s">
        <v>4117</v>
      </c>
    </row>
    <row r="715" spans="1:25">
      <c r="A715" t="s">
        <v>4118</v>
      </c>
      <c r="B715" t="s">
        <v>4119</v>
      </c>
      <c r="D715" t="s">
        <v>40</v>
      </c>
      <c r="E715" t="s">
        <v>41</v>
      </c>
      <c r="G715" t="s">
        <v>4120</v>
      </c>
      <c r="H715" t="s">
        <v>901</v>
      </c>
      <c r="J715" t="s">
        <v>347</v>
      </c>
      <c r="K715" t="s">
        <v>348</v>
      </c>
      <c r="L715">
        <v>37</v>
      </c>
      <c r="M715" t="s">
        <v>4121</v>
      </c>
      <c r="N715" t="s">
        <v>47</v>
      </c>
      <c r="O715" t="s">
        <v>48</v>
      </c>
      <c r="P715" t="s">
        <v>48</v>
      </c>
      <c r="Y715" t="s">
        <v>4122</v>
      </c>
    </row>
    <row r="716" spans="1:25">
      <c r="A716" t="s">
        <v>4123</v>
      </c>
      <c r="B716" t="s">
        <v>4124</v>
      </c>
      <c r="D716" t="s">
        <v>40</v>
      </c>
      <c r="E716" t="s">
        <v>41</v>
      </c>
      <c r="G716" t="s">
        <v>4125</v>
      </c>
      <c r="H716" t="s">
        <v>4126</v>
      </c>
      <c r="J716" t="s">
        <v>44</v>
      </c>
      <c r="K716" t="s">
        <v>45</v>
      </c>
      <c r="L716">
        <v>37</v>
      </c>
      <c r="M716" t="s">
        <v>4127</v>
      </c>
      <c r="N716" t="s">
        <v>47</v>
      </c>
      <c r="O716" t="s">
        <v>48</v>
      </c>
      <c r="P716" t="s">
        <v>48</v>
      </c>
      <c r="X716" t="s">
        <v>4128</v>
      </c>
      <c r="Y716" t="s">
        <v>4129</v>
      </c>
    </row>
    <row r="717" spans="1:25">
      <c r="A717" t="s">
        <v>4130</v>
      </c>
      <c r="B717" t="s">
        <v>4131</v>
      </c>
      <c r="D717" t="s">
        <v>40</v>
      </c>
      <c r="E717" t="s">
        <v>41</v>
      </c>
      <c r="G717" t="s">
        <v>4132</v>
      </c>
      <c r="H717" t="s">
        <v>4133</v>
      </c>
      <c r="J717" t="s">
        <v>347</v>
      </c>
      <c r="K717" t="s">
        <v>348</v>
      </c>
      <c r="L717">
        <v>37</v>
      </c>
      <c r="M717" t="s">
        <v>4134</v>
      </c>
      <c r="N717" t="s">
        <v>47</v>
      </c>
      <c r="O717" t="s">
        <v>48</v>
      </c>
      <c r="P717" t="s">
        <v>48</v>
      </c>
      <c r="Y717" t="s">
        <v>4135</v>
      </c>
    </row>
    <row r="718" spans="1:25">
      <c r="A718" t="s">
        <v>4136</v>
      </c>
      <c r="B718" t="s">
        <v>4137</v>
      </c>
      <c r="D718" t="s">
        <v>40</v>
      </c>
      <c r="E718" t="s">
        <v>41</v>
      </c>
      <c r="G718" t="s">
        <v>4138</v>
      </c>
      <c r="H718" t="s">
        <v>4139</v>
      </c>
      <c r="J718" t="s">
        <v>44</v>
      </c>
      <c r="K718" t="s">
        <v>45</v>
      </c>
      <c r="L718">
        <v>37</v>
      </c>
      <c r="M718" t="s">
        <v>4134</v>
      </c>
      <c r="N718" t="s">
        <v>47</v>
      </c>
      <c r="O718" t="s">
        <v>48</v>
      </c>
      <c r="P718" t="s">
        <v>48</v>
      </c>
      <c r="X718" t="s">
        <v>4140</v>
      </c>
      <c r="Y718" t="s">
        <v>4141</v>
      </c>
    </row>
    <row r="719" spans="1:25">
      <c r="A719" t="s">
        <v>4142</v>
      </c>
      <c r="B719" t="s">
        <v>4143</v>
      </c>
      <c r="D719" t="s">
        <v>40</v>
      </c>
      <c r="E719" t="s">
        <v>41</v>
      </c>
      <c r="G719" t="s">
        <v>3185</v>
      </c>
      <c r="H719" t="s">
        <v>864</v>
      </c>
      <c r="J719" t="s">
        <v>347</v>
      </c>
      <c r="K719" t="s">
        <v>348</v>
      </c>
      <c r="L719">
        <v>37</v>
      </c>
      <c r="M719" t="s">
        <v>4134</v>
      </c>
      <c r="N719" t="s">
        <v>47</v>
      </c>
      <c r="O719" t="s">
        <v>48</v>
      </c>
      <c r="P719" t="s">
        <v>48</v>
      </c>
      <c r="X719" t="s">
        <v>4144</v>
      </c>
      <c r="Y719" t="s">
        <v>4145</v>
      </c>
    </row>
    <row r="720" spans="1:25">
      <c r="A720" t="s">
        <v>4146</v>
      </c>
      <c r="B720" t="s">
        <v>4147</v>
      </c>
      <c r="D720" t="s">
        <v>40</v>
      </c>
      <c r="E720" t="s">
        <v>41</v>
      </c>
      <c r="G720" t="s">
        <v>4148</v>
      </c>
      <c r="H720" t="s">
        <v>4149</v>
      </c>
      <c r="J720" t="s">
        <v>55</v>
      </c>
      <c r="K720" t="s">
        <v>56</v>
      </c>
      <c r="L720">
        <v>37</v>
      </c>
      <c r="M720" t="s">
        <v>4134</v>
      </c>
      <c r="N720" t="s">
        <v>47</v>
      </c>
      <c r="O720" t="s">
        <v>48</v>
      </c>
      <c r="P720" t="s">
        <v>48</v>
      </c>
      <c r="Y720" t="s">
        <v>4150</v>
      </c>
    </row>
    <row r="721" spans="1:25">
      <c r="A721" t="s">
        <v>4151</v>
      </c>
      <c r="B721" t="s">
        <v>4152</v>
      </c>
      <c r="D721" t="s">
        <v>40</v>
      </c>
      <c r="E721" t="s">
        <v>41</v>
      </c>
      <c r="G721" t="s">
        <v>4153</v>
      </c>
      <c r="H721" t="s">
        <v>480</v>
      </c>
      <c r="J721" t="s">
        <v>55</v>
      </c>
      <c r="K721" t="s">
        <v>56</v>
      </c>
      <c r="L721">
        <v>37</v>
      </c>
      <c r="M721" t="s">
        <v>4134</v>
      </c>
      <c r="N721" t="s">
        <v>47</v>
      </c>
      <c r="O721" t="s">
        <v>48</v>
      </c>
      <c r="P721" t="s">
        <v>48</v>
      </c>
      <c r="Y721" t="s">
        <v>4154</v>
      </c>
    </row>
    <row r="722" spans="1:25">
      <c r="A722" t="s">
        <v>4155</v>
      </c>
      <c r="B722" t="s">
        <v>4156</v>
      </c>
      <c r="D722" t="s">
        <v>40</v>
      </c>
      <c r="E722" t="s">
        <v>41</v>
      </c>
      <c r="G722" t="s">
        <v>2234</v>
      </c>
      <c r="H722" t="s">
        <v>4157</v>
      </c>
      <c r="J722" t="s">
        <v>347</v>
      </c>
      <c r="K722" t="s">
        <v>348</v>
      </c>
      <c r="L722">
        <v>37</v>
      </c>
      <c r="M722" t="s">
        <v>4158</v>
      </c>
      <c r="N722" t="s">
        <v>47</v>
      </c>
      <c r="O722" t="s">
        <v>48</v>
      </c>
      <c r="P722" t="s">
        <v>48</v>
      </c>
      <c r="Y722" t="s">
        <v>4159</v>
      </c>
    </row>
    <row r="723" spans="1:25">
      <c r="A723" t="s">
        <v>4160</v>
      </c>
      <c r="B723" t="s">
        <v>4161</v>
      </c>
      <c r="D723" t="s">
        <v>40</v>
      </c>
      <c r="E723" t="s">
        <v>41</v>
      </c>
      <c r="G723" t="s">
        <v>4162</v>
      </c>
      <c r="H723" t="s">
        <v>4162</v>
      </c>
      <c r="J723" t="s">
        <v>347</v>
      </c>
      <c r="K723" t="s">
        <v>348</v>
      </c>
      <c r="L723">
        <v>37</v>
      </c>
      <c r="M723" t="s">
        <v>4158</v>
      </c>
      <c r="N723" t="s">
        <v>47</v>
      </c>
      <c r="O723" t="s">
        <v>48</v>
      </c>
      <c r="P723" t="s">
        <v>48</v>
      </c>
      <c r="X723" t="s">
        <v>4163</v>
      </c>
      <c r="Y723" t="s">
        <v>4164</v>
      </c>
    </row>
    <row r="724" spans="1:25">
      <c r="A724" t="s">
        <v>4165</v>
      </c>
      <c r="B724" t="s">
        <v>4166</v>
      </c>
      <c r="D724" t="s">
        <v>40</v>
      </c>
      <c r="E724" t="s">
        <v>41</v>
      </c>
      <c r="G724" t="s">
        <v>53</v>
      </c>
      <c r="H724" t="s">
        <v>4167</v>
      </c>
      <c r="J724" t="s">
        <v>347</v>
      </c>
      <c r="K724" t="s">
        <v>348</v>
      </c>
      <c r="L724">
        <v>37</v>
      </c>
      <c r="M724" t="s">
        <v>4158</v>
      </c>
      <c r="N724" t="s">
        <v>47</v>
      </c>
      <c r="O724" t="s">
        <v>48</v>
      </c>
      <c r="P724" t="s">
        <v>48</v>
      </c>
      <c r="Y724" t="s">
        <v>4168</v>
      </c>
    </row>
    <row r="725" spans="1:25">
      <c r="A725" t="s">
        <v>4169</v>
      </c>
      <c r="B725" t="s">
        <v>4170</v>
      </c>
      <c r="D725" t="s">
        <v>40</v>
      </c>
      <c r="E725" t="s">
        <v>41</v>
      </c>
      <c r="G725" t="s">
        <v>4171</v>
      </c>
      <c r="H725" t="s">
        <v>4172</v>
      </c>
      <c r="J725" t="s">
        <v>44</v>
      </c>
      <c r="K725" t="s">
        <v>45</v>
      </c>
      <c r="L725">
        <v>37</v>
      </c>
      <c r="M725" t="s">
        <v>4158</v>
      </c>
      <c r="N725" t="s">
        <v>47</v>
      </c>
      <c r="O725" t="s">
        <v>48</v>
      </c>
      <c r="P725" t="s">
        <v>48</v>
      </c>
      <c r="X725" t="s">
        <v>4173</v>
      </c>
      <c r="Y725" t="s">
        <v>4174</v>
      </c>
    </row>
    <row r="726" spans="1:25">
      <c r="A726" t="s">
        <v>4175</v>
      </c>
      <c r="B726" t="s">
        <v>4176</v>
      </c>
      <c r="D726" t="s">
        <v>40</v>
      </c>
      <c r="E726" t="s">
        <v>41</v>
      </c>
      <c r="G726" t="s">
        <v>501</v>
      </c>
      <c r="H726" t="s">
        <v>1857</v>
      </c>
      <c r="J726" t="s">
        <v>347</v>
      </c>
      <c r="K726" t="s">
        <v>348</v>
      </c>
      <c r="L726">
        <v>37</v>
      </c>
      <c r="M726" t="s">
        <v>4158</v>
      </c>
      <c r="N726" t="s">
        <v>47</v>
      </c>
      <c r="O726" t="s">
        <v>48</v>
      </c>
      <c r="P726" t="s">
        <v>48</v>
      </c>
      <c r="Y726" t="s">
        <v>4177</v>
      </c>
    </row>
    <row r="727" spans="1:25">
      <c r="A727" t="s">
        <v>4178</v>
      </c>
      <c r="B727" t="s">
        <v>4179</v>
      </c>
      <c r="D727" t="s">
        <v>40</v>
      </c>
      <c r="E727" t="s">
        <v>41</v>
      </c>
      <c r="G727" t="s">
        <v>4180</v>
      </c>
      <c r="H727" t="s">
        <v>4181</v>
      </c>
      <c r="J727" t="s">
        <v>198</v>
      </c>
      <c r="K727" t="s">
        <v>199</v>
      </c>
      <c r="L727">
        <v>37</v>
      </c>
      <c r="M727" t="s">
        <v>4158</v>
      </c>
      <c r="N727" t="s">
        <v>2582</v>
      </c>
      <c r="O727" t="s">
        <v>48</v>
      </c>
      <c r="P727" t="s">
        <v>48</v>
      </c>
      <c r="X727" t="s">
        <v>4182</v>
      </c>
      <c r="Y727" t="s">
        <v>4183</v>
      </c>
    </row>
    <row r="728" spans="1:25">
      <c r="A728" t="s">
        <v>4184</v>
      </c>
      <c r="B728" t="s">
        <v>4185</v>
      </c>
      <c r="D728" t="s">
        <v>40</v>
      </c>
      <c r="E728" t="s">
        <v>41</v>
      </c>
      <c r="G728" t="s">
        <v>4186</v>
      </c>
      <c r="H728" t="s">
        <v>4187</v>
      </c>
      <c r="J728" t="s">
        <v>55</v>
      </c>
      <c r="K728" t="s">
        <v>56</v>
      </c>
      <c r="L728">
        <v>37</v>
      </c>
      <c r="M728" t="s">
        <v>4158</v>
      </c>
      <c r="N728" t="s">
        <v>47</v>
      </c>
      <c r="O728" t="s">
        <v>48</v>
      </c>
      <c r="P728" t="s">
        <v>48</v>
      </c>
      <c r="Y728" t="s">
        <v>4188</v>
      </c>
    </row>
    <row r="729" spans="1:25">
      <c r="A729" t="s">
        <v>4189</v>
      </c>
      <c r="B729" t="s">
        <v>4190</v>
      </c>
      <c r="D729" t="s">
        <v>40</v>
      </c>
      <c r="E729" t="s">
        <v>41</v>
      </c>
      <c r="G729" t="s">
        <v>4191</v>
      </c>
      <c r="H729" t="s">
        <v>4192</v>
      </c>
      <c r="J729" t="s">
        <v>347</v>
      </c>
      <c r="K729" t="s">
        <v>348</v>
      </c>
      <c r="L729">
        <v>37</v>
      </c>
      <c r="M729" t="s">
        <v>4158</v>
      </c>
      <c r="N729" t="s">
        <v>47</v>
      </c>
      <c r="O729" t="s">
        <v>48</v>
      </c>
      <c r="P729" t="s">
        <v>48</v>
      </c>
      <c r="X729" t="s">
        <v>4193</v>
      </c>
      <c r="Y729" t="s">
        <v>4194</v>
      </c>
    </row>
    <row r="730" spans="1:25">
      <c r="A730" t="s">
        <v>4195</v>
      </c>
      <c r="B730" t="s">
        <v>4196</v>
      </c>
      <c r="D730" t="s">
        <v>40</v>
      </c>
      <c r="E730" t="s">
        <v>41</v>
      </c>
      <c r="G730" t="s">
        <v>4197</v>
      </c>
      <c r="H730" t="s">
        <v>4198</v>
      </c>
      <c r="J730" t="s">
        <v>347</v>
      </c>
      <c r="K730" t="s">
        <v>348</v>
      </c>
      <c r="L730">
        <v>37</v>
      </c>
      <c r="M730" t="s">
        <v>4158</v>
      </c>
      <c r="N730" t="s">
        <v>47</v>
      </c>
      <c r="O730" t="s">
        <v>48</v>
      </c>
      <c r="P730" t="s">
        <v>48</v>
      </c>
      <c r="X730" t="s">
        <v>4199</v>
      </c>
      <c r="Y730" t="s">
        <v>4200</v>
      </c>
    </row>
    <row r="731" spans="1:25">
      <c r="A731" t="s">
        <v>4201</v>
      </c>
      <c r="B731" t="s">
        <v>4202</v>
      </c>
      <c r="D731" t="s">
        <v>40</v>
      </c>
      <c r="E731" t="s">
        <v>41</v>
      </c>
      <c r="G731" t="s">
        <v>4203</v>
      </c>
      <c r="H731" t="s">
        <v>4204</v>
      </c>
      <c r="J731" t="s">
        <v>75</v>
      </c>
      <c r="K731" t="s">
        <v>76</v>
      </c>
      <c r="L731">
        <v>37</v>
      </c>
      <c r="M731" t="s">
        <v>4158</v>
      </c>
      <c r="N731" t="s">
        <v>47</v>
      </c>
      <c r="O731" t="s">
        <v>48</v>
      </c>
      <c r="P731" t="s">
        <v>48</v>
      </c>
      <c r="Y731" t="s">
        <v>4205</v>
      </c>
    </row>
    <row r="732" spans="1:25">
      <c r="A732" t="s">
        <v>4206</v>
      </c>
      <c r="B732" t="s">
        <v>4207</v>
      </c>
      <c r="D732" t="s">
        <v>40</v>
      </c>
      <c r="E732" t="s">
        <v>41</v>
      </c>
      <c r="G732" t="s">
        <v>4208</v>
      </c>
      <c r="H732" t="s">
        <v>1330</v>
      </c>
      <c r="J732" t="s">
        <v>44</v>
      </c>
      <c r="K732" t="s">
        <v>45</v>
      </c>
      <c r="L732">
        <v>37</v>
      </c>
      <c r="M732" t="s">
        <v>4209</v>
      </c>
      <c r="N732" t="s">
        <v>47</v>
      </c>
      <c r="O732" t="s">
        <v>48</v>
      </c>
      <c r="P732" t="s">
        <v>48</v>
      </c>
      <c r="X732" t="s">
        <v>4210</v>
      </c>
      <c r="Y732" t="s">
        <v>4211</v>
      </c>
    </row>
    <row r="733" spans="1:25">
      <c r="A733" t="s">
        <v>4212</v>
      </c>
      <c r="B733" t="s">
        <v>4213</v>
      </c>
      <c r="D733" t="s">
        <v>40</v>
      </c>
      <c r="E733" t="s">
        <v>41</v>
      </c>
      <c r="G733" t="s">
        <v>4214</v>
      </c>
      <c r="H733" t="s">
        <v>4215</v>
      </c>
      <c r="J733" t="s">
        <v>44</v>
      </c>
      <c r="K733" t="s">
        <v>45</v>
      </c>
      <c r="L733">
        <v>37</v>
      </c>
      <c r="M733" t="s">
        <v>4209</v>
      </c>
      <c r="N733" t="s">
        <v>47</v>
      </c>
      <c r="O733" t="s">
        <v>48</v>
      </c>
      <c r="P733" t="s">
        <v>48</v>
      </c>
      <c r="X733" t="s">
        <v>4216</v>
      </c>
      <c r="Y733" t="s">
        <v>4217</v>
      </c>
    </row>
    <row r="734" spans="1:25">
      <c r="A734" t="s">
        <v>4218</v>
      </c>
      <c r="B734" t="s">
        <v>4219</v>
      </c>
      <c r="D734" t="s">
        <v>40</v>
      </c>
      <c r="E734" t="s">
        <v>41</v>
      </c>
      <c r="G734" t="s">
        <v>4220</v>
      </c>
      <c r="H734" t="s">
        <v>4221</v>
      </c>
      <c r="J734" t="s">
        <v>55</v>
      </c>
      <c r="K734" t="s">
        <v>56</v>
      </c>
      <c r="L734">
        <v>37</v>
      </c>
      <c r="M734" t="s">
        <v>4209</v>
      </c>
      <c r="N734" t="s">
        <v>47</v>
      </c>
      <c r="O734" t="s">
        <v>48</v>
      </c>
      <c r="P734" t="s">
        <v>48</v>
      </c>
      <c r="Y734" t="s">
        <v>4222</v>
      </c>
    </row>
    <row r="735" spans="1:25">
      <c r="A735" t="s">
        <v>4223</v>
      </c>
      <c r="B735" t="s">
        <v>4224</v>
      </c>
      <c r="D735" t="s">
        <v>40</v>
      </c>
      <c r="E735" t="s">
        <v>41</v>
      </c>
      <c r="G735" t="s">
        <v>4225</v>
      </c>
      <c r="H735" t="s">
        <v>4226</v>
      </c>
      <c r="J735" t="s">
        <v>44</v>
      </c>
      <c r="K735" t="s">
        <v>45</v>
      </c>
      <c r="L735">
        <v>37</v>
      </c>
      <c r="M735" t="s">
        <v>4209</v>
      </c>
      <c r="N735" t="s">
        <v>47</v>
      </c>
      <c r="O735" t="s">
        <v>48</v>
      </c>
      <c r="P735" t="s">
        <v>48</v>
      </c>
      <c r="Y735" t="s">
        <v>4227</v>
      </c>
    </row>
    <row r="736" spans="1:25">
      <c r="A736" t="s">
        <v>4228</v>
      </c>
      <c r="B736" t="s">
        <v>4229</v>
      </c>
      <c r="D736" t="s">
        <v>40</v>
      </c>
      <c r="E736" t="s">
        <v>41</v>
      </c>
      <c r="G736" t="s">
        <v>4230</v>
      </c>
      <c r="H736" t="s">
        <v>4231</v>
      </c>
      <c r="J736" t="s">
        <v>347</v>
      </c>
      <c r="K736" t="s">
        <v>348</v>
      </c>
      <c r="L736">
        <v>37</v>
      </c>
      <c r="M736" t="s">
        <v>4232</v>
      </c>
      <c r="N736" t="s">
        <v>47</v>
      </c>
      <c r="O736" t="s">
        <v>48</v>
      </c>
      <c r="P736" t="s">
        <v>48</v>
      </c>
      <c r="X736" t="s">
        <v>4233</v>
      </c>
      <c r="Y736" t="s">
        <v>4234</v>
      </c>
    </row>
    <row r="737" spans="1:25">
      <c r="A737" t="s">
        <v>4235</v>
      </c>
      <c r="B737" t="s">
        <v>4236</v>
      </c>
      <c r="D737" t="s">
        <v>40</v>
      </c>
      <c r="E737" t="s">
        <v>41</v>
      </c>
      <c r="G737" t="s">
        <v>4237</v>
      </c>
      <c r="H737" t="s">
        <v>4238</v>
      </c>
      <c r="J737" t="s">
        <v>347</v>
      </c>
      <c r="K737" t="s">
        <v>348</v>
      </c>
      <c r="L737">
        <v>37</v>
      </c>
      <c r="M737" t="s">
        <v>4239</v>
      </c>
      <c r="N737" t="s">
        <v>47</v>
      </c>
      <c r="O737" t="s">
        <v>48</v>
      </c>
      <c r="P737" t="s">
        <v>48</v>
      </c>
      <c r="X737" t="s">
        <v>4240</v>
      </c>
      <c r="Y737" t="s">
        <v>4241</v>
      </c>
    </row>
    <row r="738" spans="1:25">
      <c r="A738" t="s">
        <v>4242</v>
      </c>
      <c r="B738" t="s">
        <v>4243</v>
      </c>
      <c r="D738" t="s">
        <v>40</v>
      </c>
      <c r="E738" t="s">
        <v>41</v>
      </c>
      <c r="G738" t="s">
        <v>4244</v>
      </c>
      <c r="H738" t="s">
        <v>4245</v>
      </c>
      <c r="J738" t="s">
        <v>55</v>
      </c>
      <c r="K738" t="s">
        <v>56</v>
      </c>
      <c r="L738">
        <v>37</v>
      </c>
      <c r="M738" t="s">
        <v>4246</v>
      </c>
      <c r="N738" t="s">
        <v>47</v>
      </c>
      <c r="O738" t="s">
        <v>48</v>
      </c>
      <c r="P738" t="s">
        <v>48</v>
      </c>
      <c r="Y738" t="s">
        <v>4247</v>
      </c>
    </row>
    <row r="739" spans="1:25">
      <c r="A739" t="s">
        <v>4248</v>
      </c>
      <c r="B739" t="s">
        <v>4249</v>
      </c>
      <c r="D739" t="s">
        <v>40</v>
      </c>
      <c r="E739" t="s">
        <v>41</v>
      </c>
      <c r="G739" t="s">
        <v>4250</v>
      </c>
      <c r="H739" t="s">
        <v>4251</v>
      </c>
      <c r="J739" t="s">
        <v>55</v>
      </c>
      <c r="K739" t="s">
        <v>56</v>
      </c>
      <c r="L739">
        <v>37</v>
      </c>
      <c r="M739" t="s">
        <v>4252</v>
      </c>
      <c r="N739" t="s">
        <v>47</v>
      </c>
      <c r="O739" t="s">
        <v>48</v>
      </c>
      <c r="P739" t="s">
        <v>48</v>
      </c>
      <c r="X739" t="s">
        <v>4253</v>
      </c>
      <c r="Y739" t="s">
        <v>4254</v>
      </c>
    </row>
    <row r="740" spans="1:25">
      <c r="A740" t="s">
        <v>4255</v>
      </c>
      <c r="B740" t="s">
        <v>4256</v>
      </c>
      <c r="D740" t="s">
        <v>40</v>
      </c>
      <c r="E740" t="s">
        <v>41</v>
      </c>
      <c r="G740" t="s">
        <v>4257</v>
      </c>
      <c r="H740" t="s">
        <v>3016</v>
      </c>
      <c r="J740" t="s">
        <v>55</v>
      </c>
      <c r="K740" t="s">
        <v>56</v>
      </c>
      <c r="L740">
        <v>37</v>
      </c>
      <c r="M740" t="s">
        <v>4258</v>
      </c>
      <c r="N740" t="s">
        <v>47</v>
      </c>
      <c r="O740" t="s">
        <v>48</v>
      </c>
      <c r="P740" t="s">
        <v>48</v>
      </c>
      <c r="Y740" t="s">
        <v>4259</v>
      </c>
    </row>
    <row r="741" spans="1:25">
      <c r="A741" t="s">
        <v>4260</v>
      </c>
      <c r="B741" t="s">
        <v>4261</v>
      </c>
      <c r="D741" t="s">
        <v>40</v>
      </c>
      <c r="E741" t="s">
        <v>41</v>
      </c>
      <c r="G741" t="s">
        <v>4262</v>
      </c>
      <c r="H741" t="s">
        <v>4263</v>
      </c>
      <c r="J741" t="s">
        <v>55</v>
      </c>
      <c r="K741" t="s">
        <v>56</v>
      </c>
      <c r="L741">
        <v>37</v>
      </c>
      <c r="M741" t="s">
        <v>4264</v>
      </c>
      <c r="N741" t="s">
        <v>47</v>
      </c>
      <c r="O741" t="s">
        <v>48</v>
      </c>
      <c r="P741" t="s">
        <v>48</v>
      </c>
      <c r="Y741" t="s">
        <v>4265</v>
      </c>
    </row>
    <row r="742" spans="1:25">
      <c r="A742" t="s">
        <v>4266</v>
      </c>
      <c r="B742" t="s">
        <v>4267</v>
      </c>
      <c r="D742" t="s">
        <v>40</v>
      </c>
      <c r="E742" t="s">
        <v>41</v>
      </c>
      <c r="G742" t="s">
        <v>4268</v>
      </c>
      <c r="H742" t="s">
        <v>507</v>
      </c>
      <c r="J742" t="s">
        <v>347</v>
      </c>
      <c r="K742" t="s">
        <v>348</v>
      </c>
      <c r="L742">
        <v>37</v>
      </c>
      <c r="M742" t="s">
        <v>4269</v>
      </c>
      <c r="N742" t="s">
        <v>47</v>
      </c>
      <c r="O742" t="s">
        <v>48</v>
      </c>
      <c r="P742" t="s">
        <v>48</v>
      </c>
      <c r="Y742" t="s">
        <v>4270</v>
      </c>
    </row>
    <row r="743" spans="1:25">
      <c r="A743" t="s">
        <v>4271</v>
      </c>
      <c r="B743" t="s">
        <v>4272</v>
      </c>
      <c r="D743" t="s">
        <v>40</v>
      </c>
      <c r="E743" t="s">
        <v>41</v>
      </c>
      <c r="G743" t="s">
        <v>4273</v>
      </c>
      <c r="H743" t="s">
        <v>3381</v>
      </c>
      <c r="J743" t="s">
        <v>347</v>
      </c>
      <c r="K743" t="s">
        <v>348</v>
      </c>
      <c r="L743">
        <v>37</v>
      </c>
      <c r="M743" t="s">
        <v>4269</v>
      </c>
      <c r="N743" t="s">
        <v>47</v>
      </c>
      <c r="O743" t="s">
        <v>48</v>
      </c>
      <c r="P743" t="s">
        <v>48</v>
      </c>
      <c r="X743" t="s">
        <v>4274</v>
      </c>
      <c r="Y743" t="s">
        <v>4275</v>
      </c>
    </row>
    <row r="744" spans="1:25">
      <c r="A744" t="s">
        <v>4276</v>
      </c>
      <c r="B744" t="s">
        <v>4277</v>
      </c>
      <c r="D744" t="s">
        <v>40</v>
      </c>
      <c r="E744" t="s">
        <v>41</v>
      </c>
      <c r="G744" t="s">
        <v>4278</v>
      </c>
      <c r="H744" t="s">
        <v>4279</v>
      </c>
      <c r="J744" t="s">
        <v>347</v>
      </c>
      <c r="K744" t="s">
        <v>348</v>
      </c>
      <c r="L744">
        <v>37</v>
      </c>
      <c r="M744" t="s">
        <v>4269</v>
      </c>
      <c r="N744" t="s">
        <v>47</v>
      </c>
      <c r="O744" t="s">
        <v>48</v>
      </c>
      <c r="P744" t="s">
        <v>48</v>
      </c>
      <c r="Y744" t="s">
        <v>4280</v>
      </c>
    </row>
    <row r="745" spans="1:25">
      <c r="A745" t="s">
        <v>4281</v>
      </c>
      <c r="B745" t="s">
        <v>4282</v>
      </c>
      <c r="D745" t="s">
        <v>40</v>
      </c>
      <c r="E745" t="s">
        <v>41</v>
      </c>
      <c r="G745" t="s">
        <v>4283</v>
      </c>
      <c r="H745" t="s">
        <v>4284</v>
      </c>
      <c r="J745" t="s">
        <v>4285</v>
      </c>
      <c r="K745" t="s">
        <v>4286</v>
      </c>
      <c r="L745">
        <v>37</v>
      </c>
      <c r="M745" t="s">
        <v>4269</v>
      </c>
      <c r="N745" t="s">
        <v>47</v>
      </c>
      <c r="O745" t="s">
        <v>48</v>
      </c>
      <c r="P745" t="s">
        <v>48</v>
      </c>
      <c r="Y745" t="s">
        <v>4287</v>
      </c>
    </row>
    <row r="746" spans="1:25">
      <c r="A746" t="s">
        <v>4288</v>
      </c>
      <c r="B746" t="s">
        <v>4289</v>
      </c>
      <c r="D746" t="s">
        <v>40</v>
      </c>
      <c r="E746" t="s">
        <v>41</v>
      </c>
      <c r="G746" t="s">
        <v>4290</v>
      </c>
      <c r="H746" t="s">
        <v>4291</v>
      </c>
      <c r="J746" t="s">
        <v>347</v>
      </c>
      <c r="K746" t="s">
        <v>348</v>
      </c>
      <c r="L746">
        <v>37</v>
      </c>
      <c r="M746" t="s">
        <v>4269</v>
      </c>
      <c r="N746" t="s">
        <v>47</v>
      </c>
      <c r="O746" t="s">
        <v>48</v>
      </c>
      <c r="P746" t="s">
        <v>48</v>
      </c>
      <c r="Y746" t="s">
        <v>4292</v>
      </c>
    </row>
    <row r="747" spans="1:25">
      <c r="A747" t="s">
        <v>4293</v>
      </c>
      <c r="B747" t="s">
        <v>4294</v>
      </c>
      <c r="D747" t="s">
        <v>40</v>
      </c>
      <c r="E747" t="s">
        <v>41</v>
      </c>
      <c r="G747" t="s">
        <v>2858</v>
      </c>
      <c r="H747" t="s">
        <v>4295</v>
      </c>
      <c r="J747" t="s">
        <v>347</v>
      </c>
      <c r="K747" t="s">
        <v>348</v>
      </c>
      <c r="L747">
        <v>37</v>
      </c>
      <c r="M747" t="s">
        <v>4269</v>
      </c>
      <c r="N747" t="s">
        <v>47</v>
      </c>
      <c r="O747" t="s">
        <v>48</v>
      </c>
      <c r="P747" t="s">
        <v>48</v>
      </c>
      <c r="Y747" t="s">
        <v>4296</v>
      </c>
    </row>
    <row r="748" spans="1:25">
      <c r="A748" t="s">
        <v>4297</v>
      </c>
      <c r="B748" t="s">
        <v>4298</v>
      </c>
      <c r="D748" t="s">
        <v>40</v>
      </c>
      <c r="E748" t="s">
        <v>41</v>
      </c>
      <c r="G748" t="s">
        <v>120</v>
      </c>
      <c r="H748" t="s">
        <v>4299</v>
      </c>
      <c r="J748" t="s">
        <v>347</v>
      </c>
      <c r="K748" t="s">
        <v>348</v>
      </c>
      <c r="L748">
        <v>37</v>
      </c>
      <c r="M748" t="s">
        <v>4300</v>
      </c>
      <c r="N748" t="s">
        <v>47</v>
      </c>
      <c r="O748" t="s">
        <v>48</v>
      </c>
      <c r="P748" t="s">
        <v>48</v>
      </c>
      <c r="Y748" t="s">
        <v>4301</v>
      </c>
    </row>
    <row r="749" spans="1:25">
      <c r="A749" t="s">
        <v>4302</v>
      </c>
      <c r="B749" t="s">
        <v>4303</v>
      </c>
      <c r="D749" t="s">
        <v>40</v>
      </c>
      <c r="E749" t="s">
        <v>41</v>
      </c>
      <c r="G749" t="s">
        <v>4304</v>
      </c>
      <c r="H749" t="s">
        <v>4304</v>
      </c>
      <c r="J749" t="s">
        <v>44</v>
      </c>
      <c r="K749" t="s">
        <v>45</v>
      </c>
      <c r="L749">
        <v>37</v>
      </c>
      <c r="M749" t="s">
        <v>4300</v>
      </c>
      <c r="N749" t="s">
        <v>47</v>
      </c>
      <c r="O749" t="s">
        <v>48</v>
      </c>
      <c r="P749" t="s">
        <v>48</v>
      </c>
      <c r="X749" t="s">
        <v>4305</v>
      </c>
      <c r="Y749" t="s">
        <v>4306</v>
      </c>
    </row>
    <row r="750" spans="1:25">
      <c r="A750" t="s">
        <v>4307</v>
      </c>
      <c r="B750" t="s">
        <v>4308</v>
      </c>
      <c r="D750" t="s">
        <v>40</v>
      </c>
      <c r="E750" t="s">
        <v>41</v>
      </c>
      <c r="G750" t="s">
        <v>4309</v>
      </c>
      <c r="H750" t="s">
        <v>4310</v>
      </c>
      <c r="J750" t="s">
        <v>55</v>
      </c>
      <c r="K750" t="s">
        <v>56</v>
      </c>
      <c r="L750">
        <v>37</v>
      </c>
      <c r="M750" t="s">
        <v>4300</v>
      </c>
      <c r="N750" t="s">
        <v>47</v>
      </c>
      <c r="O750" t="s">
        <v>48</v>
      </c>
      <c r="P750" t="s">
        <v>48</v>
      </c>
      <c r="Y750" t="s">
        <v>4311</v>
      </c>
    </row>
    <row r="751" spans="1:25">
      <c r="A751" t="s">
        <v>4312</v>
      </c>
      <c r="B751" t="s">
        <v>4313</v>
      </c>
      <c r="D751" t="s">
        <v>40</v>
      </c>
      <c r="E751" t="s">
        <v>41</v>
      </c>
      <c r="G751" t="s">
        <v>4314</v>
      </c>
      <c r="H751" t="s">
        <v>4055</v>
      </c>
      <c r="J751" t="s">
        <v>347</v>
      </c>
      <c r="K751" t="s">
        <v>348</v>
      </c>
      <c r="L751">
        <v>37</v>
      </c>
      <c r="M751" t="s">
        <v>4300</v>
      </c>
      <c r="N751" t="s">
        <v>47</v>
      </c>
      <c r="O751" t="s">
        <v>58</v>
      </c>
      <c r="P751" t="s">
        <v>58</v>
      </c>
      <c r="X751" t="s">
        <v>4315</v>
      </c>
      <c r="Y751" t="s">
        <v>4316</v>
      </c>
    </row>
    <row r="752" spans="1:25">
      <c r="A752" t="s">
        <v>4317</v>
      </c>
      <c r="B752" t="s">
        <v>4318</v>
      </c>
      <c r="D752" t="s">
        <v>40</v>
      </c>
      <c r="E752" t="s">
        <v>41</v>
      </c>
      <c r="G752" t="s">
        <v>3225</v>
      </c>
      <c r="H752" t="s">
        <v>2567</v>
      </c>
      <c r="J752" t="s">
        <v>55</v>
      </c>
      <c r="K752" t="s">
        <v>56</v>
      </c>
      <c r="L752">
        <v>37</v>
      </c>
      <c r="M752" t="s">
        <v>4319</v>
      </c>
      <c r="N752" t="s">
        <v>47</v>
      </c>
      <c r="O752" t="s">
        <v>58</v>
      </c>
      <c r="P752" t="s">
        <v>58</v>
      </c>
      <c r="Y752" t="s">
        <v>4320</v>
      </c>
    </row>
    <row r="753" spans="1:25">
      <c r="A753" t="s">
        <v>4321</v>
      </c>
      <c r="B753" t="s">
        <v>4322</v>
      </c>
      <c r="D753" t="s">
        <v>40</v>
      </c>
      <c r="E753" t="s">
        <v>41</v>
      </c>
      <c r="G753" t="s">
        <v>4323</v>
      </c>
      <c r="H753" t="s">
        <v>4324</v>
      </c>
      <c r="J753" t="s">
        <v>347</v>
      </c>
      <c r="K753" t="s">
        <v>348</v>
      </c>
      <c r="L753">
        <v>37</v>
      </c>
      <c r="M753" t="s">
        <v>4325</v>
      </c>
      <c r="N753" t="s">
        <v>47</v>
      </c>
      <c r="O753" t="s">
        <v>58</v>
      </c>
      <c r="P753" t="s">
        <v>58</v>
      </c>
      <c r="Y753" t="s">
        <v>4326</v>
      </c>
    </row>
    <row r="754" spans="1:25">
      <c r="A754" t="s">
        <v>4327</v>
      </c>
      <c r="B754" t="s">
        <v>4328</v>
      </c>
      <c r="D754" t="s">
        <v>40</v>
      </c>
      <c r="E754" t="s">
        <v>41</v>
      </c>
      <c r="G754" t="s">
        <v>4329</v>
      </c>
      <c r="H754" t="s">
        <v>4329</v>
      </c>
      <c r="J754" t="s">
        <v>347</v>
      </c>
      <c r="K754" t="s">
        <v>348</v>
      </c>
      <c r="L754">
        <v>37</v>
      </c>
      <c r="M754" t="s">
        <v>4325</v>
      </c>
      <c r="N754" t="s">
        <v>47</v>
      </c>
      <c r="O754" t="s">
        <v>58</v>
      </c>
      <c r="P754" t="s">
        <v>58</v>
      </c>
      <c r="X754" t="s">
        <v>4330</v>
      </c>
      <c r="Y754" t="s">
        <v>4331</v>
      </c>
    </row>
    <row r="755" spans="1:25">
      <c r="A755" t="s">
        <v>4332</v>
      </c>
      <c r="B755" t="s">
        <v>4333</v>
      </c>
      <c r="D755" t="s">
        <v>40</v>
      </c>
      <c r="E755" t="s">
        <v>41</v>
      </c>
      <c r="G755" t="s">
        <v>1277</v>
      </c>
      <c r="H755" t="s">
        <v>4334</v>
      </c>
      <c r="J755" t="s">
        <v>44</v>
      </c>
      <c r="K755" t="s">
        <v>45</v>
      </c>
      <c r="L755">
        <v>37</v>
      </c>
      <c r="M755" t="s">
        <v>4335</v>
      </c>
      <c r="N755" t="s">
        <v>47</v>
      </c>
      <c r="O755" t="s">
        <v>58</v>
      </c>
      <c r="P755" t="s">
        <v>58</v>
      </c>
      <c r="Y755" t="s">
        <v>4336</v>
      </c>
    </row>
    <row r="756" spans="1:25">
      <c r="A756" t="s">
        <v>4337</v>
      </c>
      <c r="B756" t="s">
        <v>4338</v>
      </c>
      <c r="D756" t="s">
        <v>40</v>
      </c>
      <c r="E756" t="s">
        <v>41</v>
      </c>
      <c r="G756" t="s">
        <v>3004</v>
      </c>
      <c r="H756" t="s">
        <v>4339</v>
      </c>
      <c r="J756" t="s">
        <v>198</v>
      </c>
      <c r="K756" t="s">
        <v>199</v>
      </c>
      <c r="L756">
        <v>37</v>
      </c>
      <c r="M756" t="s">
        <v>4340</v>
      </c>
      <c r="N756" t="s">
        <v>200</v>
      </c>
      <c r="O756" t="s">
        <v>58</v>
      </c>
      <c r="P756" t="s">
        <v>58</v>
      </c>
      <c r="X756" t="s">
        <v>4341</v>
      </c>
      <c r="Y756" t="s">
        <v>4342</v>
      </c>
    </row>
    <row r="757" spans="1:25">
      <c r="A757" t="s">
        <v>4343</v>
      </c>
      <c r="B757" t="s">
        <v>4344</v>
      </c>
      <c r="D757" t="s">
        <v>40</v>
      </c>
      <c r="E757" t="s">
        <v>41</v>
      </c>
      <c r="G757" t="s">
        <v>4345</v>
      </c>
      <c r="H757" t="s">
        <v>2896</v>
      </c>
      <c r="J757" t="s">
        <v>347</v>
      </c>
      <c r="K757" t="s">
        <v>348</v>
      </c>
      <c r="L757">
        <v>37</v>
      </c>
      <c r="M757" t="s">
        <v>4340</v>
      </c>
      <c r="N757" t="s">
        <v>47</v>
      </c>
      <c r="O757" t="s">
        <v>58</v>
      </c>
      <c r="P757" t="s">
        <v>58</v>
      </c>
      <c r="X757" t="s">
        <v>4346</v>
      </c>
      <c r="Y757" t="s">
        <v>4347</v>
      </c>
    </row>
    <row r="758" spans="1:25">
      <c r="A758" t="s">
        <v>4348</v>
      </c>
      <c r="B758" t="s">
        <v>4349</v>
      </c>
      <c r="D758" t="s">
        <v>40</v>
      </c>
      <c r="E758" t="s">
        <v>41</v>
      </c>
      <c r="G758" t="s">
        <v>4350</v>
      </c>
      <c r="H758" t="s">
        <v>4351</v>
      </c>
      <c r="J758" t="s">
        <v>55</v>
      </c>
      <c r="K758" t="s">
        <v>56</v>
      </c>
      <c r="L758">
        <v>37</v>
      </c>
      <c r="M758" t="s">
        <v>4340</v>
      </c>
      <c r="N758" t="s">
        <v>47</v>
      </c>
      <c r="O758" t="s">
        <v>58</v>
      </c>
      <c r="P758" t="s">
        <v>58</v>
      </c>
      <c r="Y758" t="s">
        <v>4352</v>
      </c>
    </row>
    <row r="759" spans="1:25">
      <c r="A759" t="s">
        <v>4353</v>
      </c>
      <c r="B759" t="s">
        <v>4354</v>
      </c>
      <c r="D759" t="s">
        <v>40</v>
      </c>
      <c r="E759" t="s">
        <v>41</v>
      </c>
      <c r="G759" t="s">
        <v>4355</v>
      </c>
      <c r="H759" t="s">
        <v>4356</v>
      </c>
      <c r="J759" t="s">
        <v>44</v>
      </c>
      <c r="K759" t="s">
        <v>45</v>
      </c>
      <c r="L759">
        <v>37</v>
      </c>
      <c r="M759" t="s">
        <v>4357</v>
      </c>
      <c r="N759" t="s">
        <v>47</v>
      </c>
      <c r="O759" t="s">
        <v>58</v>
      </c>
      <c r="P759" t="s">
        <v>58</v>
      </c>
      <c r="X759" t="s">
        <v>4358</v>
      </c>
      <c r="Y759" t="s">
        <v>4359</v>
      </c>
    </row>
    <row r="760" spans="1:25">
      <c r="A760" t="s">
        <v>4360</v>
      </c>
      <c r="B760" t="s">
        <v>4361</v>
      </c>
      <c r="D760" t="s">
        <v>40</v>
      </c>
      <c r="E760" t="s">
        <v>41</v>
      </c>
      <c r="G760" t="s">
        <v>4362</v>
      </c>
      <c r="H760" t="s">
        <v>4363</v>
      </c>
      <c r="J760" t="s">
        <v>347</v>
      </c>
      <c r="K760" t="s">
        <v>348</v>
      </c>
      <c r="L760">
        <v>37</v>
      </c>
      <c r="M760" t="s">
        <v>4357</v>
      </c>
      <c r="N760" t="s">
        <v>47</v>
      </c>
      <c r="O760" t="s">
        <v>58</v>
      </c>
      <c r="P760" t="s">
        <v>58</v>
      </c>
      <c r="Y760" t="s">
        <v>4364</v>
      </c>
    </row>
    <row r="761" spans="1:25">
      <c r="A761" t="s">
        <v>4365</v>
      </c>
      <c r="B761" t="s">
        <v>4366</v>
      </c>
      <c r="D761" t="s">
        <v>40</v>
      </c>
      <c r="E761" t="s">
        <v>41</v>
      </c>
      <c r="G761" t="s">
        <v>4367</v>
      </c>
      <c r="H761" t="s">
        <v>4368</v>
      </c>
      <c r="J761" t="s">
        <v>44</v>
      </c>
      <c r="K761" t="s">
        <v>45</v>
      </c>
      <c r="L761">
        <v>37</v>
      </c>
      <c r="M761" t="s">
        <v>4369</v>
      </c>
      <c r="N761" t="s">
        <v>47</v>
      </c>
      <c r="O761" t="s">
        <v>58</v>
      </c>
      <c r="P761" t="s">
        <v>58</v>
      </c>
      <c r="Y761" t="s">
        <v>4370</v>
      </c>
    </row>
    <row r="762" spans="1:25">
      <c r="A762" t="s">
        <v>4371</v>
      </c>
      <c r="B762" t="s">
        <v>4372</v>
      </c>
      <c r="D762" t="s">
        <v>40</v>
      </c>
      <c r="E762" t="s">
        <v>41</v>
      </c>
      <c r="G762" t="s">
        <v>4373</v>
      </c>
      <c r="H762" t="s">
        <v>4374</v>
      </c>
      <c r="J762" t="s">
        <v>55</v>
      </c>
      <c r="K762" t="s">
        <v>56</v>
      </c>
      <c r="L762">
        <v>37</v>
      </c>
      <c r="M762" t="s">
        <v>4375</v>
      </c>
      <c r="N762" t="s">
        <v>47</v>
      </c>
      <c r="O762" t="s">
        <v>58</v>
      </c>
      <c r="P762" t="s">
        <v>58</v>
      </c>
      <c r="Y762" t="s">
        <v>4376</v>
      </c>
    </row>
    <row r="763" spans="1:25">
      <c r="A763" t="s">
        <v>4377</v>
      </c>
      <c r="B763" t="s">
        <v>4378</v>
      </c>
      <c r="D763" t="s">
        <v>40</v>
      </c>
      <c r="E763" t="s">
        <v>41</v>
      </c>
      <c r="G763" t="s">
        <v>4379</v>
      </c>
      <c r="H763" t="s">
        <v>4380</v>
      </c>
      <c r="J763" t="s">
        <v>44</v>
      </c>
      <c r="K763" t="s">
        <v>45</v>
      </c>
      <c r="L763">
        <v>37</v>
      </c>
      <c r="M763" t="s">
        <v>4381</v>
      </c>
      <c r="N763" t="s">
        <v>47</v>
      </c>
      <c r="O763" t="s">
        <v>58</v>
      </c>
      <c r="P763" t="s">
        <v>58</v>
      </c>
      <c r="Y763" t="s">
        <v>4382</v>
      </c>
    </row>
    <row r="764" spans="1:25">
      <c r="A764" t="s">
        <v>4383</v>
      </c>
      <c r="B764" t="s">
        <v>4384</v>
      </c>
      <c r="D764" t="s">
        <v>40</v>
      </c>
      <c r="E764" t="s">
        <v>41</v>
      </c>
      <c r="G764" t="s">
        <v>4385</v>
      </c>
      <c r="H764" t="s">
        <v>4386</v>
      </c>
      <c r="J764" t="s">
        <v>347</v>
      </c>
      <c r="K764" t="s">
        <v>348</v>
      </c>
      <c r="L764">
        <v>37</v>
      </c>
      <c r="M764" t="s">
        <v>4381</v>
      </c>
      <c r="N764" t="s">
        <v>47</v>
      </c>
      <c r="O764" t="s">
        <v>58</v>
      </c>
      <c r="P764" t="s">
        <v>58</v>
      </c>
      <c r="X764" t="s">
        <v>4387</v>
      </c>
      <c r="Y764" t="s">
        <v>4388</v>
      </c>
    </row>
    <row r="765" spans="1:25">
      <c r="A765" t="s">
        <v>4389</v>
      </c>
      <c r="B765" t="s">
        <v>4390</v>
      </c>
      <c r="D765" t="s">
        <v>40</v>
      </c>
      <c r="E765" t="s">
        <v>41</v>
      </c>
      <c r="G765" t="s">
        <v>4391</v>
      </c>
      <c r="H765" t="s">
        <v>3816</v>
      </c>
      <c r="J765" t="s">
        <v>347</v>
      </c>
      <c r="K765" t="s">
        <v>348</v>
      </c>
      <c r="L765">
        <v>37</v>
      </c>
      <c r="M765" t="s">
        <v>4381</v>
      </c>
      <c r="N765" t="s">
        <v>47</v>
      </c>
      <c r="O765" t="s">
        <v>58</v>
      </c>
      <c r="P765" t="s">
        <v>58</v>
      </c>
      <c r="X765" t="s">
        <v>4392</v>
      </c>
      <c r="Y765" t="s">
        <v>4393</v>
      </c>
    </row>
    <row r="766" spans="1:25">
      <c r="A766" t="s">
        <v>178</v>
      </c>
      <c r="B766" t="s">
        <v>4394</v>
      </c>
      <c r="D766" t="s">
        <v>40</v>
      </c>
      <c r="E766" t="s">
        <v>41</v>
      </c>
      <c r="G766" t="s">
        <v>782</v>
      </c>
      <c r="H766" t="s">
        <v>4395</v>
      </c>
      <c r="J766" t="s">
        <v>55</v>
      </c>
      <c r="K766" t="s">
        <v>56</v>
      </c>
      <c r="L766">
        <v>37</v>
      </c>
      <c r="M766" t="s">
        <v>4381</v>
      </c>
      <c r="N766" t="s">
        <v>47</v>
      </c>
      <c r="O766" t="s">
        <v>58</v>
      </c>
      <c r="P766" t="s">
        <v>58</v>
      </c>
      <c r="Y766" t="s">
        <v>4396</v>
      </c>
    </row>
    <row r="767" spans="1:25">
      <c r="A767" t="s">
        <v>4397</v>
      </c>
      <c r="B767" t="s">
        <v>4398</v>
      </c>
      <c r="D767" t="s">
        <v>40</v>
      </c>
      <c r="E767" t="s">
        <v>41</v>
      </c>
      <c r="G767" t="s">
        <v>4399</v>
      </c>
      <c r="H767" t="s">
        <v>4400</v>
      </c>
      <c r="J767" t="s">
        <v>55</v>
      </c>
      <c r="K767" t="s">
        <v>56</v>
      </c>
      <c r="L767">
        <v>37</v>
      </c>
      <c r="M767" t="s">
        <v>4401</v>
      </c>
      <c r="N767" t="s">
        <v>47</v>
      </c>
      <c r="O767" t="s">
        <v>58</v>
      </c>
      <c r="P767" t="s">
        <v>58</v>
      </c>
      <c r="X767" t="s">
        <v>4402</v>
      </c>
      <c r="Y767" t="s">
        <v>4403</v>
      </c>
    </row>
    <row r="768" spans="1:25">
      <c r="A768" t="s">
        <v>4404</v>
      </c>
      <c r="B768" t="s">
        <v>4405</v>
      </c>
      <c r="D768" t="s">
        <v>40</v>
      </c>
      <c r="E768" t="s">
        <v>41</v>
      </c>
      <c r="G768" t="s">
        <v>4406</v>
      </c>
      <c r="H768" t="s">
        <v>322</v>
      </c>
      <c r="J768" t="s">
        <v>55</v>
      </c>
      <c r="K768" t="s">
        <v>56</v>
      </c>
      <c r="L768">
        <v>37</v>
      </c>
      <c r="M768" t="s">
        <v>4401</v>
      </c>
      <c r="N768" t="s">
        <v>47</v>
      </c>
      <c r="O768" t="s">
        <v>58</v>
      </c>
      <c r="P768" t="s">
        <v>58</v>
      </c>
      <c r="X768" t="s">
        <v>4407</v>
      </c>
      <c r="Y768" t="s">
        <v>4408</v>
      </c>
    </row>
    <row r="769" spans="1:25">
      <c r="A769" t="s">
        <v>4409</v>
      </c>
      <c r="B769" t="s">
        <v>4410</v>
      </c>
      <c r="D769" t="s">
        <v>40</v>
      </c>
      <c r="E769" t="s">
        <v>41</v>
      </c>
      <c r="G769" t="s">
        <v>4411</v>
      </c>
      <c r="H769" t="s">
        <v>3517</v>
      </c>
      <c r="J769" t="s">
        <v>4285</v>
      </c>
      <c r="K769" t="s">
        <v>4286</v>
      </c>
      <c r="L769">
        <v>37</v>
      </c>
      <c r="M769" t="s">
        <v>4401</v>
      </c>
      <c r="N769" t="s">
        <v>47</v>
      </c>
      <c r="O769" t="s">
        <v>58</v>
      </c>
      <c r="P769" t="s">
        <v>58</v>
      </c>
      <c r="Y769" t="s">
        <v>4412</v>
      </c>
    </row>
    <row r="770" spans="1:25">
      <c r="A770" t="s">
        <v>4413</v>
      </c>
      <c r="B770" t="s">
        <v>4414</v>
      </c>
      <c r="D770" t="s">
        <v>40</v>
      </c>
      <c r="E770" t="s">
        <v>41</v>
      </c>
      <c r="G770" t="s">
        <v>4415</v>
      </c>
      <c r="H770" t="s">
        <v>4416</v>
      </c>
      <c r="J770" t="s">
        <v>55</v>
      </c>
      <c r="K770" t="s">
        <v>56</v>
      </c>
      <c r="L770">
        <v>37</v>
      </c>
      <c r="M770" t="s">
        <v>4401</v>
      </c>
      <c r="N770" t="s">
        <v>47</v>
      </c>
      <c r="O770" t="s">
        <v>58</v>
      </c>
      <c r="P770" t="s">
        <v>58</v>
      </c>
      <c r="Y770" t="s">
        <v>4417</v>
      </c>
    </row>
    <row r="771" spans="1:25">
      <c r="A771" t="s">
        <v>4418</v>
      </c>
      <c r="B771" t="s">
        <v>4419</v>
      </c>
      <c r="D771" t="s">
        <v>40</v>
      </c>
      <c r="E771" t="s">
        <v>41</v>
      </c>
      <c r="G771" t="s">
        <v>4420</v>
      </c>
      <c r="H771" t="s">
        <v>4421</v>
      </c>
      <c r="J771" t="s">
        <v>44</v>
      </c>
      <c r="K771" t="s">
        <v>45</v>
      </c>
      <c r="L771">
        <v>37</v>
      </c>
      <c r="M771" t="s">
        <v>4401</v>
      </c>
      <c r="N771" t="s">
        <v>47</v>
      </c>
      <c r="O771" t="s">
        <v>58</v>
      </c>
      <c r="P771" t="s">
        <v>58</v>
      </c>
      <c r="Y771" t="s">
        <v>4422</v>
      </c>
    </row>
    <row r="772" spans="1:25">
      <c r="A772" t="s">
        <v>4423</v>
      </c>
      <c r="B772" t="s">
        <v>4424</v>
      </c>
      <c r="D772" t="s">
        <v>40</v>
      </c>
      <c r="E772" t="s">
        <v>41</v>
      </c>
      <c r="G772" t="s">
        <v>4425</v>
      </c>
      <c r="H772" t="s">
        <v>4426</v>
      </c>
      <c r="J772" t="s">
        <v>4285</v>
      </c>
      <c r="K772" t="s">
        <v>4286</v>
      </c>
      <c r="L772">
        <v>37</v>
      </c>
      <c r="M772" t="s">
        <v>4427</v>
      </c>
      <c r="N772" t="s">
        <v>47</v>
      </c>
      <c r="O772" t="s">
        <v>58</v>
      </c>
      <c r="P772" t="s">
        <v>58</v>
      </c>
      <c r="Y772" t="s">
        <v>4428</v>
      </c>
    </row>
    <row r="773" spans="1:25">
      <c r="A773" t="s">
        <v>4429</v>
      </c>
      <c r="B773" t="s">
        <v>4430</v>
      </c>
      <c r="D773" t="s">
        <v>40</v>
      </c>
      <c r="E773" t="s">
        <v>41</v>
      </c>
      <c r="G773" t="s">
        <v>2150</v>
      </c>
      <c r="H773" t="s">
        <v>4431</v>
      </c>
      <c r="J773" t="s">
        <v>347</v>
      </c>
      <c r="K773" t="s">
        <v>348</v>
      </c>
      <c r="L773">
        <v>37</v>
      </c>
      <c r="M773" t="s">
        <v>4432</v>
      </c>
      <c r="N773" t="s">
        <v>47</v>
      </c>
      <c r="O773" t="s">
        <v>58</v>
      </c>
      <c r="P773" t="s">
        <v>58</v>
      </c>
      <c r="X773" t="s">
        <v>4433</v>
      </c>
      <c r="Y773" t="s">
        <v>4434</v>
      </c>
    </row>
    <row r="774" spans="1:25">
      <c r="A774" t="s">
        <v>4435</v>
      </c>
      <c r="B774" t="s">
        <v>4436</v>
      </c>
      <c r="D774" t="s">
        <v>40</v>
      </c>
      <c r="E774" t="s">
        <v>41</v>
      </c>
      <c r="G774" t="s">
        <v>4437</v>
      </c>
      <c r="H774" t="s">
        <v>4438</v>
      </c>
      <c r="J774" t="s">
        <v>44</v>
      </c>
      <c r="K774" t="s">
        <v>45</v>
      </c>
      <c r="L774">
        <v>37</v>
      </c>
      <c r="M774" t="s">
        <v>4439</v>
      </c>
      <c r="N774" t="s">
        <v>47</v>
      </c>
      <c r="O774" t="s">
        <v>58</v>
      </c>
      <c r="P774" t="s">
        <v>58</v>
      </c>
      <c r="X774" t="s">
        <v>4440</v>
      </c>
      <c r="Y774" t="s">
        <v>4441</v>
      </c>
    </row>
    <row r="775" spans="1:25">
      <c r="A775" t="s">
        <v>4442</v>
      </c>
      <c r="B775" t="s">
        <v>4443</v>
      </c>
      <c r="D775" t="s">
        <v>40</v>
      </c>
      <c r="E775" t="s">
        <v>41</v>
      </c>
      <c r="G775" t="s">
        <v>4444</v>
      </c>
      <c r="H775" t="s">
        <v>4445</v>
      </c>
      <c r="J775" t="s">
        <v>55</v>
      </c>
      <c r="K775" t="s">
        <v>56</v>
      </c>
      <c r="L775">
        <v>37</v>
      </c>
      <c r="M775" t="s">
        <v>4446</v>
      </c>
      <c r="N775" t="s">
        <v>47</v>
      </c>
      <c r="O775" t="s">
        <v>58</v>
      </c>
      <c r="P775" t="s">
        <v>58</v>
      </c>
      <c r="X775" t="s">
        <v>4447</v>
      </c>
      <c r="Y775" t="s">
        <v>4448</v>
      </c>
    </row>
    <row r="776" spans="1:25">
      <c r="A776" t="s">
        <v>4449</v>
      </c>
      <c r="B776" t="s">
        <v>4450</v>
      </c>
      <c r="D776" t="s">
        <v>40</v>
      </c>
      <c r="E776" t="s">
        <v>41</v>
      </c>
      <c r="G776" t="s">
        <v>1682</v>
      </c>
      <c r="H776" t="s">
        <v>4451</v>
      </c>
      <c r="J776" t="s">
        <v>347</v>
      </c>
      <c r="K776" t="s">
        <v>348</v>
      </c>
      <c r="L776">
        <v>37</v>
      </c>
      <c r="M776" t="s">
        <v>4452</v>
      </c>
      <c r="N776" t="s">
        <v>47</v>
      </c>
      <c r="O776" t="s">
        <v>58</v>
      </c>
      <c r="P776" t="s">
        <v>58</v>
      </c>
      <c r="Y776" t="s">
        <v>4453</v>
      </c>
    </row>
    <row r="777" spans="1:25">
      <c r="A777" t="s">
        <v>4454</v>
      </c>
      <c r="B777" t="s">
        <v>4455</v>
      </c>
      <c r="D777" t="s">
        <v>40</v>
      </c>
      <c r="E777" t="s">
        <v>41</v>
      </c>
      <c r="G777" t="s">
        <v>4456</v>
      </c>
      <c r="H777" t="s">
        <v>1790</v>
      </c>
      <c r="J777" t="s">
        <v>771</v>
      </c>
      <c r="K777" t="s">
        <v>772</v>
      </c>
      <c r="L777">
        <v>37</v>
      </c>
      <c r="M777" t="s">
        <v>4457</v>
      </c>
      <c r="N777" t="s">
        <v>2322</v>
      </c>
      <c r="O777" t="s">
        <v>58</v>
      </c>
      <c r="P777" t="s">
        <v>58</v>
      </c>
      <c r="X777" t="s">
        <v>4458</v>
      </c>
      <c r="Y777" t="s">
        <v>4459</v>
      </c>
    </row>
    <row r="778" spans="1:25">
      <c r="A778" t="s">
        <v>4460</v>
      </c>
      <c r="B778" t="s">
        <v>4461</v>
      </c>
      <c r="D778" t="s">
        <v>40</v>
      </c>
      <c r="E778" t="s">
        <v>41</v>
      </c>
      <c r="G778" t="s">
        <v>4462</v>
      </c>
      <c r="H778" t="s">
        <v>4463</v>
      </c>
      <c r="J778" t="s">
        <v>44</v>
      </c>
      <c r="K778" t="s">
        <v>45</v>
      </c>
      <c r="L778">
        <v>37</v>
      </c>
      <c r="M778" t="s">
        <v>4464</v>
      </c>
      <c r="N778" t="s">
        <v>47</v>
      </c>
      <c r="O778" t="s">
        <v>58</v>
      </c>
      <c r="P778" t="s">
        <v>58</v>
      </c>
      <c r="Y778" t="s">
        <v>4465</v>
      </c>
    </row>
    <row r="779" spans="1:25">
      <c r="A779" t="s">
        <v>4466</v>
      </c>
      <c r="B779" t="s">
        <v>4467</v>
      </c>
      <c r="D779" t="s">
        <v>40</v>
      </c>
      <c r="E779" t="s">
        <v>41</v>
      </c>
      <c r="G779" t="s">
        <v>4468</v>
      </c>
      <c r="H779" t="s">
        <v>4469</v>
      </c>
      <c r="J779" t="s">
        <v>44</v>
      </c>
      <c r="K779" t="s">
        <v>45</v>
      </c>
      <c r="L779">
        <v>37</v>
      </c>
      <c r="M779" t="s">
        <v>4470</v>
      </c>
      <c r="N779" t="s">
        <v>47</v>
      </c>
      <c r="O779" t="s">
        <v>58</v>
      </c>
      <c r="P779" t="s">
        <v>58</v>
      </c>
      <c r="X779" t="s">
        <v>4471</v>
      </c>
      <c r="Y779" t="s">
        <v>4472</v>
      </c>
    </row>
    <row r="780" spans="1:25">
      <c r="A780" t="s">
        <v>4473</v>
      </c>
      <c r="B780" t="s">
        <v>4474</v>
      </c>
      <c r="D780" t="s">
        <v>40</v>
      </c>
      <c r="E780" t="s">
        <v>41</v>
      </c>
      <c r="G780" t="s">
        <v>4475</v>
      </c>
      <c r="H780" t="s">
        <v>4475</v>
      </c>
      <c r="J780" t="s">
        <v>44</v>
      </c>
      <c r="K780" t="s">
        <v>45</v>
      </c>
      <c r="L780">
        <v>37</v>
      </c>
      <c r="M780" t="s">
        <v>4470</v>
      </c>
      <c r="N780" t="s">
        <v>47</v>
      </c>
      <c r="O780" t="s">
        <v>58</v>
      </c>
      <c r="P780" t="s">
        <v>58</v>
      </c>
      <c r="X780" t="s">
        <v>4476</v>
      </c>
      <c r="Y780" t="s">
        <v>4477</v>
      </c>
    </row>
    <row r="781" spans="1:25">
      <c r="A781" t="s">
        <v>4478</v>
      </c>
      <c r="B781" t="s">
        <v>4479</v>
      </c>
      <c r="D781" t="s">
        <v>40</v>
      </c>
      <c r="E781" t="s">
        <v>41</v>
      </c>
      <c r="G781" t="s">
        <v>4480</v>
      </c>
      <c r="H781" t="s">
        <v>4481</v>
      </c>
      <c r="J781" t="s">
        <v>347</v>
      </c>
      <c r="K781" t="s">
        <v>348</v>
      </c>
      <c r="L781">
        <v>37</v>
      </c>
      <c r="M781" t="s">
        <v>4482</v>
      </c>
      <c r="N781" t="s">
        <v>47</v>
      </c>
      <c r="O781" t="s">
        <v>58</v>
      </c>
      <c r="P781" t="s">
        <v>58</v>
      </c>
      <c r="X781" t="s">
        <v>4483</v>
      </c>
      <c r="Y781" t="s">
        <v>4484</v>
      </c>
    </row>
    <row r="782" spans="1:25">
      <c r="A782" t="s">
        <v>4485</v>
      </c>
      <c r="B782" t="s">
        <v>4486</v>
      </c>
      <c r="D782" t="s">
        <v>40</v>
      </c>
      <c r="E782" t="s">
        <v>41</v>
      </c>
      <c r="G782" t="s">
        <v>4487</v>
      </c>
      <c r="H782" t="s">
        <v>4488</v>
      </c>
      <c r="J782" t="s">
        <v>55</v>
      </c>
      <c r="K782" t="s">
        <v>56</v>
      </c>
      <c r="L782">
        <v>37</v>
      </c>
      <c r="M782" t="s">
        <v>4482</v>
      </c>
      <c r="N782" t="s">
        <v>47</v>
      </c>
      <c r="O782" t="s">
        <v>58</v>
      </c>
      <c r="P782" t="s">
        <v>58</v>
      </c>
      <c r="X782" t="s">
        <v>4489</v>
      </c>
      <c r="Y782" t="s">
        <v>4490</v>
      </c>
    </row>
    <row r="783" spans="1:25">
      <c r="A783" t="s">
        <v>4491</v>
      </c>
      <c r="B783" t="s">
        <v>4492</v>
      </c>
      <c r="D783" t="s">
        <v>40</v>
      </c>
      <c r="E783" t="s">
        <v>41</v>
      </c>
      <c r="G783" t="s">
        <v>4493</v>
      </c>
      <c r="H783" t="s">
        <v>4494</v>
      </c>
      <c r="J783" t="s">
        <v>347</v>
      </c>
      <c r="K783" t="s">
        <v>348</v>
      </c>
      <c r="L783">
        <v>37</v>
      </c>
      <c r="M783" t="s">
        <v>4482</v>
      </c>
      <c r="N783" t="s">
        <v>47</v>
      </c>
      <c r="O783" t="s">
        <v>58</v>
      </c>
      <c r="P783" t="s">
        <v>58</v>
      </c>
      <c r="Y783" t="s">
        <v>4495</v>
      </c>
    </row>
    <row r="784" spans="1:25">
      <c r="A784" t="s">
        <v>4496</v>
      </c>
      <c r="B784" t="s">
        <v>4497</v>
      </c>
      <c r="D784" t="s">
        <v>40</v>
      </c>
      <c r="E784" t="s">
        <v>41</v>
      </c>
      <c r="G784" t="s">
        <v>4498</v>
      </c>
      <c r="H784" t="s">
        <v>4499</v>
      </c>
      <c r="J784" t="s">
        <v>55</v>
      </c>
      <c r="K784" t="s">
        <v>56</v>
      </c>
      <c r="L784">
        <v>37</v>
      </c>
      <c r="M784" t="s">
        <v>4500</v>
      </c>
      <c r="N784" t="s">
        <v>47</v>
      </c>
      <c r="O784" t="s">
        <v>58</v>
      </c>
      <c r="P784" t="s">
        <v>58</v>
      </c>
      <c r="Y784" t="s">
        <v>4501</v>
      </c>
    </row>
    <row r="785" spans="1:25">
      <c r="A785" t="s">
        <v>4502</v>
      </c>
      <c r="B785" t="s">
        <v>4503</v>
      </c>
      <c r="D785" t="s">
        <v>40</v>
      </c>
      <c r="E785" t="s">
        <v>41</v>
      </c>
      <c r="G785" t="s">
        <v>4504</v>
      </c>
      <c r="H785" t="s">
        <v>4505</v>
      </c>
      <c r="J785" t="s">
        <v>55</v>
      </c>
      <c r="K785" t="s">
        <v>56</v>
      </c>
      <c r="L785">
        <v>37</v>
      </c>
      <c r="M785" t="s">
        <v>4506</v>
      </c>
      <c r="N785" t="s">
        <v>47</v>
      </c>
      <c r="O785" t="s">
        <v>58</v>
      </c>
      <c r="P785" t="s">
        <v>58</v>
      </c>
      <c r="X785" t="s">
        <v>4507</v>
      </c>
      <c r="Y785" t="s">
        <v>4508</v>
      </c>
    </row>
    <row r="786" spans="1:25">
      <c r="A786" t="s">
        <v>4509</v>
      </c>
      <c r="B786" t="s">
        <v>4510</v>
      </c>
      <c r="D786" t="s">
        <v>40</v>
      </c>
      <c r="E786" t="s">
        <v>41</v>
      </c>
      <c r="G786" t="s">
        <v>4511</v>
      </c>
      <c r="H786" t="s">
        <v>4512</v>
      </c>
      <c r="J786" t="s">
        <v>347</v>
      </c>
      <c r="K786" t="s">
        <v>348</v>
      </c>
      <c r="L786">
        <v>37</v>
      </c>
      <c r="M786" t="s">
        <v>4513</v>
      </c>
      <c r="N786" t="s">
        <v>47</v>
      </c>
      <c r="O786" t="s">
        <v>58</v>
      </c>
      <c r="P786" t="s">
        <v>58</v>
      </c>
      <c r="X786" t="s">
        <v>4514</v>
      </c>
      <c r="Y786" t="s">
        <v>4515</v>
      </c>
    </row>
    <row r="787" spans="1:25">
      <c r="A787" t="s">
        <v>4516</v>
      </c>
      <c r="B787" t="s">
        <v>4517</v>
      </c>
      <c r="D787" t="s">
        <v>40</v>
      </c>
      <c r="E787" t="s">
        <v>41</v>
      </c>
      <c r="G787" t="s">
        <v>2234</v>
      </c>
      <c r="H787" t="s">
        <v>4518</v>
      </c>
      <c r="J787" t="s">
        <v>55</v>
      </c>
      <c r="K787" t="s">
        <v>56</v>
      </c>
      <c r="L787">
        <v>37</v>
      </c>
      <c r="M787" t="s">
        <v>4519</v>
      </c>
      <c r="N787" t="s">
        <v>47</v>
      </c>
      <c r="O787" t="s">
        <v>58</v>
      </c>
      <c r="P787" t="s">
        <v>58</v>
      </c>
      <c r="Y787" t="s">
        <v>4520</v>
      </c>
    </row>
    <row r="788" spans="1:25">
      <c r="A788" t="s">
        <v>178</v>
      </c>
      <c r="B788" t="s">
        <v>4521</v>
      </c>
      <c r="D788" t="s">
        <v>40</v>
      </c>
      <c r="E788" t="s">
        <v>41</v>
      </c>
      <c r="G788" t="s">
        <v>4522</v>
      </c>
      <c r="H788" t="s">
        <v>4523</v>
      </c>
      <c r="J788" t="s">
        <v>55</v>
      </c>
      <c r="K788" t="s">
        <v>56</v>
      </c>
      <c r="L788">
        <v>37</v>
      </c>
      <c r="M788" t="s">
        <v>4519</v>
      </c>
      <c r="N788" t="s">
        <v>47</v>
      </c>
      <c r="O788" t="s">
        <v>58</v>
      </c>
      <c r="P788" t="s">
        <v>58</v>
      </c>
      <c r="Y788" t="s">
        <v>4524</v>
      </c>
    </row>
    <row r="789" spans="1:25">
      <c r="A789" t="s">
        <v>4525</v>
      </c>
      <c r="B789" t="s">
        <v>4526</v>
      </c>
      <c r="D789" t="s">
        <v>40</v>
      </c>
      <c r="E789" t="s">
        <v>41</v>
      </c>
      <c r="G789" t="s">
        <v>4527</v>
      </c>
      <c r="H789" t="s">
        <v>2344</v>
      </c>
      <c r="J789" t="s">
        <v>55</v>
      </c>
      <c r="K789" t="s">
        <v>56</v>
      </c>
      <c r="L789">
        <v>37</v>
      </c>
      <c r="M789" t="s">
        <v>4528</v>
      </c>
      <c r="N789" t="s">
        <v>47</v>
      </c>
      <c r="O789" t="s">
        <v>58</v>
      </c>
      <c r="P789" t="s">
        <v>58</v>
      </c>
      <c r="X789" t="s">
        <v>4529</v>
      </c>
      <c r="Y789" t="s">
        <v>4530</v>
      </c>
    </row>
    <row r="790" spans="1:25">
      <c r="A790" t="s">
        <v>4531</v>
      </c>
      <c r="B790" t="s">
        <v>4532</v>
      </c>
      <c r="D790" t="s">
        <v>40</v>
      </c>
      <c r="E790" t="s">
        <v>41</v>
      </c>
      <c r="G790" t="s">
        <v>4533</v>
      </c>
      <c r="H790" t="s">
        <v>4534</v>
      </c>
      <c r="J790" t="s">
        <v>44</v>
      </c>
      <c r="K790" t="s">
        <v>45</v>
      </c>
      <c r="L790">
        <v>37</v>
      </c>
      <c r="M790" t="s">
        <v>4528</v>
      </c>
      <c r="N790" t="s">
        <v>47</v>
      </c>
      <c r="O790" t="s">
        <v>58</v>
      </c>
      <c r="P790" t="s">
        <v>58</v>
      </c>
      <c r="Y790" t="s">
        <v>4535</v>
      </c>
    </row>
    <row r="791" spans="1:25">
      <c r="A791" t="s">
        <v>4536</v>
      </c>
      <c r="B791" t="s">
        <v>4537</v>
      </c>
      <c r="D791" t="s">
        <v>40</v>
      </c>
      <c r="E791" t="s">
        <v>41</v>
      </c>
      <c r="G791" t="s">
        <v>4538</v>
      </c>
      <c r="H791" t="s">
        <v>4539</v>
      </c>
      <c r="J791" t="s">
        <v>347</v>
      </c>
      <c r="K791" t="s">
        <v>348</v>
      </c>
      <c r="L791">
        <v>37</v>
      </c>
      <c r="M791" t="s">
        <v>4540</v>
      </c>
      <c r="N791" t="s">
        <v>47</v>
      </c>
      <c r="O791" t="s">
        <v>58</v>
      </c>
      <c r="P791" t="s">
        <v>58</v>
      </c>
      <c r="Y791" t="s">
        <v>4541</v>
      </c>
    </row>
    <row r="792" spans="1:25">
      <c r="A792" t="s">
        <v>4542</v>
      </c>
      <c r="B792" t="s">
        <v>4543</v>
      </c>
      <c r="D792" t="s">
        <v>40</v>
      </c>
      <c r="E792" t="s">
        <v>41</v>
      </c>
      <c r="G792" t="s">
        <v>4544</v>
      </c>
      <c r="H792" t="s">
        <v>4545</v>
      </c>
      <c r="J792" t="s">
        <v>347</v>
      </c>
      <c r="K792" t="s">
        <v>348</v>
      </c>
      <c r="L792">
        <v>37</v>
      </c>
      <c r="M792" t="s">
        <v>4546</v>
      </c>
      <c r="N792" t="s">
        <v>47</v>
      </c>
      <c r="O792" t="s">
        <v>58</v>
      </c>
      <c r="P792" t="s">
        <v>58</v>
      </c>
      <c r="X792" t="s">
        <v>4547</v>
      </c>
      <c r="Y792" t="s">
        <v>4548</v>
      </c>
    </row>
    <row r="793" spans="1:25">
      <c r="A793" t="s">
        <v>4549</v>
      </c>
      <c r="B793" t="s">
        <v>4550</v>
      </c>
      <c r="D793" t="s">
        <v>40</v>
      </c>
      <c r="E793" t="s">
        <v>41</v>
      </c>
      <c r="G793" t="s">
        <v>4551</v>
      </c>
      <c r="H793" t="s">
        <v>4551</v>
      </c>
      <c r="J793" t="s">
        <v>55</v>
      </c>
      <c r="K793" t="s">
        <v>56</v>
      </c>
      <c r="L793">
        <v>37</v>
      </c>
      <c r="M793" t="s">
        <v>4546</v>
      </c>
      <c r="N793" t="s">
        <v>47</v>
      </c>
      <c r="O793" t="s">
        <v>58</v>
      </c>
      <c r="P793" t="s">
        <v>58</v>
      </c>
      <c r="X793" t="s">
        <v>4552</v>
      </c>
      <c r="Y793" t="s">
        <v>4553</v>
      </c>
    </row>
    <row r="794" spans="1:25">
      <c r="A794" t="s">
        <v>4554</v>
      </c>
      <c r="B794" t="s">
        <v>4555</v>
      </c>
      <c r="D794" t="s">
        <v>40</v>
      </c>
      <c r="E794" t="s">
        <v>41</v>
      </c>
      <c r="G794" t="s">
        <v>4556</v>
      </c>
      <c r="H794" t="s">
        <v>3423</v>
      </c>
      <c r="J794" t="s">
        <v>55</v>
      </c>
      <c r="K794" t="s">
        <v>56</v>
      </c>
      <c r="L794">
        <v>37</v>
      </c>
      <c r="M794" t="s">
        <v>4546</v>
      </c>
      <c r="N794" t="s">
        <v>47</v>
      </c>
      <c r="O794" t="s">
        <v>58</v>
      </c>
      <c r="P794" t="s">
        <v>58</v>
      </c>
      <c r="Y794" t="s">
        <v>4557</v>
      </c>
    </row>
    <row r="795" spans="1:25">
      <c r="A795" t="s">
        <v>4558</v>
      </c>
      <c r="B795" t="s">
        <v>4559</v>
      </c>
      <c r="D795" t="s">
        <v>40</v>
      </c>
      <c r="E795" t="s">
        <v>41</v>
      </c>
      <c r="G795" t="s">
        <v>4560</v>
      </c>
      <c r="H795" t="s">
        <v>4561</v>
      </c>
      <c r="J795" t="s">
        <v>347</v>
      </c>
      <c r="K795" t="s">
        <v>348</v>
      </c>
      <c r="L795">
        <v>37</v>
      </c>
      <c r="M795" t="s">
        <v>4562</v>
      </c>
      <c r="N795" t="s">
        <v>47</v>
      </c>
      <c r="O795" t="s">
        <v>58</v>
      </c>
      <c r="P795" t="s">
        <v>58</v>
      </c>
      <c r="X795" t="s">
        <v>4563</v>
      </c>
      <c r="Y795" t="s">
        <v>4564</v>
      </c>
    </row>
    <row r="796" spans="1:25">
      <c r="A796" t="s">
        <v>4565</v>
      </c>
      <c r="B796" t="s">
        <v>4566</v>
      </c>
      <c r="D796" t="s">
        <v>40</v>
      </c>
      <c r="E796" t="s">
        <v>41</v>
      </c>
      <c r="G796" t="s">
        <v>4567</v>
      </c>
      <c r="H796" t="s">
        <v>4568</v>
      </c>
      <c r="J796" t="s">
        <v>44</v>
      </c>
      <c r="K796" t="s">
        <v>45</v>
      </c>
      <c r="L796">
        <v>37</v>
      </c>
      <c r="M796" t="s">
        <v>4562</v>
      </c>
      <c r="N796" t="s">
        <v>47</v>
      </c>
      <c r="O796" t="s">
        <v>58</v>
      </c>
      <c r="P796" t="s">
        <v>58</v>
      </c>
      <c r="Y796" t="s">
        <v>4569</v>
      </c>
    </row>
    <row r="797" spans="1:25">
      <c r="A797" t="s">
        <v>4570</v>
      </c>
      <c r="B797" t="s">
        <v>4571</v>
      </c>
      <c r="D797" t="s">
        <v>40</v>
      </c>
      <c r="E797" t="s">
        <v>41</v>
      </c>
      <c r="G797" t="s">
        <v>4572</v>
      </c>
      <c r="H797" t="s">
        <v>4573</v>
      </c>
      <c r="J797" t="s">
        <v>347</v>
      </c>
      <c r="K797" t="s">
        <v>348</v>
      </c>
      <c r="L797">
        <v>37</v>
      </c>
      <c r="M797" t="s">
        <v>4562</v>
      </c>
      <c r="N797" t="s">
        <v>47</v>
      </c>
      <c r="O797" t="s">
        <v>58</v>
      </c>
      <c r="P797" t="s">
        <v>58</v>
      </c>
      <c r="X797" t="s">
        <v>4574</v>
      </c>
      <c r="Y797" t="s">
        <v>4575</v>
      </c>
    </row>
    <row r="798" spans="1:25">
      <c r="A798" t="s">
        <v>4576</v>
      </c>
      <c r="B798" t="s">
        <v>4577</v>
      </c>
      <c r="D798" t="s">
        <v>40</v>
      </c>
      <c r="E798" t="s">
        <v>41</v>
      </c>
      <c r="G798" t="s">
        <v>4578</v>
      </c>
      <c r="H798" t="s">
        <v>4579</v>
      </c>
      <c r="J798" t="s">
        <v>55</v>
      </c>
      <c r="K798" t="s">
        <v>56</v>
      </c>
      <c r="L798">
        <v>37</v>
      </c>
      <c r="M798" t="s">
        <v>4562</v>
      </c>
      <c r="N798" t="s">
        <v>47</v>
      </c>
      <c r="O798" t="s">
        <v>58</v>
      </c>
      <c r="P798" t="s">
        <v>58</v>
      </c>
      <c r="Y798" t="s">
        <v>4580</v>
      </c>
    </row>
    <row r="799" spans="1:25">
      <c r="A799" t="s">
        <v>4581</v>
      </c>
      <c r="B799" t="s">
        <v>4582</v>
      </c>
      <c r="D799" t="s">
        <v>40</v>
      </c>
      <c r="E799" t="s">
        <v>41</v>
      </c>
      <c r="G799" t="s">
        <v>4583</v>
      </c>
      <c r="H799" t="s">
        <v>4584</v>
      </c>
      <c r="J799" t="s">
        <v>55</v>
      </c>
      <c r="K799" t="s">
        <v>56</v>
      </c>
      <c r="L799">
        <v>37</v>
      </c>
      <c r="M799" t="s">
        <v>4562</v>
      </c>
      <c r="N799" t="s">
        <v>47</v>
      </c>
      <c r="O799" t="s">
        <v>58</v>
      </c>
      <c r="P799" t="s">
        <v>58</v>
      </c>
      <c r="Y799" t="s">
        <v>4585</v>
      </c>
    </row>
    <row r="800" spans="1:25">
      <c r="A800" t="s">
        <v>4586</v>
      </c>
      <c r="B800" t="s">
        <v>4587</v>
      </c>
      <c r="D800" t="s">
        <v>40</v>
      </c>
      <c r="E800" t="s">
        <v>41</v>
      </c>
      <c r="G800" t="s">
        <v>4588</v>
      </c>
      <c r="H800" t="s">
        <v>3028</v>
      </c>
      <c r="J800" t="s">
        <v>4589</v>
      </c>
      <c r="K800" t="s">
        <v>4590</v>
      </c>
      <c r="L800">
        <v>38</v>
      </c>
      <c r="M800" t="s">
        <v>4591</v>
      </c>
      <c r="N800" t="s">
        <v>2322</v>
      </c>
      <c r="O800" t="s">
        <v>449</v>
      </c>
      <c r="P800" t="s">
        <v>449</v>
      </c>
      <c r="X800" t="s">
        <v>4592</v>
      </c>
      <c r="Y800" t="s">
        <v>4593</v>
      </c>
    </row>
    <row r="801" spans="1:25">
      <c r="A801" t="s">
        <v>4594</v>
      </c>
      <c r="B801" t="s">
        <v>4595</v>
      </c>
      <c r="D801" t="s">
        <v>40</v>
      </c>
      <c r="E801" t="s">
        <v>41</v>
      </c>
      <c r="G801" t="s">
        <v>4596</v>
      </c>
      <c r="H801" t="s">
        <v>4597</v>
      </c>
      <c r="J801" t="s">
        <v>347</v>
      </c>
      <c r="K801" t="s">
        <v>348</v>
      </c>
      <c r="L801">
        <v>37</v>
      </c>
      <c r="M801" t="s">
        <v>4598</v>
      </c>
      <c r="N801" t="s">
        <v>47</v>
      </c>
      <c r="O801" t="s">
        <v>58</v>
      </c>
      <c r="P801" t="s">
        <v>58</v>
      </c>
      <c r="X801" t="s">
        <v>4599</v>
      </c>
      <c r="Y801" t="s">
        <v>4600</v>
      </c>
    </row>
    <row r="802" spans="1:25">
      <c r="A802" t="s">
        <v>4601</v>
      </c>
      <c r="B802" t="s">
        <v>4602</v>
      </c>
      <c r="D802" t="s">
        <v>40</v>
      </c>
      <c r="E802" t="s">
        <v>41</v>
      </c>
      <c r="G802" t="s">
        <v>4603</v>
      </c>
      <c r="H802" t="s">
        <v>4604</v>
      </c>
      <c r="J802" t="s">
        <v>55</v>
      </c>
      <c r="K802" t="s">
        <v>56</v>
      </c>
      <c r="L802">
        <v>37</v>
      </c>
      <c r="M802" t="s">
        <v>4605</v>
      </c>
      <c r="N802" t="s">
        <v>47</v>
      </c>
      <c r="O802" t="s">
        <v>58</v>
      </c>
      <c r="P802" t="s">
        <v>58</v>
      </c>
      <c r="Y802" t="s">
        <v>4606</v>
      </c>
    </row>
    <row r="803" spans="1:25">
      <c r="A803" t="s">
        <v>178</v>
      </c>
      <c r="B803" t="s">
        <v>4607</v>
      </c>
      <c r="D803" t="s">
        <v>40</v>
      </c>
      <c r="E803" t="s">
        <v>41</v>
      </c>
      <c r="G803" t="s">
        <v>4608</v>
      </c>
      <c r="H803" t="s">
        <v>4609</v>
      </c>
      <c r="J803" t="s">
        <v>44</v>
      </c>
      <c r="K803" t="s">
        <v>45</v>
      </c>
      <c r="L803">
        <v>37</v>
      </c>
      <c r="M803" t="s">
        <v>4610</v>
      </c>
      <c r="N803" t="s">
        <v>47</v>
      </c>
      <c r="O803" t="s">
        <v>58</v>
      </c>
      <c r="P803" t="s">
        <v>58</v>
      </c>
      <c r="Y803" t="s">
        <v>4611</v>
      </c>
    </row>
    <row r="804" spans="1:25">
      <c r="A804" t="s">
        <v>4612</v>
      </c>
      <c r="B804" t="s">
        <v>4613</v>
      </c>
      <c r="D804" t="s">
        <v>40</v>
      </c>
      <c r="E804" t="s">
        <v>41</v>
      </c>
      <c r="G804" t="s">
        <v>4614</v>
      </c>
      <c r="H804" t="s">
        <v>4615</v>
      </c>
      <c r="J804" t="s">
        <v>347</v>
      </c>
      <c r="K804" t="s">
        <v>348</v>
      </c>
      <c r="L804">
        <v>37</v>
      </c>
      <c r="M804" t="s">
        <v>4616</v>
      </c>
      <c r="N804" t="s">
        <v>47</v>
      </c>
      <c r="O804" t="s">
        <v>58</v>
      </c>
      <c r="P804" t="s">
        <v>58</v>
      </c>
      <c r="Y804" t="s">
        <v>4617</v>
      </c>
    </row>
    <row r="805" spans="1:25">
      <c r="A805" t="s">
        <v>4618</v>
      </c>
      <c r="B805" t="s">
        <v>4619</v>
      </c>
      <c r="D805" t="s">
        <v>40</v>
      </c>
      <c r="E805" t="s">
        <v>41</v>
      </c>
      <c r="G805" t="s">
        <v>4620</v>
      </c>
      <c r="H805" t="s">
        <v>4621</v>
      </c>
      <c r="J805" t="s">
        <v>4285</v>
      </c>
      <c r="K805" t="s">
        <v>4286</v>
      </c>
      <c r="L805">
        <v>37</v>
      </c>
      <c r="M805" t="s">
        <v>4616</v>
      </c>
      <c r="N805" t="s">
        <v>47</v>
      </c>
      <c r="O805" t="s">
        <v>58</v>
      </c>
      <c r="P805" t="s">
        <v>58</v>
      </c>
      <c r="Y805" t="s">
        <v>4622</v>
      </c>
    </row>
    <row r="806" spans="1:25">
      <c r="A806" t="s">
        <v>4623</v>
      </c>
      <c r="B806" t="s">
        <v>4624</v>
      </c>
      <c r="D806" t="s">
        <v>40</v>
      </c>
      <c r="E806" t="s">
        <v>41</v>
      </c>
      <c r="G806" t="s">
        <v>4625</v>
      </c>
      <c r="H806" t="s">
        <v>4625</v>
      </c>
      <c r="J806" t="s">
        <v>347</v>
      </c>
      <c r="K806" t="s">
        <v>348</v>
      </c>
      <c r="L806">
        <v>37</v>
      </c>
      <c r="M806" t="s">
        <v>4616</v>
      </c>
      <c r="N806" t="s">
        <v>47</v>
      </c>
      <c r="O806" t="s">
        <v>58</v>
      </c>
      <c r="P806" t="s">
        <v>58</v>
      </c>
      <c r="X806" t="s">
        <v>4626</v>
      </c>
      <c r="Y806" t="s">
        <v>4627</v>
      </c>
    </row>
    <row r="807" spans="1:25">
      <c r="A807" t="s">
        <v>4628</v>
      </c>
      <c r="B807" t="s">
        <v>4629</v>
      </c>
      <c r="D807" t="s">
        <v>40</v>
      </c>
      <c r="E807" t="s">
        <v>41</v>
      </c>
      <c r="G807" t="s">
        <v>4630</v>
      </c>
      <c r="H807" t="s">
        <v>4631</v>
      </c>
      <c r="J807" t="s">
        <v>55</v>
      </c>
      <c r="K807" t="s">
        <v>56</v>
      </c>
      <c r="L807">
        <v>37</v>
      </c>
      <c r="M807" t="s">
        <v>4632</v>
      </c>
      <c r="N807" t="s">
        <v>47</v>
      </c>
      <c r="O807" t="s">
        <v>58</v>
      </c>
      <c r="P807" t="s">
        <v>58</v>
      </c>
      <c r="X807" t="s">
        <v>4633</v>
      </c>
      <c r="Y807" t="s">
        <v>4634</v>
      </c>
    </row>
    <row r="808" spans="1:25">
      <c r="A808" t="s">
        <v>4635</v>
      </c>
      <c r="B808" t="s">
        <v>4636</v>
      </c>
      <c r="D808" t="s">
        <v>40</v>
      </c>
      <c r="E808" t="s">
        <v>41</v>
      </c>
      <c r="G808" t="s">
        <v>4637</v>
      </c>
      <c r="H808" t="s">
        <v>4638</v>
      </c>
      <c r="J808" t="s">
        <v>347</v>
      </c>
      <c r="K808" t="s">
        <v>348</v>
      </c>
      <c r="L808">
        <v>37</v>
      </c>
      <c r="M808" t="s">
        <v>4632</v>
      </c>
      <c r="N808" t="s">
        <v>47</v>
      </c>
      <c r="O808" t="s">
        <v>58</v>
      </c>
      <c r="P808" t="s">
        <v>58</v>
      </c>
      <c r="Y808" t="s">
        <v>4639</v>
      </c>
    </row>
    <row r="809" spans="1:25">
      <c r="A809" t="s">
        <v>4640</v>
      </c>
      <c r="B809" t="s">
        <v>4641</v>
      </c>
      <c r="D809" t="s">
        <v>40</v>
      </c>
      <c r="E809" t="s">
        <v>41</v>
      </c>
      <c r="G809" t="s">
        <v>1475</v>
      </c>
      <c r="H809" t="s">
        <v>4642</v>
      </c>
      <c r="J809" t="s">
        <v>347</v>
      </c>
      <c r="K809" t="s">
        <v>348</v>
      </c>
      <c r="L809">
        <v>37</v>
      </c>
      <c r="M809" t="s">
        <v>4643</v>
      </c>
      <c r="N809" t="s">
        <v>47</v>
      </c>
      <c r="O809" t="s">
        <v>58</v>
      </c>
      <c r="P809" t="s">
        <v>58</v>
      </c>
      <c r="Y809" t="s">
        <v>4644</v>
      </c>
    </row>
    <row r="810" spans="1:25">
      <c r="A810" t="s">
        <v>4645</v>
      </c>
      <c r="B810" t="s">
        <v>4646</v>
      </c>
      <c r="D810" t="s">
        <v>40</v>
      </c>
      <c r="E810" t="s">
        <v>41</v>
      </c>
      <c r="G810" t="s">
        <v>4647</v>
      </c>
      <c r="H810" t="s">
        <v>4648</v>
      </c>
      <c r="J810" t="s">
        <v>347</v>
      </c>
      <c r="K810" t="s">
        <v>348</v>
      </c>
      <c r="L810">
        <v>37</v>
      </c>
      <c r="M810" t="s">
        <v>4643</v>
      </c>
      <c r="N810" t="s">
        <v>47</v>
      </c>
      <c r="O810" t="s">
        <v>58</v>
      </c>
      <c r="P810" t="s">
        <v>58</v>
      </c>
      <c r="Y810" t="s">
        <v>4649</v>
      </c>
    </row>
    <row r="811" spans="1:25">
      <c r="A811" t="s">
        <v>4650</v>
      </c>
      <c r="B811" t="s">
        <v>4651</v>
      </c>
      <c r="D811" t="s">
        <v>40</v>
      </c>
      <c r="E811" t="s">
        <v>41</v>
      </c>
      <c r="G811" t="s">
        <v>4652</v>
      </c>
      <c r="H811" t="s">
        <v>4653</v>
      </c>
      <c r="J811" t="s">
        <v>44</v>
      </c>
      <c r="K811" t="s">
        <v>45</v>
      </c>
      <c r="L811">
        <v>37</v>
      </c>
      <c r="M811" t="s">
        <v>4643</v>
      </c>
      <c r="N811" t="s">
        <v>47</v>
      </c>
      <c r="O811" t="s">
        <v>58</v>
      </c>
      <c r="P811" t="s">
        <v>58</v>
      </c>
      <c r="X811" t="s">
        <v>4654</v>
      </c>
      <c r="Y811" t="s">
        <v>4655</v>
      </c>
    </row>
    <row r="812" spans="1:25">
      <c r="A812" t="s">
        <v>4656</v>
      </c>
      <c r="B812" t="s">
        <v>4657</v>
      </c>
      <c r="D812" t="s">
        <v>40</v>
      </c>
      <c r="E812" t="s">
        <v>41</v>
      </c>
      <c r="G812" t="s">
        <v>4658</v>
      </c>
      <c r="H812" t="s">
        <v>4659</v>
      </c>
      <c r="J812" t="s">
        <v>55</v>
      </c>
      <c r="K812" t="s">
        <v>56</v>
      </c>
      <c r="L812">
        <v>37</v>
      </c>
      <c r="M812" t="s">
        <v>4643</v>
      </c>
      <c r="N812" t="s">
        <v>47</v>
      </c>
      <c r="O812" t="s">
        <v>58</v>
      </c>
      <c r="P812" t="s">
        <v>58</v>
      </c>
      <c r="X812" t="s">
        <v>4660</v>
      </c>
      <c r="Y812" t="s">
        <v>4661</v>
      </c>
    </row>
    <row r="813" spans="1:25">
      <c r="A813" t="s">
        <v>4662</v>
      </c>
      <c r="B813" t="s">
        <v>4663</v>
      </c>
      <c r="D813" t="s">
        <v>40</v>
      </c>
      <c r="E813" t="s">
        <v>41</v>
      </c>
      <c r="G813" t="s">
        <v>4664</v>
      </c>
      <c r="H813" t="s">
        <v>4665</v>
      </c>
      <c r="J813" t="s">
        <v>55</v>
      </c>
      <c r="K813" t="s">
        <v>56</v>
      </c>
      <c r="L813">
        <v>37</v>
      </c>
      <c r="M813" t="s">
        <v>4643</v>
      </c>
      <c r="N813" t="s">
        <v>47</v>
      </c>
      <c r="O813" t="s">
        <v>58</v>
      </c>
      <c r="P813" t="s">
        <v>58</v>
      </c>
      <c r="X813" t="s">
        <v>4666</v>
      </c>
      <c r="Y813" t="s">
        <v>4667</v>
      </c>
    </row>
    <row r="814" spans="1:25">
      <c r="A814" t="s">
        <v>4668</v>
      </c>
      <c r="B814" t="s">
        <v>4669</v>
      </c>
      <c r="D814" t="s">
        <v>40</v>
      </c>
      <c r="E814" t="s">
        <v>41</v>
      </c>
      <c r="G814" t="s">
        <v>4670</v>
      </c>
      <c r="H814" t="s">
        <v>4671</v>
      </c>
      <c r="J814" t="s">
        <v>55</v>
      </c>
      <c r="K814" t="s">
        <v>56</v>
      </c>
      <c r="L814">
        <v>37</v>
      </c>
      <c r="M814" t="s">
        <v>4672</v>
      </c>
      <c r="N814" t="s">
        <v>47</v>
      </c>
      <c r="O814" t="s">
        <v>58</v>
      </c>
      <c r="P814" t="s">
        <v>58</v>
      </c>
      <c r="X814" t="s">
        <v>4673</v>
      </c>
      <c r="Y814" t="s">
        <v>4674</v>
      </c>
    </row>
    <row r="815" spans="1:25">
      <c r="A815" t="s">
        <v>4675</v>
      </c>
      <c r="B815" t="s">
        <v>4676</v>
      </c>
      <c r="D815" t="s">
        <v>40</v>
      </c>
      <c r="E815" t="s">
        <v>41</v>
      </c>
      <c r="G815" t="s">
        <v>3544</v>
      </c>
      <c r="H815" t="s">
        <v>4677</v>
      </c>
      <c r="J815" t="s">
        <v>75</v>
      </c>
      <c r="K815" t="s">
        <v>76</v>
      </c>
      <c r="L815">
        <v>37</v>
      </c>
      <c r="M815" t="s">
        <v>4672</v>
      </c>
      <c r="N815" t="s">
        <v>47</v>
      </c>
      <c r="O815" t="s">
        <v>58</v>
      </c>
      <c r="P815" t="s">
        <v>58</v>
      </c>
      <c r="X815" t="s">
        <v>4678</v>
      </c>
      <c r="Y815" t="s">
        <v>4679</v>
      </c>
    </row>
    <row r="816" spans="1:25">
      <c r="A816" t="s">
        <v>4680</v>
      </c>
      <c r="B816" t="s">
        <v>4681</v>
      </c>
      <c r="D816" t="s">
        <v>40</v>
      </c>
      <c r="E816" t="s">
        <v>41</v>
      </c>
      <c r="G816" t="s">
        <v>4682</v>
      </c>
      <c r="H816" t="s">
        <v>4683</v>
      </c>
      <c r="J816" t="s">
        <v>44</v>
      </c>
      <c r="K816" t="s">
        <v>45</v>
      </c>
      <c r="L816">
        <v>37</v>
      </c>
      <c r="M816" t="s">
        <v>4672</v>
      </c>
      <c r="N816" t="s">
        <v>47</v>
      </c>
      <c r="O816" t="s">
        <v>58</v>
      </c>
      <c r="P816" t="s">
        <v>58</v>
      </c>
      <c r="X816" t="s">
        <v>4684</v>
      </c>
      <c r="Y816" t="s">
        <v>4685</v>
      </c>
    </row>
    <row r="817" spans="1:25">
      <c r="A817" t="s">
        <v>4686</v>
      </c>
      <c r="B817" t="s">
        <v>4687</v>
      </c>
      <c r="D817" t="s">
        <v>40</v>
      </c>
      <c r="E817" t="s">
        <v>41</v>
      </c>
      <c r="G817" t="s">
        <v>4688</v>
      </c>
      <c r="H817" t="s">
        <v>4689</v>
      </c>
      <c r="J817" t="s">
        <v>347</v>
      </c>
      <c r="K817" t="s">
        <v>348</v>
      </c>
      <c r="L817">
        <v>37</v>
      </c>
      <c r="M817" t="s">
        <v>4672</v>
      </c>
      <c r="N817" t="s">
        <v>47</v>
      </c>
      <c r="O817" t="s">
        <v>58</v>
      </c>
      <c r="P817" t="s">
        <v>58</v>
      </c>
      <c r="X817" t="s">
        <v>4690</v>
      </c>
      <c r="Y817" t="s">
        <v>4691</v>
      </c>
    </row>
    <row r="818" spans="1:25">
      <c r="A818" t="s">
        <v>4692</v>
      </c>
      <c r="B818" t="s">
        <v>4693</v>
      </c>
      <c r="D818" t="s">
        <v>40</v>
      </c>
      <c r="E818" t="s">
        <v>41</v>
      </c>
      <c r="G818" t="s">
        <v>4694</v>
      </c>
      <c r="H818" t="s">
        <v>4695</v>
      </c>
      <c r="J818" t="s">
        <v>44</v>
      </c>
      <c r="K818" t="s">
        <v>45</v>
      </c>
      <c r="L818">
        <v>37</v>
      </c>
      <c r="M818" t="s">
        <v>4672</v>
      </c>
      <c r="N818" t="s">
        <v>47</v>
      </c>
      <c r="O818" t="s">
        <v>58</v>
      </c>
      <c r="P818" t="s">
        <v>58</v>
      </c>
      <c r="Y818" t="s">
        <v>4696</v>
      </c>
    </row>
    <row r="819" spans="1:25">
      <c r="A819" t="s">
        <v>4697</v>
      </c>
      <c r="B819" t="s">
        <v>4698</v>
      </c>
      <c r="D819" t="s">
        <v>40</v>
      </c>
      <c r="E819" t="s">
        <v>41</v>
      </c>
      <c r="G819" t="s">
        <v>4699</v>
      </c>
      <c r="H819" t="s">
        <v>3684</v>
      </c>
      <c r="J819" t="s">
        <v>392</v>
      </c>
      <c r="K819" t="s">
        <v>393</v>
      </c>
      <c r="L819">
        <v>37</v>
      </c>
      <c r="M819" t="s">
        <v>4700</v>
      </c>
      <c r="N819" t="s">
        <v>773</v>
      </c>
      <c r="O819" t="s">
        <v>58</v>
      </c>
      <c r="P819" t="s">
        <v>58</v>
      </c>
      <c r="Y819" t="s">
        <v>4701</v>
      </c>
    </row>
    <row r="820" spans="1:25">
      <c r="A820" t="s">
        <v>4702</v>
      </c>
      <c r="B820" t="s">
        <v>4703</v>
      </c>
      <c r="D820" t="s">
        <v>40</v>
      </c>
      <c r="E820" t="s">
        <v>41</v>
      </c>
      <c r="G820" t="s">
        <v>4704</v>
      </c>
      <c r="H820" t="s">
        <v>4705</v>
      </c>
      <c r="J820" t="s">
        <v>924</v>
      </c>
      <c r="K820" t="s">
        <v>925</v>
      </c>
      <c r="L820">
        <v>37</v>
      </c>
      <c r="M820" t="s">
        <v>4706</v>
      </c>
      <c r="N820" t="s">
        <v>4707</v>
      </c>
      <c r="O820" t="s">
        <v>58</v>
      </c>
      <c r="P820" t="s">
        <v>58</v>
      </c>
      <c r="X820" t="s">
        <v>4708</v>
      </c>
      <c r="Y820" t="s">
        <v>4709</v>
      </c>
    </row>
    <row r="821" spans="1:25">
      <c r="A821" t="s">
        <v>4710</v>
      </c>
      <c r="B821" t="s">
        <v>4711</v>
      </c>
      <c r="D821" t="s">
        <v>40</v>
      </c>
      <c r="E821" t="s">
        <v>41</v>
      </c>
      <c r="G821" t="s">
        <v>3185</v>
      </c>
      <c r="H821" t="s">
        <v>1587</v>
      </c>
      <c r="J821" t="s">
        <v>55</v>
      </c>
      <c r="K821" t="s">
        <v>56</v>
      </c>
      <c r="L821">
        <v>37</v>
      </c>
      <c r="M821" t="s">
        <v>4706</v>
      </c>
      <c r="N821" t="s">
        <v>47</v>
      </c>
      <c r="O821" t="s">
        <v>58</v>
      </c>
      <c r="P821" t="s">
        <v>58</v>
      </c>
      <c r="Y821" t="s">
        <v>4712</v>
      </c>
    </row>
    <row r="822" spans="1:25">
      <c r="A822" t="s">
        <v>178</v>
      </c>
      <c r="B822" t="s">
        <v>4713</v>
      </c>
      <c r="D822" t="s">
        <v>40</v>
      </c>
      <c r="E822" t="s">
        <v>41</v>
      </c>
      <c r="G822" t="s">
        <v>4714</v>
      </c>
      <c r="H822" t="s">
        <v>4714</v>
      </c>
      <c r="J822" t="s">
        <v>55</v>
      </c>
      <c r="K822" t="s">
        <v>56</v>
      </c>
      <c r="L822">
        <v>37</v>
      </c>
      <c r="M822" t="s">
        <v>4715</v>
      </c>
      <c r="N822" t="s">
        <v>47</v>
      </c>
      <c r="O822" t="s">
        <v>58</v>
      </c>
      <c r="P822" t="s">
        <v>58</v>
      </c>
      <c r="X822" t="s">
        <v>4716</v>
      </c>
      <c r="Y822" t="s">
        <v>4717</v>
      </c>
    </row>
    <row r="823" spans="1:25">
      <c r="A823" t="s">
        <v>4718</v>
      </c>
      <c r="B823" t="s">
        <v>4719</v>
      </c>
      <c r="D823" t="s">
        <v>40</v>
      </c>
      <c r="E823" t="s">
        <v>41</v>
      </c>
      <c r="G823" t="s">
        <v>4720</v>
      </c>
      <c r="H823" t="s">
        <v>4721</v>
      </c>
      <c r="J823" t="s">
        <v>55</v>
      </c>
      <c r="K823" t="s">
        <v>56</v>
      </c>
      <c r="L823">
        <v>37</v>
      </c>
      <c r="M823" t="s">
        <v>4722</v>
      </c>
      <c r="N823" t="s">
        <v>47</v>
      </c>
      <c r="O823" t="s">
        <v>58</v>
      </c>
      <c r="P823" t="s">
        <v>58</v>
      </c>
      <c r="X823" t="s">
        <v>4723</v>
      </c>
      <c r="Y823" t="s">
        <v>4724</v>
      </c>
    </row>
    <row r="824" spans="1:25">
      <c r="A824" t="s">
        <v>4725</v>
      </c>
      <c r="B824" t="s">
        <v>4726</v>
      </c>
      <c r="D824" t="s">
        <v>40</v>
      </c>
      <c r="E824" t="s">
        <v>41</v>
      </c>
      <c r="G824" t="s">
        <v>4727</v>
      </c>
      <c r="H824" t="s">
        <v>1376</v>
      </c>
      <c r="J824" t="s">
        <v>55</v>
      </c>
      <c r="K824" t="s">
        <v>56</v>
      </c>
      <c r="L824">
        <v>37</v>
      </c>
      <c r="M824" t="s">
        <v>4722</v>
      </c>
      <c r="N824" t="s">
        <v>47</v>
      </c>
      <c r="O824" t="s">
        <v>58</v>
      </c>
      <c r="P824" t="s">
        <v>58</v>
      </c>
      <c r="Y824" t="s">
        <v>4728</v>
      </c>
    </row>
    <row r="825" spans="1:25">
      <c r="A825" t="s">
        <v>4729</v>
      </c>
      <c r="B825" t="s">
        <v>4730</v>
      </c>
      <c r="D825" t="s">
        <v>40</v>
      </c>
      <c r="E825" t="s">
        <v>41</v>
      </c>
      <c r="G825" t="s">
        <v>4731</v>
      </c>
      <c r="H825" t="s">
        <v>4732</v>
      </c>
      <c r="J825" t="s">
        <v>55</v>
      </c>
      <c r="K825" t="s">
        <v>56</v>
      </c>
      <c r="L825">
        <v>37</v>
      </c>
      <c r="M825" t="s">
        <v>4722</v>
      </c>
      <c r="N825" t="s">
        <v>47</v>
      </c>
      <c r="O825" t="s">
        <v>58</v>
      </c>
      <c r="P825" t="s">
        <v>58</v>
      </c>
      <c r="Y825" t="s">
        <v>4733</v>
      </c>
    </row>
    <row r="826" spans="1:25">
      <c r="A826" t="s">
        <v>4734</v>
      </c>
      <c r="B826" t="s">
        <v>4735</v>
      </c>
      <c r="D826" t="s">
        <v>40</v>
      </c>
      <c r="E826" t="s">
        <v>41</v>
      </c>
      <c r="G826" t="s">
        <v>4736</v>
      </c>
      <c r="H826" t="s">
        <v>4737</v>
      </c>
      <c r="J826" t="s">
        <v>347</v>
      </c>
      <c r="K826" t="s">
        <v>348</v>
      </c>
      <c r="L826">
        <v>37</v>
      </c>
      <c r="M826" t="s">
        <v>4722</v>
      </c>
      <c r="N826" t="s">
        <v>47</v>
      </c>
      <c r="O826" t="s">
        <v>58</v>
      </c>
      <c r="P826" t="s">
        <v>58</v>
      </c>
      <c r="X826" t="s">
        <v>4738</v>
      </c>
      <c r="Y826" t="s">
        <v>4739</v>
      </c>
    </row>
    <row r="827" spans="1:25">
      <c r="A827" t="s">
        <v>4740</v>
      </c>
      <c r="B827" t="s">
        <v>4741</v>
      </c>
      <c r="D827" t="s">
        <v>40</v>
      </c>
      <c r="E827" t="s">
        <v>41</v>
      </c>
      <c r="G827" t="s">
        <v>151</v>
      </c>
      <c r="H827" t="s">
        <v>4742</v>
      </c>
      <c r="J827" t="s">
        <v>55</v>
      </c>
      <c r="K827" t="s">
        <v>56</v>
      </c>
      <c r="L827">
        <v>37</v>
      </c>
      <c r="M827" t="s">
        <v>4722</v>
      </c>
      <c r="N827" t="s">
        <v>47</v>
      </c>
      <c r="O827" t="s">
        <v>261</v>
      </c>
      <c r="P827" t="s">
        <v>261</v>
      </c>
      <c r="Y827" t="s">
        <v>4743</v>
      </c>
    </row>
    <row r="828" spans="1:25">
      <c r="A828" t="s">
        <v>4744</v>
      </c>
      <c r="B828" t="s">
        <v>4745</v>
      </c>
      <c r="D828" t="s">
        <v>40</v>
      </c>
      <c r="E828" t="s">
        <v>41</v>
      </c>
      <c r="G828" t="s">
        <v>4746</v>
      </c>
      <c r="H828" t="s">
        <v>4747</v>
      </c>
      <c r="J828" t="s">
        <v>44</v>
      </c>
      <c r="K828" t="s">
        <v>45</v>
      </c>
      <c r="L828">
        <v>37</v>
      </c>
      <c r="M828" t="s">
        <v>4748</v>
      </c>
      <c r="N828" t="s">
        <v>47</v>
      </c>
      <c r="O828" t="s">
        <v>261</v>
      </c>
      <c r="P828" t="s">
        <v>261</v>
      </c>
      <c r="X828" t="s">
        <v>4749</v>
      </c>
      <c r="Y828" t="s">
        <v>4750</v>
      </c>
    </row>
    <row r="829" spans="1:25">
      <c r="A829" t="s">
        <v>4751</v>
      </c>
      <c r="B829" t="s">
        <v>4752</v>
      </c>
      <c r="D829" t="s">
        <v>40</v>
      </c>
      <c r="E829" t="s">
        <v>41</v>
      </c>
      <c r="G829" t="s">
        <v>4753</v>
      </c>
      <c r="H829" t="s">
        <v>4754</v>
      </c>
      <c r="J829" t="s">
        <v>75</v>
      </c>
      <c r="K829" t="s">
        <v>76</v>
      </c>
      <c r="L829">
        <v>37</v>
      </c>
      <c r="M829" t="s">
        <v>4755</v>
      </c>
      <c r="N829" t="s">
        <v>47</v>
      </c>
      <c r="O829" t="s">
        <v>261</v>
      </c>
      <c r="P829" t="s">
        <v>261</v>
      </c>
      <c r="Y829" t="s">
        <v>4756</v>
      </c>
    </row>
    <row r="830" spans="1:25">
      <c r="A830" t="s">
        <v>178</v>
      </c>
      <c r="B830" t="s">
        <v>4757</v>
      </c>
      <c r="D830" t="s">
        <v>40</v>
      </c>
      <c r="E830" t="s">
        <v>41</v>
      </c>
      <c r="G830" t="s">
        <v>4758</v>
      </c>
      <c r="H830" t="s">
        <v>4759</v>
      </c>
      <c r="J830" t="s">
        <v>347</v>
      </c>
      <c r="K830" t="s">
        <v>348</v>
      </c>
      <c r="L830">
        <v>37</v>
      </c>
      <c r="M830" t="s">
        <v>4760</v>
      </c>
      <c r="N830" t="s">
        <v>47</v>
      </c>
      <c r="O830" t="s">
        <v>261</v>
      </c>
      <c r="P830" t="s">
        <v>4761</v>
      </c>
      <c r="X830" t="s">
        <v>4762</v>
      </c>
      <c r="Y830" t="s">
        <v>4763</v>
      </c>
    </row>
    <row r="831" spans="1:25">
      <c r="A831" t="s">
        <v>4764</v>
      </c>
      <c r="B831" t="s">
        <v>4765</v>
      </c>
      <c r="D831" t="s">
        <v>40</v>
      </c>
      <c r="E831" t="s">
        <v>41</v>
      </c>
      <c r="G831" t="s">
        <v>4766</v>
      </c>
      <c r="H831" t="s">
        <v>4767</v>
      </c>
      <c r="J831" t="s">
        <v>55</v>
      </c>
      <c r="K831" t="s">
        <v>56</v>
      </c>
      <c r="L831">
        <v>37</v>
      </c>
      <c r="M831" t="s">
        <v>4768</v>
      </c>
      <c r="N831" t="s">
        <v>47</v>
      </c>
      <c r="O831" t="s">
        <v>261</v>
      </c>
      <c r="P831" t="s">
        <v>261</v>
      </c>
      <c r="Y831" t="s">
        <v>4769</v>
      </c>
    </row>
    <row r="832" spans="1:25">
      <c r="A832" t="s">
        <v>4770</v>
      </c>
      <c r="B832" t="s">
        <v>4771</v>
      </c>
      <c r="D832" t="s">
        <v>40</v>
      </c>
      <c r="E832" t="s">
        <v>41</v>
      </c>
      <c r="G832" t="s">
        <v>4772</v>
      </c>
      <c r="H832" t="s">
        <v>4773</v>
      </c>
      <c r="J832" t="s">
        <v>732</v>
      </c>
      <c r="K832" t="s">
        <v>733</v>
      </c>
      <c r="L832">
        <v>37</v>
      </c>
      <c r="M832" t="s">
        <v>4774</v>
      </c>
      <c r="N832" t="s">
        <v>200</v>
      </c>
      <c r="O832" t="s">
        <v>261</v>
      </c>
      <c r="P832" t="s">
        <v>4775</v>
      </c>
      <c r="X832" t="s">
        <v>4776</v>
      </c>
      <c r="Y832" t="s">
        <v>4777</v>
      </c>
    </row>
    <row r="833" spans="1:25">
      <c r="A833" t="s">
        <v>4778</v>
      </c>
      <c r="B833" t="s">
        <v>4779</v>
      </c>
      <c r="D833" t="s">
        <v>40</v>
      </c>
      <c r="E833" t="s">
        <v>41</v>
      </c>
      <c r="G833" t="s">
        <v>4780</v>
      </c>
      <c r="H833" t="s">
        <v>4781</v>
      </c>
      <c r="J833" t="s">
        <v>55</v>
      </c>
      <c r="K833" t="s">
        <v>56</v>
      </c>
      <c r="L833">
        <v>37</v>
      </c>
      <c r="M833" t="s">
        <v>4782</v>
      </c>
      <c r="N833" t="s">
        <v>47</v>
      </c>
      <c r="O833" t="s">
        <v>261</v>
      </c>
      <c r="P833" t="s">
        <v>261</v>
      </c>
      <c r="X833" t="s">
        <v>4783</v>
      </c>
      <c r="Y833" t="s">
        <v>4784</v>
      </c>
    </row>
    <row r="834" spans="1:25">
      <c r="A834" t="s">
        <v>4785</v>
      </c>
      <c r="B834" t="s">
        <v>4786</v>
      </c>
      <c r="D834" t="s">
        <v>40</v>
      </c>
      <c r="E834" t="s">
        <v>41</v>
      </c>
      <c r="G834" t="s">
        <v>4787</v>
      </c>
      <c r="H834" t="s">
        <v>4788</v>
      </c>
      <c r="J834" t="s">
        <v>55</v>
      </c>
      <c r="K834" t="s">
        <v>56</v>
      </c>
      <c r="L834">
        <v>37</v>
      </c>
      <c r="M834" t="s">
        <v>4789</v>
      </c>
      <c r="N834" t="s">
        <v>47</v>
      </c>
      <c r="O834" t="s">
        <v>261</v>
      </c>
      <c r="P834" t="s">
        <v>261</v>
      </c>
      <c r="X834" t="s">
        <v>4790</v>
      </c>
      <c r="Y834" t="s">
        <v>4791</v>
      </c>
    </row>
    <row r="835" spans="1:25">
      <c r="A835" t="s">
        <v>4792</v>
      </c>
      <c r="B835" t="s">
        <v>4793</v>
      </c>
      <c r="D835" t="s">
        <v>40</v>
      </c>
      <c r="E835" t="s">
        <v>41</v>
      </c>
      <c r="G835" t="s">
        <v>4794</v>
      </c>
      <c r="H835" t="s">
        <v>4795</v>
      </c>
      <c r="J835" t="s">
        <v>55</v>
      </c>
      <c r="K835" t="s">
        <v>56</v>
      </c>
      <c r="L835">
        <v>37</v>
      </c>
      <c r="M835" t="s">
        <v>4796</v>
      </c>
      <c r="N835" t="s">
        <v>47</v>
      </c>
      <c r="O835" t="s">
        <v>261</v>
      </c>
      <c r="P835" t="s">
        <v>261</v>
      </c>
      <c r="Y835" t="s">
        <v>4797</v>
      </c>
    </row>
    <row r="836" spans="1:25">
      <c r="A836" t="s">
        <v>4798</v>
      </c>
      <c r="B836" t="s">
        <v>4799</v>
      </c>
      <c r="D836" t="s">
        <v>40</v>
      </c>
      <c r="E836" t="s">
        <v>41</v>
      </c>
      <c r="G836" t="s">
        <v>4800</v>
      </c>
      <c r="H836" t="s">
        <v>4801</v>
      </c>
      <c r="J836" t="s">
        <v>347</v>
      </c>
      <c r="K836" t="s">
        <v>348</v>
      </c>
      <c r="L836">
        <v>37</v>
      </c>
      <c r="M836" t="s">
        <v>4802</v>
      </c>
      <c r="N836" t="s">
        <v>47</v>
      </c>
      <c r="O836" t="s">
        <v>261</v>
      </c>
      <c r="P836" t="s">
        <v>261</v>
      </c>
      <c r="X836" t="s">
        <v>4803</v>
      </c>
      <c r="Y836" t="s">
        <v>4804</v>
      </c>
    </row>
    <row r="837" spans="1:25">
      <c r="A837" t="s">
        <v>4805</v>
      </c>
      <c r="B837" t="s">
        <v>4806</v>
      </c>
      <c r="D837" t="s">
        <v>40</v>
      </c>
      <c r="E837" t="s">
        <v>41</v>
      </c>
      <c r="G837" t="s">
        <v>2563</v>
      </c>
      <c r="H837" t="s">
        <v>4807</v>
      </c>
      <c r="J837" t="s">
        <v>55</v>
      </c>
      <c r="K837" t="s">
        <v>56</v>
      </c>
      <c r="L837">
        <v>37</v>
      </c>
      <c r="M837" t="s">
        <v>4808</v>
      </c>
      <c r="N837" t="s">
        <v>47</v>
      </c>
      <c r="O837" t="s">
        <v>261</v>
      </c>
      <c r="P837" t="s">
        <v>261</v>
      </c>
      <c r="Y837" t="s">
        <v>4809</v>
      </c>
    </row>
    <row r="838" spans="1:25">
      <c r="A838" t="s">
        <v>4810</v>
      </c>
      <c r="B838" t="s">
        <v>4811</v>
      </c>
      <c r="D838" t="s">
        <v>40</v>
      </c>
      <c r="E838" t="s">
        <v>41</v>
      </c>
      <c r="G838" t="s">
        <v>4812</v>
      </c>
      <c r="H838" t="s">
        <v>4813</v>
      </c>
      <c r="J838" t="s">
        <v>44</v>
      </c>
      <c r="K838" t="s">
        <v>45</v>
      </c>
      <c r="L838">
        <v>37</v>
      </c>
      <c r="M838" t="s">
        <v>4814</v>
      </c>
      <c r="N838" t="s">
        <v>47</v>
      </c>
      <c r="O838" t="s">
        <v>449</v>
      </c>
      <c r="P838" t="s">
        <v>449</v>
      </c>
      <c r="X838" t="s">
        <v>4815</v>
      </c>
      <c r="Y838" t="s">
        <v>4816</v>
      </c>
    </row>
    <row r="839" spans="1:25">
      <c r="A839" t="s">
        <v>4817</v>
      </c>
      <c r="B839" t="s">
        <v>4818</v>
      </c>
      <c r="D839" t="s">
        <v>40</v>
      </c>
      <c r="E839" t="s">
        <v>41</v>
      </c>
      <c r="G839" t="s">
        <v>4819</v>
      </c>
      <c r="H839" t="s">
        <v>4820</v>
      </c>
      <c r="J839" t="s">
        <v>75</v>
      </c>
      <c r="K839" t="s">
        <v>76</v>
      </c>
      <c r="L839">
        <v>37</v>
      </c>
      <c r="M839" t="s">
        <v>4821</v>
      </c>
      <c r="N839" t="s">
        <v>47</v>
      </c>
      <c r="O839" t="s">
        <v>449</v>
      </c>
      <c r="P839" t="s">
        <v>449</v>
      </c>
      <c r="X839" t="s">
        <v>4822</v>
      </c>
      <c r="Y839" t="s">
        <v>4823</v>
      </c>
    </row>
    <row r="840" spans="1:25">
      <c r="A840" t="s">
        <v>4824</v>
      </c>
      <c r="B840" t="s">
        <v>4825</v>
      </c>
      <c r="D840" t="s">
        <v>40</v>
      </c>
      <c r="E840" t="s">
        <v>41</v>
      </c>
      <c r="G840" t="s">
        <v>4826</v>
      </c>
      <c r="H840" t="s">
        <v>4827</v>
      </c>
      <c r="J840" t="s">
        <v>55</v>
      </c>
      <c r="K840" t="s">
        <v>56</v>
      </c>
      <c r="L840">
        <v>37</v>
      </c>
      <c r="M840" t="s">
        <v>4821</v>
      </c>
      <c r="N840" t="s">
        <v>47</v>
      </c>
      <c r="O840" t="s">
        <v>449</v>
      </c>
      <c r="P840" t="s">
        <v>449</v>
      </c>
      <c r="Y840" t="s">
        <v>4828</v>
      </c>
    </row>
    <row r="841" spans="1:25">
      <c r="A841" t="s">
        <v>4829</v>
      </c>
      <c r="B841" t="s">
        <v>4830</v>
      </c>
      <c r="D841" t="s">
        <v>40</v>
      </c>
      <c r="E841" t="s">
        <v>41</v>
      </c>
      <c r="G841" t="s">
        <v>4831</v>
      </c>
      <c r="H841" t="s">
        <v>4832</v>
      </c>
      <c r="J841" t="s">
        <v>75</v>
      </c>
      <c r="K841" t="s">
        <v>76</v>
      </c>
      <c r="L841">
        <v>37</v>
      </c>
      <c r="M841" t="s">
        <v>4821</v>
      </c>
      <c r="N841" t="s">
        <v>47</v>
      </c>
      <c r="O841" t="s">
        <v>449</v>
      </c>
      <c r="P841" t="s">
        <v>449</v>
      </c>
      <c r="X841" t="s">
        <v>4833</v>
      </c>
      <c r="Y841" t="s">
        <v>4834</v>
      </c>
    </row>
    <row r="842" spans="1:25">
      <c r="A842" t="s">
        <v>4835</v>
      </c>
      <c r="B842" t="s">
        <v>4836</v>
      </c>
      <c r="D842" t="s">
        <v>40</v>
      </c>
      <c r="E842" t="s">
        <v>41</v>
      </c>
      <c r="G842" t="s">
        <v>4837</v>
      </c>
      <c r="H842" t="s">
        <v>4838</v>
      </c>
      <c r="J842" t="s">
        <v>347</v>
      </c>
      <c r="K842" t="s">
        <v>348</v>
      </c>
      <c r="L842">
        <v>37</v>
      </c>
      <c r="M842" t="s">
        <v>4821</v>
      </c>
      <c r="N842" t="s">
        <v>47</v>
      </c>
      <c r="O842" t="s">
        <v>449</v>
      </c>
      <c r="P842" t="s">
        <v>449</v>
      </c>
      <c r="Y842" t="s">
        <v>4839</v>
      </c>
    </row>
    <row r="843" spans="1:25">
      <c r="A843" t="s">
        <v>4840</v>
      </c>
      <c r="B843" t="s">
        <v>4841</v>
      </c>
      <c r="D843" t="s">
        <v>40</v>
      </c>
      <c r="E843" t="s">
        <v>41</v>
      </c>
      <c r="G843" t="s">
        <v>4842</v>
      </c>
      <c r="H843" t="s">
        <v>4843</v>
      </c>
      <c r="J843" t="s">
        <v>44</v>
      </c>
      <c r="K843" t="s">
        <v>45</v>
      </c>
      <c r="L843">
        <v>37</v>
      </c>
      <c r="M843" t="s">
        <v>4844</v>
      </c>
      <c r="N843" t="s">
        <v>47</v>
      </c>
      <c r="O843" t="s">
        <v>449</v>
      </c>
      <c r="P843" t="s">
        <v>449</v>
      </c>
      <c r="Y843" t="s">
        <v>4845</v>
      </c>
    </row>
    <row r="844" spans="1:25">
      <c r="A844" t="s">
        <v>178</v>
      </c>
      <c r="B844" t="s">
        <v>4846</v>
      </c>
      <c r="D844" t="s">
        <v>40</v>
      </c>
      <c r="E844" t="s">
        <v>41</v>
      </c>
      <c r="G844" t="s">
        <v>2337</v>
      </c>
      <c r="H844" t="s">
        <v>4847</v>
      </c>
      <c r="J844" t="s">
        <v>55</v>
      </c>
      <c r="K844" t="s">
        <v>56</v>
      </c>
      <c r="L844">
        <v>37</v>
      </c>
      <c r="M844" t="s">
        <v>4848</v>
      </c>
      <c r="N844" t="s">
        <v>47</v>
      </c>
      <c r="O844" t="s">
        <v>449</v>
      </c>
      <c r="P844" t="s">
        <v>449</v>
      </c>
      <c r="X844" t="s">
        <v>4849</v>
      </c>
      <c r="Y844" t="s">
        <v>4850</v>
      </c>
    </row>
    <row r="845" spans="1:25">
      <c r="A845" t="s">
        <v>4851</v>
      </c>
      <c r="B845" t="s">
        <v>4852</v>
      </c>
      <c r="D845" t="s">
        <v>40</v>
      </c>
      <c r="E845" t="s">
        <v>41</v>
      </c>
      <c r="G845" t="s">
        <v>4853</v>
      </c>
      <c r="H845" t="s">
        <v>406</v>
      </c>
      <c r="J845" t="s">
        <v>55</v>
      </c>
      <c r="K845" t="s">
        <v>56</v>
      </c>
      <c r="L845">
        <v>37</v>
      </c>
      <c r="M845" t="s">
        <v>4854</v>
      </c>
      <c r="N845" t="s">
        <v>47</v>
      </c>
      <c r="O845" t="s">
        <v>470</v>
      </c>
      <c r="P845" t="s">
        <v>470</v>
      </c>
      <c r="Y845" t="s">
        <v>4855</v>
      </c>
    </row>
    <row r="846" spans="1:25">
      <c r="A846" t="s">
        <v>4856</v>
      </c>
      <c r="B846" t="s">
        <v>4857</v>
      </c>
      <c r="D846" t="s">
        <v>40</v>
      </c>
      <c r="E846" t="s">
        <v>41</v>
      </c>
      <c r="G846" t="s">
        <v>2804</v>
      </c>
      <c r="H846" t="s">
        <v>4858</v>
      </c>
      <c r="J846" t="s">
        <v>44</v>
      </c>
      <c r="K846" t="s">
        <v>45</v>
      </c>
      <c r="L846">
        <v>37</v>
      </c>
      <c r="M846" t="s">
        <v>4854</v>
      </c>
      <c r="N846" t="s">
        <v>47</v>
      </c>
      <c r="O846" t="s">
        <v>470</v>
      </c>
      <c r="P846" t="s">
        <v>470</v>
      </c>
      <c r="X846" t="s">
        <v>4859</v>
      </c>
      <c r="Y846" t="s">
        <v>4860</v>
      </c>
    </row>
    <row r="847" spans="1:25">
      <c r="A847" t="s">
        <v>4861</v>
      </c>
      <c r="B847" t="s">
        <v>4862</v>
      </c>
      <c r="D847" t="s">
        <v>40</v>
      </c>
      <c r="E847" t="s">
        <v>41</v>
      </c>
      <c r="G847" t="s">
        <v>4863</v>
      </c>
      <c r="H847" t="s">
        <v>4864</v>
      </c>
      <c r="J847" t="s">
        <v>55</v>
      </c>
      <c r="K847" t="s">
        <v>56</v>
      </c>
      <c r="L847">
        <v>37</v>
      </c>
      <c r="M847" t="s">
        <v>4854</v>
      </c>
      <c r="N847" t="s">
        <v>47</v>
      </c>
      <c r="O847" t="s">
        <v>470</v>
      </c>
      <c r="P847" t="s">
        <v>470</v>
      </c>
      <c r="Y847" t="s">
        <v>4865</v>
      </c>
    </row>
    <row r="848" spans="1:25">
      <c r="A848" t="s">
        <v>4866</v>
      </c>
      <c r="B848" t="s">
        <v>4867</v>
      </c>
      <c r="D848" t="s">
        <v>40</v>
      </c>
      <c r="E848" t="s">
        <v>41</v>
      </c>
      <c r="G848" t="s">
        <v>4868</v>
      </c>
      <c r="H848" t="s">
        <v>4869</v>
      </c>
      <c r="J848" t="s">
        <v>55</v>
      </c>
      <c r="K848" t="s">
        <v>56</v>
      </c>
      <c r="L848">
        <v>37</v>
      </c>
      <c r="M848" t="s">
        <v>4870</v>
      </c>
      <c r="N848" t="s">
        <v>47</v>
      </c>
      <c r="O848" t="s">
        <v>470</v>
      </c>
      <c r="P848" t="s">
        <v>470</v>
      </c>
      <c r="Y848" t="s">
        <v>4871</v>
      </c>
    </row>
    <row r="849" spans="1:25">
      <c r="A849" t="s">
        <v>4872</v>
      </c>
      <c r="B849" t="s">
        <v>4873</v>
      </c>
      <c r="D849" t="s">
        <v>40</v>
      </c>
      <c r="E849" t="s">
        <v>41</v>
      </c>
      <c r="G849" t="s">
        <v>4874</v>
      </c>
      <c r="H849" t="s">
        <v>4875</v>
      </c>
      <c r="J849" t="s">
        <v>347</v>
      </c>
      <c r="K849" t="s">
        <v>348</v>
      </c>
      <c r="L849">
        <v>37</v>
      </c>
      <c r="M849" t="s">
        <v>4870</v>
      </c>
      <c r="N849" t="s">
        <v>47</v>
      </c>
      <c r="O849" t="s">
        <v>470</v>
      </c>
      <c r="P849" t="s">
        <v>470</v>
      </c>
      <c r="Y849" t="s">
        <v>4876</v>
      </c>
    </row>
    <row r="850" spans="1:25">
      <c r="A850" t="s">
        <v>4877</v>
      </c>
      <c r="B850" t="s">
        <v>4878</v>
      </c>
      <c r="D850" t="s">
        <v>40</v>
      </c>
      <c r="E850" t="s">
        <v>41</v>
      </c>
      <c r="G850" t="s">
        <v>4879</v>
      </c>
      <c r="H850" t="s">
        <v>4880</v>
      </c>
      <c r="J850" t="s">
        <v>44</v>
      </c>
      <c r="K850" t="s">
        <v>45</v>
      </c>
      <c r="L850">
        <v>37</v>
      </c>
      <c r="M850" t="s">
        <v>4870</v>
      </c>
      <c r="N850" t="s">
        <v>47</v>
      </c>
      <c r="O850" t="s">
        <v>470</v>
      </c>
      <c r="P850" t="s">
        <v>470</v>
      </c>
      <c r="X850" t="s">
        <v>4881</v>
      </c>
      <c r="Y850" t="s">
        <v>4882</v>
      </c>
    </row>
    <row r="851" spans="1:25">
      <c r="A851" t="s">
        <v>4883</v>
      </c>
      <c r="B851" t="s">
        <v>4884</v>
      </c>
      <c r="D851" t="s">
        <v>40</v>
      </c>
      <c r="E851" t="s">
        <v>41</v>
      </c>
      <c r="G851" t="s">
        <v>4885</v>
      </c>
      <c r="H851" t="s">
        <v>4886</v>
      </c>
      <c r="J851" t="s">
        <v>55</v>
      </c>
      <c r="K851" t="s">
        <v>56</v>
      </c>
      <c r="L851">
        <v>37</v>
      </c>
      <c r="M851" t="s">
        <v>4870</v>
      </c>
      <c r="N851" t="s">
        <v>47</v>
      </c>
      <c r="O851" t="s">
        <v>470</v>
      </c>
      <c r="P851" t="s">
        <v>470</v>
      </c>
      <c r="Y851" t="s">
        <v>4887</v>
      </c>
    </row>
    <row r="852" spans="1:25">
      <c r="A852" t="s">
        <v>4888</v>
      </c>
      <c r="B852" t="s">
        <v>4889</v>
      </c>
      <c r="D852" t="s">
        <v>40</v>
      </c>
      <c r="E852" t="s">
        <v>41</v>
      </c>
      <c r="G852" t="s">
        <v>4890</v>
      </c>
      <c r="H852" t="s">
        <v>4891</v>
      </c>
      <c r="J852" t="s">
        <v>55</v>
      </c>
      <c r="K852" t="s">
        <v>56</v>
      </c>
      <c r="L852">
        <v>37</v>
      </c>
      <c r="M852" t="s">
        <v>4870</v>
      </c>
      <c r="N852" t="s">
        <v>47</v>
      </c>
      <c r="O852" t="s">
        <v>470</v>
      </c>
      <c r="P852" t="s">
        <v>470</v>
      </c>
      <c r="X852" t="s">
        <v>4892</v>
      </c>
      <c r="Y852" t="s">
        <v>4893</v>
      </c>
    </row>
    <row r="853" spans="1:25">
      <c r="A853" t="s">
        <v>4894</v>
      </c>
      <c r="B853" t="s">
        <v>4895</v>
      </c>
      <c r="D853" t="s">
        <v>40</v>
      </c>
      <c r="E853" t="s">
        <v>41</v>
      </c>
      <c r="G853" t="s">
        <v>4896</v>
      </c>
      <c r="H853" t="s">
        <v>4897</v>
      </c>
      <c r="J853" t="s">
        <v>55</v>
      </c>
      <c r="K853" t="s">
        <v>56</v>
      </c>
      <c r="L853">
        <v>37</v>
      </c>
      <c r="M853" t="s">
        <v>4898</v>
      </c>
      <c r="N853" t="s">
        <v>47</v>
      </c>
      <c r="O853" t="s">
        <v>470</v>
      </c>
      <c r="P853" t="s">
        <v>470</v>
      </c>
      <c r="Y853" t="s">
        <v>4899</v>
      </c>
    </row>
    <row r="854" spans="1:25">
      <c r="A854" t="s">
        <v>4900</v>
      </c>
      <c r="B854" t="s">
        <v>4901</v>
      </c>
      <c r="D854" t="s">
        <v>40</v>
      </c>
      <c r="E854" t="s">
        <v>41</v>
      </c>
      <c r="G854" t="s">
        <v>4902</v>
      </c>
      <c r="H854" t="s">
        <v>4903</v>
      </c>
      <c r="J854" t="s">
        <v>347</v>
      </c>
      <c r="K854" t="s">
        <v>348</v>
      </c>
      <c r="L854">
        <v>37</v>
      </c>
      <c r="M854" t="s">
        <v>4898</v>
      </c>
      <c r="N854" t="s">
        <v>47</v>
      </c>
      <c r="O854" t="s">
        <v>470</v>
      </c>
      <c r="P854" t="s">
        <v>470</v>
      </c>
      <c r="X854" t="s">
        <v>4904</v>
      </c>
      <c r="Y854" t="s">
        <v>4905</v>
      </c>
    </row>
    <row r="855" spans="1:25">
      <c r="A855" t="s">
        <v>4906</v>
      </c>
      <c r="B855" t="s">
        <v>4907</v>
      </c>
      <c r="D855" t="s">
        <v>40</v>
      </c>
      <c r="E855" t="s">
        <v>41</v>
      </c>
      <c r="G855" t="s">
        <v>4908</v>
      </c>
      <c r="H855" t="s">
        <v>4909</v>
      </c>
      <c r="J855" t="s">
        <v>347</v>
      </c>
      <c r="K855" t="s">
        <v>348</v>
      </c>
      <c r="L855">
        <v>37</v>
      </c>
      <c r="M855" t="s">
        <v>4898</v>
      </c>
      <c r="N855" t="s">
        <v>47</v>
      </c>
      <c r="O855" t="s">
        <v>470</v>
      </c>
      <c r="P855" t="s">
        <v>470</v>
      </c>
      <c r="Y855" t="s">
        <v>4910</v>
      </c>
    </row>
    <row r="856" spans="1:25">
      <c r="A856" t="s">
        <v>4911</v>
      </c>
      <c r="B856" t="s">
        <v>4912</v>
      </c>
      <c r="D856" t="s">
        <v>40</v>
      </c>
      <c r="E856" t="s">
        <v>41</v>
      </c>
      <c r="G856" t="s">
        <v>4913</v>
      </c>
      <c r="H856" t="s">
        <v>4914</v>
      </c>
      <c r="J856" t="s">
        <v>924</v>
      </c>
      <c r="K856" t="s">
        <v>925</v>
      </c>
      <c r="L856">
        <v>37</v>
      </c>
      <c r="M856" t="s">
        <v>4898</v>
      </c>
      <c r="N856" t="s">
        <v>448</v>
      </c>
      <c r="O856" t="s">
        <v>470</v>
      </c>
      <c r="P856" t="s">
        <v>470</v>
      </c>
      <c r="X856" t="s">
        <v>4915</v>
      </c>
      <c r="Y856" t="s">
        <v>4916</v>
      </c>
    </row>
    <row r="857" spans="1:25">
      <c r="A857" t="s">
        <v>4917</v>
      </c>
      <c r="B857" t="s">
        <v>4918</v>
      </c>
      <c r="D857" t="s">
        <v>40</v>
      </c>
      <c r="E857" t="s">
        <v>41</v>
      </c>
      <c r="G857" t="s">
        <v>4919</v>
      </c>
      <c r="H857" t="s">
        <v>4920</v>
      </c>
      <c r="J857" t="s">
        <v>55</v>
      </c>
      <c r="K857" t="s">
        <v>56</v>
      </c>
      <c r="L857">
        <v>37</v>
      </c>
      <c r="M857" t="s">
        <v>4921</v>
      </c>
      <c r="N857" t="s">
        <v>47</v>
      </c>
      <c r="O857" t="s">
        <v>470</v>
      </c>
      <c r="P857" t="s">
        <v>470</v>
      </c>
      <c r="Y857" t="s">
        <v>4922</v>
      </c>
    </row>
    <row r="858" spans="1:25">
      <c r="A858" t="s">
        <v>4923</v>
      </c>
      <c r="B858" t="s">
        <v>4924</v>
      </c>
      <c r="D858" t="s">
        <v>40</v>
      </c>
      <c r="E858" t="s">
        <v>41</v>
      </c>
      <c r="G858" t="s">
        <v>4925</v>
      </c>
      <c r="H858" t="s">
        <v>4926</v>
      </c>
      <c r="J858" t="s">
        <v>75</v>
      </c>
      <c r="K858" t="s">
        <v>76</v>
      </c>
      <c r="L858">
        <v>37</v>
      </c>
      <c r="M858" t="s">
        <v>4921</v>
      </c>
      <c r="N858" t="s">
        <v>47</v>
      </c>
      <c r="O858" t="s">
        <v>470</v>
      </c>
      <c r="P858" t="s">
        <v>470</v>
      </c>
      <c r="Y858" t="s">
        <v>4927</v>
      </c>
    </row>
    <row r="859" spans="1:25">
      <c r="A859" t="s">
        <v>4928</v>
      </c>
      <c r="B859" t="s">
        <v>4929</v>
      </c>
      <c r="D859" t="s">
        <v>40</v>
      </c>
      <c r="E859" t="s">
        <v>41</v>
      </c>
      <c r="G859" t="s">
        <v>4930</v>
      </c>
      <c r="H859" t="s">
        <v>4931</v>
      </c>
      <c r="J859" t="s">
        <v>55</v>
      </c>
      <c r="K859" t="s">
        <v>56</v>
      </c>
      <c r="L859">
        <v>37</v>
      </c>
      <c r="M859" t="s">
        <v>4921</v>
      </c>
      <c r="N859" t="s">
        <v>47</v>
      </c>
      <c r="O859" t="s">
        <v>470</v>
      </c>
      <c r="P859" t="s">
        <v>470</v>
      </c>
      <c r="Y859" t="s">
        <v>4932</v>
      </c>
    </row>
    <row r="860" spans="1:25">
      <c r="A860" t="s">
        <v>4933</v>
      </c>
      <c r="B860" t="s">
        <v>4934</v>
      </c>
      <c r="D860" t="s">
        <v>40</v>
      </c>
      <c r="E860" t="s">
        <v>41</v>
      </c>
      <c r="G860" t="s">
        <v>4935</v>
      </c>
      <c r="H860" t="s">
        <v>4936</v>
      </c>
      <c r="J860" t="s">
        <v>55</v>
      </c>
      <c r="K860" t="s">
        <v>56</v>
      </c>
      <c r="L860">
        <v>37</v>
      </c>
      <c r="M860" t="s">
        <v>4921</v>
      </c>
      <c r="N860" t="s">
        <v>47</v>
      </c>
      <c r="O860" t="s">
        <v>470</v>
      </c>
      <c r="P860" t="s">
        <v>470</v>
      </c>
      <c r="Y860" t="s">
        <v>4937</v>
      </c>
    </row>
    <row r="861" spans="1:25">
      <c r="A861" t="s">
        <v>4938</v>
      </c>
      <c r="B861" t="s">
        <v>4939</v>
      </c>
      <c r="D861" t="s">
        <v>40</v>
      </c>
      <c r="E861" t="s">
        <v>41</v>
      </c>
      <c r="G861" t="s">
        <v>2025</v>
      </c>
      <c r="H861" t="s">
        <v>4940</v>
      </c>
      <c r="J861" t="s">
        <v>75</v>
      </c>
      <c r="K861" t="s">
        <v>76</v>
      </c>
      <c r="L861">
        <v>37</v>
      </c>
      <c r="M861" t="s">
        <v>4941</v>
      </c>
      <c r="N861" t="s">
        <v>47</v>
      </c>
      <c r="O861" t="s">
        <v>470</v>
      </c>
      <c r="P861" t="s">
        <v>470</v>
      </c>
      <c r="Y861" t="s">
        <v>4942</v>
      </c>
    </row>
    <row r="862" spans="1:25">
      <c r="A862" t="s">
        <v>4943</v>
      </c>
      <c r="B862" t="s">
        <v>4944</v>
      </c>
      <c r="D862" t="s">
        <v>40</v>
      </c>
      <c r="E862" t="s">
        <v>41</v>
      </c>
      <c r="G862" t="s">
        <v>443</v>
      </c>
      <c r="H862" t="s">
        <v>4945</v>
      </c>
      <c r="J862" t="s">
        <v>75</v>
      </c>
      <c r="K862" t="s">
        <v>76</v>
      </c>
      <c r="L862">
        <v>37</v>
      </c>
      <c r="M862" t="s">
        <v>4941</v>
      </c>
      <c r="N862" t="s">
        <v>47</v>
      </c>
      <c r="O862" t="s">
        <v>470</v>
      </c>
      <c r="P862" t="s">
        <v>470</v>
      </c>
      <c r="Y862" t="s">
        <v>4946</v>
      </c>
    </row>
    <row r="863" spans="1:25">
      <c r="A863" t="s">
        <v>4947</v>
      </c>
      <c r="B863" t="s">
        <v>4948</v>
      </c>
      <c r="D863" t="s">
        <v>40</v>
      </c>
      <c r="E863" t="s">
        <v>41</v>
      </c>
      <c r="G863" t="s">
        <v>4949</v>
      </c>
      <c r="H863" t="s">
        <v>3991</v>
      </c>
      <c r="J863" t="s">
        <v>44</v>
      </c>
      <c r="K863" t="s">
        <v>45</v>
      </c>
      <c r="L863">
        <v>37</v>
      </c>
      <c r="M863" t="s">
        <v>4941</v>
      </c>
      <c r="N863" t="s">
        <v>47</v>
      </c>
      <c r="O863" t="s">
        <v>470</v>
      </c>
      <c r="P863" t="s">
        <v>470</v>
      </c>
      <c r="Y863" t="s">
        <v>4950</v>
      </c>
    </row>
    <row r="864" spans="1:25">
      <c r="A864" t="s">
        <v>4951</v>
      </c>
      <c r="B864" t="s">
        <v>4952</v>
      </c>
      <c r="D864" t="s">
        <v>40</v>
      </c>
      <c r="E864" t="s">
        <v>41</v>
      </c>
      <c r="G864" t="s">
        <v>4953</v>
      </c>
      <c r="H864" t="s">
        <v>4954</v>
      </c>
      <c r="J864" t="s">
        <v>302</v>
      </c>
      <c r="K864" t="s">
        <v>303</v>
      </c>
      <c r="L864">
        <v>37</v>
      </c>
      <c r="M864" t="s">
        <v>4955</v>
      </c>
      <c r="N864" t="s">
        <v>2892</v>
      </c>
      <c r="O864" t="s">
        <v>470</v>
      </c>
      <c r="P864" t="s">
        <v>470</v>
      </c>
      <c r="X864" t="s">
        <v>4956</v>
      </c>
      <c r="Y864" t="s">
        <v>4957</v>
      </c>
    </row>
    <row r="865" spans="1:25">
      <c r="A865" t="s">
        <v>4958</v>
      </c>
      <c r="B865" t="s">
        <v>4959</v>
      </c>
      <c r="D865" t="s">
        <v>40</v>
      </c>
      <c r="E865" t="s">
        <v>41</v>
      </c>
      <c r="G865" t="s">
        <v>4960</v>
      </c>
      <c r="H865" t="s">
        <v>4961</v>
      </c>
      <c r="J865" t="s">
        <v>75</v>
      </c>
      <c r="K865" t="s">
        <v>76</v>
      </c>
      <c r="L865">
        <v>37</v>
      </c>
      <c r="M865" t="s">
        <v>4955</v>
      </c>
      <c r="N865" t="s">
        <v>47</v>
      </c>
      <c r="O865" t="s">
        <v>470</v>
      </c>
      <c r="P865" t="s">
        <v>470</v>
      </c>
      <c r="Y865" t="s">
        <v>4962</v>
      </c>
    </row>
    <row r="866" spans="1:25">
      <c r="A866" t="s">
        <v>4963</v>
      </c>
      <c r="B866" t="s">
        <v>4964</v>
      </c>
      <c r="D866" t="s">
        <v>40</v>
      </c>
      <c r="E866" t="s">
        <v>41</v>
      </c>
      <c r="G866" t="s">
        <v>4965</v>
      </c>
      <c r="H866" t="s">
        <v>4966</v>
      </c>
      <c r="J866" t="s">
        <v>55</v>
      </c>
      <c r="K866" t="s">
        <v>56</v>
      </c>
      <c r="L866">
        <v>37</v>
      </c>
      <c r="M866" t="s">
        <v>4955</v>
      </c>
      <c r="N866" t="s">
        <v>47</v>
      </c>
      <c r="O866" t="s">
        <v>470</v>
      </c>
      <c r="P866" t="s">
        <v>470</v>
      </c>
      <c r="X866" t="s">
        <v>4967</v>
      </c>
      <c r="Y866" t="s">
        <v>4968</v>
      </c>
    </row>
    <row r="867" spans="1:25">
      <c r="A867" t="s">
        <v>4969</v>
      </c>
      <c r="B867" t="s">
        <v>4970</v>
      </c>
      <c r="D867" t="s">
        <v>40</v>
      </c>
      <c r="E867" t="s">
        <v>41</v>
      </c>
      <c r="G867" t="s">
        <v>4971</v>
      </c>
      <c r="H867" t="s">
        <v>4972</v>
      </c>
      <c r="J867" t="s">
        <v>75</v>
      </c>
      <c r="K867" t="s">
        <v>76</v>
      </c>
      <c r="L867">
        <v>37</v>
      </c>
      <c r="M867" t="s">
        <v>4955</v>
      </c>
      <c r="N867" t="s">
        <v>47</v>
      </c>
      <c r="O867" t="s">
        <v>470</v>
      </c>
      <c r="P867" t="s">
        <v>470</v>
      </c>
      <c r="Y867" t="s">
        <v>4973</v>
      </c>
    </row>
    <row r="868" spans="1:25">
      <c r="A868" t="s">
        <v>4974</v>
      </c>
      <c r="B868" t="s">
        <v>4975</v>
      </c>
      <c r="D868" t="s">
        <v>40</v>
      </c>
      <c r="E868" t="s">
        <v>41</v>
      </c>
      <c r="G868" t="s">
        <v>4976</v>
      </c>
      <c r="H868" t="s">
        <v>4977</v>
      </c>
      <c r="J868" t="s">
        <v>75</v>
      </c>
      <c r="K868" t="s">
        <v>76</v>
      </c>
      <c r="L868">
        <v>37</v>
      </c>
      <c r="M868" t="s">
        <v>4978</v>
      </c>
      <c r="N868" t="s">
        <v>47</v>
      </c>
      <c r="O868" t="s">
        <v>470</v>
      </c>
      <c r="P868" t="s">
        <v>470</v>
      </c>
      <c r="X868" t="s">
        <v>4979</v>
      </c>
      <c r="Y868" t="s">
        <v>4980</v>
      </c>
    </row>
    <row r="869" spans="1:25">
      <c r="A869" t="s">
        <v>4981</v>
      </c>
      <c r="B869" t="s">
        <v>4982</v>
      </c>
      <c r="D869" t="s">
        <v>40</v>
      </c>
      <c r="E869" t="s">
        <v>41</v>
      </c>
      <c r="G869" t="s">
        <v>4983</v>
      </c>
      <c r="H869" t="s">
        <v>4984</v>
      </c>
      <c r="J869" t="s">
        <v>44</v>
      </c>
      <c r="K869" t="s">
        <v>45</v>
      </c>
      <c r="L869">
        <v>37</v>
      </c>
      <c r="M869" t="s">
        <v>4985</v>
      </c>
      <c r="N869" t="s">
        <v>47</v>
      </c>
      <c r="O869" t="s">
        <v>470</v>
      </c>
      <c r="P869" t="s">
        <v>470</v>
      </c>
      <c r="X869" t="s">
        <v>4986</v>
      </c>
      <c r="Y869" t="s">
        <v>4987</v>
      </c>
    </row>
    <row r="870" spans="1:25">
      <c r="A870" t="s">
        <v>4988</v>
      </c>
      <c r="B870" t="s">
        <v>4989</v>
      </c>
      <c r="D870" t="s">
        <v>40</v>
      </c>
      <c r="E870" t="s">
        <v>41</v>
      </c>
      <c r="G870" t="s">
        <v>4990</v>
      </c>
      <c r="H870" t="s">
        <v>571</v>
      </c>
      <c r="J870" t="s">
        <v>55</v>
      </c>
      <c r="K870" t="s">
        <v>56</v>
      </c>
      <c r="L870">
        <v>37</v>
      </c>
      <c r="M870" t="s">
        <v>4985</v>
      </c>
      <c r="N870" t="s">
        <v>47</v>
      </c>
      <c r="O870" t="s">
        <v>470</v>
      </c>
      <c r="P870" t="s">
        <v>470</v>
      </c>
      <c r="Y870" t="s">
        <v>4991</v>
      </c>
    </row>
    <row r="871" spans="1:25">
      <c r="A871" t="s">
        <v>4992</v>
      </c>
      <c r="B871" t="s">
        <v>4993</v>
      </c>
      <c r="D871" t="s">
        <v>40</v>
      </c>
      <c r="E871" t="s">
        <v>41</v>
      </c>
      <c r="G871" t="s">
        <v>4994</v>
      </c>
      <c r="H871" t="s">
        <v>4995</v>
      </c>
      <c r="J871" t="s">
        <v>392</v>
      </c>
      <c r="K871" t="s">
        <v>393</v>
      </c>
      <c r="L871">
        <v>37</v>
      </c>
      <c r="M871" t="s">
        <v>4985</v>
      </c>
      <c r="N871" t="s">
        <v>773</v>
      </c>
      <c r="O871" t="s">
        <v>470</v>
      </c>
      <c r="P871" t="s">
        <v>4996</v>
      </c>
      <c r="Y871" t="s">
        <v>4997</v>
      </c>
    </row>
    <row r="872" spans="1:25">
      <c r="A872" t="s">
        <v>4998</v>
      </c>
      <c r="B872" t="s">
        <v>4999</v>
      </c>
      <c r="D872" t="s">
        <v>40</v>
      </c>
      <c r="E872" t="s">
        <v>41</v>
      </c>
      <c r="G872" t="s">
        <v>5000</v>
      </c>
      <c r="H872" t="s">
        <v>5001</v>
      </c>
      <c r="J872" t="s">
        <v>75</v>
      </c>
      <c r="K872" t="s">
        <v>76</v>
      </c>
      <c r="L872">
        <v>37</v>
      </c>
      <c r="M872" t="s">
        <v>4985</v>
      </c>
      <c r="N872" t="s">
        <v>47</v>
      </c>
      <c r="O872" t="s">
        <v>470</v>
      </c>
      <c r="P872" t="s">
        <v>470</v>
      </c>
      <c r="Y872" t="s">
        <v>5002</v>
      </c>
    </row>
    <row r="873" spans="1:25">
      <c r="A873" t="s">
        <v>5003</v>
      </c>
      <c r="B873" t="s">
        <v>5004</v>
      </c>
      <c r="D873" t="s">
        <v>40</v>
      </c>
      <c r="E873" t="s">
        <v>41</v>
      </c>
      <c r="G873" t="s">
        <v>5005</v>
      </c>
      <c r="H873" t="s">
        <v>542</v>
      </c>
      <c r="J873" t="s">
        <v>44</v>
      </c>
      <c r="K873" t="s">
        <v>45</v>
      </c>
      <c r="L873">
        <v>37</v>
      </c>
      <c r="M873" t="s">
        <v>5006</v>
      </c>
      <c r="N873" t="s">
        <v>47</v>
      </c>
      <c r="O873" t="s">
        <v>470</v>
      </c>
      <c r="P873" t="s">
        <v>470</v>
      </c>
      <c r="X873" t="s">
        <v>5007</v>
      </c>
      <c r="Y873" t="s">
        <v>5008</v>
      </c>
    </row>
    <row r="874" spans="1:25">
      <c r="A874" t="s">
        <v>5009</v>
      </c>
      <c r="B874" t="s">
        <v>5010</v>
      </c>
      <c r="D874" t="s">
        <v>40</v>
      </c>
      <c r="E874" t="s">
        <v>41</v>
      </c>
      <c r="G874" t="s">
        <v>5011</v>
      </c>
      <c r="H874" t="s">
        <v>5012</v>
      </c>
      <c r="J874" t="s">
        <v>44</v>
      </c>
      <c r="K874" t="s">
        <v>45</v>
      </c>
      <c r="L874">
        <v>37</v>
      </c>
      <c r="M874" t="s">
        <v>5013</v>
      </c>
      <c r="N874" t="s">
        <v>47</v>
      </c>
      <c r="O874" t="s">
        <v>470</v>
      </c>
      <c r="P874" t="s">
        <v>470</v>
      </c>
      <c r="Y874" t="s">
        <v>5014</v>
      </c>
    </row>
    <row r="875" spans="1:25">
      <c r="A875" t="s">
        <v>5015</v>
      </c>
      <c r="B875" t="s">
        <v>5016</v>
      </c>
      <c r="D875" t="s">
        <v>40</v>
      </c>
      <c r="E875" t="s">
        <v>41</v>
      </c>
      <c r="G875" t="s">
        <v>5017</v>
      </c>
      <c r="H875" t="s">
        <v>5018</v>
      </c>
      <c r="J875" t="s">
        <v>55</v>
      </c>
      <c r="K875" t="s">
        <v>56</v>
      </c>
      <c r="L875">
        <v>37</v>
      </c>
      <c r="M875" t="s">
        <v>5013</v>
      </c>
      <c r="N875" t="s">
        <v>47</v>
      </c>
      <c r="O875" t="s">
        <v>560</v>
      </c>
      <c r="P875" t="s">
        <v>560</v>
      </c>
      <c r="Y875" t="s">
        <v>5019</v>
      </c>
    </row>
    <row r="876" spans="1:25">
      <c r="A876" t="s">
        <v>5020</v>
      </c>
      <c r="B876" t="s">
        <v>5021</v>
      </c>
      <c r="D876" t="s">
        <v>40</v>
      </c>
      <c r="E876" t="s">
        <v>41</v>
      </c>
      <c r="G876" t="s">
        <v>5022</v>
      </c>
      <c r="H876" t="s">
        <v>5022</v>
      </c>
      <c r="J876" t="s">
        <v>44</v>
      </c>
      <c r="K876" t="s">
        <v>45</v>
      </c>
      <c r="L876">
        <v>37</v>
      </c>
      <c r="M876" t="s">
        <v>5023</v>
      </c>
      <c r="N876" t="s">
        <v>47</v>
      </c>
      <c r="O876" t="s">
        <v>560</v>
      </c>
      <c r="P876" t="s">
        <v>560</v>
      </c>
      <c r="X876" t="s">
        <v>5024</v>
      </c>
      <c r="Y876" t="s">
        <v>5025</v>
      </c>
    </row>
    <row r="877" spans="1:25">
      <c r="A877" t="s">
        <v>5026</v>
      </c>
      <c r="B877" t="s">
        <v>5027</v>
      </c>
      <c r="D877" t="s">
        <v>40</v>
      </c>
      <c r="E877" t="s">
        <v>41</v>
      </c>
      <c r="G877" t="s">
        <v>5028</v>
      </c>
      <c r="H877" t="s">
        <v>5028</v>
      </c>
      <c r="J877" t="s">
        <v>44</v>
      </c>
      <c r="K877" t="s">
        <v>45</v>
      </c>
      <c r="L877">
        <v>37</v>
      </c>
      <c r="M877" t="s">
        <v>5023</v>
      </c>
      <c r="N877" t="s">
        <v>47</v>
      </c>
      <c r="O877" t="s">
        <v>560</v>
      </c>
      <c r="P877" t="s">
        <v>560</v>
      </c>
      <c r="X877" t="s">
        <v>5029</v>
      </c>
      <c r="Y877" t="s">
        <v>5030</v>
      </c>
    </row>
    <row r="878" spans="1:25">
      <c r="A878" t="s">
        <v>5031</v>
      </c>
      <c r="B878" t="s">
        <v>5032</v>
      </c>
      <c r="D878" t="s">
        <v>40</v>
      </c>
      <c r="E878" t="s">
        <v>41</v>
      </c>
      <c r="G878" t="s">
        <v>5033</v>
      </c>
      <c r="H878" t="s">
        <v>5034</v>
      </c>
      <c r="J878" t="s">
        <v>44</v>
      </c>
      <c r="K878" t="s">
        <v>45</v>
      </c>
      <c r="L878">
        <v>37</v>
      </c>
      <c r="M878" t="s">
        <v>5035</v>
      </c>
      <c r="N878" t="s">
        <v>47</v>
      </c>
      <c r="O878" t="s">
        <v>560</v>
      </c>
      <c r="P878" t="s">
        <v>560</v>
      </c>
      <c r="X878" t="s">
        <v>5036</v>
      </c>
      <c r="Y878" t="s">
        <v>5037</v>
      </c>
    </row>
    <row r="879" spans="1:25">
      <c r="A879" t="s">
        <v>5038</v>
      </c>
      <c r="B879" t="s">
        <v>5039</v>
      </c>
      <c r="D879" t="s">
        <v>40</v>
      </c>
      <c r="E879" t="s">
        <v>41</v>
      </c>
      <c r="G879" t="s">
        <v>5040</v>
      </c>
      <c r="H879" t="s">
        <v>5041</v>
      </c>
      <c r="J879" t="s">
        <v>347</v>
      </c>
      <c r="K879" t="s">
        <v>348</v>
      </c>
      <c r="L879">
        <v>37</v>
      </c>
      <c r="M879" t="s">
        <v>5035</v>
      </c>
      <c r="N879" t="s">
        <v>47</v>
      </c>
      <c r="O879" t="s">
        <v>560</v>
      </c>
      <c r="P879" t="s">
        <v>560</v>
      </c>
      <c r="X879" t="s">
        <v>5042</v>
      </c>
      <c r="Y879" t="s">
        <v>5043</v>
      </c>
    </row>
    <row r="880" spans="1:25">
      <c r="A880" t="s">
        <v>5044</v>
      </c>
      <c r="B880" t="s">
        <v>5045</v>
      </c>
      <c r="D880" t="s">
        <v>40</v>
      </c>
      <c r="E880" t="s">
        <v>41</v>
      </c>
      <c r="G880" t="s">
        <v>5046</v>
      </c>
      <c r="H880" t="s">
        <v>5047</v>
      </c>
      <c r="J880" t="s">
        <v>44</v>
      </c>
      <c r="K880" t="s">
        <v>45</v>
      </c>
      <c r="L880">
        <v>37</v>
      </c>
      <c r="M880" t="s">
        <v>5035</v>
      </c>
      <c r="N880" t="s">
        <v>47</v>
      </c>
      <c r="O880" t="s">
        <v>560</v>
      </c>
      <c r="P880" t="s">
        <v>560</v>
      </c>
      <c r="Y880" t="s">
        <v>5048</v>
      </c>
    </row>
    <row r="881" spans="1:25">
      <c r="A881" t="s">
        <v>5049</v>
      </c>
      <c r="B881" t="s">
        <v>5050</v>
      </c>
      <c r="D881" t="s">
        <v>40</v>
      </c>
      <c r="E881" t="s">
        <v>41</v>
      </c>
      <c r="G881" t="s">
        <v>5051</v>
      </c>
      <c r="H881" t="s">
        <v>5052</v>
      </c>
      <c r="J881" t="s">
        <v>347</v>
      </c>
      <c r="K881" t="s">
        <v>348</v>
      </c>
      <c r="L881">
        <v>37</v>
      </c>
      <c r="M881" t="s">
        <v>5035</v>
      </c>
      <c r="N881" t="s">
        <v>47</v>
      </c>
      <c r="O881" t="s">
        <v>560</v>
      </c>
      <c r="P881" t="s">
        <v>560</v>
      </c>
      <c r="Y881" t="s">
        <v>5053</v>
      </c>
    </row>
    <row r="882" spans="1:25">
      <c r="A882" t="s">
        <v>5054</v>
      </c>
      <c r="B882" t="s">
        <v>5055</v>
      </c>
      <c r="D882" t="s">
        <v>40</v>
      </c>
      <c r="E882" t="s">
        <v>41</v>
      </c>
      <c r="G882" t="s">
        <v>5056</v>
      </c>
      <c r="H882" t="s">
        <v>5057</v>
      </c>
      <c r="J882" t="s">
        <v>347</v>
      </c>
      <c r="K882" t="s">
        <v>348</v>
      </c>
      <c r="L882">
        <v>37</v>
      </c>
      <c r="M882" t="s">
        <v>5035</v>
      </c>
      <c r="N882" t="s">
        <v>47</v>
      </c>
      <c r="O882" t="s">
        <v>560</v>
      </c>
      <c r="P882" t="s">
        <v>560</v>
      </c>
      <c r="X882" t="s">
        <v>5058</v>
      </c>
      <c r="Y882" t="s">
        <v>5059</v>
      </c>
    </row>
    <row r="883" spans="1:25">
      <c r="A883" t="s">
        <v>5060</v>
      </c>
      <c r="B883" t="s">
        <v>5061</v>
      </c>
      <c r="D883" t="s">
        <v>40</v>
      </c>
      <c r="E883" t="s">
        <v>41</v>
      </c>
      <c r="G883" t="s">
        <v>5062</v>
      </c>
      <c r="H883" t="s">
        <v>5063</v>
      </c>
      <c r="J883" t="s">
        <v>44</v>
      </c>
      <c r="K883" t="s">
        <v>45</v>
      </c>
      <c r="L883">
        <v>37</v>
      </c>
      <c r="M883" t="s">
        <v>5064</v>
      </c>
      <c r="N883" t="s">
        <v>47</v>
      </c>
      <c r="O883" t="s">
        <v>560</v>
      </c>
      <c r="P883" t="s">
        <v>560</v>
      </c>
      <c r="X883" t="s">
        <v>5065</v>
      </c>
      <c r="Y883" t="s">
        <v>5066</v>
      </c>
    </row>
    <row r="884" spans="1:25">
      <c r="A884" t="s">
        <v>5067</v>
      </c>
      <c r="B884" t="s">
        <v>5068</v>
      </c>
      <c r="D884" t="s">
        <v>40</v>
      </c>
      <c r="E884" t="s">
        <v>41</v>
      </c>
      <c r="G884" t="s">
        <v>5069</v>
      </c>
      <c r="H884" t="s">
        <v>5070</v>
      </c>
      <c r="J884" t="s">
        <v>347</v>
      </c>
      <c r="K884" t="s">
        <v>348</v>
      </c>
      <c r="L884">
        <v>37</v>
      </c>
      <c r="M884" t="s">
        <v>5064</v>
      </c>
      <c r="N884" t="s">
        <v>47</v>
      </c>
      <c r="O884" t="s">
        <v>560</v>
      </c>
      <c r="P884" t="s">
        <v>560</v>
      </c>
      <c r="Y884" t="s">
        <v>5071</v>
      </c>
    </row>
    <row r="885" spans="1:25">
      <c r="A885" t="s">
        <v>5072</v>
      </c>
      <c r="B885" t="s">
        <v>5073</v>
      </c>
      <c r="D885" t="s">
        <v>40</v>
      </c>
      <c r="E885" t="s">
        <v>41</v>
      </c>
      <c r="G885" t="s">
        <v>5074</v>
      </c>
      <c r="H885" t="s">
        <v>5075</v>
      </c>
      <c r="J885" t="s">
        <v>44</v>
      </c>
      <c r="K885" t="s">
        <v>45</v>
      </c>
      <c r="L885">
        <v>37</v>
      </c>
      <c r="M885" t="s">
        <v>5064</v>
      </c>
      <c r="N885" t="s">
        <v>47</v>
      </c>
      <c r="O885" t="s">
        <v>560</v>
      </c>
      <c r="P885" t="s">
        <v>560</v>
      </c>
      <c r="X885" t="s">
        <v>5076</v>
      </c>
      <c r="Y885" t="s">
        <v>5077</v>
      </c>
    </row>
    <row r="886" spans="1:25">
      <c r="A886" t="s">
        <v>5078</v>
      </c>
      <c r="B886" t="s">
        <v>5079</v>
      </c>
      <c r="D886" t="s">
        <v>40</v>
      </c>
      <c r="E886" t="s">
        <v>41</v>
      </c>
      <c r="G886" t="s">
        <v>5080</v>
      </c>
      <c r="H886" t="s">
        <v>5081</v>
      </c>
      <c r="J886" t="s">
        <v>2890</v>
      </c>
      <c r="K886" t="s">
        <v>2891</v>
      </c>
      <c r="L886">
        <v>37</v>
      </c>
      <c r="M886" t="s">
        <v>5064</v>
      </c>
      <c r="N886" t="s">
        <v>2322</v>
      </c>
      <c r="O886" t="s">
        <v>560</v>
      </c>
      <c r="P886" t="s">
        <v>560</v>
      </c>
      <c r="X886" t="s">
        <v>5082</v>
      </c>
      <c r="Y886" t="s">
        <v>5083</v>
      </c>
    </row>
    <row r="887" spans="1:25">
      <c r="A887" t="s">
        <v>5084</v>
      </c>
      <c r="B887" t="s">
        <v>5085</v>
      </c>
      <c r="D887" t="s">
        <v>40</v>
      </c>
      <c r="E887" t="s">
        <v>41</v>
      </c>
      <c r="G887" t="s">
        <v>5086</v>
      </c>
      <c r="H887" t="s">
        <v>5087</v>
      </c>
      <c r="J887" t="s">
        <v>44</v>
      </c>
      <c r="K887" t="s">
        <v>45</v>
      </c>
      <c r="L887">
        <v>37</v>
      </c>
      <c r="M887" t="s">
        <v>5088</v>
      </c>
      <c r="N887" t="s">
        <v>47</v>
      </c>
      <c r="O887" t="s">
        <v>560</v>
      </c>
      <c r="P887" t="s">
        <v>560</v>
      </c>
      <c r="Y887" t="s">
        <v>5089</v>
      </c>
    </row>
    <row r="888" spans="1:25">
      <c r="A888" t="s">
        <v>5090</v>
      </c>
      <c r="B888" t="s">
        <v>5091</v>
      </c>
      <c r="D888" t="s">
        <v>40</v>
      </c>
      <c r="E888" t="s">
        <v>41</v>
      </c>
      <c r="G888" t="s">
        <v>501</v>
      </c>
      <c r="H888" t="s">
        <v>5092</v>
      </c>
      <c r="J888" t="s">
        <v>347</v>
      </c>
      <c r="K888" t="s">
        <v>348</v>
      </c>
      <c r="L888">
        <v>37</v>
      </c>
      <c r="M888" t="s">
        <v>5088</v>
      </c>
      <c r="N888" t="s">
        <v>47</v>
      </c>
      <c r="O888" t="s">
        <v>560</v>
      </c>
      <c r="P888" t="s">
        <v>5093</v>
      </c>
      <c r="X888" t="s">
        <v>5094</v>
      </c>
      <c r="Y888" t="s">
        <v>5095</v>
      </c>
    </row>
    <row r="889" spans="1:25">
      <c r="A889" t="s">
        <v>5096</v>
      </c>
      <c r="B889" t="s">
        <v>5097</v>
      </c>
      <c r="D889" t="s">
        <v>40</v>
      </c>
      <c r="E889" t="s">
        <v>41</v>
      </c>
      <c r="G889" t="s">
        <v>5098</v>
      </c>
      <c r="H889" t="s">
        <v>5099</v>
      </c>
      <c r="J889" t="s">
        <v>55</v>
      </c>
      <c r="K889" t="s">
        <v>56</v>
      </c>
      <c r="L889">
        <v>37</v>
      </c>
      <c r="M889" t="s">
        <v>5088</v>
      </c>
      <c r="N889" t="s">
        <v>47</v>
      </c>
      <c r="O889" t="s">
        <v>560</v>
      </c>
      <c r="P889" t="s">
        <v>560</v>
      </c>
      <c r="X889" t="s">
        <v>5100</v>
      </c>
      <c r="Y889" t="s">
        <v>5101</v>
      </c>
    </row>
    <row r="890" spans="1:25">
      <c r="A890" t="s">
        <v>5102</v>
      </c>
      <c r="B890" t="s">
        <v>5103</v>
      </c>
      <c r="D890" t="s">
        <v>40</v>
      </c>
      <c r="E890" t="s">
        <v>41</v>
      </c>
      <c r="G890" t="s">
        <v>5104</v>
      </c>
      <c r="H890" t="s">
        <v>5105</v>
      </c>
      <c r="J890" t="s">
        <v>55</v>
      </c>
      <c r="K890" t="s">
        <v>56</v>
      </c>
      <c r="L890">
        <v>37</v>
      </c>
      <c r="M890" t="s">
        <v>5106</v>
      </c>
      <c r="N890" t="s">
        <v>47</v>
      </c>
      <c r="O890" t="s">
        <v>560</v>
      </c>
      <c r="P890" t="s">
        <v>560</v>
      </c>
      <c r="X890" t="s">
        <v>5107</v>
      </c>
      <c r="Y890" t="s">
        <v>5108</v>
      </c>
    </row>
    <row r="891" spans="1:25">
      <c r="A891" t="s">
        <v>5109</v>
      </c>
      <c r="B891" t="s">
        <v>5110</v>
      </c>
      <c r="D891" t="s">
        <v>40</v>
      </c>
      <c r="E891" t="s">
        <v>41</v>
      </c>
      <c r="G891" t="s">
        <v>5111</v>
      </c>
      <c r="H891" t="s">
        <v>5112</v>
      </c>
      <c r="J891" t="s">
        <v>302</v>
      </c>
      <c r="K891" t="s">
        <v>303</v>
      </c>
      <c r="L891">
        <v>37</v>
      </c>
      <c r="M891" t="s">
        <v>5113</v>
      </c>
      <c r="N891" t="s">
        <v>4707</v>
      </c>
      <c r="O891" t="s">
        <v>560</v>
      </c>
      <c r="P891" t="s">
        <v>560</v>
      </c>
      <c r="Y891" t="s">
        <v>5114</v>
      </c>
    </row>
    <row r="892" spans="1:25">
      <c r="A892" t="s">
        <v>5115</v>
      </c>
      <c r="B892" t="s">
        <v>5116</v>
      </c>
      <c r="D892" t="s">
        <v>40</v>
      </c>
      <c r="E892" t="s">
        <v>41</v>
      </c>
      <c r="G892" t="s">
        <v>5117</v>
      </c>
      <c r="H892" t="s">
        <v>5118</v>
      </c>
      <c r="J892" t="s">
        <v>347</v>
      </c>
      <c r="K892" t="s">
        <v>348</v>
      </c>
      <c r="L892">
        <v>37</v>
      </c>
      <c r="M892" t="s">
        <v>5113</v>
      </c>
      <c r="N892" t="s">
        <v>47</v>
      </c>
      <c r="O892" t="s">
        <v>560</v>
      </c>
      <c r="P892" t="s">
        <v>560</v>
      </c>
      <c r="Y892" t="s">
        <v>5119</v>
      </c>
    </row>
    <row r="893" spans="1:25">
      <c r="A893" t="s">
        <v>5120</v>
      </c>
      <c r="B893" t="s">
        <v>5121</v>
      </c>
      <c r="D893" t="s">
        <v>40</v>
      </c>
      <c r="E893" t="s">
        <v>41</v>
      </c>
      <c r="G893" t="s">
        <v>5122</v>
      </c>
      <c r="H893" t="s">
        <v>5123</v>
      </c>
      <c r="J893" t="s">
        <v>2128</v>
      </c>
      <c r="K893" t="s">
        <v>2129</v>
      </c>
      <c r="L893">
        <v>37</v>
      </c>
      <c r="M893" t="s">
        <v>5113</v>
      </c>
      <c r="N893" t="s">
        <v>379</v>
      </c>
      <c r="O893" t="s">
        <v>560</v>
      </c>
      <c r="P893" t="s">
        <v>560</v>
      </c>
      <c r="X893" t="s">
        <v>5124</v>
      </c>
      <c r="Y893" t="s">
        <v>5125</v>
      </c>
    </row>
    <row r="894" spans="1:25">
      <c r="A894" t="s">
        <v>5126</v>
      </c>
      <c r="B894" t="s">
        <v>5127</v>
      </c>
      <c r="D894" t="s">
        <v>40</v>
      </c>
      <c r="E894" t="s">
        <v>41</v>
      </c>
      <c r="G894" t="s">
        <v>4278</v>
      </c>
      <c r="H894" t="s">
        <v>512</v>
      </c>
      <c r="J894" t="s">
        <v>44</v>
      </c>
      <c r="K894" t="s">
        <v>45</v>
      </c>
      <c r="L894">
        <v>37</v>
      </c>
      <c r="M894" t="s">
        <v>5113</v>
      </c>
      <c r="N894" t="s">
        <v>47</v>
      </c>
      <c r="O894" t="s">
        <v>560</v>
      </c>
      <c r="P894" t="s">
        <v>560</v>
      </c>
      <c r="X894" t="s">
        <v>5128</v>
      </c>
      <c r="Y894" t="s">
        <v>5129</v>
      </c>
    </row>
    <row r="895" spans="1:25">
      <c r="A895" t="s">
        <v>5130</v>
      </c>
      <c r="B895" t="s">
        <v>5131</v>
      </c>
      <c r="D895" t="s">
        <v>40</v>
      </c>
      <c r="E895" t="s">
        <v>41</v>
      </c>
      <c r="G895" t="s">
        <v>5132</v>
      </c>
      <c r="H895" t="s">
        <v>5133</v>
      </c>
      <c r="J895" t="s">
        <v>347</v>
      </c>
      <c r="K895" t="s">
        <v>348</v>
      </c>
      <c r="L895">
        <v>37</v>
      </c>
      <c r="M895" t="s">
        <v>5134</v>
      </c>
      <c r="N895" t="s">
        <v>47</v>
      </c>
      <c r="O895" t="s">
        <v>560</v>
      </c>
      <c r="P895" t="s">
        <v>560</v>
      </c>
      <c r="X895" t="s">
        <v>5135</v>
      </c>
      <c r="Y895" t="s">
        <v>5136</v>
      </c>
    </row>
    <row r="896" spans="1:25">
      <c r="A896" t="s">
        <v>5137</v>
      </c>
      <c r="B896" t="s">
        <v>5138</v>
      </c>
      <c r="D896" t="s">
        <v>40</v>
      </c>
      <c r="E896" t="s">
        <v>41</v>
      </c>
      <c r="G896" t="s">
        <v>5139</v>
      </c>
      <c r="H896" t="s">
        <v>5140</v>
      </c>
      <c r="J896" t="s">
        <v>302</v>
      </c>
      <c r="K896" t="s">
        <v>303</v>
      </c>
      <c r="L896">
        <v>37</v>
      </c>
      <c r="M896" t="s">
        <v>5134</v>
      </c>
      <c r="N896" t="s">
        <v>200</v>
      </c>
      <c r="O896" t="s">
        <v>560</v>
      </c>
      <c r="P896" t="s">
        <v>560</v>
      </c>
      <c r="Y896" t="s">
        <v>5141</v>
      </c>
    </row>
    <row r="897" spans="1:25">
      <c r="A897" t="s">
        <v>5142</v>
      </c>
      <c r="B897" t="s">
        <v>5143</v>
      </c>
      <c r="D897" t="s">
        <v>40</v>
      </c>
      <c r="E897" t="s">
        <v>41</v>
      </c>
      <c r="G897" t="s">
        <v>5144</v>
      </c>
      <c r="H897" t="s">
        <v>2810</v>
      </c>
      <c r="J897" t="s">
        <v>55</v>
      </c>
      <c r="K897" t="s">
        <v>56</v>
      </c>
      <c r="L897">
        <v>37</v>
      </c>
      <c r="M897" t="s">
        <v>5134</v>
      </c>
      <c r="N897" t="s">
        <v>47</v>
      </c>
      <c r="O897" t="s">
        <v>560</v>
      </c>
      <c r="P897" t="s">
        <v>560</v>
      </c>
      <c r="Y897" t="s">
        <v>5145</v>
      </c>
    </row>
    <row r="898" spans="1:25">
      <c r="A898" t="s">
        <v>5146</v>
      </c>
      <c r="B898" t="s">
        <v>5147</v>
      </c>
      <c r="D898" t="s">
        <v>40</v>
      </c>
      <c r="E898" t="s">
        <v>41</v>
      </c>
      <c r="G898" t="s">
        <v>5148</v>
      </c>
      <c r="H898" t="s">
        <v>5149</v>
      </c>
      <c r="J898" t="s">
        <v>44</v>
      </c>
      <c r="K898" t="s">
        <v>45</v>
      </c>
      <c r="L898">
        <v>37</v>
      </c>
      <c r="M898" t="s">
        <v>5150</v>
      </c>
      <c r="N898" t="s">
        <v>47</v>
      </c>
      <c r="O898" t="s">
        <v>643</v>
      </c>
      <c r="P898" t="s">
        <v>643</v>
      </c>
      <c r="X898" t="s">
        <v>5151</v>
      </c>
      <c r="Y898" t="s">
        <v>5152</v>
      </c>
    </row>
    <row r="899" spans="1:25">
      <c r="A899" t="s">
        <v>5153</v>
      </c>
      <c r="B899" t="s">
        <v>5154</v>
      </c>
      <c r="D899" t="s">
        <v>40</v>
      </c>
      <c r="E899" t="s">
        <v>41</v>
      </c>
      <c r="G899" t="s">
        <v>5155</v>
      </c>
      <c r="H899" t="s">
        <v>5156</v>
      </c>
      <c r="J899" t="s">
        <v>55</v>
      </c>
      <c r="K899" t="s">
        <v>56</v>
      </c>
      <c r="L899">
        <v>37</v>
      </c>
      <c r="M899" t="s">
        <v>5150</v>
      </c>
      <c r="N899" t="s">
        <v>47</v>
      </c>
      <c r="O899" t="s">
        <v>643</v>
      </c>
      <c r="P899" t="s">
        <v>643</v>
      </c>
      <c r="Y899" t="s">
        <v>5157</v>
      </c>
    </row>
    <row r="900" spans="1:25">
      <c r="A900" t="s">
        <v>5158</v>
      </c>
      <c r="B900" t="s">
        <v>5159</v>
      </c>
      <c r="D900" t="s">
        <v>40</v>
      </c>
      <c r="E900" t="s">
        <v>41</v>
      </c>
      <c r="G900" t="s">
        <v>4925</v>
      </c>
      <c r="H900" t="s">
        <v>4494</v>
      </c>
      <c r="J900" t="s">
        <v>75</v>
      </c>
      <c r="K900" t="s">
        <v>76</v>
      </c>
      <c r="L900">
        <v>37</v>
      </c>
      <c r="M900" t="s">
        <v>5150</v>
      </c>
      <c r="N900" t="s">
        <v>47</v>
      </c>
      <c r="O900" t="s">
        <v>643</v>
      </c>
      <c r="P900" t="s">
        <v>643</v>
      </c>
      <c r="Y900" t="s">
        <v>5160</v>
      </c>
    </row>
    <row r="901" spans="1:25">
      <c r="A901" t="s">
        <v>5161</v>
      </c>
      <c r="B901" t="s">
        <v>5162</v>
      </c>
      <c r="D901" t="s">
        <v>40</v>
      </c>
      <c r="E901" t="s">
        <v>41</v>
      </c>
      <c r="G901" t="s">
        <v>5163</v>
      </c>
      <c r="H901" t="s">
        <v>5164</v>
      </c>
      <c r="J901" t="s">
        <v>75</v>
      </c>
      <c r="K901" t="s">
        <v>76</v>
      </c>
      <c r="L901">
        <v>37</v>
      </c>
      <c r="M901" t="s">
        <v>5150</v>
      </c>
      <c r="N901" t="s">
        <v>47</v>
      </c>
      <c r="O901" t="s">
        <v>643</v>
      </c>
      <c r="P901" t="s">
        <v>643</v>
      </c>
      <c r="Y901" t="s">
        <v>5165</v>
      </c>
    </row>
    <row r="902" spans="1:25">
      <c r="A902" t="s">
        <v>5166</v>
      </c>
      <c r="B902" t="s">
        <v>5167</v>
      </c>
      <c r="D902" t="s">
        <v>40</v>
      </c>
      <c r="E902" t="s">
        <v>41</v>
      </c>
      <c r="G902" t="s">
        <v>5168</v>
      </c>
      <c r="H902" t="s">
        <v>5169</v>
      </c>
      <c r="J902" t="s">
        <v>55</v>
      </c>
      <c r="K902" t="s">
        <v>56</v>
      </c>
      <c r="L902">
        <v>37</v>
      </c>
      <c r="M902" t="s">
        <v>5150</v>
      </c>
      <c r="N902" t="s">
        <v>47</v>
      </c>
      <c r="O902" t="s">
        <v>643</v>
      </c>
      <c r="P902" t="s">
        <v>643</v>
      </c>
      <c r="Y902" t="s">
        <v>5170</v>
      </c>
    </row>
    <row r="903" spans="1:25">
      <c r="A903" t="s">
        <v>5171</v>
      </c>
      <c r="B903" t="s">
        <v>5172</v>
      </c>
      <c r="D903" t="s">
        <v>40</v>
      </c>
      <c r="E903" t="s">
        <v>41</v>
      </c>
      <c r="G903" t="s">
        <v>1429</v>
      </c>
      <c r="H903" t="s">
        <v>5173</v>
      </c>
      <c r="J903" t="s">
        <v>347</v>
      </c>
      <c r="K903" t="s">
        <v>348</v>
      </c>
      <c r="L903">
        <v>37</v>
      </c>
      <c r="M903" t="s">
        <v>5174</v>
      </c>
      <c r="N903" t="s">
        <v>47</v>
      </c>
      <c r="O903" t="s">
        <v>643</v>
      </c>
      <c r="P903" t="s">
        <v>643</v>
      </c>
      <c r="X903" t="s">
        <v>5175</v>
      </c>
      <c r="Y903" t="s">
        <v>5176</v>
      </c>
    </row>
    <row r="904" spans="1:25">
      <c r="A904" t="s">
        <v>5177</v>
      </c>
      <c r="B904" t="s">
        <v>5178</v>
      </c>
      <c r="D904" t="s">
        <v>40</v>
      </c>
      <c r="E904" t="s">
        <v>41</v>
      </c>
      <c r="G904" t="s">
        <v>5179</v>
      </c>
      <c r="H904" t="s">
        <v>3142</v>
      </c>
      <c r="J904" t="s">
        <v>55</v>
      </c>
      <c r="K904" t="s">
        <v>56</v>
      </c>
      <c r="L904">
        <v>37</v>
      </c>
      <c r="M904" t="s">
        <v>5174</v>
      </c>
      <c r="N904" t="s">
        <v>47</v>
      </c>
      <c r="O904" t="s">
        <v>643</v>
      </c>
      <c r="P904" t="s">
        <v>643</v>
      </c>
      <c r="Y904" t="s">
        <v>5180</v>
      </c>
    </row>
    <row r="905" spans="1:25">
      <c r="A905" t="s">
        <v>5181</v>
      </c>
      <c r="B905" t="s">
        <v>5182</v>
      </c>
      <c r="D905" t="s">
        <v>40</v>
      </c>
      <c r="E905" t="s">
        <v>41</v>
      </c>
      <c r="G905" t="s">
        <v>5183</v>
      </c>
      <c r="H905" t="s">
        <v>1165</v>
      </c>
      <c r="J905" t="s">
        <v>75</v>
      </c>
      <c r="K905" t="s">
        <v>76</v>
      </c>
      <c r="L905">
        <v>37</v>
      </c>
      <c r="M905" t="s">
        <v>5174</v>
      </c>
      <c r="N905" t="s">
        <v>47</v>
      </c>
      <c r="O905" t="s">
        <v>643</v>
      </c>
      <c r="P905" t="s">
        <v>643</v>
      </c>
      <c r="Y905" t="s">
        <v>5184</v>
      </c>
    </row>
    <row r="906" spans="1:25">
      <c r="A906" t="s">
        <v>5185</v>
      </c>
      <c r="B906" t="s">
        <v>5186</v>
      </c>
      <c r="D906" t="s">
        <v>40</v>
      </c>
      <c r="E906" t="s">
        <v>41</v>
      </c>
      <c r="G906" t="s">
        <v>5187</v>
      </c>
      <c r="H906" t="s">
        <v>5188</v>
      </c>
      <c r="J906" t="s">
        <v>44</v>
      </c>
      <c r="K906" t="s">
        <v>45</v>
      </c>
      <c r="L906">
        <v>37</v>
      </c>
      <c r="M906" t="s">
        <v>5174</v>
      </c>
      <c r="N906" t="s">
        <v>47</v>
      </c>
      <c r="O906" t="s">
        <v>643</v>
      </c>
      <c r="P906" t="s">
        <v>643</v>
      </c>
      <c r="X906" t="s">
        <v>5189</v>
      </c>
      <c r="Y906" t="s">
        <v>5190</v>
      </c>
    </row>
    <row r="907" spans="1:25">
      <c r="A907" t="s">
        <v>5191</v>
      </c>
      <c r="B907" t="s">
        <v>5192</v>
      </c>
      <c r="D907" t="s">
        <v>40</v>
      </c>
      <c r="E907" t="s">
        <v>41</v>
      </c>
      <c r="G907" t="s">
        <v>4694</v>
      </c>
      <c r="H907" t="s">
        <v>663</v>
      </c>
      <c r="J907" t="s">
        <v>44</v>
      </c>
      <c r="K907" t="s">
        <v>45</v>
      </c>
      <c r="L907">
        <v>37</v>
      </c>
      <c r="M907" t="s">
        <v>5193</v>
      </c>
      <c r="N907" t="s">
        <v>47</v>
      </c>
      <c r="O907" t="s">
        <v>643</v>
      </c>
      <c r="P907" t="s">
        <v>643</v>
      </c>
      <c r="X907" t="s">
        <v>5194</v>
      </c>
      <c r="Y907" t="s">
        <v>5195</v>
      </c>
    </row>
    <row r="908" spans="1:25">
      <c r="A908" t="s">
        <v>5196</v>
      </c>
      <c r="B908" t="s">
        <v>5197</v>
      </c>
      <c r="D908" t="s">
        <v>40</v>
      </c>
      <c r="E908" t="s">
        <v>41</v>
      </c>
      <c r="G908" t="s">
        <v>5198</v>
      </c>
      <c r="H908" t="s">
        <v>5199</v>
      </c>
      <c r="J908" t="s">
        <v>347</v>
      </c>
      <c r="K908" t="s">
        <v>348</v>
      </c>
      <c r="L908">
        <v>37</v>
      </c>
      <c r="M908" t="s">
        <v>5200</v>
      </c>
      <c r="N908" t="s">
        <v>47</v>
      </c>
      <c r="O908" t="s">
        <v>643</v>
      </c>
      <c r="P908" t="s">
        <v>643</v>
      </c>
      <c r="X908" t="s">
        <v>5201</v>
      </c>
      <c r="Y908" t="s">
        <v>5202</v>
      </c>
    </row>
    <row r="909" spans="1:25">
      <c r="A909" t="s">
        <v>5203</v>
      </c>
      <c r="B909" t="s">
        <v>5204</v>
      </c>
      <c r="D909" t="s">
        <v>40</v>
      </c>
      <c r="E909" t="s">
        <v>41</v>
      </c>
      <c r="G909" t="s">
        <v>5205</v>
      </c>
      <c r="H909" t="s">
        <v>5206</v>
      </c>
      <c r="J909" t="s">
        <v>44</v>
      </c>
      <c r="K909" t="s">
        <v>45</v>
      </c>
      <c r="L909">
        <v>37</v>
      </c>
      <c r="M909" t="s">
        <v>5207</v>
      </c>
      <c r="N909" t="s">
        <v>47</v>
      </c>
      <c r="O909" t="s">
        <v>643</v>
      </c>
      <c r="P909" t="s">
        <v>643</v>
      </c>
      <c r="X909" t="s">
        <v>5208</v>
      </c>
      <c r="Y909" t="s">
        <v>5209</v>
      </c>
    </row>
    <row r="910" spans="1:25">
      <c r="A910" t="s">
        <v>5210</v>
      </c>
      <c r="B910" t="s">
        <v>5211</v>
      </c>
      <c r="D910" t="s">
        <v>40</v>
      </c>
      <c r="E910" t="s">
        <v>41</v>
      </c>
      <c r="G910" t="s">
        <v>5212</v>
      </c>
      <c r="H910" t="s">
        <v>5213</v>
      </c>
      <c r="J910" t="s">
        <v>55</v>
      </c>
      <c r="K910" t="s">
        <v>56</v>
      </c>
      <c r="L910">
        <v>37</v>
      </c>
      <c r="M910" t="s">
        <v>5207</v>
      </c>
      <c r="N910" t="s">
        <v>47</v>
      </c>
      <c r="O910" t="s">
        <v>643</v>
      </c>
      <c r="P910" t="s">
        <v>643</v>
      </c>
      <c r="X910" t="s">
        <v>5214</v>
      </c>
      <c r="Y910" t="s">
        <v>5215</v>
      </c>
    </row>
    <row r="911" spans="1:25">
      <c r="A911" t="s">
        <v>5216</v>
      </c>
      <c r="B911" t="s">
        <v>5217</v>
      </c>
      <c r="D911" t="s">
        <v>40</v>
      </c>
      <c r="E911" t="s">
        <v>41</v>
      </c>
      <c r="G911" t="s">
        <v>2705</v>
      </c>
      <c r="H911" t="s">
        <v>1330</v>
      </c>
      <c r="J911" t="s">
        <v>55</v>
      </c>
      <c r="K911" t="s">
        <v>56</v>
      </c>
      <c r="L911">
        <v>37</v>
      </c>
      <c r="M911" t="s">
        <v>5207</v>
      </c>
      <c r="N911" t="s">
        <v>47</v>
      </c>
      <c r="O911" t="s">
        <v>683</v>
      </c>
      <c r="P911" t="s">
        <v>683</v>
      </c>
      <c r="Y911" t="s">
        <v>5218</v>
      </c>
    </row>
    <row r="912" spans="1:25">
      <c r="A912" t="s">
        <v>5219</v>
      </c>
      <c r="B912" t="s">
        <v>5220</v>
      </c>
      <c r="D912" t="s">
        <v>40</v>
      </c>
      <c r="E912" t="s">
        <v>41</v>
      </c>
      <c r="G912" t="s">
        <v>5221</v>
      </c>
      <c r="H912" t="s">
        <v>5222</v>
      </c>
      <c r="J912" t="s">
        <v>347</v>
      </c>
      <c r="K912" t="s">
        <v>348</v>
      </c>
      <c r="L912">
        <v>37</v>
      </c>
      <c r="M912" t="s">
        <v>5207</v>
      </c>
      <c r="N912" t="s">
        <v>47</v>
      </c>
      <c r="O912" t="s">
        <v>683</v>
      </c>
      <c r="P912" t="s">
        <v>683</v>
      </c>
      <c r="Y912" t="s">
        <v>5223</v>
      </c>
    </row>
    <row r="913" spans="1:25">
      <c r="A913" t="s">
        <v>5224</v>
      </c>
      <c r="B913" t="s">
        <v>5225</v>
      </c>
      <c r="D913" t="s">
        <v>40</v>
      </c>
      <c r="E913" t="s">
        <v>41</v>
      </c>
      <c r="G913" t="s">
        <v>3838</v>
      </c>
      <c r="H913" t="s">
        <v>5226</v>
      </c>
      <c r="J913" t="s">
        <v>122</v>
      </c>
      <c r="K913" t="s">
        <v>123</v>
      </c>
      <c r="L913">
        <v>37</v>
      </c>
      <c r="M913" t="s">
        <v>5227</v>
      </c>
      <c r="N913" t="s">
        <v>47</v>
      </c>
      <c r="O913" t="s">
        <v>643</v>
      </c>
      <c r="P913" t="s">
        <v>643</v>
      </c>
      <c r="Y913" t="s">
        <v>5228</v>
      </c>
    </row>
    <row r="914" spans="1:25">
      <c r="A914" t="s">
        <v>5229</v>
      </c>
      <c r="B914" t="s">
        <v>5230</v>
      </c>
      <c r="D914" t="s">
        <v>40</v>
      </c>
      <c r="E914" t="s">
        <v>41</v>
      </c>
      <c r="G914" t="s">
        <v>5231</v>
      </c>
      <c r="H914" t="s">
        <v>5232</v>
      </c>
      <c r="J914" t="s">
        <v>55</v>
      </c>
      <c r="K914" t="s">
        <v>56</v>
      </c>
      <c r="L914">
        <v>37</v>
      </c>
      <c r="M914" t="s">
        <v>5227</v>
      </c>
      <c r="N914" t="s">
        <v>47</v>
      </c>
      <c r="O914" t="s">
        <v>643</v>
      </c>
      <c r="P914" t="s">
        <v>643</v>
      </c>
      <c r="Y914" t="s">
        <v>5233</v>
      </c>
    </row>
    <row r="915" spans="1:25">
      <c r="A915" t="s">
        <v>5234</v>
      </c>
      <c r="B915" t="s">
        <v>5235</v>
      </c>
      <c r="D915" t="s">
        <v>40</v>
      </c>
      <c r="E915" t="s">
        <v>41</v>
      </c>
      <c r="G915" t="s">
        <v>5236</v>
      </c>
      <c r="H915" t="s">
        <v>1165</v>
      </c>
      <c r="J915" t="s">
        <v>44</v>
      </c>
      <c r="K915" t="s">
        <v>45</v>
      </c>
      <c r="L915">
        <v>37</v>
      </c>
      <c r="M915" t="s">
        <v>5227</v>
      </c>
      <c r="N915" t="s">
        <v>47</v>
      </c>
      <c r="O915" t="s">
        <v>643</v>
      </c>
      <c r="P915" t="s">
        <v>643</v>
      </c>
      <c r="X915" t="s">
        <v>5237</v>
      </c>
      <c r="Y915" t="s">
        <v>5238</v>
      </c>
    </row>
    <row r="916" spans="1:25">
      <c r="A916" t="s">
        <v>5239</v>
      </c>
      <c r="B916" t="s">
        <v>5240</v>
      </c>
      <c r="D916" t="s">
        <v>40</v>
      </c>
      <c r="E916" t="s">
        <v>41</v>
      </c>
      <c r="G916" t="s">
        <v>5241</v>
      </c>
      <c r="H916" t="s">
        <v>5242</v>
      </c>
      <c r="J916" t="s">
        <v>44</v>
      </c>
      <c r="K916" t="s">
        <v>45</v>
      </c>
      <c r="L916">
        <v>37</v>
      </c>
      <c r="M916" t="s">
        <v>5227</v>
      </c>
      <c r="N916" t="s">
        <v>47</v>
      </c>
      <c r="O916" t="s">
        <v>683</v>
      </c>
      <c r="P916" t="s">
        <v>683</v>
      </c>
      <c r="Y916" t="s">
        <v>5243</v>
      </c>
    </row>
    <row r="917" spans="1:25">
      <c r="A917" t="s">
        <v>5244</v>
      </c>
      <c r="B917" t="s">
        <v>5245</v>
      </c>
      <c r="D917" t="s">
        <v>40</v>
      </c>
      <c r="E917" t="s">
        <v>41</v>
      </c>
      <c r="G917" t="s">
        <v>5155</v>
      </c>
      <c r="H917" t="s">
        <v>5246</v>
      </c>
      <c r="J917" t="s">
        <v>55</v>
      </c>
      <c r="K917" t="s">
        <v>56</v>
      </c>
      <c r="L917">
        <v>37</v>
      </c>
      <c r="M917" t="s">
        <v>5227</v>
      </c>
      <c r="N917" t="s">
        <v>47</v>
      </c>
      <c r="O917" t="s">
        <v>683</v>
      </c>
      <c r="P917" t="s">
        <v>683</v>
      </c>
      <c r="Y917" t="s">
        <v>5247</v>
      </c>
    </row>
    <row r="918" spans="1:25">
      <c r="A918" t="s">
        <v>5248</v>
      </c>
      <c r="B918" t="s">
        <v>5249</v>
      </c>
      <c r="D918" t="s">
        <v>40</v>
      </c>
      <c r="E918" t="s">
        <v>41</v>
      </c>
      <c r="G918" t="s">
        <v>5250</v>
      </c>
      <c r="H918" t="s">
        <v>1535</v>
      </c>
      <c r="J918" t="s">
        <v>44</v>
      </c>
      <c r="K918" t="s">
        <v>45</v>
      </c>
      <c r="L918">
        <v>37</v>
      </c>
      <c r="M918" t="s">
        <v>5251</v>
      </c>
      <c r="N918" t="s">
        <v>47</v>
      </c>
      <c r="O918" t="s">
        <v>683</v>
      </c>
      <c r="P918" t="s">
        <v>683</v>
      </c>
      <c r="Y918" t="s">
        <v>5252</v>
      </c>
    </row>
    <row r="919" spans="1:25">
      <c r="A919" t="s">
        <v>5253</v>
      </c>
      <c r="B919" t="s">
        <v>5254</v>
      </c>
      <c r="D919" t="s">
        <v>40</v>
      </c>
      <c r="E919" t="s">
        <v>41</v>
      </c>
      <c r="G919" t="s">
        <v>5255</v>
      </c>
      <c r="H919" t="s">
        <v>5256</v>
      </c>
      <c r="J919" t="s">
        <v>55</v>
      </c>
      <c r="K919" t="s">
        <v>56</v>
      </c>
      <c r="L919">
        <v>37</v>
      </c>
      <c r="M919" t="s">
        <v>5257</v>
      </c>
      <c r="N919" t="s">
        <v>47</v>
      </c>
      <c r="O919" t="s">
        <v>683</v>
      </c>
      <c r="P919" t="s">
        <v>683</v>
      </c>
      <c r="Y919" t="s">
        <v>5258</v>
      </c>
    </row>
    <row r="920" spans="1:25">
      <c r="A920" t="s">
        <v>5259</v>
      </c>
      <c r="B920" t="s">
        <v>5260</v>
      </c>
      <c r="D920" t="s">
        <v>40</v>
      </c>
      <c r="E920" t="s">
        <v>41</v>
      </c>
      <c r="G920" t="s">
        <v>5261</v>
      </c>
      <c r="H920" t="s">
        <v>2880</v>
      </c>
      <c r="J920" t="s">
        <v>347</v>
      </c>
      <c r="K920" t="s">
        <v>348</v>
      </c>
      <c r="L920">
        <v>37</v>
      </c>
      <c r="M920" t="s">
        <v>5257</v>
      </c>
      <c r="N920" t="s">
        <v>47</v>
      </c>
      <c r="O920" t="s">
        <v>683</v>
      </c>
      <c r="P920" t="s">
        <v>5262</v>
      </c>
      <c r="Y920" t="s">
        <v>5263</v>
      </c>
    </row>
    <row r="921" spans="1:25">
      <c r="A921" t="s">
        <v>5264</v>
      </c>
      <c r="B921" t="s">
        <v>5265</v>
      </c>
      <c r="D921" t="s">
        <v>40</v>
      </c>
      <c r="E921" t="s">
        <v>41</v>
      </c>
      <c r="G921" t="s">
        <v>5266</v>
      </c>
      <c r="H921" t="s">
        <v>5267</v>
      </c>
      <c r="J921" t="s">
        <v>347</v>
      </c>
      <c r="K921" t="s">
        <v>348</v>
      </c>
      <c r="L921">
        <v>37</v>
      </c>
      <c r="M921" t="s">
        <v>5257</v>
      </c>
      <c r="N921" t="s">
        <v>47</v>
      </c>
      <c r="O921" t="s">
        <v>683</v>
      </c>
      <c r="P921" t="s">
        <v>683</v>
      </c>
      <c r="X921" t="s">
        <v>5268</v>
      </c>
      <c r="Y921" t="s">
        <v>5269</v>
      </c>
    </row>
    <row r="922" spans="1:25">
      <c r="A922" t="s">
        <v>5270</v>
      </c>
      <c r="B922" t="s">
        <v>5271</v>
      </c>
      <c r="D922" t="s">
        <v>40</v>
      </c>
      <c r="E922" t="s">
        <v>41</v>
      </c>
      <c r="G922" t="s">
        <v>5272</v>
      </c>
      <c r="H922" t="s">
        <v>5273</v>
      </c>
      <c r="J922" t="s">
        <v>347</v>
      </c>
      <c r="K922" t="s">
        <v>348</v>
      </c>
      <c r="L922">
        <v>37</v>
      </c>
      <c r="M922" t="s">
        <v>5274</v>
      </c>
      <c r="N922" t="s">
        <v>47</v>
      </c>
      <c r="O922" t="s">
        <v>683</v>
      </c>
      <c r="P922" t="s">
        <v>683</v>
      </c>
      <c r="Y922" t="s">
        <v>5275</v>
      </c>
    </row>
    <row r="923" spans="1:25">
      <c r="A923" t="s">
        <v>5276</v>
      </c>
      <c r="B923" t="s">
        <v>5277</v>
      </c>
      <c r="D923" t="s">
        <v>40</v>
      </c>
      <c r="E923" t="s">
        <v>41</v>
      </c>
      <c r="G923" t="s">
        <v>5278</v>
      </c>
      <c r="H923" t="s">
        <v>5279</v>
      </c>
      <c r="J923" t="s">
        <v>347</v>
      </c>
      <c r="K923" t="s">
        <v>348</v>
      </c>
      <c r="L923">
        <v>37</v>
      </c>
      <c r="M923" t="s">
        <v>5274</v>
      </c>
      <c r="N923" t="s">
        <v>47</v>
      </c>
      <c r="O923" t="s">
        <v>683</v>
      </c>
      <c r="P923" t="s">
        <v>683</v>
      </c>
      <c r="X923" t="s">
        <v>5280</v>
      </c>
      <c r="Y923" t="s">
        <v>5281</v>
      </c>
    </row>
    <row r="924" spans="1:25">
      <c r="A924" t="s">
        <v>5282</v>
      </c>
      <c r="B924" t="s">
        <v>5283</v>
      </c>
      <c r="D924" t="s">
        <v>40</v>
      </c>
      <c r="E924" t="s">
        <v>41</v>
      </c>
      <c r="G924" t="s">
        <v>5284</v>
      </c>
      <c r="H924" t="s">
        <v>5285</v>
      </c>
      <c r="J924" t="s">
        <v>75</v>
      </c>
      <c r="K924" t="s">
        <v>76</v>
      </c>
      <c r="L924">
        <v>37</v>
      </c>
      <c r="M924" t="s">
        <v>5286</v>
      </c>
      <c r="N924" t="s">
        <v>47</v>
      </c>
      <c r="O924" t="s">
        <v>683</v>
      </c>
      <c r="P924" t="s">
        <v>683</v>
      </c>
      <c r="X924" t="s">
        <v>5287</v>
      </c>
      <c r="Y924" t="s">
        <v>5288</v>
      </c>
    </row>
    <row r="925" spans="1:25">
      <c r="A925" t="s">
        <v>5289</v>
      </c>
      <c r="B925" t="s">
        <v>5290</v>
      </c>
      <c r="D925" t="s">
        <v>40</v>
      </c>
      <c r="E925" t="s">
        <v>41</v>
      </c>
      <c r="G925" t="s">
        <v>5291</v>
      </c>
      <c r="H925" t="s">
        <v>5292</v>
      </c>
      <c r="J925" t="s">
        <v>55</v>
      </c>
      <c r="K925" t="s">
        <v>56</v>
      </c>
      <c r="L925">
        <v>37</v>
      </c>
      <c r="M925" t="s">
        <v>5286</v>
      </c>
      <c r="N925" t="s">
        <v>47</v>
      </c>
      <c r="O925" t="s">
        <v>741</v>
      </c>
      <c r="P925" t="s">
        <v>741</v>
      </c>
      <c r="Y925" t="s">
        <v>5293</v>
      </c>
    </row>
    <row r="926" spans="1:25">
      <c r="A926" t="s">
        <v>5294</v>
      </c>
      <c r="B926" t="s">
        <v>5295</v>
      </c>
      <c r="D926" t="s">
        <v>40</v>
      </c>
      <c r="E926" t="s">
        <v>41</v>
      </c>
      <c r="G926" t="s">
        <v>5296</v>
      </c>
      <c r="H926" t="s">
        <v>5297</v>
      </c>
      <c r="J926" t="s">
        <v>347</v>
      </c>
      <c r="K926" t="s">
        <v>348</v>
      </c>
      <c r="L926">
        <v>37</v>
      </c>
      <c r="M926" t="s">
        <v>5298</v>
      </c>
      <c r="N926" t="s">
        <v>47</v>
      </c>
      <c r="O926" t="s">
        <v>683</v>
      </c>
      <c r="P926" t="s">
        <v>683</v>
      </c>
      <c r="X926" t="s">
        <v>5299</v>
      </c>
      <c r="Y926" t="s">
        <v>5300</v>
      </c>
    </row>
    <row r="927" spans="1:25">
      <c r="A927" t="s">
        <v>5301</v>
      </c>
      <c r="B927" t="s">
        <v>5302</v>
      </c>
      <c r="D927" t="s">
        <v>40</v>
      </c>
      <c r="E927" t="s">
        <v>41</v>
      </c>
      <c r="G927" t="s">
        <v>5303</v>
      </c>
      <c r="H927" t="s">
        <v>5304</v>
      </c>
      <c r="J927" t="s">
        <v>75</v>
      </c>
      <c r="K927" t="s">
        <v>76</v>
      </c>
      <c r="L927">
        <v>37</v>
      </c>
      <c r="M927" t="s">
        <v>5298</v>
      </c>
      <c r="N927" t="s">
        <v>47</v>
      </c>
      <c r="O927" t="s">
        <v>683</v>
      </c>
      <c r="P927" t="s">
        <v>683</v>
      </c>
      <c r="Y927" t="s">
        <v>5305</v>
      </c>
    </row>
    <row r="928" spans="1:25">
      <c r="A928" t="s">
        <v>5306</v>
      </c>
      <c r="B928" t="s">
        <v>5307</v>
      </c>
      <c r="D928" t="s">
        <v>40</v>
      </c>
      <c r="E928" t="s">
        <v>41</v>
      </c>
      <c r="G928" t="s">
        <v>5308</v>
      </c>
      <c r="H928" t="s">
        <v>5309</v>
      </c>
      <c r="J928" t="s">
        <v>75</v>
      </c>
      <c r="K928" t="s">
        <v>76</v>
      </c>
      <c r="L928">
        <v>37</v>
      </c>
      <c r="M928" t="s">
        <v>5298</v>
      </c>
      <c r="N928" t="s">
        <v>47</v>
      </c>
      <c r="O928" t="s">
        <v>683</v>
      </c>
      <c r="P928" t="s">
        <v>683</v>
      </c>
      <c r="Y928" t="s">
        <v>5310</v>
      </c>
    </row>
    <row r="929" spans="1:25">
      <c r="A929" t="s">
        <v>5311</v>
      </c>
      <c r="B929" t="s">
        <v>5312</v>
      </c>
      <c r="D929" t="s">
        <v>40</v>
      </c>
      <c r="E929" t="s">
        <v>41</v>
      </c>
      <c r="G929" t="s">
        <v>5313</v>
      </c>
      <c r="H929" t="s">
        <v>5314</v>
      </c>
      <c r="J929" t="s">
        <v>347</v>
      </c>
      <c r="K929" t="s">
        <v>348</v>
      </c>
      <c r="L929">
        <v>37</v>
      </c>
      <c r="M929" t="s">
        <v>5298</v>
      </c>
      <c r="N929" t="s">
        <v>47</v>
      </c>
      <c r="O929" t="s">
        <v>741</v>
      </c>
      <c r="P929" t="s">
        <v>741</v>
      </c>
      <c r="Y929" t="s">
        <v>5315</v>
      </c>
    </row>
    <row r="930" spans="1:25">
      <c r="A930" t="s">
        <v>5316</v>
      </c>
      <c r="B930" t="s">
        <v>5317</v>
      </c>
      <c r="D930" t="s">
        <v>40</v>
      </c>
      <c r="E930" t="s">
        <v>41</v>
      </c>
      <c r="G930" t="s">
        <v>5318</v>
      </c>
      <c r="H930" t="s">
        <v>5318</v>
      </c>
      <c r="J930" t="s">
        <v>347</v>
      </c>
      <c r="K930" t="s">
        <v>348</v>
      </c>
      <c r="L930">
        <v>37</v>
      </c>
      <c r="M930" t="s">
        <v>5298</v>
      </c>
      <c r="N930" t="s">
        <v>47</v>
      </c>
      <c r="O930" t="s">
        <v>683</v>
      </c>
      <c r="P930" t="s">
        <v>683</v>
      </c>
      <c r="X930" t="s">
        <v>5319</v>
      </c>
      <c r="Y930" t="s">
        <v>5320</v>
      </c>
    </row>
    <row r="931" spans="1:25">
      <c r="A931" t="s">
        <v>5321</v>
      </c>
      <c r="B931" t="s">
        <v>5322</v>
      </c>
      <c r="D931" t="s">
        <v>40</v>
      </c>
      <c r="E931" t="s">
        <v>41</v>
      </c>
      <c r="G931" t="s">
        <v>5323</v>
      </c>
      <c r="H931" t="s">
        <v>5324</v>
      </c>
      <c r="J931" t="s">
        <v>75</v>
      </c>
      <c r="K931" t="s">
        <v>76</v>
      </c>
      <c r="L931">
        <v>37</v>
      </c>
      <c r="M931" t="s">
        <v>5298</v>
      </c>
      <c r="N931" t="s">
        <v>47</v>
      </c>
      <c r="O931" t="s">
        <v>741</v>
      </c>
      <c r="P931" t="s">
        <v>741</v>
      </c>
      <c r="Y931" t="s">
        <v>5325</v>
      </c>
    </row>
    <row r="932" spans="1:25">
      <c r="A932" t="s">
        <v>5326</v>
      </c>
      <c r="B932" t="s">
        <v>5327</v>
      </c>
      <c r="D932" t="s">
        <v>40</v>
      </c>
      <c r="E932" t="s">
        <v>41</v>
      </c>
      <c r="G932" t="s">
        <v>5328</v>
      </c>
      <c r="H932" t="s">
        <v>1632</v>
      </c>
      <c r="J932" t="s">
        <v>55</v>
      </c>
      <c r="K932" t="s">
        <v>56</v>
      </c>
      <c r="L932">
        <v>37</v>
      </c>
      <c r="M932" t="s">
        <v>5298</v>
      </c>
      <c r="N932" t="s">
        <v>47</v>
      </c>
      <c r="O932" t="s">
        <v>741</v>
      </c>
      <c r="P932" t="s">
        <v>741</v>
      </c>
      <c r="Y932" t="s">
        <v>5329</v>
      </c>
    </row>
    <row r="933" spans="1:25">
      <c r="A933" t="s">
        <v>5330</v>
      </c>
      <c r="B933" t="s">
        <v>5331</v>
      </c>
      <c r="D933" t="s">
        <v>40</v>
      </c>
      <c r="E933" t="s">
        <v>41</v>
      </c>
      <c r="G933" t="s">
        <v>5332</v>
      </c>
      <c r="H933" t="s">
        <v>5332</v>
      </c>
      <c r="J933" t="s">
        <v>44</v>
      </c>
      <c r="K933" t="s">
        <v>45</v>
      </c>
      <c r="L933">
        <v>37</v>
      </c>
      <c r="M933" t="s">
        <v>5298</v>
      </c>
      <c r="N933" t="s">
        <v>47</v>
      </c>
      <c r="O933" t="s">
        <v>741</v>
      </c>
      <c r="P933" t="s">
        <v>741</v>
      </c>
      <c r="X933" t="s">
        <v>5333</v>
      </c>
      <c r="Y933" t="s">
        <v>5334</v>
      </c>
    </row>
    <row r="934" spans="1:25">
      <c r="A934" t="s">
        <v>5335</v>
      </c>
      <c r="B934" t="s">
        <v>5336</v>
      </c>
      <c r="D934" t="s">
        <v>40</v>
      </c>
      <c r="E934" t="s">
        <v>41</v>
      </c>
      <c r="G934" t="s">
        <v>5337</v>
      </c>
      <c r="H934" t="s">
        <v>5338</v>
      </c>
      <c r="J934" t="s">
        <v>55</v>
      </c>
      <c r="K934" t="s">
        <v>56</v>
      </c>
      <c r="L934">
        <v>37</v>
      </c>
      <c r="M934" t="s">
        <v>5298</v>
      </c>
      <c r="N934" t="s">
        <v>47</v>
      </c>
      <c r="O934" t="s">
        <v>741</v>
      </c>
      <c r="P934" t="s">
        <v>741</v>
      </c>
      <c r="X934" t="s">
        <v>5339</v>
      </c>
      <c r="Y934" t="s">
        <v>5340</v>
      </c>
    </row>
    <row r="935" spans="1:25">
      <c r="A935" t="s">
        <v>5341</v>
      </c>
      <c r="B935" t="s">
        <v>5342</v>
      </c>
      <c r="D935" t="s">
        <v>40</v>
      </c>
      <c r="E935" t="s">
        <v>41</v>
      </c>
      <c r="G935" t="s">
        <v>5343</v>
      </c>
      <c r="H935" t="s">
        <v>5344</v>
      </c>
      <c r="J935" t="s">
        <v>55</v>
      </c>
      <c r="K935" t="s">
        <v>56</v>
      </c>
      <c r="L935">
        <v>37</v>
      </c>
      <c r="M935" t="s">
        <v>5345</v>
      </c>
      <c r="N935" t="s">
        <v>47</v>
      </c>
      <c r="O935" t="s">
        <v>748</v>
      </c>
      <c r="P935" t="s">
        <v>748</v>
      </c>
      <c r="Y935" t="s">
        <v>5346</v>
      </c>
    </row>
    <row r="936" spans="1:25">
      <c r="A936" t="s">
        <v>5347</v>
      </c>
      <c r="B936" t="s">
        <v>5348</v>
      </c>
      <c r="D936" t="s">
        <v>40</v>
      </c>
      <c r="E936" t="s">
        <v>41</v>
      </c>
      <c r="G936" t="s">
        <v>5349</v>
      </c>
      <c r="H936" t="s">
        <v>5350</v>
      </c>
      <c r="J936" t="s">
        <v>75</v>
      </c>
      <c r="K936" t="s">
        <v>76</v>
      </c>
      <c r="L936">
        <v>37</v>
      </c>
      <c r="M936" t="s">
        <v>5345</v>
      </c>
      <c r="N936" t="s">
        <v>47</v>
      </c>
      <c r="O936" t="s">
        <v>748</v>
      </c>
      <c r="P936" t="s">
        <v>748</v>
      </c>
      <c r="Y936" t="s">
        <v>5351</v>
      </c>
    </row>
    <row r="937" spans="1:25">
      <c r="A937" t="s">
        <v>5352</v>
      </c>
      <c r="B937" t="s">
        <v>5353</v>
      </c>
      <c r="D937" t="s">
        <v>40</v>
      </c>
      <c r="E937" t="s">
        <v>41</v>
      </c>
      <c r="G937" t="s">
        <v>5354</v>
      </c>
      <c r="H937" t="s">
        <v>5354</v>
      </c>
      <c r="J937" t="s">
        <v>347</v>
      </c>
      <c r="K937" t="s">
        <v>348</v>
      </c>
      <c r="L937">
        <v>37</v>
      </c>
      <c r="M937" t="s">
        <v>5345</v>
      </c>
      <c r="N937" t="s">
        <v>47</v>
      </c>
      <c r="O937" t="s">
        <v>748</v>
      </c>
      <c r="P937" t="s">
        <v>748</v>
      </c>
      <c r="X937" t="s">
        <v>5355</v>
      </c>
      <c r="Y937" t="s">
        <v>5356</v>
      </c>
    </row>
    <row r="938" spans="1:25">
      <c r="A938" t="s">
        <v>5357</v>
      </c>
      <c r="B938" t="s">
        <v>5358</v>
      </c>
      <c r="D938" t="s">
        <v>40</v>
      </c>
      <c r="E938" t="s">
        <v>41</v>
      </c>
      <c r="G938" t="s">
        <v>5359</v>
      </c>
      <c r="H938" t="s">
        <v>5360</v>
      </c>
      <c r="J938" t="s">
        <v>55</v>
      </c>
      <c r="K938" t="s">
        <v>56</v>
      </c>
      <c r="L938">
        <v>37</v>
      </c>
      <c r="M938" t="s">
        <v>5345</v>
      </c>
      <c r="N938" t="s">
        <v>47</v>
      </c>
      <c r="O938" t="s">
        <v>748</v>
      </c>
      <c r="P938" t="s">
        <v>748</v>
      </c>
      <c r="Y938" t="s">
        <v>5361</v>
      </c>
    </row>
    <row r="939" spans="1:25">
      <c r="A939" t="s">
        <v>5362</v>
      </c>
      <c r="B939" t="s">
        <v>5363</v>
      </c>
      <c r="D939" t="s">
        <v>40</v>
      </c>
      <c r="E939" t="s">
        <v>41</v>
      </c>
      <c r="G939" t="s">
        <v>5364</v>
      </c>
      <c r="H939" t="s">
        <v>5365</v>
      </c>
      <c r="J939" t="s">
        <v>55</v>
      </c>
      <c r="K939" t="s">
        <v>56</v>
      </c>
      <c r="L939">
        <v>37</v>
      </c>
      <c r="M939" t="s">
        <v>5345</v>
      </c>
      <c r="N939" t="s">
        <v>47</v>
      </c>
      <c r="O939" t="s">
        <v>683</v>
      </c>
      <c r="P939" t="s">
        <v>683</v>
      </c>
      <c r="X939" t="s">
        <v>5366</v>
      </c>
      <c r="Y939" t="s">
        <v>5367</v>
      </c>
    </row>
    <row r="940" spans="1:25">
      <c r="A940" t="s">
        <v>5368</v>
      </c>
      <c r="B940" t="s">
        <v>5369</v>
      </c>
      <c r="D940" t="s">
        <v>40</v>
      </c>
      <c r="E940" t="s">
        <v>41</v>
      </c>
      <c r="G940" t="s">
        <v>5370</v>
      </c>
      <c r="H940" t="s">
        <v>5371</v>
      </c>
      <c r="J940" t="s">
        <v>347</v>
      </c>
      <c r="K940" t="s">
        <v>348</v>
      </c>
      <c r="L940">
        <v>37</v>
      </c>
      <c r="M940" t="s">
        <v>5345</v>
      </c>
      <c r="N940" t="s">
        <v>47</v>
      </c>
      <c r="O940" t="s">
        <v>741</v>
      </c>
      <c r="P940" t="s">
        <v>741</v>
      </c>
      <c r="Y940" t="s">
        <v>5372</v>
      </c>
    </row>
    <row r="941" spans="1:25">
      <c r="A941" t="s">
        <v>5373</v>
      </c>
      <c r="B941" t="s">
        <v>5374</v>
      </c>
      <c r="D941" t="s">
        <v>40</v>
      </c>
      <c r="E941" t="s">
        <v>41</v>
      </c>
      <c r="G941" t="s">
        <v>5375</v>
      </c>
      <c r="H941" t="s">
        <v>5376</v>
      </c>
      <c r="J941" t="s">
        <v>55</v>
      </c>
      <c r="K941" t="s">
        <v>56</v>
      </c>
      <c r="L941">
        <v>37</v>
      </c>
      <c r="M941" t="s">
        <v>5345</v>
      </c>
      <c r="N941" t="s">
        <v>47</v>
      </c>
      <c r="O941" t="s">
        <v>741</v>
      </c>
      <c r="P941" t="s">
        <v>741</v>
      </c>
      <c r="Y941" t="s">
        <v>5377</v>
      </c>
    </row>
    <row r="942" spans="1:25">
      <c r="A942" t="s">
        <v>5378</v>
      </c>
      <c r="B942" t="s">
        <v>5379</v>
      </c>
      <c r="D942" t="s">
        <v>40</v>
      </c>
      <c r="E942" t="s">
        <v>41</v>
      </c>
      <c r="G942" t="s">
        <v>5380</v>
      </c>
      <c r="H942" t="s">
        <v>5381</v>
      </c>
      <c r="J942" t="s">
        <v>55</v>
      </c>
      <c r="K942" t="s">
        <v>56</v>
      </c>
      <c r="L942">
        <v>37</v>
      </c>
      <c r="M942" t="s">
        <v>5345</v>
      </c>
      <c r="N942" t="s">
        <v>47</v>
      </c>
      <c r="O942" t="s">
        <v>741</v>
      </c>
      <c r="P942" t="s">
        <v>741</v>
      </c>
      <c r="Y942" t="s">
        <v>5382</v>
      </c>
    </row>
    <row r="943" spans="1:25">
      <c r="A943" t="s">
        <v>5383</v>
      </c>
      <c r="B943" t="s">
        <v>5384</v>
      </c>
      <c r="D943" t="s">
        <v>40</v>
      </c>
      <c r="E943" t="s">
        <v>41</v>
      </c>
      <c r="G943" t="s">
        <v>4016</v>
      </c>
      <c r="H943" t="s">
        <v>5385</v>
      </c>
      <c r="J943" t="s">
        <v>55</v>
      </c>
      <c r="K943" t="s">
        <v>56</v>
      </c>
      <c r="L943">
        <v>37</v>
      </c>
      <c r="M943" t="s">
        <v>5345</v>
      </c>
      <c r="N943" t="s">
        <v>47</v>
      </c>
      <c r="O943" t="s">
        <v>741</v>
      </c>
      <c r="P943" t="s">
        <v>741</v>
      </c>
      <c r="Y943" t="s">
        <v>5386</v>
      </c>
    </row>
    <row r="944" spans="1:25">
      <c r="A944" t="s">
        <v>5387</v>
      </c>
      <c r="B944" t="s">
        <v>5388</v>
      </c>
      <c r="D944" t="s">
        <v>40</v>
      </c>
      <c r="E944" t="s">
        <v>41</v>
      </c>
      <c r="G944" t="s">
        <v>5389</v>
      </c>
      <c r="H944" t="s">
        <v>5390</v>
      </c>
      <c r="J944" t="s">
        <v>55</v>
      </c>
      <c r="K944" t="s">
        <v>56</v>
      </c>
      <c r="L944">
        <v>37</v>
      </c>
      <c r="M944" t="s">
        <v>5391</v>
      </c>
      <c r="N944" t="s">
        <v>47</v>
      </c>
      <c r="O944" t="s">
        <v>748</v>
      </c>
      <c r="P944" t="s">
        <v>748</v>
      </c>
      <c r="Y944" t="s">
        <v>5392</v>
      </c>
    </row>
    <row r="945" spans="1:25">
      <c r="A945" t="s">
        <v>5393</v>
      </c>
      <c r="B945" t="s">
        <v>5394</v>
      </c>
      <c r="D945" t="s">
        <v>40</v>
      </c>
      <c r="E945" t="s">
        <v>41</v>
      </c>
      <c r="G945" t="s">
        <v>5395</v>
      </c>
      <c r="H945" t="s">
        <v>5396</v>
      </c>
      <c r="J945" t="s">
        <v>44</v>
      </c>
      <c r="K945" t="s">
        <v>45</v>
      </c>
      <c r="L945">
        <v>37</v>
      </c>
      <c r="M945" t="s">
        <v>5391</v>
      </c>
      <c r="N945" t="s">
        <v>47</v>
      </c>
      <c r="O945" t="s">
        <v>748</v>
      </c>
      <c r="P945" t="s">
        <v>748</v>
      </c>
      <c r="X945" t="s">
        <v>5397</v>
      </c>
      <c r="Y945" t="s">
        <v>5398</v>
      </c>
    </row>
    <row r="946" spans="1:25">
      <c r="A946" t="s">
        <v>5399</v>
      </c>
      <c r="B946" t="s">
        <v>5400</v>
      </c>
      <c r="D946" t="s">
        <v>40</v>
      </c>
      <c r="E946" t="s">
        <v>41</v>
      </c>
      <c r="G946" t="s">
        <v>5401</v>
      </c>
      <c r="H946" t="s">
        <v>5402</v>
      </c>
      <c r="J946" t="s">
        <v>44</v>
      </c>
      <c r="K946" t="s">
        <v>45</v>
      </c>
      <c r="L946">
        <v>37</v>
      </c>
      <c r="M946" t="s">
        <v>5391</v>
      </c>
      <c r="N946" t="s">
        <v>47</v>
      </c>
      <c r="O946" t="s">
        <v>748</v>
      </c>
      <c r="P946" t="s">
        <v>748</v>
      </c>
      <c r="X946" t="s">
        <v>5403</v>
      </c>
      <c r="Y946" t="s">
        <v>5404</v>
      </c>
    </row>
    <row r="947" spans="1:25">
      <c r="A947" t="s">
        <v>5405</v>
      </c>
      <c r="B947" t="s">
        <v>5406</v>
      </c>
      <c r="D947" t="s">
        <v>40</v>
      </c>
      <c r="E947" t="s">
        <v>41</v>
      </c>
      <c r="G947" t="s">
        <v>5407</v>
      </c>
      <c r="H947" t="s">
        <v>5408</v>
      </c>
      <c r="J947" t="s">
        <v>55</v>
      </c>
      <c r="K947" t="s">
        <v>56</v>
      </c>
      <c r="L947">
        <v>37</v>
      </c>
      <c r="M947" t="s">
        <v>5391</v>
      </c>
      <c r="N947" t="s">
        <v>47</v>
      </c>
      <c r="O947" t="s">
        <v>748</v>
      </c>
      <c r="P947" t="s">
        <v>748</v>
      </c>
      <c r="Y947" t="s">
        <v>5409</v>
      </c>
    </row>
    <row r="948" spans="1:25">
      <c r="A948" t="s">
        <v>5410</v>
      </c>
      <c r="B948" t="s">
        <v>5411</v>
      </c>
      <c r="D948" t="s">
        <v>40</v>
      </c>
      <c r="E948" t="s">
        <v>41</v>
      </c>
      <c r="G948" t="s">
        <v>5412</v>
      </c>
      <c r="H948" t="s">
        <v>5413</v>
      </c>
      <c r="J948" t="s">
        <v>55</v>
      </c>
      <c r="K948" t="s">
        <v>56</v>
      </c>
      <c r="L948">
        <v>37</v>
      </c>
      <c r="M948" t="s">
        <v>5391</v>
      </c>
      <c r="N948" t="s">
        <v>47</v>
      </c>
      <c r="O948" t="s">
        <v>748</v>
      </c>
      <c r="P948" t="s">
        <v>748</v>
      </c>
      <c r="Y948" t="s">
        <v>5414</v>
      </c>
    </row>
    <row r="949" spans="1:25">
      <c r="A949" t="s">
        <v>5415</v>
      </c>
      <c r="B949" t="s">
        <v>5416</v>
      </c>
      <c r="D949" t="s">
        <v>40</v>
      </c>
      <c r="E949" t="s">
        <v>41</v>
      </c>
      <c r="G949" t="s">
        <v>5417</v>
      </c>
      <c r="H949" t="s">
        <v>5418</v>
      </c>
      <c r="J949" t="s">
        <v>55</v>
      </c>
      <c r="K949" t="s">
        <v>56</v>
      </c>
      <c r="L949">
        <v>37</v>
      </c>
      <c r="M949" t="s">
        <v>5391</v>
      </c>
      <c r="N949" t="s">
        <v>47</v>
      </c>
      <c r="O949" t="s">
        <v>748</v>
      </c>
      <c r="P949" t="s">
        <v>748</v>
      </c>
      <c r="X949" t="s">
        <v>5419</v>
      </c>
      <c r="Y949" t="s">
        <v>5420</v>
      </c>
    </row>
    <row r="950" spans="1:25">
      <c r="A950" t="s">
        <v>5421</v>
      </c>
      <c r="B950" t="s">
        <v>5422</v>
      </c>
      <c r="D950" t="s">
        <v>40</v>
      </c>
      <c r="E950" t="s">
        <v>41</v>
      </c>
      <c r="G950" t="s">
        <v>4115</v>
      </c>
      <c r="H950" t="s">
        <v>5423</v>
      </c>
      <c r="J950" t="s">
        <v>122</v>
      </c>
      <c r="K950" t="s">
        <v>123</v>
      </c>
      <c r="L950">
        <v>37</v>
      </c>
      <c r="M950" t="s">
        <v>5424</v>
      </c>
      <c r="N950" t="s">
        <v>47</v>
      </c>
      <c r="O950" t="s">
        <v>741</v>
      </c>
      <c r="P950" t="s">
        <v>741</v>
      </c>
      <c r="Y950" t="s">
        <v>5425</v>
      </c>
    </row>
    <row r="951" spans="1:25">
      <c r="A951" t="s">
        <v>5426</v>
      </c>
      <c r="B951" t="s">
        <v>5427</v>
      </c>
      <c r="D951" t="s">
        <v>40</v>
      </c>
      <c r="E951" t="s">
        <v>41</v>
      </c>
      <c r="G951" t="s">
        <v>5428</v>
      </c>
      <c r="H951" t="s">
        <v>5429</v>
      </c>
      <c r="J951" t="s">
        <v>44</v>
      </c>
      <c r="K951" t="s">
        <v>45</v>
      </c>
      <c r="L951">
        <v>37</v>
      </c>
      <c r="M951" t="s">
        <v>5424</v>
      </c>
      <c r="N951" t="s">
        <v>47</v>
      </c>
      <c r="O951" t="s">
        <v>741</v>
      </c>
      <c r="P951" t="s">
        <v>741</v>
      </c>
      <c r="Y951" t="s">
        <v>5430</v>
      </c>
    </row>
    <row r="952" spans="1:25">
      <c r="A952" t="s">
        <v>5431</v>
      </c>
      <c r="B952" t="s">
        <v>5432</v>
      </c>
      <c r="D952" t="s">
        <v>40</v>
      </c>
      <c r="E952" t="s">
        <v>41</v>
      </c>
      <c r="G952" t="s">
        <v>5433</v>
      </c>
      <c r="H952" t="s">
        <v>5434</v>
      </c>
      <c r="J952" t="s">
        <v>75</v>
      </c>
      <c r="K952" t="s">
        <v>76</v>
      </c>
      <c r="L952">
        <v>37</v>
      </c>
      <c r="M952" t="s">
        <v>5424</v>
      </c>
      <c r="N952" t="s">
        <v>47</v>
      </c>
      <c r="O952" t="s">
        <v>741</v>
      </c>
      <c r="P952" t="s">
        <v>741</v>
      </c>
      <c r="X952" t="s">
        <v>5435</v>
      </c>
      <c r="Y952" t="s">
        <v>5436</v>
      </c>
    </row>
    <row r="953" spans="1:25">
      <c r="A953" t="s">
        <v>5437</v>
      </c>
      <c r="B953" t="s">
        <v>5438</v>
      </c>
      <c r="D953" t="s">
        <v>40</v>
      </c>
      <c r="E953" t="s">
        <v>41</v>
      </c>
      <c r="G953" t="s">
        <v>5439</v>
      </c>
      <c r="H953" t="s">
        <v>5440</v>
      </c>
      <c r="J953" t="s">
        <v>44</v>
      </c>
      <c r="K953" t="s">
        <v>45</v>
      </c>
      <c r="L953">
        <v>37</v>
      </c>
      <c r="M953" t="s">
        <v>5441</v>
      </c>
      <c r="N953" t="s">
        <v>47</v>
      </c>
      <c r="O953" t="s">
        <v>748</v>
      </c>
      <c r="P953" t="s">
        <v>748</v>
      </c>
      <c r="Y953" t="s">
        <v>5442</v>
      </c>
    </row>
    <row r="954" spans="1:25">
      <c r="A954" t="s">
        <v>5443</v>
      </c>
      <c r="B954" t="s">
        <v>5444</v>
      </c>
      <c r="D954" t="s">
        <v>40</v>
      </c>
      <c r="E954" t="s">
        <v>41</v>
      </c>
      <c r="G954" t="s">
        <v>5445</v>
      </c>
      <c r="H954" t="s">
        <v>5446</v>
      </c>
      <c r="J954" t="s">
        <v>44</v>
      </c>
      <c r="K954" t="s">
        <v>45</v>
      </c>
      <c r="L954">
        <v>37</v>
      </c>
      <c r="M954" t="s">
        <v>5441</v>
      </c>
      <c r="N954" t="s">
        <v>47</v>
      </c>
      <c r="O954" t="s">
        <v>741</v>
      </c>
      <c r="P954" t="s">
        <v>741</v>
      </c>
      <c r="X954" t="s">
        <v>5447</v>
      </c>
      <c r="Y954" t="s">
        <v>5448</v>
      </c>
    </row>
    <row r="955" spans="1:25">
      <c r="A955" t="s">
        <v>5449</v>
      </c>
      <c r="B955" t="s">
        <v>5450</v>
      </c>
      <c r="D955" t="s">
        <v>40</v>
      </c>
      <c r="E955" t="s">
        <v>41</v>
      </c>
      <c r="G955" t="s">
        <v>5451</v>
      </c>
      <c r="H955" t="s">
        <v>5452</v>
      </c>
      <c r="J955" t="s">
        <v>44</v>
      </c>
      <c r="K955" t="s">
        <v>45</v>
      </c>
      <c r="L955">
        <v>37</v>
      </c>
      <c r="M955" t="s">
        <v>5441</v>
      </c>
      <c r="N955" t="s">
        <v>47</v>
      </c>
      <c r="O955" t="s">
        <v>741</v>
      </c>
      <c r="P955" t="s">
        <v>741</v>
      </c>
      <c r="X955" t="s">
        <v>5453</v>
      </c>
      <c r="Y955" t="s">
        <v>5454</v>
      </c>
    </row>
    <row r="956" spans="1:25">
      <c r="A956" t="s">
        <v>5455</v>
      </c>
      <c r="B956" t="s">
        <v>5456</v>
      </c>
      <c r="D956" t="s">
        <v>40</v>
      </c>
      <c r="E956" t="s">
        <v>41</v>
      </c>
      <c r="G956" t="s">
        <v>641</v>
      </c>
      <c r="H956" t="s">
        <v>5457</v>
      </c>
      <c r="J956" t="s">
        <v>122</v>
      </c>
      <c r="K956" t="s">
        <v>123</v>
      </c>
      <c r="L956">
        <v>37</v>
      </c>
      <c r="M956" t="s">
        <v>5441</v>
      </c>
      <c r="N956" t="s">
        <v>47</v>
      </c>
      <c r="O956" t="s">
        <v>741</v>
      </c>
      <c r="P956" t="s">
        <v>741</v>
      </c>
      <c r="Y956" t="s">
        <v>5458</v>
      </c>
    </row>
    <row r="957" spans="1:25">
      <c r="A957" t="s">
        <v>5459</v>
      </c>
      <c r="B957" t="s">
        <v>5460</v>
      </c>
      <c r="D957" t="s">
        <v>40</v>
      </c>
      <c r="E957" t="s">
        <v>41</v>
      </c>
      <c r="G957" t="s">
        <v>5461</v>
      </c>
      <c r="H957" t="s">
        <v>5462</v>
      </c>
      <c r="J957" t="s">
        <v>347</v>
      </c>
      <c r="K957" t="s">
        <v>348</v>
      </c>
      <c r="L957">
        <v>37</v>
      </c>
      <c r="M957" t="s">
        <v>5441</v>
      </c>
      <c r="N957" t="s">
        <v>47</v>
      </c>
      <c r="O957" t="s">
        <v>741</v>
      </c>
      <c r="P957" t="s">
        <v>741</v>
      </c>
      <c r="Y957" t="s">
        <v>5463</v>
      </c>
    </row>
    <row r="958" spans="1:25">
      <c r="A958" t="s">
        <v>5464</v>
      </c>
      <c r="B958" t="s">
        <v>5465</v>
      </c>
      <c r="D958" t="s">
        <v>40</v>
      </c>
      <c r="E958" t="s">
        <v>41</v>
      </c>
      <c r="G958" t="s">
        <v>5466</v>
      </c>
      <c r="H958" t="s">
        <v>5467</v>
      </c>
      <c r="J958" t="s">
        <v>75</v>
      </c>
      <c r="K958" t="s">
        <v>76</v>
      </c>
      <c r="L958">
        <v>37</v>
      </c>
      <c r="M958" t="s">
        <v>5441</v>
      </c>
      <c r="N958" t="s">
        <v>47</v>
      </c>
      <c r="O958" t="s">
        <v>741</v>
      </c>
      <c r="P958" t="s">
        <v>741</v>
      </c>
      <c r="Y958" t="s">
        <v>5468</v>
      </c>
    </row>
    <row r="959" spans="1:25">
      <c r="A959" t="s">
        <v>5469</v>
      </c>
      <c r="B959" t="s">
        <v>5470</v>
      </c>
      <c r="D959" t="s">
        <v>40</v>
      </c>
      <c r="E959" t="s">
        <v>41</v>
      </c>
      <c r="G959" t="s">
        <v>5471</v>
      </c>
      <c r="H959" t="s">
        <v>4573</v>
      </c>
      <c r="J959" t="s">
        <v>75</v>
      </c>
      <c r="K959" t="s">
        <v>76</v>
      </c>
      <c r="L959">
        <v>37</v>
      </c>
      <c r="M959" t="s">
        <v>5441</v>
      </c>
      <c r="N959" t="s">
        <v>47</v>
      </c>
      <c r="O959" t="s">
        <v>741</v>
      </c>
      <c r="P959" t="s">
        <v>741</v>
      </c>
      <c r="Y959" t="s">
        <v>5472</v>
      </c>
    </row>
    <row r="960" spans="1:25">
      <c r="A960" t="s">
        <v>5473</v>
      </c>
      <c r="B960" t="s">
        <v>5474</v>
      </c>
      <c r="D960" t="s">
        <v>40</v>
      </c>
      <c r="E960" t="s">
        <v>41</v>
      </c>
      <c r="G960" t="s">
        <v>5475</v>
      </c>
      <c r="H960" t="s">
        <v>5475</v>
      </c>
      <c r="J960" t="s">
        <v>302</v>
      </c>
      <c r="K960" t="s">
        <v>303</v>
      </c>
      <c r="L960">
        <v>37</v>
      </c>
      <c r="M960" t="s">
        <v>5441</v>
      </c>
      <c r="N960" t="s">
        <v>448</v>
      </c>
      <c r="O960" t="s">
        <v>741</v>
      </c>
      <c r="P960" t="s">
        <v>741</v>
      </c>
      <c r="X960" t="s">
        <v>5476</v>
      </c>
      <c r="Y960" t="s">
        <v>5477</v>
      </c>
    </row>
    <row r="961" spans="1:25">
      <c r="A961" t="s">
        <v>5478</v>
      </c>
      <c r="B961" t="s">
        <v>5479</v>
      </c>
      <c r="D961" t="s">
        <v>40</v>
      </c>
      <c r="E961" t="s">
        <v>41</v>
      </c>
      <c r="G961" t="s">
        <v>5480</v>
      </c>
      <c r="H961" t="s">
        <v>5481</v>
      </c>
      <c r="J961" t="s">
        <v>55</v>
      </c>
      <c r="K961" t="s">
        <v>56</v>
      </c>
      <c r="L961">
        <v>37</v>
      </c>
      <c r="M961" t="s">
        <v>5482</v>
      </c>
      <c r="N961" t="s">
        <v>47</v>
      </c>
      <c r="O961" t="s">
        <v>741</v>
      </c>
      <c r="P961" t="s">
        <v>741</v>
      </c>
      <c r="X961" t="s">
        <v>5483</v>
      </c>
      <c r="Y961" t="s">
        <v>5484</v>
      </c>
    </row>
    <row r="962" spans="1:25">
      <c r="A962" t="s">
        <v>5485</v>
      </c>
      <c r="B962" t="s">
        <v>5486</v>
      </c>
      <c r="D962" t="s">
        <v>40</v>
      </c>
      <c r="E962" t="s">
        <v>41</v>
      </c>
      <c r="G962" t="s">
        <v>5487</v>
      </c>
      <c r="H962" t="s">
        <v>5488</v>
      </c>
      <c r="J962" t="s">
        <v>44</v>
      </c>
      <c r="K962" t="s">
        <v>45</v>
      </c>
      <c r="L962">
        <v>37</v>
      </c>
      <c r="M962" t="s">
        <v>5482</v>
      </c>
      <c r="N962" t="s">
        <v>47</v>
      </c>
      <c r="O962" t="s">
        <v>741</v>
      </c>
      <c r="P962" t="s">
        <v>741</v>
      </c>
      <c r="X962" t="s">
        <v>5489</v>
      </c>
      <c r="Y962" t="s">
        <v>5490</v>
      </c>
    </row>
    <row r="963" spans="1:25">
      <c r="A963" t="s">
        <v>5491</v>
      </c>
      <c r="B963" t="s">
        <v>5492</v>
      </c>
      <c r="D963" t="s">
        <v>40</v>
      </c>
      <c r="E963" t="s">
        <v>41</v>
      </c>
      <c r="G963" t="s">
        <v>5493</v>
      </c>
      <c r="H963" t="s">
        <v>5494</v>
      </c>
      <c r="J963" t="s">
        <v>347</v>
      </c>
      <c r="K963" t="s">
        <v>348</v>
      </c>
      <c r="L963">
        <v>37</v>
      </c>
      <c r="M963" t="s">
        <v>5495</v>
      </c>
      <c r="N963" t="s">
        <v>47</v>
      </c>
      <c r="O963" t="s">
        <v>741</v>
      </c>
      <c r="P963" t="s">
        <v>741</v>
      </c>
      <c r="X963" t="s">
        <v>5496</v>
      </c>
      <c r="Y963" t="s">
        <v>5497</v>
      </c>
    </row>
    <row r="964" spans="1:25">
      <c r="A964" t="s">
        <v>5498</v>
      </c>
      <c r="B964" t="s">
        <v>5499</v>
      </c>
      <c r="D964" t="s">
        <v>40</v>
      </c>
      <c r="E964" t="s">
        <v>41</v>
      </c>
      <c r="G964" t="s">
        <v>5500</v>
      </c>
      <c r="H964" t="s">
        <v>5501</v>
      </c>
      <c r="J964" t="s">
        <v>55</v>
      </c>
      <c r="K964" t="s">
        <v>56</v>
      </c>
      <c r="L964">
        <v>37</v>
      </c>
      <c r="M964" t="s">
        <v>5495</v>
      </c>
      <c r="N964" t="s">
        <v>47</v>
      </c>
      <c r="O964" t="s">
        <v>741</v>
      </c>
      <c r="P964" t="s">
        <v>741</v>
      </c>
      <c r="X964" t="s">
        <v>5502</v>
      </c>
      <c r="Y964" t="s">
        <v>5503</v>
      </c>
    </row>
    <row r="965" spans="1:25">
      <c r="A965" t="s">
        <v>5504</v>
      </c>
      <c r="B965" t="s">
        <v>5505</v>
      </c>
      <c r="D965" t="s">
        <v>40</v>
      </c>
      <c r="E965" t="s">
        <v>41</v>
      </c>
      <c r="G965" t="s">
        <v>2941</v>
      </c>
      <c r="H965" t="s">
        <v>5506</v>
      </c>
      <c r="J965" t="s">
        <v>75</v>
      </c>
      <c r="K965" t="s">
        <v>76</v>
      </c>
      <c r="L965">
        <v>37</v>
      </c>
      <c r="M965" t="s">
        <v>5495</v>
      </c>
      <c r="N965" t="s">
        <v>47</v>
      </c>
      <c r="O965" t="s">
        <v>741</v>
      </c>
      <c r="P965" t="s">
        <v>741</v>
      </c>
      <c r="Y965" t="s">
        <v>5507</v>
      </c>
    </row>
    <row r="966" spans="1:25">
      <c r="A966" t="s">
        <v>5508</v>
      </c>
      <c r="B966" t="s">
        <v>5509</v>
      </c>
      <c r="D966" t="s">
        <v>40</v>
      </c>
      <c r="E966" t="s">
        <v>41</v>
      </c>
      <c r="G966" t="s">
        <v>5510</v>
      </c>
      <c r="H966" t="s">
        <v>5511</v>
      </c>
      <c r="J966" t="s">
        <v>55</v>
      </c>
      <c r="K966" t="s">
        <v>56</v>
      </c>
      <c r="L966">
        <v>37</v>
      </c>
      <c r="M966" t="s">
        <v>5512</v>
      </c>
      <c r="N966" t="s">
        <v>47</v>
      </c>
      <c r="O966" t="s">
        <v>741</v>
      </c>
      <c r="P966" t="s">
        <v>741</v>
      </c>
      <c r="Y966" t="s">
        <v>5513</v>
      </c>
    </row>
    <row r="967" spans="1:25">
      <c r="A967" t="s">
        <v>5514</v>
      </c>
      <c r="B967" t="s">
        <v>5515</v>
      </c>
      <c r="D967" t="s">
        <v>40</v>
      </c>
      <c r="E967" t="s">
        <v>41</v>
      </c>
      <c r="G967" t="s">
        <v>5198</v>
      </c>
      <c r="H967" t="s">
        <v>5516</v>
      </c>
      <c r="J967" t="s">
        <v>55</v>
      </c>
      <c r="K967" t="s">
        <v>56</v>
      </c>
      <c r="L967">
        <v>37</v>
      </c>
      <c r="M967" t="s">
        <v>5517</v>
      </c>
      <c r="N967" t="s">
        <v>47</v>
      </c>
      <c r="O967" t="s">
        <v>741</v>
      </c>
      <c r="P967" t="s">
        <v>741</v>
      </c>
      <c r="X967" t="s">
        <v>5518</v>
      </c>
      <c r="Y967" t="s">
        <v>5519</v>
      </c>
    </row>
    <row r="968" spans="1:25">
      <c r="A968" t="s">
        <v>5520</v>
      </c>
      <c r="B968" t="s">
        <v>5521</v>
      </c>
      <c r="D968" t="s">
        <v>40</v>
      </c>
      <c r="E968" t="s">
        <v>41</v>
      </c>
      <c r="G968" t="s">
        <v>782</v>
      </c>
      <c r="H968" t="s">
        <v>5522</v>
      </c>
      <c r="J968" t="s">
        <v>55</v>
      </c>
      <c r="K968" t="s">
        <v>56</v>
      </c>
      <c r="L968">
        <v>37</v>
      </c>
      <c r="M968" t="s">
        <v>5517</v>
      </c>
      <c r="N968" t="s">
        <v>47</v>
      </c>
      <c r="O968" t="s">
        <v>741</v>
      </c>
      <c r="P968" t="s">
        <v>741</v>
      </c>
      <c r="Y968" t="s">
        <v>5523</v>
      </c>
    </row>
    <row r="969" spans="1:25">
      <c r="A969" t="s">
        <v>5524</v>
      </c>
      <c r="B969" t="s">
        <v>5525</v>
      </c>
      <c r="D969" t="s">
        <v>40</v>
      </c>
      <c r="E969" t="s">
        <v>41</v>
      </c>
      <c r="G969" t="s">
        <v>5526</v>
      </c>
      <c r="H969" t="s">
        <v>5527</v>
      </c>
      <c r="J969" t="s">
        <v>122</v>
      </c>
      <c r="K969" t="s">
        <v>123</v>
      </c>
      <c r="L969">
        <v>37</v>
      </c>
      <c r="M969" t="s">
        <v>5517</v>
      </c>
      <c r="N969" t="s">
        <v>47</v>
      </c>
      <c r="O969" t="s">
        <v>741</v>
      </c>
      <c r="P969" t="s">
        <v>741</v>
      </c>
      <c r="Y969" t="s">
        <v>5528</v>
      </c>
    </row>
    <row r="970" spans="1:25">
      <c r="A970" t="s">
        <v>5529</v>
      </c>
      <c r="B970" t="s">
        <v>5530</v>
      </c>
      <c r="D970" t="s">
        <v>40</v>
      </c>
      <c r="E970" t="s">
        <v>41</v>
      </c>
      <c r="G970" t="s">
        <v>1801</v>
      </c>
      <c r="H970" t="s">
        <v>5070</v>
      </c>
      <c r="J970" t="s">
        <v>44</v>
      </c>
      <c r="K970" t="s">
        <v>45</v>
      </c>
      <c r="L970">
        <v>37</v>
      </c>
      <c r="M970" t="s">
        <v>5531</v>
      </c>
      <c r="N970" t="s">
        <v>47</v>
      </c>
      <c r="O970" t="s">
        <v>741</v>
      </c>
      <c r="P970" t="s">
        <v>741</v>
      </c>
      <c r="Y970" t="s">
        <v>5532</v>
      </c>
    </row>
    <row r="971" spans="1:25">
      <c r="A971" t="s">
        <v>5533</v>
      </c>
      <c r="B971" t="s">
        <v>5534</v>
      </c>
      <c r="D971" t="s">
        <v>40</v>
      </c>
      <c r="E971" t="s">
        <v>41</v>
      </c>
      <c r="G971" t="s">
        <v>5535</v>
      </c>
      <c r="H971" t="s">
        <v>5536</v>
      </c>
      <c r="J971" t="s">
        <v>198</v>
      </c>
      <c r="K971" t="s">
        <v>199</v>
      </c>
      <c r="L971">
        <v>37</v>
      </c>
      <c r="M971" t="s">
        <v>5531</v>
      </c>
      <c r="N971" t="s">
        <v>2892</v>
      </c>
      <c r="O971" t="s">
        <v>741</v>
      </c>
      <c r="P971" t="s">
        <v>741</v>
      </c>
      <c r="Y971" t="s">
        <v>5537</v>
      </c>
    </row>
    <row r="972" spans="1:25">
      <c r="A972" t="s">
        <v>5538</v>
      </c>
      <c r="B972" t="s">
        <v>5539</v>
      </c>
      <c r="D972" t="s">
        <v>40</v>
      </c>
      <c r="E972" t="s">
        <v>41</v>
      </c>
      <c r="G972" t="s">
        <v>5540</v>
      </c>
      <c r="H972" t="s">
        <v>5541</v>
      </c>
      <c r="J972" t="s">
        <v>347</v>
      </c>
      <c r="K972" t="s">
        <v>348</v>
      </c>
      <c r="L972">
        <v>37</v>
      </c>
      <c r="M972" t="s">
        <v>5531</v>
      </c>
      <c r="N972" t="s">
        <v>47</v>
      </c>
      <c r="O972" t="s">
        <v>741</v>
      </c>
      <c r="P972" t="s">
        <v>741</v>
      </c>
      <c r="Y972" t="s">
        <v>5542</v>
      </c>
    </row>
    <row r="973" spans="1:25">
      <c r="A973" t="s">
        <v>5543</v>
      </c>
      <c r="B973" t="s">
        <v>5544</v>
      </c>
      <c r="D973" t="s">
        <v>40</v>
      </c>
      <c r="E973" t="s">
        <v>41</v>
      </c>
      <c r="G973" t="s">
        <v>5545</v>
      </c>
      <c r="H973" t="s">
        <v>5545</v>
      </c>
      <c r="J973" t="s">
        <v>392</v>
      </c>
      <c r="K973" t="s">
        <v>393</v>
      </c>
      <c r="L973">
        <v>37</v>
      </c>
      <c r="M973" t="s">
        <v>5531</v>
      </c>
      <c r="N973" t="s">
        <v>773</v>
      </c>
      <c r="O973" t="s">
        <v>741</v>
      </c>
      <c r="P973" t="s">
        <v>741</v>
      </c>
      <c r="X973" t="s">
        <v>5546</v>
      </c>
      <c r="Y973" t="s">
        <v>5547</v>
      </c>
    </row>
    <row r="974" spans="1:25">
      <c r="A974" t="s">
        <v>5548</v>
      </c>
      <c r="B974" t="s">
        <v>5549</v>
      </c>
      <c r="D974" t="s">
        <v>40</v>
      </c>
      <c r="E974" t="s">
        <v>41</v>
      </c>
      <c r="G974" t="s">
        <v>5550</v>
      </c>
      <c r="H974" t="s">
        <v>5551</v>
      </c>
      <c r="J974" t="s">
        <v>44</v>
      </c>
      <c r="K974" t="s">
        <v>45</v>
      </c>
      <c r="L974">
        <v>37</v>
      </c>
      <c r="M974" t="s">
        <v>5531</v>
      </c>
      <c r="N974" t="s">
        <v>47</v>
      </c>
      <c r="O974" t="s">
        <v>741</v>
      </c>
      <c r="P974" t="s">
        <v>741</v>
      </c>
      <c r="X974" t="s">
        <v>5552</v>
      </c>
      <c r="Y974" t="s">
        <v>5553</v>
      </c>
    </row>
    <row r="975" spans="1:25">
      <c r="A975" t="s">
        <v>5554</v>
      </c>
      <c r="B975" t="s">
        <v>5555</v>
      </c>
      <c r="D975" t="s">
        <v>40</v>
      </c>
      <c r="E975" t="s">
        <v>41</v>
      </c>
      <c r="G975" t="s">
        <v>5556</v>
      </c>
      <c r="H975" t="s">
        <v>5557</v>
      </c>
      <c r="J975" t="s">
        <v>347</v>
      </c>
      <c r="K975" t="s">
        <v>348</v>
      </c>
      <c r="L975">
        <v>37</v>
      </c>
      <c r="M975" t="s">
        <v>5558</v>
      </c>
      <c r="N975" t="s">
        <v>47</v>
      </c>
      <c r="O975" t="s">
        <v>741</v>
      </c>
      <c r="P975" t="s">
        <v>741</v>
      </c>
      <c r="X975" t="s">
        <v>5559</v>
      </c>
      <c r="Y975" t="s">
        <v>5560</v>
      </c>
    </row>
    <row r="976" spans="1:25">
      <c r="A976" t="s">
        <v>5561</v>
      </c>
      <c r="B976" t="s">
        <v>5562</v>
      </c>
      <c r="D976" t="s">
        <v>40</v>
      </c>
      <c r="E976" t="s">
        <v>41</v>
      </c>
      <c r="G976" t="s">
        <v>5563</v>
      </c>
      <c r="H976" t="s">
        <v>4494</v>
      </c>
      <c r="J976" t="s">
        <v>122</v>
      </c>
      <c r="K976" t="s">
        <v>123</v>
      </c>
      <c r="L976">
        <v>37</v>
      </c>
      <c r="M976" t="s">
        <v>5558</v>
      </c>
      <c r="N976" t="s">
        <v>47</v>
      </c>
      <c r="O976" t="s">
        <v>741</v>
      </c>
      <c r="P976" t="s">
        <v>741</v>
      </c>
      <c r="Y976" t="s">
        <v>5564</v>
      </c>
    </row>
    <row r="977" spans="1:25">
      <c r="A977" t="s">
        <v>5565</v>
      </c>
      <c r="B977" t="s">
        <v>5566</v>
      </c>
      <c r="D977" t="s">
        <v>40</v>
      </c>
      <c r="E977" t="s">
        <v>41</v>
      </c>
      <c r="G977" t="s">
        <v>5567</v>
      </c>
      <c r="H977" t="s">
        <v>5568</v>
      </c>
      <c r="J977" t="s">
        <v>347</v>
      </c>
      <c r="K977" t="s">
        <v>348</v>
      </c>
      <c r="L977">
        <v>37</v>
      </c>
      <c r="M977" t="s">
        <v>5558</v>
      </c>
      <c r="N977" t="s">
        <v>47</v>
      </c>
      <c r="O977" t="s">
        <v>741</v>
      </c>
      <c r="P977" t="s">
        <v>741</v>
      </c>
      <c r="X977" t="s">
        <v>5569</v>
      </c>
      <c r="Y977" t="s">
        <v>5570</v>
      </c>
    </row>
    <row r="978" spans="1:25">
      <c r="A978" t="s">
        <v>5571</v>
      </c>
      <c r="B978" t="s">
        <v>5572</v>
      </c>
      <c r="D978" t="s">
        <v>40</v>
      </c>
      <c r="E978" t="s">
        <v>41</v>
      </c>
      <c r="G978" t="s">
        <v>4406</v>
      </c>
      <c r="H978" t="s">
        <v>5573</v>
      </c>
      <c r="J978" t="s">
        <v>347</v>
      </c>
      <c r="K978" t="s">
        <v>348</v>
      </c>
      <c r="L978">
        <v>37</v>
      </c>
      <c r="M978" t="s">
        <v>5558</v>
      </c>
      <c r="N978" t="s">
        <v>47</v>
      </c>
      <c r="O978" t="s">
        <v>741</v>
      </c>
      <c r="P978" t="s">
        <v>741</v>
      </c>
      <c r="X978" t="s">
        <v>5574</v>
      </c>
      <c r="Y978" t="s">
        <v>5575</v>
      </c>
    </row>
    <row r="979" spans="1:25">
      <c r="A979" t="s">
        <v>5576</v>
      </c>
      <c r="B979" t="s">
        <v>5577</v>
      </c>
      <c r="D979" t="s">
        <v>40</v>
      </c>
      <c r="E979" t="s">
        <v>41</v>
      </c>
      <c r="G979" t="s">
        <v>5578</v>
      </c>
      <c r="H979" t="s">
        <v>5579</v>
      </c>
      <c r="J979" t="s">
        <v>347</v>
      </c>
      <c r="K979" t="s">
        <v>348</v>
      </c>
      <c r="L979">
        <v>37</v>
      </c>
      <c r="M979" t="s">
        <v>5558</v>
      </c>
      <c r="N979" t="s">
        <v>47</v>
      </c>
      <c r="O979" t="s">
        <v>741</v>
      </c>
      <c r="P979" t="s">
        <v>741</v>
      </c>
      <c r="Y979" t="s">
        <v>5580</v>
      </c>
    </row>
    <row r="980" spans="1:25">
      <c r="A980" t="s">
        <v>5581</v>
      </c>
      <c r="B980" t="s">
        <v>5582</v>
      </c>
      <c r="D980" t="s">
        <v>40</v>
      </c>
      <c r="E980" t="s">
        <v>41</v>
      </c>
      <c r="G980" t="s">
        <v>2529</v>
      </c>
      <c r="H980" t="s">
        <v>5583</v>
      </c>
      <c r="J980" t="s">
        <v>55</v>
      </c>
      <c r="K980" t="s">
        <v>56</v>
      </c>
      <c r="L980">
        <v>37</v>
      </c>
      <c r="M980" t="s">
        <v>5558</v>
      </c>
      <c r="N980" t="s">
        <v>47</v>
      </c>
      <c r="O980" t="s">
        <v>741</v>
      </c>
      <c r="P980" t="s">
        <v>741</v>
      </c>
      <c r="Y980" t="s">
        <v>5584</v>
      </c>
    </row>
    <row r="981" spans="1:25">
      <c r="A981" t="s">
        <v>5585</v>
      </c>
      <c r="B981" t="s">
        <v>5586</v>
      </c>
      <c r="D981" t="s">
        <v>40</v>
      </c>
      <c r="E981" t="s">
        <v>41</v>
      </c>
      <c r="G981" t="s">
        <v>5155</v>
      </c>
      <c r="H981" t="s">
        <v>5587</v>
      </c>
      <c r="J981" t="s">
        <v>198</v>
      </c>
      <c r="K981" t="s">
        <v>199</v>
      </c>
      <c r="L981">
        <v>37</v>
      </c>
      <c r="M981" t="s">
        <v>5588</v>
      </c>
      <c r="N981" t="s">
        <v>200</v>
      </c>
      <c r="O981" t="s">
        <v>741</v>
      </c>
      <c r="P981" t="s">
        <v>741</v>
      </c>
      <c r="Y981" t="s">
        <v>5589</v>
      </c>
    </row>
    <row r="982" spans="1:25">
      <c r="A982" t="s">
        <v>5590</v>
      </c>
      <c r="B982" t="s">
        <v>5591</v>
      </c>
      <c r="D982" t="s">
        <v>40</v>
      </c>
      <c r="E982" t="s">
        <v>41</v>
      </c>
      <c r="G982" t="s">
        <v>5592</v>
      </c>
      <c r="H982" t="s">
        <v>5593</v>
      </c>
      <c r="J982" t="s">
        <v>347</v>
      </c>
      <c r="K982" t="s">
        <v>348</v>
      </c>
      <c r="L982">
        <v>37</v>
      </c>
      <c r="M982" t="s">
        <v>5588</v>
      </c>
      <c r="N982" t="s">
        <v>47</v>
      </c>
      <c r="O982" t="s">
        <v>741</v>
      </c>
      <c r="P982" t="s">
        <v>741</v>
      </c>
      <c r="X982" t="s">
        <v>5594</v>
      </c>
      <c r="Y982" t="s">
        <v>5595</v>
      </c>
    </row>
    <row r="983" spans="1:25">
      <c r="A983" t="s">
        <v>5596</v>
      </c>
      <c r="B983" t="s">
        <v>5597</v>
      </c>
      <c r="D983" t="s">
        <v>40</v>
      </c>
      <c r="E983" t="s">
        <v>41</v>
      </c>
      <c r="G983" t="s">
        <v>5598</v>
      </c>
      <c r="H983" t="s">
        <v>5599</v>
      </c>
      <c r="J983" t="s">
        <v>55</v>
      </c>
      <c r="K983" t="s">
        <v>56</v>
      </c>
      <c r="L983">
        <v>37</v>
      </c>
      <c r="M983" t="s">
        <v>5588</v>
      </c>
      <c r="N983" t="s">
        <v>47</v>
      </c>
      <c r="O983" t="s">
        <v>741</v>
      </c>
      <c r="P983" t="s">
        <v>741</v>
      </c>
      <c r="X983" t="s">
        <v>5600</v>
      </c>
      <c r="Y983" t="s">
        <v>5601</v>
      </c>
    </row>
    <row r="984" spans="1:25">
      <c r="A984" t="s">
        <v>5602</v>
      </c>
      <c r="B984" t="s">
        <v>5603</v>
      </c>
      <c r="D984" t="s">
        <v>40</v>
      </c>
      <c r="E984" t="s">
        <v>41</v>
      </c>
      <c r="G984" t="s">
        <v>5604</v>
      </c>
      <c r="H984" t="s">
        <v>5605</v>
      </c>
      <c r="J984" t="s">
        <v>44</v>
      </c>
      <c r="K984" t="s">
        <v>45</v>
      </c>
      <c r="L984">
        <v>37</v>
      </c>
      <c r="M984" t="s">
        <v>5588</v>
      </c>
      <c r="N984" t="s">
        <v>47</v>
      </c>
      <c r="O984" t="s">
        <v>741</v>
      </c>
      <c r="P984" t="s">
        <v>5606</v>
      </c>
      <c r="Q984" t="s">
        <v>5607</v>
      </c>
      <c r="R984" t="s">
        <v>5608</v>
      </c>
      <c r="S984" t="s">
        <v>5609</v>
      </c>
      <c r="T984" t="s">
        <v>5610</v>
      </c>
      <c r="W984" t="s">
        <v>5611</v>
      </c>
      <c r="X984" t="s">
        <v>5612</v>
      </c>
      <c r="Y984" t="s">
        <v>5613</v>
      </c>
    </row>
    <row r="985" spans="1:25">
      <c r="A985" t="s">
        <v>5614</v>
      </c>
      <c r="B985" t="s">
        <v>5615</v>
      </c>
      <c r="D985" t="s">
        <v>40</v>
      </c>
      <c r="E985" t="s">
        <v>41</v>
      </c>
      <c r="G985" t="s">
        <v>5616</v>
      </c>
      <c r="H985" t="s">
        <v>5617</v>
      </c>
      <c r="J985" t="s">
        <v>347</v>
      </c>
      <c r="K985" t="s">
        <v>348</v>
      </c>
      <c r="L985">
        <v>37</v>
      </c>
      <c r="M985" t="s">
        <v>5588</v>
      </c>
      <c r="N985" t="s">
        <v>47</v>
      </c>
      <c r="O985" t="s">
        <v>741</v>
      </c>
      <c r="P985" t="s">
        <v>741</v>
      </c>
      <c r="X985" t="s">
        <v>5618</v>
      </c>
      <c r="Y985" t="s">
        <v>5619</v>
      </c>
    </row>
    <row r="986" spans="1:25">
      <c r="A986" t="s">
        <v>5620</v>
      </c>
      <c r="B986" t="s">
        <v>5621</v>
      </c>
      <c r="D986" t="s">
        <v>40</v>
      </c>
      <c r="E986" t="s">
        <v>41</v>
      </c>
      <c r="G986" t="s">
        <v>5622</v>
      </c>
      <c r="H986" t="s">
        <v>5623</v>
      </c>
      <c r="J986" t="s">
        <v>55</v>
      </c>
      <c r="K986" t="s">
        <v>56</v>
      </c>
      <c r="L986">
        <v>37</v>
      </c>
      <c r="M986" t="s">
        <v>5624</v>
      </c>
      <c r="N986" t="s">
        <v>47</v>
      </c>
      <c r="O986" t="s">
        <v>741</v>
      </c>
      <c r="P986" t="s">
        <v>741</v>
      </c>
      <c r="X986" t="s">
        <v>5625</v>
      </c>
      <c r="Y986" t="s">
        <v>5626</v>
      </c>
    </row>
    <row r="987" spans="1:25">
      <c r="A987" t="s">
        <v>5627</v>
      </c>
      <c r="B987" t="s">
        <v>5628</v>
      </c>
      <c r="D987" t="s">
        <v>40</v>
      </c>
      <c r="E987" t="s">
        <v>41</v>
      </c>
      <c r="G987" t="s">
        <v>782</v>
      </c>
      <c r="H987" t="s">
        <v>2963</v>
      </c>
      <c r="J987" t="s">
        <v>75</v>
      </c>
      <c r="K987" t="s">
        <v>76</v>
      </c>
      <c r="L987">
        <v>37</v>
      </c>
      <c r="M987" t="s">
        <v>5624</v>
      </c>
      <c r="N987" t="s">
        <v>47</v>
      </c>
      <c r="O987" t="s">
        <v>1019</v>
      </c>
      <c r="P987" t="s">
        <v>1019</v>
      </c>
      <c r="Y987" t="s">
        <v>5629</v>
      </c>
    </row>
    <row r="988" spans="1:25">
      <c r="A988" t="s">
        <v>5630</v>
      </c>
      <c r="B988" t="s">
        <v>5631</v>
      </c>
      <c r="D988" t="s">
        <v>40</v>
      </c>
      <c r="E988" t="s">
        <v>41</v>
      </c>
      <c r="G988" t="s">
        <v>5632</v>
      </c>
      <c r="H988" t="s">
        <v>5633</v>
      </c>
      <c r="J988" t="s">
        <v>122</v>
      </c>
      <c r="K988" t="s">
        <v>123</v>
      </c>
      <c r="L988">
        <v>37</v>
      </c>
      <c r="M988" t="s">
        <v>5624</v>
      </c>
      <c r="N988" t="s">
        <v>47</v>
      </c>
      <c r="O988" t="s">
        <v>1019</v>
      </c>
      <c r="P988" t="s">
        <v>1019</v>
      </c>
      <c r="Y988" t="s">
        <v>5634</v>
      </c>
    </row>
    <row r="989" spans="1:25">
      <c r="A989" t="s">
        <v>5635</v>
      </c>
      <c r="B989" t="s">
        <v>5636</v>
      </c>
      <c r="D989" t="s">
        <v>40</v>
      </c>
      <c r="E989" t="s">
        <v>41</v>
      </c>
      <c r="G989" t="s">
        <v>5637</v>
      </c>
      <c r="H989" t="s">
        <v>5638</v>
      </c>
      <c r="J989" t="s">
        <v>44</v>
      </c>
      <c r="K989" t="s">
        <v>45</v>
      </c>
      <c r="L989">
        <v>37</v>
      </c>
      <c r="M989" t="s">
        <v>5624</v>
      </c>
      <c r="N989" t="s">
        <v>47</v>
      </c>
      <c r="O989" t="s">
        <v>1019</v>
      </c>
      <c r="P989" t="s">
        <v>1019</v>
      </c>
      <c r="X989" t="s">
        <v>5639</v>
      </c>
      <c r="Y989" t="s">
        <v>5640</v>
      </c>
    </row>
    <row r="990" spans="1:25">
      <c r="A990" t="s">
        <v>5641</v>
      </c>
      <c r="B990" t="s">
        <v>5642</v>
      </c>
      <c r="D990" t="s">
        <v>40</v>
      </c>
      <c r="E990" t="s">
        <v>41</v>
      </c>
      <c r="G990" t="s">
        <v>5643</v>
      </c>
      <c r="H990" t="s">
        <v>5644</v>
      </c>
      <c r="J990" t="s">
        <v>122</v>
      </c>
      <c r="K990" t="s">
        <v>123</v>
      </c>
      <c r="L990">
        <v>37</v>
      </c>
      <c r="M990" t="s">
        <v>5645</v>
      </c>
      <c r="N990" t="s">
        <v>47</v>
      </c>
      <c r="O990" t="s">
        <v>741</v>
      </c>
      <c r="P990" t="s">
        <v>741</v>
      </c>
      <c r="Y990" t="s">
        <v>5646</v>
      </c>
    </row>
    <row r="991" spans="1:25">
      <c r="A991" t="s">
        <v>5647</v>
      </c>
      <c r="B991" t="s">
        <v>5648</v>
      </c>
      <c r="D991" t="s">
        <v>40</v>
      </c>
      <c r="E991" t="s">
        <v>41</v>
      </c>
      <c r="G991" t="s">
        <v>4556</v>
      </c>
      <c r="H991" t="s">
        <v>3423</v>
      </c>
      <c r="J991" t="s">
        <v>44</v>
      </c>
      <c r="K991" t="s">
        <v>45</v>
      </c>
      <c r="L991">
        <v>37</v>
      </c>
      <c r="M991" t="s">
        <v>5649</v>
      </c>
      <c r="N991" t="s">
        <v>47</v>
      </c>
      <c r="O991" t="s">
        <v>1019</v>
      </c>
      <c r="P991" t="s">
        <v>1019</v>
      </c>
      <c r="Y991" t="s">
        <v>5650</v>
      </c>
    </row>
    <row r="992" spans="1:25">
      <c r="A992" t="s">
        <v>5651</v>
      </c>
      <c r="B992" t="s">
        <v>5652</v>
      </c>
      <c r="D992" t="s">
        <v>40</v>
      </c>
      <c r="E992" t="s">
        <v>41</v>
      </c>
      <c r="G992" t="s">
        <v>5653</v>
      </c>
      <c r="H992" t="s">
        <v>5654</v>
      </c>
      <c r="J992" t="s">
        <v>122</v>
      </c>
      <c r="K992" t="s">
        <v>123</v>
      </c>
      <c r="L992">
        <v>37</v>
      </c>
      <c r="M992" t="s">
        <v>5649</v>
      </c>
      <c r="N992" t="s">
        <v>47</v>
      </c>
      <c r="O992" t="s">
        <v>1019</v>
      </c>
      <c r="P992" t="s">
        <v>1019</v>
      </c>
      <c r="X992" t="s">
        <v>5655</v>
      </c>
      <c r="Y992" t="s">
        <v>5656</v>
      </c>
    </row>
    <row r="993" spans="1:25">
      <c r="A993" t="s">
        <v>5657</v>
      </c>
      <c r="B993" t="s">
        <v>5658</v>
      </c>
      <c r="D993" t="s">
        <v>40</v>
      </c>
      <c r="E993" t="s">
        <v>41</v>
      </c>
      <c r="G993" t="s">
        <v>5659</v>
      </c>
      <c r="H993" t="s">
        <v>5660</v>
      </c>
      <c r="J993" t="s">
        <v>44</v>
      </c>
      <c r="K993" t="s">
        <v>45</v>
      </c>
      <c r="L993">
        <v>37</v>
      </c>
      <c r="M993" t="s">
        <v>5649</v>
      </c>
      <c r="N993" t="s">
        <v>47</v>
      </c>
      <c r="O993" t="s">
        <v>1019</v>
      </c>
      <c r="P993" t="s">
        <v>1019</v>
      </c>
      <c r="Y993" t="s">
        <v>5661</v>
      </c>
    </row>
    <row r="994" spans="1:25">
      <c r="A994" t="s">
        <v>5662</v>
      </c>
      <c r="B994" t="s">
        <v>5663</v>
      </c>
      <c r="D994" t="s">
        <v>40</v>
      </c>
      <c r="E994" t="s">
        <v>41</v>
      </c>
      <c r="G994" t="s">
        <v>5664</v>
      </c>
      <c r="H994" t="s">
        <v>5665</v>
      </c>
      <c r="J994" t="s">
        <v>347</v>
      </c>
      <c r="K994" t="s">
        <v>348</v>
      </c>
      <c r="L994">
        <v>37</v>
      </c>
      <c r="M994" t="s">
        <v>5666</v>
      </c>
      <c r="N994" t="s">
        <v>47</v>
      </c>
      <c r="O994" t="s">
        <v>1019</v>
      </c>
      <c r="P994" t="s">
        <v>1019</v>
      </c>
      <c r="Y994" t="s">
        <v>5667</v>
      </c>
    </row>
    <row r="995" spans="1:25">
      <c r="A995" t="s">
        <v>5668</v>
      </c>
      <c r="B995" t="s">
        <v>5669</v>
      </c>
      <c r="D995" t="s">
        <v>40</v>
      </c>
      <c r="E995" t="s">
        <v>41</v>
      </c>
      <c r="G995" t="s">
        <v>5670</v>
      </c>
      <c r="H995" t="s">
        <v>5671</v>
      </c>
      <c r="J995" t="s">
        <v>55</v>
      </c>
      <c r="K995" t="s">
        <v>56</v>
      </c>
      <c r="L995">
        <v>37</v>
      </c>
      <c r="M995" t="s">
        <v>5666</v>
      </c>
      <c r="N995" t="s">
        <v>47</v>
      </c>
      <c r="O995" t="s">
        <v>1019</v>
      </c>
      <c r="P995" t="s">
        <v>1019</v>
      </c>
      <c r="Y995" t="s">
        <v>5672</v>
      </c>
    </row>
    <row r="996" spans="1:25">
      <c r="A996" t="s">
        <v>5673</v>
      </c>
      <c r="B996" t="s">
        <v>5674</v>
      </c>
      <c r="D996" t="s">
        <v>40</v>
      </c>
      <c r="E996" t="s">
        <v>41</v>
      </c>
      <c r="G996" t="s">
        <v>5675</v>
      </c>
      <c r="H996" t="s">
        <v>5676</v>
      </c>
      <c r="J996" t="s">
        <v>44</v>
      </c>
      <c r="K996" t="s">
        <v>45</v>
      </c>
      <c r="L996">
        <v>37</v>
      </c>
      <c r="M996" t="s">
        <v>5666</v>
      </c>
      <c r="N996" t="s">
        <v>47</v>
      </c>
      <c r="O996" t="s">
        <v>1019</v>
      </c>
      <c r="P996" t="s">
        <v>1019</v>
      </c>
      <c r="Y996" t="s">
        <v>5677</v>
      </c>
    </row>
    <row r="997" spans="1:25">
      <c r="A997" t="s">
        <v>5678</v>
      </c>
      <c r="B997" t="s">
        <v>5679</v>
      </c>
      <c r="D997" t="s">
        <v>40</v>
      </c>
      <c r="E997" t="s">
        <v>41</v>
      </c>
      <c r="G997" t="s">
        <v>2064</v>
      </c>
      <c r="H997" t="s">
        <v>5680</v>
      </c>
      <c r="J997" t="s">
        <v>44</v>
      </c>
      <c r="K997" t="s">
        <v>45</v>
      </c>
      <c r="L997">
        <v>37</v>
      </c>
      <c r="M997" t="s">
        <v>5666</v>
      </c>
      <c r="N997" t="s">
        <v>47</v>
      </c>
      <c r="O997" t="s">
        <v>1019</v>
      </c>
      <c r="P997" t="s">
        <v>1019</v>
      </c>
      <c r="X997" t="s">
        <v>5681</v>
      </c>
      <c r="Y997" t="s">
        <v>5682</v>
      </c>
    </row>
    <row r="998" spans="1:25">
      <c r="A998" t="s">
        <v>5683</v>
      </c>
      <c r="B998" t="s">
        <v>5684</v>
      </c>
      <c r="D998" t="s">
        <v>40</v>
      </c>
      <c r="E998" t="s">
        <v>41</v>
      </c>
      <c r="G998" t="s">
        <v>5685</v>
      </c>
      <c r="H998" t="s">
        <v>5686</v>
      </c>
      <c r="J998" t="s">
        <v>75</v>
      </c>
      <c r="K998" t="s">
        <v>76</v>
      </c>
      <c r="L998">
        <v>37</v>
      </c>
      <c r="M998" t="s">
        <v>5666</v>
      </c>
      <c r="N998" t="s">
        <v>47</v>
      </c>
      <c r="O998" t="s">
        <v>1019</v>
      </c>
      <c r="P998" t="s">
        <v>1019</v>
      </c>
      <c r="Y998" t="s">
        <v>5687</v>
      </c>
    </row>
    <row r="999" spans="1:25">
      <c r="A999" t="s">
        <v>5688</v>
      </c>
      <c r="B999" t="s">
        <v>5689</v>
      </c>
      <c r="D999" t="s">
        <v>40</v>
      </c>
      <c r="E999" t="s">
        <v>41</v>
      </c>
      <c r="G999" t="s">
        <v>5690</v>
      </c>
      <c r="H999" t="s">
        <v>5691</v>
      </c>
      <c r="J999" t="s">
        <v>122</v>
      </c>
      <c r="K999" t="s">
        <v>123</v>
      </c>
      <c r="L999">
        <v>37</v>
      </c>
      <c r="M999" t="s">
        <v>5692</v>
      </c>
      <c r="N999" t="s">
        <v>47</v>
      </c>
      <c r="O999" t="s">
        <v>1019</v>
      </c>
      <c r="P999" t="s">
        <v>1019</v>
      </c>
      <c r="Y999" t="s">
        <v>5693</v>
      </c>
    </row>
    <row r="1000" spans="1:25">
      <c r="A1000" t="s">
        <v>5694</v>
      </c>
      <c r="B1000" t="s">
        <v>5695</v>
      </c>
      <c r="D1000" t="s">
        <v>40</v>
      </c>
      <c r="E1000" t="s">
        <v>41</v>
      </c>
      <c r="G1000" t="s">
        <v>5696</v>
      </c>
      <c r="H1000" t="s">
        <v>2229</v>
      </c>
      <c r="J1000" t="s">
        <v>347</v>
      </c>
      <c r="K1000" t="s">
        <v>348</v>
      </c>
      <c r="L1000">
        <v>37</v>
      </c>
      <c r="M1000" t="s">
        <v>5692</v>
      </c>
      <c r="N1000" t="s">
        <v>47</v>
      </c>
      <c r="O1000" t="s">
        <v>1019</v>
      </c>
      <c r="P1000" t="s">
        <v>1019</v>
      </c>
      <c r="Y1000" t="s">
        <v>5697</v>
      </c>
    </row>
    <row r="1001" spans="1:25">
      <c r="A1001" t="s">
        <v>5698</v>
      </c>
      <c r="B1001" t="s">
        <v>5699</v>
      </c>
      <c r="D1001" t="s">
        <v>40</v>
      </c>
      <c r="E1001" t="s">
        <v>41</v>
      </c>
      <c r="G1001" t="s">
        <v>5700</v>
      </c>
      <c r="H1001" t="s">
        <v>5701</v>
      </c>
      <c r="J1001" t="s">
        <v>198</v>
      </c>
      <c r="K1001" t="s">
        <v>199</v>
      </c>
      <c r="L1001">
        <v>37</v>
      </c>
      <c r="M1001" t="s">
        <v>5702</v>
      </c>
      <c r="N1001" t="s">
        <v>4707</v>
      </c>
      <c r="O1001" t="s">
        <v>1019</v>
      </c>
      <c r="P1001" t="s">
        <v>1019</v>
      </c>
      <c r="Y1001" t="s">
        <v>5703</v>
      </c>
    </row>
    <row r="1002" spans="1:25">
      <c r="A1002" t="s">
        <v>5704</v>
      </c>
      <c r="B1002" t="s">
        <v>5705</v>
      </c>
      <c r="D1002" t="s">
        <v>40</v>
      </c>
      <c r="E1002" t="s">
        <v>41</v>
      </c>
      <c r="G1002" t="s">
        <v>1419</v>
      </c>
      <c r="H1002" t="s">
        <v>5706</v>
      </c>
      <c r="J1002" t="s">
        <v>122</v>
      </c>
      <c r="K1002" t="s">
        <v>123</v>
      </c>
      <c r="L1002">
        <v>37</v>
      </c>
      <c r="M1002" t="s">
        <v>5707</v>
      </c>
      <c r="N1002" t="s">
        <v>47</v>
      </c>
      <c r="O1002" t="s">
        <v>1019</v>
      </c>
      <c r="P1002" t="s">
        <v>1019</v>
      </c>
      <c r="Y1002" t="s">
        <v>5708</v>
      </c>
    </row>
    <row r="1003" spans="1:25">
      <c r="A1003" t="s">
        <v>5709</v>
      </c>
      <c r="B1003" t="s">
        <v>5710</v>
      </c>
      <c r="D1003" t="s">
        <v>40</v>
      </c>
      <c r="E1003" t="s">
        <v>41</v>
      </c>
      <c r="G1003" t="s">
        <v>5711</v>
      </c>
      <c r="H1003" t="s">
        <v>2206</v>
      </c>
      <c r="J1003" t="s">
        <v>44</v>
      </c>
      <c r="K1003" t="s">
        <v>45</v>
      </c>
      <c r="L1003">
        <v>37</v>
      </c>
      <c r="M1003" t="s">
        <v>5707</v>
      </c>
      <c r="N1003" t="s">
        <v>47</v>
      </c>
      <c r="O1003" t="s">
        <v>1019</v>
      </c>
      <c r="P1003" t="s">
        <v>1019</v>
      </c>
      <c r="X1003" t="s">
        <v>5712</v>
      </c>
      <c r="Y1003" t="s">
        <v>5713</v>
      </c>
    </row>
    <row r="1004" spans="1:25">
      <c r="A1004" t="s">
        <v>5714</v>
      </c>
      <c r="B1004" t="s">
        <v>5715</v>
      </c>
      <c r="D1004" t="s">
        <v>40</v>
      </c>
      <c r="E1004" t="s">
        <v>41</v>
      </c>
      <c r="G1004" t="s">
        <v>5716</v>
      </c>
      <c r="H1004" t="s">
        <v>5717</v>
      </c>
      <c r="J1004" t="s">
        <v>347</v>
      </c>
      <c r="K1004" t="s">
        <v>348</v>
      </c>
      <c r="L1004">
        <v>37</v>
      </c>
      <c r="M1004" t="s">
        <v>5707</v>
      </c>
      <c r="N1004" t="s">
        <v>47</v>
      </c>
      <c r="O1004" t="s">
        <v>1019</v>
      </c>
      <c r="P1004" t="s">
        <v>1019</v>
      </c>
      <c r="X1004" t="s">
        <v>5718</v>
      </c>
      <c r="Y1004" t="s">
        <v>5719</v>
      </c>
    </row>
    <row r="1005" spans="1:25">
      <c r="A1005" t="s">
        <v>5720</v>
      </c>
      <c r="B1005" t="s">
        <v>5721</v>
      </c>
      <c r="D1005" t="s">
        <v>40</v>
      </c>
      <c r="E1005" t="s">
        <v>41</v>
      </c>
      <c r="G1005" t="s">
        <v>5722</v>
      </c>
      <c r="H1005" t="s">
        <v>5723</v>
      </c>
      <c r="J1005" t="s">
        <v>347</v>
      </c>
      <c r="K1005" t="s">
        <v>348</v>
      </c>
      <c r="L1005">
        <v>37</v>
      </c>
      <c r="M1005" t="s">
        <v>5707</v>
      </c>
      <c r="N1005" t="s">
        <v>47</v>
      </c>
      <c r="O1005" t="s">
        <v>1019</v>
      </c>
      <c r="P1005" t="s">
        <v>1019</v>
      </c>
      <c r="X1005" t="s">
        <v>5724</v>
      </c>
      <c r="Y1005" t="s">
        <v>5725</v>
      </c>
    </row>
    <row r="1006" spans="1:25">
      <c r="A1006" t="s">
        <v>5726</v>
      </c>
      <c r="B1006" t="s">
        <v>5727</v>
      </c>
      <c r="D1006" t="s">
        <v>40</v>
      </c>
      <c r="E1006" t="s">
        <v>41</v>
      </c>
      <c r="G1006" t="s">
        <v>5728</v>
      </c>
      <c r="H1006" t="s">
        <v>5729</v>
      </c>
      <c r="J1006" t="s">
        <v>198</v>
      </c>
      <c r="K1006" t="s">
        <v>199</v>
      </c>
      <c r="L1006">
        <v>37</v>
      </c>
      <c r="M1006" t="s">
        <v>5707</v>
      </c>
      <c r="N1006" t="s">
        <v>2322</v>
      </c>
      <c r="O1006" t="s">
        <v>1019</v>
      </c>
      <c r="P1006" t="s">
        <v>1019</v>
      </c>
      <c r="Y1006" t="s">
        <v>5730</v>
      </c>
    </row>
    <row r="1007" spans="1:25">
      <c r="A1007" t="s">
        <v>5731</v>
      </c>
      <c r="B1007" t="s">
        <v>5732</v>
      </c>
      <c r="D1007" t="s">
        <v>40</v>
      </c>
      <c r="E1007" t="s">
        <v>41</v>
      </c>
      <c r="G1007" t="s">
        <v>5198</v>
      </c>
      <c r="H1007" t="s">
        <v>5733</v>
      </c>
      <c r="J1007" t="s">
        <v>55</v>
      </c>
      <c r="K1007" t="s">
        <v>56</v>
      </c>
      <c r="L1007">
        <v>37</v>
      </c>
      <c r="M1007" t="s">
        <v>5734</v>
      </c>
      <c r="N1007" t="s">
        <v>47</v>
      </c>
      <c r="O1007" t="s">
        <v>1019</v>
      </c>
      <c r="P1007" t="s">
        <v>1019</v>
      </c>
      <c r="X1007" t="s">
        <v>5735</v>
      </c>
      <c r="Y1007" t="s">
        <v>5736</v>
      </c>
    </row>
    <row r="1008" spans="1:25">
      <c r="A1008" t="s">
        <v>5737</v>
      </c>
      <c r="B1008" t="s">
        <v>5738</v>
      </c>
      <c r="D1008" t="s">
        <v>40</v>
      </c>
      <c r="E1008" t="s">
        <v>41</v>
      </c>
      <c r="G1008" t="s">
        <v>5739</v>
      </c>
      <c r="H1008" t="s">
        <v>5740</v>
      </c>
      <c r="J1008" t="s">
        <v>347</v>
      </c>
      <c r="K1008" t="s">
        <v>348</v>
      </c>
      <c r="L1008">
        <v>37</v>
      </c>
      <c r="M1008" t="s">
        <v>5734</v>
      </c>
      <c r="N1008" t="s">
        <v>47</v>
      </c>
      <c r="O1008" t="s">
        <v>1019</v>
      </c>
      <c r="P1008" t="s">
        <v>5741</v>
      </c>
      <c r="X1008" t="s">
        <v>5742</v>
      </c>
      <c r="Y1008" t="s">
        <v>5743</v>
      </c>
    </row>
    <row r="1009" spans="1:25">
      <c r="A1009" t="s">
        <v>5744</v>
      </c>
      <c r="B1009" t="s">
        <v>5745</v>
      </c>
      <c r="D1009" t="s">
        <v>40</v>
      </c>
      <c r="E1009" t="s">
        <v>41</v>
      </c>
      <c r="G1009" t="s">
        <v>5746</v>
      </c>
      <c r="H1009" t="s">
        <v>5747</v>
      </c>
      <c r="J1009" t="s">
        <v>44</v>
      </c>
      <c r="K1009" t="s">
        <v>45</v>
      </c>
      <c r="L1009">
        <v>37</v>
      </c>
      <c r="M1009" t="s">
        <v>5734</v>
      </c>
      <c r="N1009" t="s">
        <v>47</v>
      </c>
      <c r="O1009" t="s">
        <v>1019</v>
      </c>
      <c r="P1009" t="s">
        <v>1019</v>
      </c>
      <c r="X1009" t="s">
        <v>5748</v>
      </c>
      <c r="Y1009" t="s">
        <v>5749</v>
      </c>
    </row>
    <row r="1010" spans="1:25">
      <c r="A1010" t="s">
        <v>5750</v>
      </c>
      <c r="B1010" t="s">
        <v>5751</v>
      </c>
      <c r="D1010" t="s">
        <v>40</v>
      </c>
      <c r="E1010" t="s">
        <v>41</v>
      </c>
      <c r="G1010" t="s">
        <v>5752</v>
      </c>
      <c r="H1010" t="s">
        <v>5753</v>
      </c>
      <c r="J1010" t="s">
        <v>44</v>
      </c>
      <c r="K1010" t="s">
        <v>45</v>
      </c>
      <c r="L1010">
        <v>37</v>
      </c>
      <c r="M1010" t="s">
        <v>5734</v>
      </c>
      <c r="N1010" t="s">
        <v>47</v>
      </c>
      <c r="O1010" t="s">
        <v>1019</v>
      </c>
      <c r="P1010" t="s">
        <v>1019</v>
      </c>
      <c r="Y1010" t="s">
        <v>5754</v>
      </c>
    </row>
    <row r="1011" spans="1:25">
      <c r="A1011" t="s">
        <v>5755</v>
      </c>
      <c r="B1011" t="s">
        <v>5756</v>
      </c>
      <c r="D1011" t="s">
        <v>40</v>
      </c>
      <c r="E1011" t="s">
        <v>41</v>
      </c>
      <c r="G1011" t="s">
        <v>5757</v>
      </c>
      <c r="H1011" t="s">
        <v>5758</v>
      </c>
      <c r="J1011" t="s">
        <v>198</v>
      </c>
      <c r="K1011" t="s">
        <v>199</v>
      </c>
      <c r="L1011">
        <v>37</v>
      </c>
      <c r="M1011" t="s">
        <v>5759</v>
      </c>
      <c r="N1011" t="s">
        <v>773</v>
      </c>
      <c r="O1011" t="s">
        <v>1019</v>
      </c>
      <c r="P1011" t="s">
        <v>1019</v>
      </c>
      <c r="X1011" t="s">
        <v>5760</v>
      </c>
      <c r="Y1011" t="s">
        <v>5761</v>
      </c>
    </row>
    <row r="1012" spans="1:25">
      <c r="A1012" t="s">
        <v>5762</v>
      </c>
      <c r="B1012" t="s">
        <v>5763</v>
      </c>
      <c r="D1012" t="s">
        <v>40</v>
      </c>
      <c r="E1012" t="s">
        <v>41</v>
      </c>
      <c r="G1012" t="s">
        <v>5764</v>
      </c>
      <c r="H1012" t="s">
        <v>5765</v>
      </c>
      <c r="J1012" t="s">
        <v>347</v>
      </c>
      <c r="K1012" t="s">
        <v>348</v>
      </c>
      <c r="L1012">
        <v>37</v>
      </c>
      <c r="M1012" t="s">
        <v>5766</v>
      </c>
      <c r="N1012" t="s">
        <v>47</v>
      </c>
      <c r="O1012" t="s">
        <v>1019</v>
      </c>
      <c r="P1012" t="s">
        <v>1019</v>
      </c>
      <c r="Y1012" t="s">
        <v>5767</v>
      </c>
    </row>
    <row r="1013" spans="1:25">
      <c r="A1013" t="s">
        <v>5768</v>
      </c>
      <c r="B1013" t="s">
        <v>5769</v>
      </c>
      <c r="D1013" t="s">
        <v>40</v>
      </c>
      <c r="E1013" t="s">
        <v>41</v>
      </c>
      <c r="G1013" t="s">
        <v>5770</v>
      </c>
      <c r="H1013" t="s">
        <v>5771</v>
      </c>
      <c r="J1013" t="s">
        <v>122</v>
      </c>
      <c r="K1013" t="s">
        <v>123</v>
      </c>
      <c r="L1013">
        <v>37</v>
      </c>
      <c r="M1013" t="s">
        <v>5766</v>
      </c>
      <c r="N1013" t="s">
        <v>47</v>
      </c>
      <c r="O1013" t="s">
        <v>1019</v>
      </c>
      <c r="P1013" t="s">
        <v>1019</v>
      </c>
      <c r="Y1013" t="s">
        <v>5772</v>
      </c>
    </row>
    <row r="1014" spans="1:25">
      <c r="A1014" t="s">
        <v>5773</v>
      </c>
      <c r="B1014" t="s">
        <v>5774</v>
      </c>
      <c r="D1014" t="s">
        <v>40</v>
      </c>
      <c r="E1014" t="s">
        <v>41</v>
      </c>
      <c r="G1014" t="s">
        <v>5775</v>
      </c>
      <c r="H1014" t="s">
        <v>5776</v>
      </c>
      <c r="J1014" t="s">
        <v>75</v>
      </c>
      <c r="K1014" t="s">
        <v>76</v>
      </c>
      <c r="L1014">
        <v>37</v>
      </c>
      <c r="M1014" t="s">
        <v>5777</v>
      </c>
      <c r="N1014" t="s">
        <v>47</v>
      </c>
      <c r="O1014" t="s">
        <v>1019</v>
      </c>
      <c r="P1014" t="s">
        <v>5778</v>
      </c>
      <c r="X1014" t="s">
        <v>5779</v>
      </c>
      <c r="Y1014" t="s">
        <v>5780</v>
      </c>
    </row>
    <row r="1015" spans="1:25">
      <c r="A1015" t="s">
        <v>5781</v>
      </c>
      <c r="B1015" t="s">
        <v>5782</v>
      </c>
      <c r="D1015" t="s">
        <v>40</v>
      </c>
      <c r="E1015" t="s">
        <v>41</v>
      </c>
      <c r="G1015" t="s">
        <v>5783</v>
      </c>
      <c r="H1015" t="s">
        <v>5784</v>
      </c>
      <c r="J1015" t="s">
        <v>44</v>
      </c>
      <c r="K1015" t="s">
        <v>45</v>
      </c>
      <c r="L1015">
        <v>37</v>
      </c>
      <c r="M1015" t="s">
        <v>5777</v>
      </c>
      <c r="N1015" t="s">
        <v>47</v>
      </c>
      <c r="O1015" t="s">
        <v>1019</v>
      </c>
      <c r="P1015" t="s">
        <v>1019</v>
      </c>
      <c r="X1015" t="s">
        <v>5785</v>
      </c>
      <c r="Y1015" t="s">
        <v>5786</v>
      </c>
    </row>
    <row r="1016" spans="1:25">
      <c r="A1016" t="s">
        <v>5787</v>
      </c>
      <c r="B1016" t="s">
        <v>5788</v>
      </c>
      <c r="D1016" t="s">
        <v>40</v>
      </c>
      <c r="E1016" t="s">
        <v>41</v>
      </c>
      <c r="G1016" t="s">
        <v>5789</v>
      </c>
      <c r="H1016" t="s">
        <v>5790</v>
      </c>
      <c r="J1016" t="s">
        <v>55</v>
      </c>
      <c r="K1016" t="s">
        <v>56</v>
      </c>
      <c r="L1016">
        <v>37</v>
      </c>
      <c r="M1016" t="s">
        <v>5777</v>
      </c>
      <c r="N1016" t="s">
        <v>47</v>
      </c>
      <c r="O1016" t="s">
        <v>1019</v>
      </c>
      <c r="P1016" t="s">
        <v>5791</v>
      </c>
      <c r="X1016" t="s">
        <v>5792</v>
      </c>
      <c r="Y1016" t="s">
        <v>5793</v>
      </c>
    </row>
    <row r="1017" spans="1:25">
      <c r="A1017" t="s">
        <v>5794</v>
      </c>
      <c r="B1017" t="s">
        <v>5795</v>
      </c>
      <c r="D1017" t="s">
        <v>40</v>
      </c>
      <c r="E1017" t="s">
        <v>41</v>
      </c>
      <c r="G1017" t="s">
        <v>5796</v>
      </c>
      <c r="H1017" t="s">
        <v>5797</v>
      </c>
      <c r="J1017" t="s">
        <v>347</v>
      </c>
      <c r="K1017" t="s">
        <v>348</v>
      </c>
      <c r="L1017">
        <v>37</v>
      </c>
      <c r="M1017" t="s">
        <v>5777</v>
      </c>
      <c r="N1017" t="s">
        <v>47</v>
      </c>
      <c r="O1017" t="s">
        <v>1019</v>
      </c>
      <c r="P1017" t="s">
        <v>1019</v>
      </c>
      <c r="Y1017" t="s">
        <v>5798</v>
      </c>
    </row>
    <row r="1018" spans="1:25">
      <c r="A1018" t="s">
        <v>5799</v>
      </c>
      <c r="B1018" t="s">
        <v>5800</v>
      </c>
      <c r="D1018" t="s">
        <v>40</v>
      </c>
      <c r="E1018" t="s">
        <v>41</v>
      </c>
      <c r="G1018" t="s">
        <v>5801</v>
      </c>
      <c r="H1018" t="s">
        <v>5802</v>
      </c>
      <c r="J1018" t="s">
        <v>924</v>
      </c>
      <c r="K1018" t="s">
        <v>925</v>
      </c>
      <c r="L1018">
        <v>37</v>
      </c>
      <c r="M1018" t="s">
        <v>5803</v>
      </c>
      <c r="N1018" t="s">
        <v>2212</v>
      </c>
      <c r="O1018" t="s">
        <v>1019</v>
      </c>
      <c r="P1018" t="s">
        <v>1019</v>
      </c>
      <c r="X1018" t="s">
        <v>5804</v>
      </c>
      <c r="Y1018" t="s">
        <v>5805</v>
      </c>
    </row>
    <row r="1019" spans="1:25">
      <c r="A1019" t="s">
        <v>5806</v>
      </c>
      <c r="B1019" t="s">
        <v>5807</v>
      </c>
      <c r="D1019" t="s">
        <v>40</v>
      </c>
      <c r="E1019" t="s">
        <v>41</v>
      </c>
      <c r="G1019" t="s">
        <v>5808</v>
      </c>
      <c r="H1019" t="s">
        <v>5605</v>
      </c>
      <c r="J1019" t="s">
        <v>55</v>
      </c>
      <c r="K1019" t="s">
        <v>56</v>
      </c>
      <c r="L1019">
        <v>37</v>
      </c>
      <c r="M1019" t="s">
        <v>5809</v>
      </c>
      <c r="N1019" t="s">
        <v>47</v>
      </c>
      <c r="O1019" t="s">
        <v>1019</v>
      </c>
      <c r="P1019" t="s">
        <v>1019</v>
      </c>
      <c r="Y1019" t="s">
        <v>5810</v>
      </c>
    </row>
    <row r="1020" spans="1:25">
      <c r="A1020" t="s">
        <v>5811</v>
      </c>
      <c r="B1020" t="s">
        <v>5812</v>
      </c>
      <c r="D1020" t="s">
        <v>40</v>
      </c>
      <c r="E1020" t="s">
        <v>41</v>
      </c>
      <c r="G1020" t="s">
        <v>5813</v>
      </c>
      <c r="H1020" t="s">
        <v>5814</v>
      </c>
      <c r="J1020" t="s">
        <v>55</v>
      </c>
      <c r="K1020" t="s">
        <v>56</v>
      </c>
      <c r="L1020">
        <v>37</v>
      </c>
      <c r="M1020" t="s">
        <v>5809</v>
      </c>
      <c r="N1020" t="s">
        <v>47</v>
      </c>
      <c r="O1020" t="s">
        <v>1019</v>
      </c>
      <c r="P1020" t="s">
        <v>1019</v>
      </c>
      <c r="Y1020" t="s">
        <v>5815</v>
      </c>
    </row>
    <row r="1021" spans="1:25">
      <c r="A1021" t="s">
        <v>5816</v>
      </c>
      <c r="B1021" t="s">
        <v>5817</v>
      </c>
      <c r="D1021" t="s">
        <v>40</v>
      </c>
      <c r="E1021" t="s">
        <v>41</v>
      </c>
      <c r="G1021" t="s">
        <v>5818</v>
      </c>
      <c r="H1021" t="s">
        <v>5819</v>
      </c>
      <c r="J1021" t="s">
        <v>44</v>
      </c>
      <c r="K1021" t="s">
        <v>45</v>
      </c>
      <c r="L1021">
        <v>37</v>
      </c>
      <c r="M1021" t="s">
        <v>5809</v>
      </c>
      <c r="N1021" t="s">
        <v>47</v>
      </c>
      <c r="O1021" t="s">
        <v>1019</v>
      </c>
      <c r="P1021" t="s">
        <v>1019</v>
      </c>
      <c r="X1021" t="s">
        <v>5820</v>
      </c>
      <c r="Y1021" t="s">
        <v>5821</v>
      </c>
    </row>
    <row r="1022" spans="1:25">
      <c r="A1022" t="s">
        <v>5822</v>
      </c>
      <c r="B1022" t="s">
        <v>5823</v>
      </c>
      <c r="D1022" t="s">
        <v>40</v>
      </c>
      <c r="E1022" t="s">
        <v>41</v>
      </c>
      <c r="G1022" t="s">
        <v>2244</v>
      </c>
      <c r="H1022" t="s">
        <v>5824</v>
      </c>
      <c r="J1022" t="s">
        <v>122</v>
      </c>
      <c r="K1022" t="s">
        <v>123</v>
      </c>
      <c r="L1022">
        <v>37</v>
      </c>
      <c r="M1022" t="s">
        <v>5809</v>
      </c>
      <c r="N1022" t="s">
        <v>47</v>
      </c>
      <c r="O1022" t="s">
        <v>1019</v>
      </c>
      <c r="P1022" t="s">
        <v>1019</v>
      </c>
      <c r="Y1022" t="s">
        <v>5825</v>
      </c>
    </row>
    <row r="1023" spans="1:25">
      <c r="A1023" t="s">
        <v>5826</v>
      </c>
      <c r="B1023" t="s">
        <v>5827</v>
      </c>
      <c r="D1023" t="s">
        <v>40</v>
      </c>
      <c r="E1023" t="s">
        <v>41</v>
      </c>
      <c r="G1023" t="s">
        <v>5828</v>
      </c>
      <c r="H1023" t="s">
        <v>5829</v>
      </c>
      <c r="J1023" t="s">
        <v>44</v>
      </c>
      <c r="K1023" t="s">
        <v>45</v>
      </c>
      <c r="L1023">
        <v>37</v>
      </c>
      <c r="M1023" t="s">
        <v>5809</v>
      </c>
      <c r="N1023" t="s">
        <v>47</v>
      </c>
      <c r="O1023" t="s">
        <v>1019</v>
      </c>
      <c r="P1023" t="s">
        <v>1019</v>
      </c>
      <c r="X1023" t="s">
        <v>5830</v>
      </c>
      <c r="Y1023" t="s">
        <v>5831</v>
      </c>
    </row>
    <row r="1024" spans="1:25">
      <c r="A1024" t="s">
        <v>5832</v>
      </c>
      <c r="B1024" t="s">
        <v>5833</v>
      </c>
      <c r="D1024" t="s">
        <v>40</v>
      </c>
      <c r="E1024" t="s">
        <v>41</v>
      </c>
      <c r="G1024" t="s">
        <v>5834</v>
      </c>
      <c r="H1024" t="s">
        <v>5835</v>
      </c>
      <c r="J1024" t="s">
        <v>347</v>
      </c>
      <c r="K1024" t="s">
        <v>348</v>
      </c>
      <c r="L1024">
        <v>37</v>
      </c>
      <c r="M1024" t="s">
        <v>5836</v>
      </c>
      <c r="N1024" t="s">
        <v>47</v>
      </c>
      <c r="O1024" t="s">
        <v>1019</v>
      </c>
      <c r="P1024" t="s">
        <v>1019</v>
      </c>
      <c r="X1024" t="s">
        <v>5837</v>
      </c>
      <c r="Y1024" t="s">
        <v>5838</v>
      </c>
    </row>
    <row r="1025" spans="1:25">
      <c r="A1025" t="s">
        <v>5839</v>
      </c>
      <c r="B1025" t="s">
        <v>5840</v>
      </c>
      <c r="D1025" t="s">
        <v>40</v>
      </c>
      <c r="E1025" t="s">
        <v>41</v>
      </c>
      <c r="G1025" t="s">
        <v>5841</v>
      </c>
      <c r="H1025" t="s">
        <v>5842</v>
      </c>
      <c r="J1025" t="s">
        <v>44</v>
      </c>
      <c r="K1025" t="s">
        <v>45</v>
      </c>
      <c r="L1025">
        <v>37</v>
      </c>
      <c r="M1025" t="s">
        <v>5836</v>
      </c>
      <c r="N1025" t="s">
        <v>47</v>
      </c>
      <c r="O1025" t="s">
        <v>1102</v>
      </c>
      <c r="P1025" t="s">
        <v>1102</v>
      </c>
      <c r="X1025" t="s">
        <v>5843</v>
      </c>
      <c r="Y1025" t="s">
        <v>5844</v>
      </c>
    </row>
    <row r="1026" spans="1:25">
      <c r="A1026" t="s">
        <v>5845</v>
      </c>
      <c r="B1026" t="s">
        <v>5846</v>
      </c>
      <c r="D1026" t="s">
        <v>40</v>
      </c>
      <c r="E1026" t="s">
        <v>41</v>
      </c>
      <c r="G1026" t="s">
        <v>5847</v>
      </c>
      <c r="H1026" t="s">
        <v>5848</v>
      </c>
      <c r="J1026" t="s">
        <v>44</v>
      </c>
      <c r="K1026" t="s">
        <v>45</v>
      </c>
      <c r="L1026">
        <v>37</v>
      </c>
      <c r="M1026" t="s">
        <v>5836</v>
      </c>
      <c r="N1026" t="s">
        <v>47</v>
      </c>
      <c r="O1026" t="s">
        <v>1102</v>
      </c>
      <c r="P1026" t="s">
        <v>1102</v>
      </c>
      <c r="X1026" t="s">
        <v>5849</v>
      </c>
      <c r="Y1026" t="s">
        <v>5850</v>
      </c>
    </row>
    <row r="1027" spans="1:25">
      <c r="A1027" t="s">
        <v>5851</v>
      </c>
      <c r="B1027" t="s">
        <v>5852</v>
      </c>
      <c r="D1027" t="s">
        <v>40</v>
      </c>
      <c r="E1027" t="s">
        <v>41</v>
      </c>
      <c r="G1027" t="s">
        <v>5853</v>
      </c>
      <c r="H1027" t="s">
        <v>5854</v>
      </c>
      <c r="J1027" t="s">
        <v>55</v>
      </c>
      <c r="K1027" t="s">
        <v>56</v>
      </c>
      <c r="L1027">
        <v>37</v>
      </c>
      <c r="M1027" t="s">
        <v>5836</v>
      </c>
      <c r="N1027" t="s">
        <v>47</v>
      </c>
      <c r="O1027" t="s">
        <v>1102</v>
      </c>
      <c r="P1027" t="s">
        <v>1102</v>
      </c>
      <c r="X1027" t="s">
        <v>5855</v>
      </c>
      <c r="Y1027" t="s">
        <v>5856</v>
      </c>
    </row>
    <row r="1028" spans="1:25">
      <c r="A1028" t="s">
        <v>5857</v>
      </c>
      <c r="B1028" t="s">
        <v>5858</v>
      </c>
      <c r="D1028" t="s">
        <v>40</v>
      </c>
      <c r="E1028" t="s">
        <v>41</v>
      </c>
      <c r="G1028" t="s">
        <v>5859</v>
      </c>
      <c r="H1028" t="s">
        <v>5860</v>
      </c>
      <c r="J1028" t="s">
        <v>75</v>
      </c>
      <c r="K1028" t="s">
        <v>76</v>
      </c>
      <c r="L1028">
        <v>37</v>
      </c>
      <c r="M1028" t="s">
        <v>5861</v>
      </c>
      <c r="N1028" t="s">
        <v>47</v>
      </c>
      <c r="O1028" t="s">
        <v>1019</v>
      </c>
      <c r="P1028" t="s">
        <v>1019</v>
      </c>
      <c r="X1028" t="s">
        <v>5862</v>
      </c>
      <c r="Y1028" t="s">
        <v>5863</v>
      </c>
    </row>
    <row r="1029" spans="1:25">
      <c r="A1029" t="s">
        <v>5864</v>
      </c>
      <c r="B1029" t="s">
        <v>5865</v>
      </c>
      <c r="D1029" t="s">
        <v>40</v>
      </c>
      <c r="E1029" t="s">
        <v>41</v>
      </c>
      <c r="G1029" t="s">
        <v>5866</v>
      </c>
      <c r="H1029" t="s">
        <v>5867</v>
      </c>
      <c r="J1029" t="s">
        <v>347</v>
      </c>
      <c r="K1029" t="s">
        <v>348</v>
      </c>
      <c r="L1029">
        <v>37</v>
      </c>
      <c r="M1029" t="s">
        <v>5861</v>
      </c>
      <c r="N1029" t="s">
        <v>47</v>
      </c>
      <c r="O1029" t="s">
        <v>1019</v>
      </c>
      <c r="P1029" t="s">
        <v>1019</v>
      </c>
      <c r="X1029" t="s">
        <v>5868</v>
      </c>
      <c r="Y1029" t="s">
        <v>5869</v>
      </c>
    </row>
    <row r="1030" spans="1:25">
      <c r="A1030" t="s">
        <v>5870</v>
      </c>
      <c r="B1030" t="s">
        <v>5871</v>
      </c>
      <c r="D1030" t="s">
        <v>40</v>
      </c>
      <c r="E1030" t="s">
        <v>41</v>
      </c>
      <c r="G1030" t="s">
        <v>365</v>
      </c>
      <c r="H1030" t="s">
        <v>5872</v>
      </c>
      <c r="J1030" t="s">
        <v>44</v>
      </c>
      <c r="K1030" t="s">
        <v>45</v>
      </c>
      <c r="L1030">
        <v>37</v>
      </c>
      <c r="M1030" t="s">
        <v>5861</v>
      </c>
      <c r="N1030" t="s">
        <v>47</v>
      </c>
      <c r="O1030" t="s">
        <v>1102</v>
      </c>
      <c r="P1030" t="s">
        <v>1102</v>
      </c>
      <c r="Y1030" t="s">
        <v>5873</v>
      </c>
    </row>
    <row r="1031" spans="1:25">
      <c r="A1031" t="s">
        <v>5874</v>
      </c>
      <c r="B1031" t="s">
        <v>5875</v>
      </c>
      <c r="D1031" t="s">
        <v>40</v>
      </c>
      <c r="E1031" t="s">
        <v>41</v>
      </c>
      <c r="G1031" t="s">
        <v>5876</v>
      </c>
      <c r="H1031" t="s">
        <v>1081</v>
      </c>
      <c r="J1031" t="s">
        <v>44</v>
      </c>
      <c r="K1031" t="s">
        <v>45</v>
      </c>
      <c r="L1031">
        <v>37</v>
      </c>
      <c r="M1031" t="s">
        <v>5861</v>
      </c>
      <c r="N1031" t="s">
        <v>47</v>
      </c>
      <c r="O1031" t="s">
        <v>1102</v>
      </c>
      <c r="P1031" t="s">
        <v>1102</v>
      </c>
      <c r="X1031" t="s">
        <v>5877</v>
      </c>
      <c r="Y1031" t="s">
        <v>5878</v>
      </c>
    </row>
    <row r="1032" spans="1:25">
      <c r="A1032" t="s">
        <v>5879</v>
      </c>
      <c r="B1032" t="s">
        <v>5880</v>
      </c>
      <c r="D1032" t="s">
        <v>40</v>
      </c>
      <c r="E1032" t="s">
        <v>41</v>
      </c>
      <c r="G1032" t="s">
        <v>5881</v>
      </c>
      <c r="H1032" t="s">
        <v>5882</v>
      </c>
      <c r="J1032" t="s">
        <v>44</v>
      </c>
      <c r="K1032" t="s">
        <v>45</v>
      </c>
      <c r="L1032">
        <v>37</v>
      </c>
      <c r="M1032" t="s">
        <v>5861</v>
      </c>
      <c r="N1032" t="s">
        <v>47</v>
      </c>
      <c r="O1032" t="s">
        <v>1102</v>
      </c>
      <c r="P1032" t="s">
        <v>1102</v>
      </c>
      <c r="Y1032" t="s">
        <v>5883</v>
      </c>
    </row>
    <row r="1033" spans="1:25">
      <c r="A1033" t="s">
        <v>5884</v>
      </c>
      <c r="B1033" t="s">
        <v>5885</v>
      </c>
      <c r="D1033" t="s">
        <v>40</v>
      </c>
      <c r="E1033" t="s">
        <v>41</v>
      </c>
      <c r="G1033" t="s">
        <v>5886</v>
      </c>
      <c r="H1033" t="s">
        <v>5887</v>
      </c>
      <c r="J1033" t="s">
        <v>75</v>
      </c>
      <c r="K1033" t="s">
        <v>76</v>
      </c>
      <c r="L1033">
        <v>37</v>
      </c>
      <c r="M1033" t="s">
        <v>5861</v>
      </c>
      <c r="N1033" t="s">
        <v>47</v>
      </c>
      <c r="O1033" t="s">
        <v>1102</v>
      </c>
      <c r="P1033" t="s">
        <v>1102</v>
      </c>
      <c r="Y1033" t="s">
        <v>5888</v>
      </c>
    </row>
    <row r="1034" spans="1:25">
      <c r="A1034" t="s">
        <v>5889</v>
      </c>
      <c r="B1034" t="s">
        <v>5890</v>
      </c>
      <c r="D1034" t="s">
        <v>40</v>
      </c>
      <c r="E1034" t="s">
        <v>41</v>
      </c>
      <c r="G1034" t="s">
        <v>3683</v>
      </c>
      <c r="H1034" t="s">
        <v>1857</v>
      </c>
      <c r="J1034" t="s">
        <v>75</v>
      </c>
      <c r="K1034" t="s">
        <v>76</v>
      </c>
      <c r="L1034">
        <v>37</v>
      </c>
      <c r="M1034" t="s">
        <v>5861</v>
      </c>
      <c r="N1034" t="s">
        <v>47</v>
      </c>
      <c r="O1034" t="s">
        <v>1102</v>
      </c>
      <c r="P1034" t="s">
        <v>1102</v>
      </c>
      <c r="Y1034" t="s">
        <v>5891</v>
      </c>
    </row>
    <row r="1035" spans="1:25">
      <c r="A1035" t="s">
        <v>5892</v>
      </c>
      <c r="B1035" t="s">
        <v>5893</v>
      </c>
      <c r="D1035" t="s">
        <v>40</v>
      </c>
      <c r="E1035" t="s">
        <v>41</v>
      </c>
      <c r="G1035" t="s">
        <v>5894</v>
      </c>
      <c r="H1035" t="s">
        <v>5895</v>
      </c>
      <c r="J1035" t="s">
        <v>347</v>
      </c>
      <c r="K1035" t="s">
        <v>348</v>
      </c>
      <c r="L1035">
        <v>37</v>
      </c>
      <c r="M1035" t="s">
        <v>5896</v>
      </c>
      <c r="N1035" t="s">
        <v>47</v>
      </c>
      <c r="O1035" t="s">
        <v>1102</v>
      </c>
      <c r="P1035" t="s">
        <v>1102</v>
      </c>
      <c r="X1035" t="s">
        <v>5897</v>
      </c>
      <c r="Y1035" t="s">
        <v>5898</v>
      </c>
    </row>
    <row r="1036" spans="1:25">
      <c r="A1036" t="s">
        <v>5899</v>
      </c>
      <c r="B1036" t="s">
        <v>5900</v>
      </c>
      <c r="D1036" t="s">
        <v>40</v>
      </c>
      <c r="E1036" t="s">
        <v>41</v>
      </c>
      <c r="G1036" t="s">
        <v>5901</v>
      </c>
      <c r="H1036" t="s">
        <v>341</v>
      </c>
      <c r="J1036" t="s">
        <v>75</v>
      </c>
      <c r="K1036" t="s">
        <v>76</v>
      </c>
      <c r="L1036">
        <v>37</v>
      </c>
      <c r="M1036" t="s">
        <v>5896</v>
      </c>
      <c r="N1036" t="s">
        <v>47</v>
      </c>
      <c r="O1036" t="s">
        <v>1102</v>
      </c>
      <c r="P1036" t="s">
        <v>1102</v>
      </c>
      <c r="Y1036" t="s">
        <v>5902</v>
      </c>
    </row>
    <row r="1037" spans="1:25">
      <c r="A1037" t="s">
        <v>5903</v>
      </c>
      <c r="B1037" t="s">
        <v>5904</v>
      </c>
      <c r="D1037" t="s">
        <v>40</v>
      </c>
      <c r="E1037" t="s">
        <v>41</v>
      </c>
      <c r="G1037" t="s">
        <v>1767</v>
      </c>
      <c r="H1037" t="s">
        <v>5905</v>
      </c>
      <c r="J1037" t="s">
        <v>198</v>
      </c>
      <c r="K1037" t="s">
        <v>199</v>
      </c>
      <c r="L1037">
        <v>37</v>
      </c>
      <c r="M1037" t="s">
        <v>5896</v>
      </c>
      <c r="N1037" t="s">
        <v>200</v>
      </c>
      <c r="O1037" t="s">
        <v>1102</v>
      </c>
      <c r="P1037" t="s">
        <v>1102</v>
      </c>
      <c r="X1037" t="s">
        <v>5906</v>
      </c>
      <c r="Y1037" t="s">
        <v>5907</v>
      </c>
    </row>
    <row r="1038" spans="1:25">
      <c r="A1038" t="s">
        <v>5908</v>
      </c>
      <c r="B1038" t="s">
        <v>5909</v>
      </c>
      <c r="D1038" t="s">
        <v>40</v>
      </c>
      <c r="E1038" t="s">
        <v>41</v>
      </c>
      <c r="G1038" t="s">
        <v>5183</v>
      </c>
      <c r="H1038" t="s">
        <v>507</v>
      </c>
      <c r="J1038" t="s">
        <v>122</v>
      </c>
      <c r="K1038" t="s">
        <v>123</v>
      </c>
      <c r="L1038">
        <v>37</v>
      </c>
      <c r="M1038" t="s">
        <v>5896</v>
      </c>
      <c r="N1038" t="s">
        <v>47</v>
      </c>
      <c r="O1038" t="s">
        <v>1102</v>
      </c>
      <c r="P1038" t="s">
        <v>1102</v>
      </c>
      <c r="Y1038" t="s">
        <v>5910</v>
      </c>
    </row>
    <row r="1039" spans="1:25">
      <c r="A1039" t="s">
        <v>5911</v>
      </c>
      <c r="B1039" t="s">
        <v>5912</v>
      </c>
      <c r="D1039" t="s">
        <v>40</v>
      </c>
      <c r="E1039" t="s">
        <v>41</v>
      </c>
      <c r="G1039" t="s">
        <v>5913</v>
      </c>
      <c r="H1039" t="s">
        <v>5914</v>
      </c>
      <c r="J1039" t="s">
        <v>44</v>
      </c>
      <c r="K1039" t="s">
        <v>45</v>
      </c>
      <c r="L1039">
        <v>37</v>
      </c>
      <c r="M1039" t="s">
        <v>5896</v>
      </c>
      <c r="N1039" t="s">
        <v>47</v>
      </c>
      <c r="O1039" t="s">
        <v>1102</v>
      </c>
      <c r="P1039" t="s">
        <v>1102</v>
      </c>
      <c r="Y1039" t="s">
        <v>5915</v>
      </c>
    </row>
    <row r="1040" spans="1:25">
      <c r="A1040" t="s">
        <v>5916</v>
      </c>
      <c r="B1040" t="s">
        <v>5917</v>
      </c>
      <c r="D1040" t="s">
        <v>40</v>
      </c>
      <c r="E1040" t="s">
        <v>41</v>
      </c>
      <c r="G1040" t="s">
        <v>5918</v>
      </c>
      <c r="H1040" t="s">
        <v>1206</v>
      </c>
      <c r="J1040" t="s">
        <v>55</v>
      </c>
      <c r="K1040" t="s">
        <v>56</v>
      </c>
      <c r="L1040">
        <v>37</v>
      </c>
      <c r="M1040" t="s">
        <v>5919</v>
      </c>
      <c r="N1040" t="s">
        <v>47</v>
      </c>
      <c r="O1040" t="s">
        <v>1102</v>
      </c>
      <c r="P1040" t="s">
        <v>1102</v>
      </c>
      <c r="Y1040" t="s">
        <v>5920</v>
      </c>
    </row>
    <row r="1041" spans="1:35">
      <c r="A1041" t="s">
        <v>5921</v>
      </c>
      <c r="B1041" t="s">
        <v>5922</v>
      </c>
      <c r="D1041" t="s">
        <v>40</v>
      </c>
      <c r="E1041" t="s">
        <v>41</v>
      </c>
      <c r="G1041" t="s">
        <v>5923</v>
      </c>
      <c r="H1041" t="s">
        <v>5924</v>
      </c>
      <c r="J1041" t="s">
        <v>44</v>
      </c>
      <c r="K1041" t="s">
        <v>45</v>
      </c>
      <c r="L1041">
        <v>37</v>
      </c>
      <c r="M1041" t="s">
        <v>5919</v>
      </c>
      <c r="N1041" t="s">
        <v>47</v>
      </c>
      <c r="O1041" t="s">
        <v>1102</v>
      </c>
      <c r="P1041" t="s">
        <v>1102</v>
      </c>
      <c r="Y1041" t="s">
        <v>5925</v>
      </c>
    </row>
    <row r="1042" spans="1:35">
      <c r="A1042" t="s">
        <v>5926</v>
      </c>
      <c r="B1042" t="s">
        <v>5927</v>
      </c>
      <c r="D1042" t="s">
        <v>40</v>
      </c>
      <c r="E1042" t="s">
        <v>41</v>
      </c>
      <c r="G1042" t="s">
        <v>4010</v>
      </c>
      <c r="H1042" t="s">
        <v>5928</v>
      </c>
      <c r="J1042" t="s">
        <v>347</v>
      </c>
      <c r="K1042" t="s">
        <v>348</v>
      </c>
      <c r="L1042">
        <v>37</v>
      </c>
      <c r="M1042" t="s">
        <v>5929</v>
      </c>
      <c r="N1042" t="s">
        <v>47</v>
      </c>
      <c r="O1042" t="s">
        <v>1102</v>
      </c>
      <c r="P1042" t="s">
        <v>1102</v>
      </c>
      <c r="Y1042" t="s">
        <v>5930</v>
      </c>
    </row>
    <row r="1043" spans="1:35">
      <c r="A1043" t="s">
        <v>5449</v>
      </c>
      <c r="B1043" t="s">
        <v>5931</v>
      </c>
      <c r="D1043" t="s">
        <v>40</v>
      </c>
      <c r="E1043" t="s">
        <v>41</v>
      </c>
      <c r="G1043" t="s">
        <v>5932</v>
      </c>
      <c r="H1043" t="s">
        <v>5933</v>
      </c>
      <c r="J1043" t="s">
        <v>75</v>
      </c>
      <c r="K1043" t="s">
        <v>76</v>
      </c>
      <c r="L1043">
        <v>37</v>
      </c>
      <c r="M1043" t="s">
        <v>5934</v>
      </c>
      <c r="N1043" t="s">
        <v>47</v>
      </c>
      <c r="O1043" t="s">
        <v>1102</v>
      </c>
      <c r="P1043" t="s">
        <v>1102</v>
      </c>
      <c r="Y1043" t="s">
        <v>5935</v>
      </c>
    </row>
    <row r="1044" spans="1:35">
      <c r="A1044" t="s">
        <v>5936</v>
      </c>
      <c r="B1044" t="s">
        <v>5937</v>
      </c>
      <c r="D1044" t="s">
        <v>40</v>
      </c>
      <c r="E1044" t="s">
        <v>41</v>
      </c>
      <c r="G1044" t="s">
        <v>5938</v>
      </c>
      <c r="H1044" t="s">
        <v>5939</v>
      </c>
      <c r="J1044" t="s">
        <v>198</v>
      </c>
      <c r="K1044" t="s">
        <v>199</v>
      </c>
      <c r="L1044">
        <v>37</v>
      </c>
      <c r="M1044" t="s">
        <v>5940</v>
      </c>
      <c r="N1044" t="s">
        <v>4707</v>
      </c>
      <c r="O1044" t="s">
        <v>1102</v>
      </c>
      <c r="P1044" t="s">
        <v>1102</v>
      </c>
      <c r="Y1044" t="s">
        <v>5941</v>
      </c>
    </row>
    <row r="1045" spans="1:35">
      <c r="A1045" t="s">
        <v>5942</v>
      </c>
      <c r="B1045" t="s">
        <v>5943</v>
      </c>
      <c r="D1045" t="s">
        <v>40</v>
      </c>
      <c r="E1045" t="s">
        <v>41</v>
      </c>
      <c r="G1045" t="s">
        <v>5944</v>
      </c>
      <c r="H1045" t="s">
        <v>5945</v>
      </c>
      <c r="J1045" t="s">
        <v>347</v>
      </c>
      <c r="K1045" t="s">
        <v>348</v>
      </c>
      <c r="L1045">
        <v>37</v>
      </c>
      <c r="M1045" t="s">
        <v>5946</v>
      </c>
      <c r="N1045" t="s">
        <v>47</v>
      </c>
      <c r="O1045" t="s">
        <v>1102</v>
      </c>
      <c r="P1045" t="s">
        <v>1102</v>
      </c>
      <c r="X1045" t="s">
        <v>5947</v>
      </c>
      <c r="Y1045" t="s">
        <v>5948</v>
      </c>
    </row>
    <row r="1046" spans="1:35">
      <c r="A1046" t="s">
        <v>5949</v>
      </c>
      <c r="B1046" t="s">
        <v>5950</v>
      </c>
      <c r="D1046" t="s">
        <v>40</v>
      </c>
      <c r="E1046" t="s">
        <v>41</v>
      </c>
      <c r="G1046" t="s">
        <v>5951</v>
      </c>
      <c r="H1046" t="s">
        <v>5952</v>
      </c>
      <c r="J1046" t="s">
        <v>198</v>
      </c>
      <c r="K1046" t="s">
        <v>199</v>
      </c>
      <c r="L1046">
        <v>37</v>
      </c>
      <c r="M1046" t="s">
        <v>5946</v>
      </c>
      <c r="N1046" t="s">
        <v>2212</v>
      </c>
      <c r="O1046" t="s">
        <v>1102</v>
      </c>
      <c r="P1046" t="s">
        <v>5953</v>
      </c>
      <c r="Q1046" t="s">
        <v>5954</v>
      </c>
      <c r="R1046" t="s">
        <v>5955</v>
      </c>
      <c r="S1046" t="s">
        <v>5956</v>
      </c>
      <c r="T1046" t="s">
        <v>5957</v>
      </c>
      <c r="V1046" t="s">
        <v>5958</v>
      </c>
      <c r="W1046" t="s">
        <v>5959</v>
      </c>
      <c r="X1046" t="s">
        <v>5960</v>
      </c>
      <c r="Y1046" t="s">
        <v>5961</v>
      </c>
      <c r="AI1046" t="s">
        <v>5962</v>
      </c>
    </row>
    <row r="1047" spans="1:35">
      <c r="A1047" t="s">
        <v>5963</v>
      </c>
      <c r="B1047" t="s">
        <v>5964</v>
      </c>
      <c r="D1047" t="s">
        <v>40</v>
      </c>
      <c r="E1047" t="s">
        <v>41</v>
      </c>
      <c r="G1047" t="s">
        <v>5965</v>
      </c>
      <c r="H1047" t="s">
        <v>5966</v>
      </c>
      <c r="J1047" t="s">
        <v>44</v>
      </c>
      <c r="K1047" t="s">
        <v>45</v>
      </c>
      <c r="L1047">
        <v>37</v>
      </c>
      <c r="M1047" t="s">
        <v>5946</v>
      </c>
      <c r="N1047" t="s">
        <v>47</v>
      </c>
      <c r="O1047" t="s">
        <v>1102</v>
      </c>
      <c r="P1047" t="s">
        <v>1102</v>
      </c>
      <c r="Y1047" t="s">
        <v>5967</v>
      </c>
    </row>
    <row r="1048" spans="1:35">
      <c r="A1048" t="s">
        <v>5968</v>
      </c>
      <c r="B1048" t="s">
        <v>5969</v>
      </c>
      <c r="D1048" t="s">
        <v>40</v>
      </c>
      <c r="E1048" t="s">
        <v>41</v>
      </c>
      <c r="G1048" t="s">
        <v>5970</v>
      </c>
      <c r="H1048" t="s">
        <v>406</v>
      </c>
      <c r="J1048" t="s">
        <v>75</v>
      </c>
      <c r="K1048" t="s">
        <v>76</v>
      </c>
      <c r="L1048">
        <v>37</v>
      </c>
      <c r="M1048" t="s">
        <v>5946</v>
      </c>
      <c r="N1048" t="s">
        <v>47</v>
      </c>
      <c r="O1048" t="s">
        <v>1102</v>
      </c>
      <c r="P1048" t="s">
        <v>1102</v>
      </c>
      <c r="Y1048" t="s">
        <v>5971</v>
      </c>
    </row>
    <row r="1049" spans="1:35">
      <c r="A1049" t="s">
        <v>5972</v>
      </c>
      <c r="B1049" t="s">
        <v>5973</v>
      </c>
      <c r="D1049" t="s">
        <v>40</v>
      </c>
      <c r="E1049" t="s">
        <v>41</v>
      </c>
      <c r="G1049" t="s">
        <v>5974</v>
      </c>
      <c r="H1049" t="s">
        <v>5975</v>
      </c>
      <c r="J1049" t="s">
        <v>55</v>
      </c>
      <c r="K1049" t="s">
        <v>56</v>
      </c>
      <c r="L1049">
        <v>37</v>
      </c>
      <c r="M1049" t="s">
        <v>5976</v>
      </c>
      <c r="N1049" t="s">
        <v>47</v>
      </c>
      <c r="O1049" t="s">
        <v>1102</v>
      </c>
      <c r="P1049" t="s">
        <v>1102</v>
      </c>
      <c r="Y1049" t="s">
        <v>5977</v>
      </c>
    </row>
    <row r="1050" spans="1:35">
      <c r="A1050" t="s">
        <v>5978</v>
      </c>
      <c r="B1050" t="s">
        <v>5979</v>
      </c>
      <c r="D1050" t="s">
        <v>40</v>
      </c>
      <c r="E1050" t="s">
        <v>41</v>
      </c>
      <c r="G1050" t="s">
        <v>5746</v>
      </c>
      <c r="H1050" t="s">
        <v>1547</v>
      </c>
      <c r="J1050" t="s">
        <v>44</v>
      </c>
      <c r="K1050" t="s">
        <v>45</v>
      </c>
      <c r="L1050">
        <v>37</v>
      </c>
      <c r="M1050" t="s">
        <v>5980</v>
      </c>
      <c r="N1050" t="s">
        <v>47</v>
      </c>
      <c r="O1050" t="s">
        <v>1102</v>
      </c>
      <c r="P1050" t="s">
        <v>1102</v>
      </c>
      <c r="X1050" t="s">
        <v>5981</v>
      </c>
      <c r="Y1050" t="s">
        <v>5982</v>
      </c>
    </row>
    <row r="1051" spans="1:35">
      <c r="A1051" t="s">
        <v>5983</v>
      </c>
      <c r="B1051" t="s">
        <v>5984</v>
      </c>
      <c r="D1051" t="s">
        <v>40</v>
      </c>
      <c r="E1051" t="s">
        <v>41</v>
      </c>
      <c r="G1051" t="s">
        <v>5985</v>
      </c>
      <c r="H1051" t="s">
        <v>5986</v>
      </c>
      <c r="J1051" t="s">
        <v>347</v>
      </c>
      <c r="K1051" t="s">
        <v>348</v>
      </c>
      <c r="L1051">
        <v>37</v>
      </c>
      <c r="M1051" t="s">
        <v>5980</v>
      </c>
      <c r="N1051" t="s">
        <v>47</v>
      </c>
      <c r="O1051" t="s">
        <v>1102</v>
      </c>
      <c r="P1051" t="s">
        <v>1102</v>
      </c>
      <c r="X1051" t="s">
        <v>5987</v>
      </c>
      <c r="Y1051" t="s">
        <v>5988</v>
      </c>
    </row>
    <row r="1052" spans="1:35">
      <c r="A1052" t="s">
        <v>5989</v>
      </c>
      <c r="B1052" t="s">
        <v>5990</v>
      </c>
      <c r="D1052" t="s">
        <v>40</v>
      </c>
      <c r="E1052" t="s">
        <v>41</v>
      </c>
      <c r="G1052" t="s">
        <v>5991</v>
      </c>
      <c r="H1052" t="s">
        <v>107</v>
      </c>
      <c r="J1052" t="s">
        <v>55</v>
      </c>
      <c r="K1052" t="s">
        <v>56</v>
      </c>
      <c r="L1052">
        <v>37</v>
      </c>
      <c r="M1052" t="s">
        <v>5980</v>
      </c>
      <c r="N1052" t="s">
        <v>47</v>
      </c>
      <c r="O1052" t="s">
        <v>1102</v>
      </c>
      <c r="P1052" t="s">
        <v>1102</v>
      </c>
      <c r="X1052" t="s">
        <v>5992</v>
      </c>
      <c r="Y1052" t="s">
        <v>5993</v>
      </c>
    </row>
    <row r="1053" spans="1:35">
      <c r="A1053" t="s">
        <v>5994</v>
      </c>
      <c r="B1053" t="s">
        <v>5995</v>
      </c>
      <c r="D1053" t="s">
        <v>40</v>
      </c>
      <c r="E1053" t="s">
        <v>41</v>
      </c>
      <c r="G1053" t="s">
        <v>5996</v>
      </c>
      <c r="H1053" t="s">
        <v>5997</v>
      </c>
      <c r="J1053" t="s">
        <v>44</v>
      </c>
      <c r="K1053" t="s">
        <v>45</v>
      </c>
      <c r="L1053">
        <v>37</v>
      </c>
      <c r="M1053" t="s">
        <v>5980</v>
      </c>
      <c r="N1053" t="s">
        <v>47</v>
      </c>
      <c r="O1053" t="s">
        <v>1102</v>
      </c>
      <c r="P1053" t="s">
        <v>1102</v>
      </c>
      <c r="Y1053" t="s">
        <v>5998</v>
      </c>
    </row>
    <row r="1054" spans="1:35">
      <c r="A1054" t="s">
        <v>5999</v>
      </c>
      <c r="B1054" t="s">
        <v>6000</v>
      </c>
      <c r="D1054" t="s">
        <v>40</v>
      </c>
      <c r="E1054" t="s">
        <v>41</v>
      </c>
      <c r="G1054" t="s">
        <v>810</v>
      </c>
      <c r="H1054" t="s">
        <v>6001</v>
      </c>
      <c r="J1054" t="s">
        <v>122</v>
      </c>
      <c r="K1054" t="s">
        <v>123</v>
      </c>
      <c r="L1054">
        <v>37</v>
      </c>
      <c r="M1054" t="s">
        <v>5980</v>
      </c>
      <c r="N1054" t="s">
        <v>47</v>
      </c>
      <c r="O1054" t="s">
        <v>1102</v>
      </c>
      <c r="P1054" t="s">
        <v>1102</v>
      </c>
      <c r="Y1054" t="s">
        <v>6002</v>
      </c>
    </row>
    <row r="1055" spans="1:35">
      <c r="A1055" t="s">
        <v>6003</v>
      </c>
      <c r="B1055" t="s">
        <v>6004</v>
      </c>
      <c r="D1055" t="s">
        <v>40</v>
      </c>
      <c r="E1055" t="s">
        <v>41</v>
      </c>
      <c r="G1055" t="s">
        <v>6005</v>
      </c>
      <c r="H1055" t="s">
        <v>6006</v>
      </c>
      <c r="J1055" t="s">
        <v>44</v>
      </c>
      <c r="K1055" t="s">
        <v>45</v>
      </c>
      <c r="L1055">
        <v>37</v>
      </c>
      <c r="M1055" t="s">
        <v>5980</v>
      </c>
      <c r="N1055" t="s">
        <v>47</v>
      </c>
      <c r="O1055" t="s">
        <v>1102</v>
      </c>
      <c r="P1055" t="s">
        <v>1102</v>
      </c>
      <c r="X1055" t="s">
        <v>6007</v>
      </c>
      <c r="Y1055" t="s">
        <v>6008</v>
      </c>
    </row>
    <row r="1056" spans="1:35">
      <c r="A1056" t="s">
        <v>6009</v>
      </c>
      <c r="B1056" t="s">
        <v>6010</v>
      </c>
      <c r="D1056" t="s">
        <v>40</v>
      </c>
      <c r="E1056" t="s">
        <v>41</v>
      </c>
      <c r="G1056" t="s">
        <v>6011</v>
      </c>
      <c r="H1056" t="s">
        <v>6012</v>
      </c>
      <c r="J1056" t="s">
        <v>55</v>
      </c>
      <c r="K1056" t="s">
        <v>56</v>
      </c>
      <c r="L1056">
        <v>37</v>
      </c>
      <c r="M1056" t="s">
        <v>5980</v>
      </c>
      <c r="N1056" t="s">
        <v>47</v>
      </c>
      <c r="O1056" t="s">
        <v>1102</v>
      </c>
      <c r="P1056" t="s">
        <v>1102</v>
      </c>
      <c r="Y1056" t="s">
        <v>6013</v>
      </c>
    </row>
    <row r="1057" spans="1:25">
      <c r="A1057" t="s">
        <v>6014</v>
      </c>
      <c r="B1057" t="s">
        <v>6015</v>
      </c>
      <c r="D1057" t="s">
        <v>40</v>
      </c>
      <c r="E1057" t="s">
        <v>41</v>
      </c>
      <c r="G1057" t="s">
        <v>6016</v>
      </c>
      <c r="H1057" t="s">
        <v>6017</v>
      </c>
      <c r="J1057" t="s">
        <v>122</v>
      </c>
      <c r="K1057" t="s">
        <v>123</v>
      </c>
      <c r="L1057">
        <v>37</v>
      </c>
      <c r="M1057" t="s">
        <v>6018</v>
      </c>
      <c r="N1057" t="s">
        <v>47</v>
      </c>
      <c r="O1057" t="s">
        <v>1102</v>
      </c>
      <c r="P1057" t="s">
        <v>1102</v>
      </c>
      <c r="Y1057" t="s">
        <v>6019</v>
      </c>
    </row>
    <row r="1058" spans="1:25">
      <c r="A1058" t="s">
        <v>5449</v>
      </c>
      <c r="B1058" t="s">
        <v>6020</v>
      </c>
      <c r="D1058" t="s">
        <v>40</v>
      </c>
      <c r="E1058" t="s">
        <v>41</v>
      </c>
      <c r="G1058" t="s">
        <v>1015</v>
      </c>
      <c r="H1058" t="s">
        <v>6021</v>
      </c>
      <c r="J1058" t="s">
        <v>347</v>
      </c>
      <c r="K1058" t="s">
        <v>348</v>
      </c>
      <c r="L1058">
        <v>37</v>
      </c>
      <c r="M1058" t="s">
        <v>6022</v>
      </c>
      <c r="N1058" t="s">
        <v>47</v>
      </c>
      <c r="O1058" t="s">
        <v>1102</v>
      </c>
      <c r="P1058" t="s">
        <v>6023</v>
      </c>
      <c r="X1058" t="s">
        <v>6024</v>
      </c>
      <c r="Y1058" t="s">
        <v>6025</v>
      </c>
    </row>
    <row r="1059" spans="1:25">
      <c r="A1059" t="s">
        <v>6026</v>
      </c>
      <c r="B1059" t="s">
        <v>6027</v>
      </c>
      <c r="D1059" t="s">
        <v>40</v>
      </c>
      <c r="E1059" t="s">
        <v>41</v>
      </c>
      <c r="G1059" t="s">
        <v>6028</v>
      </c>
      <c r="H1059" t="s">
        <v>6029</v>
      </c>
      <c r="J1059" t="s">
        <v>44</v>
      </c>
      <c r="K1059" t="s">
        <v>45</v>
      </c>
      <c r="L1059">
        <v>37</v>
      </c>
      <c r="M1059" t="s">
        <v>6030</v>
      </c>
      <c r="N1059" t="s">
        <v>47</v>
      </c>
      <c r="O1059" t="s">
        <v>1102</v>
      </c>
      <c r="P1059" t="s">
        <v>1102</v>
      </c>
      <c r="Y1059" t="s">
        <v>6031</v>
      </c>
    </row>
    <row r="1060" spans="1:25">
      <c r="A1060" t="s">
        <v>6032</v>
      </c>
      <c r="B1060" t="s">
        <v>6033</v>
      </c>
      <c r="D1060" t="s">
        <v>40</v>
      </c>
      <c r="E1060" t="s">
        <v>41</v>
      </c>
      <c r="G1060" t="s">
        <v>6034</v>
      </c>
      <c r="H1060" t="s">
        <v>6035</v>
      </c>
      <c r="J1060" t="s">
        <v>44</v>
      </c>
      <c r="K1060" t="s">
        <v>45</v>
      </c>
      <c r="L1060">
        <v>37</v>
      </c>
      <c r="M1060" t="s">
        <v>6030</v>
      </c>
      <c r="N1060" t="s">
        <v>47</v>
      </c>
      <c r="O1060" t="s">
        <v>1102</v>
      </c>
      <c r="P1060" t="s">
        <v>1102</v>
      </c>
      <c r="X1060" t="s">
        <v>6036</v>
      </c>
      <c r="Y1060" t="s">
        <v>6037</v>
      </c>
    </row>
    <row r="1061" spans="1:25">
      <c r="A1061" t="s">
        <v>6038</v>
      </c>
      <c r="B1061" t="s">
        <v>6039</v>
      </c>
      <c r="D1061" t="s">
        <v>40</v>
      </c>
      <c r="E1061" t="s">
        <v>41</v>
      </c>
      <c r="G1061" t="s">
        <v>6040</v>
      </c>
      <c r="H1061" t="s">
        <v>6041</v>
      </c>
      <c r="J1061" t="s">
        <v>44</v>
      </c>
      <c r="K1061" t="s">
        <v>45</v>
      </c>
      <c r="L1061">
        <v>37</v>
      </c>
      <c r="M1061" t="s">
        <v>6030</v>
      </c>
      <c r="N1061" t="s">
        <v>47</v>
      </c>
      <c r="O1061" t="s">
        <v>1102</v>
      </c>
      <c r="P1061" t="s">
        <v>1102</v>
      </c>
      <c r="X1061" t="s">
        <v>6042</v>
      </c>
      <c r="Y1061" t="s">
        <v>6043</v>
      </c>
    </row>
    <row r="1062" spans="1:25">
      <c r="A1062" t="s">
        <v>6044</v>
      </c>
      <c r="B1062" t="s">
        <v>6045</v>
      </c>
      <c r="D1062" t="s">
        <v>40</v>
      </c>
      <c r="E1062" t="s">
        <v>41</v>
      </c>
      <c r="G1062" t="s">
        <v>6046</v>
      </c>
      <c r="H1062" t="s">
        <v>6047</v>
      </c>
      <c r="J1062" t="s">
        <v>75</v>
      </c>
      <c r="K1062" t="s">
        <v>76</v>
      </c>
      <c r="L1062">
        <v>37</v>
      </c>
      <c r="M1062" t="s">
        <v>6030</v>
      </c>
      <c r="N1062" t="s">
        <v>47</v>
      </c>
      <c r="O1062" t="s">
        <v>1102</v>
      </c>
      <c r="P1062" t="s">
        <v>1102</v>
      </c>
      <c r="X1062" t="s">
        <v>6048</v>
      </c>
      <c r="Y1062" t="s">
        <v>6049</v>
      </c>
    </row>
    <row r="1063" spans="1:25">
      <c r="A1063" t="s">
        <v>6050</v>
      </c>
      <c r="B1063" t="s">
        <v>6051</v>
      </c>
      <c r="D1063" t="s">
        <v>40</v>
      </c>
      <c r="E1063" t="s">
        <v>41</v>
      </c>
      <c r="G1063" t="s">
        <v>6052</v>
      </c>
      <c r="H1063" t="s">
        <v>6053</v>
      </c>
      <c r="J1063" t="s">
        <v>44</v>
      </c>
      <c r="K1063" t="s">
        <v>45</v>
      </c>
      <c r="L1063">
        <v>37</v>
      </c>
      <c r="M1063" t="s">
        <v>6030</v>
      </c>
      <c r="N1063" t="s">
        <v>47</v>
      </c>
      <c r="O1063" t="s">
        <v>1102</v>
      </c>
      <c r="P1063" t="s">
        <v>1102</v>
      </c>
      <c r="X1063" t="s">
        <v>6054</v>
      </c>
      <c r="Y1063" t="s">
        <v>6055</v>
      </c>
    </row>
    <row r="1064" spans="1:25">
      <c r="A1064" t="s">
        <v>5449</v>
      </c>
      <c r="B1064" t="s">
        <v>6056</v>
      </c>
      <c r="D1064" t="s">
        <v>40</v>
      </c>
      <c r="E1064" t="s">
        <v>41</v>
      </c>
      <c r="G1064" t="s">
        <v>6057</v>
      </c>
      <c r="H1064" t="s">
        <v>6058</v>
      </c>
      <c r="J1064" t="s">
        <v>55</v>
      </c>
      <c r="K1064" t="s">
        <v>56</v>
      </c>
      <c r="L1064">
        <v>37</v>
      </c>
      <c r="M1064" t="s">
        <v>6030</v>
      </c>
      <c r="N1064" t="s">
        <v>47</v>
      </c>
      <c r="O1064" t="s">
        <v>1102</v>
      </c>
      <c r="P1064" t="s">
        <v>1102</v>
      </c>
      <c r="Y1064" t="s">
        <v>6059</v>
      </c>
    </row>
    <row r="1065" spans="1:25">
      <c r="A1065" t="s">
        <v>6060</v>
      </c>
      <c r="B1065" t="s">
        <v>6061</v>
      </c>
      <c r="D1065" t="s">
        <v>40</v>
      </c>
      <c r="E1065" t="s">
        <v>41</v>
      </c>
      <c r="G1065" t="s">
        <v>6062</v>
      </c>
      <c r="H1065" t="s">
        <v>6063</v>
      </c>
      <c r="J1065" t="s">
        <v>44</v>
      </c>
      <c r="K1065" t="s">
        <v>45</v>
      </c>
      <c r="L1065">
        <v>37</v>
      </c>
      <c r="M1065" t="s">
        <v>6030</v>
      </c>
      <c r="N1065" t="s">
        <v>47</v>
      </c>
      <c r="O1065" t="s">
        <v>1102</v>
      </c>
      <c r="P1065" t="s">
        <v>1102</v>
      </c>
      <c r="X1065" t="s">
        <v>6064</v>
      </c>
      <c r="Y1065" t="s">
        <v>6065</v>
      </c>
    </row>
    <row r="1066" spans="1:25">
      <c r="A1066" t="s">
        <v>6066</v>
      </c>
      <c r="B1066" t="s">
        <v>6067</v>
      </c>
      <c r="D1066" t="s">
        <v>40</v>
      </c>
      <c r="E1066" t="s">
        <v>41</v>
      </c>
      <c r="G1066" t="s">
        <v>6068</v>
      </c>
      <c r="H1066" t="s">
        <v>2810</v>
      </c>
      <c r="J1066" t="s">
        <v>122</v>
      </c>
      <c r="K1066" t="s">
        <v>123</v>
      </c>
      <c r="L1066">
        <v>37</v>
      </c>
      <c r="M1066" t="s">
        <v>6030</v>
      </c>
      <c r="N1066" t="s">
        <v>47</v>
      </c>
      <c r="O1066" t="s">
        <v>1102</v>
      </c>
      <c r="P1066" t="s">
        <v>1102</v>
      </c>
      <c r="Y1066" t="s">
        <v>6069</v>
      </c>
    </row>
    <row r="1067" spans="1:25">
      <c r="A1067" t="s">
        <v>6070</v>
      </c>
      <c r="B1067" t="s">
        <v>6071</v>
      </c>
      <c r="D1067" t="s">
        <v>40</v>
      </c>
      <c r="E1067" t="s">
        <v>41</v>
      </c>
      <c r="G1067" t="s">
        <v>4283</v>
      </c>
      <c r="H1067" t="s">
        <v>6072</v>
      </c>
      <c r="J1067" t="s">
        <v>122</v>
      </c>
      <c r="K1067" t="s">
        <v>123</v>
      </c>
      <c r="L1067">
        <v>37</v>
      </c>
      <c r="M1067" t="s">
        <v>6073</v>
      </c>
      <c r="N1067" t="s">
        <v>47</v>
      </c>
      <c r="O1067" t="s">
        <v>1102</v>
      </c>
      <c r="P1067" t="s">
        <v>1102</v>
      </c>
      <c r="Y1067" t="s">
        <v>6074</v>
      </c>
    </row>
    <row r="1068" spans="1:25">
      <c r="A1068" t="s">
        <v>6075</v>
      </c>
      <c r="B1068" t="s">
        <v>6076</v>
      </c>
      <c r="D1068" t="s">
        <v>40</v>
      </c>
      <c r="E1068" t="s">
        <v>41</v>
      </c>
      <c r="G1068" t="s">
        <v>6077</v>
      </c>
      <c r="H1068" t="s">
        <v>6078</v>
      </c>
      <c r="J1068" t="s">
        <v>347</v>
      </c>
      <c r="K1068" t="s">
        <v>348</v>
      </c>
      <c r="L1068">
        <v>37</v>
      </c>
      <c r="M1068" t="s">
        <v>6073</v>
      </c>
      <c r="N1068" t="s">
        <v>47</v>
      </c>
      <c r="O1068" t="s">
        <v>1102</v>
      </c>
      <c r="P1068" t="s">
        <v>1102</v>
      </c>
      <c r="X1068" t="s">
        <v>6079</v>
      </c>
      <c r="Y1068" t="s">
        <v>6080</v>
      </c>
    </row>
    <row r="1069" spans="1:25">
      <c r="A1069" t="s">
        <v>6081</v>
      </c>
      <c r="B1069" t="s">
        <v>6082</v>
      </c>
      <c r="D1069" t="s">
        <v>40</v>
      </c>
      <c r="E1069" t="s">
        <v>41</v>
      </c>
      <c r="G1069" t="s">
        <v>6083</v>
      </c>
      <c r="H1069" t="s">
        <v>6084</v>
      </c>
      <c r="J1069" t="s">
        <v>44</v>
      </c>
      <c r="K1069" t="s">
        <v>45</v>
      </c>
      <c r="L1069">
        <v>37</v>
      </c>
      <c r="M1069" t="s">
        <v>6073</v>
      </c>
      <c r="N1069" t="s">
        <v>47</v>
      </c>
      <c r="O1069" t="s">
        <v>1102</v>
      </c>
      <c r="P1069" t="s">
        <v>1102</v>
      </c>
      <c r="Y1069" t="s">
        <v>6085</v>
      </c>
    </row>
    <row r="1070" spans="1:25">
      <c r="A1070" t="s">
        <v>6086</v>
      </c>
      <c r="B1070" t="s">
        <v>6087</v>
      </c>
      <c r="D1070" t="s">
        <v>40</v>
      </c>
      <c r="E1070" t="s">
        <v>41</v>
      </c>
      <c r="G1070" t="s">
        <v>6088</v>
      </c>
      <c r="H1070" t="s">
        <v>6089</v>
      </c>
      <c r="J1070" t="s">
        <v>44</v>
      </c>
      <c r="K1070" t="s">
        <v>45</v>
      </c>
      <c r="L1070">
        <v>37</v>
      </c>
      <c r="M1070" t="s">
        <v>6090</v>
      </c>
      <c r="N1070" t="s">
        <v>47</v>
      </c>
      <c r="O1070" t="s">
        <v>1102</v>
      </c>
      <c r="P1070" t="s">
        <v>1102</v>
      </c>
      <c r="Y1070" t="s">
        <v>6091</v>
      </c>
    </row>
    <row r="1071" spans="1:25">
      <c r="A1071" t="s">
        <v>6092</v>
      </c>
      <c r="B1071" t="s">
        <v>6093</v>
      </c>
      <c r="D1071" t="s">
        <v>40</v>
      </c>
      <c r="E1071" t="s">
        <v>41</v>
      </c>
      <c r="G1071" t="s">
        <v>6094</v>
      </c>
      <c r="H1071" t="s">
        <v>6095</v>
      </c>
      <c r="J1071" t="s">
        <v>44</v>
      </c>
      <c r="K1071" t="s">
        <v>45</v>
      </c>
      <c r="L1071">
        <v>37</v>
      </c>
      <c r="M1071" t="s">
        <v>6090</v>
      </c>
      <c r="N1071" t="s">
        <v>47</v>
      </c>
      <c r="O1071" t="s">
        <v>1102</v>
      </c>
      <c r="P1071" t="s">
        <v>1102</v>
      </c>
      <c r="Y1071" t="s">
        <v>6096</v>
      </c>
    </row>
    <row r="1072" spans="1:25">
      <c r="A1072" t="s">
        <v>6097</v>
      </c>
      <c r="B1072" t="s">
        <v>6098</v>
      </c>
      <c r="D1072" t="s">
        <v>40</v>
      </c>
      <c r="E1072" t="s">
        <v>41</v>
      </c>
      <c r="G1072" t="s">
        <v>6099</v>
      </c>
      <c r="H1072" t="s">
        <v>2206</v>
      </c>
      <c r="J1072" t="s">
        <v>44</v>
      </c>
      <c r="K1072" t="s">
        <v>45</v>
      </c>
      <c r="L1072">
        <v>37</v>
      </c>
      <c r="M1072" t="s">
        <v>6100</v>
      </c>
      <c r="N1072" t="s">
        <v>47</v>
      </c>
      <c r="O1072" t="s">
        <v>1115</v>
      </c>
      <c r="P1072" t="s">
        <v>1115</v>
      </c>
      <c r="Y1072" t="s">
        <v>6101</v>
      </c>
    </row>
    <row r="1073" spans="1:25">
      <c r="A1073" t="s">
        <v>6102</v>
      </c>
      <c r="B1073" t="s">
        <v>6103</v>
      </c>
      <c r="D1073" t="s">
        <v>40</v>
      </c>
      <c r="E1073" t="s">
        <v>41</v>
      </c>
      <c r="G1073" t="s">
        <v>6104</v>
      </c>
      <c r="H1073" t="s">
        <v>6105</v>
      </c>
      <c r="J1073" t="s">
        <v>122</v>
      </c>
      <c r="K1073" t="s">
        <v>123</v>
      </c>
      <c r="L1073">
        <v>37</v>
      </c>
      <c r="M1073" t="s">
        <v>6100</v>
      </c>
      <c r="N1073" t="s">
        <v>47</v>
      </c>
      <c r="O1073" t="s">
        <v>1115</v>
      </c>
      <c r="P1073" t="s">
        <v>1115</v>
      </c>
      <c r="Y1073" t="s">
        <v>6106</v>
      </c>
    </row>
    <row r="1074" spans="1:25">
      <c r="A1074" t="s">
        <v>6107</v>
      </c>
      <c r="B1074" t="s">
        <v>6108</v>
      </c>
      <c r="D1074" t="s">
        <v>40</v>
      </c>
      <c r="E1074" t="s">
        <v>41</v>
      </c>
      <c r="G1074" t="s">
        <v>6109</v>
      </c>
      <c r="H1074" t="s">
        <v>6110</v>
      </c>
      <c r="J1074" t="s">
        <v>198</v>
      </c>
      <c r="K1074" t="s">
        <v>199</v>
      </c>
      <c r="L1074">
        <v>37</v>
      </c>
      <c r="M1074" t="s">
        <v>6100</v>
      </c>
      <c r="N1074" t="s">
        <v>2322</v>
      </c>
      <c r="O1074" t="s">
        <v>1115</v>
      </c>
      <c r="P1074" t="s">
        <v>1115</v>
      </c>
      <c r="Y1074" t="s">
        <v>6111</v>
      </c>
    </row>
    <row r="1075" spans="1:25">
      <c r="A1075" t="s">
        <v>6112</v>
      </c>
      <c r="B1075" t="s">
        <v>6113</v>
      </c>
      <c r="D1075" t="s">
        <v>40</v>
      </c>
      <c r="E1075" t="s">
        <v>41</v>
      </c>
      <c r="G1075" t="s">
        <v>6114</v>
      </c>
      <c r="H1075" t="s">
        <v>6115</v>
      </c>
      <c r="J1075" t="s">
        <v>347</v>
      </c>
      <c r="K1075" t="s">
        <v>348</v>
      </c>
      <c r="L1075">
        <v>37</v>
      </c>
      <c r="M1075" t="s">
        <v>6100</v>
      </c>
      <c r="N1075" t="s">
        <v>47</v>
      </c>
      <c r="O1075" t="s">
        <v>1115</v>
      </c>
      <c r="P1075" t="s">
        <v>1115</v>
      </c>
      <c r="Y1075" t="s">
        <v>6116</v>
      </c>
    </row>
    <row r="1076" spans="1:25">
      <c r="A1076" t="s">
        <v>6117</v>
      </c>
      <c r="B1076" t="s">
        <v>6118</v>
      </c>
      <c r="D1076" t="s">
        <v>40</v>
      </c>
      <c r="E1076" t="s">
        <v>41</v>
      </c>
      <c r="G1076" t="s">
        <v>6119</v>
      </c>
      <c r="H1076" t="s">
        <v>4732</v>
      </c>
      <c r="J1076" t="s">
        <v>44</v>
      </c>
      <c r="K1076" t="s">
        <v>45</v>
      </c>
      <c r="L1076">
        <v>37</v>
      </c>
      <c r="M1076" t="s">
        <v>6100</v>
      </c>
      <c r="N1076" t="s">
        <v>47</v>
      </c>
      <c r="O1076" t="s">
        <v>1115</v>
      </c>
      <c r="P1076" t="s">
        <v>1115</v>
      </c>
      <c r="Y1076" t="s">
        <v>6120</v>
      </c>
    </row>
    <row r="1077" spans="1:25">
      <c r="A1077" t="s">
        <v>6121</v>
      </c>
      <c r="B1077" t="s">
        <v>6122</v>
      </c>
      <c r="D1077" t="s">
        <v>40</v>
      </c>
      <c r="E1077" t="s">
        <v>41</v>
      </c>
      <c r="G1077" t="s">
        <v>6123</v>
      </c>
      <c r="H1077" t="s">
        <v>480</v>
      </c>
      <c r="J1077" t="s">
        <v>75</v>
      </c>
      <c r="K1077" t="s">
        <v>76</v>
      </c>
      <c r="L1077">
        <v>37</v>
      </c>
      <c r="M1077" t="s">
        <v>6124</v>
      </c>
      <c r="N1077" t="s">
        <v>47</v>
      </c>
      <c r="O1077" t="s">
        <v>1115</v>
      </c>
      <c r="P1077" t="s">
        <v>6125</v>
      </c>
      <c r="Q1077" t="s">
        <v>6126</v>
      </c>
      <c r="R1077" t="s">
        <v>6127</v>
      </c>
      <c r="T1077" t="s">
        <v>6128</v>
      </c>
      <c r="Y1077" t="s">
        <v>6129</v>
      </c>
    </row>
    <row r="1078" spans="1:25">
      <c r="A1078" t="s">
        <v>6130</v>
      </c>
      <c r="B1078" t="s">
        <v>6131</v>
      </c>
      <c r="D1078" t="s">
        <v>40</v>
      </c>
      <c r="E1078" t="s">
        <v>41</v>
      </c>
      <c r="G1078" t="s">
        <v>6132</v>
      </c>
      <c r="H1078" t="s">
        <v>6133</v>
      </c>
      <c r="J1078" t="s">
        <v>122</v>
      </c>
      <c r="K1078" t="s">
        <v>123</v>
      </c>
      <c r="L1078">
        <v>37</v>
      </c>
      <c r="M1078" t="s">
        <v>6124</v>
      </c>
      <c r="N1078" t="s">
        <v>47</v>
      </c>
      <c r="O1078" t="s">
        <v>1115</v>
      </c>
      <c r="P1078" t="s">
        <v>1115</v>
      </c>
      <c r="Y1078" t="s">
        <v>6134</v>
      </c>
    </row>
    <row r="1079" spans="1:25">
      <c r="A1079" t="s">
        <v>6135</v>
      </c>
      <c r="B1079" t="s">
        <v>6136</v>
      </c>
      <c r="D1079" t="s">
        <v>40</v>
      </c>
      <c r="E1079" t="s">
        <v>41</v>
      </c>
      <c r="G1079" t="s">
        <v>6137</v>
      </c>
      <c r="H1079" t="s">
        <v>6138</v>
      </c>
      <c r="J1079" t="s">
        <v>44</v>
      </c>
      <c r="K1079" t="s">
        <v>45</v>
      </c>
      <c r="L1079">
        <v>37</v>
      </c>
      <c r="M1079" t="s">
        <v>6124</v>
      </c>
      <c r="N1079" t="s">
        <v>47</v>
      </c>
      <c r="O1079" t="s">
        <v>1115</v>
      </c>
      <c r="P1079" t="s">
        <v>1115</v>
      </c>
      <c r="X1079" t="s">
        <v>6139</v>
      </c>
      <c r="Y1079" t="s">
        <v>6140</v>
      </c>
    </row>
    <row r="1080" spans="1:25">
      <c r="A1080" t="s">
        <v>6141</v>
      </c>
      <c r="B1080" t="s">
        <v>6142</v>
      </c>
      <c r="D1080" t="s">
        <v>40</v>
      </c>
      <c r="E1080" t="s">
        <v>41</v>
      </c>
      <c r="G1080" t="s">
        <v>6143</v>
      </c>
      <c r="H1080" t="s">
        <v>6143</v>
      </c>
      <c r="J1080" t="s">
        <v>347</v>
      </c>
      <c r="K1080" t="s">
        <v>348</v>
      </c>
      <c r="L1080">
        <v>37</v>
      </c>
      <c r="M1080" t="s">
        <v>6144</v>
      </c>
      <c r="N1080" t="s">
        <v>47</v>
      </c>
      <c r="O1080" t="s">
        <v>1115</v>
      </c>
      <c r="P1080" t="s">
        <v>1115</v>
      </c>
      <c r="X1080" t="s">
        <v>6145</v>
      </c>
      <c r="Y1080" t="s">
        <v>6146</v>
      </c>
    </row>
    <row r="1081" spans="1:25">
      <c r="A1081" t="s">
        <v>6147</v>
      </c>
      <c r="B1081" t="s">
        <v>6148</v>
      </c>
      <c r="D1081" t="s">
        <v>40</v>
      </c>
      <c r="E1081" t="s">
        <v>41</v>
      </c>
      <c r="G1081" t="s">
        <v>6149</v>
      </c>
      <c r="H1081" t="s">
        <v>6150</v>
      </c>
      <c r="J1081" t="s">
        <v>44</v>
      </c>
      <c r="K1081" t="s">
        <v>45</v>
      </c>
      <c r="L1081">
        <v>37</v>
      </c>
      <c r="M1081" t="s">
        <v>6144</v>
      </c>
      <c r="N1081" t="s">
        <v>47</v>
      </c>
      <c r="O1081" t="s">
        <v>1115</v>
      </c>
      <c r="P1081" t="s">
        <v>1115</v>
      </c>
      <c r="X1081" t="s">
        <v>6151</v>
      </c>
      <c r="Y1081" t="s">
        <v>6152</v>
      </c>
    </row>
    <row r="1082" spans="1:25">
      <c r="A1082" t="s">
        <v>6153</v>
      </c>
      <c r="B1082" t="s">
        <v>6154</v>
      </c>
      <c r="D1082" t="s">
        <v>40</v>
      </c>
      <c r="E1082" t="s">
        <v>41</v>
      </c>
      <c r="G1082" t="s">
        <v>1277</v>
      </c>
      <c r="H1082" t="s">
        <v>6155</v>
      </c>
      <c r="J1082" t="s">
        <v>198</v>
      </c>
      <c r="K1082" t="s">
        <v>199</v>
      </c>
      <c r="L1082">
        <v>37</v>
      </c>
      <c r="M1082" t="s">
        <v>6144</v>
      </c>
      <c r="N1082" t="s">
        <v>4707</v>
      </c>
      <c r="O1082" t="s">
        <v>1115</v>
      </c>
      <c r="P1082" t="s">
        <v>1115</v>
      </c>
      <c r="Y1082" t="s">
        <v>6156</v>
      </c>
    </row>
    <row r="1083" spans="1:25">
      <c r="A1083" t="s">
        <v>6157</v>
      </c>
      <c r="B1083" t="s">
        <v>6158</v>
      </c>
      <c r="D1083" t="s">
        <v>40</v>
      </c>
      <c r="E1083" t="s">
        <v>41</v>
      </c>
      <c r="G1083" t="s">
        <v>3004</v>
      </c>
      <c r="H1083" t="s">
        <v>3004</v>
      </c>
      <c r="J1083" t="s">
        <v>55</v>
      </c>
      <c r="K1083" t="s">
        <v>56</v>
      </c>
      <c r="L1083">
        <v>37</v>
      </c>
      <c r="M1083" t="s">
        <v>6144</v>
      </c>
      <c r="N1083" t="s">
        <v>47</v>
      </c>
      <c r="O1083" t="s">
        <v>1115</v>
      </c>
      <c r="P1083" t="s">
        <v>1115</v>
      </c>
      <c r="X1083" t="s">
        <v>6159</v>
      </c>
      <c r="Y1083" t="s">
        <v>6160</v>
      </c>
    </row>
    <row r="1084" spans="1:25">
      <c r="A1084" t="s">
        <v>6161</v>
      </c>
      <c r="B1084" t="s">
        <v>6162</v>
      </c>
      <c r="D1084" t="s">
        <v>40</v>
      </c>
      <c r="E1084" t="s">
        <v>41</v>
      </c>
      <c r="G1084" t="s">
        <v>6163</v>
      </c>
      <c r="H1084" t="s">
        <v>6164</v>
      </c>
      <c r="J1084" t="s">
        <v>122</v>
      </c>
      <c r="K1084" t="s">
        <v>123</v>
      </c>
      <c r="L1084">
        <v>37</v>
      </c>
      <c r="M1084" t="s">
        <v>6165</v>
      </c>
      <c r="N1084" t="s">
        <v>47</v>
      </c>
      <c r="O1084" t="s">
        <v>1115</v>
      </c>
      <c r="P1084" t="s">
        <v>1115</v>
      </c>
      <c r="Y1084" t="s">
        <v>6166</v>
      </c>
    </row>
    <row r="1085" spans="1:25">
      <c r="A1085" t="s">
        <v>6167</v>
      </c>
      <c r="B1085" t="s">
        <v>6168</v>
      </c>
      <c r="D1085" t="s">
        <v>40</v>
      </c>
      <c r="E1085" t="s">
        <v>41</v>
      </c>
      <c r="G1085" t="s">
        <v>6169</v>
      </c>
      <c r="H1085" t="s">
        <v>6170</v>
      </c>
      <c r="J1085" t="s">
        <v>347</v>
      </c>
      <c r="K1085" t="s">
        <v>348</v>
      </c>
      <c r="L1085">
        <v>37</v>
      </c>
      <c r="M1085" t="s">
        <v>6165</v>
      </c>
      <c r="N1085" t="s">
        <v>47</v>
      </c>
      <c r="O1085" t="s">
        <v>1115</v>
      </c>
      <c r="P1085" t="s">
        <v>1115</v>
      </c>
      <c r="Y1085" t="s">
        <v>6171</v>
      </c>
    </row>
    <row r="1086" spans="1:25">
      <c r="A1086" t="s">
        <v>6172</v>
      </c>
      <c r="B1086" t="s">
        <v>6173</v>
      </c>
      <c r="D1086" t="s">
        <v>40</v>
      </c>
      <c r="E1086" t="s">
        <v>41</v>
      </c>
      <c r="G1086" t="s">
        <v>501</v>
      </c>
      <c r="H1086" t="s">
        <v>6174</v>
      </c>
      <c r="J1086" t="s">
        <v>122</v>
      </c>
      <c r="K1086" t="s">
        <v>123</v>
      </c>
      <c r="L1086">
        <v>37</v>
      </c>
      <c r="M1086" t="s">
        <v>6165</v>
      </c>
      <c r="N1086" t="s">
        <v>47</v>
      </c>
      <c r="O1086" t="s">
        <v>1115</v>
      </c>
      <c r="P1086" t="s">
        <v>1115</v>
      </c>
      <c r="Y1086" t="s">
        <v>6175</v>
      </c>
    </row>
    <row r="1087" spans="1:25">
      <c r="A1087" t="s">
        <v>6176</v>
      </c>
      <c r="B1087" t="s">
        <v>6177</v>
      </c>
      <c r="D1087" t="s">
        <v>40</v>
      </c>
      <c r="E1087" t="s">
        <v>41</v>
      </c>
      <c r="G1087" t="s">
        <v>196</v>
      </c>
      <c r="H1087" t="s">
        <v>6178</v>
      </c>
      <c r="J1087" t="s">
        <v>122</v>
      </c>
      <c r="K1087" t="s">
        <v>123</v>
      </c>
      <c r="L1087">
        <v>37</v>
      </c>
      <c r="M1087" t="s">
        <v>6165</v>
      </c>
      <c r="N1087" t="s">
        <v>47</v>
      </c>
      <c r="O1087" t="s">
        <v>1115</v>
      </c>
      <c r="P1087" t="s">
        <v>1115</v>
      </c>
      <c r="Y1087" t="s">
        <v>6179</v>
      </c>
    </row>
    <row r="1088" spans="1:25">
      <c r="A1088" t="s">
        <v>6180</v>
      </c>
      <c r="B1088" t="s">
        <v>6181</v>
      </c>
      <c r="D1088" t="s">
        <v>40</v>
      </c>
      <c r="E1088" t="s">
        <v>41</v>
      </c>
      <c r="G1088" t="s">
        <v>6182</v>
      </c>
      <c r="H1088" t="s">
        <v>6183</v>
      </c>
      <c r="J1088" t="s">
        <v>122</v>
      </c>
      <c r="K1088" t="s">
        <v>123</v>
      </c>
      <c r="L1088">
        <v>37</v>
      </c>
      <c r="M1088" t="s">
        <v>6184</v>
      </c>
      <c r="N1088" t="s">
        <v>47</v>
      </c>
      <c r="O1088" t="s">
        <v>1115</v>
      </c>
      <c r="P1088" t="s">
        <v>1115</v>
      </c>
      <c r="Y1088" t="s">
        <v>6185</v>
      </c>
    </row>
    <row r="1089" spans="1:25">
      <c r="A1089" t="s">
        <v>6186</v>
      </c>
      <c r="B1089" t="s">
        <v>6187</v>
      </c>
      <c r="D1089" t="s">
        <v>40</v>
      </c>
      <c r="E1089" t="s">
        <v>41</v>
      </c>
      <c r="G1089" t="s">
        <v>5913</v>
      </c>
      <c r="H1089" t="s">
        <v>6188</v>
      </c>
      <c r="J1089" t="s">
        <v>44</v>
      </c>
      <c r="K1089" t="s">
        <v>45</v>
      </c>
      <c r="L1089">
        <v>37</v>
      </c>
      <c r="M1089" t="s">
        <v>6189</v>
      </c>
      <c r="N1089" t="s">
        <v>47</v>
      </c>
      <c r="O1089" t="s">
        <v>1115</v>
      </c>
      <c r="P1089" t="s">
        <v>1115</v>
      </c>
      <c r="Y1089" t="s">
        <v>6190</v>
      </c>
    </row>
    <row r="1090" spans="1:25">
      <c r="A1090" t="s">
        <v>6191</v>
      </c>
      <c r="B1090" t="s">
        <v>6192</v>
      </c>
      <c r="D1090" t="s">
        <v>40</v>
      </c>
      <c r="E1090" t="s">
        <v>41</v>
      </c>
      <c r="G1090" t="s">
        <v>717</v>
      </c>
      <c r="H1090" t="s">
        <v>6193</v>
      </c>
      <c r="J1090" t="s">
        <v>44</v>
      </c>
      <c r="K1090" t="s">
        <v>45</v>
      </c>
      <c r="L1090">
        <v>37</v>
      </c>
      <c r="M1090" t="s">
        <v>6189</v>
      </c>
      <c r="N1090" t="s">
        <v>47</v>
      </c>
      <c r="O1090" t="s">
        <v>1115</v>
      </c>
      <c r="P1090" t="s">
        <v>1115</v>
      </c>
      <c r="X1090" t="s">
        <v>6194</v>
      </c>
      <c r="Y1090" t="s">
        <v>6195</v>
      </c>
    </row>
    <row r="1091" spans="1:25">
      <c r="A1091" t="s">
        <v>6196</v>
      </c>
      <c r="B1091" t="s">
        <v>6197</v>
      </c>
      <c r="D1091" t="s">
        <v>40</v>
      </c>
      <c r="E1091" t="s">
        <v>41</v>
      </c>
      <c r="G1091" t="s">
        <v>6198</v>
      </c>
      <c r="H1091" t="s">
        <v>6199</v>
      </c>
      <c r="J1091" t="s">
        <v>44</v>
      </c>
      <c r="K1091" t="s">
        <v>45</v>
      </c>
      <c r="L1091">
        <v>37</v>
      </c>
      <c r="M1091" t="s">
        <v>6200</v>
      </c>
      <c r="N1091" t="s">
        <v>47</v>
      </c>
      <c r="O1091" t="s">
        <v>1115</v>
      </c>
      <c r="P1091" t="s">
        <v>1115</v>
      </c>
      <c r="Y1091" t="s">
        <v>6201</v>
      </c>
    </row>
    <row r="1092" spans="1:25">
      <c r="A1092" t="s">
        <v>6202</v>
      </c>
      <c r="B1092" t="s">
        <v>6203</v>
      </c>
      <c r="D1092" t="s">
        <v>40</v>
      </c>
      <c r="E1092" t="s">
        <v>41</v>
      </c>
      <c r="G1092" t="s">
        <v>6204</v>
      </c>
      <c r="H1092" t="s">
        <v>4961</v>
      </c>
      <c r="J1092" t="s">
        <v>122</v>
      </c>
      <c r="K1092" t="s">
        <v>123</v>
      </c>
      <c r="L1092">
        <v>37</v>
      </c>
      <c r="M1092" t="s">
        <v>6200</v>
      </c>
      <c r="N1092" t="s">
        <v>47</v>
      </c>
      <c r="O1092" t="s">
        <v>1115</v>
      </c>
      <c r="P1092" t="s">
        <v>1115</v>
      </c>
      <c r="Y1092" t="s">
        <v>6205</v>
      </c>
    </row>
    <row r="1093" spans="1:25">
      <c r="A1093" t="s">
        <v>6206</v>
      </c>
      <c r="B1093" t="s">
        <v>6207</v>
      </c>
      <c r="D1093" t="s">
        <v>40</v>
      </c>
      <c r="E1093" t="s">
        <v>41</v>
      </c>
      <c r="G1093" t="s">
        <v>6208</v>
      </c>
      <c r="H1093" t="s">
        <v>6209</v>
      </c>
      <c r="J1093" t="s">
        <v>75</v>
      </c>
      <c r="K1093" t="s">
        <v>76</v>
      </c>
      <c r="L1093">
        <v>37</v>
      </c>
      <c r="M1093" t="s">
        <v>6210</v>
      </c>
      <c r="N1093" t="s">
        <v>47</v>
      </c>
      <c r="O1093" t="s">
        <v>1115</v>
      </c>
      <c r="P1093" t="s">
        <v>1115</v>
      </c>
      <c r="Y1093" t="s">
        <v>6211</v>
      </c>
    </row>
    <row r="1094" spans="1:25">
      <c r="A1094" t="s">
        <v>6212</v>
      </c>
      <c r="B1094" t="s">
        <v>6213</v>
      </c>
      <c r="D1094" t="s">
        <v>40</v>
      </c>
      <c r="E1094" t="s">
        <v>41</v>
      </c>
      <c r="G1094" t="s">
        <v>6214</v>
      </c>
      <c r="H1094" t="s">
        <v>6215</v>
      </c>
      <c r="J1094" t="s">
        <v>55</v>
      </c>
      <c r="K1094" t="s">
        <v>56</v>
      </c>
      <c r="L1094">
        <v>37</v>
      </c>
      <c r="M1094" t="s">
        <v>6216</v>
      </c>
      <c r="N1094" t="s">
        <v>47</v>
      </c>
      <c r="O1094" t="s">
        <v>1115</v>
      </c>
      <c r="P1094" t="s">
        <v>1115</v>
      </c>
      <c r="X1094" t="s">
        <v>6217</v>
      </c>
      <c r="Y1094" t="s">
        <v>6218</v>
      </c>
    </row>
    <row r="1095" spans="1:25">
      <c r="A1095" t="s">
        <v>6219</v>
      </c>
      <c r="B1095" t="s">
        <v>6220</v>
      </c>
      <c r="D1095" t="s">
        <v>40</v>
      </c>
      <c r="E1095" t="s">
        <v>41</v>
      </c>
      <c r="G1095" t="s">
        <v>613</v>
      </c>
      <c r="H1095" t="s">
        <v>6221</v>
      </c>
      <c r="J1095" t="s">
        <v>44</v>
      </c>
      <c r="K1095" t="s">
        <v>45</v>
      </c>
      <c r="L1095">
        <v>37</v>
      </c>
      <c r="M1095" t="s">
        <v>6216</v>
      </c>
      <c r="N1095" t="s">
        <v>47</v>
      </c>
      <c r="O1095" t="s">
        <v>1115</v>
      </c>
      <c r="P1095" t="s">
        <v>1115</v>
      </c>
      <c r="X1095" t="s">
        <v>6222</v>
      </c>
      <c r="Y1095" t="s">
        <v>6223</v>
      </c>
    </row>
    <row r="1096" spans="1:25">
      <c r="A1096" t="s">
        <v>6224</v>
      </c>
      <c r="B1096" t="s">
        <v>6225</v>
      </c>
      <c r="D1096" t="s">
        <v>40</v>
      </c>
      <c r="E1096" t="s">
        <v>41</v>
      </c>
      <c r="G1096" t="s">
        <v>6226</v>
      </c>
      <c r="H1096" t="s">
        <v>6227</v>
      </c>
      <c r="J1096" t="s">
        <v>347</v>
      </c>
      <c r="K1096" t="s">
        <v>348</v>
      </c>
      <c r="L1096">
        <v>37</v>
      </c>
      <c r="M1096" t="s">
        <v>6228</v>
      </c>
      <c r="N1096" t="s">
        <v>47</v>
      </c>
      <c r="O1096" t="s">
        <v>1115</v>
      </c>
      <c r="P1096" t="s">
        <v>1115</v>
      </c>
      <c r="X1096" t="s">
        <v>6229</v>
      </c>
      <c r="Y1096" t="s">
        <v>6230</v>
      </c>
    </row>
    <row r="1097" spans="1:25">
      <c r="A1097" t="s">
        <v>6231</v>
      </c>
      <c r="B1097" t="s">
        <v>6232</v>
      </c>
      <c r="D1097" t="s">
        <v>40</v>
      </c>
      <c r="E1097" t="s">
        <v>41</v>
      </c>
      <c r="G1097" t="s">
        <v>6233</v>
      </c>
      <c r="H1097" t="s">
        <v>6234</v>
      </c>
      <c r="J1097" t="s">
        <v>347</v>
      </c>
      <c r="K1097" t="s">
        <v>348</v>
      </c>
      <c r="L1097">
        <v>37</v>
      </c>
      <c r="M1097" t="s">
        <v>6228</v>
      </c>
      <c r="N1097" t="s">
        <v>47</v>
      </c>
      <c r="O1097" t="s">
        <v>1115</v>
      </c>
      <c r="P1097" t="s">
        <v>1115</v>
      </c>
      <c r="X1097" t="s">
        <v>6235</v>
      </c>
      <c r="Y1097" t="s">
        <v>6236</v>
      </c>
    </row>
    <row r="1098" spans="1:25">
      <c r="A1098" t="s">
        <v>6237</v>
      </c>
      <c r="B1098" t="s">
        <v>6238</v>
      </c>
      <c r="D1098" t="s">
        <v>40</v>
      </c>
      <c r="E1098" t="s">
        <v>41</v>
      </c>
      <c r="G1098" t="s">
        <v>5308</v>
      </c>
      <c r="H1098" t="s">
        <v>341</v>
      </c>
      <c r="J1098" t="s">
        <v>198</v>
      </c>
      <c r="K1098" t="s">
        <v>199</v>
      </c>
      <c r="L1098">
        <v>37</v>
      </c>
      <c r="M1098" t="s">
        <v>6228</v>
      </c>
      <c r="N1098" t="s">
        <v>2212</v>
      </c>
      <c r="O1098" t="s">
        <v>1115</v>
      </c>
      <c r="P1098" t="s">
        <v>6239</v>
      </c>
      <c r="X1098" t="s">
        <v>6240</v>
      </c>
      <c r="Y1098" t="s">
        <v>6241</v>
      </c>
    </row>
    <row r="1099" spans="1:25">
      <c r="A1099" t="s">
        <v>6242</v>
      </c>
      <c r="B1099" t="s">
        <v>6243</v>
      </c>
      <c r="D1099" t="s">
        <v>40</v>
      </c>
      <c r="E1099" t="s">
        <v>41</v>
      </c>
      <c r="G1099" t="s">
        <v>6244</v>
      </c>
      <c r="H1099" t="s">
        <v>6245</v>
      </c>
      <c r="J1099" t="s">
        <v>55</v>
      </c>
      <c r="K1099" t="s">
        <v>56</v>
      </c>
      <c r="L1099">
        <v>37</v>
      </c>
      <c r="M1099" t="s">
        <v>6228</v>
      </c>
      <c r="N1099" t="s">
        <v>47</v>
      </c>
      <c r="O1099" t="s">
        <v>1153</v>
      </c>
      <c r="P1099" t="s">
        <v>1153</v>
      </c>
      <c r="Y1099" t="s">
        <v>6246</v>
      </c>
    </row>
    <row r="1100" spans="1:25">
      <c r="A1100" t="s">
        <v>6247</v>
      </c>
      <c r="B1100" t="s">
        <v>6248</v>
      </c>
      <c r="D1100" t="s">
        <v>40</v>
      </c>
      <c r="E1100" t="s">
        <v>41</v>
      </c>
      <c r="G1100" t="s">
        <v>3877</v>
      </c>
      <c r="H1100" t="s">
        <v>6249</v>
      </c>
      <c r="J1100" t="s">
        <v>347</v>
      </c>
      <c r="K1100" t="s">
        <v>348</v>
      </c>
      <c r="L1100">
        <v>37</v>
      </c>
      <c r="M1100" t="s">
        <v>6228</v>
      </c>
      <c r="N1100" t="s">
        <v>47</v>
      </c>
      <c r="O1100" t="s">
        <v>1153</v>
      </c>
      <c r="P1100" t="s">
        <v>1153</v>
      </c>
      <c r="Y1100" t="s">
        <v>6250</v>
      </c>
    </row>
    <row r="1101" spans="1:25">
      <c r="A1101" t="s">
        <v>6251</v>
      </c>
      <c r="B1101" t="s">
        <v>6252</v>
      </c>
      <c r="D1101" t="s">
        <v>40</v>
      </c>
      <c r="E1101" t="s">
        <v>41</v>
      </c>
      <c r="G1101" t="s">
        <v>6253</v>
      </c>
      <c r="H1101" t="s">
        <v>6254</v>
      </c>
      <c r="J1101" t="s">
        <v>44</v>
      </c>
      <c r="K1101" t="s">
        <v>45</v>
      </c>
      <c r="L1101">
        <v>37</v>
      </c>
      <c r="M1101" t="s">
        <v>6255</v>
      </c>
      <c r="N1101" t="s">
        <v>47</v>
      </c>
      <c r="O1101" t="s">
        <v>1153</v>
      </c>
      <c r="P1101" t="s">
        <v>1153</v>
      </c>
      <c r="X1101" t="s">
        <v>6256</v>
      </c>
      <c r="Y1101" t="s">
        <v>6257</v>
      </c>
    </row>
    <row r="1102" spans="1:25">
      <c r="A1102" t="s">
        <v>6258</v>
      </c>
      <c r="B1102" t="s">
        <v>6259</v>
      </c>
      <c r="D1102" t="s">
        <v>40</v>
      </c>
      <c r="E1102" t="s">
        <v>41</v>
      </c>
      <c r="G1102" t="s">
        <v>5711</v>
      </c>
      <c r="H1102" t="s">
        <v>6260</v>
      </c>
      <c r="J1102" t="s">
        <v>55</v>
      </c>
      <c r="K1102" t="s">
        <v>56</v>
      </c>
      <c r="L1102">
        <v>37</v>
      </c>
      <c r="M1102" t="s">
        <v>6255</v>
      </c>
      <c r="N1102" t="s">
        <v>47</v>
      </c>
      <c r="O1102" t="s">
        <v>1153</v>
      </c>
      <c r="P1102" t="s">
        <v>1153</v>
      </c>
      <c r="Y1102" t="s">
        <v>6261</v>
      </c>
    </row>
    <row r="1103" spans="1:25">
      <c r="A1103" t="s">
        <v>6262</v>
      </c>
      <c r="B1103" t="s">
        <v>6263</v>
      </c>
      <c r="D1103" t="s">
        <v>40</v>
      </c>
      <c r="E1103" t="s">
        <v>41</v>
      </c>
      <c r="G1103" t="s">
        <v>6264</v>
      </c>
      <c r="H1103" t="s">
        <v>6265</v>
      </c>
      <c r="J1103" t="s">
        <v>44</v>
      </c>
      <c r="K1103" t="s">
        <v>45</v>
      </c>
      <c r="L1103">
        <v>37</v>
      </c>
      <c r="M1103" t="s">
        <v>6255</v>
      </c>
      <c r="N1103" t="s">
        <v>47</v>
      </c>
      <c r="O1103" t="s">
        <v>1153</v>
      </c>
      <c r="P1103" t="s">
        <v>1153</v>
      </c>
      <c r="X1103" t="s">
        <v>6266</v>
      </c>
      <c r="Y1103" t="s">
        <v>6267</v>
      </c>
    </row>
    <row r="1104" spans="1:25">
      <c r="A1104" t="s">
        <v>6268</v>
      </c>
      <c r="B1104" t="s">
        <v>6269</v>
      </c>
      <c r="D1104" t="s">
        <v>40</v>
      </c>
      <c r="E1104" t="s">
        <v>41</v>
      </c>
      <c r="G1104" t="s">
        <v>6270</v>
      </c>
      <c r="H1104" t="s">
        <v>5467</v>
      </c>
      <c r="J1104" t="s">
        <v>347</v>
      </c>
      <c r="K1104" t="s">
        <v>348</v>
      </c>
      <c r="L1104">
        <v>37</v>
      </c>
      <c r="M1104" t="s">
        <v>6271</v>
      </c>
      <c r="N1104" t="s">
        <v>47</v>
      </c>
      <c r="O1104" t="s">
        <v>1153</v>
      </c>
      <c r="P1104" t="s">
        <v>1153</v>
      </c>
      <c r="Y1104" t="s">
        <v>6272</v>
      </c>
    </row>
    <row r="1105" spans="1:26">
      <c r="A1105" t="s">
        <v>6273</v>
      </c>
      <c r="B1105" t="s">
        <v>6274</v>
      </c>
      <c r="D1105" t="s">
        <v>40</v>
      </c>
      <c r="E1105" t="s">
        <v>41</v>
      </c>
      <c r="G1105" t="s">
        <v>6275</v>
      </c>
      <c r="H1105" t="s">
        <v>6276</v>
      </c>
      <c r="J1105" t="s">
        <v>198</v>
      </c>
      <c r="K1105" t="s">
        <v>199</v>
      </c>
      <c r="L1105">
        <v>37</v>
      </c>
      <c r="M1105" t="s">
        <v>6277</v>
      </c>
      <c r="N1105" t="s">
        <v>2142</v>
      </c>
      <c r="O1105" t="s">
        <v>1153</v>
      </c>
      <c r="P1105" t="s">
        <v>1153</v>
      </c>
      <c r="X1105" t="s">
        <v>6278</v>
      </c>
      <c r="Y1105" t="s">
        <v>6279</v>
      </c>
    </row>
    <row r="1106" spans="1:26">
      <c r="A1106" t="s">
        <v>6280</v>
      </c>
      <c r="B1106" t="s">
        <v>6281</v>
      </c>
      <c r="D1106" t="s">
        <v>40</v>
      </c>
      <c r="E1106" t="s">
        <v>41</v>
      </c>
      <c r="G1106" t="s">
        <v>6282</v>
      </c>
      <c r="H1106" t="s">
        <v>6283</v>
      </c>
      <c r="J1106" t="s">
        <v>55</v>
      </c>
      <c r="K1106" t="s">
        <v>56</v>
      </c>
      <c r="L1106">
        <v>36</v>
      </c>
      <c r="M1106" t="s">
        <v>6284</v>
      </c>
      <c r="N1106" t="s">
        <v>47</v>
      </c>
      <c r="O1106" t="s">
        <v>1273</v>
      </c>
      <c r="P1106" t="s">
        <v>1273</v>
      </c>
      <c r="Y1106" t="s">
        <v>6285</v>
      </c>
    </row>
    <row r="1107" spans="1:26">
      <c r="A1107" t="s">
        <v>6286</v>
      </c>
      <c r="B1107" t="s">
        <v>6287</v>
      </c>
      <c r="D1107" t="s">
        <v>40</v>
      </c>
      <c r="E1107" t="s">
        <v>41</v>
      </c>
      <c r="G1107" t="s">
        <v>6288</v>
      </c>
      <c r="H1107" t="s">
        <v>6289</v>
      </c>
      <c r="J1107" t="s">
        <v>347</v>
      </c>
      <c r="K1107" t="s">
        <v>348</v>
      </c>
      <c r="L1107">
        <v>36</v>
      </c>
      <c r="M1107" t="s">
        <v>6284</v>
      </c>
      <c r="N1107" t="s">
        <v>47</v>
      </c>
      <c r="O1107" t="s">
        <v>1273</v>
      </c>
      <c r="P1107" t="s">
        <v>1273</v>
      </c>
      <c r="Y1107" t="s">
        <v>6290</v>
      </c>
    </row>
    <row r="1108" spans="1:26">
      <c r="A1108" t="s">
        <v>6291</v>
      </c>
      <c r="B1108" t="s">
        <v>6292</v>
      </c>
      <c r="D1108" t="s">
        <v>40</v>
      </c>
      <c r="E1108" t="s">
        <v>41</v>
      </c>
      <c r="G1108" t="s">
        <v>6293</v>
      </c>
      <c r="H1108" t="s">
        <v>6294</v>
      </c>
      <c r="J1108" t="s">
        <v>55</v>
      </c>
      <c r="K1108" t="s">
        <v>56</v>
      </c>
      <c r="L1108">
        <v>36</v>
      </c>
      <c r="M1108" t="s">
        <v>6284</v>
      </c>
      <c r="N1108" t="s">
        <v>47</v>
      </c>
      <c r="O1108" t="s">
        <v>1273</v>
      </c>
      <c r="P1108" t="s">
        <v>1273</v>
      </c>
      <c r="X1108" t="s">
        <v>6295</v>
      </c>
      <c r="Y1108" t="s">
        <v>6296</v>
      </c>
    </row>
    <row r="1109" spans="1:26">
      <c r="A1109" t="s">
        <v>6297</v>
      </c>
      <c r="B1109" t="s">
        <v>6298</v>
      </c>
      <c r="D1109" t="s">
        <v>40</v>
      </c>
      <c r="E1109" t="s">
        <v>41</v>
      </c>
      <c r="G1109" t="s">
        <v>6299</v>
      </c>
      <c r="H1109" t="s">
        <v>437</v>
      </c>
      <c r="J1109" t="s">
        <v>55</v>
      </c>
      <c r="K1109" t="s">
        <v>56</v>
      </c>
      <c r="L1109">
        <v>36</v>
      </c>
      <c r="M1109" t="s">
        <v>6300</v>
      </c>
      <c r="N1109" t="s">
        <v>47</v>
      </c>
      <c r="O1109" t="s">
        <v>1575</v>
      </c>
      <c r="P1109" t="s">
        <v>1575</v>
      </c>
      <c r="Y1109" t="s">
        <v>6301</v>
      </c>
    </row>
    <row r="1110" spans="1:26">
      <c r="A1110" t="s">
        <v>6302</v>
      </c>
      <c r="B1110" t="s">
        <v>6303</v>
      </c>
      <c r="D1110" t="s">
        <v>40</v>
      </c>
      <c r="E1110" t="s">
        <v>41</v>
      </c>
      <c r="G1110" t="s">
        <v>6304</v>
      </c>
      <c r="H1110" t="s">
        <v>6305</v>
      </c>
      <c r="J1110" t="s">
        <v>347</v>
      </c>
      <c r="K1110" t="s">
        <v>348</v>
      </c>
      <c r="L1110">
        <v>36</v>
      </c>
      <c r="M1110" t="s">
        <v>6300</v>
      </c>
      <c r="N1110" t="s">
        <v>47</v>
      </c>
      <c r="O1110" t="s">
        <v>1575</v>
      </c>
      <c r="P1110" t="s">
        <v>1575</v>
      </c>
      <c r="Y1110" t="s">
        <v>6306</v>
      </c>
    </row>
    <row r="1111" spans="1:26">
      <c r="A1111" t="s">
        <v>6307</v>
      </c>
      <c r="B1111" t="s">
        <v>6308</v>
      </c>
      <c r="D1111" t="s">
        <v>40</v>
      </c>
      <c r="E1111" t="s">
        <v>41</v>
      </c>
      <c r="G1111" t="s">
        <v>6309</v>
      </c>
      <c r="H1111" t="s">
        <v>317</v>
      </c>
      <c r="J1111" t="s">
        <v>347</v>
      </c>
      <c r="K1111" t="s">
        <v>348</v>
      </c>
      <c r="L1111">
        <v>36</v>
      </c>
      <c r="M1111" t="s">
        <v>6300</v>
      </c>
      <c r="N1111" t="s">
        <v>47</v>
      </c>
      <c r="O1111" t="s">
        <v>1575</v>
      </c>
      <c r="P1111" t="s">
        <v>6310</v>
      </c>
      <c r="Y1111" t="s">
        <v>6311</v>
      </c>
      <c r="Z1111" t="s">
        <v>6312</v>
      </c>
    </row>
    <row r="1112" spans="1:26">
      <c r="A1112" t="s">
        <v>6313</v>
      </c>
      <c r="B1112" t="s">
        <v>6314</v>
      </c>
      <c r="D1112" t="s">
        <v>40</v>
      </c>
      <c r="E1112" t="s">
        <v>41</v>
      </c>
      <c r="G1112" t="s">
        <v>6315</v>
      </c>
      <c r="H1112" t="s">
        <v>6316</v>
      </c>
      <c r="J1112" t="s">
        <v>55</v>
      </c>
      <c r="K1112" t="s">
        <v>56</v>
      </c>
      <c r="L1112">
        <v>36</v>
      </c>
      <c r="M1112" t="s">
        <v>6317</v>
      </c>
      <c r="N1112" t="s">
        <v>47</v>
      </c>
      <c r="O1112" t="s">
        <v>1273</v>
      </c>
      <c r="P1112" t="s">
        <v>1273</v>
      </c>
      <c r="X1112" t="s">
        <v>6318</v>
      </c>
      <c r="Y1112" t="s">
        <v>6319</v>
      </c>
    </row>
    <row r="1113" spans="1:26">
      <c r="A1113" t="s">
        <v>6320</v>
      </c>
      <c r="B1113" t="s">
        <v>6321</v>
      </c>
      <c r="D1113" t="s">
        <v>40</v>
      </c>
      <c r="E1113" t="s">
        <v>41</v>
      </c>
      <c r="G1113" t="s">
        <v>6322</v>
      </c>
      <c r="H1113" t="s">
        <v>6323</v>
      </c>
      <c r="J1113" t="s">
        <v>347</v>
      </c>
      <c r="K1113" t="s">
        <v>348</v>
      </c>
      <c r="L1113">
        <v>36</v>
      </c>
      <c r="M1113" t="s">
        <v>6317</v>
      </c>
      <c r="N1113" t="s">
        <v>47</v>
      </c>
      <c r="O1113" t="s">
        <v>1273</v>
      </c>
      <c r="P1113" t="s">
        <v>6324</v>
      </c>
      <c r="Q1113" t="s">
        <v>6325</v>
      </c>
      <c r="R1113" t="s">
        <v>6326</v>
      </c>
      <c r="S1113" t="s">
        <v>6327</v>
      </c>
      <c r="T1113" t="s">
        <v>6328</v>
      </c>
      <c r="W1113" t="s">
        <v>6329</v>
      </c>
      <c r="Y1113" t="s">
        <v>6330</v>
      </c>
    </row>
    <row r="1114" spans="1:26">
      <c r="A1114" t="s">
        <v>6331</v>
      </c>
      <c r="B1114" t="s">
        <v>6332</v>
      </c>
      <c r="D1114" t="s">
        <v>40</v>
      </c>
      <c r="E1114" t="s">
        <v>41</v>
      </c>
      <c r="G1114" t="s">
        <v>6333</v>
      </c>
      <c r="H1114" t="s">
        <v>371</v>
      </c>
      <c r="J1114" t="s">
        <v>347</v>
      </c>
      <c r="K1114" t="s">
        <v>348</v>
      </c>
      <c r="L1114">
        <v>36</v>
      </c>
      <c r="M1114" t="s">
        <v>6317</v>
      </c>
      <c r="N1114" t="s">
        <v>47</v>
      </c>
      <c r="O1114" t="s">
        <v>1575</v>
      </c>
      <c r="P1114" t="s">
        <v>1575</v>
      </c>
      <c r="X1114" t="s">
        <v>6334</v>
      </c>
      <c r="Y1114" t="s">
        <v>6335</v>
      </c>
    </row>
    <row r="1115" spans="1:26">
      <c r="A1115" t="s">
        <v>6336</v>
      </c>
      <c r="B1115" t="s">
        <v>6337</v>
      </c>
      <c r="D1115" t="s">
        <v>40</v>
      </c>
      <c r="E1115" t="s">
        <v>41</v>
      </c>
      <c r="G1115" t="s">
        <v>6338</v>
      </c>
      <c r="H1115" t="s">
        <v>6339</v>
      </c>
      <c r="J1115" t="s">
        <v>392</v>
      </c>
      <c r="K1115" t="s">
        <v>393</v>
      </c>
      <c r="L1115">
        <v>36</v>
      </c>
      <c r="M1115" t="s">
        <v>6317</v>
      </c>
      <c r="N1115" t="s">
        <v>2212</v>
      </c>
      <c r="O1115" t="s">
        <v>1575</v>
      </c>
      <c r="P1115" t="s">
        <v>1575</v>
      </c>
      <c r="X1115" t="s">
        <v>6340</v>
      </c>
      <c r="Y1115" t="s">
        <v>6341</v>
      </c>
    </row>
    <row r="1116" spans="1:26">
      <c r="A1116" t="s">
        <v>6342</v>
      </c>
      <c r="B1116" t="s">
        <v>6343</v>
      </c>
      <c r="D1116" t="s">
        <v>40</v>
      </c>
      <c r="E1116" t="s">
        <v>41</v>
      </c>
      <c r="G1116" t="s">
        <v>6344</v>
      </c>
      <c r="H1116" t="s">
        <v>6345</v>
      </c>
      <c r="J1116" t="s">
        <v>392</v>
      </c>
      <c r="K1116" t="s">
        <v>393</v>
      </c>
      <c r="L1116">
        <v>36</v>
      </c>
      <c r="M1116" t="s">
        <v>6317</v>
      </c>
      <c r="N1116" t="s">
        <v>2582</v>
      </c>
      <c r="O1116" t="s">
        <v>2284</v>
      </c>
      <c r="P1116" t="s">
        <v>2284</v>
      </c>
      <c r="X1116" t="s">
        <v>6346</v>
      </c>
      <c r="Y1116" t="s">
        <v>6347</v>
      </c>
    </row>
    <row r="1117" spans="1:26">
      <c r="A1117" t="s">
        <v>6348</v>
      </c>
      <c r="B1117" t="s">
        <v>6349</v>
      </c>
      <c r="D1117" t="s">
        <v>40</v>
      </c>
      <c r="E1117" t="s">
        <v>41</v>
      </c>
      <c r="G1117" t="s">
        <v>6350</v>
      </c>
      <c r="H1117" t="s">
        <v>6351</v>
      </c>
      <c r="J1117" t="s">
        <v>55</v>
      </c>
      <c r="K1117" t="s">
        <v>56</v>
      </c>
      <c r="L1117">
        <v>36</v>
      </c>
      <c r="M1117" t="s">
        <v>6317</v>
      </c>
      <c r="N1117" t="s">
        <v>47</v>
      </c>
      <c r="O1117" t="s">
        <v>2284</v>
      </c>
      <c r="P1117" t="s">
        <v>2284</v>
      </c>
      <c r="X1117" t="s">
        <v>6352</v>
      </c>
      <c r="Y1117" t="s">
        <v>6353</v>
      </c>
    </row>
    <row r="1118" spans="1:26">
      <c r="A1118" t="s">
        <v>6354</v>
      </c>
      <c r="B1118" t="s">
        <v>6355</v>
      </c>
      <c r="D1118" t="s">
        <v>40</v>
      </c>
      <c r="E1118" t="s">
        <v>41</v>
      </c>
      <c r="G1118" t="s">
        <v>6356</v>
      </c>
      <c r="H1118" t="s">
        <v>6357</v>
      </c>
      <c r="J1118" t="s">
        <v>347</v>
      </c>
      <c r="K1118" t="s">
        <v>348</v>
      </c>
      <c r="L1118">
        <v>36</v>
      </c>
      <c r="M1118" t="s">
        <v>6317</v>
      </c>
      <c r="N1118" t="s">
        <v>47</v>
      </c>
      <c r="O1118" t="s">
        <v>2284</v>
      </c>
      <c r="P1118" t="s">
        <v>2284</v>
      </c>
      <c r="Y1118" t="s">
        <v>6358</v>
      </c>
    </row>
    <row r="1119" spans="1:26">
      <c r="A1119" t="s">
        <v>6359</v>
      </c>
      <c r="B1119" t="s">
        <v>6360</v>
      </c>
      <c r="D1119" t="s">
        <v>40</v>
      </c>
      <c r="E1119" t="s">
        <v>41</v>
      </c>
      <c r="G1119" t="s">
        <v>6361</v>
      </c>
      <c r="H1119" t="s">
        <v>6362</v>
      </c>
      <c r="J1119" t="s">
        <v>347</v>
      </c>
      <c r="K1119" t="s">
        <v>348</v>
      </c>
      <c r="L1119">
        <v>36</v>
      </c>
      <c r="M1119" t="s">
        <v>6317</v>
      </c>
      <c r="N1119" t="s">
        <v>47</v>
      </c>
      <c r="O1119" t="s">
        <v>2716</v>
      </c>
      <c r="P1119" t="s">
        <v>6363</v>
      </c>
      <c r="Y1119" t="s">
        <v>6364</v>
      </c>
    </row>
    <row r="1120" spans="1:26">
      <c r="A1120" t="s">
        <v>6365</v>
      </c>
      <c r="B1120" t="s">
        <v>6366</v>
      </c>
      <c r="D1120" t="s">
        <v>40</v>
      </c>
      <c r="E1120" t="s">
        <v>41</v>
      </c>
      <c r="G1120" t="s">
        <v>6367</v>
      </c>
      <c r="H1120" t="s">
        <v>6368</v>
      </c>
      <c r="J1120" t="s">
        <v>75</v>
      </c>
      <c r="K1120" t="s">
        <v>76</v>
      </c>
      <c r="L1120">
        <v>36</v>
      </c>
      <c r="M1120" t="s">
        <v>6369</v>
      </c>
      <c r="N1120" t="s">
        <v>47</v>
      </c>
      <c r="O1120" t="s">
        <v>2716</v>
      </c>
      <c r="P1120" t="s">
        <v>2716</v>
      </c>
      <c r="X1120" t="s">
        <v>6370</v>
      </c>
      <c r="Y1120" t="s">
        <v>6371</v>
      </c>
    </row>
    <row r="1121" spans="1:25">
      <c r="A1121" t="s">
        <v>6372</v>
      </c>
      <c r="B1121" t="s">
        <v>6373</v>
      </c>
      <c r="D1121" t="s">
        <v>40</v>
      </c>
      <c r="E1121" t="s">
        <v>41</v>
      </c>
      <c r="G1121" t="s">
        <v>6374</v>
      </c>
      <c r="H1121" t="s">
        <v>6375</v>
      </c>
      <c r="J1121" t="s">
        <v>347</v>
      </c>
      <c r="K1121" t="s">
        <v>348</v>
      </c>
      <c r="L1121">
        <v>36</v>
      </c>
      <c r="M1121" t="s">
        <v>6369</v>
      </c>
      <c r="N1121" t="s">
        <v>47</v>
      </c>
      <c r="O1121" t="s">
        <v>2716</v>
      </c>
      <c r="P1121" t="s">
        <v>2716</v>
      </c>
      <c r="X1121" t="s">
        <v>6376</v>
      </c>
      <c r="Y1121" t="s">
        <v>6377</v>
      </c>
    </row>
    <row r="1122" spans="1:25">
      <c r="A1122" t="s">
        <v>6378</v>
      </c>
      <c r="B1122" t="s">
        <v>6379</v>
      </c>
      <c r="D1122" t="s">
        <v>40</v>
      </c>
      <c r="E1122" t="s">
        <v>41</v>
      </c>
      <c r="G1122" t="s">
        <v>6380</v>
      </c>
      <c r="H1122" t="s">
        <v>6381</v>
      </c>
      <c r="J1122" t="s">
        <v>302</v>
      </c>
      <c r="K1122" t="s">
        <v>303</v>
      </c>
      <c r="L1122">
        <v>36</v>
      </c>
      <c r="M1122" t="s">
        <v>6382</v>
      </c>
      <c r="N1122" t="s">
        <v>4707</v>
      </c>
      <c r="O1122" t="s">
        <v>2091</v>
      </c>
      <c r="P1122" t="s">
        <v>2091</v>
      </c>
      <c r="Y1122" t="s">
        <v>6383</v>
      </c>
    </row>
    <row r="1123" spans="1:25">
      <c r="A1123" t="s">
        <v>6384</v>
      </c>
      <c r="B1123" t="s">
        <v>6385</v>
      </c>
      <c r="D1123" t="s">
        <v>40</v>
      </c>
      <c r="E1123" t="s">
        <v>41</v>
      </c>
      <c r="G1123" t="s">
        <v>6386</v>
      </c>
      <c r="H1123" t="s">
        <v>6387</v>
      </c>
      <c r="J1123" t="s">
        <v>55</v>
      </c>
      <c r="K1123" t="s">
        <v>56</v>
      </c>
      <c r="L1123">
        <v>36</v>
      </c>
      <c r="M1123" t="s">
        <v>6382</v>
      </c>
      <c r="N1123" t="s">
        <v>47</v>
      </c>
      <c r="O1123" t="s">
        <v>2091</v>
      </c>
      <c r="P1123" t="s">
        <v>2091</v>
      </c>
      <c r="Y1123" t="s">
        <v>6388</v>
      </c>
    </row>
    <row r="1124" spans="1:25">
      <c r="A1124" t="s">
        <v>6389</v>
      </c>
      <c r="B1124" t="s">
        <v>6390</v>
      </c>
      <c r="D1124" t="s">
        <v>40</v>
      </c>
      <c r="E1124" t="s">
        <v>41</v>
      </c>
      <c r="G1124" t="s">
        <v>6391</v>
      </c>
      <c r="H1124" t="s">
        <v>6392</v>
      </c>
      <c r="J1124" t="s">
        <v>75</v>
      </c>
      <c r="K1124" t="s">
        <v>76</v>
      </c>
      <c r="L1124">
        <v>36</v>
      </c>
      <c r="M1124" t="s">
        <v>6382</v>
      </c>
      <c r="N1124" t="s">
        <v>47</v>
      </c>
      <c r="O1124" t="s">
        <v>2091</v>
      </c>
      <c r="P1124" t="s">
        <v>2091</v>
      </c>
      <c r="Y1124" t="s">
        <v>6393</v>
      </c>
    </row>
    <row r="1125" spans="1:25">
      <c r="A1125" t="s">
        <v>6394</v>
      </c>
      <c r="B1125" t="s">
        <v>6395</v>
      </c>
      <c r="D1125" t="s">
        <v>40</v>
      </c>
      <c r="E1125" t="s">
        <v>41</v>
      </c>
      <c r="G1125" t="s">
        <v>6396</v>
      </c>
      <c r="H1125" t="s">
        <v>6397</v>
      </c>
      <c r="J1125" t="s">
        <v>392</v>
      </c>
      <c r="K1125" t="s">
        <v>393</v>
      </c>
      <c r="L1125">
        <v>36</v>
      </c>
      <c r="M1125" t="s">
        <v>6382</v>
      </c>
      <c r="N1125" t="s">
        <v>2322</v>
      </c>
      <c r="O1125" t="s">
        <v>2091</v>
      </c>
      <c r="P1125" t="s">
        <v>2091</v>
      </c>
      <c r="Y1125" t="s">
        <v>6398</v>
      </c>
    </row>
    <row r="1126" spans="1:25">
      <c r="A1126" t="s">
        <v>6399</v>
      </c>
      <c r="B1126" t="s">
        <v>6400</v>
      </c>
      <c r="D1126" t="s">
        <v>40</v>
      </c>
      <c r="E1126" t="s">
        <v>41</v>
      </c>
      <c r="G1126" t="s">
        <v>6401</v>
      </c>
      <c r="H1126" t="s">
        <v>864</v>
      </c>
      <c r="J1126" t="s">
        <v>347</v>
      </c>
      <c r="K1126" t="s">
        <v>348</v>
      </c>
      <c r="L1126">
        <v>36</v>
      </c>
      <c r="M1126" t="s">
        <v>6402</v>
      </c>
      <c r="N1126" t="s">
        <v>47</v>
      </c>
      <c r="O1126" t="s">
        <v>2091</v>
      </c>
      <c r="P1126" t="s">
        <v>2091</v>
      </c>
      <c r="Y1126" t="s">
        <v>6403</v>
      </c>
    </row>
    <row r="1127" spans="1:25">
      <c r="A1127" t="s">
        <v>6404</v>
      </c>
      <c r="B1127" t="s">
        <v>6405</v>
      </c>
      <c r="D1127" t="s">
        <v>40</v>
      </c>
      <c r="E1127" t="s">
        <v>41</v>
      </c>
      <c r="G1127" t="s">
        <v>6406</v>
      </c>
      <c r="H1127" t="s">
        <v>6407</v>
      </c>
      <c r="J1127" t="s">
        <v>347</v>
      </c>
      <c r="K1127" t="s">
        <v>348</v>
      </c>
      <c r="L1127">
        <v>36</v>
      </c>
      <c r="M1127" t="s">
        <v>6402</v>
      </c>
      <c r="N1127" t="s">
        <v>47</v>
      </c>
      <c r="O1127" t="s">
        <v>2091</v>
      </c>
      <c r="P1127" t="s">
        <v>2091</v>
      </c>
      <c r="Y1127" t="s">
        <v>6408</v>
      </c>
    </row>
    <row r="1128" spans="1:25">
      <c r="A1128" t="s">
        <v>6409</v>
      </c>
      <c r="B1128" t="s">
        <v>6410</v>
      </c>
      <c r="D1128" t="s">
        <v>40</v>
      </c>
      <c r="E1128" t="s">
        <v>41</v>
      </c>
      <c r="G1128" t="s">
        <v>810</v>
      </c>
      <c r="H1128" t="s">
        <v>6411</v>
      </c>
      <c r="J1128" t="s">
        <v>44</v>
      </c>
      <c r="K1128" t="s">
        <v>45</v>
      </c>
      <c r="L1128">
        <v>36</v>
      </c>
      <c r="M1128" t="s">
        <v>6402</v>
      </c>
      <c r="N1128" t="s">
        <v>47</v>
      </c>
      <c r="O1128" t="s">
        <v>2091</v>
      </c>
      <c r="P1128" t="s">
        <v>2091</v>
      </c>
      <c r="Y1128" t="s">
        <v>6412</v>
      </c>
    </row>
    <row r="1129" spans="1:25">
      <c r="A1129" t="s">
        <v>6413</v>
      </c>
      <c r="B1129" t="s">
        <v>6414</v>
      </c>
      <c r="D1129" t="s">
        <v>40</v>
      </c>
      <c r="E1129" t="s">
        <v>41</v>
      </c>
      <c r="G1129" t="s">
        <v>6415</v>
      </c>
      <c r="H1129" t="s">
        <v>6416</v>
      </c>
      <c r="J1129" t="s">
        <v>55</v>
      </c>
      <c r="K1129" t="s">
        <v>56</v>
      </c>
      <c r="L1129">
        <v>36</v>
      </c>
      <c r="M1129" t="s">
        <v>6402</v>
      </c>
      <c r="N1129" t="s">
        <v>47</v>
      </c>
      <c r="O1129" t="s">
        <v>2091</v>
      </c>
      <c r="P1129" t="s">
        <v>2091</v>
      </c>
      <c r="X1129" t="s">
        <v>6417</v>
      </c>
      <c r="Y1129" t="s">
        <v>6418</v>
      </c>
    </row>
    <row r="1130" spans="1:25">
      <c r="A1130" t="s">
        <v>6419</v>
      </c>
      <c r="B1130" t="s">
        <v>6420</v>
      </c>
      <c r="D1130" t="s">
        <v>40</v>
      </c>
      <c r="E1130" t="s">
        <v>41</v>
      </c>
      <c r="G1130" t="s">
        <v>6421</v>
      </c>
      <c r="H1130" t="s">
        <v>6422</v>
      </c>
      <c r="J1130" t="s">
        <v>44</v>
      </c>
      <c r="K1130" t="s">
        <v>45</v>
      </c>
      <c r="L1130">
        <v>36</v>
      </c>
      <c r="M1130" t="s">
        <v>6402</v>
      </c>
      <c r="N1130" t="s">
        <v>47</v>
      </c>
      <c r="O1130" t="s">
        <v>48</v>
      </c>
      <c r="P1130" t="s">
        <v>48</v>
      </c>
      <c r="X1130" t="s">
        <v>6423</v>
      </c>
      <c r="Y1130" t="s">
        <v>6424</v>
      </c>
    </row>
    <row r="1131" spans="1:25">
      <c r="A1131" t="s">
        <v>6425</v>
      </c>
      <c r="B1131" t="s">
        <v>6426</v>
      </c>
      <c r="D1131" t="s">
        <v>40</v>
      </c>
      <c r="E1131" t="s">
        <v>41</v>
      </c>
      <c r="G1131" t="s">
        <v>6427</v>
      </c>
      <c r="H1131" t="s">
        <v>6428</v>
      </c>
      <c r="J1131" t="s">
        <v>347</v>
      </c>
      <c r="K1131" t="s">
        <v>348</v>
      </c>
      <c r="L1131">
        <v>36</v>
      </c>
      <c r="M1131" t="s">
        <v>6429</v>
      </c>
      <c r="N1131" t="s">
        <v>47</v>
      </c>
      <c r="O1131" t="s">
        <v>58</v>
      </c>
      <c r="P1131" t="s">
        <v>58</v>
      </c>
      <c r="Y1131" t="s">
        <v>6430</v>
      </c>
    </row>
    <row r="1132" spans="1:25">
      <c r="A1132" t="s">
        <v>6431</v>
      </c>
      <c r="B1132" t="s">
        <v>6432</v>
      </c>
      <c r="D1132" t="s">
        <v>40</v>
      </c>
      <c r="E1132" t="s">
        <v>41</v>
      </c>
      <c r="G1132" t="s">
        <v>6433</v>
      </c>
      <c r="H1132" t="s">
        <v>901</v>
      </c>
      <c r="J1132" t="s">
        <v>55</v>
      </c>
      <c r="K1132" t="s">
        <v>56</v>
      </c>
      <c r="L1132">
        <v>36</v>
      </c>
      <c r="M1132" t="s">
        <v>6429</v>
      </c>
      <c r="N1132" t="s">
        <v>47</v>
      </c>
      <c r="O1132" t="s">
        <v>58</v>
      </c>
      <c r="P1132" t="s">
        <v>58</v>
      </c>
      <c r="Y1132" t="s">
        <v>6434</v>
      </c>
    </row>
    <row r="1133" spans="1:25">
      <c r="A1133" t="s">
        <v>178</v>
      </c>
      <c r="B1133" t="s">
        <v>6435</v>
      </c>
      <c r="D1133" t="s">
        <v>40</v>
      </c>
      <c r="E1133" t="s">
        <v>41</v>
      </c>
      <c r="G1133" t="s">
        <v>6436</v>
      </c>
      <c r="H1133" t="s">
        <v>6437</v>
      </c>
      <c r="J1133" t="s">
        <v>75</v>
      </c>
      <c r="K1133" t="s">
        <v>76</v>
      </c>
      <c r="L1133">
        <v>36</v>
      </c>
      <c r="M1133" t="s">
        <v>6438</v>
      </c>
      <c r="N1133" t="s">
        <v>47</v>
      </c>
      <c r="O1133" t="s">
        <v>261</v>
      </c>
      <c r="P1133" t="s">
        <v>261</v>
      </c>
      <c r="Y1133" t="s">
        <v>6439</v>
      </c>
    </row>
    <row r="1134" spans="1:25">
      <c r="A1134" t="s">
        <v>6440</v>
      </c>
      <c r="B1134" t="s">
        <v>6441</v>
      </c>
      <c r="D1134" t="s">
        <v>40</v>
      </c>
      <c r="E1134" t="s">
        <v>41</v>
      </c>
      <c r="G1134" t="s">
        <v>6442</v>
      </c>
      <c r="H1134" t="s">
        <v>6443</v>
      </c>
      <c r="J1134" t="s">
        <v>55</v>
      </c>
      <c r="K1134" t="s">
        <v>56</v>
      </c>
      <c r="L1134">
        <v>36</v>
      </c>
      <c r="M1134" t="s">
        <v>6444</v>
      </c>
      <c r="N1134" t="s">
        <v>47</v>
      </c>
      <c r="O1134" t="s">
        <v>449</v>
      </c>
      <c r="P1134" t="s">
        <v>449</v>
      </c>
      <c r="X1134" t="s">
        <v>6445</v>
      </c>
      <c r="Y1134" t="s">
        <v>6446</v>
      </c>
    </row>
    <row r="1135" spans="1:25">
      <c r="A1135" t="s">
        <v>6447</v>
      </c>
      <c r="B1135" t="s">
        <v>6448</v>
      </c>
      <c r="D1135" t="s">
        <v>40</v>
      </c>
      <c r="E1135" t="s">
        <v>41</v>
      </c>
      <c r="G1135" t="s">
        <v>6449</v>
      </c>
      <c r="H1135" t="s">
        <v>2229</v>
      </c>
      <c r="J1135" t="s">
        <v>302</v>
      </c>
      <c r="K1135" t="s">
        <v>303</v>
      </c>
      <c r="L1135">
        <v>36</v>
      </c>
      <c r="M1135" t="s">
        <v>6450</v>
      </c>
      <c r="N1135" t="s">
        <v>200</v>
      </c>
      <c r="O1135" t="s">
        <v>449</v>
      </c>
      <c r="P1135" t="s">
        <v>449</v>
      </c>
      <c r="Y1135" t="s">
        <v>6451</v>
      </c>
    </row>
    <row r="1136" spans="1:25">
      <c r="A1136" t="s">
        <v>6452</v>
      </c>
      <c r="B1136" t="s">
        <v>6453</v>
      </c>
      <c r="D1136" t="s">
        <v>40</v>
      </c>
      <c r="E1136" t="s">
        <v>41</v>
      </c>
      <c r="G1136" t="s">
        <v>6454</v>
      </c>
      <c r="H1136" t="s">
        <v>6454</v>
      </c>
      <c r="J1136" t="s">
        <v>347</v>
      </c>
      <c r="K1136" t="s">
        <v>348</v>
      </c>
      <c r="L1136">
        <v>36</v>
      </c>
      <c r="M1136" t="s">
        <v>6450</v>
      </c>
      <c r="N1136" t="s">
        <v>47</v>
      </c>
      <c r="O1136" t="s">
        <v>449</v>
      </c>
      <c r="P1136" t="s">
        <v>449</v>
      </c>
      <c r="X1136" t="s">
        <v>6455</v>
      </c>
      <c r="Y1136" t="s">
        <v>6456</v>
      </c>
    </row>
    <row r="1137" spans="1:25">
      <c r="A1137" t="s">
        <v>6457</v>
      </c>
      <c r="B1137" t="s">
        <v>6458</v>
      </c>
      <c r="D1137" t="s">
        <v>40</v>
      </c>
      <c r="E1137" t="s">
        <v>41</v>
      </c>
      <c r="G1137" t="s">
        <v>6459</v>
      </c>
      <c r="H1137" t="s">
        <v>6460</v>
      </c>
      <c r="J1137" t="s">
        <v>55</v>
      </c>
      <c r="K1137" t="s">
        <v>56</v>
      </c>
      <c r="L1137">
        <v>36</v>
      </c>
      <c r="M1137" t="s">
        <v>6450</v>
      </c>
      <c r="N1137" t="s">
        <v>47</v>
      </c>
      <c r="O1137" t="s">
        <v>449</v>
      </c>
      <c r="P1137" t="s">
        <v>449</v>
      </c>
      <c r="X1137" t="s">
        <v>6461</v>
      </c>
      <c r="Y1137" t="s">
        <v>6462</v>
      </c>
    </row>
    <row r="1138" spans="1:25">
      <c r="A1138" t="s">
        <v>178</v>
      </c>
      <c r="B1138" t="s">
        <v>6463</v>
      </c>
      <c r="D1138" t="s">
        <v>40</v>
      </c>
      <c r="E1138" t="s">
        <v>41</v>
      </c>
      <c r="G1138" t="s">
        <v>3185</v>
      </c>
      <c r="H1138" t="s">
        <v>6464</v>
      </c>
      <c r="J1138" t="s">
        <v>122</v>
      </c>
      <c r="K1138" t="s">
        <v>123</v>
      </c>
      <c r="L1138">
        <v>36</v>
      </c>
      <c r="M1138" t="s">
        <v>6450</v>
      </c>
      <c r="N1138" t="s">
        <v>47</v>
      </c>
      <c r="O1138" t="s">
        <v>449</v>
      </c>
      <c r="P1138" t="s">
        <v>449</v>
      </c>
      <c r="Y1138" t="s">
        <v>6465</v>
      </c>
    </row>
    <row r="1139" spans="1:25">
      <c r="A1139" t="s">
        <v>6466</v>
      </c>
      <c r="B1139" t="s">
        <v>6467</v>
      </c>
      <c r="D1139" t="s">
        <v>40</v>
      </c>
      <c r="E1139" t="s">
        <v>41</v>
      </c>
      <c r="G1139" t="s">
        <v>6468</v>
      </c>
      <c r="H1139" t="s">
        <v>6469</v>
      </c>
      <c r="J1139" t="s">
        <v>347</v>
      </c>
      <c r="K1139" t="s">
        <v>348</v>
      </c>
      <c r="L1139">
        <v>36</v>
      </c>
      <c r="M1139" t="s">
        <v>6450</v>
      </c>
      <c r="N1139" t="s">
        <v>47</v>
      </c>
      <c r="O1139" t="s">
        <v>449</v>
      </c>
      <c r="P1139" t="s">
        <v>449</v>
      </c>
      <c r="X1139" t="s">
        <v>6470</v>
      </c>
      <c r="Y1139" t="s">
        <v>6471</v>
      </c>
    </row>
    <row r="1140" spans="1:25">
      <c r="A1140" t="s">
        <v>6472</v>
      </c>
      <c r="B1140" t="s">
        <v>6473</v>
      </c>
      <c r="D1140" t="s">
        <v>40</v>
      </c>
      <c r="E1140" t="s">
        <v>41</v>
      </c>
      <c r="G1140" t="s">
        <v>6474</v>
      </c>
      <c r="H1140" t="s">
        <v>6475</v>
      </c>
      <c r="J1140" t="s">
        <v>44</v>
      </c>
      <c r="K1140" t="s">
        <v>45</v>
      </c>
      <c r="L1140">
        <v>36</v>
      </c>
      <c r="M1140" t="s">
        <v>6450</v>
      </c>
      <c r="N1140" t="s">
        <v>47</v>
      </c>
      <c r="O1140" t="s">
        <v>470</v>
      </c>
      <c r="P1140" t="s">
        <v>470</v>
      </c>
      <c r="X1140" t="s">
        <v>6476</v>
      </c>
      <c r="Y1140" t="s">
        <v>6477</v>
      </c>
    </row>
    <row r="1141" spans="1:25">
      <c r="A1141" t="s">
        <v>6478</v>
      </c>
      <c r="B1141" t="s">
        <v>6479</v>
      </c>
      <c r="D1141" t="s">
        <v>40</v>
      </c>
      <c r="E1141" t="s">
        <v>41</v>
      </c>
      <c r="G1141" t="s">
        <v>6480</v>
      </c>
      <c r="H1141" t="s">
        <v>6481</v>
      </c>
      <c r="J1141" t="s">
        <v>347</v>
      </c>
      <c r="K1141" t="s">
        <v>348</v>
      </c>
      <c r="L1141">
        <v>36</v>
      </c>
      <c r="M1141" t="s">
        <v>6482</v>
      </c>
      <c r="N1141" t="s">
        <v>47</v>
      </c>
      <c r="O1141" t="s">
        <v>449</v>
      </c>
      <c r="P1141" t="s">
        <v>449</v>
      </c>
      <c r="Y1141" t="s">
        <v>6483</v>
      </c>
    </row>
    <row r="1142" spans="1:25">
      <c r="A1142" t="s">
        <v>6484</v>
      </c>
      <c r="B1142" t="s">
        <v>6485</v>
      </c>
      <c r="D1142" t="s">
        <v>40</v>
      </c>
      <c r="E1142" t="s">
        <v>41</v>
      </c>
      <c r="G1142" t="s">
        <v>6486</v>
      </c>
      <c r="H1142" t="s">
        <v>6487</v>
      </c>
      <c r="J1142" t="s">
        <v>771</v>
      </c>
      <c r="K1142" t="s">
        <v>772</v>
      </c>
      <c r="L1142">
        <v>36</v>
      </c>
      <c r="M1142" t="s">
        <v>6482</v>
      </c>
      <c r="N1142" t="s">
        <v>1266</v>
      </c>
      <c r="O1142" t="s">
        <v>449</v>
      </c>
      <c r="P1142" t="s">
        <v>449</v>
      </c>
      <c r="Y1142" t="s">
        <v>6488</v>
      </c>
    </row>
    <row r="1143" spans="1:25">
      <c r="A1143" t="s">
        <v>6489</v>
      </c>
      <c r="B1143" t="s">
        <v>6490</v>
      </c>
      <c r="D1143" t="s">
        <v>40</v>
      </c>
      <c r="E1143" t="s">
        <v>41</v>
      </c>
      <c r="G1143" t="s">
        <v>677</v>
      </c>
      <c r="H1143" t="s">
        <v>864</v>
      </c>
      <c r="J1143" t="s">
        <v>392</v>
      </c>
      <c r="K1143" t="s">
        <v>393</v>
      </c>
      <c r="L1143">
        <v>36</v>
      </c>
      <c r="M1143" t="s">
        <v>6482</v>
      </c>
      <c r="N1143" t="s">
        <v>2142</v>
      </c>
      <c r="O1143" t="s">
        <v>470</v>
      </c>
      <c r="P1143" t="s">
        <v>470</v>
      </c>
      <c r="Y1143" t="s">
        <v>6491</v>
      </c>
    </row>
    <row r="1144" spans="1:25">
      <c r="A1144" t="s">
        <v>6492</v>
      </c>
      <c r="B1144" t="s">
        <v>6493</v>
      </c>
      <c r="D1144" t="s">
        <v>40</v>
      </c>
      <c r="E1144" t="s">
        <v>41</v>
      </c>
      <c r="G1144" t="s">
        <v>6494</v>
      </c>
      <c r="H1144" t="s">
        <v>2206</v>
      </c>
      <c r="J1144" t="s">
        <v>44</v>
      </c>
      <c r="K1144" t="s">
        <v>45</v>
      </c>
      <c r="L1144">
        <v>36</v>
      </c>
      <c r="M1144" t="s">
        <v>6482</v>
      </c>
      <c r="N1144" t="s">
        <v>47</v>
      </c>
      <c r="O1144" t="s">
        <v>470</v>
      </c>
      <c r="P1144" t="s">
        <v>470</v>
      </c>
      <c r="X1144" t="s">
        <v>6495</v>
      </c>
      <c r="Y1144" t="s">
        <v>6496</v>
      </c>
    </row>
    <row r="1145" spans="1:25">
      <c r="A1145" t="s">
        <v>6497</v>
      </c>
      <c r="B1145" t="s">
        <v>6498</v>
      </c>
      <c r="D1145" t="s">
        <v>40</v>
      </c>
      <c r="E1145" t="s">
        <v>41</v>
      </c>
      <c r="G1145" t="s">
        <v>6499</v>
      </c>
      <c r="H1145" t="s">
        <v>6499</v>
      </c>
      <c r="J1145" t="s">
        <v>44</v>
      </c>
      <c r="K1145" t="s">
        <v>45</v>
      </c>
      <c r="L1145">
        <v>36</v>
      </c>
      <c r="M1145" t="s">
        <v>6482</v>
      </c>
      <c r="N1145" t="s">
        <v>47</v>
      </c>
      <c r="O1145" t="s">
        <v>470</v>
      </c>
      <c r="P1145" t="s">
        <v>470</v>
      </c>
      <c r="X1145" t="s">
        <v>6500</v>
      </c>
      <c r="Y1145" t="s">
        <v>6501</v>
      </c>
    </row>
    <row r="1146" spans="1:25">
      <c r="A1146" t="s">
        <v>6502</v>
      </c>
      <c r="B1146" t="s">
        <v>6503</v>
      </c>
      <c r="D1146" t="s">
        <v>40</v>
      </c>
      <c r="E1146" t="s">
        <v>41</v>
      </c>
      <c r="G1146" t="s">
        <v>2401</v>
      </c>
      <c r="H1146" t="s">
        <v>6504</v>
      </c>
      <c r="J1146" t="s">
        <v>122</v>
      </c>
      <c r="K1146" t="s">
        <v>123</v>
      </c>
      <c r="L1146">
        <v>36</v>
      </c>
      <c r="M1146" t="s">
        <v>6482</v>
      </c>
      <c r="N1146" t="s">
        <v>47</v>
      </c>
      <c r="O1146" t="s">
        <v>470</v>
      </c>
      <c r="P1146" t="s">
        <v>470</v>
      </c>
      <c r="Y1146" t="s">
        <v>6505</v>
      </c>
    </row>
    <row r="1147" spans="1:25">
      <c r="A1147" t="s">
        <v>6506</v>
      </c>
      <c r="B1147" t="s">
        <v>6507</v>
      </c>
      <c r="D1147" t="s">
        <v>40</v>
      </c>
      <c r="E1147" t="s">
        <v>41</v>
      </c>
      <c r="G1147" t="s">
        <v>6508</v>
      </c>
      <c r="H1147" t="s">
        <v>6509</v>
      </c>
      <c r="J1147" t="s">
        <v>44</v>
      </c>
      <c r="K1147" t="s">
        <v>45</v>
      </c>
      <c r="L1147">
        <v>36</v>
      </c>
      <c r="M1147" t="s">
        <v>6482</v>
      </c>
      <c r="N1147" t="s">
        <v>47</v>
      </c>
      <c r="O1147" t="s">
        <v>470</v>
      </c>
      <c r="P1147" t="s">
        <v>470</v>
      </c>
      <c r="Y1147" t="s">
        <v>6510</v>
      </c>
    </row>
    <row r="1148" spans="1:25">
      <c r="A1148" t="s">
        <v>6511</v>
      </c>
      <c r="B1148" t="s">
        <v>6512</v>
      </c>
      <c r="D1148" t="s">
        <v>40</v>
      </c>
      <c r="E1148" t="s">
        <v>41</v>
      </c>
      <c r="G1148" t="s">
        <v>6513</v>
      </c>
      <c r="H1148" t="s">
        <v>6514</v>
      </c>
      <c r="J1148" t="s">
        <v>55</v>
      </c>
      <c r="K1148" t="s">
        <v>56</v>
      </c>
      <c r="L1148">
        <v>36</v>
      </c>
      <c r="M1148" t="s">
        <v>6515</v>
      </c>
      <c r="N1148" t="s">
        <v>47</v>
      </c>
      <c r="O1148" t="s">
        <v>449</v>
      </c>
      <c r="P1148" t="s">
        <v>449</v>
      </c>
      <c r="X1148" t="s">
        <v>6516</v>
      </c>
      <c r="Y1148" t="s">
        <v>6517</v>
      </c>
    </row>
    <row r="1149" spans="1:25">
      <c r="A1149" t="s">
        <v>6518</v>
      </c>
      <c r="B1149" t="s">
        <v>6519</v>
      </c>
      <c r="D1149" t="s">
        <v>40</v>
      </c>
      <c r="E1149" t="s">
        <v>41</v>
      </c>
      <c r="G1149" t="s">
        <v>6520</v>
      </c>
      <c r="H1149" t="s">
        <v>6521</v>
      </c>
      <c r="J1149" t="s">
        <v>55</v>
      </c>
      <c r="K1149" t="s">
        <v>56</v>
      </c>
      <c r="L1149">
        <v>36</v>
      </c>
      <c r="M1149" t="s">
        <v>6515</v>
      </c>
      <c r="N1149" t="s">
        <v>47</v>
      </c>
      <c r="O1149" t="s">
        <v>470</v>
      </c>
      <c r="P1149" t="s">
        <v>470</v>
      </c>
      <c r="Y1149" t="s">
        <v>6522</v>
      </c>
    </row>
    <row r="1150" spans="1:25">
      <c r="A1150" t="s">
        <v>6523</v>
      </c>
      <c r="B1150" t="s">
        <v>6524</v>
      </c>
      <c r="D1150" t="s">
        <v>40</v>
      </c>
      <c r="E1150" t="s">
        <v>41</v>
      </c>
      <c r="G1150" t="s">
        <v>6525</v>
      </c>
      <c r="H1150" t="s">
        <v>6526</v>
      </c>
      <c r="J1150" t="s">
        <v>55</v>
      </c>
      <c r="K1150" t="s">
        <v>56</v>
      </c>
      <c r="L1150">
        <v>36</v>
      </c>
      <c r="M1150" t="s">
        <v>6515</v>
      </c>
      <c r="N1150" t="s">
        <v>47</v>
      </c>
      <c r="O1150" t="s">
        <v>470</v>
      </c>
      <c r="P1150" t="s">
        <v>470</v>
      </c>
      <c r="X1150" t="s">
        <v>6527</v>
      </c>
      <c r="Y1150" t="s">
        <v>6528</v>
      </c>
    </row>
    <row r="1151" spans="1:25">
      <c r="A1151" t="s">
        <v>6529</v>
      </c>
      <c r="B1151" t="s">
        <v>6530</v>
      </c>
      <c r="D1151" t="s">
        <v>40</v>
      </c>
      <c r="E1151" t="s">
        <v>41</v>
      </c>
      <c r="G1151" t="s">
        <v>6531</v>
      </c>
      <c r="H1151" t="s">
        <v>6532</v>
      </c>
      <c r="J1151" t="s">
        <v>75</v>
      </c>
      <c r="K1151" t="s">
        <v>76</v>
      </c>
      <c r="L1151">
        <v>36</v>
      </c>
      <c r="M1151" t="s">
        <v>6515</v>
      </c>
      <c r="N1151" t="s">
        <v>47</v>
      </c>
      <c r="O1151" t="s">
        <v>470</v>
      </c>
      <c r="P1151" t="s">
        <v>470</v>
      </c>
      <c r="X1151" t="s">
        <v>6533</v>
      </c>
      <c r="Y1151" t="s">
        <v>6534</v>
      </c>
    </row>
    <row r="1152" spans="1:25">
      <c r="A1152" t="s">
        <v>6535</v>
      </c>
      <c r="B1152" t="s">
        <v>6536</v>
      </c>
      <c r="D1152" t="s">
        <v>40</v>
      </c>
      <c r="E1152" t="s">
        <v>41</v>
      </c>
      <c r="G1152" t="s">
        <v>6537</v>
      </c>
      <c r="H1152" t="s">
        <v>507</v>
      </c>
      <c r="J1152" t="s">
        <v>122</v>
      </c>
      <c r="K1152" t="s">
        <v>123</v>
      </c>
      <c r="L1152">
        <v>36</v>
      </c>
      <c r="M1152" t="s">
        <v>6538</v>
      </c>
      <c r="N1152" t="s">
        <v>47</v>
      </c>
      <c r="O1152" t="s">
        <v>470</v>
      </c>
      <c r="P1152" t="s">
        <v>470</v>
      </c>
      <c r="Y1152" t="s">
        <v>6539</v>
      </c>
    </row>
    <row r="1153" spans="1:25">
      <c r="A1153" t="s">
        <v>6540</v>
      </c>
      <c r="B1153" t="s">
        <v>6541</v>
      </c>
      <c r="D1153" t="s">
        <v>40</v>
      </c>
      <c r="E1153" t="s">
        <v>41</v>
      </c>
      <c r="G1153" t="s">
        <v>6542</v>
      </c>
      <c r="H1153" t="s">
        <v>6543</v>
      </c>
      <c r="J1153" t="s">
        <v>347</v>
      </c>
      <c r="K1153" t="s">
        <v>348</v>
      </c>
      <c r="L1153">
        <v>36</v>
      </c>
      <c r="M1153" t="s">
        <v>6538</v>
      </c>
      <c r="N1153" t="s">
        <v>47</v>
      </c>
      <c r="O1153" t="s">
        <v>470</v>
      </c>
      <c r="P1153" t="s">
        <v>470</v>
      </c>
      <c r="X1153" t="s">
        <v>6544</v>
      </c>
      <c r="Y1153" t="s">
        <v>6545</v>
      </c>
    </row>
    <row r="1154" spans="1:25">
      <c r="A1154" t="s">
        <v>6546</v>
      </c>
      <c r="B1154" t="s">
        <v>6547</v>
      </c>
      <c r="D1154" t="s">
        <v>40</v>
      </c>
      <c r="E1154" t="s">
        <v>41</v>
      </c>
      <c r="G1154" t="s">
        <v>5828</v>
      </c>
      <c r="H1154" t="s">
        <v>6548</v>
      </c>
      <c r="J1154" t="s">
        <v>44</v>
      </c>
      <c r="K1154" t="s">
        <v>45</v>
      </c>
      <c r="L1154">
        <v>36</v>
      </c>
      <c r="M1154" t="s">
        <v>6538</v>
      </c>
      <c r="N1154" t="s">
        <v>47</v>
      </c>
      <c r="O1154" t="s">
        <v>470</v>
      </c>
      <c r="P1154" t="s">
        <v>470</v>
      </c>
      <c r="X1154" t="s">
        <v>6549</v>
      </c>
      <c r="Y1154" t="s">
        <v>6550</v>
      </c>
    </row>
    <row r="1155" spans="1:25">
      <c r="A1155" t="s">
        <v>6551</v>
      </c>
      <c r="B1155" t="s">
        <v>6552</v>
      </c>
      <c r="D1155" t="s">
        <v>40</v>
      </c>
      <c r="E1155" t="s">
        <v>41</v>
      </c>
      <c r="G1155" t="s">
        <v>6553</v>
      </c>
      <c r="H1155" t="s">
        <v>6554</v>
      </c>
      <c r="J1155" t="s">
        <v>55</v>
      </c>
      <c r="K1155" t="s">
        <v>56</v>
      </c>
      <c r="L1155">
        <v>36</v>
      </c>
      <c r="M1155" t="s">
        <v>6538</v>
      </c>
      <c r="N1155" t="s">
        <v>47</v>
      </c>
      <c r="O1155" t="s">
        <v>470</v>
      </c>
      <c r="P1155" t="s">
        <v>470</v>
      </c>
      <c r="Y1155" t="s">
        <v>6555</v>
      </c>
    </row>
    <row r="1156" spans="1:25">
      <c r="A1156" t="s">
        <v>6556</v>
      </c>
      <c r="B1156" t="s">
        <v>6557</v>
      </c>
      <c r="D1156" t="s">
        <v>40</v>
      </c>
      <c r="E1156" t="s">
        <v>41</v>
      </c>
      <c r="G1156" t="s">
        <v>6558</v>
      </c>
      <c r="H1156" t="s">
        <v>6559</v>
      </c>
      <c r="J1156" t="s">
        <v>347</v>
      </c>
      <c r="K1156" t="s">
        <v>348</v>
      </c>
      <c r="L1156">
        <v>36</v>
      </c>
      <c r="M1156" t="s">
        <v>6538</v>
      </c>
      <c r="N1156" t="s">
        <v>47</v>
      </c>
      <c r="O1156" t="s">
        <v>470</v>
      </c>
      <c r="P1156" t="s">
        <v>470</v>
      </c>
      <c r="Y1156" t="s">
        <v>6560</v>
      </c>
    </row>
    <row r="1157" spans="1:25">
      <c r="A1157" t="s">
        <v>6561</v>
      </c>
      <c r="B1157" t="s">
        <v>6562</v>
      </c>
      <c r="D1157" t="s">
        <v>40</v>
      </c>
      <c r="E1157" t="s">
        <v>41</v>
      </c>
      <c r="G1157" t="s">
        <v>6563</v>
      </c>
      <c r="H1157" t="s">
        <v>6564</v>
      </c>
      <c r="J1157" t="s">
        <v>44</v>
      </c>
      <c r="K1157" t="s">
        <v>45</v>
      </c>
      <c r="L1157">
        <v>36</v>
      </c>
      <c r="M1157" t="s">
        <v>6565</v>
      </c>
      <c r="N1157" t="s">
        <v>47</v>
      </c>
      <c r="O1157" t="s">
        <v>470</v>
      </c>
      <c r="P1157" t="s">
        <v>470</v>
      </c>
      <c r="X1157" t="s">
        <v>6566</v>
      </c>
      <c r="Y1157" t="s">
        <v>6567</v>
      </c>
    </row>
    <row r="1158" spans="1:25">
      <c r="A1158" t="s">
        <v>6568</v>
      </c>
      <c r="B1158" t="s">
        <v>6569</v>
      </c>
      <c r="D1158" t="s">
        <v>40</v>
      </c>
      <c r="E1158" t="s">
        <v>41</v>
      </c>
      <c r="G1158" t="s">
        <v>6570</v>
      </c>
      <c r="H1158" t="s">
        <v>6571</v>
      </c>
      <c r="J1158" t="s">
        <v>122</v>
      </c>
      <c r="K1158" t="s">
        <v>123</v>
      </c>
      <c r="L1158">
        <v>36</v>
      </c>
      <c r="M1158" t="s">
        <v>6565</v>
      </c>
      <c r="N1158" t="s">
        <v>47</v>
      </c>
      <c r="O1158" t="s">
        <v>470</v>
      </c>
      <c r="P1158" t="s">
        <v>470</v>
      </c>
      <c r="Y1158" t="s">
        <v>6572</v>
      </c>
    </row>
    <row r="1159" spans="1:25">
      <c r="A1159" t="s">
        <v>6573</v>
      </c>
      <c r="B1159" t="s">
        <v>6574</v>
      </c>
      <c r="D1159" t="s">
        <v>40</v>
      </c>
      <c r="E1159" t="s">
        <v>41</v>
      </c>
      <c r="G1159" t="s">
        <v>6575</v>
      </c>
      <c r="H1159" t="s">
        <v>6576</v>
      </c>
      <c r="J1159" t="s">
        <v>44</v>
      </c>
      <c r="K1159" t="s">
        <v>45</v>
      </c>
      <c r="L1159">
        <v>36</v>
      </c>
      <c r="M1159" t="s">
        <v>6577</v>
      </c>
      <c r="N1159" t="s">
        <v>47</v>
      </c>
      <c r="O1159" t="s">
        <v>470</v>
      </c>
      <c r="P1159" t="s">
        <v>470</v>
      </c>
      <c r="X1159" t="s">
        <v>6578</v>
      </c>
      <c r="Y1159" t="s">
        <v>6579</v>
      </c>
    </row>
    <row r="1160" spans="1:25">
      <c r="A1160" t="s">
        <v>6580</v>
      </c>
      <c r="B1160" t="s">
        <v>6581</v>
      </c>
      <c r="D1160" t="s">
        <v>40</v>
      </c>
      <c r="E1160" t="s">
        <v>41</v>
      </c>
      <c r="G1160" t="s">
        <v>5163</v>
      </c>
      <c r="H1160" t="s">
        <v>6582</v>
      </c>
      <c r="J1160" t="s">
        <v>347</v>
      </c>
      <c r="K1160" t="s">
        <v>348</v>
      </c>
      <c r="L1160">
        <v>36</v>
      </c>
      <c r="M1160" t="s">
        <v>6583</v>
      </c>
      <c r="N1160" t="s">
        <v>47</v>
      </c>
      <c r="O1160" t="s">
        <v>470</v>
      </c>
      <c r="P1160" t="s">
        <v>470</v>
      </c>
      <c r="X1160" t="s">
        <v>6584</v>
      </c>
      <c r="Y1160" t="s">
        <v>6585</v>
      </c>
    </row>
    <row r="1161" spans="1:25">
      <c r="A1161" t="s">
        <v>6586</v>
      </c>
      <c r="B1161" t="s">
        <v>6587</v>
      </c>
      <c r="D1161" t="s">
        <v>40</v>
      </c>
      <c r="E1161" t="s">
        <v>41</v>
      </c>
      <c r="G1161" t="s">
        <v>5970</v>
      </c>
      <c r="H1161" t="s">
        <v>6588</v>
      </c>
      <c r="J1161" t="s">
        <v>122</v>
      </c>
      <c r="K1161" t="s">
        <v>123</v>
      </c>
      <c r="L1161">
        <v>36</v>
      </c>
      <c r="M1161" t="s">
        <v>6589</v>
      </c>
      <c r="N1161" t="s">
        <v>47</v>
      </c>
      <c r="O1161" t="s">
        <v>470</v>
      </c>
      <c r="P1161" t="s">
        <v>470</v>
      </c>
      <c r="Y1161" t="s">
        <v>6590</v>
      </c>
    </row>
    <row r="1162" spans="1:25">
      <c r="A1162" t="s">
        <v>6591</v>
      </c>
      <c r="B1162" t="s">
        <v>6592</v>
      </c>
      <c r="D1162" t="s">
        <v>40</v>
      </c>
      <c r="E1162" t="s">
        <v>41</v>
      </c>
      <c r="G1162" t="s">
        <v>6593</v>
      </c>
      <c r="H1162" t="s">
        <v>6593</v>
      </c>
      <c r="J1162" t="s">
        <v>347</v>
      </c>
      <c r="K1162" t="s">
        <v>348</v>
      </c>
      <c r="L1162">
        <v>36</v>
      </c>
      <c r="M1162" t="s">
        <v>6589</v>
      </c>
      <c r="N1162" t="s">
        <v>47</v>
      </c>
      <c r="O1162" t="s">
        <v>470</v>
      </c>
      <c r="P1162" t="s">
        <v>470</v>
      </c>
      <c r="X1162" t="s">
        <v>6594</v>
      </c>
      <c r="Y1162" t="s">
        <v>6595</v>
      </c>
    </row>
    <row r="1163" spans="1:25">
      <c r="A1163" t="s">
        <v>6596</v>
      </c>
      <c r="B1163" t="s">
        <v>6597</v>
      </c>
      <c r="D1163" t="s">
        <v>40</v>
      </c>
      <c r="E1163" t="s">
        <v>41</v>
      </c>
      <c r="G1163" t="s">
        <v>6598</v>
      </c>
      <c r="H1163" t="s">
        <v>6599</v>
      </c>
      <c r="J1163" t="s">
        <v>44</v>
      </c>
      <c r="K1163" t="s">
        <v>45</v>
      </c>
      <c r="L1163">
        <v>36</v>
      </c>
      <c r="M1163" t="s">
        <v>6589</v>
      </c>
      <c r="N1163" t="s">
        <v>47</v>
      </c>
      <c r="O1163" t="s">
        <v>470</v>
      </c>
      <c r="P1163" t="s">
        <v>470</v>
      </c>
      <c r="X1163" t="s">
        <v>6600</v>
      </c>
      <c r="Y1163" t="s">
        <v>6601</v>
      </c>
    </row>
    <row r="1164" spans="1:25">
      <c r="A1164" t="s">
        <v>6602</v>
      </c>
      <c r="B1164" t="s">
        <v>6603</v>
      </c>
      <c r="D1164" t="s">
        <v>40</v>
      </c>
      <c r="E1164" t="s">
        <v>41</v>
      </c>
      <c r="G1164" t="s">
        <v>290</v>
      </c>
      <c r="H1164" t="s">
        <v>1415</v>
      </c>
      <c r="J1164" t="s">
        <v>122</v>
      </c>
      <c r="K1164" t="s">
        <v>123</v>
      </c>
      <c r="L1164">
        <v>36</v>
      </c>
      <c r="M1164" t="s">
        <v>6604</v>
      </c>
      <c r="N1164" t="s">
        <v>47</v>
      </c>
      <c r="O1164" t="s">
        <v>470</v>
      </c>
      <c r="P1164" t="s">
        <v>470</v>
      </c>
      <c r="Y1164" t="s">
        <v>6605</v>
      </c>
    </row>
    <row r="1165" spans="1:25">
      <c r="A1165" t="s">
        <v>6606</v>
      </c>
      <c r="B1165" t="s">
        <v>6607</v>
      </c>
      <c r="D1165" t="s">
        <v>40</v>
      </c>
      <c r="E1165" t="s">
        <v>41</v>
      </c>
      <c r="G1165" t="s">
        <v>6608</v>
      </c>
      <c r="H1165" t="s">
        <v>5583</v>
      </c>
      <c r="J1165" t="s">
        <v>347</v>
      </c>
      <c r="K1165" t="s">
        <v>348</v>
      </c>
      <c r="L1165">
        <v>36</v>
      </c>
      <c r="M1165" t="s">
        <v>6609</v>
      </c>
      <c r="N1165" t="s">
        <v>47</v>
      </c>
      <c r="O1165" t="s">
        <v>470</v>
      </c>
      <c r="P1165" t="s">
        <v>470</v>
      </c>
      <c r="X1165" t="s">
        <v>6610</v>
      </c>
      <c r="Y1165" t="s">
        <v>6611</v>
      </c>
    </row>
    <row r="1166" spans="1:25">
      <c r="A1166" t="s">
        <v>6612</v>
      </c>
      <c r="B1166" t="s">
        <v>6613</v>
      </c>
      <c r="D1166" t="s">
        <v>40</v>
      </c>
      <c r="E1166" t="s">
        <v>41</v>
      </c>
      <c r="G1166" t="s">
        <v>6614</v>
      </c>
      <c r="H1166" t="s">
        <v>6615</v>
      </c>
      <c r="J1166" t="s">
        <v>347</v>
      </c>
      <c r="K1166" t="s">
        <v>348</v>
      </c>
      <c r="L1166">
        <v>36</v>
      </c>
      <c r="M1166" t="s">
        <v>6609</v>
      </c>
      <c r="N1166" t="s">
        <v>47</v>
      </c>
      <c r="O1166" t="s">
        <v>470</v>
      </c>
      <c r="P1166" t="s">
        <v>470</v>
      </c>
      <c r="X1166" t="s">
        <v>6616</v>
      </c>
      <c r="Y1166" t="s">
        <v>6617</v>
      </c>
    </row>
    <row r="1167" spans="1:25">
      <c r="A1167" t="s">
        <v>6618</v>
      </c>
      <c r="B1167" t="s">
        <v>6619</v>
      </c>
      <c r="D1167" t="s">
        <v>40</v>
      </c>
      <c r="E1167" t="s">
        <v>41</v>
      </c>
      <c r="G1167" t="s">
        <v>6620</v>
      </c>
      <c r="H1167" t="s">
        <v>6621</v>
      </c>
      <c r="J1167" t="s">
        <v>122</v>
      </c>
      <c r="K1167" t="s">
        <v>123</v>
      </c>
      <c r="L1167">
        <v>36</v>
      </c>
      <c r="M1167" t="s">
        <v>6622</v>
      </c>
      <c r="N1167" t="s">
        <v>47</v>
      </c>
      <c r="O1167" t="s">
        <v>470</v>
      </c>
      <c r="P1167" t="s">
        <v>470</v>
      </c>
      <c r="Y1167" t="s">
        <v>6623</v>
      </c>
    </row>
    <row r="1168" spans="1:25">
      <c r="A1168" t="s">
        <v>6624</v>
      </c>
      <c r="B1168" t="s">
        <v>6625</v>
      </c>
      <c r="D1168" t="s">
        <v>40</v>
      </c>
      <c r="E1168" t="s">
        <v>41</v>
      </c>
      <c r="G1168" t="s">
        <v>6626</v>
      </c>
      <c r="H1168" t="s">
        <v>3684</v>
      </c>
      <c r="J1168" t="s">
        <v>55</v>
      </c>
      <c r="K1168" t="s">
        <v>56</v>
      </c>
      <c r="L1168">
        <v>36</v>
      </c>
      <c r="M1168" t="s">
        <v>6627</v>
      </c>
      <c r="N1168" t="s">
        <v>47</v>
      </c>
      <c r="O1168" t="s">
        <v>470</v>
      </c>
      <c r="P1168" t="s">
        <v>470</v>
      </c>
      <c r="Y1168" t="s">
        <v>6628</v>
      </c>
    </row>
    <row r="1169" spans="1:25">
      <c r="A1169" t="s">
        <v>6629</v>
      </c>
      <c r="B1169" t="s">
        <v>6630</v>
      </c>
      <c r="D1169" t="s">
        <v>40</v>
      </c>
      <c r="E1169" t="s">
        <v>41</v>
      </c>
      <c r="G1169" t="s">
        <v>6631</v>
      </c>
      <c r="H1169" t="s">
        <v>2037</v>
      </c>
      <c r="J1169" t="s">
        <v>122</v>
      </c>
      <c r="K1169" t="s">
        <v>123</v>
      </c>
      <c r="L1169">
        <v>36</v>
      </c>
      <c r="M1169" t="s">
        <v>6632</v>
      </c>
      <c r="N1169" t="s">
        <v>47</v>
      </c>
      <c r="O1169" t="s">
        <v>470</v>
      </c>
      <c r="P1169" t="s">
        <v>470</v>
      </c>
      <c r="Y1169" t="s">
        <v>6633</v>
      </c>
    </row>
    <row r="1170" spans="1:25">
      <c r="A1170" t="s">
        <v>6634</v>
      </c>
      <c r="B1170" t="s">
        <v>6635</v>
      </c>
      <c r="D1170" t="s">
        <v>40</v>
      </c>
      <c r="E1170" t="s">
        <v>41</v>
      </c>
      <c r="G1170" t="s">
        <v>6636</v>
      </c>
      <c r="H1170" t="s">
        <v>6637</v>
      </c>
      <c r="J1170" t="s">
        <v>44</v>
      </c>
      <c r="K1170" t="s">
        <v>45</v>
      </c>
      <c r="L1170">
        <v>36</v>
      </c>
      <c r="M1170" t="s">
        <v>6632</v>
      </c>
      <c r="N1170" t="s">
        <v>47</v>
      </c>
      <c r="O1170" t="s">
        <v>470</v>
      </c>
      <c r="P1170" t="s">
        <v>470</v>
      </c>
      <c r="Y1170" t="s">
        <v>6638</v>
      </c>
    </row>
    <row r="1171" spans="1:25">
      <c r="A1171" t="s">
        <v>6639</v>
      </c>
      <c r="B1171" t="s">
        <v>6640</v>
      </c>
      <c r="D1171" t="s">
        <v>40</v>
      </c>
      <c r="E1171" t="s">
        <v>41</v>
      </c>
      <c r="G1171" t="s">
        <v>6641</v>
      </c>
      <c r="H1171" t="s">
        <v>6642</v>
      </c>
      <c r="J1171" t="s">
        <v>347</v>
      </c>
      <c r="K1171" t="s">
        <v>348</v>
      </c>
      <c r="L1171">
        <v>36</v>
      </c>
      <c r="M1171" t="s">
        <v>6643</v>
      </c>
      <c r="N1171" t="s">
        <v>47</v>
      </c>
      <c r="O1171" t="s">
        <v>470</v>
      </c>
      <c r="P1171" t="s">
        <v>470</v>
      </c>
      <c r="X1171" t="s">
        <v>6644</v>
      </c>
      <c r="Y1171" t="s">
        <v>6645</v>
      </c>
    </row>
    <row r="1172" spans="1:25">
      <c r="A1172" t="s">
        <v>6646</v>
      </c>
      <c r="B1172" t="s">
        <v>6647</v>
      </c>
      <c r="D1172" t="s">
        <v>40</v>
      </c>
      <c r="E1172" t="s">
        <v>41</v>
      </c>
      <c r="G1172" t="s">
        <v>6648</v>
      </c>
      <c r="H1172" t="s">
        <v>6649</v>
      </c>
      <c r="J1172" t="s">
        <v>347</v>
      </c>
      <c r="K1172" t="s">
        <v>348</v>
      </c>
      <c r="L1172">
        <v>36</v>
      </c>
      <c r="M1172" t="s">
        <v>6643</v>
      </c>
      <c r="N1172" t="s">
        <v>47</v>
      </c>
      <c r="O1172" t="s">
        <v>470</v>
      </c>
      <c r="P1172" t="s">
        <v>470</v>
      </c>
      <c r="X1172" t="s">
        <v>6650</v>
      </c>
      <c r="Y1172" t="s">
        <v>6651</v>
      </c>
    </row>
    <row r="1173" spans="1:25">
      <c r="A1173" t="s">
        <v>6652</v>
      </c>
      <c r="B1173" t="s">
        <v>6653</v>
      </c>
      <c r="D1173" t="s">
        <v>40</v>
      </c>
      <c r="E1173" t="s">
        <v>41</v>
      </c>
      <c r="G1173" t="s">
        <v>6654</v>
      </c>
      <c r="H1173" t="s">
        <v>6655</v>
      </c>
      <c r="J1173" t="s">
        <v>347</v>
      </c>
      <c r="K1173" t="s">
        <v>348</v>
      </c>
      <c r="L1173">
        <v>36</v>
      </c>
      <c r="M1173" t="s">
        <v>6643</v>
      </c>
      <c r="N1173" t="s">
        <v>47</v>
      </c>
      <c r="O1173" t="s">
        <v>470</v>
      </c>
      <c r="P1173" t="s">
        <v>470</v>
      </c>
      <c r="X1173" t="s">
        <v>6656</v>
      </c>
      <c r="Y1173" t="s">
        <v>6657</v>
      </c>
    </row>
    <row r="1174" spans="1:25">
      <c r="A1174" t="s">
        <v>6658</v>
      </c>
      <c r="B1174" t="s">
        <v>6659</v>
      </c>
      <c r="D1174" t="s">
        <v>40</v>
      </c>
      <c r="E1174" t="s">
        <v>41</v>
      </c>
      <c r="G1174" t="s">
        <v>6660</v>
      </c>
      <c r="H1174" t="s">
        <v>6661</v>
      </c>
      <c r="J1174" t="s">
        <v>6662</v>
      </c>
      <c r="K1174" t="s">
        <v>6663</v>
      </c>
      <c r="L1174">
        <v>36</v>
      </c>
      <c r="M1174" t="s">
        <v>6643</v>
      </c>
      <c r="N1174" t="s">
        <v>773</v>
      </c>
      <c r="O1174" t="s">
        <v>470</v>
      </c>
      <c r="P1174" t="s">
        <v>470</v>
      </c>
      <c r="X1174" t="s">
        <v>6664</v>
      </c>
      <c r="Y1174" t="s">
        <v>6665</v>
      </c>
    </row>
    <row r="1175" spans="1:25">
      <c r="A1175" t="s">
        <v>6666</v>
      </c>
      <c r="B1175" t="s">
        <v>6667</v>
      </c>
      <c r="D1175" t="s">
        <v>40</v>
      </c>
      <c r="E1175" t="s">
        <v>41</v>
      </c>
      <c r="G1175" t="s">
        <v>6668</v>
      </c>
      <c r="H1175" t="s">
        <v>1165</v>
      </c>
      <c r="J1175" t="s">
        <v>44</v>
      </c>
      <c r="K1175" t="s">
        <v>45</v>
      </c>
      <c r="L1175">
        <v>36</v>
      </c>
      <c r="M1175" t="s">
        <v>6669</v>
      </c>
      <c r="N1175" t="s">
        <v>47</v>
      </c>
      <c r="O1175" t="s">
        <v>470</v>
      </c>
      <c r="P1175" t="s">
        <v>470</v>
      </c>
      <c r="X1175" t="s">
        <v>6670</v>
      </c>
      <c r="Y1175" t="s">
        <v>6671</v>
      </c>
    </row>
    <row r="1176" spans="1:25">
      <c r="A1176" t="s">
        <v>6672</v>
      </c>
      <c r="B1176" t="s">
        <v>6673</v>
      </c>
      <c r="D1176" t="s">
        <v>40</v>
      </c>
      <c r="E1176" t="s">
        <v>41</v>
      </c>
      <c r="G1176" t="s">
        <v>6674</v>
      </c>
      <c r="H1176" t="s">
        <v>6675</v>
      </c>
      <c r="J1176" t="s">
        <v>122</v>
      </c>
      <c r="K1176" t="s">
        <v>123</v>
      </c>
      <c r="L1176">
        <v>36</v>
      </c>
      <c r="M1176" t="s">
        <v>6669</v>
      </c>
      <c r="N1176" t="s">
        <v>47</v>
      </c>
      <c r="O1176" t="s">
        <v>470</v>
      </c>
      <c r="P1176" t="s">
        <v>470</v>
      </c>
      <c r="X1176" t="s">
        <v>6676</v>
      </c>
      <c r="Y1176" t="s">
        <v>6677</v>
      </c>
    </row>
    <row r="1177" spans="1:25">
      <c r="A1177" t="s">
        <v>6678</v>
      </c>
      <c r="B1177" t="s">
        <v>6679</v>
      </c>
      <c r="D1177" t="s">
        <v>40</v>
      </c>
      <c r="E1177" t="s">
        <v>41</v>
      </c>
      <c r="G1177" t="s">
        <v>1767</v>
      </c>
      <c r="H1177" t="s">
        <v>6680</v>
      </c>
      <c r="J1177" t="s">
        <v>75</v>
      </c>
      <c r="K1177" t="s">
        <v>76</v>
      </c>
      <c r="L1177">
        <v>36</v>
      </c>
      <c r="M1177" t="s">
        <v>6681</v>
      </c>
      <c r="N1177" t="s">
        <v>47</v>
      </c>
      <c r="O1177" t="s">
        <v>470</v>
      </c>
      <c r="P1177" t="s">
        <v>470</v>
      </c>
      <c r="X1177" t="s">
        <v>6682</v>
      </c>
      <c r="Y1177" t="s">
        <v>6683</v>
      </c>
    </row>
    <row r="1178" spans="1:25">
      <c r="A1178" t="s">
        <v>6684</v>
      </c>
      <c r="B1178" t="s">
        <v>6685</v>
      </c>
      <c r="D1178" t="s">
        <v>40</v>
      </c>
      <c r="E1178" t="s">
        <v>41</v>
      </c>
      <c r="G1178" t="s">
        <v>6686</v>
      </c>
      <c r="H1178" t="s">
        <v>4961</v>
      </c>
      <c r="J1178" t="s">
        <v>44</v>
      </c>
      <c r="K1178" t="s">
        <v>45</v>
      </c>
      <c r="L1178">
        <v>36</v>
      </c>
      <c r="M1178" t="s">
        <v>6681</v>
      </c>
      <c r="N1178" t="s">
        <v>47</v>
      </c>
      <c r="O1178" t="s">
        <v>470</v>
      </c>
      <c r="P1178" t="s">
        <v>470</v>
      </c>
      <c r="Y1178" t="s">
        <v>6687</v>
      </c>
    </row>
    <row r="1179" spans="1:25">
      <c r="A1179" t="s">
        <v>6688</v>
      </c>
      <c r="B1179" t="s">
        <v>6689</v>
      </c>
      <c r="D1179" t="s">
        <v>40</v>
      </c>
      <c r="E1179" t="s">
        <v>41</v>
      </c>
      <c r="G1179" t="s">
        <v>6690</v>
      </c>
      <c r="H1179" t="s">
        <v>6691</v>
      </c>
      <c r="J1179" t="s">
        <v>44</v>
      </c>
      <c r="K1179" t="s">
        <v>45</v>
      </c>
      <c r="L1179">
        <v>36</v>
      </c>
      <c r="M1179" t="s">
        <v>6692</v>
      </c>
      <c r="N1179" t="s">
        <v>47</v>
      </c>
      <c r="O1179" t="s">
        <v>470</v>
      </c>
      <c r="P1179" t="s">
        <v>470</v>
      </c>
      <c r="X1179" t="s">
        <v>6693</v>
      </c>
      <c r="Y1179" t="s">
        <v>6694</v>
      </c>
    </row>
    <row r="1180" spans="1:25">
      <c r="A1180" t="s">
        <v>6695</v>
      </c>
      <c r="B1180" t="s">
        <v>6696</v>
      </c>
      <c r="D1180" t="s">
        <v>40</v>
      </c>
      <c r="E1180" t="s">
        <v>41</v>
      </c>
      <c r="G1180" t="s">
        <v>6697</v>
      </c>
      <c r="H1180" t="s">
        <v>6698</v>
      </c>
      <c r="J1180" t="s">
        <v>392</v>
      </c>
      <c r="K1180" t="s">
        <v>393</v>
      </c>
      <c r="L1180">
        <v>36</v>
      </c>
      <c r="M1180" t="s">
        <v>6699</v>
      </c>
      <c r="N1180" t="s">
        <v>2184</v>
      </c>
      <c r="O1180" t="s">
        <v>470</v>
      </c>
      <c r="P1180" t="s">
        <v>470</v>
      </c>
      <c r="X1180" t="s">
        <v>6700</v>
      </c>
      <c r="Y1180" t="s">
        <v>6701</v>
      </c>
    </row>
    <row r="1181" spans="1:25">
      <c r="A1181" t="s">
        <v>6702</v>
      </c>
      <c r="B1181" t="s">
        <v>6703</v>
      </c>
      <c r="D1181" t="s">
        <v>40</v>
      </c>
      <c r="E1181" t="s">
        <v>41</v>
      </c>
      <c r="G1181" t="s">
        <v>6704</v>
      </c>
      <c r="H1181" t="s">
        <v>6705</v>
      </c>
      <c r="J1181" t="s">
        <v>44</v>
      </c>
      <c r="K1181" t="s">
        <v>45</v>
      </c>
      <c r="L1181">
        <v>36</v>
      </c>
      <c r="M1181" t="s">
        <v>6699</v>
      </c>
      <c r="N1181" t="s">
        <v>47</v>
      </c>
      <c r="O1181" t="s">
        <v>470</v>
      </c>
      <c r="P1181" t="s">
        <v>470</v>
      </c>
      <c r="X1181" t="s">
        <v>6706</v>
      </c>
      <c r="Y1181" t="s">
        <v>6707</v>
      </c>
    </row>
    <row r="1182" spans="1:25">
      <c r="A1182" t="s">
        <v>6708</v>
      </c>
      <c r="B1182" t="s">
        <v>6709</v>
      </c>
      <c r="D1182" t="s">
        <v>40</v>
      </c>
      <c r="E1182" t="s">
        <v>41</v>
      </c>
      <c r="G1182" t="s">
        <v>6710</v>
      </c>
      <c r="H1182" t="s">
        <v>6711</v>
      </c>
      <c r="J1182" t="s">
        <v>44</v>
      </c>
      <c r="K1182" t="s">
        <v>45</v>
      </c>
      <c r="L1182">
        <v>36</v>
      </c>
      <c r="M1182" t="s">
        <v>6712</v>
      </c>
      <c r="N1182" t="s">
        <v>47</v>
      </c>
      <c r="O1182" t="s">
        <v>470</v>
      </c>
      <c r="P1182" t="s">
        <v>470</v>
      </c>
      <c r="Y1182" t="s">
        <v>6713</v>
      </c>
    </row>
    <row r="1183" spans="1:25">
      <c r="A1183" t="s">
        <v>6714</v>
      </c>
      <c r="B1183" t="s">
        <v>6715</v>
      </c>
      <c r="D1183" t="s">
        <v>40</v>
      </c>
      <c r="E1183" t="s">
        <v>41</v>
      </c>
      <c r="G1183" t="s">
        <v>6716</v>
      </c>
      <c r="H1183" t="s">
        <v>6717</v>
      </c>
      <c r="J1183" t="s">
        <v>122</v>
      </c>
      <c r="K1183" t="s">
        <v>123</v>
      </c>
      <c r="L1183">
        <v>36</v>
      </c>
      <c r="M1183" t="s">
        <v>6718</v>
      </c>
      <c r="N1183" t="s">
        <v>47</v>
      </c>
      <c r="O1183" t="s">
        <v>470</v>
      </c>
      <c r="P1183" t="s">
        <v>470</v>
      </c>
      <c r="X1183" t="s">
        <v>6719</v>
      </c>
      <c r="Y1183" t="s">
        <v>6720</v>
      </c>
    </row>
    <row r="1184" spans="1:25">
      <c r="A1184" t="s">
        <v>6721</v>
      </c>
      <c r="B1184" t="s">
        <v>6722</v>
      </c>
      <c r="D1184" t="s">
        <v>40</v>
      </c>
      <c r="E1184" t="s">
        <v>41</v>
      </c>
      <c r="G1184" t="s">
        <v>5828</v>
      </c>
      <c r="H1184" t="s">
        <v>4055</v>
      </c>
      <c r="J1184" t="s">
        <v>44</v>
      </c>
      <c r="K1184" t="s">
        <v>45</v>
      </c>
      <c r="L1184">
        <v>36</v>
      </c>
      <c r="M1184" t="s">
        <v>6723</v>
      </c>
      <c r="N1184" t="s">
        <v>47</v>
      </c>
      <c r="O1184" t="s">
        <v>470</v>
      </c>
      <c r="P1184" t="s">
        <v>470</v>
      </c>
      <c r="X1184" t="s">
        <v>6724</v>
      </c>
      <c r="Y1184" t="s">
        <v>6725</v>
      </c>
    </row>
    <row r="1185" spans="1:25">
      <c r="A1185" t="s">
        <v>6726</v>
      </c>
      <c r="B1185" t="s">
        <v>6727</v>
      </c>
      <c r="D1185" t="s">
        <v>40</v>
      </c>
      <c r="E1185" t="s">
        <v>41</v>
      </c>
      <c r="G1185" t="s">
        <v>6728</v>
      </c>
      <c r="H1185" t="s">
        <v>6729</v>
      </c>
      <c r="J1185" t="s">
        <v>44</v>
      </c>
      <c r="K1185" t="s">
        <v>45</v>
      </c>
      <c r="L1185">
        <v>36</v>
      </c>
      <c r="M1185" t="s">
        <v>6723</v>
      </c>
      <c r="N1185" t="s">
        <v>47</v>
      </c>
      <c r="O1185" t="s">
        <v>470</v>
      </c>
      <c r="P1185" t="s">
        <v>470</v>
      </c>
      <c r="X1185" t="s">
        <v>6730</v>
      </c>
      <c r="Y1185" t="s">
        <v>6731</v>
      </c>
    </row>
    <row r="1186" spans="1:25">
      <c r="A1186" t="s">
        <v>6732</v>
      </c>
      <c r="B1186" t="s">
        <v>6733</v>
      </c>
      <c r="D1186" t="s">
        <v>40</v>
      </c>
      <c r="E1186" t="s">
        <v>41</v>
      </c>
      <c r="G1186" t="s">
        <v>6734</v>
      </c>
      <c r="H1186" t="s">
        <v>2963</v>
      </c>
      <c r="J1186" t="s">
        <v>44</v>
      </c>
      <c r="K1186" t="s">
        <v>45</v>
      </c>
      <c r="L1186">
        <v>36</v>
      </c>
      <c r="M1186" t="s">
        <v>6723</v>
      </c>
      <c r="N1186" t="s">
        <v>47</v>
      </c>
      <c r="O1186" t="s">
        <v>470</v>
      </c>
      <c r="P1186" t="s">
        <v>470</v>
      </c>
      <c r="Y1186" t="s">
        <v>6735</v>
      </c>
    </row>
    <row r="1187" spans="1:25">
      <c r="A1187" t="s">
        <v>6736</v>
      </c>
      <c r="B1187" t="s">
        <v>6737</v>
      </c>
      <c r="D1187" t="s">
        <v>40</v>
      </c>
      <c r="E1187" t="s">
        <v>41</v>
      </c>
      <c r="G1187" t="s">
        <v>6738</v>
      </c>
      <c r="H1187" t="s">
        <v>6739</v>
      </c>
      <c r="J1187" t="s">
        <v>44</v>
      </c>
      <c r="K1187" t="s">
        <v>45</v>
      </c>
      <c r="L1187">
        <v>36</v>
      </c>
      <c r="M1187" t="s">
        <v>6740</v>
      </c>
      <c r="N1187" t="s">
        <v>47</v>
      </c>
      <c r="O1187" t="s">
        <v>470</v>
      </c>
      <c r="P1187" t="s">
        <v>470</v>
      </c>
      <c r="X1187" t="s">
        <v>6741</v>
      </c>
      <c r="Y1187" t="s">
        <v>6742</v>
      </c>
    </row>
    <row r="1188" spans="1:25">
      <c r="A1188" t="s">
        <v>6743</v>
      </c>
      <c r="B1188" t="s">
        <v>6744</v>
      </c>
      <c r="D1188" t="s">
        <v>40</v>
      </c>
      <c r="E1188" t="s">
        <v>41</v>
      </c>
      <c r="G1188" t="s">
        <v>688</v>
      </c>
      <c r="H1188" t="s">
        <v>6745</v>
      </c>
      <c r="J1188" t="s">
        <v>122</v>
      </c>
      <c r="K1188" t="s">
        <v>123</v>
      </c>
      <c r="L1188">
        <v>36</v>
      </c>
      <c r="M1188" t="s">
        <v>6740</v>
      </c>
      <c r="N1188" t="s">
        <v>47</v>
      </c>
      <c r="O1188" t="s">
        <v>470</v>
      </c>
      <c r="P1188" t="s">
        <v>470</v>
      </c>
      <c r="Y1188" t="s">
        <v>6746</v>
      </c>
    </row>
    <row r="1189" spans="1:25">
      <c r="A1189" t="s">
        <v>6747</v>
      </c>
      <c r="B1189" t="s">
        <v>6748</v>
      </c>
      <c r="D1189" t="s">
        <v>40</v>
      </c>
      <c r="E1189" t="s">
        <v>41</v>
      </c>
      <c r="G1189" t="s">
        <v>1226</v>
      </c>
      <c r="H1189" t="s">
        <v>6749</v>
      </c>
      <c r="J1189" t="s">
        <v>44</v>
      </c>
      <c r="K1189" t="s">
        <v>45</v>
      </c>
      <c r="L1189">
        <v>36</v>
      </c>
      <c r="M1189" t="s">
        <v>6750</v>
      </c>
      <c r="N1189" t="s">
        <v>47</v>
      </c>
      <c r="O1189" t="s">
        <v>470</v>
      </c>
      <c r="P1189" t="s">
        <v>470</v>
      </c>
      <c r="Y1189" t="s">
        <v>6751</v>
      </c>
    </row>
    <row r="1190" spans="1:25">
      <c r="A1190" t="s">
        <v>6752</v>
      </c>
      <c r="B1190" t="s">
        <v>6753</v>
      </c>
      <c r="D1190" t="s">
        <v>40</v>
      </c>
      <c r="E1190" t="s">
        <v>41</v>
      </c>
      <c r="G1190" t="s">
        <v>6754</v>
      </c>
      <c r="H1190" t="s">
        <v>6755</v>
      </c>
      <c r="J1190" t="s">
        <v>44</v>
      </c>
      <c r="K1190" t="s">
        <v>45</v>
      </c>
      <c r="L1190">
        <v>36</v>
      </c>
      <c r="M1190" t="s">
        <v>6750</v>
      </c>
      <c r="N1190" t="s">
        <v>47</v>
      </c>
      <c r="O1190" t="s">
        <v>470</v>
      </c>
      <c r="P1190" t="s">
        <v>470</v>
      </c>
      <c r="X1190" t="s">
        <v>6756</v>
      </c>
      <c r="Y1190" t="s">
        <v>6757</v>
      </c>
    </row>
    <row r="1191" spans="1:25">
      <c r="A1191" t="s">
        <v>6758</v>
      </c>
      <c r="B1191" t="s">
        <v>6759</v>
      </c>
      <c r="D1191" t="s">
        <v>40</v>
      </c>
      <c r="E1191" t="s">
        <v>41</v>
      </c>
      <c r="G1191" t="s">
        <v>6760</v>
      </c>
      <c r="H1191" t="s">
        <v>6761</v>
      </c>
      <c r="J1191" t="s">
        <v>347</v>
      </c>
      <c r="K1191" t="s">
        <v>348</v>
      </c>
      <c r="L1191">
        <v>36</v>
      </c>
      <c r="M1191" t="s">
        <v>6762</v>
      </c>
      <c r="N1191" t="s">
        <v>47</v>
      </c>
      <c r="O1191" t="s">
        <v>470</v>
      </c>
      <c r="P1191" t="s">
        <v>470</v>
      </c>
      <c r="Y1191" t="s">
        <v>6763</v>
      </c>
    </row>
    <row r="1192" spans="1:25">
      <c r="A1192" t="s">
        <v>6764</v>
      </c>
      <c r="B1192" t="s">
        <v>6765</v>
      </c>
      <c r="D1192" t="s">
        <v>40</v>
      </c>
      <c r="E1192" t="s">
        <v>41</v>
      </c>
      <c r="G1192" t="s">
        <v>6766</v>
      </c>
      <c r="H1192" t="s">
        <v>6767</v>
      </c>
      <c r="J1192" t="s">
        <v>44</v>
      </c>
      <c r="K1192" t="s">
        <v>45</v>
      </c>
      <c r="L1192">
        <v>36</v>
      </c>
      <c r="M1192" t="s">
        <v>6762</v>
      </c>
      <c r="N1192" t="s">
        <v>47</v>
      </c>
      <c r="O1192" t="s">
        <v>470</v>
      </c>
      <c r="P1192" t="s">
        <v>470</v>
      </c>
      <c r="X1192" t="s">
        <v>6768</v>
      </c>
      <c r="Y1192" t="s">
        <v>6769</v>
      </c>
    </row>
    <row r="1193" spans="1:25">
      <c r="A1193" t="s">
        <v>6770</v>
      </c>
      <c r="B1193" t="s">
        <v>6771</v>
      </c>
      <c r="D1193" t="s">
        <v>40</v>
      </c>
      <c r="E1193" t="s">
        <v>41</v>
      </c>
      <c r="G1193" t="s">
        <v>6772</v>
      </c>
      <c r="H1193" t="s">
        <v>6773</v>
      </c>
      <c r="J1193" t="s">
        <v>347</v>
      </c>
      <c r="K1193" t="s">
        <v>348</v>
      </c>
      <c r="L1193">
        <v>36</v>
      </c>
      <c r="M1193" t="s">
        <v>6762</v>
      </c>
      <c r="N1193" t="s">
        <v>47</v>
      </c>
      <c r="O1193" t="s">
        <v>470</v>
      </c>
      <c r="P1193" t="s">
        <v>470</v>
      </c>
      <c r="X1193" t="s">
        <v>6774</v>
      </c>
      <c r="Y1193" t="s">
        <v>6775</v>
      </c>
    </row>
    <row r="1194" spans="1:25">
      <c r="A1194" t="s">
        <v>6776</v>
      </c>
      <c r="B1194" t="s">
        <v>6777</v>
      </c>
      <c r="D1194" t="s">
        <v>40</v>
      </c>
      <c r="E1194" t="s">
        <v>41</v>
      </c>
      <c r="G1194" t="s">
        <v>6778</v>
      </c>
      <c r="H1194" t="s">
        <v>6779</v>
      </c>
      <c r="J1194" t="s">
        <v>44</v>
      </c>
      <c r="K1194" t="s">
        <v>45</v>
      </c>
      <c r="L1194">
        <v>36</v>
      </c>
      <c r="M1194" t="s">
        <v>6780</v>
      </c>
      <c r="N1194" t="s">
        <v>47</v>
      </c>
      <c r="O1194" t="s">
        <v>470</v>
      </c>
      <c r="P1194" t="s">
        <v>470</v>
      </c>
      <c r="Y1194" t="s">
        <v>6781</v>
      </c>
    </row>
    <row r="1195" spans="1:25">
      <c r="A1195" t="s">
        <v>6782</v>
      </c>
      <c r="B1195" t="s">
        <v>6783</v>
      </c>
      <c r="D1195" t="s">
        <v>40</v>
      </c>
      <c r="E1195" t="s">
        <v>41</v>
      </c>
      <c r="G1195" t="s">
        <v>6784</v>
      </c>
      <c r="H1195" t="s">
        <v>6785</v>
      </c>
      <c r="J1195" t="s">
        <v>122</v>
      </c>
      <c r="K1195" t="s">
        <v>123</v>
      </c>
      <c r="L1195">
        <v>36</v>
      </c>
      <c r="M1195" t="s">
        <v>6780</v>
      </c>
      <c r="N1195" t="s">
        <v>47</v>
      </c>
      <c r="O1195" t="s">
        <v>560</v>
      </c>
      <c r="P1195" t="s">
        <v>560</v>
      </c>
      <c r="Y1195" t="s">
        <v>6786</v>
      </c>
    </row>
    <row r="1196" spans="1:25">
      <c r="A1196" t="s">
        <v>6787</v>
      </c>
      <c r="B1196" t="s">
        <v>6788</v>
      </c>
      <c r="D1196" t="s">
        <v>40</v>
      </c>
      <c r="E1196" t="s">
        <v>41</v>
      </c>
      <c r="G1196" t="s">
        <v>6789</v>
      </c>
      <c r="H1196" t="s">
        <v>6790</v>
      </c>
      <c r="J1196" t="s">
        <v>55</v>
      </c>
      <c r="K1196" t="s">
        <v>56</v>
      </c>
      <c r="L1196">
        <v>36</v>
      </c>
      <c r="M1196" t="s">
        <v>6780</v>
      </c>
      <c r="N1196" t="s">
        <v>47</v>
      </c>
      <c r="O1196" t="s">
        <v>560</v>
      </c>
      <c r="P1196" t="s">
        <v>560</v>
      </c>
      <c r="Y1196" t="s">
        <v>6791</v>
      </c>
    </row>
    <row r="1197" spans="1:25">
      <c r="A1197" t="s">
        <v>6792</v>
      </c>
      <c r="B1197" t="s">
        <v>6793</v>
      </c>
      <c r="D1197" t="s">
        <v>40</v>
      </c>
      <c r="E1197" t="s">
        <v>41</v>
      </c>
      <c r="G1197" t="s">
        <v>1216</v>
      </c>
      <c r="H1197" t="s">
        <v>54</v>
      </c>
      <c r="J1197" t="s">
        <v>44</v>
      </c>
      <c r="K1197" t="s">
        <v>45</v>
      </c>
      <c r="L1197">
        <v>36</v>
      </c>
      <c r="M1197" t="s">
        <v>6780</v>
      </c>
      <c r="N1197" t="s">
        <v>47</v>
      </c>
      <c r="O1197" t="s">
        <v>560</v>
      </c>
      <c r="P1197" t="s">
        <v>560</v>
      </c>
      <c r="Y1197" t="s">
        <v>6794</v>
      </c>
    </row>
    <row r="1198" spans="1:25">
      <c r="A1198" t="s">
        <v>6795</v>
      </c>
      <c r="B1198" t="s">
        <v>6796</v>
      </c>
      <c r="D1198" t="s">
        <v>40</v>
      </c>
      <c r="E1198" t="s">
        <v>41</v>
      </c>
      <c r="G1198" t="s">
        <v>6797</v>
      </c>
      <c r="H1198" t="s">
        <v>6797</v>
      </c>
      <c r="J1198" t="s">
        <v>44</v>
      </c>
      <c r="K1198" t="s">
        <v>45</v>
      </c>
      <c r="L1198">
        <v>36</v>
      </c>
      <c r="M1198" t="s">
        <v>6780</v>
      </c>
      <c r="N1198" t="s">
        <v>47</v>
      </c>
      <c r="O1198" t="s">
        <v>560</v>
      </c>
      <c r="P1198" t="s">
        <v>560</v>
      </c>
      <c r="X1198" t="s">
        <v>6798</v>
      </c>
      <c r="Y1198" t="s">
        <v>6799</v>
      </c>
    </row>
    <row r="1199" spans="1:25">
      <c r="A1199" t="s">
        <v>6800</v>
      </c>
      <c r="B1199" t="s">
        <v>6801</v>
      </c>
      <c r="D1199" t="s">
        <v>40</v>
      </c>
      <c r="E1199" t="s">
        <v>41</v>
      </c>
      <c r="G1199" t="s">
        <v>5808</v>
      </c>
      <c r="H1199" t="s">
        <v>3423</v>
      </c>
      <c r="J1199" t="s">
        <v>347</v>
      </c>
      <c r="K1199" t="s">
        <v>348</v>
      </c>
      <c r="L1199">
        <v>36</v>
      </c>
      <c r="M1199" t="s">
        <v>6780</v>
      </c>
      <c r="N1199" t="s">
        <v>47</v>
      </c>
      <c r="O1199" t="s">
        <v>560</v>
      </c>
      <c r="P1199" t="s">
        <v>560</v>
      </c>
      <c r="Y1199" t="s">
        <v>6802</v>
      </c>
    </row>
    <row r="1200" spans="1:25">
      <c r="A1200" t="s">
        <v>6803</v>
      </c>
      <c r="B1200" t="s">
        <v>6804</v>
      </c>
      <c r="D1200" t="s">
        <v>40</v>
      </c>
      <c r="E1200" t="s">
        <v>41</v>
      </c>
      <c r="G1200" t="s">
        <v>6805</v>
      </c>
      <c r="H1200" t="s">
        <v>1140</v>
      </c>
      <c r="J1200" t="s">
        <v>44</v>
      </c>
      <c r="K1200" t="s">
        <v>45</v>
      </c>
      <c r="L1200">
        <v>36</v>
      </c>
      <c r="M1200" t="s">
        <v>6806</v>
      </c>
      <c r="N1200" t="s">
        <v>47</v>
      </c>
      <c r="O1200" t="s">
        <v>560</v>
      </c>
      <c r="P1200" t="s">
        <v>560</v>
      </c>
      <c r="X1200" t="s">
        <v>6807</v>
      </c>
      <c r="Y1200" t="s">
        <v>6808</v>
      </c>
    </row>
    <row r="1201" spans="1:25">
      <c r="A1201" t="s">
        <v>6809</v>
      </c>
      <c r="B1201" t="s">
        <v>6810</v>
      </c>
      <c r="D1201" t="s">
        <v>40</v>
      </c>
      <c r="E1201" t="s">
        <v>41</v>
      </c>
      <c r="G1201" t="s">
        <v>6811</v>
      </c>
      <c r="H1201" t="s">
        <v>6812</v>
      </c>
      <c r="J1201" t="s">
        <v>55</v>
      </c>
      <c r="K1201" t="s">
        <v>56</v>
      </c>
      <c r="L1201">
        <v>36</v>
      </c>
      <c r="M1201" t="s">
        <v>6806</v>
      </c>
      <c r="N1201" t="s">
        <v>47</v>
      </c>
      <c r="O1201" t="s">
        <v>560</v>
      </c>
      <c r="P1201" t="s">
        <v>560</v>
      </c>
      <c r="X1201" t="s">
        <v>6813</v>
      </c>
      <c r="Y1201" t="s">
        <v>6814</v>
      </c>
    </row>
    <row r="1202" spans="1:25">
      <c r="A1202" t="s">
        <v>6815</v>
      </c>
      <c r="B1202" t="s">
        <v>6816</v>
      </c>
      <c r="D1202" t="s">
        <v>40</v>
      </c>
      <c r="E1202" t="s">
        <v>41</v>
      </c>
      <c r="G1202" t="s">
        <v>6817</v>
      </c>
      <c r="H1202" t="s">
        <v>6818</v>
      </c>
      <c r="J1202" t="s">
        <v>44</v>
      </c>
      <c r="K1202" t="s">
        <v>45</v>
      </c>
      <c r="L1202">
        <v>36</v>
      </c>
      <c r="M1202" t="s">
        <v>6806</v>
      </c>
      <c r="N1202" t="s">
        <v>47</v>
      </c>
      <c r="O1202" t="s">
        <v>560</v>
      </c>
      <c r="P1202" t="s">
        <v>560</v>
      </c>
      <c r="X1202" t="s">
        <v>6819</v>
      </c>
      <c r="Y1202" t="s">
        <v>6820</v>
      </c>
    </row>
    <row r="1203" spans="1:25">
      <c r="A1203" t="s">
        <v>6821</v>
      </c>
      <c r="B1203" t="s">
        <v>6822</v>
      </c>
      <c r="D1203" t="s">
        <v>40</v>
      </c>
      <c r="E1203" t="s">
        <v>41</v>
      </c>
      <c r="G1203" t="s">
        <v>6823</v>
      </c>
      <c r="H1203" t="s">
        <v>6823</v>
      </c>
      <c r="J1203" t="s">
        <v>44</v>
      </c>
      <c r="K1203" t="s">
        <v>45</v>
      </c>
      <c r="L1203">
        <v>36</v>
      </c>
      <c r="M1203" t="s">
        <v>6806</v>
      </c>
      <c r="N1203" t="s">
        <v>47</v>
      </c>
      <c r="O1203" t="s">
        <v>560</v>
      </c>
      <c r="P1203" t="s">
        <v>560</v>
      </c>
      <c r="X1203" t="s">
        <v>6824</v>
      </c>
      <c r="Y1203" t="s">
        <v>6825</v>
      </c>
    </row>
    <row r="1204" spans="1:25">
      <c r="A1204" t="s">
        <v>6826</v>
      </c>
      <c r="B1204" t="s">
        <v>6827</v>
      </c>
      <c r="D1204" t="s">
        <v>40</v>
      </c>
      <c r="E1204" t="s">
        <v>41</v>
      </c>
      <c r="G1204" t="s">
        <v>6288</v>
      </c>
      <c r="H1204" t="s">
        <v>2706</v>
      </c>
      <c r="J1204" t="s">
        <v>347</v>
      </c>
      <c r="K1204" t="s">
        <v>348</v>
      </c>
      <c r="L1204">
        <v>36</v>
      </c>
      <c r="M1204" t="s">
        <v>6806</v>
      </c>
      <c r="N1204" t="s">
        <v>47</v>
      </c>
      <c r="O1204" t="s">
        <v>560</v>
      </c>
      <c r="P1204" t="s">
        <v>560</v>
      </c>
      <c r="Y1204" t="s">
        <v>6828</v>
      </c>
    </row>
    <row r="1205" spans="1:25">
      <c r="A1205" t="s">
        <v>6829</v>
      </c>
      <c r="B1205" t="s">
        <v>6830</v>
      </c>
      <c r="D1205" t="s">
        <v>40</v>
      </c>
      <c r="E1205" t="s">
        <v>41</v>
      </c>
      <c r="G1205" t="s">
        <v>6831</v>
      </c>
      <c r="H1205" t="s">
        <v>6832</v>
      </c>
      <c r="J1205" t="s">
        <v>122</v>
      </c>
      <c r="K1205" t="s">
        <v>123</v>
      </c>
      <c r="L1205">
        <v>36</v>
      </c>
      <c r="M1205" t="s">
        <v>6806</v>
      </c>
      <c r="N1205" t="s">
        <v>47</v>
      </c>
      <c r="O1205" t="s">
        <v>560</v>
      </c>
      <c r="P1205" t="s">
        <v>560</v>
      </c>
      <c r="Y1205" t="s">
        <v>6833</v>
      </c>
    </row>
    <row r="1206" spans="1:25">
      <c r="A1206" t="s">
        <v>6834</v>
      </c>
      <c r="B1206" t="s">
        <v>6835</v>
      </c>
      <c r="D1206" t="s">
        <v>40</v>
      </c>
      <c r="E1206" t="s">
        <v>41</v>
      </c>
      <c r="G1206" t="s">
        <v>6836</v>
      </c>
      <c r="H1206" t="s">
        <v>2544</v>
      </c>
      <c r="J1206" t="s">
        <v>44</v>
      </c>
      <c r="K1206" t="s">
        <v>45</v>
      </c>
      <c r="L1206">
        <v>36</v>
      </c>
      <c r="M1206" t="s">
        <v>6837</v>
      </c>
      <c r="N1206" t="s">
        <v>47</v>
      </c>
      <c r="O1206" t="s">
        <v>560</v>
      </c>
      <c r="P1206" t="s">
        <v>560</v>
      </c>
      <c r="Y1206" t="s">
        <v>6838</v>
      </c>
    </row>
    <row r="1207" spans="1:25">
      <c r="A1207" t="s">
        <v>6839</v>
      </c>
      <c r="B1207" t="s">
        <v>6840</v>
      </c>
      <c r="D1207" t="s">
        <v>40</v>
      </c>
      <c r="E1207" t="s">
        <v>41</v>
      </c>
      <c r="G1207" t="s">
        <v>662</v>
      </c>
      <c r="H1207" t="s">
        <v>6841</v>
      </c>
      <c r="J1207" t="s">
        <v>55</v>
      </c>
      <c r="K1207" t="s">
        <v>56</v>
      </c>
      <c r="L1207">
        <v>36</v>
      </c>
      <c r="M1207" t="s">
        <v>6837</v>
      </c>
      <c r="N1207" t="s">
        <v>47</v>
      </c>
      <c r="O1207" t="s">
        <v>560</v>
      </c>
      <c r="P1207" t="s">
        <v>560</v>
      </c>
      <c r="Y1207" t="s">
        <v>6842</v>
      </c>
    </row>
    <row r="1208" spans="1:25">
      <c r="A1208" t="s">
        <v>6843</v>
      </c>
      <c r="B1208" t="s">
        <v>6844</v>
      </c>
      <c r="D1208" t="s">
        <v>40</v>
      </c>
      <c r="E1208" t="s">
        <v>41</v>
      </c>
      <c r="G1208" t="s">
        <v>6845</v>
      </c>
      <c r="H1208" t="s">
        <v>6846</v>
      </c>
      <c r="J1208" t="s">
        <v>55</v>
      </c>
      <c r="K1208" t="s">
        <v>56</v>
      </c>
      <c r="L1208">
        <v>36</v>
      </c>
      <c r="M1208" t="s">
        <v>6837</v>
      </c>
      <c r="N1208" t="s">
        <v>47</v>
      </c>
      <c r="O1208" t="s">
        <v>560</v>
      </c>
      <c r="P1208" t="s">
        <v>560</v>
      </c>
      <c r="X1208" t="s">
        <v>6847</v>
      </c>
      <c r="Y1208" t="s">
        <v>6848</v>
      </c>
    </row>
    <row r="1209" spans="1:25">
      <c r="A1209" t="s">
        <v>6849</v>
      </c>
      <c r="B1209" t="s">
        <v>6850</v>
      </c>
      <c r="D1209" t="s">
        <v>40</v>
      </c>
      <c r="E1209" t="s">
        <v>41</v>
      </c>
      <c r="G1209" t="s">
        <v>6163</v>
      </c>
      <c r="H1209" t="s">
        <v>6851</v>
      </c>
      <c r="J1209" t="s">
        <v>55</v>
      </c>
      <c r="K1209" t="s">
        <v>56</v>
      </c>
      <c r="L1209">
        <v>36</v>
      </c>
      <c r="M1209" t="s">
        <v>6837</v>
      </c>
      <c r="N1209" t="s">
        <v>47</v>
      </c>
      <c r="O1209" t="s">
        <v>560</v>
      </c>
      <c r="P1209" t="s">
        <v>560</v>
      </c>
      <c r="Y1209" t="s">
        <v>6852</v>
      </c>
    </row>
    <row r="1210" spans="1:25">
      <c r="A1210" t="s">
        <v>6853</v>
      </c>
      <c r="B1210" t="s">
        <v>6854</v>
      </c>
      <c r="D1210" t="s">
        <v>40</v>
      </c>
      <c r="E1210" t="s">
        <v>41</v>
      </c>
      <c r="G1210" t="s">
        <v>3251</v>
      </c>
      <c r="H1210" t="s">
        <v>6855</v>
      </c>
      <c r="J1210" t="s">
        <v>392</v>
      </c>
      <c r="K1210" t="s">
        <v>393</v>
      </c>
      <c r="L1210">
        <v>36</v>
      </c>
      <c r="M1210" t="s">
        <v>6837</v>
      </c>
      <c r="N1210" t="s">
        <v>2322</v>
      </c>
      <c r="O1210" t="s">
        <v>560</v>
      </c>
      <c r="P1210" t="s">
        <v>560</v>
      </c>
      <c r="Y1210" t="s">
        <v>6856</v>
      </c>
    </row>
    <row r="1211" spans="1:25">
      <c r="A1211" t="s">
        <v>6857</v>
      </c>
      <c r="B1211" t="s">
        <v>6858</v>
      </c>
      <c r="D1211" t="s">
        <v>40</v>
      </c>
      <c r="E1211" t="s">
        <v>41</v>
      </c>
      <c r="G1211" t="s">
        <v>6859</v>
      </c>
      <c r="H1211" t="s">
        <v>6860</v>
      </c>
      <c r="J1211" t="s">
        <v>44</v>
      </c>
      <c r="K1211" t="s">
        <v>45</v>
      </c>
      <c r="L1211">
        <v>36</v>
      </c>
      <c r="M1211" t="s">
        <v>6861</v>
      </c>
      <c r="N1211" t="s">
        <v>47</v>
      </c>
      <c r="O1211" t="s">
        <v>560</v>
      </c>
      <c r="P1211" t="s">
        <v>560</v>
      </c>
      <c r="X1211" t="s">
        <v>6862</v>
      </c>
      <c r="Y1211" t="s">
        <v>6863</v>
      </c>
    </row>
    <row r="1212" spans="1:25">
      <c r="A1212" t="s">
        <v>6864</v>
      </c>
      <c r="B1212" t="s">
        <v>6865</v>
      </c>
      <c r="D1212" t="s">
        <v>40</v>
      </c>
      <c r="E1212" t="s">
        <v>41</v>
      </c>
      <c r="G1212" t="s">
        <v>6866</v>
      </c>
      <c r="H1212" t="s">
        <v>6867</v>
      </c>
      <c r="J1212" t="s">
        <v>44</v>
      </c>
      <c r="K1212" t="s">
        <v>45</v>
      </c>
      <c r="L1212">
        <v>36</v>
      </c>
      <c r="M1212" t="s">
        <v>6861</v>
      </c>
      <c r="N1212" t="s">
        <v>47</v>
      </c>
      <c r="O1212" t="s">
        <v>560</v>
      </c>
      <c r="P1212" t="s">
        <v>560</v>
      </c>
      <c r="X1212" t="s">
        <v>6868</v>
      </c>
      <c r="Y1212" t="s">
        <v>6869</v>
      </c>
    </row>
    <row r="1213" spans="1:25">
      <c r="A1213" t="s">
        <v>6870</v>
      </c>
      <c r="B1213" t="s">
        <v>6871</v>
      </c>
      <c r="D1213" t="s">
        <v>40</v>
      </c>
      <c r="E1213" t="s">
        <v>41</v>
      </c>
      <c r="G1213" t="s">
        <v>443</v>
      </c>
      <c r="H1213" t="s">
        <v>6872</v>
      </c>
      <c r="J1213" t="s">
        <v>44</v>
      </c>
      <c r="K1213" t="s">
        <v>45</v>
      </c>
      <c r="L1213">
        <v>36</v>
      </c>
      <c r="M1213" t="s">
        <v>6861</v>
      </c>
      <c r="N1213" t="s">
        <v>47</v>
      </c>
      <c r="O1213" t="s">
        <v>560</v>
      </c>
      <c r="P1213" t="s">
        <v>560</v>
      </c>
      <c r="X1213" t="s">
        <v>6873</v>
      </c>
      <c r="Y1213" t="s">
        <v>6874</v>
      </c>
    </row>
    <row r="1214" spans="1:25">
      <c r="A1214" t="s">
        <v>6875</v>
      </c>
      <c r="B1214" t="s">
        <v>6876</v>
      </c>
      <c r="D1214" t="s">
        <v>40</v>
      </c>
      <c r="E1214" t="s">
        <v>41</v>
      </c>
      <c r="G1214" t="s">
        <v>6877</v>
      </c>
      <c r="H1214" t="s">
        <v>1671</v>
      </c>
      <c r="J1214" t="s">
        <v>347</v>
      </c>
      <c r="K1214" t="s">
        <v>348</v>
      </c>
      <c r="L1214">
        <v>36</v>
      </c>
      <c r="M1214" t="s">
        <v>6878</v>
      </c>
      <c r="N1214" t="s">
        <v>47</v>
      </c>
      <c r="O1214" t="s">
        <v>560</v>
      </c>
      <c r="P1214" t="s">
        <v>560</v>
      </c>
      <c r="X1214" t="s">
        <v>6879</v>
      </c>
      <c r="Y1214" t="s">
        <v>6880</v>
      </c>
    </row>
    <row r="1215" spans="1:25">
      <c r="A1215" t="s">
        <v>6881</v>
      </c>
      <c r="B1215" t="s">
        <v>6882</v>
      </c>
      <c r="D1215" t="s">
        <v>40</v>
      </c>
      <c r="E1215" t="s">
        <v>41</v>
      </c>
      <c r="G1215" t="s">
        <v>316</v>
      </c>
      <c r="H1215" t="s">
        <v>6883</v>
      </c>
      <c r="J1215" t="s">
        <v>347</v>
      </c>
      <c r="K1215" t="s">
        <v>348</v>
      </c>
      <c r="L1215">
        <v>36</v>
      </c>
      <c r="M1215" t="s">
        <v>6884</v>
      </c>
      <c r="N1215" t="s">
        <v>47</v>
      </c>
      <c r="O1215" t="s">
        <v>560</v>
      </c>
      <c r="P1215" t="s">
        <v>560</v>
      </c>
      <c r="Y1215" t="s">
        <v>6885</v>
      </c>
    </row>
    <row r="1216" spans="1:25">
      <c r="A1216" t="s">
        <v>6886</v>
      </c>
      <c r="B1216" t="s">
        <v>6887</v>
      </c>
      <c r="D1216" t="s">
        <v>40</v>
      </c>
      <c r="E1216" t="s">
        <v>41</v>
      </c>
      <c r="G1216" t="s">
        <v>6888</v>
      </c>
      <c r="H1216" t="s">
        <v>430</v>
      </c>
      <c r="J1216" t="s">
        <v>44</v>
      </c>
      <c r="K1216" t="s">
        <v>45</v>
      </c>
      <c r="L1216">
        <v>36</v>
      </c>
      <c r="M1216" t="s">
        <v>6884</v>
      </c>
      <c r="N1216" t="s">
        <v>47</v>
      </c>
      <c r="O1216" t="s">
        <v>560</v>
      </c>
      <c r="P1216" t="s">
        <v>560</v>
      </c>
      <c r="X1216" t="s">
        <v>6889</v>
      </c>
      <c r="Y1216" t="s">
        <v>6890</v>
      </c>
    </row>
    <row r="1217" spans="1:25">
      <c r="A1217" t="s">
        <v>6891</v>
      </c>
      <c r="B1217" t="s">
        <v>6892</v>
      </c>
      <c r="D1217" t="s">
        <v>40</v>
      </c>
      <c r="E1217" t="s">
        <v>41</v>
      </c>
      <c r="G1217" t="s">
        <v>6893</v>
      </c>
      <c r="H1217" t="s">
        <v>6894</v>
      </c>
      <c r="J1217" t="s">
        <v>44</v>
      </c>
      <c r="K1217" t="s">
        <v>45</v>
      </c>
      <c r="L1217">
        <v>36</v>
      </c>
      <c r="M1217" t="s">
        <v>6884</v>
      </c>
      <c r="N1217" t="s">
        <v>47</v>
      </c>
      <c r="O1217" t="s">
        <v>560</v>
      </c>
      <c r="P1217" t="s">
        <v>560</v>
      </c>
      <c r="X1217" t="s">
        <v>6895</v>
      </c>
      <c r="Y1217" t="s">
        <v>6896</v>
      </c>
    </row>
    <row r="1218" spans="1:25">
      <c r="A1218" t="s">
        <v>6897</v>
      </c>
      <c r="B1218" t="s">
        <v>6898</v>
      </c>
      <c r="D1218" t="s">
        <v>40</v>
      </c>
      <c r="E1218" t="s">
        <v>41</v>
      </c>
      <c r="G1218" t="s">
        <v>6899</v>
      </c>
      <c r="H1218" t="s">
        <v>6900</v>
      </c>
      <c r="J1218" t="s">
        <v>44</v>
      </c>
      <c r="K1218" t="s">
        <v>45</v>
      </c>
      <c r="L1218">
        <v>36</v>
      </c>
      <c r="M1218" t="s">
        <v>6884</v>
      </c>
      <c r="N1218" t="s">
        <v>47</v>
      </c>
      <c r="O1218" t="s">
        <v>560</v>
      </c>
      <c r="P1218" t="s">
        <v>560</v>
      </c>
      <c r="X1218" t="s">
        <v>6901</v>
      </c>
      <c r="Y1218" t="s">
        <v>6902</v>
      </c>
    </row>
    <row r="1219" spans="1:25">
      <c r="A1219" t="s">
        <v>6903</v>
      </c>
      <c r="B1219" t="s">
        <v>6904</v>
      </c>
      <c r="D1219" t="s">
        <v>40</v>
      </c>
      <c r="E1219" t="s">
        <v>41</v>
      </c>
      <c r="G1219" t="s">
        <v>6905</v>
      </c>
      <c r="H1219" t="s">
        <v>5579</v>
      </c>
      <c r="J1219" t="s">
        <v>44</v>
      </c>
      <c r="K1219" t="s">
        <v>45</v>
      </c>
      <c r="L1219">
        <v>36</v>
      </c>
      <c r="M1219" t="s">
        <v>6884</v>
      </c>
      <c r="N1219" t="s">
        <v>47</v>
      </c>
      <c r="O1219" t="s">
        <v>560</v>
      </c>
      <c r="P1219" t="s">
        <v>560</v>
      </c>
      <c r="Y1219" t="s">
        <v>6906</v>
      </c>
    </row>
    <row r="1220" spans="1:25">
      <c r="A1220" t="s">
        <v>178</v>
      </c>
      <c r="B1220" t="s">
        <v>6907</v>
      </c>
      <c r="D1220" t="s">
        <v>40</v>
      </c>
      <c r="E1220" t="s">
        <v>41</v>
      </c>
      <c r="G1220" t="s">
        <v>6908</v>
      </c>
      <c r="H1220" t="s">
        <v>6909</v>
      </c>
      <c r="J1220" t="s">
        <v>347</v>
      </c>
      <c r="K1220" t="s">
        <v>348</v>
      </c>
      <c r="L1220">
        <v>36</v>
      </c>
      <c r="M1220" t="s">
        <v>6910</v>
      </c>
      <c r="N1220" t="s">
        <v>47</v>
      </c>
      <c r="O1220" t="s">
        <v>560</v>
      </c>
      <c r="P1220" t="s">
        <v>560</v>
      </c>
      <c r="X1220" t="s">
        <v>6911</v>
      </c>
      <c r="Y1220" t="s">
        <v>6912</v>
      </c>
    </row>
    <row r="1221" spans="1:25">
      <c r="A1221" t="s">
        <v>6913</v>
      </c>
      <c r="B1221" t="s">
        <v>6914</v>
      </c>
      <c r="D1221" t="s">
        <v>40</v>
      </c>
      <c r="E1221" t="s">
        <v>41</v>
      </c>
      <c r="G1221" t="s">
        <v>6915</v>
      </c>
      <c r="H1221" t="s">
        <v>6916</v>
      </c>
      <c r="J1221" t="s">
        <v>44</v>
      </c>
      <c r="K1221" t="s">
        <v>45</v>
      </c>
      <c r="L1221">
        <v>36</v>
      </c>
      <c r="M1221" t="s">
        <v>6910</v>
      </c>
      <c r="N1221" t="s">
        <v>47</v>
      </c>
      <c r="O1221" t="s">
        <v>560</v>
      </c>
      <c r="P1221" t="s">
        <v>560</v>
      </c>
      <c r="Y1221" t="s">
        <v>6917</v>
      </c>
    </row>
    <row r="1222" spans="1:25">
      <c r="A1222" t="s">
        <v>6918</v>
      </c>
      <c r="B1222" t="s">
        <v>6919</v>
      </c>
      <c r="D1222" t="s">
        <v>40</v>
      </c>
      <c r="E1222" t="s">
        <v>41</v>
      </c>
      <c r="G1222" t="s">
        <v>6920</v>
      </c>
      <c r="H1222" t="s">
        <v>6921</v>
      </c>
      <c r="J1222" t="s">
        <v>44</v>
      </c>
      <c r="K1222" t="s">
        <v>45</v>
      </c>
      <c r="L1222">
        <v>36</v>
      </c>
      <c r="M1222" t="s">
        <v>6910</v>
      </c>
      <c r="N1222" t="s">
        <v>47</v>
      </c>
      <c r="O1222" t="s">
        <v>560</v>
      </c>
      <c r="P1222" t="s">
        <v>560</v>
      </c>
      <c r="X1222" t="s">
        <v>6922</v>
      </c>
      <c r="Y1222" t="s">
        <v>6923</v>
      </c>
    </row>
    <row r="1223" spans="1:25">
      <c r="A1223" t="s">
        <v>6924</v>
      </c>
      <c r="B1223" t="s">
        <v>6925</v>
      </c>
      <c r="D1223" t="s">
        <v>40</v>
      </c>
      <c r="E1223" t="s">
        <v>41</v>
      </c>
      <c r="G1223" t="s">
        <v>6926</v>
      </c>
      <c r="H1223" t="s">
        <v>6927</v>
      </c>
      <c r="J1223" t="s">
        <v>55</v>
      </c>
      <c r="K1223" t="s">
        <v>56</v>
      </c>
      <c r="L1223">
        <v>36</v>
      </c>
      <c r="M1223" t="s">
        <v>6910</v>
      </c>
      <c r="N1223" t="s">
        <v>47</v>
      </c>
      <c r="O1223" t="s">
        <v>560</v>
      </c>
      <c r="P1223" t="s">
        <v>560</v>
      </c>
      <c r="Y1223" t="s">
        <v>6928</v>
      </c>
    </row>
    <row r="1224" spans="1:25">
      <c r="A1224" t="s">
        <v>6929</v>
      </c>
      <c r="B1224" t="s">
        <v>6930</v>
      </c>
      <c r="D1224" t="s">
        <v>40</v>
      </c>
      <c r="E1224" t="s">
        <v>41</v>
      </c>
      <c r="G1224" t="s">
        <v>6931</v>
      </c>
      <c r="H1224" t="s">
        <v>6932</v>
      </c>
      <c r="J1224" t="s">
        <v>55</v>
      </c>
      <c r="K1224" t="s">
        <v>56</v>
      </c>
      <c r="L1224">
        <v>36</v>
      </c>
      <c r="M1224" t="s">
        <v>6910</v>
      </c>
      <c r="N1224" t="s">
        <v>47</v>
      </c>
      <c r="O1224" t="s">
        <v>560</v>
      </c>
      <c r="P1224" t="s">
        <v>560</v>
      </c>
      <c r="Y1224" t="s">
        <v>6933</v>
      </c>
    </row>
    <row r="1225" spans="1:25">
      <c r="A1225" t="s">
        <v>6934</v>
      </c>
      <c r="B1225" t="s">
        <v>6935</v>
      </c>
      <c r="D1225" t="s">
        <v>40</v>
      </c>
      <c r="E1225" t="s">
        <v>41</v>
      </c>
      <c r="G1225" t="s">
        <v>6936</v>
      </c>
      <c r="H1225" t="s">
        <v>6937</v>
      </c>
      <c r="J1225" t="s">
        <v>347</v>
      </c>
      <c r="K1225" t="s">
        <v>348</v>
      </c>
      <c r="L1225">
        <v>36</v>
      </c>
      <c r="M1225" t="s">
        <v>6938</v>
      </c>
      <c r="N1225" t="s">
        <v>47</v>
      </c>
      <c r="O1225" t="s">
        <v>560</v>
      </c>
      <c r="P1225" t="s">
        <v>560</v>
      </c>
      <c r="X1225" t="s">
        <v>6939</v>
      </c>
      <c r="Y1225" t="s">
        <v>6940</v>
      </c>
    </row>
    <row r="1226" spans="1:25">
      <c r="A1226" t="s">
        <v>6941</v>
      </c>
      <c r="B1226" t="s">
        <v>6942</v>
      </c>
      <c r="D1226" t="s">
        <v>40</v>
      </c>
      <c r="E1226" t="s">
        <v>41</v>
      </c>
      <c r="G1226" t="s">
        <v>6943</v>
      </c>
      <c r="H1226" t="s">
        <v>6943</v>
      </c>
      <c r="J1226" t="s">
        <v>44</v>
      </c>
      <c r="K1226" t="s">
        <v>45</v>
      </c>
      <c r="L1226">
        <v>36</v>
      </c>
      <c r="M1226" t="s">
        <v>6938</v>
      </c>
      <c r="N1226" t="s">
        <v>47</v>
      </c>
      <c r="O1226" t="s">
        <v>560</v>
      </c>
      <c r="P1226" t="s">
        <v>560</v>
      </c>
      <c r="X1226" t="s">
        <v>6944</v>
      </c>
      <c r="Y1226" t="s">
        <v>6945</v>
      </c>
    </row>
    <row r="1227" spans="1:25">
      <c r="A1227" t="s">
        <v>6946</v>
      </c>
      <c r="B1227" t="s">
        <v>6947</v>
      </c>
      <c r="D1227" t="s">
        <v>40</v>
      </c>
      <c r="E1227" t="s">
        <v>41</v>
      </c>
      <c r="G1227" t="s">
        <v>295</v>
      </c>
      <c r="H1227" t="s">
        <v>864</v>
      </c>
      <c r="J1227" t="s">
        <v>55</v>
      </c>
      <c r="K1227" t="s">
        <v>56</v>
      </c>
      <c r="L1227">
        <v>36</v>
      </c>
      <c r="M1227" t="s">
        <v>6938</v>
      </c>
      <c r="N1227" t="s">
        <v>47</v>
      </c>
      <c r="O1227" t="s">
        <v>560</v>
      </c>
      <c r="P1227" t="s">
        <v>560</v>
      </c>
      <c r="Y1227" t="s">
        <v>6948</v>
      </c>
    </row>
    <row r="1228" spans="1:25">
      <c r="A1228" t="s">
        <v>6949</v>
      </c>
      <c r="B1228" t="s">
        <v>6950</v>
      </c>
      <c r="D1228" t="s">
        <v>40</v>
      </c>
      <c r="E1228" t="s">
        <v>41</v>
      </c>
      <c r="G1228" t="s">
        <v>6951</v>
      </c>
      <c r="H1228" t="s">
        <v>3028</v>
      </c>
      <c r="J1228" t="s">
        <v>122</v>
      </c>
      <c r="K1228" t="s">
        <v>123</v>
      </c>
      <c r="L1228">
        <v>36</v>
      </c>
      <c r="M1228" t="s">
        <v>6952</v>
      </c>
      <c r="N1228" t="s">
        <v>47</v>
      </c>
      <c r="O1228" t="s">
        <v>560</v>
      </c>
      <c r="P1228" t="s">
        <v>560</v>
      </c>
      <c r="Y1228" t="s">
        <v>6953</v>
      </c>
    </row>
    <row r="1229" spans="1:25">
      <c r="A1229" t="s">
        <v>6954</v>
      </c>
      <c r="B1229" t="s">
        <v>6955</v>
      </c>
      <c r="D1229" t="s">
        <v>40</v>
      </c>
      <c r="E1229" t="s">
        <v>41</v>
      </c>
      <c r="G1229" t="s">
        <v>6956</v>
      </c>
      <c r="H1229" t="s">
        <v>6957</v>
      </c>
      <c r="J1229" t="s">
        <v>44</v>
      </c>
      <c r="K1229" t="s">
        <v>45</v>
      </c>
      <c r="L1229">
        <v>36</v>
      </c>
      <c r="M1229" t="s">
        <v>6952</v>
      </c>
      <c r="N1229" t="s">
        <v>47</v>
      </c>
      <c r="O1229" t="s">
        <v>560</v>
      </c>
      <c r="P1229" t="s">
        <v>560</v>
      </c>
      <c r="X1229" t="s">
        <v>6958</v>
      </c>
      <c r="Y1229" t="s">
        <v>6959</v>
      </c>
    </row>
    <row r="1230" spans="1:25">
      <c r="A1230" t="s">
        <v>6960</v>
      </c>
      <c r="B1230" t="s">
        <v>6961</v>
      </c>
      <c r="D1230" t="s">
        <v>40</v>
      </c>
      <c r="E1230" t="s">
        <v>41</v>
      </c>
      <c r="G1230" t="s">
        <v>6962</v>
      </c>
      <c r="H1230" t="s">
        <v>6963</v>
      </c>
      <c r="J1230" t="s">
        <v>55</v>
      </c>
      <c r="K1230" t="s">
        <v>56</v>
      </c>
      <c r="L1230">
        <v>36</v>
      </c>
      <c r="M1230" t="s">
        <v>6952</v>
      </c>
      <c r="N1230" t="s">
        <v>47</v>
      </c>
      <c r="O1230" t="s">
        <v>560</v>
      </c>
      <c r="P1230" t="s">
        <v>560</v>
      </c>
      <c r="Y1230" t="s">
        <v>6964</v>
      </c>
    </row>
    <row r="1231" spans="1:25">
      <c r="A1231" t="s">
        <v>6965</v>
      </c>
      <c r="B1231" t="s">
        <v>6966</v>
      </c>
      <c r="D1231" t="s">
        <v>40</v>
      </c>
      <c r="E1231" t="s">
        <v>41</v>
      </c>
      <c r="G1231" t="s">
        <v>6967</v>
      </c>
      <c r="H1231" t="s">
        <v>6968</v>
      </c>
      <c r="J1231" t="s">
        <v>75</v>
      </c>
      <c r="K1231" t="s">
        <v>76</v>
      </c>
      <c r="L1231">
        <v>36</v>
      </c>
      <c r="M1231" t="s">
        <v>6952</v>
      </c>
      <c r="N1231" t="s">
        <v>47</v>
      </c>
      <c r="O1231" t="s">
        <v>560</v>
      </c>
      <c r="P1231" t="s">
        <v>560</v>
      </c>
      <c r="X1231" t="s">
        <v>6969</v>
      </c>
      <c r="Y1231" t="s">
        <v>6970</v>
      </c>
    </row>
    <row r="1232" spans="1:25">
      <c r="A1232" t="s">
        <v>6971</v>
      </c>
      <c r="B1232" t="s">
        <v>6972</v>
      </c>
      <c r="D1232" t="s">
        <v>40</v>
      </c>
      <c r="E1232" t="s">
        <v>41</v>
      </c>
      <c r="G1232" t="s">
        <v>6973</v>
      </c>
      <c r="H1232" t="s">
        <v>6974</v>
      </c>
      <c r="J1232" t="s">
        <v>55</v>
      </c>
      <c r="K1232" t="s">
        <v>56</v>
      </c>
      <c r="L1232">
        <v>36</v>
      </c>
      <c r="M1232" t="s">
        <v>6952</v>
      </c>
      <c r="N1232" t="s">
        <v>47</v>
      </c>
      <c r="O1232" t="s">
        <v>560</v>
      </c>
      <c r="P1232" t="s">
        <v>560</v>
      </c>
      <c r="Y1232" t="s">
        <v>6975</v>
      </c>
    </row>
    <row r="1233" spans="1:25">
      <c r="A1233" t="s">
        <v>6976</v>
      </c>
      <c r="B1233" t="s">
        <v>6977</v>
      </c>
      <c r="D1233" t="s">
        <v>40</v>
      </c>
      <c r="E1233" t="s">
        <v>41</v>
      </c>
      <c r="G1233" t="s">
        <v>6978</v>
      </c>
      <c r="H1233" t="s">
        <v>1650</v>
      </c>
      <c r="J1233" t="s">
        <v>44</v>
      </c>
      <c r="K1233" t="s">
        <v>45</v>
      </c>
      <c r="L1233">
        <v>36</v>
      </c>
      <c r="M1233" t="s">
        <v>6952</v>
      </c>
      <c r="N1233" t="s">
        <v>47</v>
      </c>
      <c r="O1233" t="s">
        <v>560</v>
      </c>
      <c r="P1233" t="s">
        <v>560</v>
      </c>
      <c r="Y1233" t="s">
        <v>6979</v>
      </c>
    </row>
    <row r="1234" spans="1:25">
      <c r="A1234" t="s">
        <v>6980</v>
      </c>
      <c r="B1234" t="s">
        <v>6981</v>
      </c>
      <c r="D1234" t="s">
        <v>40</v>
      </c>
      <c r="E1234" t="s">
        <v>41</v>
      </c>
      <c r="G1234" t="s">
        <v>6982</v>
      </c>
      <c r="H1234" t="s">
        <v>6983</v>
      </c>
      <c r="J1234" t="s">
        <v>44</v>
      </c>
      <c r="K1234" t="s">
        <v>45</v>
      </c>
      <c r="L1234">
        <v>36</v>
      </c>
      <c r="M1234" t="s">
        <v>6952</v>
      </c>
      <c r="N1234" t="s">
        <v>47</v>
      </c>
      <c r="O1234" t="s">
        <v>560</v>
      </c>
      <c r="P1234" t="s">
        <v>560</v>
      </c>
      <c r="X1234" t="s">
        <v>6984</v>
      </c>
      <c r="Y1234" t="s">
        <v>6985</v>
      </c>
    </row>
    <row r="1235" spans="1:25">
      <c r="A1235" t="s">
        <v>6986</v>
      </c>
      <c r="B1235" t="s">
        <v>6987</v>
      </c>
      <c r="D1235" t="s">
        <v>40</v>
      </c>
      <c r="E1235" t="s">
        <v>41</v>
      </c>
      <c r="G1235" t="s">
        <v>6988</v>
      </c>
      <c r="H1235" t="s">
        <v>6133</v>
      </c>
      <c r="J1235" t="s">
        <v>55</v>
      </c>
      <c r="K1235" t="s">
        <v>56</v>
      </c>
      <c r="L1235">
        <v>36</v>
      </c>
      <c r="M1235" t="s">
        <v>6989</v>
      </c>
      <c r="N1235" t="s">
        <v>47</v>
      </c>
      <c r="O1235" t="s">
        <v>560</v>
      </c>
      <c r="P1235" t="s">
        <v>560</v>
      </c>
      <c r="Y1235" t="s">
        <v>6990</v>
      </c>
    </row>
    <row r="1236" spans="1:25">
      <c r="A1236" t="s">
        <v>6991</v>
      </c>
      <c r="B1236" t="s">
        <v>6992</v>
      </c>
      <c r="D1236" t="s">
        <v>40</v>
      </c>
      <c r="E1236" t="s">
        <v>41</v>
      </c>
      <c r="G1236" t="s">
        <v>6993</v>
      </c>
      <c r="H1236" t="s">
        <v>6994</v>
      </c>
      <c r="J1236" t="s">
        <v>347</v>
      </c>
      <c r="K1236" t="s">
        <v>348</v>
      </c>
      <c r="L1236">
        <v>36</v>
      </c>
      <c r="M1236" t="s">
        <v>6995</v>
      </c>
      <c r="N1236" t="s">
        <v>47</v>
      </c>
      <c r="O1236" t="s">
        <v>560</v>
      </c>
      <c r="P1236" t="s">
        <v>560</v>
      </c>
      <c r="Y1236" t="s">
        <v>6996</v>
      </c>
    </row>
    <row r="1237" spans="1:25">
      <c r="A1237" t="s">
        <v>6997</v>
      </c>
      <c r="B1237" t="s">
        <v>6998</v>
      </c>
      <c r="D1237" t="s">
        <v>40</v>
      </c>
      <c r="E1237" t="s">
        <v>41</v>
      </c>
      <c r="G1237" t="s">
        <v>3838</v>
      </c>
      <c r="H1237" t="s">
        <v>1857</v>
      </c>
      <c r="J1237" t="s">
        <v>122</v>
      </c>
      <c r="K1237" t="s">
        <v>123</v>
      </c>
      <c r="L1237">
        <v>36</v>
      </c>
      <c r="M1237" t="s">
        <v>6995</v>
      </c>
      <c r="N1237" t="s">
        <v>47</v>
      </c>
      <c r="O1237" t="s">
        <v>560</v>
      </c>
      <c r="P1237" t="s">
        <v>560</v>
      </c>
      <c r="Y1237" t="s">
        <v>6999</v>
      </c>
    </row>
    <row r="1238" spans="1:25">
      <c r="A1238" t="s">
        <v>7000</v>
      </c>
      <c r="B1238" t="s">
        <v>7001</v>
      </c>
      <c r="D1238" t="s">
        <v>40</v>
      </c>
      <c r="E1238" t="s">
        <v>41</v>
      </c>
      <c r="G1238" t="s">
        <v>7002</v>
      </c>
      <c r="H1238" t="s">
        <v>2793</v>
      </c>
      <c r="J1238" t="s">
        <v>75</v>
      </c>
      <c r="K1238" t="s">
        <v>76</v>
      </c>
      <c r="L1238">
        <v>36</v>
      </c>
      <c r="M1238" t="s">
        <v>6995</v>
      </c>
      <c r="N1238" t="s">
        <v>47</v>
      </c>
      <c r="O1238" t="s">
        <v>560</v>
      </c>
      <c r="P1238" t="s">
        <v>560</v>
      </c>
      <c r="X1238" t="s">
        <v>7003</v>
      </c>
      <c r="Y1238" t="s">
        <v>7004</v>
      </c>
    </row>
    <row r="1239" spans="1:25">
      <c r="A1239" t="s">
        <v>7005</v>
      </c>
      <c r="B1239" t="s">
        <v>7006</v>
      </c>
      <c r="D1239" t="s">
        <v>40</v>
      </c>
      <c r="E1239" t="s">
        <v>41</v>
      </c>
      <c r="G1239" t="s">
        <v>1375</v>
      </c>
      <c r="H1239" t="s">
        <v>7007</v>
      </c>
      <c r="J1239" t="s">
        <v>302</v>
      </c>
      <c r="K1239" t="s">
        <v>303</v>
      </c>
      <c r="L1239">
        <v>36</v>
      </c>
      <c r="M1239" t="s">
        <v>7008</v>
      </c>
      <c r="N1239" t="s">
        <v>4707</v>
      </c>
      <c r="O1239" t="s">
        <v>560</v>
      </c>
      <c r="P1239" t="s">
        <v>560</v>
      </c>
      <c r="Y1239" t="s">
        <v>7009</v>
      </c>
    </row>
    <row r="1240" spans="1:25">
      <c r="A1240" t="s">
        <v>7010</v>
      </c>
      <c r="B1240" t="s">
        <v>7011</v>
      </c>
      <c r="D1240" t="s">
        <v>40</v>
      </c>
      <c r="E1240" t="s">
        <v>41</v>
      </c>
      <c r="G1240" t="s">
        <v>7012</v>
      </c>
      <c r="H1240" t="s">
        <v>2810</v>
      </c>
      <c r="J1240" t="s">
        <v>122</v>
      </c>
      <c r="K1240" t="s">
        <v>123</v>
      </c>
      <c r="L1240">
        <v>36</v>
      </c>
      <c r="M1240" t="s">
        <v>7013</v>
      </c>
      <c r="N1240" t="s">
        <v>47</v>
      </c>
      <c r="O1240" t="s">
        <v>643</v>
      </c>
      <c r="P1240" t="s">
        <v>643</v>
      </c>
      <c r="Y1240" t="s">
        <v>7014</v>
      </c>
    </row>
    <row r="1241" spans="1:25">
      <c r="A1241" t="s">
        <v>7015</v>
      </c>
      <c r="B1241" t="s">
        <v>7016</v>
      </c>
      <c r="D1241" t="s">
        <v>40</v>
      </c>
      <c r="E1241" t="s">
        <v>41</v>
      </c>
      <c r="G1241" t="s">
        <v>7017</v>
      </c>
      <c r="H1241" t="s">
        <v>7018</v>
      </c>
      <c r="J1241" t="s">
        <v>347</v>
      </c>
      <c r="K1241" t="s">
        <v>348</v>
      </c>
      <c r="L1241">
        <v>36</v>
      </c>
      <c r="M1241" t="s">
        <v>7019</v>
      </c>
      <c r="N1241" t="s">
        <v>47</v>
      </c>
      <c r="O1241" t="s">
        <v>643</v>
      </c>
      <c r="P1241" t="s">
        <v>643</v>
      </c>
      <c r="X1241" t="s">
        <v>7020</v>
      </c>
      <c r="Y1241" t="s">
        <v>7021</v>
      </c>
    </row>
    <row r="1242" spans="1:25">
      <c r="A1242" t="s">
        <v>7022</v>
      </c>
      <c r="B1242" t="s">
        <v>7023</v>
      </c>
      <c r="D1242" t="s">
        <v>40</v>
      </c>
      <c r="E1242" t="s">
        <v>41</v>
      </c>
      <c r="G1242" t="s">
        <v>7024</v>
      </c>
      <c r="H1242" t="s">
        <v>7025</v>
      </c>
      <c r="J1242" t="s">
        <v>347</v>
      </c>
      <c r="K1242" t="s">
        <v>348</v>
      </c>
      <c r="L1242">
        <v>36</v>
      </c>
      <c r="M1242" t="s">
        <v>7019</v>
      </c>
      <c r="N1242" t="s">
        <v>47</v>
      </c>
      <c r="O1242" t="s">
        <v>643</v>
      </c>
      <c r="P1242" t="s">
        <v>643</v>
      </c>
      <c r="Y1242" t="s">
        <v>7026</v>
      </c>
    </row>
    <row r="1243" spans="1:25">
      <c r="A1243" t="s">
        <v>7027</v>
      </c>
      <c r="B1243" t="s">
        <v>7028</v>
      </c>
      <c r="D1243" t="s">
        <v>40</v>
      </c>
      <c r="E1243" t="s">
        <v>41</v>
      </c>
      <c r="G1243" t="s">
        <v>7029</v>
      </c>
      <c r="H1243" t="s">
        <v>7030</v>
      </c>
      <c r="J1243" t="s">
        <v>55</v>
      </c>
      <c r="K1243" t="s">
        <v>56</v>
      </c>
      <c r="L1243">
        <v>36</v>
      </c>
      <c r="M1243" t="s">
        <v>7019</v>
      </c>
      <c r="N1243" t="s">
        <v>47</v>
      </c>
      <c r="O1243" t="s">
        <v>643</v>
      </c>
      <c r="P1243" t="s">
        <v>643</v>
      </c>
      <c r="Y1243" t="s">
        <v>7031</v>
      </c>
    </row>
    <row r="1244" spans="1:25">
      <c r="A1244" t="s">
        <v>7032</v>
      </c>
      <c r="B1244" t="s">
        <v>7033</v>
      </c>
      <c r="D1244" t="s">
        <v>40</v>
      </c>
      <c r="E1244" t="s">
        <v>41</v>
      </c>
      <c r="G1244" t="s">
        <v>7034</v>
      </c>
      <c r="H1244" t="s">
        <v>4847</v>
      </c>
      <c r="J1244" t="s">
        <v>347</v>
      </c>
      <c r="K1244" t="s">
        <v>348</v>
      </c>
      <c r="L1244">
        <v>36</v>
      </c>
      <c r="M1244" t="s">
        <v>7019</v>
      </c>
      <c r="N1244" t="s">
        <v>47</v>
      </c>
      <c r="O1244" t="s">
        <v>643</v>
      </c>
      <c r="P1244" t="s">
        <v>643</v>
      </c>
      <c r="X1244" t="s">
        <v>7035</v>
      </c>
      <c r="Y1244" t="s">
        <v>7036</v>
      </c>
    </row>
    <row r="1245" spans="1:25">
      <c r="A1245" t="s">
        <v>7037</v>
      </c>
      <c r="B1245" t="s">
        <v>7038</v>
      </c>
      <c r="D1245" t="s">
        <v>40</v>
      </c>
      <c r="E1245" t="s">
        <v>41</v>
      </c>
      <c r="G1245" t="s">
        <v>7039</v>
      </c>
      <c r="H1245" t="s">
        <v>7040</v>
      </c>
      <c r="J1245" t="s">
        <v>44</v>
      </c>
      <c r="K1245" t="s">
        <v>45</v>
      </c>
      <c r="L1245">
        <v>36</v>
      </c>
      <c r="M1245" t="s">
        <v>7041</v>
      </c>
      <c r="N1245" t="s">
        <v>47</v>
      </c>
      <c r="O1245" t="s">
        <v>643</v>
      </c>
      <c r="P1245" t="s">
        <v>643</v>
      </c>
      <c r="Y1245" t="s">
        <v>7042</v>
      </c>
    </row>
    <row r="1246" spans="1:25">
      <c r="A1246" t="s">
        <v>7043</v>
      </c>
      <c r="B1246" t="s">
        <v>7044</v>
      </c>
      <c r="D1246" t="s">
        <v>40</v>
      </c>
      <c r="E1246" t="s">
        <v>41</v>
      </c>
      <c r="G1246" t="s">
        <v>7045</v>
      </c>
      <c r="H1246" t="s">
        <v>7046</v>
      </c>
      <c r="J1246" t="s">
        <v>44</v>
      </c>
      <c r="K1246" t="s">
        <v>45</v>
      </c>
      <c r="L1246">
        <v>36</v>
      </c>
      <c r="M1246" t="s">
        <v>7041</v>
      </c>
      <c r="N1246" t="s">
        <v>47</v>
      </c>
      <c r="O1246" t="s">
        <v>643</v>
      </c>
      <c r="P1246" t="s">
        <v>643</v>
      </c>
      <c r="Y1246" t="s">
        <v>7047</v>
      </c>
    </row>
    <row r="1247" spans="1:25">
      <c r="A1247" t="s">
        <v>7048</v>
      </c>
      <c r="B1247" t="s">
        <v>7049</v>
      </c>
      <c r="D1247" t="s">
        <v>40</v>
      </c>
      <c r="E1247" t="s">
        <v>41</v>
      </c>
      <c r="G1247" t="s">
        <v>7050</v>
      </c>
      <c r="H1247" t="s">
        <v>7051</v>
      </c>
      <c r="J1247" t="s">
        <v>302</v>
      </c>
      <c r="K1247" t="s">
        <v>303</v>
      </c>
      <c r="L1247">
        <v>36</v>
      </c>
      <c r="M1247" t="s">
        <v>7041</v>
      </c>
      <c r="N1247" t="s">
        <v>2142</v>
      </c>
      <c r="O1247" t="s">
        <v>643</v>
      </c>
      <c r="P1247" t="s">
        <v>643</v>
      </c>
      <c r="Y1247" t="s">
        <v>7052</v>
      </c>
    </row>
    <row r="1248" spans="1:25">
      <c r="A1248" t="s">
        <v>7053</v>
      </c>
      <c r="B1248" t="s">
        <v>7054</v>
      </c>
      <c r="D1248" t="s">
        <v>40</v>
      </c>
      <c r="E1248" t="s">
        <v>41</v>
      </c>
      <c r="G1248" t="s">
        <v>3865</v>
      </c>
      <c r="H1248" t="s">
        <v>7055</v>
      </c>
      <c r="J1248" t="s">
        <v>55</v>
      </c>
      <c r="K1248" t="s">
        <v>56</v>
      </c>
      <c r="L1248">
        <v>36</v>
      </c>
      <c r="M1248" t="s">
        <v>7041</v>
      </c>
      <c r="N1248" t="s">
        <v>47</v>
      </c>
      <c r="O1248" t="s">
        <v>643</v>
      </c>
      <c r="P1248" t="s">
        <v>643</v>
      </c>
      <c r="Y1248" t="s">
        <v>7056</v>
      </c>
    </row>
    <row r="1249" spans="1:25">
      <c r="A1249" t="s">
        <v>7057</v>
      </c>
      <c r="B1249" t="s">
        <v>7058</v>
      </c>
      <c r="D1249" t="s">
        <v>40</v>
      </c>
      <c r="E1249" t="s">
        <v>41</v>
      </c>
      <c r="G1249" t="s">
        <v>1475</v>
      </c>
      <c r="H1249" t="s">
        <v>5070</v>
      </c>
      <c r="J1249" t="s">
        <v>122</v>
      </c>
      <c r="K1249" t="s">
        <v>123</v>
      </c>
      <c r="L1249">
        <v>36</v>
      </c>
      <c r="M1249" t="s">
        <v>7041</v>
      </c>
      <c r="N1249" t="s">
        <v>47</v>
      </c>
      <c r="O1249" t="s">
        <v>643</v>
      </c>
      <c r="P1249" t="s">
        <v>643</v>
      </c>
      <c r="Y1249" t="s">
        <v>7059</v>
      </c>
    </row>
    <row r="1250" spans="1:25">
      <c r="A1250" t="s">
        <v>7060</v>
      </c>
      <c r="B1250" t="s">
        <v>7061</v>
      </c>
      <c r="D1250" t="s">
        <v>40</v>
      </c>
      <c r="E1250" t="s">
        <v>41</v>
      </c>
      <c r="G1250" t="s">
        <v>677</v>
      </c>
      <c r="H1250" t="s">
        <v>7062</v>
      </c>
      <c r="J1250" t="s">
        <v>347</v>
      </c>
      <c r="K1250" t="s">
        <v>348</v>
      </c>
      <c r="L1250">
        <v>36</v>
      </c>
      <c r="M1250" t="s">
        <v>7041</v>
      </c>
      <c r="N1250" t="s">
        <v>47</v>
      </c>
      <c r="O1250" t="s">
        <v>643</v>
      </c>
      <c r="P1250" t="s">
        <v>7063</v>
      </c>
      <c r="R1250" t="s">
        <v>7064</v>
      </c>
      <c r="Y1250" t="s">
        <v>7065</v>
      </c>
    </row>
    <row r="1251" spans="1:25">
      <c r="A1251" t="s">
        <v>7066</v>
      </c>
      <c r="B1251" t="s">
        <v>7067</v>
      </c>
      <c r="D1251" t="s">
        <v>40</v>
      </c>
      <c r="E1251" t="s">
        <v>41</v>
      </c>
      <c r="G1251" t="s">
        <v>4551</v>
      </c>
      <c r="H1251" t="s">
        <v>4551</v>
      </c>
      <c r="J1251" t="s">
        <v>55</v>
      </c>
      <c r="K1251" t="s">
        <v>56</v>
      </c>
      <c r="L1251">
        <v>36</v>
      </c>
      <c r="M1251" t="s">
        <v>7041</v>
      </c>
      <c r="N1251" t="s">
        <v>47</v>
      </c>
      <c r="O1251" t="s">
        <v>643</v>
      </c>
      <c r="P1251" t="s">
        <v>643</v>
      </c>
      <c r="X1251" t="s">
        <v>7068</v>
      </c>
      <c r="Y1251" t="s">
        <v>7069</v>
      </c>
    </row>
    <row r="1252" spans="1:25">
      <c r="A1252" t="s">
        <v>7070</v>
      </c>
      <c r="B1252" t="s">
        <v>7071</v>
      </c>
      <c r="D1252" t="s">
        <v>40</v>
      </c>
      <c r="E1252" t="s">
        <v>41</v>
      </c>
      <c r="G1252" t="s">
        <v>7072</v>
      </c>
      <c r="H1252" t="s">
        <v>6894</v>
      </c>
      <c r="J1252" t="s">
        <v>122</v>
      </c>
      <c r="K1252" t="s">
        <v>123</v>
      </c>
      <c r="L1252">
        <v>36</v>
      </c>
      <c r="M1252" t="s">
        <v>7041</v>
      </c>
      <c r="N1252" t="s">
        <v>47</v>
      </c>
      <c r="O1252" t="s">
        <v>643</v>
      </c>
      <c r="P1252" t="s">
        <v>643</v>
      </c>
      <c r="Y1252" t="s">
        <v>7073</v>
      </c>
    </row>
    <row r="1253" spans="1:25">
      <c r="A1253" t="s">
        <v>7074</v>
      </c>
      <c r="B1253" t="s">
        <v>7075</v>
      </c>
      <c r="D1253" t="s">
        <v>40</v>
      </c>
      <c r="E1253" t="s">
        <v>41</v>
      </c>
      <c r="G1253" t="s">
        <v>7076</v>
      </c>
      <c r="H1253" t="s">
        <v>7077</v>
      </c>
      <c r="J1253" t="s">
        <v>44</v>
      </c>
      <c r="K1253" t="s">
        <v>45</v>
      </c>
      <c r="L1253">
        <v>36</v>
      </c>
      <c r="M1253" t="s">
        <v>7041</v>
      </c>
      <c r="N1253" t="s">
        <v>47</v>
      </c>
      <c r="O1253" t="s">
        <v>643</v>
      </c>
      <c r="P1253" t="s">
        <v>643</v>
      </c>
      <c r="X1253" t="s">
        <v>7078</v>
      </c>
      <c r="Y1253" t="s">
        <v>7079</v>
      </c>
    </row>
    <row r="1254" spans="1:25">
      <c r="A1254" t="s">
        <v>7080</v>
      </c>
      <c r="B1254" t="s">
        <v>7081</v>
      </c>
      <c r="D1254" t="s">
        <v>40</v>
      </c>
      <c r="E1254" t="s">
        <v>41</v>
      </c>
      <c r="G1254" t="s">
        <v>7082</v>
      </c>
      <c r="H1254" t="s">
        <v>7083</v>
      </c>
      <c r="J1254" t="s">
        <v>44</v>
      </c>
      <c r="K1254" t="s">
        <v>45</v>
      </c>
      <c r="L1254">
        <v>36</v>
      </c>
      <c r="M1254" t="s">
        <v>7041</v>
      </c>
      <c r="N1254" t="s">
        <v>47</v>
      </c>
      <c r="O1254" t="s">
        <v>643</v>
      </c>
      <c r="P1254" t="s">
        <v>643</v>
      </c>
      <c r="X1254" t="s">
        <v>7084</v>
      </c>
      <c r="Y1254" t="s">
        <v>7085</v>
      </c>
    </row>
    <row r="1255" spans="1:25">
      <c r="A1255" t="s">
        <v>7086</v>
      </c>
      <c r="B1255" t="s">
        <v>7087</v>
      </c>
      <c r="D1255" t="s">
        <v>40</v>
      </c>
      <c r="E1255" t="s">
        <v>41</v>
      </c>
      <c r="G1255" t="s">
        <v>7088</v>
      </c>
      <c r="H1255" t="s">
        <v>7089</v>
      </c>
      <c r="J1255" t="s">
        <v>44</v>
      </c>
      <c r="K1255" t="s">
        <v>45</v>
      </c>
      <c r="L1255">
        <v>36</v>
      </c>
      <c r="M1255" t="s">
        <v>7041</v>
      </c>
      <c r="N1255" t="s">
        <v>47</v>
      </c>
      <c r="O1255" t="s">
        <v>643</v>
      </c>
      <c r="P1255" t="s">
        <v>643</v>
      </c>
      <c r="X1255" t="s">
        <v>7090</v>
      </c>
      <c r="Y1255" t="s">
        <v>7091</v>
      </c>
    </row>
    <row r="1256" spans="1:25">
      <c r="A1256" t="s">
        <v>7092</v>
      </c>
      <c r="B1256" t="s">
        <v>7093</v>
      </c>
      <c r="D1256" t="s">
        <v>40</v>
      </c>
      <c r="E1256" t="s">
        <v>41</v>
      </c>
      <c r="G1256" t="s">
        <v>7094</v>
      </c>
      <c r="H1256" t="s">
        <v>7095</v>
      </c>
      <c r="J1256" t="s">
        <v>347</v>
      </c>
      <c r="K1256" t="s">
        <v>348</v>
      </c>
      <c r="L1256">
        <v>36</v>
      </c>
      <c r="M1256" t="s">
        <v>7041</v>
      </c>
      <c r="N1256" t="s">
        <v>47</v>
      </c>
      <c r="O1256" t="s">
        <v>643</v>
      </c>
      <c r="P1256" t="s">
        <v>643</v>
      </c>
      <c r="X1256" t="s">
        <v>7096</v>
      </c>
      <c r="Y1256" t="s">
        <v>7097</v>
      </c>
    </row>
    <row r="1257" spans="1:25">
      <c r="A1257" t="s">
        <v>7098</v>
      </c>
      <c r="B1257" t="s">
        <v>7099</v>
      </c>
      <c r="D1257" t="s">
        <v>40</v>
      </c>
      <c r="E1257" t="s">
        <v>41</v>
      </c>
      <c r="G1257" t="s">
        <v>7100</v>
      </c>
      <c r="H1257" t="s">
        <v>7101</v>
      </c>
      <c r="J1257" t="s">
        <v>55</v>
      </c>
      <c r="K1257" t="s">
        <v>56</v>
      </c>
      <c r="L1257">
        <v>36</v>
      </c>
      <c r="M1257" t="s">
        <v>7102</v>
      </c>
      <c r="N1257" t="s">
        <v>47</v>
      </c>
      <c r="O1257" t="s">
        <v>643</v>
      </c>
      <c r="P1257" t="s">
        <v>643</v>
      </c>
      <c r="Y1257" t="s">
        <v>7103</v>
      </c>
    </row>
    <row r="1258" spans="1:25">
      <c r="A1258" t="s">
        <v>7104</v>
      </c>
      <c r="B1258" t="s">
        <v>7105</v>
      </c>
      <c r="D1258" t="s">
        <v>40</v>
      </c>
      <c r="E1258" t="s">
        <v>41</v>
      </c>
      <c r="G1258" t="s">
        <v>5155</v>
      </c>
      <c r="H1258" t="s">
        <v>7106</v>
      </c>
      <c r="J1258" t="s">
        <v>44</v>
      </c>
      <c r="K1258" t="s">
        <v>45</v>
      </c>
      <c r="L1258">
        <v>36</v>
      </c>
      <c r="M1258" t="s">
        <v>7102</v>
      </c>
      <c r="N1258" t="s">
        <v>47</v>
      </c>
      <c r="O1258" t="s">
        <v>643</v>
      </c>
      <c r="P1258" t="s">
        <v>643</v>
      </c>
      <c r="X1258" t="s">
        <v>7107</v>
      </c>
      <c r="Y1258" t="s">
        <v>7108</v>
      </c>
    </row>
    <row r="1259" spans="1:25">
      <c r="A1259" t="s">
        <v>7109</v>
      </c>
      <c r="B1259" t="s">
        <v>7110</v>
      </c>
      <c r="D1259" t="s">
        <v>40</v>
      </c>
      <c r="E1259" t="s">
        <v>41</v>
      </c>
      <c r="G1259" t="s">
        <v>7111</v>
      </c>
      <c r="H1259" t="s">
        <v>7112</v>
      </c>
      <c r="J1259" t="s">
        <v>44</v>
      </c>
      <c r="K1259" t="s">
        <v>45</v>
      </c>
      <c r="L1259">
        <v>36</v>
      </c>
      <c r="M1259" t="s">
        <v>7102</v>
      </c>
      <c r="N1259" t="s">
        <v>47</v>
      </c>
      <c r="O1259" t="s">
        <v>643</v>
      </c>
      <c r="P1259" t="s">
        <v>643</v>
      </c>
      <c r="Y1259" t="s">
        <v>7113</v>
      </c>
    </row>
    <row r="1260" spans="1:25">
      <c r="A1260" t="s">
        <v>7114</v>
      </c>
      <c r="B1260" t="s">
        <v>7115</v>
      </c>
      <c r="D1260" t="s">
        <v>40</v>
      </c>
      <c r="E1260" t="s">
        <v>41</v>
      </c>
      <c r="G1260" t="s">
        <v>7116</v>
      </c>
      <c r="H1260" t="s">
        <v>7117</v>
      </c>
      <c r="J1260" t="s">
        <v>55</v>
      </c>
      <c r="K1260" t="s">
        <v>56</v>
      </c>
      <c r="L1260">
        <v>36</v>
      </c>
      <c r="M1260" t="s">
        <v>7102</v>
      </c>
      <c r="N1260" t="s">
        <v>47</v>
      </c>
      <c r="O1260" t="s">
        <v>643</v>
      </c>
      <c r="P1260" t="s">
        <v>643</v>
      </c>
      <c r="Y1260" t="s">
        <v>7118</v>
      </c>
    </row>
    <row r="1261" spans="1:25">
      <c r="A1261" t="s">
        <v>7119</v>
      </c>
      <c r="B1261" t="s">
        <v>7120</v>
      </c>
      <c r="D1261" t="s">
        <v>40</v>
      </c>
      <c r="E1261" t="s">
        <v>41</v>
      </c>
      <c r="G1261" t="s">
        <v>7121</v>
      </c>
      <c r="H1261" t="s">
        <v>7122</v>
      </c>
      <c r="J1261" t="s">
        <v>55</v>
      </c>
      <c r="K1261" t="s">
        <v>56</v>
      </c>
      <c r="L1261">
        <v>36</v>
      </c>
      <c r="M1261" t="s">
        <v>7102</v>
      </c>
      <c r="N1261" t="s">
        <v>47</v>
      </c>
      <c r="O1261" t="s">
        <v>643</v>
      </c>
      <c r="P1261" t="s">
        <v>643</v>
      </c>
      <c r="Y1261" t="s">
        <v>7123</v>
      </c>
    </row>
    <row r="1262" spans="1:25">
      <c r="A1262" t="s">
        <v>7124</v>
      </c>
      <c r="B1262" t="s">
        <v>7125</v>
      </c>
      <c r="D1262" t="s">
        <v>40</v>
      </c>
      <c r="E1262" t="s">
        <v>41</v>
      </c>
      <c r="G1262" t="s">
        <v>7126</v>
      </c>
      <c r="H1262" t="s">
        <v>7127</v>
      </c>
      <c r="J1262" t="s">
        <v>347</v>
      </c>
      <c r="K1262" t="s">
        <v>348</v>
      </c>
      <c r="L1262">
        <v>36</v>
      </c>
      <c r="M1262" t="s">
        <v>7102</v>
      </c>
      <c r="N1262" t="s">
        <v>47</v>
      </c>
      <c r="O1262" t="s">
        <v>643</v>
      </c>
      <c r="P1262" t="s">
        <v>643</v>
      </c>
      <c r="X1262" t="s">
        <v>7128</v>
      </c>
      <c r="Y1262" t="s">
        <v>7129</v>
      </c>
    </row>
    <row r="1263" spans="1:25">
      <c r="A1263" t="s">
        <v>7130</v>
      </c>
      <c r="B1263" t="s">
        <v>7131</v>
      </c>
      <c r="D1263" t="s">
        <v>40</v>
      </c>
      <c r="E1263" t="s">
        <v>41</v>
      </c>
      <c r="G1263" t="s">
        <v>7132</v>
      </c>
      <c r="H1263" t="s">
        <v>7133</v>
      </c>
      <c r="J1263" t="s">
        <v>44</v>
      </c>
      <c r="K1263" t="s">
        <v>45</v>
      </c>
      <c r="L1263">
        <v>36</v>
      </c>
      <c r="M1263" t="s">
        <v>7102</v>
      </c>
      <c r="N1263" t="s">
        <v>47</v>
      </c>
      <c r="O1263" t="s">
        <v>643</v>
      </c>
      <c r="P1263" t="s">
        <v>643</v>
      </c>
      <c r="X1263" t="s">
        <v>7134</v>
      </c>
      <c r="Y1263" t="s">
        <v>7135</v>
      </c>
    </row>
    <row r="1264" spans="1:25">
      <c r="A1264" t="s">
        <v>7136</v>
      </c>
      <c r="B1264" t="s">
        <v>7137</v>
      </c>
      <c r="D1264" t="s">
        <v>40</v>
      </c>
      <c r="E1264" t="s">
        <v>41</v>
      </c>
      <c r="G1264" t="s">
        <v>7138</v>
      </c>
      <c r="H1264" t="s">
        <v>7139</v>
      </c>
      <c r="J1264" t="s">
        <v>347</v>
      </c>
      <c r="K1264" t="s">
        <v>348</v>
      </c>
      <c r="L1264">
        <v>36</v>
      </c>
      <c r="M1264" t="s">
        <v>7102</v>
      </c>
      <c r="N1264" t="s">
        <v>47</v>
      </c>
      <c r="O1264" t="s">
        <v>643</v>
      </c>
      <c r="P1264" t="s">
        <v>643</v>
      </c>
      <c r="X1264" t="s">
        <v>7140</v>
      </c>
      <c r="Y1264" t="s">
        <v>7141</v>
      </c>
    </row>
    <row r="1265" spans="1:25">
      <c r="A1265" t="s">
        <v>7142</v>
      </c>
      <c r="B1265" t="s">
        <v>7143</v>
      </c>
      <c r="D1265" t="s">
        <v>40</v>
      </c>
      <c r="E1265" t="s">
        <v>41</v>
      </c>
      <c r="G1265" t="s">
        <v>7144</v>
      </c>
      <c r="H1265" t="s">
        <v>7145</v>
      </c>
      <c r="J1265" t="s">
        <v>55</v>
      </c>
      <c r="K1265" t="s">
        <v>56</v>
      </c>
      <c r="L1265">
        <v>36</v>
      </c>
      <c r="M1265" t="s">
        <v>7146</v>
      </c>
      <c r="N1265" t="s">
        <v>47</v>
      </c>
      <c r="O1265" t="s">
        <v>643</v>
      </c>
      <c r="P1265" t="s">
        <v>643</v>
      </c>
      <c r="X1265" t="s">
        <v>7147</v>
      </c>
      <c r="Y1265" t="s">
        <v>7148</v>
      </c>
    </row>
    <row r="1266" spans="1:25">
      <c r="A1266" t="s">
        <v>7149</v>
      </c>
      <c r="B1266" t="s">
        <v>7150</v>
      </c>
      <c r="D1266" t="s">
        <v>40</v>
      </c>
      <c r="E1266" t="s">
        <v>41</v>
      </c>
      <c r="G1266" t="s">
        <v>7151</v>
      </c>
      <c r="H1266" t="s">
        <v>7152</v>
      </c>
      <c r="J1266" t="s">
        <v>55</v>
      </c>
      <c r="K1266" t="s">
        <v>56</v>
      </c>
      <c r="L1266">
        <v>36</v>
      </c>
      <c r="M1266" t="s">
        <v>7146</v>
      </c>
      <c r="N1266" t="s">
        <v>47</v>
      </c>
      <c r="O1266" t="s">
        <v>643</v>
      </c>
      <c r="P1266" t="s">
        <v>643</v>
      </c>
      <c r="X1266" t="s">
        <v>7153</v>
      </c>
      <c r="Y1266" t="s">
        <v>7154</v>
      </c>
    </row>
    <row r="1267" spans="1:25">
      <c r="A1267" t="s">
        <v>7155</v>
      </c>
      <c r="B1267" t="s">
        <v>7156</v>
      </c>
      <c r="D1267" t="s">
        <v>40</v>
      </c>
      <c r="E1267" t="s">
        <v>41</v>
      </c>
      <c r="G1267" t="s">
        <v>7157</v>
      </c>
      <c r="H1267" t="s">
        <v>7158</v>
      </c>
      <c r="J1267" t="s">
        <v>55</v>
      </c>
      <c r="K1267" t="s">
        <v>56</v>
      </c>
      <c r="L1267">
        <v>36</v>
      </c>
      <c r="M1267" t="s">
        <v>7146</v>
      </c>
      <c r="N1267" t="s">
        <v>47</v>
      </c>
      <c r="O1267" t="s">
        <v>683</v>
      </c>
      <c r="P1267" t="s">
        <v>683</v>
      </c>
      <c r="X1267" t="s">
        <v>7159</v>
      </c>
      <c r="Y1267" t="s">
        <v>7160</v>
      </c>
    </row>
    <row r="1268" spans="1:25">
      <c r="A1268" t="s">
        <v>7161</v>
      </c>
      <c r="B1268" t="s">
        <v>7162</v>
      </c>
      <c r="D1268" t="s">
        <v>40</v>
      </c>
      <c r="E1268" t="s">
        <v>41</v>
      </c>
      <c r="G1268" t="s">
        <v>3761</v>
      </c>
      <c r="H1268" t="s">
        <v>7163</v>
      </c>
      <c r="J1268" t="s">
        <v>122</v>
      </c>
      <c r="K1268" t="s">
        <v>123</v>
      </c>
      <c r="L1268">
        <v>36</v>
      </c>
      <c r="M1268" t="s">
        <v>7164</v>
      </c>
      <c r="N1268" t="s">
        <v>47</v>
      </c>
      <c r="O1268" t="s">
        <v>643</v>
      </c>
      <c r="P1268" t="s">
        <v>643</v>
      </c>
      <c r="Y1268" t="s">
        <v>7165</v>
      </c>
    </row>
    <row r="1269" spans="1:25">
      <c r="A1269" t="s">
        <v>178</v>
      </c>
      <c r="B1269" t="s">
        <v>7166</v>
      </c>
      <c r="D1269" t="s">
        <v>40</v>
      </c>
      <c r="E1269" t="s">
        <v>41</v>
      </c>
      <c r="G1269" t="s">
        <v>4694</v>
      </c>
      <c r="H1269" t="s">
        <v>1217</v>
      </c>
      <c r="J1269" t="s">
        <v>55</v>
      </c>
      <c r="K1269" t="s">
        <v>56</v>
      </c>
      <c r="L1269">
        <v>36</v>
      </c>
      <c r="M1269" t="s">
        <v>7164</v>
      </c>
      <c r="N1269" t="s">
        <v>47</v>
      </c>
      <c r="O1269" t="s">
        <v>643</v>
      </c>
      <c r="P1269" t="s">
        <v>643</v>
      </c>
      <c r="Y1269" t="s">
        <v>7167</v>
      </c>
    </row>
    <row r="1270" spans="1:25">
      <c r="A1270" t="s">
        <v>7168</v>
      </c>
      <c r="B1270" t="s">
        <v>7169</v>
      </c>
      <c r="D1270" t="s">
        <v>40</v>
      </c>
      <c r="E1270" t="s">
        <v>41</v>
      </c>
      <c r="G1270" t="s">
        <v>6973</v>
      </c>
      <c r="H1270" t="s">
        <v>4351</v>
      </c>
      <c r="J1270" t="s">
        <v>55</v>
      </c>
      <c r="K1270" t="s">
        <v>56</v>
      </c>
      <c r="L1270">
        <v>36</v>
      </c>
      <c r="M1270" t="s">
        <v>7164</v>
      </c>
      <c r="N1270" t="s">
        <v>47</v>
      </c>
      <c r="O1270" t="s">
        <v>643</v>
      </c>
      <c r="P1270" t="s">
        <v>643</v>
      </c>
      <c r="Y1270" t="s">
        <v>7170</v>
      </c>
    </row>
    <row r="1271" spans="1:25">
      <c r="A1271" t="s">
        <v>7171</v>
      </c>
      <c r="B1271" t="s">
        <v>7172</v>
      </c>
      <c r="D1271" t="s">
        <v>40</v>
      </c>
      <c r="E1271" t="s">
        <v>41</v>
      </c>
      <c r="G1271" t="s">
        <v>7173</v>
      </c>
      <c r="H1271" t="s">
        <v>7174</v>
      </c>
      <c r="J1271" t="s">
        <v>122</v>
      </c>
      <c r="K1271" t="s">
        <v>123</v>
      </c>
      <c r="L1271">
        <v>36</v>
      </c>
      <c r="M1271" t="s">
        <v>7164</v>
      </c>
      <c r="N1271" t="s">
        <v>47</v>
      </c>
      <c r="O1271" t="s">
        <v>683</v>
      </c>
      <c r="P1271" t="s">
        <v>683</v>
      </c>
      <c r="Y1271" t="s">
        <v>7175</v>
      </c>
    </row>
    <row r="1272" spans="1:25">
      <c r="A1272" t="s">
        <v>7176</v>
      </c>
      <c r="B1272" t="s">
        <v>7177</v>
      </c>
      <c r="D1272" t="s">
        <v>40</v>
      </c>
      <c r="E1272" t="s">
        <v>41</v>
      </c>
      <c r="G1272" t="s">
        <v>7178</v>
      </c>
      <c r="H1272" t="s">
        <v>7179</v>
      </c>
      <c r="J1272" t="s">
        <v>347</v>
      </c>
      <c r="K1272" t="s">
        <v>348</v>
      </c>
      <c r="L1272">
        <v>36</v>
      </c>
      <c r="M1272" t="s">
        <v>7164</v>
      </c>
      <c r="N1272" t="s">
        <v>47</v>
      </c>
      <c r="O1272" t="s">
        <v>683</v>
      </c>
      <c r="P1272" t="s">
        <v>683</v>
      </c>
      <c r="X1272" t="s">
        <v>7180</v>
      </c>
      <c r="Y1272" t="s">
        <v>7181</v>
      </c>
    </row>
    <row r="1273" spans="1:25">
      <c r="A1273" t="s">
        <v>7182</v>
      </c>
      <c r="B1273" t="s">
        <v>7183</v>
      </c>
      <c r="D1273" t="s">
        <v>40</v>
      </c>
      <c r="E1273" t="s">
        <v>41</v>
      </c>
      <c r="G1273" t="s">
        <v>7184</v>
      </c>
      <c r="H1273" t="s">
        <v>2229</v>
      </c>
      <c r="J1273" t="s">
        <v>347</v>
      </c>
      <c r="K1273" t="s">
        <v>348</v>
      </c>
      <c r="L1273">
        <v>36</v>
      </c>
      <c r="M1273" t="s">
        <v>7164</v>
      </c>
      <c r="N1273" t="s">
        <v>47</v>
      </c>
      <c r="O1273" t="s">
        <v>683</v>
      </c>
      <c r="P1273" t="s">
        <v>683</v>
      </c>
      <c r="Y1273" t="s">
        <v>7185</v>
      </c>
    </row>
    <row r="1274" spans="1:25">
      <c r="A1274" t="s">
        <v>7186</v>
      </c>
      <c r="B1274" t="s">
        <v>7187</v>
      </c>
      <c r="D1274" t="s">
        <v>40</v>
      </c>
      <c r="E1274" t="s">
        <v>41</v>
      </c>
      <c r="G1274" t="s">
        <v>7188</v>
      </c>
      <c r="H1274" t="s">
        <v>7189</v>
      </c>
      <c r="J1274" t="s">
        <v>122</v>
      </c>
      <c r="K1274" t="s">
        <v>123</v>
      </c>
      <c r="L1274">
        <v>36</v>
      </c>
      <c r="M1274" t="s">
        <v>7164</v>
      </c>
      <c r="N1274" t="s">
        <v>47</v>
      </c>
      <c r="O1274" t="s">
        <v>683</v>
      </c>
      <c r="P1274" t="s">
        <v>683</v>
      </c>
      <c r="Y1274" t="s">
        <v>7190</v>
      </c>
    </row>
    <row r="1275" spans="1:25">
      <c r="A1275" t="s">
        <v>7191</v>
      </c>
      <c r="B1275" t="s">
        <v>7192</v>
      </c>
      <c r="D1275" t="s">
        <v>40</v>
      </c>
      <c r="E1275" t="s">
        <v>41</v>
      </c>
      <c r="G1275" t="s">
        <v>7193</v>
      </c>
      <c r="H1275" t="s">
        <v>7194</v>
      </c>
      <c r="J1275" t="s">
        <v>44</v>
      </c>
      <c r="K1275" t="s">
        <v>45</v>
      </c>
      <c r="L1275">
        <v>36</v>
      </c>
      <c r="M1275" t="s">
        <v>7164</v>
      </c>
      <c r="N1275" t="s">
        <v>47</v>
      </c>
      <c r="O1275" t="s">
        <v>683</v>
      </c>
      <c r="P1275" t="s">
        <v>683</v>
      </c>
      <c r="X1275" t="s">
        <v>7195</v>
      </c>
      <c r="Y1275" t="s">
        <v>7196</v>
      </c>
    </row>
    <row r="1276" spans="1:25">
      <c r="A1276" t="s">
        <v>7197</v>
      </c>
      <c r="B1276" t="s">
        <v>7198</v>
      </c>
      <c r="D1276" t="s">
        <v>40</v>
      </c>
      <c r="E1276" t="s">
        <v>41</v>
      </c>
      <c r="G1276" t="s">
        <v>7199</v>
      </c>
      <c r="H1276" t="s">
        <v>7200</v>
      </c>
      <c r="J1276" t="s">
        <v>392</v>
      </c>
      <c r="K1276" t="s">
        <v>393</v>
      </c>
      <c r="L1276">
        <v>36</v>
      </c>
      <c r="M1276" t="s">
        <v>7164</v>
      </c>
      <c r="N1276" t="s">
        <v>2212</v>
      </c>
      <c r="O1276" t="s">
        <v>683</v>
      </c>
      <c r="P1276" t="s">
        <v>683</v>
      </c>
      <c r="X1276" t="s">
        <v>7201</v>
      </c>
      <c r="Y1276" t="s">
        <v>7202</v>
      </c>
    </row>
    <row r="1277" spans="1:25">
      <c r="A1277" t="s">
        <v>7203</v>
      </c>
      <c r="B1277" t="s">
        <v>7204</v>
      </c>
      <c r="D1277" t="s">
        <v>40</v>
      </c>
      <c r="E1277" t="s">
        <v>41</v>
      </c>
      <c r="G1277" t="s">
        <v>7205</v>
      </c>
      <c r="H1277" t="s">
        <v>7205</v>
      </c>
      <c r="J1277" t="s">
        <v>44</v>
      </c>
      <c r="K1277" t="s">
        <v>45</v>
      </c>
      <c r="L1277">
        <v>36</v>
      </c>
      <c r="M1277" t="s">
        <v>7164</v>
      </c>
      <c r="N1277" t="s">
        <v>47</v>
      </c>
      <c r="O1277" t="s">
        <v>683</v>
      </c>
      <c r="P1277" t="s">
        <v>683</v>
      </c>
      <c r="X1277" t="s">
        <v>7206</v>
      </c>
      <c r="Y1277" t="s">
        <v>7207</v>
      </c>
    </row>
    <row r="1278" spans="1:25">
      <c r="A1278" t="s">
        <v>7208</v>
      </c>
      <c r="B1278" t="s">
        <v>7209</v>
      </c>
      <c r="D1278" t="s">
        <v>40</v>
      </c>
      <c r="E1278" t="s">
        <v>41</v>
      </c>
      <c r="G1278" t="s">
        <v>7210</v>
      </c>
      <c r="H1278" t="s">
        <v>7211</v>
      </c>
      <c r="J1278" t="s">
        <v>55</v>
      </c>
      <c r="K1278" t="s">
        <v>56</v>
      </c>
      <c r="L1278">
        <v>36</v>
      </c>
      <c r="M1278" t="s">
        <v>7212</v>
      </c>
      <c r="N1278" t="s">
        <v>47</v>
      </c>
      <c r="O1278" t="s">
        <v>643</v>
      </c>
      <c r="P1278" t="s">
        <v>643</v>
      </c>
      <c r="X1278" t="s">
        <v>7213</v>
      </c>
      <c r="Y1278" t="s">
        <v>7214</v>
      </c>
    </row>
    <row r="1279" spans="1:25">
      <c r="A1279" t="s">
        <v>7215</v>
      </c>
      <c r="B1279" t="s">
        <v>7216</v>
      </c>
      <c r="D1279" t="s">
        <v>40</v>
      </c>
      <c r="E1279" t="s">
        <v>41</v>
      </c>
      <c r="G1279" t="s">
        <v>7217</v>
      </c>
      <c r="H1279" t="s">
        <v>1165</v>
      </c>
      <c r="J1279" t="s">
        <v>55</v>
      </c>
      <c r="K1279" t="s">
        <v>56</v>
      </c>
      <c r="L1279">
        <v>36</v>
      </c>
      <c r="M1279" t="s">
        <v>7212</v>
      </c>
      <c r="N1279" t="s">
        <v>47</v>
      </c>
      <c r="O1279" t="s">
        <v>643</v>
      </c>
      <c r="P1279" t="s">
        <v>643</v>
      </c>
      <c r="Y1279" t="s">
        <v>7218</v>
      </c>
    </row>
    <row r="1280" spans="1:25">
      <c r="A1280" t="s">
        <v>7219</v>
      </c>
      <c r="B1280" t="s">
        <v>7220</v>
      </c>
      <c r="D1280" t="s">
        <v>40</v>
      </c>
      <c r="E1280" t="s">
        <v>41</v>
      </c>
      <c r="G1280" t="s">
        <v>7221</v>
      </c>
      <c r="H1280" t="s">
        <v>7222</v>
      </c>
      <c r="J1280" t="s">
        <v>55</v>
      </c>
      <c r="K1280" t="s">
        <v>56</v>
      </c>
      <c r="L1280">
        <v>36</v>
      </c>
      <c r="M1280" t="s">
        <v>7212</v>
      </c>
      <c r="N1280" t="s">
        <v>47</v>
      </c>
      <c r="O1280" t="s">
        <v>643</v>
      </c>
      <c r="P1280" t="s">
        <v>643</v>
      </c>
      <c r="X1280" t="s">
        <v>7223</v>
      </c>
      <c r="Y1280" t="s">
        <v>7224</v>
      </c>
    </row>
    <row r="1281" spans="1:25">
      <c r="A1281" t="s">
        <v>7225</v>
      </c>
      <c r="B1281" t="s">
        <v>7226</v>
      </c>
      <c r="D1281" t="s">
        <v>40</v>
      </c>
      <c r="E1281" t="s">
        <v>41</v>
      </c>
      <c r="G1281" t="s">
        <v>7227</v>
      </c>
      <c r="H1281" t="s">
        <v>7228</v>
      </c>
      <c r="J1281" t="s">
        <v>122</v>
      </c>
      <c r="K1281" t="s">
        <v>123</v>
      </c>
      <c r="L1281">
        <v>36</v>
      </c>
      <c r="M1281" t="s">
        <v>7212</v>
      </c>
      <c r="N1281" t="s">
        <v>47</v>
      </c>
      <c r="O1281" t="s">
        <v>643</v>
      </c>
      <c r="P1281" t="s">
        <v>643</v>
      </c>
      <c r="X1281" t="s">
        <v>7229</v>
      </c>
      <c r="Y1281" t="s">
        <v>7230</v>
      </c>
    </row>
    <row r="1282" spans="1:25">
      <c r="A1282" t="s">
        <v>7231</v>
      </c>
      <c r="B1282" t="s">
        <v>7232</v>
      </c>
      <c r="D1282" t="s">
        <v>40</v>
      </c>
      <c r="E1282" t="s">
        <v>41</v>
      </c>
      <c r="G1282" t="s">
        <v>7233</v>
      </c>
      <c r="H1282" t="s">
        <v>7234</v>
      </c>
      <c r="J1282" t="s">
        <v>55</v>
      </c>
      <c r="K1282" t="s">
        <v>56</v>
      </c>
      <c r="L1282">
        <v>36</v>
      </c>
      <c r="M1282" t="s">
        <v>7212</v>
      </c>
      <c r="N1282" t="s">
        <v>47</v>
      </c>
      <c r="O1282" t="s">
        <v>683</v>
      </c>
      <c r="P1282" t="s">
        <v>683</v>
      </c>
      <c r="X1282" t="s">
        <v>7235</v>
      </c>
      <c r="Y1282" t="s">
        <v>7236</v>
      </c>
    </row>
    <row r="1283" spans="1:25">
      <c r="A1283" t="s">
        <v>7237</v>
      </c>
      <c r="B1283" t="s">
        <v>7238</v>
      </c>
      <c r="D1283" t="s">
        <v>40</v>
      </c>
      <c r="E1283" t="s">
        <v>41</v>
      </c>
      <c r="G1283" t="s">
        <v>7239</v>
      </c>
      <c r="H1283" t="s">
        <v>7240</v>
      </c>
      <c r="J1283" t="s">
        <v>55</v>
      </c>
      <c r="K1283" t="s">
        <v>56</v>
      </c>
      <c r="L1283">
        <v>36</v>
      </c>
      <c r="M1283" t="s">
        <v>7212</v>
      </c>
      <c r="N1283" t="s">
        <v>47</v>
      </c>
      <c r="O1283" t="s">
        <v>683</v>
      </c>
      <c r="P1283" t="s">
        <v>683</v>
      </c>
      <c r="Y1283" t="s">
        <v>7241</v>
      </c>
    </row>
    <row r="1284" spans="1:25">
      <c r="A1284" t="s">
        <v>7242</v>
      </c>
      <c r="B1284" t="s">
        <v>7243</v>
      </c>
      <c r="D1284" t="s">
        <v>40</v>
      </c>
      <c r="E1284" t="s">
        <v>41</v>
      </c>
      <c r="G1284" t="s">
        <v>7244</v>
      </c>
      <c r="H1284" t="s">
        <v>7245</v>
      </c>
      <c r="J1284" t="s">
        <v>55</v>
      </c>
      <c r="K1284" t="s">
        <v>56</v>
      </c>
      <c r="L1284">
        <v>36</v>
      </c>
      <c r="M1284" t="s">
        <v>7212</v>
      </c>
      <c r="N1284" t="s">
        <v>47</v>
      </c>
      <c r="O1284" t="s">
        <v>683</v>
      </c>
      <c r="P1284" t="s">
        <v>683</v>
      </c>
      <c r="Y1284" t="s">
        <v>7246</v>
      </c>
    </row>
    <row r="1285" spans="1:25">
      <c r="A1285" t="s">
        <v>7247</v>
      </c>
      <c r="B1285" t="s">
        <v>7248</v>
      </c>
      <c r="D1285" t="s">
        <v>40</v>
      </c>
      <c r="E1285" t="s">
        <v>41</v>
      </c>
      <c r="G1285" t="s">
        <v>4863</v>
      </c>
      <c r="H1285" t="s">
        <v>7249</v>
      </c>
      <c r="J1285" t="s">
        <v>122</v>
      </c>
      <c r="K1285" t="s">
        <v>123</v>
      </c>
      <c r="L1285">
        <v>36</v>
      </c>
      <c r="M1285" t="s">
        <v>7250</v>
      </c>
      <c r="N1285" t="s">
        <v>47</v>
      </c>
      <c r="O1285" t="s">
        <v>643</v>
      </c>
      <c r="P1285" t="s">
        <v>643</v>
      </c>
      <c r="Y1285" t="s">
        <v>7251</v>
      </c>
    </row>
    <row r="1286" spans="1:25">
      <c r="A1286" t="s">
        <v>7252</v>
      </c>
      <c r="B1286" t="s">
        <v>7253</v>
      </c>
      <c r="D1286" t="s">
        <v>40</v>
      </c>
      <c r="E1286" t="s">
        <v>41</v>
      </c>
      <c r="G1286" t="s">
        <v>7254</v>
      </c>
      <c r="H1286" t="s">
        <v>7255</v>
      </c>
      <c r="J1286" t="s">
        <v>122</v>
      </c>
      <c r="K1286" t="s">
        <v>123</v>
      </c>
      <c r="L1286">
        <v>36</v>
      </c>
      <c r="M1286" t="s">
        <v>7250</v>
      </c>
      <c r="N1286" t="s">
        <v>47</v>
      </c>
      <c r="O1286" t="s">
        <v>643</v>
      </c>
      <c r="P1286" t="s">
        <v>643</v>
      </c>
      <c r="Y1286" t="s">
        <v>7256</v>
      </c>
    </row>
    <row r="1287" spans="1:25">
      <c r="A1287" t="s">
        <v>7257</v>
      </c>
      <c r="B1287" t="s">
        <v>7258</v>
      </c>
      <c r="D1287" t="s">
        <v>40</v>
      </c>
      <c r="E1287" t="s">
        <v>41</v>
      </c>
      <c r="G1287" t="s">
        <v>7259</v>
      </c>
      <c r="H1287" t="s">
        <v>5467</v>
      </c>
      <c r="J1287" t="s">
        <v>347</v>
      </c>
      <c r="K1287" t="s">
        <v>348</v>
      </c>
      <c r="L1287">
        <v>36</v>
      </c>
      <c r="M1287" t="s">
        <v>7260</v>
      </c>
      <c r="N1287" t="s">
        <v>47</v>
      </c>
      <c r="O1287" t="s">
        <v>683</v>
      </c>
      <c r="P1287" t="s">
        <v>683</v>
      </c>
      <c r="Y1287" t="s">
        <v>7261</v>
      </c>
    </row>
    <row r="1288" spans="1:25">
      <c r="A1288" t="s">
        <v>7262</v>
      </c>
      <c r="B1288" t="s">
        <v>7263</v>
      </c>
      <c r="D1288" t="s">
        <v>40</v>
      </c>
      <c r="E1288" t="s">
        <v>41</v>
      </c>
      <c r="G1288" t="s">
        <v>7264</v>
      </c>
      <c r="H1288" t="s">
        <v>7265</v>
      </c>
      <c r="J1288" t="s">
        <v>44</v>
      </c>
      <c r="K1288" t="s">
        <v>45</v>
      </c>
      <c r="L1288">
        <v>36</v>
      </c>
      <c r="M1288" t="s">
        <v>7260</v>
      </c>
      <c r="N1288" t="s">
        <v>47</v>
      </c>
      <c r="O1288" t="s">
        <v>683</v>
      </c>
      <c r="P1288" t="s">
        <v>683</v>
      </c>
      <c r="X1288" t="s">
        <v>7266</v>
      </c>
      <c r="Y1288" t="s">
        <v>7267</v>
      </c>
    </row>
    <row r="1289" spans="1:25">
      <c r="A1289" t="s">
        <v>7268</v>
      </c>
      <c r="B1289" t="s">
        <v>7269</v>
      </c>
      <c r="D1289" t="s">
        <v>40</v>
      </c>
      <c r="E1289" t="s">
        <v>41</v>
      </c>
      <c r="G1289" t="s">
        <v>7270</v>
      </c>
      <c r="H1289" t="s">
        <v>7271</v>
      </c>
      <c r="J1289" t="s">
        <v>44</v>
      </c>
      <c r="K1289" t="s">
        <v>45</v>
      </c>
      <c r="L1289">
        <v>36</v>
      </c>
      <c r="M1289" t="s">
        <v>7260</v>
      </c>
      <c r="N1289" t="s">
        <v>47</v>
      </c>
      <c r="O1289" t="s">
        <v>683</v>
      </c>
      <c r="P1289" t="s">
        <v>683</v>
      </c>
      <c r="X1289" t="s">
        <v>7272</v>
      </c>
      <c r="Y1289" t="s">
        <v>7273</v>
      </c>
    </row>
    <row r="1290" spans="1:25">
      <c r="A1290" t="s">
        <v>7274</v>
      </c>
      <c r="B1290" t="s">
        <v>7275</v>
      </c>
      <c r="D1290" t="s">
        <v>40</v>
      </c>
      <c r="E1290" t="s">
        <v>41</v>
      </c>
      <c r="G1290" t="s">
        <v>7276</v>
      </c>
      <c r="H1290" t="s">
        <v>7277</v>
      </c>
      <c r="J1290" t="s">
        <v>44</v>
      </c>
      <c r="K1290" t="s">
        <v>45</v>
      </c>
      <c r="L1290">
        <v>36</v>
      </c>
      <c r="M1290" t="s">
        <v>7278</v>
      </c>
      <c r="N1290" t="s">
        <v>47</v>
      </c>
      <c r="O1290" t="s">
        <v>683</v>
      </c>
      <c r="P1290" t="s">
        <v>683</v>
      </c>
      <c r="X1290" t="s">
        <v>7279</v>
      </c>
      <c r="Y1290" t="s">
        <v>7280</v>
      </c>
    </row>
    <row r="1291" spans="1:25">
      <c r="A1291" t="s">
        <v>7281</v>
      </c>
      <c r="B1291" t="s">
        <v>7282</v>
      </c>
      <c r="D1291" t="s">
        <v>40</v>
      </c>
      <c r="E1291" t="s">
        <v>41</v>
      </c>
      <c r="G1291" t="s">
        <v>7283</v>
      </c>
      <c r="H1291" t="s">
        <v>7189</v>
      </c>
      <c r="J1291" t="s">
        <v>44</v>
      </c>
      <c r="K1291" t="s">
        <v>45</v>
      </c>
      <c r="L1291">
        <v>36</v>
      </c>
      <c r="M1291" t="s">
        <v>7284</v>
      </c>
      <c r="N1291" t="s">
        <v>47</v>
      </c>
      <c r="O1291" t="s">
        <v>683</v>
      </c>
      <c r="P1291" t="s">
        <v>683</v>
      </c>
      <c r="Y1291" t="s">
        <v>7285</v>
      </c>
    </row>
    <row r="1292" spans="1:25">
      <c r="A1292" t="s">
        <v>7286</v>
      </c>
      <c r="B1292" t="s">
        <v>7287</v>
      </c>
      <c r="D1292" t="s">
        <v>40</v>
      </c>
      <c r="E1292" t="s">
        <v>41</v>
      </c>
      <c r="G1292" t="s">
        <v>7288</v>
      </c>
      <c r="H1292" t="s">
        <v>7289</v>
      </c>
      <c r="J1292" t="s">
        <v>55</v>
      </c>
      <c r="K1292" t="s">
        <v>56</v>
      </c>
      <c r="L1292">
        <v>36</v>
      </c>
      <c r="M1292" t="s">
        <v>7290</v>
      </c>
      <c r="N1292" t="s">
        <v>47</v>
      </c>
      <c r="O1292" t="s">
        <v>683</v>
      </c>
      <c r="P1292" t="s">
        <v>683</v>
      </c>
      <c r="X1292" t="s">
        <v>7291</v>
      </c>
      <c r="Y1292" t="s">
        <v>7292</v>
      </c>
    </row>
    <row r="1293" spans="1:25">
      <c r="A1293" t="s">
        <v>7293</v>
      </c>
      <c r="B1293" t="s">
        <v>7294</v>
      </c>
      <c r="D1293" t="s">
        <v>40</v>
      </c>
      <c r="E1293" t="s">
        <v>41</v>
      </c>
      <c r="G1293" t="s">
        <v>7295</v>
      </c>
      <c r="H1293" t="s">
        <v>7296</v>
      </c>
      <c r="J1293" t="s">
        <v>44</v>
      </c>
      <c r="K1293" t="s">
        <v>45</v>
      </c>
      <c r="L1293">
        <v>36</v>
      </c>
      <c r="M1293" t="s">
        <v>7290</v>
      </c>
      <c r="N1293" t="s">
        <v>47</v>
      </c>
      <c r="O1293" t="s">
        <v>683</v>
      </c>
      <c r="P1293" t="s">
        <v>683</v>
      </c>
      <c r="X1293" t="s">
        <v>7297</v>
      </c>
      <c r="Y1293" t="s">
        <v>7298</v>
      </c>
    </row>
    <row r="1294" spans="1:25">
      <c r="A1294" t="s">
        <v>7299</v>
      </c>
      <c r="B1294" t="s">
        <v>7300</v>
      </c>
      <c r="D1294" t="s">
        <v>40</v>
      </c>
      <c r="E1294" t="s">
        <v>41</v>
      </c>
      <c r="G1294" t="s">
        <v>4694</v>
      </c>
      <c r="H1294" t="s">
        <v>838</v>
      </c>
      <c r="J1294" t="s">
        <v>122</v>
      </c>
      <c r="K1294" t="s">
        <v>123</v>
      </c>
      <c r="L1294">
        <v>36</v>
      </c>
      <c r="M1294" t="s">
        <v>7301</v>
      </c>
      <c r="N1294" t="s">
        <v>47</v>
      </c>
      <c r="O1294" t="s">
        <v>683</v>
      </c>
      <c r="P1294" t="s">
        <v>683</v>
      </c>
      <c r="Y1294" t="s">
        <v>7302</v>
      </c>
    </row>
    <row r="1295" spans="1:25">
      <c r="A1295" t="s">
        <v>7303</v>
      </c>
      <c r="B1295" t="s">
        <v>7304</v>
      </c>
      <c r="D1295" t="s">
        <v>40</v>
      </c>
      <c r="E1295" t="s">
        <v>41</v>
      </c>
      <c r="G1295" t="s">
        <v>7305</v>
      </c>
      <c r="H1295" t="s">
        <v>6711</v>
      </c>
      <c r="J1295" t="s">
        <v>122</v>
      </c>
      <c r="K1295" t="s">
        <v>123</v>
      </c>
      <c r="L1295">
        <v>36</v>
      </c>
      <c r="M1295" t="s">
        <v>7301</v>
      </c>
      <c r="N1295" t="s">
        <v>47</v>
      </c>
      <c r="O1295" t="s">
        <v>683</v>
      </c>
      <c r="P1295" t="s">
        <v>683</v>
      </c>
      <c r="Y1295" t="s">
        <v>7306</v>
      </c>
    </row>
    <row r="1296" spans="1:25">
      <c r="A1296" t="s">
        <v>7307</v>
      </c>
      <c r="B1296" t="s">
        <v>7308</v>
      </c>
      <c r="D1296" t="s">
        <v>40</v>
      </c>
      <c r="E1296" t="s">
        <v>41</v>
      </c>
      <c r="G1296" t="s">
        <v>7309</v>
      </c>
      <c r="H1296" t="s">
        <v>7310</v>
      </c>
      <c r="J1296" t="s">
        <v>55</v>
      </c>
      <c r="K1296" t="s">
        <v>56</v>
      </c>
      <c r="L1296">
        <v>36</v>
      </c>
      <c r="M1296" t="s">
        <v>7301</v>
      </c>
      <c r="N1296" t="s">
        <v>47</v>
      </c>
      <c r="O1296" t="s">
        <v>683</v>
      </c>
      <c r="P1296" t="s">
        <v>683</v>
      </c>
      <c r="X1296" t="s">
        <v>7311</v>
      </c>
      <c r="Y1296" t="s">
        <v>7312</v>
      </c>
    </row>
    <row r="1297" spans="1:25">
      <c r="A1297" t="s">
        <v>178</v>
      </c>
      <c r="B1297" t="s">
        <v>7313</v>
      </c>
      <c r="D1297" t="s">
        <v>40</v>
      </c>
      <c r="E1297" t="s">
        <v>41</v>
      </c>
      <c r="G1297" t="s">
        <v>7314</v>
      </c>
      <c r="H1297" t="s">
        <v>7314</v>
      </c>
      <c r="J1297" t="s">
        <v>55</v>
      </c>
      <c r="K1297" t="s">
        <v>56</v>
      </c>
      <c r="L1297">
        <v>36</v>
      </c>
      <c r="M1297" t="s">
        <v>7315</v>
      </c>
      <c r="N1297" t="s">
        <v>47</v>
      </c>
      <c r="O1297" t="s">
        <v>748</v>
      </c>
      <c r="P1297" t="s">
        <v>748</v>
      </c>
      <c r="Y1297" t="s">
        <v>7316</v>
      </c>
    </row>
    <row r="1298" spans="1:25">
      <c r="A1298" t="s">
        <v>7317</v>
      </c>
      <c r="B1298" t="s">
        <v>7318</v>
      </c>
      <c r="D1298" t="s">
        <v>40</v>
      </c>
      <c r="E1298" t="s">
        <v>41</v>
      </c>
      <c r="G1298" t="s">
        <v>7319</v>
      </c>
      <c r="H1298" t="s">
        <v>7320</v>
      </c>
      <c r="J1298" t="s">
        <v>122</v>
      </c>
      <c r="K1298" t="s">
        <v>123</v>
      </c>
      <c r="L1298">
        <v>36</v>
      </c>
      <c r="M1298" t="s">
        <v>7315</v>
      </c>
      <c r="N1298" t="s">
        <v>47</v>
      </c>
      <c r="O1298" t="s">
        <v>683</v>
      </c>
      <c r="P1298" t="s">
        <v>683</v>
      </c>
      <c r="Y1298" t="s">
        <v>7321</v>
      </c>
    </row>
    <row r="1299" spans="1:25">
      <c r="A1299" t="s">
        <v>7322</v>
      </c>
      <c r="B1299" t="s">
        <v>7323</v>
      </c>
      <c r="D1299" t="s">
        <v>40</v>
      </c>
      <c r="E1299" t="s">
        <v>41</v>
      </c>
      <c r="G1299" t="s">
        <v>6836</v>
      </c>
      <c r="H1299" t="s">
        <v>7324</v>
      </c>
      <c r="J1299" t="s">
        <v>75</v>
      </c>
      <c r="K1299" t="s">
        <v>76</v>
      </c>
      <c r="L1299">
        <v>36</v>
      </c>
      <c r="M1299" t="s">
        <v>7325</v>
      </c>
      <c r="N1299" t="s">
        <v>47</v>
      </c>
      <c r="O1299" t="s">
        <v>748</v>
      </c>
      <c r="P1299" t="s">
        <v>748</v>
      </c>
      <c r="Y1299" t="s">
        <v>7326</v>
      </c>
    </row>
    <row r="1300" spans="1:25">
      <c r="A1300" t="s">
        <v>7327</v>
      </c>
      <c r="B1300" t="s">
        <v>7328</v>
      </c>
      <c r="D1300" t="s">
        <v>40</v>
      </c>
      <c r="E1300" t="s">
        <v>41</v>
      </c>
      <c r="G1300" t="s">
        <v>7329</v>
      </c>
      <c r="H1300" t="s">
        <v>7330</v>
      </c>
      <c r="J1300" t="s">
        <v>75</v>
      </c>
      <c r="K1300" t="s">
        <v>76</v>
      </c>
      <c r="L1300">
        <v>36</v>
      </c>
      <c r="M1300" t="s">
        <v>7325</v>
      </c>
      <c r="N1300" t="s">
        <v>47</v>
      </c>
      <c r="O1300" t="s">
        <v>748</v>
      </c>
      <c r="P1300" t="s">
        <v>748</v>
      </c>
      <c r="Y1300" t="s">
        <v>7331</v>
      </c>
    </row>
    <row r="1301" spans="1:25">
      <c r="A1301" t="s">
        <v>7332</v>
      </c>
      <c r="B1301" t="s">
        <v>7333</v>
      </c>
      <c r="D1301" t="s">
        <v>40</v>
      </c>
      <c r="E1301" t="s">
        <v>41</v>
      </c>
      <c r="G1301" t="s">
        <v>7334</v>
      </c>
      <c r="H1301" t="s">
        <v>7335</v>
      </c>
      <c r="J1301" t="s">
        <v>44</v>
      </c>
      <c r="K1301" t="s">
        <v>45</v>
      </c>
      <c r="L1301">
        <v>36</v>
      </c>
      <c r="M1301" t="s">
        <v>7325</v>
      </c>
      <c r="N1301" t="s">
        <v>47</v>
      </c>
      <c r="O1301" t="s">
        <v>748</v>
      </c>
      <c r="P1301" t="s">
        <v>748</v>
      </c>
      <c r="X1301" t="s">
        <v>7336</v>
      </c>
      <c r="Y1301" t="s">
        <v>7337</v>
      </c>
    </row>
    <row r="1302" spans="1:25">
      <c r="A1302" t="s">
        <v>7338</v>
      </c>
      <c r="B1302" t="s">
        <v>7339</v>
      </c>
      <c r="D1302" t="s">
        <v>40</v>
      </c>
      <c r="E1302" t="s">
        <v>41</v>
      </c>
      <c r="G1302" t="s">
        <v>4664</v>
      </c>
      <c r="H1302" t="s">
        <v>7340</v>
      </c>
      <c r="J1302" t="s">
        <v>55</v>
      </c>
      <c r="K1302" t="s">
        <v>56</v>
      </c>
      <c r="L1302">
        <v>36</v>
      </c>
      <c r="M1302" t="s">
        <v>7325</v>
      </c>
      <c r="N1302" t="s">
        <v>47</v>
      </c>
      <c r="O1302" t="s">
        <v>748</v>
      </c>
      <c r="P1302" t="s">
        <v>748</v>
      </c>
      <c r="Y1302" t="s">
        <v>7341</v>
      </c>
    </row>
    <row r="1303" spans="1:25">
      <c r="A1303" t="s">
        <v>7342</v>
      </c>
      <c r="B1303" t="s">
        <v>7343</v>
      </c>
      <c r="D1303" t="s">
        <v>40</v>
      </c>
      <c r="E1303" t="s">
        <v>41</v>
      </c>
      <c r="G1303" t="s">
        <v>7344</v>
      </c>
      <c r="H1303" t="s">
        <v>7345</v>
      </c>
      <c r="J1303" t="s">
        <v>55</v>
      </c>
      <c r="K1303" t="s">
        <v>56</v>
      </c>
      <c r="L1303">
        <v>36</v>
      </c>
      <c r="M1303" t="s">
        <v>7325</v>
      </c>
      <c r="N1303" t="s">
        <v>47</v>
      </c>
      <c r="O1303" t="s">
        <v>748</v>
      </c>
      <c r="P1303" t="s">
        <v>748</v>
      </c>
      <c r="Y1303" t="s">
        <v>7346</v>
      </c>
    </row>
    <row r="1304" spans="1:25">
      <c r="A1304" t="s">
        <v>7347</v>
      </c>
      <c r="B1304" t="s">
        <v>7348</v>
      </c>
      <c r="D1304" t="s">
        <v>40</v>
      </c>
      <c r="E1304" t="s">
        <v>41</v>
      </c>
      <c r="G1304" t="s">
        <v>7349</v>
      </c>
      <c r="H1304" t="s">
        <v>7350</v>
      </c>
      <c r="J1304" t="s">
        <v>122</v>
      </c>
      <c r="K1304" t="s">
        <v>123</v>
      </c>
      <c r="L1304">
        <v>36</v>
      </c>
      <c r="M1304" t="s">
        <v>7325</v>
      </c>
      <c r="N1304" t="s">
        <v>47</v>
      </c>
      <c r="O1304" t="s">
        <v>683</v>
      </c>
      <c r="P1304" t="s">
        <v>683</v>
      </c>
      <c r="Y1304" t="s">
        <v>7351</v>
      </c>
    </row>
    <row r="1305" spans="1:25">
      <c r="A1305" t="s">
        <v>7352</v>
      </c>
      <c r="B1305" t="s">
        <v>7353</v>
      </c>
      <c r="D1305" t="s">
        <v>40</v>
      </c>
      <c r="E1305" t="s">
        <v>41</v>
      </c>
      <c r="G1305" t="s">
        <v>7354</v>
      </c>
      <c r="H1305" t="s">
        <v>7355</v>
      </c>
      <c r="J1305" t="s">
        <v>44</v>
      </c>
      <c r="K1305" t="s">
        <v>45</v>
      </c>
      <c r="L1305">
        <v>36</v>
      </c>
      <c r="M1305" t="s">
        <v>7325</v>
      </c>
      <c r="N1305" t="s">
        <v>47</v>
      </c>
      <c r="O1305" t="s">
        <v>683</v>
      </c>
      <c r="P1305" t="s">
        <v>683</v>
      </c>
      <c r="X1305" t="s">
        <v>7356</v>
      </c>
      <c r="Y1305" t="s">
        <v>7357</v>
      </c>
    </row>
    <row r="1306" spans="1:25">
      <c r="A1306" t="s">
        <v>7358</v>
      </c>
      <c r="B1306" t="s">
        <v>7359</v>
      </c>
      <c r="D1306" t="s">
        <v>40</v>
      </c>
      <c r="E1306" t="s">
        <v>41</v>
      </c>
      <c r="G1306" t="s">
        <v>7360</v>
      </c>
      <c r="H1306" t="s">
        <v>7361</v>
      </c>
      <c r="J1306" t="s">
        <v>44</v>
      </c>
      <c r="K1306" t="s">
        <v>45</v>
      </c>
      <c r="L1306">
        <v>36</v>
      </c>
      <c r="M1306" t="s">
        <v>7325</v>
      </c>
      <c r="N1306" t="s">
        <v>47</v>
      </c>
      <c r="O1306" t="s">
        <v>683</v>
      </c>
      <c r="P1306" t="s">
        <v>683</v>
      </c>
      <c r="X1306" t="s">
        <v>7362</v>
      </c>
      <c r="Y1306" t="s">
        <v>7363</v>
      </c>
    </row>
    <row r="1307" spans="1:25">
      <c r="A1307" t="s">
        <v>7364</v>
      </c>
      <c r="B1307" t="s">
        <v>7365</v>
      </c>
      <c r="D1307" t="s">
        <v>40</v>
      </c>
      <c r="E1307" t="s">
        <v>41</v>
      </c>
      <c r="G1307" t="s">
        <v>7366</v>
      </c>
      <c r="H1307" t="s">
        <v>7366</v>
      </c>
      <c r="J1307" t="s">
        <v>44</v>
      </c>
      <c r="K1307" t="s">
        <v>45</v>
      </c>
      <c r="L1307">
        <v>36</v>
      </c>
      <c r="M1307" t="s">
        <v>7325</v>
      </c>
      <c r="N1307" t="s">
        <v>47</v>
      </c>
      <c r="O1307" t="s">
        <v>683</v>
      </c>
      <c r="P1307" t="s">
        <v>683</v>
      </c>
      <c r="X1307" t="s">
        <v>7367</v>
      </c>
      <c r="Y1307" t="s">
        <v>7368</v>
      </c>
    </row>
    <row r="1308" spans="1:25">
      <c r="A1308" t="s">
        <v>7369</v>
      </c>
      <c r="B1308" t="s">
        <v>7370</v>
      </c>
      <c r="D1308" t="s">
        <v>40</v>
      </c>
      <c r="E1308" t="s">
        <v>41</v>
      </c>
      <c r="G1308" t="s">
        <v>7371</v>
      </c>
      <c r="H1308" t="s">
        <v>7372</v>
      </c>
      <c r="J1308" t="s">
        <v>122</v>
      </c>
      <c r="K1308" t="s">
        <v>123</v>
      </c>
      <c r="L1308">
        <v>36</v>
      </c>
      <c r="M1308" t="s">
        <v>7325</v>
      </c>
      <c r="N1308" t="s">
        <v>47</v>
      </c>
      <c r="O1308" t="s">
        <v>683</v>
      </c>
      <c r="P1308" t="s">
        <v>683</v>
      </c>
      <c r="X1308" t="s">
        <v>7373</v>
      </c>
      <c r="Y1308" t="s">
        <v>7374</v>
      </c>
    </row>
    <row r="1309" spans="1:25">
      <c r="A1309" t="s">
        <v>7375</v>
      </c>
      <c r="B1309" t="s">
        <v>7376</v>
      </c>
      <c r="D1309" t="s">
        <v>40</v>
      </c>
      <c r="E1309" t="s">
        <v>41</v>
      </c>
      <c r="G1309" t="s">
        <v>7377</v>
      </c>
      <c r="H1309" t="s">
        <v>7378</v>
      </c>
      <c r="J1309" t="s">
        <v>122</v>
      </c>
      <c r="K1309" t="s">
        <v>123</v>
      </c>
      <c r="L1309">
        <v>36</v>
      </c>
      <c r="M1309" t="s">
        <v>7325</v>
      </c>
      <c r="N1309" t="s">
        <v>47</v>
      </c>
      <c r="O1309" t="s">
        <v>683</v>
      </c>
      <c r="P1309" t="s">
        <v>683</v>
      </c>
      <c r="Y1309" t="s">
        <v>7379</v>
      </c>
    </row>
    <row r="1310" spans="1:25">
      <c r="A1310" t="s">
        <v>7380</v>
      </c>
      <c r="B1310" t="s">
        <v>7381</v>
      </c>
      <c r="D1310" t="s">
        <v>40</v>
      </c>
      <c r="E1310" t="s">
        <v>41</v>
      </c>
      <c r="G1310" t="s">
        <v>5886</v>
      </c>
      <c r="H1310" t="s">
        <v>2217</v>
      </c>
      <c r="J1310" t="s">
        <v>924</v>
      </c>
      <c r="K1310" t="s">
        <v>925</v>
      </c>
      <c r="L1310">
        <v>36</v>
      </c>
      <c r="M1310" t="s">
        <v>7325</v>
      </c>
      <c r="N1310" t="s">
        <v>379</v>
      </c>
      <c r="O1310" t="s">
        <v>683</v>
      </c>
      <c r="P1310" t="s">
        <v>683</v>
      </c>
      <c r="Y1310" t="s">
        <v>7382</v>
      </c>
    </row>
    <row r="1311" spans="1:25">
      <c r="A1311" t="s">
        <v>7383</v>
      </c>
      <c r="B1311" t="s">
        <v>7384</v>
      </c>
      <c r="D1311" t="s">
        <v>40</v>
      </c>
      <c r="E1311" t="s">
        <v>41</v>
      </c>
      <c r="G1311" t="s">
        <v>7385</v>
      </c>
      <c r="H1311" t="s">
        <v>7386</v>
      </c>
      <c r="J1311" t="s">
        <v>44</v>
      </c>
      <c r="K1311" t="s">
        <v>45</v>
      </c>
      <c r="L1311">
        <v>36</v>
      </c>
      <c r="M1311" t="s">
        <v>7387</v>
      </c>
      <c r="N1311" t="s">
        <v>47</v>
      </c>
      <c r="O1311" t="s">
        <v>683</v>
      </c>
      <c r="P1311" t="s">
        <v>683</v>
      </c>
      <c r="X1311" t="s">
        <v>7388</v>
      </c>
      <c r="Y1311" t="s">
        <v>7389</v>
      </c>
    </row>
    <row r="1312" spans="1:25">
      <c r="A1312" t="s">
        <v>7390</v>
      </c>
      <c r="B1312" t="s">
        <v>7391</v>
      </c>
      <c r="D1312" t="s">
        <v>40</v>
      </c>
      <c r="E1312" t="s">
        <v>41</v>
      </c>
      <c r="G1312" t="s">
        <v>1540</v>
      </c>
      <c r="H1312" t="s">
        <v>7392</v>
      </c>
      <c r="J1312" t="s">
        <v>55</v>
      </c>
      <c r="K1312" t="s">
        <v>56</v>
      </c>
      <c r="L1312">
        <v>36</v>
      </c>
      <c r="M1312" t="s">
        <v>7387</v>
      </c>
      <c r="N1312" t="s">
        <v>47</v>
      </c>
      <c r="O1312" t="s">
        <v>683</v>
      </c>
      <c r="P1312" t="s">
        <v>683</v>
      </c>
      <c r="X1312" t="s">
        <v>7393</v>
      </c>
      <c r="Y1312" t="s">
        <v>7394</v>
      </c>
    </row>
    <row r="1313" spans="1:25">
      <c r="A1313" t="s">
        <v>7395</v>
      </c>
      <c r="B1313" t="s">
        <v>7396</v>
      </c>
      <c r="D1313" t="s">
        <v>40</v>
      </c>
      <c r="E1313" t="s">
        <v>41</v>
      </c>
      <c r="G1313" t="s">
        <v>7397</v>
      </c>
      <c r="H1313" t="s">
        <v>6734</v>
      </c>
      <c r="J1313" t="s">
        <v>55</v>
      </c>
      <c r="K1313" t="s">
        <v>56</v>
      </c>
      <c r="L1313">
        <v>36</v>
      </c>
      <c r="M1313" t="s">
        <v>7387</v>
      </c>
      <c r="N1313" t="s">
        <v>47</v>
      </c>
      <c r="O1313" t="s">
        <v>683</v>
      </c>
      <c r="P1313" t="s">
        <v>683</v>
      </c>
      <c r="Y1313" t="s">
        <v>7398</v>
      </c>
    </row>
    <row r="1314" spans="1:25">
      <c r="A1314" t="s">
        <v>7399</v>
      </c>
      <c r="B1314" t="s">
        <v>7400</v>
      </c>
      <c r="D1314" t="s">
        <v>40</v>
      </c>
      <c r="E1314" t="s">
        <v>41</v>
      </c>
      <c r="G1314" t="s">
        <v>7401</v>
      </c>
      <c r="H1314" t="s">
        <v>7402</v>
      </c>
      <c r="J1314" t="s">
        <v>44</v>
      </c>
      <c r="K1314" t="s">
        <v>45</v>
      </c>
      <c r="L1314">
        <v>36</v>
      </c>
      <c r="M1314" t="s">
        <v>7387</v>
      </c>
      <c r="N1314" t="s">
        <v>47</v>
      </c>
      <c r="O1314" t="s">
        <v>683</v>
      </c>
      <c r="P1314" t="s">
        <v>683</v>
      </c>
      <c r="X1314" t="s">
        <v>7403</v>
      </c>
      <c r="Y1314" t="s">
        <v>7404</v>
      </c>
    </row>
    <row r="1315" spans="1:25">
      <c r="A1315" t="s">
        <v>7405</v>
      </c>
      <c r="B1315" t="s">
        <v>7406</v>
      </c>
      <c r="D1315" t="s">
        <v>40</v>
      </c>
      <c r="E1315" t="s">
        <v>41</v>
      </c>
      <c r="G1315" t="s">
        <v>7407</v>
      </c>
      <c r="H1315" t="s">
        <v>7408</v>
      </c>
      <c r="J1315" t="s">
        <v>44</v>
      </c>
      <c r="K1315" t="s">
        <v>45</v>
      </c>
      <c r="L1315">
        <v>36</v>
      </c>
      <c r="M1315" t="s">
        <v>7387</v>
      </c>
      <c r="N1315" t="s">
        <v>47</v>
      </c>
      <c r="O1315" t="s">
        <v>683</v>
      </c>
      <c r="P1315" t="s">
        <v>683</v>
      </c>
      <c r="Y1315" t="s">
        <v>7409</v>
      </c>
    </row>
    <row r="1316" spans="1:25">
      <c r="A1316" t="s">
        <v>7410</v>
      </c>
      <c r="B1316" t="s">
        <v>7411</v>
      </c>
      <c r="D1316" t="s">
        <v>40</v>
      </c>
      <c r="E1316" t="s">
        <v>41</v>
      </c>
      <c r="G1316" t="s">
        <v>7412</v>
      </c>
      <c r="H1316" t="s">
        <v>7413</v>
      </c>
      <c r="J1316" t="s">
        <v>55</v>
      </c>
      <c r="K1316" t="s">
        <v>56</v>
      </c>
      <c r="L1316">
        <v>36</v>
      </c>
      <c r="M1316" t="s">
        <v>7387</v>
      </c>
      <c r="N1316" t="s">
        <v>47</v>
      </c>
      <c r="O1316" t="s">
        <v>683</v>
      </c>
      <c r="P1316" t="s">
        <v>683</v>
      </c>
      <c r="Y1316" t="s">
        <v>7414</v>
      </c>
    </row>
    <row r="1317" spans="1:25">
      <c r="A1317" t="s">
        <v>7415</v>
      </c>
      <c r="B1317" t="s">
        <v>7416</v>
      </c>
      <c r="D1317" t="s">
        <v>40</v>
      </c>
      <c r="E1317" t="s">
        <v>41</v>
      </c>
      <c r="G1317" t="s">
        <v>7417</v>
      </c>
      <c r="H1317" t="s">
        <v>7418</v>
      </c>
      <c r="J1317" t="s">
        <v>55</v>
      </c>
      <c r="K1317" t="s">
        <v>56</v>
      </c>
      <c r="L1317">
        <v>36</v>
      </c>
      <c r="M1317" t="s">
        <v>7387</v>
      </c>
      <c r="N1317" t="s">
        <v>47</v>
      </c>
      <c r="O1317" t="s">
        <v>683</v>
      </c>
      <c r="P1317" t="s">
        <v>683</v>
      </c>
      <c r="Y1317" t="s">
        <v>7419</v>
      </c>
    </row>
    <row r="1318" spans="1:25">
      <c r="A1318" t="s">
        <v>7420</v>
      </c>
      <c r="B1318" t="s">
        <v>7421</v>
      </c>
      <c r="D1318" t="s">
        <v>40</v>
      </c>
      <c r="E1318" t="s">
        <v>41</v>
      </c>
      <c r="G1318" t="s">
        <v>7422</v>
      </c>
      <c r="H1318" t="s">
        <v>7423</v>
      </c>
      <c r="J1318" t="s">
        <v>44</v>
      </c>
      <c r="K1318" t="s">
        <v>45</v>
      </c>
      <c r="L1318">
        <v>36</v>
      </c>
      <c r="M1318" t="s">
        <v>7387</v>
      </c>
      <c r="N1318" t="s">
        <v>47</v>
      </c>
      <c r="O1318" t="s">
        <v>683</v>
      </c>
      <c r="P1318" t="s">
        <v>683</v>
      </c>
      <c r="X1318" t="s">
        <v>7424</v>
      </c>
      <c r="Y1318" t="s">
        <v>7425</v>
      </c>
    </row>
    <row r="1319" spans="1:25">
      <c r="A1319" t="s">
        <v>7426</v>
      </c>
      <c r="B1319" t="s">
        <v>7427</v>
      </c>
      <c r="D1319" t="s">
        <v>40</v>
      </c>
      <c r="E1319" t="s">
        <v>41</v>
      </c>
      <c r="G1319" t="s">
        <v>7428</v>
      </c>
      <c r="H1319" t="s">
        <v>7429</v>
      </c>
      <c r="J1319" t="s">
        <v>55</v>
      </c>
      <c r="K1319" t="s">
        <v>56</v>
      </c>
      <c r="L1319">
        <v>36</v>
      </c>
      <c r="M1319" t="s">
        <v>7387</v>
      </c>
      <c r="N1319" t="s">
        <v>47</v>
      </c>
      <c r="O1319" t="s">
        <v>683</v>
      </c>
      <c r="P1319" t="s">
        <v>683</v>
      </c>
      <c r="Y1319" t="s">
        <v>7430</v>
      </c>
    </row>
    <row r="1320" spans="1:25">
      <c r="A1320" t="s">
        <v>7431</v>
      </c>
      <c r="B1320" t="s">
        <v>7432</v>
      </c>
      <c r="D1320" t="s">
        <v>40</v>
      </c>
      <c r="E1320" t="s">
        <v>41</v>
      </c>
      <c r="G1320" t="s">
        <v>758</v>
      </c>
      <c r="H1320" t="s">
        <v>7433</v>
      </c>
      <c r="J1320" t="s">
        <v>55</v>
      </c>
      <c r="K1320" t="s">
        <v>56</v>
      </c>
      <c r="L1320">
        <v>36</v>
      </c>
      <c r="M1320" t="s">
        <v>7434</v>
      </c>
      <c r="N1320" t="s">
        <v>47</v>
      </c>
      <c r="O1320" t="s">
        <v>748</v>
      </c>
      <c r="P1320" t="s">
        <v>748</v>
      </c>
      <c r="Y1320" t="s">
        <v>7435</v>
      </c>
    </row>
    <row r="1321" spans="1:25">
      <c r="A1321" t="s">
        <v>7436</v>
      </c>
      <c r="B1321" t="s">
        <v>7437</v>
      </c>
      <c r="D1321" t="s">
        <v>40</v>
      </c>
      <c r="E1321" t="s">
        <v>41</v>
      </c>
      <c r="G1321" t="s">
        <v>7438</v>
      </c>
      <c r="H1321" t="s">
        <v>7439</v>
      </c>
      <c r="J1321" t="s">
        <v>392</v>
      </c>
      <c r="K1321" t="s">
        <v>393</v>
      </c>
      <c r="L1321">
        <v>36</v>
      </c>
      <c r="M1321" t="s">
        <v>7434</v>
      </c>
      <c r="N1321" t="s">
        <v>773</v>
      </c>
      <c r="O1321" t="s">
        <v>748</v>
      </c>
      <c r="P1321" t="s">
        <v>748</v>
      </c>
      <c r="Y1321" t="s">
        <v>7440</v>
      </c>
    </row>
    <row r="1322" spans="1:25">
      <c r="A1322" t="s">
        <v>7441</v>
      </c>
      <c r="B1322" t="s">
        <v>7442</v>
      </c>
      <c r="D1322" t="s">
        <v>40</v>
      </c>
      <c r="E1322" t="s">
        <v>41</v>
      </c>
      <c r="G1322" t="s">
        <v>5808</v>
      </c>
      <c r="H1322" t="s">
        <v>2810</v>
      </c>
      <c r="J1322" t="s">
        <v>55</v>
      </c>
      <c r="K1322" t="s">
        <v>56</v>
      </c>
      <c r="L1322">
        <v>36</v>
      </c>
      <c r="M1322" t="s">
        <v>7434</v>
      </c>
      <c r="N1322" t="s">
        <v>47</v>
      </c>
      <c r="O1322" t="s">
        <v>748</v>
      </c>
      <c r="P1322" t="s">
        <v>748</v>
      </c>
      <c r="Y1322" t="s">
        <v>7443</v>
      </c>
    </row>
    <row r="1323" spans="1:25">
      <c r="A1323" t="s">
        <v>7444</v>
      </c>
      <c r="B1323" t="s">
        <v>7445</v>
      </c>
      <c r="D1323" t="s">
        <v>40</v>
      </c>
      <c r="E1323" t="s">
        <v>41</v>
      </c>
      <c r="G1323" t="s">
        <v>7446</v>
      </c>
      <c r="H1323" t="s">
        <v>437</v>
      </c>
      <c r="J1323" t="s">
        <v>347</v>
      </c>
      <c r="K1323" t="s">
        <v>348</v>
      </c>
      <c r="L1323">
        <v>36</v>
      </c>
      <c r="M1323" t="s">
        <v>7434</v>
      </c>
      <c r="N1323" t="s">
        <v>47</v>
      </c>
      <c r="O1323" t="s">
        <v>748</v>
      </c>
      <c r="P1323" t="s">
        <v>748</v>
      </c>
      <c r="Y1323" t="s">
        <v>7447</v>
      </c>
    </row>
    <row r="1324" spans="1:25">
      <c r="A1324" t="s">
        <v>7448</v>
      </c>
      <c r="B1324" t="s">
        <v>7449</v>
      </c>
      <c r="D1324" t="s">
        <v>40</v>
      </c>
      <c r="E1324" t="s">
        <v>41</v>
      </c>
      <c r="G1324" t="s">
        <v>7450</v>
      </c>
      <c r="H1324" t="s">
        <v>3620</v>
      </c>
      <c r="J1324" t="s">
        <v>55</v>
      </c>
      <c r="K1324" t="s">
        <v>56</v>
      </c>
      <c r="L1324">
        <v>36</v>
      </c>
      <c r="M1324" t="s">
        <v>7434</v>
      </c>
      <c r="N1324" t="s">
        <v>47</v>
      </c>
      <c r="O1324" t="s">
        <v>748</v>
      </c>
      <c r="P1324" t="s">
        <v>748</v>
      </c>
      <c r="X1324" t="s">
        <v>7451</v>
      </c>
      <c r="Y1324" t="s">
        <v>7452</v>
      </c>
    </row>
    <row r="1325" spans="1:25">
      <c r="A1325" t="s">
        <v>7453</v>
      </c>
      <c r="B1325" t="s">
        <v>7454</v>
      </c>
      <c r="D1325" t="s">
        <v>40</v>
      </c>
      <c r="E1325" t="s">
        <v>41</v>
      </c>
      <c r="G1325" t="s">
        <v>7455</v>
      </c>
      <c r="H1325" t="s">
        <v>7456</v>
      </c>
      <c r="J1325" t="s">
        <v>55</v>
      </c>
      <c r="K1325" t="s">
        <v>56</v>
      </c>
      <c r="L1325">
        <v>36</v>
      </c>
      <c r="M1325" t="s">
        <v>7457</v>
      </c>
      <c r="N1325" t="s">
        <v>47</v>
      </c>
      <c r="O1325" t="s">
        <v>741</v>
      </c>
      <c r="P1325" t="s">
        <v>741</v>
      </c>
      <c r="Y1325" t="s">
        <v>7458</v>
      </c>
    </row>
    <row r="1326" spans="1:25">
      <c r="A1326" t="s">
        <v>7459</v>
      </c>
      <c r="B1326" t="s">
        <v>7460</v>
      </c>
      <c r="D1326" t="s">
        <v>40</v>
      </c>
      <c r="E1326" t="s">
        <v>41</v>
      </c>
      <c r="G1326" t="s">
        <v>7461</v>
      </c>
      <c r="H1326" t="s">
        <v>7462</v>
      </c>
      <c r="J1326" t="s">
        <v>55</v>
      </c>
      <c r="K1326" t="s">
        <v>56</v>
      </c>
      <c r="L1326">
        <v>36</v>
      </c>
      <c r="M1326" t="s">
        <v>7457</v>
      </c>
      <c r="N1326" t="s">
        <v>47</v>
      </c>
      <c r="O1326" t="s">
        <v>741</v>
      </c>
      <c r="P1326" t="s">
        <v>741</v>
      </c>
      <c r="Y1326" t="s">
        <v>7463</v>
      </c>
    </row>
    <row r="1327" spans="1:25">
      <c r="A1327" t="s">
        <v>7464</v>
      </c>
      <c r="B1327" t="s">
        <v>7465</v>
      </c>
      <c r="D1327" t="s">
        <v>40</v>
      </c>
      <c r="E1327" t="s">
        <v>41</v>
      </c>
      <c r="G1327" t="s">
        <v>7466</v>
      </c>
      <c r="H1327" t="s">
        <v>7467</v>
      </c>
      <c r="J1327" t="s">
        <v>55</v>
      </c>
      <c r="K1327" t="s">
        <v>56</v>
      </c>
      <c r="L1327">
        <v>36</v>
      </c>
      <c r="M1327" t="s">
        <v>7457</v>
      </c>
      <c r="N1327" t="s">
        <v>47</v>
      </c>
      <c r="O1327" t="s">
        <v>741</v>
      </c>
      <c r="P1327" t="s">
        <v>741</v>
      </c>
      <c r="Y1327" t="s">
        <v>7468</v>
      </c>
    </row>
    <row r="1328" spans="1:25">
      <c r="A1328" t="s">
        <v>7469</v>
      </c>
      <c r="B1328" t="s">
        <v>7470</v>
      </c>
      <c r="D1328" t="s">
        <v>40</v>
      </c>
      <c r="E1328" t="s">
        <v>41</v>
      </c>
      <c r="G1328" t="s">
        <v>501</v>
      </c>
      <c r="H1328" t="s">
        <v>7471</v>
      </c>
      <c r="J1328" t="s">
        <v>55</v>
      </c>
      <c r="K1328" t="s">
        <v>56</v>
      </c>
      <c r="L1328">
        <v>36</v>
      </c>
      <c r="M1328" t="s">
        <v>7457</v>
      </c>
      <c r="N1328" t="s">
        <v>47</v>
      </c>
      <c r="O1328" t="s">
        <v>741</v>
      </c>
      <c r="P1328" t="s">
        <v>741</v>
      </c>
      <c r="Y1328" t="s">
        <v>7472</v>
      </c>
    </row>
    <row r="1329" spans="1:25">
      <c r="A1329" t="s">
        <v>7473</v>
      </c>
      <c r="B1329" t="s">
        <v>7474</v>
      </c>
      <c r="D1329" t="s">
        <v>40</v>
      </c>
      <c r="E1329" t="s">
        <v>41</v>
      </c>
      <c r="G1329" t="s">
        <v>7475</v>
      </c>
      <c r="H1329" t="s">
        <v>7476</v>
      </c>
      <c r="J1329" t="s">
        <v>392</v>
      </c>
      <c r="K1329" t="s">
        <v>393</v>
      </c>
      <c r="L1329">
        <v>36</v>
      </c>
      <c r="M1329" t="s">
        <v>7457</v>
      </c>
      <c r="N1329" t="s">
        <v>2582</v>
      </c>
      <c r="O1329" t="s">
        <v>741</v>
      </c>
      <c r="P1329" t="s">
        <v>741</v>
      </c>
      <c r="X1329" t="s">
        <v>7477</v>
      </c>
      <c r="Y1329" t="s">
        <v>7478</v>
      </c>
    </row>
    <row r="1330" spans="1:25">
      <c r="A1330" t="s">
        <v>7479</v>
      </c>
      <c r="B1330" t="s">
        <v>7480</v>
      </c>
      <c r="D1330" t="s">
        <v>40</v>
      </c>
      <c r="E1330" t="s">
        <v>41</v>
      </c>
      <c r="G1330" t="s">
        <v>7481</v>
      </c>
      <c r="H1330" t="s">
        <v>7482</v>
      </c>
      <c r="J1330" t="s">
        <v>55</v>
      </c>
      <c r="K1330" t="s">
        <v>56</v>
      </c>
      <c r="L1330">
        <v>36</v>
      </c>
      <c r="M1330" t="s">
        <v>7483</v>
      </c>
      <c r="N1330" t="s">
        <v>47</v>
      </c>
      <c r="O1330" t="s">
        <v>741</v>
      </c>
      <c r="P1330" t="s">
        <v>741</v>
      </c>
      <c r="X1330" t="s">
        <v>7484</v>
      </c>
      <c r="Y1330" t="s">
        <v>7485</v>
      </c>
    </row>
    <row r="1331" spans="1:25">
      <c r="A1331" t="s">
        <v>7486</v>
      </c>
      <c r="B1331" t="s">
        <v>7487</v>
      </c>
      <c r="D1331" t="s">
        <v>40</v>
      </c>
      <c r="E1331" t="s">
        <v>41</v>
      </c>
      <c r="G1331" t="s">
        <v>7488</v>
      </c>
      <c r="H1331" t="s">
        <v>7489</v>
      </c>
      <c r="J1331" t="s">
        <v>347</v>
      </c>
      <c r="K1331" t="s">
        <v>348</v>
      </c>
      <c r="L1331">
        <v>36</v>
      </c>
      <c r="M1331" t="s">
        <v>7483</v>
      </c>
      <c r="N1331" t="s">
        <v>47</v>
      </c>
      <c r="O1331" t="s">
        <v>741</v>
      </c>
      <c r="P1331" t="s">
        <v>741</v>
      </c>
      <c r="X1331" t="s">
        <v>7490</v>
      </c>
      <c r="Y1331" t="s">
        <v>7491</v>
      </c>
    </row>
    <row r="1332" spans="1:25">
      <c r="A1332" t="s">
        <v>7492</v>
      </c>
      <c r="B1332" t="s">
        <v>7493</v>
      </c>
      <c r="D1332" t="s">
        <v>40</v>
      </c>
      <c r="E1332" t="s">
        <v>41</v>
      </c>
      <c r="G1332" t="s">
        <v>7494</v>
      </c>
      <c r="H1332" t="s">
        <v>7495</v>
      </c>
      <c r="J1332" t="s">
        <v>44</v>
      </c>
      <c r="K1332" t="s">
        <v>45</v>
      </c>
      <c r="L1332">
        <v>36</v>
      </c>
      <c r="M1332" t="s">
        <v>7483</v>
      </c>
      <c r="N1332" t="s">
        <v>47</v>
      </c>
      <c r="O1332" t="s">
        <v>741</v>
      </c>
      <c r="P1332" t="s">
        <v>741</v>
      </c>
      <c r="X1332" t="s">
        <v>7496</v>
      </c>
      <c r="Y1332" t="s">
        <v>7497</v>
      </c>
    </row>
    <row r="1333" spans="1:25">
      <c r="A1333" t="s">
        <v>7498</v>
      </c>
      <c r="B1333" t="s">
        <v>7499</v>
      </c>
      <c r="D1333" t="s">
        <v>40</v>
      </c>
      <c r="E1333" t="s">
        <v>41</v>
      </c>
      <c r="G1333" t="s">
        <v>7500</v>
      </c>
      <c r="H1333" t="s">
        <v>7501</v>
      </c>
      <c r="J1333" t="s">
        <v>55</v>
      </c>
      <c r="K1333" t="s">
        <v>56</v>
      </c>
      <c r="L1333">
        <v>36</v>
      </c>
      <c r="M1333" t="s">
        <v>7502</v>
      </c>
      <c r="N1333" t="s">
        <v>47</v>
      </c>
      <c r="O1333" t="s">
        <v>741</v>
      </c>
      <c r="P1333" t="s">
        <v>741</v>
      </c>
      <c r="Y1333" t="s">
        <v>7503</v>
      </c>
    </row>
    <row r="1334" spans="1:25">
      <c r="A1334" t="s">
        <v>7504</v>
      </c>
      <c r="B1334" t="s">
        <v>7505</v>
      </c>
      <c r="D1334" t="s">
        <v>40</v>
      </c>
      <c r="E1334" t="s">
        <v>41</v>
      </c>
      <c r="G1334" t="s">
        <v>7506</v>
      </c>
      <c r="H1334" t="s">
        <v>7507</v>
      </c>
      <c r="J1334" t="s">
        <v>347</v>
      </c>
      <c r="K1334" t="s">
        <v>348</v>
      </c>
      <c r="L1334">
        <v>36</v>
      </c>
      <c r="M1334" t="s">
        <v>7502</v>
      </c>
      <c r="N1334" t="s">
        <v>47</v>
      </c>
      <c r="O1334" t="s">
        <v>741</v>
      </c>
      <c r="P1334" t="s">
        <v>741</v>
      </c>
      <c r="X1334" t="s">
        <v>7508</v>
      </c>
      <c r="Y1334" t="s">
        <v>7509</v>
      </c>
    </row>
    <row r="1335" spans="1:25">
      <c r="A1335" t="s">
        <v>7510</v>
      </c>
      <c r="B1335" t="s">
        <v>7511</v>
      </c>
      <c r="D1335" t="s">
        <v>40</v>
      </c>
      <c r="E1335" t="s">
        <v>41</v>
      </c>
      <c r="G1335" t="s">
        <v>7512</v>
      </c>
      <c r="H1335" t="s">
        <v>54</v>
      </c>
      <c r="J1335" t="s">
        <v>44</v>
      </c>
      <c r="K1335" t="s">
        <v>45</v>
      </c>
      <c r="L1335">
        <v>36</v>
      </c>
      <c r="M1335" t="s">
        <v>7513</v>
      </c>
      <c r="N1335" t="s">
        <v>47</v>
      </c>
      <c r="O1335" t="s">
        <v>741</v>
      </c>
      <c r="P1335" t="s">
        <v>741</v>
      </c>
      <c r="X1335" t="s">
        <v>7514</v>
      </c>
      <c r="Y1335" t="s">
        <v>7515</v>
      </c>
    </row>
    <row r="1336" spans="1:25">
      <c r="A1336" t="s">
        <v>7516</v>
      </c>
      <c r="B1336" t="s">
        <v>7517</v>
      </c>
      <c r="D1336" t="s">
        <v>40</v>
      </c>
      <c r="E1336" t="s">
        <v>41</v>
      </c>
      <c r="G1336" t="s">
        <v>7518</v>
      </c>
      <c r="H1336" t="s">
        <v>7519</v>
      </c>
      <c r="J1336" t="s">
        <v>55</v>
      </c>
      <c r="K1336" t="s">
        <v>56</v>
      </c>
      <c r="L1336">
        <v>36</v>
      </c>
      <c r="M1336" t="s">
        <v>7520</v>
      </c>
      <c r="N1336" t="s">
        <v>47</v>
      </c>
      <c r="O1336" t="s">
        <v>741</v>
      </c>
      <c r="P1336" t="s">
        <v>741</v>
      </c>
      <c r="Y1336" t="s">
        <v>7521</v>
      </c>
    </row>
    <row r="1337" spans="1:25">
      <c r="A1337" t="s">
        <v>7522</v>
      </c>
      <c r="B1337" t="s">
        <v>7523</v>
      </c>
      <c r="D1337" t="s">
        <v>40</v>
      </c>
      <c r="E1337" t="s">
        <v>41</v>
      </c>
      <c r="G1337" t="s">
        <v>7524</v>
      </c>
      <c r="H1337" t="s">
        <v>7525</v>
      </c>
      <c r="J1337" t="s">
        <v>347</v>
      </c>
      <c r="K1337" t="s">
        <v>348</v>
      </c>
      <c r="L1337">
        <v>36</v>
      </c>
      <c r="M1337" t="s">
        <v>7520</v>
      </c>
      <c r="N1337" t="s">
        <v>47</v>
      </c>
      <c r="O1337" t="s">
        <v>741</v>
      </c>
      <c r="P1337" t="s">
        <v>741</v>
      </c>
      <c r="X1337" t="s">
        <v>7526</v>
      </c>
      <c r="Y1337" t="s">
        <v>7527</v>
      </c>
    </row>
    <row r="1338" spans="1:25">
      <c r="A1338" t="s">
        <v>7528</v>
      </c>
      <c r="B1338" t="s">
        <v>7529</v>
      </c>
      <c r="D1338" t="s">
        <v>40</v>
      </c>
      <c r="E1338" t="s">
        <v>41</v>
      </c>
      <c r="G1338" t="s">
        <v>7530</v>
      </c>
      <c r="H1338" t="s">
        <v>7531</v>
      </c>
      <c r="J1338" t="s">
        <v>347</v>
      </c>
      <c r="K1338" t="s">
        <v>348</v>
      </c>
      <c r="L1338">
        <v>36</v>
      </c>
      <c r="M1338" t="s">
        <v>7520</v>
      </c>
      <c r="N1338" t="s">
        <v>47</v>
      </c>
      <c r="O1338" t="s">
        <v>741</v>
      </c>
      <c r="P1338" t="s">
        <v>741</v>
      </c>
      <c r="Y1338" t="s">
        <v>7532</v>
      </c>
    </row>
    <row r="1339" spans="1:25">
      <c r="A1339" t="s">
        <v>7533</v>
      </c>
      <c r="B1339" t="s">
        <v>7534</v>
      </c>
      <c r="D1339" t="s">
        <v>40</v>
      </c>
      <c r="E1339" t="s">
        <v>41</v>
      </c>
      <c r="G1339" t="s">
        <v>7535</v>
      </c>
      <c r="H1339" t="s">
        <v>2992</v>
      </c>
      <c r="J1339" t="s">
        <v>55</v>
      </c>
      <c r="K1339" t="s">
        <v>56</v>
      </c>
      <c r="L1339">
        <v>36</v>
      </c>
      <c r="M1339" t="s">
        <v>7536</v>
      </c>
      <c r="N1339" t="s">
        <v>47</v>
      </c>
      <c r="O1339" t="s">
        <v>741</v>
      </c>
      <c r="P1339" t="s">
        <v>741</v>
      </c>
      <c r="X1339" t="s">
        <v>7537</v>
      </c>
      <c r="Y1339" t="s">
        <v>7538</v>
      </c>
    </row>
    <row r="1340" spans="1:25">
      <c r="A1340" t="s">
        <v>7539</v>
      </c>
      <c r="B1340" t="s">
        <v>7540</v>
      </c>
      <c r="D1340" t="s">
        <v>40</v>
      </c>
      <c r="E1340" t="s">
        <v>41</v>
      </c>
      <c r="G1340" t="s">
        <v>2260</v>
      </c>
      <c r="H1340" t="s">
        <v>3381</v>
      </c>
      <c r="J1340" t="s">
        <v>122</v>
      </c>
      <c r="K1340" t="s">
        <v>123</v>
      </c>
      <c r="L1340">
        <v>36</v>
      </c>
      <c r="M1340" t="s">
        <v>7536</v>
      </c>
      <c r="N1340" t="s">
        <v>47</v>
      </c>
      <c r="O1340" t="s">
        <v>741</v>
      </c>
      <c r="P1340" t="s">
        <v>741</v>
      </c>
      <c r="Y1340" t="s">
        <v>7541</v>
      </c>
    </row>
    <row r="1341" spans="1:25">
      <c r="A1341" t="s">
        <v>7542</v>
      </c>
      <c r="B1341" t="s">
        <v>7543</v>
      </c>
      <c r="D1341" t="s">
        <v>40</v>
      </c>
      <c r="E1341" t="s">
        <v>41</v>
      </c>
      <c r="G1341" t="s">
        <v>7544</v>
      </c>
      <c r="H1341" t="s">
        <v>7545</v>
      </c>
      <c r="J1341" t="s">
        <v>55</v>
      </c>
      <c r="K1341" t="s">
        <v>56</v>
      </c>
      <c r="L1341">
        <v>36</v>
      </c>
      <c r="M1341" t="s">
        <v>7536</v>
      </c>
      <c r="N1341" t="s">
        <v>47</v>
      </c>
      <c r="O1341" t="s">
        <v>741</v>
      </c>
      <c r="P1341" t="s">
        <v>741</v>
      </c>
      <c r="Y1341" t="s">
        <v>7546</v>
      </c>
    </row>
    <row r="1342" spans="1:25">
      <c r="A1342" t="s">
        <v>7547</v>
      </c>
      <c r="B1342" t="s">
        <v>7548</v>
      </c>
      <c r="D1342" t="s">
        <v>40</v>
      </c>
      <c r="E1342" t="s">
        <v>41</v>
      </c>
      <c r="G1342" t="s">
        <v>7549</v>
      </c>
      <c r="H1342" t="s">
        <v>7550</v>
      </c>
      <c r="J1342" t="s">
        <v>55</v>
      </c>
      <c r="K1342" t="s">
        <v>56</v>
      </c>
      <c r="L1342">
        <v>36</v>
      </c>
      <c r="M1342" t="s">
        <v>7536</v>
      </c>
      <c r="N1342" t="s">
        <v>47</v>
      </c>
      <c r="O1342" t="s">
        <v>741</v>
      </c>
      <c r="P1342" t="s">
        <v>741</v>
      </c>
      <c r="X1342" t="s">
        <v>7551</v>
      </c>
      <c r="Y1342" t="s">
        <v>7552</v>
      </c>
    </row>
    <row r="1343" spans="1:25">
      <c r="A1343" t="s">
        <v>7553</v>
      </c>
      <c r="B1343" t="s">
        <v>7554</v>
      </c>
      <c r="D1343" t="s">
        <v>40</v>
      </c>
      <c r="E1343" t="s">
        <v>41</v>
      </c>
      <c r="G1343" t="s">
        <v>1546</v>
      </c>
      <c r="H1343" t="s">
        <v>7555</v>
      </c>
      <c r="J1343" t="s">
        <v>55</v>
      </c>
      <c r="K1343" t="s">
        <v>56</v>
      </c>
      <c r="L1343">
        <v>36</v>
      </c>
      <c r="M1343" t="s">
        <v>7536</v>
      </c>
      <c r="N1343" t="s">
        <v>47</v>
      </c>
      <c r="O1343" t="s">
        <v>741</v>
      </c>
      <c r="P1343" t="s">
        <v>741</v>
      </c>
      <c r="Y1343" t="s">
        <v>7556</v>
      </c>
    </row>
    <row r="1344" spans="1:25">
      <c r="A1344" t="s">
        <v>7557</v>
      </c>
      <c r="B1344" t="s">
        <v>7558</v>
      </c>
      <c r="D1344" t="s">
        <v>40</v>
      </c>
      <c r="E1344" t="s">
        <v>41</v>
      </c>
      <c r="G1344" t="s">
        <v>7559</v>
      </c>
      <c r="H1344" t="s">
        <v>7559</v>
      </c>
      <c r="J1344" t="s">
        <v>55</v>
      </c>
      <c r="K1344" t="s">
        <v>56</v>
      </c>
      <c r="L1344">
        <v>36</v>
      </c>
      <c r="M1344" t="s">
        <v>7536</v>
      </c>
      <c r="N1344" t="s">
        <v>47</v>
      </c>
      <c r="O1344" t="s">
        <v>741</v>
      </c>
      <c r="P1344" t="s">
        <v>741</v>
      </c>
      <c r="X1344" t="s">
        <v>7560</v>
      </c>
      <c r="Y1344" t="s">
        <v>7561</v>
      </c>
    </row>
    <row r="1345" spans="1:25">
      <c r="A1345" t="s">
        <v>7562</v>
      </c>
      <c r="B1345" t="s">
        <v>7563</v>
      </c>
      <c r="D1345" t="s">
        <v>40</v>
      </c>
      <c r="E1345" t="s">
        <v>41</v>
      </c>
      <c r="G1345" t="s">
        <v>7564</v>
      </c>
      <c r="H1345" t="s">
        <v>7565</v>
      </c>
      <c r="J1345" t="s">
        <v>55</v>
      </c>
      <c r="K1345" t="s">
        <v>56</v>
      </c>
      <c r="L1345">
        <v>36</v>
      </c>
      <c r="M1345" t="s">
        <v>7536</v>
      </c>
      <c r="N1345" t="s">
        <v>47</v>
      </c>
      <c r="O1345" t="s">
        <v>741</v>
      </c>
      <c r="P1345" t="s">
        <v>741</v>
      </c>
      <c r="Y1345" t="s">
        <v>7566</v>
      </c>
    </row>
    <row r="1346" spans="1:25">
      <c r="A1346" t="s">
        <v>7567</v>
      </c>
      <c r="B1346" t="s">
        <v>7568</v>
      </c>
      <c r="D1346" t="s">
        <v>40</v>
      </c>
      <c r="E1346" t="s">
        <v>41</v>
      </c>
      <c r="G1346" t="s">
        <v>191</v>
      </c>
      <c r="H1346" t="s">
        <v>7569</v>
      </c>
      <c r="J1346" t="s">
        <v>44</v>
      </c>
      <c r="K1346" t="s">
        <v>45</v>
      </c>
      <c r="L1346">
        <v>36</v>
      </c>
      <c r="M1346" t="s">
        <v>7536</v>
      </c>
      <c r="N1346" t="s">
        <v>47</v>
      </c>
      <c r="O1346" t="s">
        <v>741</v>
      </c>
      <c r="P1346" t="s">
        <v>741</v>
      </c>
      <c r="Y1346" t="s">
        <v>7570</v>
      </c>
    </row>
    <row r="1347" spans="1:25">
      <c r="A1347" t="s">
        <v>7571</v>
      </c>
      <c r="B1347" t="s">
        <v>7572</v>
      </c>
      <c r="D1347" t="s">
        <v>40</v>
      </c>
      <c r="E1347" t="s">
        <v>41</v>
      </c>
      <c r="G1347" t="s">
        <v>7573</v>
      </c>
      <c r="H1347" t="s">
        <v>7574</v>
      </c>
      <c r="J1347" t="s">
        <v>55</v>
      </c>
      <c r="K1347" t="s">
        <v>56</v>
      </c>
      <c r="L1347">
        <v>36</v>
      </c>
      <c r="M1347" t="s">
        <v>7536</v>
      </c>
      <c r="N1347" t="s">
        <v>47</v>
      </c>
      <c r="O1347" t="s">
        <v>741</v>
      </c>
      <c r="P1347" t="s">
        <v>741</v>
      </c>
      <c r="Y1347" t="s">
        <v>7575</v>
      </c>
    </row>
    <row r="1348" spans="1:25">
      <c r="A1348" t="s">
        <v>7576</v>
      </c>
      <c r="B1348" t="s">
        <v>7577</v>
      </c>
      <c r="D1348" t="s">
        <v>40</v>
      </c>
      <c r="E1348" t="s">
        <v>41</v>
      </c>
      <c r="G1348" t="s">
        <v>7578</v>
      </c>
      <c r="H1348" t="s">
        <v>7355</v>
      </c>
      <c r="J1348" t="s">
        <v>198</v>
      </c>
      <c r="K1348" t="s">
        <v>199</v>
      </c>
      <c r="L1348">
        <v>36</v>
      </c>
      <c r="M1348" t="s">
        <v>7536</v>
      </c>
      <c r="N1348" t="s">
        <v>2582</v>
      </c>
      <c r="O1348" t="s">
        <v>741</v>
      </c>
      <c r="P1348" t="s">
        <v>741</v>
      </c>
      <c r="Y1348" t="s">
        <v>7579</v>
      </c>
    </row>
    <row r="1349" spans="1:25">
      <c r="A1349" t="s">
        <v>7580</v>
      </c>
      <c r="B1349" t="s">
        <v>7581</v>
      </c>
      <c r="D1349" t="s">
        <v>40</v>
      </c>
      <c r="E1349" t="s">
        <v>41</v>
      </c>
      <c r="G1349" t="s">
        <v>7582</v>
      </c>
      <c r="H1349" t="s">
        <v>7583</v>
      </c>
      <c r="J1349" t="s">
        <v>55</v>
      </c>
      <c r="K1349" t="s">
        <v>56</v>
      </c>
      <c r="L1349">
        <v>36</v>
      </c>
      <c r="M1349" t="s">
        <v>7584</v>
      </c>
      <c r="N1349" t="s">
        <v>47</v>
      </c>
      <c r="O1349" t="s">
        <v>741</v>
      </c>
      <c r="P1349" t="s">
        <v>741</v>
      </c>
      <c r="X1349" t="s">
        <v>7585</v>
      </c>
      <c r="Y1349" t="s">
        <v>7586</v>
      </c>
    </row>
    <row r="1350" spans="1:25">
      <c r="A1350" t="s">
        <v>7587</v>
      </c>
      <c r="B1350" t="s">
        <v>7588</v>
      </c>
      <c r="D1350" t="s">
        <v>40</v>
      </c>
      <c r="E1350" t="s">
        <v>41</v>
      </c>
      <c r="G1350" t="s">
        <v>7589</v>
      </c>
      <c r="H1350" t="s">
        <v>7590</v>
      </c>
      <c r="J1350" t="s">
        <v>55</v>
      </c>
      <c r="K1350" t="s">
        <v>56</v>
      </c>
      <c r="L1350">
        <v>36</v>
      </c>
      <c r="M1350" t="s">
        <v>7584</v>
      </c>
      <c r="N1350" t="s">
        <v>47</v>
      </c>
      <c r="O1350" t="s">
        <v>741</v>
      </c>
      <c r="P1350" t="s">
        <v>741</v>
      </c>
      <c r="Y1350" t="s">
        <v>7591</v>
      </c>
    </row>
    <row r="1351" spans="1:25">
      <c r="A1351" t="s">
        <v>7592</v>
      </c>
      <c r="B1351" t="s">
        <v>7593</v>
      </c>
      <c r="D1351" t="s">
        <v>40</v>
      </c>
      <c r="E1351" t="s">
        <v>41</v>
      </c>
      <c r="G1351" t="s">
        <v>7594</v>
      </c>
      <c r="H1351" t="s">
        <v>7595</v>
      </c>
      <c r="J1351" t="s">
        <v>55</v>
      </c>
      <c r="K1351" t="s">
        <v>56</v>
      </c>
      <c r="L1351">
        <v>36</v>
      </c>
      <c r="M1351" t="s">
        <v>7584</v>
      </c>
      <c r="N1351" t="s">
        <v>47</v>
      </c>
      <c r="O1351" t="s">
        <v>741</v>
      </c>
      <c r="P1351" t="s">
        <v>741</v>
      </c>
      <c r="Y1351" t="s">
        <v>7596</v>
      </c>
    </row>
    <row r="1352" spans="1:25">
      <c r="A1352" t="s">
        <v>7597</v>
      </c>
      <c r="B1352" t="s">
        <v>7598</v>
      </c>
      <c r="D1352" t="s">
        <v>40</v>
      </c>
      <c r="E1352" t="s">
        <v>41</v>
      </c>
      <c r="G1352" t="s">
        <v>365</v>
      </c>
      <c r="H1352" t="s">
        <v>7599</v>
      </c>
      <c r="J1352" t="s">
        <v>75</v>
      </c>
      <c r="K1352" t="s">
        <v>76</v>
      </c>
      <c r="L1352">
        <v>36</v>
      </c>
      <c r="M1352" t="s">
        <v>7584</v>
      </c>
      <c r="N1352" t="s">
        <v>47</v>
      </c>
      <c r="O1352" t="s">
        <v>741</v>
      </c>
      <c r="P1352" t="s">
        <v>741</v>
      </c>
      <c r="Y1352" t="s">
        <v>7600</v>
      </c>
    </row>
    <row r="1353" spans="1:25">
      <c r="A1353" t="s">
        <v>7601</v>
      </c>
      <c r="B1353" t="s">
        <v>7602</v>
      </c>
      <c r="D1353" t="s">
        <v>40</v>
      </c>
      <c r="E1353" t="s">
        <v>41</v>
      </c>
      <c r="G1353" t="s">
        <v>7603</v>
      </c>
      <c r="H1353" t="s">
        <v>7604</v>
      </c>
      <c r="J1353" t="s">
        <v>347</v>
      </c>
      <c r="K1353" t="s">
        <v>348</v>
      </c>
      <c r="L1353">
        <v>36</v>
      </c>
      <c r="M1353" t="s">
        <v>7584</v>
      </c>
      <c r="N1353" t="s">
        <v>47</v>
      </c>
      <c r="O1353" t="s">
        <v>741</v>
      </c>
      <c r="P1353" t="s">
        <v>741</v>
      </c>
      <c r="X1353" t="s">
        <v>7605</v>
      </c>
      <c r="Y1353" t="s">
        <v>7606</v>
      </c>
    </row>
    <row r="1354" spans="1:25">
      <c r="A1354" t="s">
        <v>7607</v>
      </c>
      <c r="B1354" t="s">
        <v>7608</v>
      </c>
      <c r="D1354" t="s">
        <v>40</v>
      </c>
      <c r="E1354" t="s">
        <v>41</v>
      </c>
      <c r="G1354" t="s">
        <v>7609</v>
      </c>
      <c r="H1354" t="s">
        <v>7610</v>
      </c>
      <c r="J1354" t="s">
        <v>55</v>
      </c>
      <c r="K1354" t="s">
        <v>56</v>
      </c>
      <c r="L1354">
        <v>36</v>
      </c>
      <c r="M1354" t="s">
        <v>7584</v>
      </c>
      <c r="N1354" t="s">
        <v>47</v>
      </c>
      <c r="O1354" t="s">
        <v>741</v>
      </c>
      <c r="P1354" t="s">
        <v>741</v>
      </c>
      <c r="Y1354" t="s">
        <v>7611</v>
      </c>
    </row>
    <row r="1355" spans="1:25">
      <c r="A1355" t="s">
        <v>7612</v>
      </c>
      <c r="B1355" t="s">
        <v>7613</v>
      </c>
      <c r="D1355" t="s">
        <v>40</v>
      </c>
      <c r="E1355" t="s">
        <v>41</v>
      </c>
      <c r="G1355" t="s">
        <v>7614</v>
      </c>
      <c r="H1355" t="s">
        <v>7615</v>
      </c>
      <c r="J1355" t="s">
        <v>55</v>
      </c>
      <c r="K1355" t="s">
        <v>56</v>
      </c>
      <c r="L1355">
        <v>36</v>
      </c>
      <c r="M1355" t="s">
        <v>7616</v>
      </c>
      <c r="N1355" t="s">
        <v>47</v>
      </c>
      <c r="O1355" t="s">
        <v>741</v>
      </c>
      <c r="P1355" t="s">
        <v>741</v>
      </c>
      <c r="X1355" t="s">
        <v>7617</v>
      </c>
      <c r="Y1355" t="s">
        <v>7618</v>
      </c>
    </row>
    <row r="1356" spans="1:25">
      <c r="A1356" t="s">
        <v>7619</v>
      </c>
      <c r="B1356" t="s">
        <v>7620</v>
      </c>
      <c r="D1356" t="s">
        <v>40</v>
      </c>
      <c r="E1356" t="s">
        <v>41</v>
      </c>
      <c r="G1356" t="s">
        <v>1397</v>
      </c>
      <c r="H1356" t="s">
        <v>7621</v>
      </c>
      <c r="J1356" t="s">
        <v>55</v>
      </c>
      <c r="K1356" t="s">
        <v>56</v>
      </c>
      <c r="L1356">
        <v>36</v>
      </c>
      <c r="M1356" t="s">
        <v>7622</v>
      </c>
      <c r="N1356" t="s">
        <v>47</v>
      </c>
      <c r="O1356" t="s">
        <v>741</v>
      </c>
      <c r="P1356" t="s">
        <v>741</v>
      </c>
      <c r="Y1356" t="s">
        <v>7623</v>
      </c>
    </row>
    <row r="1357" spans="1:25">
      <c r="A1357" t="s">
        <v>7624</v>
      </c>
      <c r="B1357" t="s">
        <v>7625</v>
      </c>
      <c r="D1357" t="s">
        <v>40</v>
      </c>
      <c r="E1357" t="s">
        <v>41</v>
      </c>
      <c r="G1357" t="s">
        <v>7626</v>
      </c>
      <c r="H1357" t="s">
        <v>7627</v>
      </c>
      <c r="J1357" t="s">
        <v>55</v>
      </c>
      <c r="K1357" t="s">
        <v>56</v>
      </c>
      <c r="L1357">
        <v>36</v>
      </c>
      <c r="M1357" t="s">
        <v>7622</v>
      </c>
      <c r="N1357" t="s">
        <v>47</v>
      </c>
      <c r="O1357" t="s">
        <v>741</v>
      </c>
      <c r="P1357" t="s">
        <v>741</v>
      </c>
      <c r="Y1357" t="s">
        <v>7628</v>
      </c>
    </row>
    <row r="1358" spans="1:25">
      <c r="A1358" t="s">
        <v>5449</v>
      </c>
      <c r="B1358" t="s">
        <v>7629</v>
      </c>
      <c r="D1358" t="s">
        <v>40</v>
      </c>
      <c r="E1358" t="s">
        <v>41</v>
      </c>
      <c r="G1358" t="s">
        <v>7630</v>
      </c>
      <c r="H1358" t="s">
        <v>7062</v>
      </c>
      <c r="J1358" t="s">
        <v>55</v>
      </c>
      <c r="K1358" t="s">
        <v>56</v>
      </c>
      <c r="L1358">
        <v>36</v>
      </c>
      <c r="M1358" t="s">
        <v>7631</v>
      </c>
      <c r="N1358" t="s">
        <v>47</v>
      </c>
      <c r="O1358" t="s">
        <v>741</v>
      </c>
      <c r="P1358" t="s">
        <v>741</v>
      </c>
      <c r="Y1358" t="s">
        <v>7632</v>
      </c>
    </row>
    <row r="1359" spans="1:25">
      <c r="A1359" t="s">
        <v>7633</v>
      </c>
      <c r="B1359" t="s">
        <v>7634</v>
      </c>
      <c r="D1359" t="s">
        <v>40</v>
      </c>
      <c r="E1359" t="s">
        <v>41</v>
      </c>
      <c r="G1359" t="s">
        <v>7635</v>
      </c>
      <c r="H1359" t="s">
        <v>7289</v>
      </c>
      <c r="J1359" t="s">
        <v>55</v>
      </c>
      <c r="K1359" t="s">
        <v>56</v>
      </c>
      <c r="L1359">
        <v>36</v>
      </c>
      <c r="M1359" t="s">
        <v>7631</v>
      </c>
      <c r="N1359" t="s">
        <v>47</v>
      </c>
      <c r="O1359" t="s">
        <v>741</v>
      </c>
      <c r="P1359" t="s">
        <v>741</v>
      </c>
      <c r="X1359" t="s">
        <v>7636</v>
      </c>
      <c r="Y1359" t="s">
        <v>7637</v>
      </c>
    </row>
    <row r="1360" spans="1:25">
      <c r="A1360" t="s">
        <v>7638</v>
      </c>
      <c r="B1360" t="s">
        <v>7639</v>
      </c>
      <c r="D1360" t="s">
        <v>40</v>
      </c>
      <c r="E1360" t="s">
        <v>41</v>
      </c>
      <c r="G1360" t="s">
        <v>7640</v>
      </c>
      <c r="H1360" t="s">
        <v>437</v>
      </c>
      <c r="J1360" t="s">
        <v>347</v>
      </c>
      <c r="K1360" t="s">
        <v>348</v>
      </c>
      <c r="L1360">
        <v>36</v>
      </c>
      <c r="M1360" t="s">
        <v>7631</v>
      </c>
      <c r="N1360" t="s">
        <v>47</v>
      </c>
      <c r="O1360" t="s">
        <v>741</v>
      </c>
      <c r="P1360" t="s">
        <v>741</v>
      </c>
      <c r="Y1360" t="s">
        <v>7641</v>
      </c>
    </row>
    <row r="1361" spans="1:25">
      <c r="A1361" t="s">
        <v>7642</v>
      </c>
      <c r="B1361" t="s">
        <v>7643</v>
      </c>
      <c r="D1361" t="s">
        <v>40</v>
      </c>
      <c r="E1361" t="s">
        <v>41</v>
      </c>
      <c r="G1361" t="s">
        <v>2941</v>
      </c>
      <c r="H1361" t="s">
        <v>1165</v>
      </c>
      <c r="J1361" t="s">
        <v>122</v>
      </c>
      <c r="K1361" t="s">
        <v>123</v>
      </c>
      <c r="L1361">
        <v>36</v>
      </c>
      <c r="M1361" t="s">
        <v>7631</v>
      </c>
      <c r="N1361" t="s">
        <v>47</v>
      </c>
      <c r="O1361" t="s">
        <v>741</v>
      </c>
      <c r="P1361" t="s">
        <v>741</v>
      </c>
      <c r="Y1361" t="s">
        <v>7644</v>
      </c>
    </row>
    <row r="1362" spans="1:25">
      <c r="A1362" t="s">
        <v>7645</v>
      </c>
      <c r="B1362" t="s">
        <v>7646</v>
      </c>
      <c r="D1362" t="s">
        <v>40</v>
      </c>
      <c r="E1362" t="s">
        <v>41</v>
      </c>
      <c r="G1362" t="s">
        <v>7647</v>
      </c>
      <c r="H1362" t="s">
        <v>7648</v>
      </c>
      <c r="J1362" t="s">
        <v>55</v>
      </c>
      <c r="K1362" t="s">
        <v>56</v>
      </c>
      <c r="L1362">
        <v>36</v>
      </c>
      <c r="M1362" t="s">
        <v>7631</v>
      </c>
      <c r="N1362" t="s">
        <v>47</v>
      </c>
      <c r="O1362" t="s">
        <v>741</v>
      </c>
      <c r="P1362" t="s">
        <v>741</v>
      </c>
      <c r="X1362" t="s">
        <v>7649</v>
      </c>
      <c r="Y1362" t="s">
        <v>7650</v>
      </c>
    </row>
    <row r="1363" spans="1:25">
      <c r="A1363" t="s">
        <v>7651</v>
      </c>
      <c r="B1363" t="s">
        <v>7652</v>
      </c>
      <c r="D1363" t="s">
        <v>40</v>
      </c>
      <c r="E1363" t="s">
        <v>41</v>
      </c>
      <c r="G1363" t="s">
        <v>7653</v>
      </c>
      <c r="H1363" t="s">
        <v>7654</v>
      </c>
      <c r="J1363" t="s">
        <v>347</v>
      </c>
      <c r="K1363" t="s">
        <v>348</v>
      </c>
      <c r="L1363">
        <v>36</v>
      </c>
      <c r="M1363" t="s">
        <v>7631</v>
      </c>
      <c r="N1363" t="s">
        <v>47</v>
      </c>
      <c r="O1363" t="s">
        <v>741</v>
      </c>
      <c r="P1363" t="s">
        <v>741</v>
      </c>
      <c r="Y1363" t="s">
        <v>7655</v>
      </c>
    </row>
    <row r="1364" spans="1:25">
      <c r="A1364" t="s">
        <v>7656</v>
      </c>
      <c r="B1364" t="s">
        <v>7657</v>
      </c>
      <c r="D1364" t="s">
        <v>40</v>
      </c>
      <c r="E1364" t="s">
        <v>41</v>
      </c>
      <c r="G1364" t="s">
        <v>7658</v>
      </c>
      <c r="H1364" t="s">
        <v>7659</v>
      </c>
      <c r="J1364" t="s">
        <v>44</v>
      </c>
      <c r="K1364" t="s">
        <v>45</v>
      </c>
      <c r="L1364">
        <v>36</v>
      </c>
      <c r="M1364" t="s">
        <v>7631</v>
      </c>
      <c r="N1364" t="s">
        <v>47</v>
      </c>
      <c r="O1364" t="s">
        <v>741</v>
      </c>
      <c r="P1364" t="s">
        <v>741</v>
      </c>
      <c r="X1364" t="s">
        <v>7660</v>
      </c>
      <c r="Y1364" t="s">
        <v>7661</v>
      </c>
    </row>
    <row r="1365" spans="1:25">
      <c r="A1365" t="s">
        <v>7662</v>
      </c>
      <c r="B1365" t="s">
        <v>7663</v>
      </c>
      <c r="D1365" t="s">
        <v>40</v>
      </c>
      <c r="E1365" t="s">
        <v>41</v>
      </c>
      <c r="G1365" t="s">
        <v>7664</v>
      </c>
      <c r="H1365" t="s">
        <v>7665</v>
      </c>
      <c r="J1365" t="s">
        <v>347</v>
      </c>
      <c r="K1365" t="s">
        <v>348</v>
      </c>
      <c r="L1365">
        <v>36</v>
      </c>
      <c r="M1365" t="s">
        <v>7631</v>
      </c>
      <c r="N1365" t="s">
        <v>47</v>
      </c>
      <c r="O1365" t="s">
        <v>741</v>
      </c>
      <c r="P1365" t="s">
        <v>741</v>
      </c>
      <c r="X1365" t="s">
        <v>7666</v>
      </c>
      <c r="Y1365" t="s">
        <v>7667</v>
      </c>
    </row>
    <row r="1366" spans="1:25">
      <c r="A1366" t="s">
        <v>7668</v>
      </c>
      <c r="B1366" t="s">
        <v>7669</v>
      </c>
      <c r="D1366" t="s">
        <v>40</v>
      </c>
      <c r="E1366" t="s">
        <v>41</v>
      </c>
      <c r="G1366" t="s">
        <v>1660</v>
      </c>
      <c r="H1366" t="s">
        <v>7670</v>
      </c>
      <c r="J1366" t="s">
        <v>55</v>
      </c>
      <c r="K1366" t="s">
        <v>56</v>
      </c>
      <c r="L1366">
        <v>36</v>
      </c>
      <c r="M1366" t="s">
        <v>7631</v>
      </c>
      <c r="N1366" t="s">
        <v>47</v>
      </c>
      <c r="O1366" t="s">
        <v>741</v>
      </c>
      <c r="P1366" t="s">
        <v>741</v>
      </c>
      <c r="Y1366" t="s">
        <v>7671</v>
      </c>
    </row>
    <row r="1367" spans="1:25">
      <c r="A1367" t="s">
        <v>7672</v>
      </c>
      <c r="B1367" t="s">
        <v>7673</v>
      </c>
      <c r="D1367" t="s">
        <v>40</v>
      </c>
      <c r="E1367" t="s">
        <v>41</v>
      </c>
      <c r="G1367" t="s">
        <v>7674</v>
      </c>
      <c r="H1367" t="s">
        <v>7675</v>
      </c>
      <c r="J1367" t="s">
        <v>347</v>
      </c>
      <c r="K1367" t="s">
        <v>348</v>
      </c>
      <c r="L1367">
        <v>36</v>
      </c>
      <c r="M1367" t="s">
        <v>7676</v>
      </c>
      <c r="N1367" t="s">
        <v>47</v>
      </c>
      <c r="O1367" t="s">
        <v>741</v>
      </c>
      <c r="P1367" t="s">
        <v>741</v>
      </c>
      <c r="X1367" t="s">
        <v>7677</v>
      </c>
      <c r="Y1367" t="s">
        <v>7678</v>
      </c>
    </row>
    <row r="1368" spans="1:25">
      <c r="A1368" t="s">
        <v>7679</v>
      </c>
      <c r="B1368" t="s">
        <v>7680</v>
      </c>
      <c r="D1368" t="s">
        <v>40</v>
      </c>
      <c r="E1368" t="s">
        <v>41</v>
      </c>
      <c r="G1368" t="s">
        <v>7681</v>
      </c>
      <c r="H1368" t="s">
        <v>7682</v>
      </c>
      <c r="J1368" t="s">
        <v>55</v>
      </c>
      <c r="K1368" t="s">
        <v>56</v>
      </c>
      <c r="L1368">
        <v>36</v>
      </c>
      <c r="M1368" t="s">
        <v>7683</v>
      </c>
      <c r="N1368" t="s">
        <v>47</v>
      </c>
      <c r="O1368" t="s">
        <v>741</v>
      </c>
      <c r="P1368" t="s">
        <v>741</v>
      </c>
      <c r="Y1368" t="s">
        <v>7684</v>
      </c>
    </row>
    <row r="1369" spans="1:25">
      <c r="A1369" t="s">
        <v>7685</v>
      </c>
      <c r="B1369" t="s">
        <v>7686</v>
      </c>
      <c r="D1369" t="s">
        <v>40</v>
      </c>
      <c r="E1369" t="s">
        <v>41</v>
      </c>
      <c r="G1369" t="s">
        <v>7687</v>
      </c>
      <c r="H1369" t="s">
        <v>7688</v>
      </c>
      <c r="J1369" t="s">
        <v>75</v>
      </c>
      <c r="K1369" t="s">
        <v>76</v>
      </c>
      <c r="L1369">
        <v>36</v>
      </c>
      <c r="M1369" t="s">
        <v>7689</v>
      </c>
      <c r="N1369" t="s">
        <v>47</v>
      </c>
      <c r="O1369" t="s">
        <v>741</v>
      </c>
      <c r="P1369" t="s">
        <v>741</v>
      </c>
      <c r="Y1369" t="s">
        <v>7690</v>
      </c>
    </row>
    <row r="1370" spans="1:25">
      <c r="A1370" t="s">
        <v>7691</v>
      </c>
      <c r="B1370" t="s">
        <v>7692</v>
      </c>
      <c r="D1370" t="s">
        <v>40</v>
      </c>
      <c r="E1370" t="s">
        <v>41</v>
      </c>
      <c r="G1370" t="s">
        <v>7693</v>
      </c>
      <c r="H1370" t="s">
        <v>7694</v>
      </c>
      <c r="J1370" t="s">
        <v>55</v>
      </c>
      <c r="K1370" t="s">
        <v>56</v>
      </c>
      <c r="L1370">
        <v>36</v>
      </c>
      <c r="M1370" t="s">
        <v>7689</v>
      </c>
      <c r="N1370" t="s">
        <v>47</v>
      </c>
      <c r="O1370" t="s">
        <v>741</v>
      </c>
      <c r="P1370" t="s">
        <v>741</v>
      </c>
      <c r="Y1370" t="s">
        <v>7695</v>
      </c>
    </row>
    <row r="1371" spans="1:25">
      <c r="A1371" t="s">
        <v>7696</v>
      </c>
      <c r="B1371" t="s">
        <v>7697</v>
      </c>
      <c r="D1371" t="s">
        <v>40</v>
      </c>
      <c r="E1371" t="s">
        <v>41</v>
      </c>
      <c r="G1371" t="s">
        <v>7698</v>
      </c>
      <c r="H1371" t="s">
        <v>7699</v>
      </c>
      <c r="J1371" t="s">
        <v>44</v>
      </c>
      <c r="K1371" t="s">
        <v>45</v>
      </c>
      <c r="L1371">
        <v>36</v>
      </c>
      <c r="M1371" t="s">
        <v>7689</v>
      </c>
      <c r="N1371" t="s">
        <v>47</v>
      </c>
      <c r="O1371" t="s">
        <v>741</v>
      </c>
      <c r="P1371" t="s">
        <v>741</v>
      </c>
      <c r="X1371" t="s">
        <v>7700</v>
      </c>
      <c r="Y1371" t="s">
        <v>7701</v>
      </c>
    </row>
    <row r="1372" spans="1:25">
      <c r="A1372" t="s">
        <v>7702</v>
      </c>
      <c r="B1372" t="s">
        <v>7703</v>
      </c>
      <c r="D1372" t="s">
        <v>40</v>
      </c>
      <c r="E1372" t="s">
        <v>41</v>
      </c>
      <c r="G1372" t="s">
        <v>7704</v>
      </c>
      <c r="H1372" t="s">
        <v>7705</v>
      </c>
      <c r="J1372" t="s">
        <v>55</v>
      </c>
      <c r="K1372" t="s">
        <v>56</v>
      </c>
      <c r="L1372">
        <v>36</v>
      </c>
      <c r="M1372" t="s">
        <v>7689</v>
      </c>
      <c r="N1372" t="s">
        <v>47</v>
      </c>
      <c r="O1372" t="s">
        <v>741</v>
      </c>
      <c r="P1372" t="s">
        <v>741</v>
      </c>
      <c r="Y1372" t="s">
        <v>7706</v>
      </c>
    </row>
    <row r="1373" spans="1:25">
      <c r="A1373" t="s">
        <v>7707</v>
      </c>
      <c r="B1373" t="s">
        <v>7708</v>
      </c>
      <c r="D1373" t="s">
        <v>40</v>
      </c>
      <c r="E1373" t="s">
        <v>41</v>
      </c>
      <c r="G1373" t="s">
        <v>7709</v>
      </c>
      <c r="H1373" t="s">
        <v>7710</v>
      </c>
      <c r="J1373" t="s">
        <v>347</v>
      </c>
      <c r="K1373" t="s">
        <v>348</v>
      </c>
      <c r="L1373">
        <v>36</v>
      </c>
      <c r="M1373" t="s">
        <v>7689</v>
      </c>
      <c r="N1373" t="s">
        <v>47</v>
      </c>
      <c r="O1373" t="s">
        <v>741</v>
      </c>
      <c r="P1373" t="s">
        <v>741</v>
      </c>
      <c r="Y1373" t="s">
        <v>7711</v>
      </c>
    </row>
    <row r="1374" spans="1:25">
      <c r="A1374" t="s">
        <v>7712</v>
      </c>
      <c r="B1374" t="s">
        <v>7713</v>
      </c>
      <c r="D1374" t="s">
        <v>40</v>
      </c>
      <c r="E1374" t="s">
        <v>41</v>
      </c>
      <c r="G1374" t="s">
        <v>7714</v>
      </c>
      <c r="H1374" t="s">
        <v>7714</v>
      </c>
      <c r="J1374" t="s">
        <v>44</v>
      </c>
      <c r="K1374" t="s">
        <v>45</v>
      </c>
      <c r="L1374">
        <v>36</v>
      </c>
      <c r="M1374" t="s">
        <v>7689</v>
      </c>
      <c r="N1374" t="s">
        <v>47</v>
      </c>
      <c r="O1374" t="s">
        <v>741</v>
      </c>
      <c r="P1374" t="s">
        <v>741</v>
      </c>
      <c r="X1374" t="s">
        <v>7715</v>
      </c>
      <c r="Y1374" t="s">
        <v>7716</v>
      </c>
    </row>
    <row r="1375" spans="1:25">
      <c r="A1375" t="s">
        <v>7717</v>
      </c>
      <c r="B1375" t="s">
        <v>7718</v>
      </c>
      <c r="D1375" t="s">
        <v>40</v>
      </c>
      <c r="E1375" t="s">
        <v>41</v>
      </c>
      <c r="G1375" t="s">
        <v>7719</v>
      </c>
      <c r="H1375" t="s">
        <v>7720</v>
      </c>
      <c r="J1375" t="s">
        <v>55</v>
      </c>
      <c r="K1375" t="s">
        <v>56</v>
      </c>
      <c r="L1375">
        <v>36</v>
      </c>
      <c r="M1375" t="s">
        <v>7689</v>
      </c>
      <c r="N1375" t="s">
        <v>47</v>
      </c>
      <c r="O1375" t="s">
        <v>741</v>
      </c>
      <c r="P1375" t="s">
        <v>741</v>
      </c>
      <c r="X1375" t="s">
        <v>7721</v>
      </c>
      <c r="Y1375" t="s">
        <v>7722</v>
      </c>
    </row>
    <row r="1376" spans="1:25">
      <c r="A1376" t="s">
        <v>7723</v>
      </c>
      <c r="B1376" t="s">
        <v>7724</v>
      </c>
      <c r="D1376" t="s">
        <v>40</v>
      </c>
      <c r="E1376" t="s">
        <v>41</v>
      </c>
      <c r="G1376" t="s">
        <v>3225</v>
      </c>
      <c r="H1376" t="s">
        <v>7725</v>
      </c>
      <c r="J1376" t="s">
        <v>55</v>
      </c>
      <c r="K1376" t="s">
        <v>56</v>
      </c>
      <c r="L1376">
        <v>36</v>
      </c>
      <c r="M1376" t="s">
        <v>7726</v>
      </c>
      <c r="N1376" t="s">
        <v>47</v>
      </c>
      <c r="O1376" t="s">
        <v>741</v>
      </c>
      <c r="P1376" t="s">
        <v>741</v>
      </c>
      <c r="Y1376" t="s">
        <v>7727</v>
      </c>
    </row>
    <row r="1377" spans="1:25">
      <c r="A1377" t="s">
        <v>7728</v>
      </c>
      <c r="B1377" t="s">
        <v>7729</v>
      </c>
      <c r="D1377" t="s">
        <v>40</v>
      </c>
      <c r="E1377" t="s">
        <v>41</v>
      </c>
      <c r="G1377" t="s">
        <v>7730</v>
      </c>
      <c r="H1377" t="s">
        <v>7731</v>
      </c>
      <c r="J1377" t="s">
        <v>75</v>
      </c>
      <c r="K1377" t="s">
        <v>76</v>
      </c>
      <c r="L1377">
        <v>36</v>
      </c>
      <c r="M1377" t="s">
        <v>7726</v>
      </c>
      <c r="N1377" t="s">
        <v>47</v>
      </c>
      <c r="O1377" t="s">
        <v>741</v>
      </c>
      <c r="P1377" t="s">
        <v>741</v>
      </c>
      <c r="X1377" t="s">
        <v>7732</v>
      </c>
      <c r="Y1377" t="s">
        <v>7733</v>
      </c>
    </row>
    <row r="1378" spans="1:25">
      <c r="A1378" t="s">
        <v>7734</v>
      </c>
      <c r="B1378" t="s">
        <v>7735</v>
      </c>
      <c r="D1378" t="s">
        <v>40</v>
      </c>
      <c r="E1378" t="s">
        <v>41</v>
      </c>
      <c r="G1378" t="s">
        <v>4538</v>
      </c>
      <c r="H1378" t="s">
        <v>7736</v>
      </c>
      <c r="J1378" t="s">
        <v>55</v>
      </c>
      <c r="K1378" t="s">
        <v>56</v>
      </c>
      <c r="L1378">
        <v>36</v>
      </c>
      <c r="M1378" t="s">
        <v>7726</v>
      </c>
      <c r="N1378" t="s">
        <v>47</v>
      </c>
      <c r="O1378" t="s">
        <v>741</v>
      </c>
      <c r="P1378" t="s">
        <v>741</v>
      </c>
      <c r="Y1378" t="s">
        <v>7737</v>
      </c>
    </row>
    <row r="1379" spans="1:25">
      <c r="A1379" t="s">
        <v>7738</v>
      </c>
      <c r="B1379" t="s">
        <v>7739</v>
      </c>
      <c r="D1379" t="s">
        <v>40</v>
      </c>
      <c r="E1379" t="s">
        <v>41</v>
      </c>
      <c r="G1379" t="s">
        <v>7740</v>
      </c>
      <c r="H1379" t="s">
        <v>7741</v>
      </c>
      <c r="J1379" t="s">
        <v>122</v>
      </c>
      <c r="K1379" t="s">
        <v>123</v>
      </c>
      <c r="L1379">
        <v>36</v>
      </c>
      <c r="M1379" t="s">
        <v>7726</v>
      </c>
      <c r="N1379" t="s">
        <v>47</v>
      </c>
      <c r="O1379" t="s">
        <v>741</v>
      </c>
      <c r="P1379" t="s">
        <v>741</v>
      </c>
      <c r="Y1379" t="s">
        <v>7742</v>
      </c>
    </row>
    <row r="1380" spans="1:25">
      <c r="A1380" t="s">
        <v>7743</v>
      </c>
      <c r="B1380" t="s">
        <v>7744</v>
      </c>
      <c r="D1380" t="s">
        <v>40</v>
      </c>
      <c r="E1380" t="s">
        <v>41</v>
      </c>
      <c r="G1380" t="s">
        <v>1505</v>
      </c>
      <c r="H1380" t="s">
        <v>7745</v>
      </c>
      <c r="J1380" t="s">
        <v>122</v>
      </c>
      <c r="K1380" t="s">
        <v>123</v>
      </c>
      <c r="L1380">
        <v>36</v>
      </c>
      <c r="M1380" t="s">
        <v>7726</v>
      </c>
      <c r="N1380" t="s">
        <v>47</v>
      </c>
      <c r="O1380" t="s">
        <v>741</v>
      </c>
      <c r="P1380" t="s">
        <v>741</v>
      </c>
      <c r="Y1380" t="s">
        <v>7746</v>
      </c>
    </row>
    <row r="1381" spans="1:25">
      <c r="A1381" t="s">
        <v>7747</v>
      </c>
      <c r="B1381" t="s">
        <v>7748</v>
      </c>
      <c r="D1381" t="s">
        <v>40</v>
      </c>
      <c r="E1381" t="s">
        <v>41</v>
      </c>
      <c r="G1381" t="s">
        <v>7749</v>
      </c>
      <c r="H1381" t="s">
        <v>7750</v>
      </c>
      <c r="J1381" t="s">
        <v>44</v>
      </c>
      <c r="K1381" t="s">
        <v>45</v>
      </c>
      <c r="L1381">
        <v>36</v>
      </c>
      <c r="M1381" t="s">
        <v>7726</v>
      </c>
      <c r="N1381" t="s">
        <v>47</v>
      </c>
      <c r="O1381" t="s">
        <v>741</v>
      </c>
      <c r="P1381" t="s">
        <v>741</v>
      </c>
      <c r="X1381" t="s">
        <v>7751</v>
      </c>
      <c r="Y1381" t="s">
        <v>7752</v>
      </c>
    </row>
    <row r="1382" spans="1:25">
      <c r="A1382" t="s">
        <v>7753</v>
      </c>
      <c r="B1382" t="s">
        <v>7754</v>
      </c>
      <c r="D1382" t="s">
        <v>40</v>
      </c>
      <c r="E1382" t="s">
        <v>41</v>
      </c>
      <c r="G1382" t="s">
        <v>1200</v>
      </c>
      <c r="H1382" t="s">
        <v>7755</v>
      </c>
      <c r="J1382" t="s">
        <v>44</v>
      </c>
      <c r="K1382" t="s">
        <v>45</v>
      </c>
      <c r="L1382">
        <v>36</v>
      </c>
      <c r="M1382" t="s">
        <v>7756</v>
      </c>
      <c r="N1382" t="s">
        <v>47</v>
      </c>
      <c r="O1382" t="s">
        <v>741</v>
      </c>
      <c r="P1382" t="s">
        <v>741</v>
      </c>
      <c r="X1382" t="s">
        <v>7757</v>
      </c>
      <c r="Y1382" t="s">
        <v>7758</v>
      </c>
    </row>
    <row r="1383" spans="1:25">
      <c r="A1383" t="s">
        <v>7759</v>
      </c>
      <c r="B1383" t="s">
        <v>7760</v>
      </c>
      <c r="D1383" t="s">
        <v>40</v>
      </c>
      <c r="E1383" t="s">
        <v>41</v>
      </c>
      <c r="G1383" t="s">
        <v>1085</v>
      </c>
      <c r="H1383" t="s">
        <v>5070</v>
      </c>
      <c r="J1383" t="s">
        <v>55</v>
      </c>
      <c r="K1383" t="s">
        <v>56</v>
      </c>
      <c r="L1383">
        <v>36</v>
      </c>
      <c r="M1383" t="s">
        <v>7756</v>
      </c>
      <c r="N1383" t="s">
        <v>47</v>
      </c>
      <c r="O1383" t="s">
        <v>741</v>
      </c>
      <c r="P1383" t="s">
        <v>741</v>
      </c>
      <c r="Y1383" t="s">
        <v>7761</v>
      </c>
    </row>
    <row r="1384" spans="1:25">
      <c r="A1384" t="s">
        <v>7762</v>
      </c>
      <c r="B1384" t="s">
        <v>7763</v>
      </c>
      <c r="D1384" t="s">
        <v>40</v>
      </c>
      <c r="E1384" t="s">
        <v>41</v>
      </c>
      <c r="G1384" t="s">
        <v>7764</v>
      </c>
      <c r="H1384" t="s">
        <v>7764</v>
      </c>
      <c r="J1384" t="s">
        <v>347</v>
      </c>
      <c r="K1384" t="s">
        <v>348</v>
      </c>
      <c r="L1384">
        <v>36</v>
      </c>
      <c r="M1384" t="s">
        <v>7756</v>
      </c>
      <c r="N1384" t="s">
        <v>47</v>
      </c>
      <c r="O1384" t="s">
        <v>741</v>
      </c>
      <c r="P1384" t="s">
        <v>741</v>
      </c>
      <c r="X1384" t="s">
        <v>7765</v>
      </c>
      <c r="Y1384" t="s">
        <v>7766</v>
      </c>
    </row>
    <row r="1385" spans="1:25">
      <c r="A1385" t="s">
        <v>7767</v>
      </c>
      <c r="B1385" t="s">
        <v>7768</v>
      </c>
      <c r="D1385" t="s">
        <v>40</v>
      </c>
      <c r="E1385" t="s">
        <v>41</v>
      </c>
      <c r="G1385" t="s">
        <v>7769</v>
      </c>
      <c r="H1385" t="s">
        <v>7770</v>
      </c>
      <c r="J1385" t="s">
        <v>55</v>
      </c>
      <c r="K1385" t="s">
        <v>56</v>
      </c>
      <c r="L1385">
        <v>36</v>
      </c>
      <c r="M1385" t="s">
        <v>7756</v>
      </c>
      <c r="N1385" t="s">
        <v>47</v>
      </c>
      <c r="O1385" t="s">
        <v>741</v>
      </c>
      <c r="P1385" t="s">
        <v>741</v>
      </c>
      <c r="Y1385" t="s">
        <v>7771</v>
      </c>
    </row>
    <row r="1386" spans="1:25">
      <c r="A1386" t="s">
        <v>7772</v>
      </c>
      <c r="B1386" t="s">
        <v>7773</v>
      </c>
      <c r="D1386" t="s">
        <v>40</v>
      </c>
      <c r="E1386" t="s">
        <v>41</v>
      </c>
      <c r="G1386" t="s">
        <v>4153</v>
      </c>
      <c r="H1386" t="s">
        <v>7774</v>
      </c>
      <c r="J1386" t="s">
        <v>44</v>
      </c>
      <c r="K1386" t="s">
        <v>45</v>
      </c>
      <c r="L1386">
        <v>36</v>
      </c>
      <c r="M1386" t="s">
        <v>7756</v>
      </c>
      <c r="N1386" t="s">
        <v>47</v>
      </c>
      <c r="O1386" t="s">
        <v>741</v>
      </c>
      <c r="P1386" t="s">
        <v>741</v>
      </c>
      <c r="Y1386" t="s">
        <v>7775</v>
      </c>
    </row>
    <row r="1387" spans="1:25">
      <c r="A1387" t="s">
        <v>7776</v>
      </c>
      <c r="B1387" t="s">
        <v>7777</v>
      </c>
      <c r="D1387" t="s">
        <v>40</v>
      </c>
      <c r="E1387" t="s">
        <v>41</v>
      </c>
      <c r="G1387" t="s">
        <v>7594</v>
      </c>
      <c r="H1387" t="s">
        <v>2778</v>
      </c>
      <c r="J1387" t="s">
        <v>347</v>
      </c>
      <c r="K1387" t="s">
        <v>348</v>
      </c>
      <c r="L1387">
        <v>36</v>
      </c>
      <c r="M1387" t="s">
        <v>7756</v>
      </c>
      <c r="N1387" t="s">
        <v>47</v>
      </c>
      <c r="O1387" t="s">
        <v>741</v>
      </c>
      <c r="P1387" t="s">
        <v>741</v>
      </c>
      <c r="Y1387" t="s">
        <v>7778</v>
      </c>
    </row>
    <row r="1388" spans="1:25">
      <c r="A1388" t="s">
        <v>7779</v>
      </c>
      <c r="B1388" t="s">
        <v>7780</v>
      </c>
      <c r="D1388" t="s">
        <v>40</v>
      </c>
      <c r="E1388" t="s">
        <v>41</v>
      </c>
      <c r="G1388" t="s">
        <v>7781</v>
      </c>
      <c r="H1388" t="s">
        <v>7782</v>
      </c>
      <c r="J1388" t="s">
        <v>55</v>
      </c>
      <c r="K1388" t="s">
        <v>56</v>
      </c>
      <c r="L1388">
        <v>36</v>
      </c>
      <c r="M1388" t="s">
        <v>7756</v>
      </c>
      <c r="N1388" t="s">
        <v>47</v>
      </c>
      <c r="O1388" t="s">
        <v>1019</v>
      </c>
      <c r="P1388" t="s">
        <v>1019</v>
      </c>
      <c r="Y1388" t="s">
        <v>7783</v>
      </c>
    </row>
    <row r="1389" spans="1:25">
      <c r="A1389" t="s">
        <v>7784</v>
      </c>
      <c r="B1389" t="s">
        <v>7785</v>
      </c>
      <c r="D1389" t="s">
        <v>40</v>
      </c>
      <c r="E1389" t="s">
        <v>41</v>
      </c>
      <c r="G1389" t="s">
        <v>7786</v>
      </c>
      <c r="H1389" t="s">
        <v>7787</v>
      </c>
      <c r="J1389" t="s">
        <v>44</v>
      </c>
      <c r="K1389" t="s">
        <v>45</v>
      </c>
      <c r="L1389">
        <v>36</v>
      </c>
      <c r="M1389" t="s">
        <v>7788</v>
      </c>
      <c r="N1389" t="s">
        <v>47</v>
      </c>
      <c r="O1389" t="s">
        <v>741</v>
      </c>
      <c r="P1389" t="s">
        <v>741</v>
      </c>
      <c r="Y1389" t="s">
        <v>7789</v>
      </c>
    </row>
    <row r="1390" spans="1:25">
      <c r="A1390" t="s">
        <v>7790</v>
      </c>
      <c r="B1390" t="s">
        <v>7791</v>
      </c>
      <c r="D1390" t="s">
        <v>40</v>
      </c>
      <c r="E1390" t="s">
        <v>41</v>
      </c>
      <c r="G1390" t="s">
        <v>7792</v>
      </c>
      <c r="H1390" t="s">
        <v>7793</v>
      </c>
      <c r="J1390" t="s">
        <v>122</v>
      </c>
      <c r="K1390" t="s">
        <v>123</v>
      </c>
      <c r="L1390">
        <v>36</v>
      </c>
      <c r="M1390" t="s">
        <v>7788</v>
      </c>
      <c r="N1390" t="s">
        <v>47</v>
      </c>
      <c r="O1390" t="s">
        <v>741</v>
      </c>
      <c r="P1390" t="s">
        <v>741</v>
      </c>
      <c r="Y1390" t="s">
        <v>7794</v>
      </c>
    </row>
    <row r="1391" spans="1:25">
      <c r="A1391" t="s">
        <v>7795</v>
      </c>
      <c r="B1391" t="s">
        <v>7796</v>
      </c>
      <c r="D1391" t="s">
        <v>40</v>
      </c>
      <c r="E1391" t="s">
        <v>41</v>
      </c>
      <c r="G1391" t="s">
        <v>7797</v>
      </c>
      <c r="H1391" t="s">
        <v>3344</v>
      </c>
      <c r="J1391" t="s">
        <v>55</v>
      </c>
      <c r="K1391" t="s">
        <v>56</v>
      </c>
      <c r="L1391">
        <v>36</v>
      </c>
      <c r="M1391" t="s">
        <v>7788</v>
      </c>
      <c r="N1391" t="s">
        <v>47</v>
      </c>
      <c r="O1391" t="s">
        <v>1019</v>
      </c>
      <c r="P1391" t="s">
        <v>1019</v>
      </c>
      <c r="Y1391" t="s">
        <v>7798</v>
      </c>
    </row>
    <row r="1392" spans="1:25">
      <c r="A1392" t="s">
        <v>7799</v>
      </c>
      <c r="B1392" t="s">
        <v>7800</v>
      </c>
      <c r="D1392" t="s">
        <v>40</v>
      </c>
      <c r="E1392" t="s">
        <v>41</v>
      </c>
      <c r="G1392" t="s">
        <v>7801</v>
      </c>
      <c r="H1392" t="s">
        <v>7802</v>
      </c>
      <c r="J1392" t="s">
        <v>55</v>
      </c>
      <c r="K1392" t="s">
        <v>56</v>
      </c>
      <c r="L1392">
        <v>36</v>
      </c>
      <c r="M1392" t="s">
        <v>7788</v>
      </c>
      <c r="N1392" t="s">
        <v>47</v>
      </c>
      <c r="O1392" t="s">
        <v>1019</v>
      </c>
      <c r="P1392" t="s">
        <v>1019</v>
      </c>
      <c r="X1392" t="s">
        <v>7803</v>
      </c>
      <c r="Y1392" t="s">
        <v>7804</v>
      </c>
    </row>
    <row r="1393" spans="1:25">
      <c r="A1393" t="s">
        <v>7805</v>
      </c>
      <c r="B1393" t="s">
        <v>7806</v>
      </c>
      <c r="D1393" t="s">
        <v>40</v>
      </c>
      <c r="E1393" t="s">
        <v>41</v>
      </c>
      <c r="G1393" t="s">
        <v>7807</v>
      </c>
      <c r="H1393" t="s">
        <v>7808</v>
      </c>
      <c r="J1393" t="s">
        <v>347</v>
      </c>
      <c r="K1393" t="s">
        <v>348</v>
      </c>
      <c r="L1393">
        <v>36</v>
      </c>
      <c r="M1393" t="s">
        <v>7788</v>
      </c>
      <c r="N1393" t="s">
        <v>47</v>
      </c>
      <c r="O1393" t="s">
        <v>1019</v>
      </c>
      <c r="P1393" t="s">
        <v>1019</v>
      </c>
      <c r="X1393" t="s">
        <v>7809</v>
      </c>
      <c r="Y1393" t="s">
        <v>7810</v>
      </c>
    </row>
    <row r="1394" spans="1:25">
      <c r="A1394" t="s">
        <v>7811</v>
      </c>
      <c r="B1394" t="s">
        <v>7812</v>
      </c>
      <c r="D1394" t="s">
        <v>40</v>
      </c>
      <c r="E1394" t="s">
        <v>41</v>
      </c>
      <c r="G1394" t="s">
        <v>7813</v>
      </c>
      <c r="H1394" t="s">
        <v>7814</v>
      </c>
      <c r="J1394" t="s">
        <v>44</v>
      </c>
      <c r="K1394" t="s">
        <v>45</v>
      </c>
      <c r="L1394">
        <v>36</v>
      </c>
      <c r="M1394" t="s">
        <v>7788</v>
      </c>
      <c r="N1394" t="s">
        <v>47</v>
      </c>
      <c r="O1394" t="s">
        <v>1019</v>
      </c>
      <c r="P1394" t="s">
        <v>1019</v>
      </c>
      <c r="Y1394" t="s">
        <v>7815</v>
      </c>
    </row>
    <row r="1395" spans="1:25">
      <c r="A1395" t="s">
        <v>7816</v>
      </c>
      <c r="B1395" t="s">
        <v>7817</v>
      </c>
      <c r="D1395" t="s">
        <v>40</v>
      </c>
      <c r="E1395" t="s">
        <v>41</v>
      </c>
      <c r="G1395" t="s">
        <v>3422</v>
      </c>
      <c r="H1395" t="s">
        <v>7818</v>
      </c>
      <c r="J1395" t="s">
        <v>55</v>
      </c>
      <c r="K1395" t="s">
        <v>56</v>
      </c>
      <c r="L1395">
        <v>36</v>
      </c>
      <c r="M1395" t="s">
        <v>7819</v>
      </c>
      <c r="N1395" t="s">
        <v>47</v>
      </c>
      <c r="O1395" t="s">
        <v>741</v>
      </c>
      <c r="P1395" t="s">
        <v>741</v>
      </c>
      <c r="Y1395" t="s">
        <v>7820</v>
      </c>
    </row>
    <row r="1396" spans="1:25">
      <c r="A1396" t="s">
        <v>7821</v>
      </c>
      <c r="B1396" t="s">
        <v>7822</v>
      </c>
      <c r="D1396" t="s">
        <v>40</v>
      </c>
      <c r="E1396" t="s">
        <v>41</v>
      </c>
      <c r="G1396" t="s">
        <v>6836</v>
      </c>
      <c r="H1396" t="s">
        <v>7823</v>
      </c>
      <c r="J1396" t="s">
        <v>55</v>
      </c>
      <c r="K1396" t="s">
        <v>56</v>
      </c>
      <c r="L1396">
        <v>36</v>
      </c>
      <c r="M1396" t="s">
        <v>7819</v>
      </c>
      <c r="N1396" t="s">
        <v>47</v>
      </c>
      <c r="O1396" t="s">
        <v>741</v>
      </c>
      <c r="P1396" t="s">
        <v>741</v>
      </c>
      <c r="Y1396" t="s">
        <v>7824</v>
      </c>
    </row>
    <row r="1397" spans="1:25">
      <c r="A1397" t="s">
        <v>7825</v>
      </c>
      <c r="B1397" t="s">
        <v>7826</v>
      </c>
      <c r="D1397" t="s">
        <v>40</v>
      </c>
      <c r="E1397" t="s">
        <v>41</v>
      </c>
      <c r="G1397" t="s">
        <v>7827</v>
      </c>
      <c r="H1397" t="s">
        <v>7828</v>
      </c>
      <c r="J1397" t="s">
        <v>122</v>
      </c>
      <c r="K1397" t="s">
        <v>123</v>
      </c>
      <c r="L1397">
        <v>36</v>
      </c>
      <c r="M1397" t="s">
        <v>7819</v>
      </c>
      <c r="N1397" t="s">
        <v>47</v>
      </c>
      <c r="O1397" t="s">
        <v>741</v>
      </c>
      <c r="P1397" t="s">
        <v>741</v>
      </c>
      <c r="Y1397" t="s">
        <v>7829</v>
      </c>
    </row>
    <row r="1398" spans="1:25">
      <c r="A1398" t="s">
        <v>7830</v>
      </c>
      <c r="B1398" t="s">
        <v>7831</v>
      </c>
      <c r="D1398" t="s">
        <v>40</v>
      </c>
      <c r="E1398" t="s">
        <v>41</v>
      </c>
      <c r="G1398" t="s">
        <v>688</v>
      </c>
      <c r="H1398" t="s">
        <v>7832</v>
      </c>
      <c r="J1398" t="s">
        <v>55</v>
      </c>
      <c r="K1398" t="s">
        <v>56</v>
      </c>
      <c r="L1398">
        <v>36</v>
      </c>
      <c r="M1398" t="s">
        <v>7819</v>
      </c>
      <c r="N1398" t="s">
        <v>47</v>
      </c>
      <c r="O1398" t="s">
        <v>741</v>
      </c>
      <c r="P1398" t="s">
        <v>741</v>
      </c>
      <c r="Y1398" t="s">
        <v>7833</v>
      </c>
    </row>
    <row r="1399" spans="1:25">
      <c r="A1399" t="s">
        <v>7834</v>
      </c>
      <c r="B1399" t="s">
        <v>7835</v>
      </c>
      <c r="D1399" t="s">
        <v>40</v>
      </c>
      <c r="E1399" t="s">
        <v>41</v>
      </c>
      <c r="G1399" t="s">
        <v>6104</v>
      </c>
      <c r="H1399" t="s">
        <v>7836</v>
      </c>
      <c r="J1399" t="s">
        <v>347</v>
      </c>
      <c r="K1399" t="s">
        <v>348</v>
      </c>
      <c r="L1399">
        <v>36</v>
      </c>
      <c r="M1399" t="s">
        <v>7837</v>
      </c>
      <c r="N1399" t="s">
        <v>47</v>
      </c>
      <c r="O1399" t="s">
        <v>1019</v>
      </c>
      <c r="P1399" t="s">
        <v>1019</v>
      </c>
      <c r="Y1399" t="s">
        <v>7838</v>
      </c>
    </row>
    <row r="1400" spans="1:25">
      <c r="A1400" t="s">
        <v>7839</v>
      </c>
      <c r="B1400" t="s">
        <v>7840</v>
      </c>
      <c r="D1400" t="s">
        <v>40</v>
      </c>
      <c r="E1400" t="s">
        <v>41</v>
      </c>
      <c r="G1400" t="s">
        <v>7841</v>
      </c>
      <c r="H1400" t="s">
        <v>279</v>
      </c>
      <c r="J1400" t="s">
        <v>55</v>
      </c>
      <c r="K1400" t="s">
        <v>56</v>
      </c>
      <c r="L1400">
        <v>36</v>
      </c>
      <c r="M1400" t="s">
        <v>7837</v>
      </c>
      <c r="N1400" t="s">
        <v>47</v>
      </c>
      <c r="O1400" t="s">
        <v>1019</v>
      </c>
      <c r="P1400" t="s">
        <v>1019</v>
      </c>
      <c r="Y1400" t="s">
        <v>7842</v>
      </c>
    </row>
    <row r="1401" spans="1:25">
      <c r="A1401" t="s">
        <v>7843</v>
      </c>
      <c r="B1401" t="s">
        <v>7844</v>
      </c>
      <c r="D1401" t="s">
        <v>40</v>
      </c>
      <c r="E1401" t="s">
        <v>41</v>
      </c>
      <c r="G1401" t="s">
        <v>7845</v>
      </c>
      <c r="H1401" t="s">
        <v>7846</v>
      </c>
      <c r="J1401" t="s">
        <v>55</v>
      </c>
      <c r="K1401" t="s">
        <v>56</v>
      </c>
      <c r="L1401">
        <v>36</v>
      </c>
      <c r="M1401" t="s">
        <v>7837</v>
      </c>
      <c r="N1401" t="s">
        <v>47</v>
      </c>
      <c r="O1401" t="s">
        <v>1019</v>
      </c>
      <c r="P1401" t="s">
        <v>1019</v>
      </c>
      <c r="X1401" t="s">
        <v>7847</v>
      </c>
      <c r="Y1401" t="s">
        <v>7848</v>
      </c>
    </row>
    <row r="1402" spans="1:25">
      <c r="A1402" t="s">
        <v>7849</v>
      </c>
      <c r="B1402" t="s">
        <v>7850</v>
      </c>
      <c r="D1402" t="s">
        <v>40</v>
      </c>
      <c r="E1402" t="s">
        <v>41</v>
      </c>
      <c r="G1402" t="s">
        <v>7851</v>
      </c>
      <c r="H1402" t="s">
        <v>7852</v>
      </c>
      <c r="J1402" t="s">
        <v>55</v>
      </c>
      <c r="K1402" t="s">
        <v>56</v>
      </c>
      <c r="L1402">
        <v>36</v>
      </c>
      <c r="M1402" t="s">
        <v>7853</v>
      </c>
      <c r="N1402" t="s">
        <v>47</v>
      </c>
      <c r="O1402" t="s">
        <v>1019</v>
      </c>
      <c r="P1402" t="s">
        <v>1019</v>
      </c>
      <c r="X1402" t="s">
        <v>7854</v>
      </c>
      <c r="Y1402" t="s">
        <v>7855</v>
      </c>
    </row>
    <row r="1403" spans="1:25">
      <c r="A1403" t="s">
        <v>7856</v>
      </c>
      <c r="B1403" t="s">
        <v>7857</v>
      </c>
      <c r="D1403" t="s">
        <v>40</v>
      </c>
      <c r="E1403" t="s">
        <v>41</v>
      </c>
      <c r="G1403" t="s">
        <v>1241</v>
      </c>
      <c r="H1403" t="s">
        <v>7858</v>
      </c>
      <c r="J1403" t="s">
        <v>55</v>
      </c>
      <c r="K1403" t="s">
        <v>56</v>
      </c>
      <c r="L1403">
        <v>36</v>
      </c>
      <c r="M1403" t="s">
        <v>7859</v>
      </c>
      <c r="N1403" t="s">
        <v>47</v>
      </c>
      <c r="O1403" t="s">
        <v>1019</v>
      </c>
      <c r="P1403" t="s">
        <v>1019</v>
      </c>
      <c r="X1403" t="s">
        <v>7860</v>
      </c>
      <c r="Y1403" t="s">
        <v>7861</v>
      </c>
    </row>
    <row r="1404" spans="1:25">
      <c r="A1404" t="s">
        <v>7862</v>
      </c>
      <c r="B1404" t="s">
        <v>7863</v>
      </c>
      <c r="D1404" t="s">
        <v>40</v>
      </c>
      <c r="E1404" t="s">
        <v>41</v>
      </c>
      <c r="G1404" t="s">
        <v>7864</v>
      </c>
      <c r="H1404" t="s">
        <v>7865</v>
      </c>
      <c r="J1404" t="s">
        <v>55</v>
      </c>
      <c r="K1404" t="s">
        <v>56</v>
      </c>
      <c r="L1404">
        <v>36</v>
      </c>
      <c r="M1404" t="s">
        <v>7859</v>
      </c>
      <c r="N1404" t="s">
        <v>47</v>
      </c>
      <c r="O1404" t="s">
        <v>1019</v>
      </c>
      <c r="P1404" t="s">
        <v>1019</v>
      </c>
      <c r="X1404" t="s">
        <v>7866</v>
      </c>
      <c r="Y1404" t="s">
        <v>7867</v>
      </c>
    </row>
    <row r="1405" spans="1:25">
      <c r="A1405" t="s">
        <v>7868</v>
      </c>
      <c r="B1405" t="s">
        <v>7869</v>
      </c>
      <c r="D1405" t="s">
        <v>40</v>
      </c>
      <c r="E1405" t="s">
        <v>41</v>
      </c>
      <c r="G1405" t="s">
        <v>7870</v>
      </c>
      <c r="H1405" t="s">
        <v>7871</v>
      </c>
      <c r="J1405" t="s">
        <v>44</v>
      </c>
      <c r="K1405" t="s">
        <v>45</v>
      </c>
      <c r="L1405">
        <v>36</v>
      </c>
      <c r="M1405" t="s">
        <v>7859</v>
      </c>
      <c r="N1405" t="s">
        <v>47</v>
      </c>
      <c r="O1405" t="s">
        <v>1019</v>
      </c>
      <c r="P1405" t="s">
        <v>1019</v>
      </c>
      <c r="X1405" t="s">
        <v>7872</v>
      </c>
      <c r="Y1405" t="s">
        <v>7873</v>
      </c>
    </row>
    <row r="1406" spans="1:25">
      <c r="A1406" t="s">
        <v>7874</v>
      </c>
      <c r="B1406" t="s">
        <v>7875</v>
      </c>
      <c r="D1406" t="s">
        <v>40</v>
      </c>
      <c r="E1406" t="s">
        <v>41</v>
      </c>
      <c r="G1406" t="s">
        <v>7876</v>
      </c>
      <c r="H1406" t="s">
        <v>7877</v>
      </c>
      <c r="J1406" t="s">
        <v>44</v>
      </c>
      <c r="K1406" t="s">
        <v>45</v>
      </c>
      <c r="L1406">
        <v>36</v>
      </c>
      <c r="M1406" t="s">
        <v>7878</v>
      </c>
      <c r="N1406" t="s">
        <v>47</v>
      </c>
      <c r="O1406" t="s">
        <v>1019</v>
      </c>
      <c r="P1406" t="s">
        <v>1019</v>
      </c>
      <c r="X1406" t="s">
        <v>7879</v>
      </c>
      <c r="Y1406" t="s">
        <v>7880</v>
      </c>
    </row>
    <row r="1407" spans="1:25">
      <c r="A1407" t="s">
        <v>7881</v>
      </c>
      <c r="B1407" t="s">
        <v>7882</v>
      </c>
      <c r="D1407" t="s">
        <v>40</v>
      </c>
      <c r="E1407" t="s">
        <v>41</v>
      </c>
      <c r="G1407" t="s">
        <v>7883</v>
      </c>
      <c r="H1407" t="s">
        <v>7884</v>
      </c>
      <c r="J1407" t="s">
        <v>44</v>
      </c>
      <c r="K1407" t="s">
        <v>45</v>
      </c>
      <c r="L1407">
        <v>36</v>
      </c>
      <c r="M1407" t="s">
        <v>7878</v>
      </c>
      <c r="N1407" t="s">
        <v>47</v>
      </c>
      <c r="O1407" t="s">
        <v>1019</v>
      </c>
      <c r="P1407" t="s">
        <v>1019</v>
      </c>
      <c r="X1407" t="s">
        <v>7885</v>
      </c>
      <c r="Y1407" t="s">
        <v>7886</v>
      </c>
    </row>
    <row r="1408" spans="1:25">
      <c r="A1408" t="s">
        <v>7887</v>
      </c>
      <c r="B1408" t="s">
        <v>7888</v>
      </c>
      <c r="D1408" t="s">
        <v>40</v>
      </c>
      <c r="E1408" t="s">
        <v>41</v>
      </c>
      <c r="G1408" t="s">
        <v>7889</v>
      </c>
      <c r="H1408" t="s">
        <v>7890</v>
      </c>
      <c r="J1408" t="s">
        <v>44</v>
      </c>
      <c r="K1408" t="s">
        <v>45</v>
      </c>
      <c r="L1408">
        <v>36</v>
      </c>
      <c r="M1408" t="s">
        <v>7878</v>
      </c>
      <c r="N1408" t="s">
        <v>47</v>
      </c>
      <c r="O1408" t="s">
        <v>1019</v>
      </c>
      <c r="P1408" t="s">
        <v>1019</v>
      </c>
      <c r="Y1408" t="s">
        <v>7891</v>
      </c>
    </row>
    <row r="1409" spans="1:25">
      <c r="A1409" t="s">
        <v>7892</v>
      </c>
      <c r="B1409" t="s">
        <v>7893</v>
      </c>
      <c r="D1409" t="s">
        <v>40</v>
      </c>
      <c r="E1409" t="s">
        <v>41</v>
      </c>
      <c r="G1409" t="s">
        <v>7894</v>
      </c>
      <c r="H1409" t="s">
        <v>7895</v>
      </c>
      <c r="J1409" t="s">
        <v>55</v>
      </c>
      <c r="K1409" t="s">
        <v>56</v>
      </c>
      <c r="L1409">
        <v>36</v>
      </c>
      <c r="M1409" t="s">
        <v>7896</v>
      </c>
      <c r="N1409" t="s">
        <v>47</v>
      </c>
      <c r="O1409" t="s">
        <v>1019</v>
      </c>
      <c r="P1409" t="s">
        <v>1019</v>
      </c>
      <c r="X1409" t="s">
        <v>7897</v>
      </c>
      <c r="Y1409" t="s">
        <v>7898</v>
      </c>
    </row>
    <row r="1410" spans="1:25">
      <c r="A1410" t="s">
        <v>7899</v>
      </c>
      <c r="B1410" t="s">
        <v>7900</v>
      </c>
      <c r="D1410" t="s">
        <v>40</v>
      </c>
      <c r="E1410" t="s">
        <v>41</v>
      </c>
      <c r="G1410" t="s">
        <v>7901</v>
      </c>
      <c r="H1410" t="s">
        <v>7902</v>
      </c>
      <c r="J1410" t="s">
        <v>55</v>
      </c>
      <c r="K1410" t="s">
        <v>56</v>
      </c>
      <c r="L1410">
        <v>36</v>
      </c>
      <c r="M1410" t="s">
        <v>7896</v>
      </c>
      <c r="N1410" t="s">
        <v>47</v>
      </c>
      <c r="O1410" t="s">
        <v>1019</v>
      </c>
      <c r="P1410" t="s">
        <v>1019</v>
      </c>
      <c r="X1410" t="s">
        <v>7903</v>
      </c>
      <c r="Y1410" t="s">
        <v>7904</v>
      </c>
    </row>
    <row r="1411" spans="1:25">
      <c r="A1411" t="s">
        <v>7905</v>
      </c>
      <c r="B1411" t="s">
        <v>7906</v>
      </c>
      <c r="D1411" t="s">
        <v>40</v>
      </c>
      <c r="E1411" t="s">
        <v>41</v>
      </c>
      <c r="G1411" t="s">
        <v>7907</v>
      </c>
      <c r="H1411" t="s">
        <v>6818</v>
      </c>
      <c r="J1411" t="s">
        <v>55</v>
      </c>
      <c r="K1411" t="s">
        <v>56</v>
      </c>
      <c r="L1411">
        <v>36</v>
      </c>
      <c r="M1411" t="s">
        <v>7896</v>
      </c>
      <c r="N1411" t="s">
        <v>47</v>
      </c>
      <c r="O1411" t="s">
        <v>1019</v>
      </c>
      <c r="P1411" t="s">
        <v>1019</v>
      </c>
      <c r="X1411" t="s">
        <v>7908</v>
      </c>
      <c r="Y1411" t="s">
        <v>7909</v>
      </c>
    </row>
    <row r="1412" spans="1:25">
      <c r="A1412" t="s">
        <v>7910</v>
      </c>
      <c r="B1412" t="s">
        <v>7911</v>
      </c>
      <c r="D1412" t="s">
        <v>40</v>
      </c>
      <c r="E1412" t="s">
        <v>41</v>
      </c>
      <c r="G1412" t="s">
        <v>7912</v>
      </c>
      <c r="H1412" t="s">
        <v>7913</v>
      </c>
      <c r="J1412" t="s">
        <v>44</v>
      </c>
      <c r="K1412" t="s">
        <v>45</v>
      </c>
      <c r="L1412">
        <v>36</v>
      </c>
      <c r="M1412" t="s">
        <v>7896</v>
      </c>
      <c r="N1412" t="s">
        <v>47</v>
      </c>
      <c r="O1412" t="s">
        <v>1019</v>
      </c>
      <c r="P1412" t="s">
        <v>1019</v>
      </c>
      <c r="Y1412" t="s">
        <v>7914</v>
      </c>
    </row>
    <row r="1413" spans="1:25">
      <c r="A1413" t="s">
        <v>7915</v>
      </c>
      <c r="B1413" t="s">
        <v>7916</v>
      </c>
      <c r="D1413" t="s">
        <v>40</v>
      </c>
      <c r="E1413" t="s">
        <v>41</v>
      </c>
      <c r="G1413" t="s">
        <v>7917</v>
      </c>
      <c r="H1413" t="s">
        <v>7918</v>
      </c>
      <c r="J1413" t="s">
        <v>44</v>
      </c>
      <c r="K1413" t="s">
        <v>45</v>
      </c>
      <c r="L1413">
        <v>36</v>
      </c>
      <c r="M1413" t="s">
        <v>7919</v>
      </c>
      <c r="N1413" t="s">
        <v>47</v>
      </c>
      <c r="O1413" t="s">
        <v>1019</v>
      </c>
      <c r="P1413" t="s">
        <v>1019</v>
      </c>
      <c r="X1413" t="s">
        <v>7920</v>
      </c>
      <c r="Y1413" t="s">
        <v>7921</v>
      </c>
    </row>
    <row r="1414" spans="1:25">
      <c r="A1414" t="s">
        <v>7922</v>
      </c>
      <c r="B1414" t="s">
        <v>7923</v>
      </c>
      <c r="D1414" t="s">
        <v>40</v>
      </c>
      <c r="E1414" t="s">
        <v>41</v>
      </c>
      <c r="G1414" t="s">
        <v>7924</v>
      </c>
      <c r="H1414" t="s">
        <v>7925</v>
      </c>
      <c r="J1414" t="s">
        <v>55</v>
      </c>
      <c r="K1414" t="s">
        <v>56</v>
      </c>
      <c r="L1414">
        <v>36</v>
      </c>
      <c r="M1414" t="s">
        <v>7919</v>
      </c>
      <c r="N1414" t="s">
        <v>47</v>
      </c>
      <c r="O1414" t="s">
        <v>1019</v>
      </c>
      <c r="P1414" t="s">
        <v>7926</v>
      </c>
      <c r="X1414" t="s">
        <v>7927</v>
      </c>
      <c r="Y1414" t="s">
        <v>7928</v>
      </c>
    </row>
    <row r="1415" spans="1:25">
      <c r="A1415" t="s">
        <v>7929</v>
      </c>
      <c r="B1415" t="s">
        <v>7930</v>
      </c>
      <c r="D1415" t="s">
        <v>40</v>
      </c>
      <c r="E1415" t="s">
        <v>41</v>
      </c>
      <c r="G1415" t="s">
        <v>1801</v>
      </c>
      <c r="H1415" t="s">
        <v>1757</v>
      </c>
      <c r="J1415" t="s">
        <v>55</v>
      </c>
      <c r="K1415" t="s">
        <v>56</v>
      </c>
      <c r="L1415">
        <v>36</v>
      </c>
      <c r="M1415" t="s">
        <v>7931</v>
      </c>
      <c r="N1415" t="s">
        <v>47</v>
      </c>
      <c r="O1415" t="s">
        <v>1019</v>
      </c>
      <c r="P1415" t="s">
        <v>1019</v>
      </c>
      <c r="Y1415" t="s">
        <v>7932</v>
      </c>
    </row>
    <row r="1416" spans="1:25">
      <c r="A1416" t="s">
        <v>7933</v>
      </c>
      <c r="B1416" t="s">
        <v>7934</v>
      </c>
      <c r="D1416" t="s">
        <v>40</v>
      </c>
      <c r="E1416" t="s">
        <v>41</v>
      </c>
      <c r="G1416" t="s">
        <v>290</v>
      </c>
      <c r="H1416" t="s">
        <v>7935</v>
      </c>
      <c r="J1416" t="s">
        <v>55</v>
      </c>
      <c r="K1416" t="s">
        <v>56</v>
      </c>
      <c r="L1416">
        <v>36</v>
      </c>
      <c r="M1416" t="s">
        <v>7936</v>
      </c>
      <c r="N1416" t="s">
        <v>47</v>
      </c>
      <c r="O1416" t="s">
        <v>1019</v>
      </c>
      <c r="P1416" t="s">
        <v>1019</v>
      </c>
      <c r="Y1416" t="s">
        <v>7937</v>
      </c>
    </row>
    <row r="1417" spans="1:25">
      <c r="A1417" t="s">
        <v>7938</v>
      </c>
      <c r="B1417" t="s">
        <v>7939</v>
      </c>
      <c r="D1417" t="s">
        <v>40</v>
      </c>
      <c r="E1417" t="s">
        <v>41</v>
      </c>
      <c r="G1417" t="s">
        <v>7940</v>
      </c>
      <c r="H1417" t="s">
        <v>7941</v>
      </c>
      <c r="J1417" t="s">
        <v>55</v>
      </c>
      <c r="K1417" t="s">
        <v>56</v>
      </c>
      <c r="L1417">
        <v>36</v>
      </c>
      <c r="M1417" t="s">
        <v>7936</v>
      </c>
      <c r="N1417" t="s">
        <v>47</v>
      </c>
      <c r="O1417" t="s">
        <v>1019</v>
      </c>
      <c r="P1417" t="s">
        <v>1019</v>
      </c>
      <c r="X1417" t="s">
        <v>7942</v>
      </c>
      <c r="Y1417" t="s">
        <v>7943</v>
      </c>
    </row>
    <row r="1418" spans="1:25">
      <c r="A1418" t="s">
        <v>7944</v>
      </c>
      <c r="B1418" t="s">
        <v>7945</v>
      </c>
      <c r="D1418" t="s">
        <v>40</v>
      </c>
      <c r="E1418" t="s">
        <v>41</v>
      </c>
      <c r="G1418" t="s">
        <v>7946</v>
      </c>
      <c r="H1418" t="s">
        <v>7946</v>
      </c>
      <c r="J1418" t="s">
        <v>44</v>
      </c>
      <c r="K1418" t="s">
        <v>45</v>
      </c>
      <c r="L1418">
        <v>36</v>
      </c>
      <c r="M1418" t="s">
        <v>7936</v>
      </c>
      <c r="N1418" t="s">
        <v>47</v>
      </c>
      <c r="O1418" t="s">
        <v>1019</v>
      </c>
      <c r="P1418" t="s">
        <v>1019</v>
      </c>
      <c r="X1418" t="s">
        <v>7947</v>
      </c>
      <c r="Y1418" t="s">
        <v>7948</v>
      </c>
    </row>
    <row r="1419" spans="1:25">
      <c r="A1419" t="s">
        <v>7949</v>
      </c>
      <c r="B1419" t="s">
        <v>7950</v>
      </c>
      <c r="D1419" t="s">
        <v>40</v>
      </c>
      <c r="E1419" t="s">
        <v>41</v>
      </c>
      <c r="G1419" t="s">
        <v>7951</v>
      </c>
      <c r="H1419" t="s">
        <v>406</v>
      </c>
      <c r="J1419" t="s">
        <v>44</v>
      </c>
      <c r="K1419" t="s">
        <v>45</v>
      </c>
      <c r="L1419">
        <v>36</v>
      </c>
      <c r="M1419" t="s">
        <v>7936</v>
      </c>
      <c r="N1419" t="s">
        <v>47</v>
      </c>
      <c r="O1419" t="s">
        <v>1019</v>
      </c>
      <c r="P1419" t="s">
        <v>1019</v>
      </c>
      <c r="Y1419" t="s">
        <v>7952</v>
      </c>
    </row>
    <row r="1420" spans="1:25">
      <c r="A1420" t="s">
        <v>7953</v>
      </c>
      <c r="B1420" t="s">
        <v>7954</v>
      </c>
      <c r="D1420" t="s">
        <v>40</v>
      </c>
      <c r="E1420" t="s">
        <v>41</v>
      </c>
      <c r="G1420" t="s">
        <v>7955</v>
      </c>
      <c r="H1420" t="s">
        <v>7956</v>
      </c>
      <c r="J1420" t="s">
        <v>347</v>
      </c>
      <c r="K1420" t="s">
        <v>348</v>
      </c>
      <c r="L1420">
        <v>36</v>
      </c>
      <c r="M1420" t="s">
        <v>7936</v>
      </c>
      <c r="N1420" t="s">
        <v>47</v>
      </c>
      <c r="O1420" t="s">
        <v>1019</v>
      </c>
      <c r="P1420" t="s">
        <v>1019</v>
      </c>
      <c r="X1420" t="s">
        <v>7957</v>
      </c>
      <c r="Y1420" t="s">
        <v>7958</v>
      </c>
    </row>
    <row r="1421" spans="1:25">
      <c r="A1421" t="s">
        <v>7959</v>
      </c>
      <c r="B1421" t="s">
        <v>7960</v>
      </c>
      <c r="D1421" t="s">
        <v>40</v>
      </c>
      <c r="E1421" t="s">
        <v>41</v>
      </c>
      <c r="G1421" t="s">
        <v>7961</v>
      </c>
      <c r="H1421" t="s">
        <v>7962</v>
      </c>
      <c r="J1421" t="s">
        <v>55</v>
      </c>
      <c r="K1421" t="s">
        <v>56</v>
      </c>
      <c r="L1421">
        <v>36</v>
      </c>
      <c r="M1421" t="s">
        <v>7963</v>
      </c>
      <c r="N1421" t="s">
        <v>47</v>
      </c>
      <c r="O1421" t="s">
        <v>1019</v>
      </c>
      <c r="P1421" t="s">
        <v>1019</v>
      </c>
      <c r="X1421" t="s">
        <v>7964</v>
      </c>
      <c r="Y1421" t="s">
        <v>7965</v>
      </c>
    </row>
    <row r="1422" spans="1:25">
      <c r="A1422" t="s">
        <v>7966</v>
      </c>
      <c r="B1422" t="s">
        <v>7967</v>
      </c>
      <c r="D1422" t="s">
        <v>40</v>
      </c>
      <c r="E1422" t="s">
        <v>41</v>
      </c>
      <c r="G1422" t="s">
        <v>7968</v>
      </c>
      <c r="H1422" t="s">
        <v>7969</v>
      </c>
      <c r="J1422" t="s">
        <v>55</v>
      </c>
      <c r="K1422" t="s">
        <v>56</v>
      </c>
      <c r="L1422">
        <v>36</v>
      </c>
      <c r="M1422" t="s">
        <v>7963</v>
      </c>
      <c r="N1422" t="s">
        <v>47</v>
      </c>
      <c r="O1422" t="s">
        <v>1019</v>
      </c>
      <c r="P1422" t="s">
        <v>1019</v>
      </c>
      <c r="X1422" t="s">
        <v>7970</v>
      </c>
      <c r="Y1422" t="s">
        <v>7971</v>
      </c>
    </row>
    <row r="1423" spans="1:25">
      <c r="A1423" t="s">
        <v>7972</v>
      </c>
      <c r="B1423" t="s">
        <v>7973</v>
      </c>
      <c r="D1423" t="s">
        <v>40</v>
      </c>
      <c r="E1423" t="s">
        <v>41</v>
      </c>
      <c r="G1423" t="s">
        <v>7974</v>
      </c>
      <c r="H1423" t="s">
        <v>7975</v>
      </c>
      <c r="J1423" t="s">
        <v>55</v>
      </c>
      <c r="K1423" t="s">
        <v>56</v>
      </c>
      <c r="L1423">
        <v>36</v>
      </c>
      <c r="M1423" t="s">
        <v>7963</v>
      </c>
      <c r="N1423" t="s">
        <v>47</v>
      </c>
      <c r="O1423" t="s">
        <v>1019</v>
      </c>
      <c r="P1423" t="s">
        <v>1019</v>
      </c>
      <c r="X1423" t="s">
        <v>7976</v>
      </c>
      <c r="Y1423" t="s">
        <v>7977</v>
      </c>
    </row>
    <row r="1424" spans="1:25">
      <c r="A1424" t="s">
        <v>7978</v>
      </c>
      <c r="B1424" t="s">
        <v>7979</v>
      </c>
      <c r="D1424" t="s">
        <v>40</v>
      </c>
      <c r="E1424" t="s">
        <v>41</v>
      </c>
      <c r="G1424" t="s">
        <v>7980</v>
      </c>
      <c r="H1424" t="s">
        <v>7981</v>
      </c>
      <c r="J1424" t="s">
        <v>347</v>
      </c>
      <c r="K1424" t="s">
        <v>348</v>
      </c>
      <c r="L1424">
        <v>36</v>
      </c>
      <c r="M1424" t="s">
        <v>7963</v>
      </c>
      <c r="N1424" t="s">
        <v>47</v>
      </c>
      <c r="O1424" t="s">
        <v>1019</v>
      </c>
      <c r="P1424" t="s">
        <v>1019</v>
      </c>
      <c r="X1424" t="s">
        <v>7982</v>
      </c>
      <c r="Y1424" t="s">
        <v>7983</v>
      </c>
    </row>
    <row r="1425" spans="1:25">
      <c r="A1425" t="s">
        <v>7984</v>
      </c>
      <c r="B1425" t="s">
        <v>7985</v>
      </c>
      <c r="D1425" t="s">
        <v>40</v>
      </c>
      <c r="E1425" t="s">
        <v>41</v>
      </c>
      <c r="G1425" t="s">
        <v>7986</v>
      </c>
      <c r="H1425" t="s">
        <v>7987</v>
      </c>
      <c r="J1425" t="s">
        <v>55</v>
      </c>
      <c r="K1425" t="s">
        <v>56</v>
      </c>
      <c r="L1425">
        <v>36</v>
      </c>
      <c r="M1425" t="s">
        <v>7963</v>
      </c>
      <c r="N1425" t="s">
        <v>47</v>
      </c>
      <c r="O1425" t="s">
        <v>1019</v>
      </c>
      <c r="P1425" t="s">
        <v>1019</v>
      </c>
      <c r="Y1425" t="s">
        <v>7988</v>
      </c>
    </row>
    <row r="1426" spans="1:25">
      <c r="A1426" t="s">
        <v>7989</v>
      </c>
      <c r="B1426" t="s">
        <v>7990</v>
      </c>
      <c r="D1426" t="s">
        <v>40</v>
      </c>
      <c r="E1426" t="s">
        <v>41</v>
      </c>
      <c r="G1426" t="s">
        <v>7991</v>
      </c>
      <c r="H1426" t="s">
        <v>7992</v>
      </c>
      <c r="J1426" t="s">
        <v>55</v>
      </c>
      <c r="K1426" t="s">
        <v>56</v>
      </c>
      <c r="L1426">
        <v>36</v>
      </c>
      <c r="M1426" t="s">
        <v>7993</v>
      </c>
      <c r="N1426" t="s">
        <v>47</v>
      </c>
      <c r="O1426" t="s">
        <v>1019</v>
      </c>
      <c r="P1426" t="s">
        <v>1019</v>
      </c>
      <c r="Y1426" t="s">
        <v>7994</v>
      </c>
    </row>
    <row r="1427" spans="1:25">
      <c r="A1427" t="s">
        <v>7995</v>
      </c>
      <c r="B1427" t="s">
        <v>7996</v>
      </c>
      <c r="D1427" t="s">
        <v>40</v>
      </c>
      <c r="E1427" t="s">
        <v>41</v>
      </c>
      <c r="G1427" t="s">
        <v>7997</v>
      </c>
      <c r="H1427" t="s">
        <v>7998</v>
      </c>
      <c r="J1427" t="s">
        <v>924</v>
      </c>
      <c r="K1427" t="s">
        <v>925</v>
      </c>
      <c r="L1427">
        <v>36</v>
      </c>
      <c r="M1427" t="s">
        <v>7999</v>
      </c>
      <c r="N1427" t="s">
        <v>200</v>
      </c>
      <c r="O1427" t="s">
        <v>1019</v>
      </c>
      <c r="P1427" t="s">
        <v>1019</v>
      </c>
      <c r="X1427" t="s">
        <v>8000</v>
      </c>
      <c r="Y1427" t="s">
        <v>8001</v>
      </c>
    </row>
    <row r="1428" spans="1:25">
      <c r="A1428" t="s">
        <v>8002</v>
      </c>
      <c r="B1428" t="s">
        <v>8003</v>
      </c>
      <c r="D1428" t="s">
        <v>40</v>
      </c>
      <c r="E1428" t="s">
        <v>41</v>
      </c>
      <c r="G1428" t="s">
        <v>8004</v>
      </c>
      <c r="H1428" t="s">
        <v>8005</v>
      </c>
      <c r="J1428" t="s">
        <v>347</v>
      </c>
      <c r="K1428" t="s">
        <v>348</v>
      </c>
      <c r="L1428">
        <v>36</v>
      </c>
      <c r="M1428" t="s">
        <v>8006</v>
      </c>
      <c r="N1428" t="s">
        <v>47</v>
      </c>
      <c r="O1428" t="s">
        <v>1019</v>
      </c>
      <c r="P1428" t="s">
        <v>1019</v>
      </c>
      <c r="X1428" t="s">
        <v>8007</v>
      </c>
      <c r="Y1428" t="s">
        <v>8008</v>
      </c>
    </row>
    <row r="1429" spans="1:25">
      <c r="A1429" t="s">
        <v>8009</v>
      </c>
      <c r="B1429" t="s">
        <v>8010</v>
      </c>
      <c r="D1429" t="s">
        <v>40</v>
      </c>
      <c r="E1429" t="s">
        <v>41</v>
      </c>
      <c r="G1429" t="s">
        <v>8011</v>
      </c>
      <c r="H1429" t="s">
        <v>8012</v>
      </c>
      <c r="J1429" t="s">
        <v>44</v>
      </c>
      <c r="K1429" t="s">
        <v>45</v>
      </c>
      <c r="L1429">
        <v>36</v>
      </c>
      <c r="M1429" t="s">
        <v>8013</v>
      </c>
      <c r="N1429" t="s">
        <v>47</v>
      </c>
      <c r="O1429" t="s">
        <v>1019</v>
      </c>
      <c r="P1429" t="s">
        <v>1019</v>
      </c>
      <c r="X1429" t="s">
        <v>8014</v>
      </c>
      <c r="Y1429" t="s">
        <v>8015</v>
      </c>
    </row>
    <row r="1430" spans="1:25">
      <c r="A1430" t="s">
        <v>8016</v>
      </c>
      <c r="B1430" t="s">
        <v>8017</v>
      </c>
      <c r="D1430" t="s">
        <v>40</v>
      </c>
      <c r="E1430" t="s">
        <v>41</v>
      </c>
      <c r="G1430" t="s">
        <v>8018</v>
      </c>
      <c r="H1430" t="s">
        <v>8019</v>
      </c>
      <c r="J1430" t="s">
        <v>55</v>
      </c>
      <c r="K1430" t="s">
        <v>56</v>
      </c>
      <c r="L1430">
        <v>36</v>
      </c>
      <c r="M1430" t="s">
        <v>8013</v>
      </c>
      <c r="N1430" t="s">
        <v>47</v>
      </c>
      <c r="O1430" t="s">
        <v>1019</v>
      </c>
      <c r="P1430" t="s">
        <v>1019</v>
      </c>
      <c r="X1430" t="s">
        <v>8020</v>
      </c>
      <c r="Y1430" t="s">
        <v>8021</v>
      </c>
    </row>
    <row r="1431" spans="1:25">
      <c r="A1431" t="s">
        <v>8022</v>
      </c>
      <c r="B1431" t="s">
        <v>8023</v>
      </c>
      <c r="D1431" t="s">
        <v>40</v>
      </c>
      <c r="E1431" t="s">
        <v>41</v>
      </c>
      <c r="G1431" t="s">
        <v>8024</v>
      </c>
      <c r="H1431" t="s">
        <v>8025</v>
      </c>
      <c r="J1431" t="s">
        <v>75</v>
      </c>
      <c r="K1431" t="s">
        <v>76</v>
      </c>
      <c r="L1431">
        <v>36</v>
      </c>
      <c r="M1431" t="s">
        <v>8026</v>
      </c>
      <c r="N1431" t="s">
        <v>47</v>
      </c>
      <c r="O1431" t="s">
        <v>1019</v>
      </c>
      <c r="P1431" t="s">
        <v>1019</v>
      </c>
      <c r="Y1431" t="s">
        <v>8027</v>
      </c>
    </row>
    <row r="1432" spans="1:25">
      <c r="A1432" t="s">
        <v>8028</v>
      </c>
      <c r="B1432" t="s">
        <v>8029</v>
      </c>
      <c r="D1432" t="s">
        <v>40</v>
      </c>
      <c r="E1432" t="s">
        <v>41</v>
      </c>
      <c r="G1432" t="s">
        <v>8030</v>
      </c>
      <c r="H1432" t="s">
        <v>8031</v>
      </c>
      <c r="J1432" t="s">
        <v>55</v>
      </c>
      <c r="K1432" t="s">
        <v>56</v>
      </c>
      <c r="L1432">
        <v>36</v>
      </c>
      <c r="M1432" t="s">
        <v>8026</v>
      </c>
      <c r="N1432" t="s">
        <v>47</v>
      </c>
      <c r="O1432" t="s">
        <v>1019</v>
      </c>
      <c r="P1432" t="s">
        <v>1019</v>
      </c>
      <c r="X1432" t="s">
        <v>8032</v>
      </c>
      <c r="Y1432" t="s">
        <v>8033</v>
      </c>
    </row>
    <row r="1433" spans="1:25">
      <c r="A1433" t="s">
        <v>8034</v>
      </c>
      <c r="B1433" t="s">
        <v>8035</v>
      </c>
      <c r="D1433" t="s">
        <v>40</v>
      </c>
      <c r="E1433" t="s">
        <v>41</v>
      </c>
      <c r="G1433" t="s">
        <v>8036</v>
      </c>
      <c r="H1433" t="s">
        <v>8037</v>
      </c>
      <c r="J1433" t="s">
        <v>55</v>
      </c>
      <c r="K1433" t="s">
        <v>56</v>
      </c>
      <c r="L1433">
        <v>36</v>
      </c>
      <c r="M1433" t="s">
        <v>8038</v>
      </c>
      <c r="N1433" t="s">
        <v>47</v>
      </c>
      <c r="O1433" t="s">
        <v>1019</v>
      </c>
      <c r="P1433" t="s">
        <v>1019</v>
      </c>
      <c r="Y1433" t="s">
        <v>8039</v>
      </c>
    </row>
    <row r="1434" spans="1:25">
      <c r="A1434" t="s">
        <v>8040</v>
      </c>
      <c r="B1434" t="s">
        <v>8041</v>
      </c>
      <c r="D1434" t="s">
        <v>40</v>
      </c>
      <c r="E1434" t="s">
        <v>41</v>
      </c>
      <c r="G1434" t="s">
        <v>8042</v>
      </c>
      <c r="H1434" t="s">
        <v>8043</v>
      </c>
      <c r="J1434" t="s">
        <v>55</v>
      </c>
      <c r="K1434" t="s">
        <v>56</v>
      </c>
      <c r="L1434">
        <v>36</v>
      </c>
      <c r="M1434" t="s">
        <v>8044</v>
      </c>
      <c r="N1434" t="s">
        <v>47</v>
      </c>
      <c r="O1434" t="s">
        <v>1019</v>
      </c>
      <c r="P1434" t="s">
        <v>1019</v>
      </c>
      <c r="Y1434" t="s">
        <v>8045</v>
      </c>
    </row>
    <row r="1435" spans="1:25">
      <c r="A1435" t="s">
        <v>8046</v>
      </c>
      <c r="B1435" t="s">
        <v>8047</v>
      </c>
      <c r="D1435" t="s">
        <v>40</v>
      </c>
      <c r="E1435" t="s">
        <v>41</v>
      </c>
      <c r="G1435" t="s">
        <v>8048</v>
      </c>
      <c r="H1435" t="s">
        <v>8049</v>
      </c>
      <c r="J1435" t="s">
        <v>55</v>
      </c>
      <c r="K1435" t="s">
        <v>56</v>
      </c>
      <c r="L1435">
        <v>36</v>
      </c>
      <c r="M1435" t="s">
        <v>8044</v>
      </c>
      <c r="N1435" t="s">
        <v>47</v>
      </c>
      <c r="O1435" t="s">
        <v>1019</v>
      </c>
      <c r="P1435" t="s">
        <v>1019</v>
      </c>
      <c r="X1435" t="s">
        <v>8050</v>
      </c>
      <c r="Y1435" t="s">
        <v>8051</v>
      </c>
    </row>
    <row r="1436" spans="1:25">
      <c r="A1436" t="s">
        <v>8052</v>
      </c>
      <c r="B1436" t="s">
        <v>8053</v>
      </c>
      <c r="D1436" t="s">
        <v>40</v>
      </c>
      <c r="E1436" t="s">
        <v>41</v>
      </c>
      <c r="G1436" t="s">
        <v>8054</v>
      </c>
      <c r="H1436" t="s">
        <v>8055</v>
      </c>
      <c r="J1436" t="s">
        <v>55</v>
      </c>
      <c r="K1436" t="s">
        <v>56</v>
      </c>
      <c r="L1436">
        <v>36</v>
      </c>
      <c r="M1436" t="s">
        <v>8044</v>
      </c>
      <c r="N1436" t="s">
        <v>47</v>
      </c>
      <c r="O1436" t="s">
        <v>1019</v>
      </c>
      <c r="P1436" t="s">
        <v>1019</v>
      </c>
      <c r="Y1436" t="s">
        <v>8056</v>
      </c>
    </row>
    <row r="1437" spans="1:25">
      <c r="A1437" t="s">
        <v>8057</v>
      </c>
      <c r="B1437" t="s">
        <v>8058</v>
      </c>
      <c r="D1437" t="s">
        <v>40</v>
      </c>
      <c r="E1437" t="s">
        <v>41</v>
      </c>
      <c r="G1437" t="s">
        <v>4925</v>
      </c>
      <c r="H1437" t="s">
        <v>8059</v>
      </c>
      <c r="J1437" t="s">
        <v>55</v>
      </c>
      <c r="K1437" t="s">
        <v>56</v>
      </c>
      <c r="L1437">
        <v>36</v>
      </c>
      <c r="M1437" t="s">
        <v>8060</v>
      </c>
      <c r="N1437" t="s">
        <v>47</v>
      </c>
      <c r="O1437" t="s">
        <v>1019</v>
      </c>
      <c r="P1437" t="s">
        <v>1019</v>
      </c>
      <c r="Y1437" t="s">
        <v>8061</v>
      </c>
    </row>
    <row r="1438" spans="1:25">
      <c r="A1438" t="s">
        <v>8062</v>
      </c>
      <c r="B1438" t="s">
        <v>8063</v>
      </c>
      <c r="D1438" t="s">
        <v>40</v>
      </c>
      <c r="E1438" t="s">
        <v>41</v>
      </c>
      <c r="G1438" t="s">
        <v>8064</v>
      </c>
      <c r="H1438" t="s">
        <v>8065</v>
      </c>
      <c r="J1438" t="s">
        <v>55</v>
      </c>
      <c r="K1438" t="s">
        <v>56</v>
      </c>
      <c r="L1438">
        <v>36</v>
      </c>
      <c r="M1438" t="s">
        <v>8066</v>
      </c>
      <c r="N1438" t="s">
        <v>47</v>
      </c>
      <c r="O1438" t="s">
        <v>1019</v>
      </c>
      <c r="P1438" t="s">
        <v>1019</v>
      </c>
      <c r="Y1438" t="s">
        <v>8067</v>
      </c>
    </row>
    <row r="1439" spans="1:25">
      <c r="A1439" t="s">
        <v>8068</v>
      </c>
      <c r="B1439" t="s">
        <v>8069</v>
      </c>
      <c r="D1439" t="s">
        <v>40</v>
      </c>
      <c r="E1439" t="s">
        <v>41</v>
      </c>
      <c r="G1439" t="s">
        <v>5183</v>
      </c>
      <c r="H1439" t="s">
        <v>8070</v>
      </c>
      <c r="J1439" t="s">
        <v>347</v>
      </c>
      <c r="K1439" t="s">
        <v>348</v>
      </c>
      <c r="L1439">
        <v>36</v>
      </c>
      <c r="M1439" t="s">
        <v>8071</v>
      </c>
      <c r="N1439" t="s">
        <v>47</v>
      </c>
      <c r="O1439" t="s">
        <v>1019</v>
      </c>
      <c r="P1439" t="s">
        <v>1019</v>
      </c>
      <c r="Y1439" t="s">
        <v>8072</v>
      </c>
    </row>
    <row r="1440" spans="1:25">
      <c r="A1440" t="s">
        <v>8073</v>
      </c>
      <c r="B1440" t="s">
        <v>8074</v>
      </c>
      <c r="D1440" t="s">
        <v>40</v>
      </c>
      <c r="E1440" t="s">
        <v>41</v>
      </c>
      <c r="G1440" t="s">
        <v>8075</v>
      </c>
      <c r="H1440" t="s">
        <v>1535</v>
      </c>
      <c r="J1440" t="s">
        <v>44</v>
      </c>
      <c r="K1440" t="s">
        <v>45</v>
      </c>
      <c r="L1440">
        <v>36</v>
      </c>
      <c r="M1440" t="s">
        <v>8076</v>
      </c>
      <c r="N1440" t="s">
        <v>47</v>
      </c>
      <c r="O1440" t="s">
        <v>1019</v>
      </c>
      <c r="P1440" t="s">
        <v>8077</v>
      </c>
      <c r="Y1440" t="s">
        <v>8078</v>
      </c>
    </row>
    <row r="1441" spans="1:25">
      <c r="A1441" t="s">
        <v>8079</v>
      </c>
      <c r="B1441" t="s">
        <v>8080</v>
      </c>
      <c r="D1441" t="s">
        <v>40</v>
      </c>
      <c r="E1441" t="s">
        <v>41</v>
      </c>
      <c r="G1441" t="s">
        <v>8081</v>
      </c>
      <c r="H1441" t="s">
        <v>8082</v>
      </c>
      <c r="J1441" t="s">
        <v>44</v>
      </c>
      <c r="K1441" t="s">
        <v>45</v>
      </c>
      <c r="L1441">
        <v>36</v>
      </c>
      <c r="M1441" t="s">
        <v>8076</v>
      </c>
      <c r="N1441" t="s">
        <v>47</v>
      </c>
      <c r="O1441" t="s">
        <v>1019</v>
      </c>
      <c r="P1441" t="s">
        <v>1019</v>
      </c>
      <c r="Y1441" t="s">
        <v>8083</v>
      </c>
    </row>
    <row r="1442" spans="1:25">
      <c r="A1442" t="s">
        <v>8084</v>
      </c>
      <c r="B1442" t="s">
        <v>8085</v>
      </c>
      <c r="D1442" t="s">
        <v>40</v>
      </c>
      <c r="E1442" t="s">
        <v>41</v>
      </c>
      <c r="G1442" t="s">
        <v>8086</v>
      </c>
      <c r="H1442" t="s">
        <v>8087</v>
      </c>
      <c r="J1442" t="s">
        <v>347</v>
      </c>
      <c r="K1442" t="s">
        <v>348</v>
      </c>
      <c r="L1442">
        <v>36</v>
      </c>
      <c r="M1442" t="s">
        <v>8088</v>
      </c>
      <c r="N1442" t="s">
        <v>47</v>
      </c>
      <c r="O1442" t="s">
        <v>1019</v>
      </c>
      <c r="P1442" t="s">
        <v>1019</v>
      </c>
      <c r="X1442" t="s">
        <v>8089</v>
      </c>
      <c r="Y1442" t="s">
        <v>8090</v>
      </c>
    </row>
    <row r="1443" spans="1:25">
      <c r="A1443" t="s">
        <v>8091</v>
      </c>
      <c r="B1443" t="s">
        <v>8092</v>
      </c>
      <c r="D1443" t="s">
        <v>40</v>
      </c>
      <c r="E1443" t="s">
        <v>41</v>
      </c>
      <c r="G1443" t="s">
        <v>8093</v>
      </c>
      <c r="H1443" t="s">
        <v>8094</v>
      </c>
      <c r="J1443" t="s">
        <v>347</v>
      </c>
      <c r="K1443" t="s">
        <v>348</v>
      </c>
      <c r="L1443">
        <v>36</v>
      </c>
      <c r="M1443" t="s">
        <v>8095</v>
      </c>
      <c r="N1443" t="s">
        <v>47</v>
      </c>
      <c r="O1443" t="s">
        <v>1019</v>
      </c>
      <c r="P1443" t="s">
        <v>1019</v>
      </c>
      <c r="X1443" t="s">
        <v>8096</v>
      </c>
      <c r="Y1443" t="s">
        <v>8097</v>
      </c>
    </row>
    <row r="1444" spans="1:25">
      <c r="A1444" t="s">
        <v>5449</v>
      </c>
      <c r="B1444" t="s">
        <v>8098</v>
      </c>
      <c r="D1444" t="s">
        <v>40</v>
      </c>
      <c r="E1444" t="s">
        <v>41</v>
      </c>
      <c r="G1444" t="s">
        <v>8099</v>
      </c>
      <c r="H1444" t="s">
        <v>8100</v>
      </c>
      <c r="J1444" t="s">
        <v>55</v>
      </c>
      <c r="K1444" t="s">
        <v>56</v>
      </c>
      <c r="L1444">
        <v>36</v>
      </c>
      <c r="M1444" t="s">
        <v>8095</v>
      </c>
      <c r="N1444" t="s">
        <v>47</v>
      </c>
      <c r="O1444" t="s">
        <v>1019</v>
      </c>
      <c r="P1444" t="s">
        <v>1019</v>
      </c>
      <c r="Y1444" t="s">
        <v>8101</v>
      </c>
    </row>
    <row r="1445" spans="1:25">
      <c r="A1445" t="s">
        <v>8102</v>
      </c>
      <c r="B1445" t="s">
        <v>8103</v>
      </c>
      <c r="D1445" t="s">
        <v>40</v>
      </c>
      <c r="E1445" t="s">
        <v>41</v>
      </c>
      <c r="G1445" t="s">
        <v>8104</v>
      </c>
      <c r="H1445" t="s">
        <v>8105</v>
      </c>
      <c r="J1445" t="s">
        <v>55</v>
      </c>
      <c r="K1445" t="s">
        <v>56</v>
      </c>
      <c r="L1445">
        <v>36</v>
      </c>
      <c r="M1445" t="s">
        <v>8106</v>
      </c>
      <c r="N1445" t="s">
        <v>47</v>
      </c>
      <c r="O1445" t="s">
        <v>1019</v>
      </c>
      <c r="P1445" t="s">
        <v>1019</v>
      </c>
      <c r="Y1445" t="s">
        <v>8107</v>
      </c>
    </row>
    <row r="1446" spans="1:25">
      <c r="A1446" t="s">
        <v>8108</v>
      </c>
      <c r="B1446" t="s">
        <v>8109</v>
      </c>
      <c r="D1446" t="s">
        <v>40</v>
      </c>
      <c r="E1446" t="s">
        <v>41</v>
      </c>
      <c r="G1446" t="s">
        <v>8110</v>
      </c>
      <c r="H1446" t="s">
        <v>8111</v>
      </c>
      <c r="J1446" t="s">
        <v>55</v>
      </c>
      <c r="K1446" t="s">
        <v>56</v>
      </c>
      <c r="L1446">
        <v>36</v>
      </c>
      <c r="M1446" t="s">
        <v>8112</v>
      </c>
      <c r="N1446" t="s">
        <v>47</v>
      </c>
      <c r="O1446" t="s">
        <v>1019</v>
      </c>
      <c r="P1446" t="s">
        <v>1019</v>
      </c>
      <c r="X1446" t="s">
        <v>8113</v>
      </c>
      <c r="Y1446" t="s">
        <v>8114</v>
      </c>
    </row>
    <row r="1447" spans="1:25">
      <c r="A1447" t="s">
        <v>8115</v>
      </c>
      <c r="B1447" t="s">
        <v>8116</v>
      </c>
      <c r="D1447" t="s">
        <v>40</v>
      </c>
      <c r="E1447" t="s">
        <v>41</v>
      </c>
      <c r="G1447" t="s">
        <v>8117</v>
      </c>
      <c r="H1447" t="s">
        <v>8118</v>
      </c>
      <c r="J1447" t="s">
        <v>44</v>
      </c>
      <c r="K1447" t="s">
        <v>45</v>
      </c>
      <c r="L1447">
        <v>36</v>
      </c>
      <c r="M1447" t="s">
        <v>8112</v>
      </c>
      <c r="N1447" t="s">
        <v>47</v>
      </c>
      <c r="O1447" t="s">
        <v>1019</v>
      </c>
      <c r="P1447" t="s">
        <v>1019</v>
      </c>
      <c r="X1447" t="s">
        <v>8119</v>
      </c>
      <c r="Y1447" t="s">
        <v>8120</v>
      </c>
    </row>
    <row r="1448" spans="1:25">
      <c r="A1448" t="s">
        <v>8121</v>
      </c>
      <c r="B1448" t="s">
        <v>8122</v>
      </c>
      <c r="D1448" t="s">
        <v>40</v>
      </c>
      <c r="E1448" t="s">
        <v>41</v>
      </c>
      <c r="G1448" t="s">
        <v>1210</v>
      </c>
      <c r="H1448" t="s">
        <v>8123</v>
      </c>
      <c r="J1448" t="s">
        <v>44</v>
      </c>
      <c r="K1448" t="s">
        <v>45</v>
      </c>
      <c r="L1448">
        <v>36</v>
      </c>
      <c r="M1448" t="s">
        <v>8112</v>
      </c>
      <c r="N1448" t="s">
        <v>47</v>
      </c>
      <c r="O1448" t="s">
        <v>1019</v>
      </c>
      <c r="P1448" t="s">
        <v>1019</v>
      </c>
      <c r="Y1448" t="s">
        <v>8124</v>
      </c>
    </row>
    <row r="1449" spans="1:25">
      <c r="A1449" t="s">
        <v>8125</v>
      </c>
      <c r="B1449" t="s">
        <v>8126</v>
      </c>
      <c r="D1449" t="s">
        <v>40</v>
      </c>
      <c r="E1449" t="s">
        <v>41</v>
      </c>
      <c r="G1449" t="s">
        <v>8127</v>
      </c>
      <c r="H1449" t="s">
        <v>8128</v>
      </c>
      <c r="J1449" t="s">
        <v>55</v>
      </c>
      <c r="K1449" t="s">
        <v>56</v>
      </c>
      <c r="L1449">
        <v>36</v>
      </c>
      <c r="M1449" t="s">
        <v>8112</v>
      </c>
      <c r="N1449" t="s">
        <v>47</v>
      </c>
      <c r="O1449" t="s">
        <v>1019</v>
      </c>
      <c r="P1449" t="s">
        <v>1019</v>
      </c>
      <c r="Y1449" t="s">
        <v>8129</v>
      </c>
    </row>
    <row r="1450" spans="1:25">
      <c r="A1450" t="s">
        <v>8130</v>
      </c>
      <c r="B1450" t="s">
        <v>8131</v>
      </c>
      <c r="D1450" t="s">
        <v>40</v>
      </c>
      <c r="E1450" t="s">
        <v>41</v>
      </c>
      <c r="G1450" t="s">
        <v>8132</v>
      </c>
      <c r="H1450" t="s">
        <v>8133</v>
      </c>
      <c r="J1450" t="s">
        <v>55</v>
      </c>
      <c r="K1450" t="s">
        <v>56</v>
      </c>
      <c r="L1450">
        <v>36</v>
      </c>
      <c r="M1450" t="s">
        <v>8112</v>
      </c>
      <c r="N1450" t="s">
        <v>47</v>
      </c>
      <c r="O1450" t="s">
        <v>1019</v>
      </c>
      <c r="P1450" t="s">
        <v>1019</v>
      </c>
      <c r="X1450" t="s">
        <v>8134</v>
      </c>
      <c r="Y1450" t="s">
        <v>8135</v>
      </c>
    </row>
    <row r="1451" spans="1:25">
      <c r="A1451" t="s">
        <v>8136</v>
      </c>
      <c r="B1451" t="s">
        <v>8137</v>
      </c>
      <c r="D1451" t="s">
        <v>40</v>
      </c>
      <c r="E1451" t="s">
        <v>41</v>
      </c>
      <c r="G1451" t="s">
        <v>8138</v>
      </c>
      <c r="H1451" t="s">
        <v>8139</v>
      </c>
      <c r="J1451" t="s">
        <v>347</v>
      </c>
      <c r="K1451" t="s">
        <v>348</v>
      </c>
      <c r="L1451">
        <v>36</v>
      </c>
      <c r="M1451" t="s">
        <v>8140</v>
      </c>
      <c r="N1451" t="s">
        <v>47</v>
      </c>
      <c r="O1451" t="s">
        <v>1019</v>
      </c>
      <c r="P1451" t="s">
        <v>1019</v>
      </c>
      <c r="Y1451" t="s">
        <v>8141</v>
      </c>
    </row>
    <row r="1452" spans="1:25">
      <c r="A1452" t="s">
        <v>8142</v>
      </c>
      <c r="B1452" t="s">
        <v>8143</v>
      </c>
      <c r="D1452" t="s">
        <v>40</v>
      </c>
      <c r="E1452" t="s">
        <v>41</v>
      </c>
      <c r="G1452" t="s">
        <v>8144</v>
      </c>
      <c r="H1452" t="s">
        <v>6487</v>
      </c>
      <c r="J1452" t="s">
        <v>55</v>
      </c>
      <c r="K1452" t="s">
        <v>56</v>
      </c>
      <c r="L1452">
        <v>36</v>
      </c>
      <c r="M1452" t="s">
        <v>8140</v>
      </c>
      <c r="N1452" t="s">
        <v>47</v>
      </c>
      <c r="O1452" t="s">
        <v>1019</v>
      </c>
      <c r="P1452" t="s">
        <v>1019</v>
      </c>
      <c r="Y1452" t="s">
        <v>8145</v>
      </c>
    </row>
    <row r="1453" spans="1:25">
      <c r="A1453" t="s">
        <v>8146</v>
      </c>
      <c r="B1453" t="s">
        <v>8147</v>
      </c>
      <c r="D1453" t="s">
        <v>40</v>
      </c>
      <c r="E1453" t="s">
        <v>41</v>
      </c>
      <c r="G1453" t="s">
        <v>8148</v>
      </c>
      <c r="H1453" t="s">
        <v>8149</v>
      </c>
      <c r="J1453" t="s">
        <v>392</v>
      </c>
      <c r="K1453" t="s">
        <v>393</v>
      </c>
      <c r="L1453">
        <v>36</v>
      </c>
      <c r="M1453" t="s">
        <v>8140</v>
      </c>
      <c r="N1453" t="s">
        <v>2212</v>
      </c>
      <c r="O1453" t="s">
        <v>1019</v>
      </c>
      <c r="P1453" t="s">
        <v>1019</v>
      </c>
      <c r="Y1453" t="s">
        <v>8150</v>
      </c>
    </row>
    <row r="1454" spans="1:25">
      <c r="A1454" t="s">
        <v>8151</v>
      </c>
      <c r="B1454" t="s">
        <v>8152</v>
      </c>
      <c r="D1454" t="s">
        <v>40</v>
      </c>
      <c r="E1454" t="s">
        <v>41</v>
      </c>
      <c r="G1454" t="s">
        <v>8153</v>
      </c>
      <c r="H1454" t="s">
        <v>8154</v>
      </c>
      <c r="J1454" t="s">
        <v>75</v>
      </c>
      <c r="K1454" t="s">
        <v>76</v>
      </c>
      <c r="L1454">
        <v>36</v>
      </c>
      <c r="M1454" t="s">
        <v>8140</v>
      </c>
      <c r="N1454" t="s">
        <v>47</v>
      </c>
      <c r="O1454" t="s">
        <v>1019</v>
      </c>
      <c r="P1454" t="s">
        <v>1019</v>
      </c>
      <c r="Y1454" t="s">
        <v>8155</v>
      </c>
    </row>
    <row r="1455" spans="1:25">
      <c r="A1455" t="s">
        <v>8156</v>
      </c>
      <c r="B1455" t="s">
        <v>8157</v>
      </c>
      <c r="D1455" t="s">
        <v>40</v>
      </c>
      <c r="E1455" t="s">
        <v>41</v>
      </c>
      <c r="G1455" t="s">
        <v>5685</v>
      </c>
      <c r="H1455" t="s">
        <v>8158</v>
      </c>
      <c r="J1455" t="s">
        <v>44</v>
      </c>
      <c r="K1455" t="s">
        <v>45</v>
      </c>
      <c r="L1455">
        <v>36</v>
      </c>
      <c r="M1455" t="s">
        <v>8140</v>
      </c>
      <c r="N1455" t="s">
        <v>47</v>
      </c>
      <c r="O1455" t="s">
        <v>1019</v>
      </c>
      <c r="P1455" t="s">
        <v>1019</v>
      </c>
      <c r="Y1455" t="s">
        <v>8159</v>
      </c>
    </row>
    <row r="1456" spans="1:25">
      <c r="A1456" t="s">
        <v>8160</v>
      </c>
      <c r="B1456" t="s">
        <v>8161</v>
      </c>
      <c r="D1456" t="s">
        <v>40</v>
      </c>
      <c r="E1456" t="s">
        <v>41</v>
      </c>
      <c r="G1456" t="s">
        <v>8162</v>
      </c>
      <c r="H1456" t="s">
        <v>8163</v>
      </c>
      <c r="J1456" t="s">
        <v>347</v>
      </c>
      <c r="K1456" t="s">
        <v>348</v>
      </c>
      <c r="L1456">
        <v>36</v>
      </c>
      <c r="M1456" t="s">
        <v>8140</v>
      </c>
      <c r="N1456" t="s">
        <v>47</v>
      </c>
      <c r="O1456" t="s">
        <v>1019</v>
      </c>
      <c r="P1456" t="s">
        <v>1019</v>
      </c>
      <c r="X1456" t="s">
        <v>8164</v>
      </c>
      <c r="Y1456" t="s">
        <v>8165</v>
      </c>
    </row>
    <row r="1457" spans="1:25">
      <c r="A1457" t="s">
        <v>8166</v>
      </c>
      <c r="B1457" t="s">
        <v>8167</v>
      </c>
      <c r="D1457" t="s">
        <v>40</v>
      </c>
      <c r="E1457" t="s">
        <v>41</v>
      </c>
      <c r="G1457" t="s">
        <v>8168</v>
      </c>
      <c r="H1457" t="s">
        <v>8169</v>
      </c>
      <c r="J1457" t="s">
        <v>55</v>
      </c>
      <c r="K1457" t="s">
        <v>56</v>
      </c>
      <c r="L1457">
        <v>36</v>
      </c>
      <c r="M1457" t="s">
        <v>8140</v>
      </c>
      <c r="N1457" t="s">
        <v>47</v>
      </c>
      <c r="O1457" t="s">
        <v>1019</v>
      </c>
      <c r="P1457" t="s">
        <v>1019</v>
      </c>
      <c r="Y1457" t="s">
        <v>8170</v>
      </c>
    </row>
    <row r="1458" spans="1:25">
      <c r="A1458" t="s">
        <v>8171</v>
      </c>
      <c r="B1458" t="s">
        <v>8172</v>
      </c>
      <c r="D1458" t="s">
        <v>40</v>
      </c>
      <c r="E1458" t="s">
        <v>41</v>
      </c>
      <c r="G1458" t="s">
        <v>8173</v>
      </c>
      <c r="H1458" t="s">
        <v>8174</v>
      </c>
      <c r="J1458" t="s">
        <v>347</v>
      </c>
      <c r="K1458" t="s">
        <v>348</v>
      </c>
      <c r="L1458">
        <v>36</v>
      </c>
      <c r="M1458" t="s">
        <v>8175</v>
      </c>
      <c r="N1458" t="s">
        <v>47</v>
      </c>
      <c r="O1458" t="s">
        <v>1019</v>
      </c>
      <c r="P1458" t="s">
        <v>1019</v>
      </c>
      <c r="Y1458" t="s">
        <v>8176</v>
      </c>
    </row>
    <row r="1459" spans="1:25">
      <c r="A1459" t="s">
        <v>8177</v>
      </c>
      <c r="B1459" t="s">
        <v>8178</v>
      </c>
      <c r="D1459" t="s">
        <v>40</v>
      </c>
      <c r="E1459" t="s">
        <v>41</v>
      </c>
      <c r="G1459" t="s">
        <v>8179</v>
      </c>
      <c r="H1459" t="s">
        <v>8180</v>
      </c>
      <c r="J1459" t="s">
        <v>55</v>
      </c>
      <c r="K1459" t="s">
        <v>56</v>
      </c>
      <c r="L1459">
        <v>36</v>
      </c>
      <c r="M1459" t="s">
        <v>8175</v>
      </c>
      <c r="N1459" t="s">
        <v>47</v>
      </c>
      <c r="O1459" t="s">
        <v>1019</v>
      </c>
      <c r="P1459" t="s">
        <v>1019</v>
      </c>
      <c r="Y1459" t="s">
        <v>8181</v>
      </c>
    </row>
    <row r="1460" spans="1:25">
      <c r="A1460" t="s">
        <v>8182</v>
      </c>
      <c r="B1460" t="s">
        <v>8183</v>
      </c>
      <c r="D1460" t="s">
        <v>40</v>
      </c>
      <c r="E1460" t="s">
        <v>41</v>
      </c>
      <c r="G1460" t="s">
        <v>8184</v>
      </c>
      <c r="H1460" t="s">
        <v>7574</v>
      </c>
      <c r="J1460" t="s">
        <v>55</v>
      </c>
      <c r="K1460" t="s">
        <v>56</v>
      </c>
      <c r="L1460">
        <v>36</v>
      </c>
      <c r="M1460" t="s">
        <v>8175</v>
      </c>
      <c r="N1460" t="s">
        <v>47</v>
      </c>
      <c r="O1460" t="s">
        <v>1019</v>
      </c>
      <c r="P1460" t="s">
        <v>1019</v>
      </c>
      <c r="Y1460" t="s">
        <v>8185</v>
      </c>
    </row>
    <row r="1461" spans="1:25">
      <c r="A1461" t="s">
        <v>8186</v>
      </c>
      <c r="B1461" t="s">
        <v>8187</v>
      </c>
      <c r="D1461" t="s">
        <v>40</v>
      </c>
      <c r="E1461" t="s">
        <v>41</v>
      </c>
      <c r="G1461" t="s">
        <v>8188</v>
      </c>
      <c r="H1461" t="s">
        <v>8189</v>
      </c>
      <c r="J1461" t="s">
        <v>44</v>
      </c>
      <c r="K1461" t="s">
        <v>45</v>
      </c>
      <c r="L1461">
        <v>36</v>
      </c>
      <c r="M1461" t="s">
        <v>8175</v>
      </c>
      <c r="N1461" t="s">
        <v>47</v>
      </c>
      <c r="O1461" t="s">
        <v>1019</v>
      </c>
      <c r="P1461" t="s">
        <v>1019</v>
      </c>
      <c r="X1461" t="s">
        <v>8190</v>
      </c>
      <c r="Y1461" t="s">
        <v>8191</v>
      </c>
    </row>
    <row r="1462" spans="1:25">
      <c r="A1462" t="s">
        <v>8192</v>
      </c>
      <c r="B1462" t="s">
        <v>8193</v>
      </c>
      <c r="D1462" t="s">
        <v>40</v>
      </c>
      <c r="E1462" t="s">
        <v>41</v>
      </c>
      <c r="G1462" t="s">
        <v>8194</v>
      </c>
      <c r="H1462" t="s">
        <v>2544</v>
      </c>
      <c r="J1462" t="s">
        <v>55</v>
      </c>
      <c r="K1462" t="s">
        <v>56</v>
      </c>
      <c r="L1462">
        <v>36</v>
      </c>
      <c r="M1462" t="s">
        <v>8195</v>
      </c>
      <c r="N1462" t="s">
        <v>47</v>
      </c>
      <c r="O1462" t="s">
        <v>1019</v>
      </c>
      <c r="P1462" t="s">
        <v>1019</v>
      </c>
      <c r="Y1462" t="s">
        <v>8196</v>
      </c>
    </row>
    <row r="1463" spans="1:25">
      <c r="A1463" t="s">
        <v>8197</v>
      </c>
      <c r="B1463" t="s">
        <v>8198</v>
      </c>
      <c r="D1463" t="s">
        <v>40</v>
      </c>
      <c r="E1463" t="s">
        <v>41</v>
      </c>
      <c r="G1463" t="s">
        <v>8199</v>
      </c>
      <c r="H1463" t="s">
        <v>8200</v>
      </c>
      <c r="J1463" t="s">
        <v>347</v>
      </c>
      <c r="K1463" t="s">
        <v>348</v>
      </c>
      <c r="L1463">
        <v>36</v>
      </c>
      <c r="M1463" t="s">
        <v>8195</v>
      </c>
      <c r="N1463" t="s">
        <v>47</v>
      </c>
      <c r="O1463" t="s">
        <v>1019</v>
      </c>
      <c r="P1463" t="s">
        <v>1019</v>
      </c>
      <c r="Y1463" t="s">
        <v>8201</v>
      </c>
    </row>
    <row r="1464" spans="1:25">
      <c r="A1464" t="s">
        <v>8202</v>
      </c>
      <c r="B1464" t="s">
        <v>8203</v>
      </c>
      <c r="D1464" t="s">
        <v>40</v>
      </c>
      <c r="E1464" t="s">
        <v>41</v>
      </c>
      <c r="G1464" t="s">
        <v>8204</v>
      </c>
      <c r="H1464" t="s">
        <v>5758</v>
      </c>
      <c r="J1464" t="s">
        <v>55</v>
      </c>
      <c r="K1464" t="s">
        <v>56</v>
      </c>
      <c r="L1464">
        <v>36</v>
      </c>
      <c r="M1464" t="s">
        <v>8195</v>
      </c>
      <c r="N1464" t="s">
        <v>47</v>
      </c>
      <c r="O1464" t="s">
        <v>1019</v>
      </c>
      <c r="P1464" t="s">
        <v>1019</v>
      </c>
      <c r="X1464" t="s">
        <v>8205</v>
      </c>
      <c r="Y1464" t="s">
        <v>8206</v>
      </c>
    </row>
    <row r="1465" spans="1:25">
      <c r="A1465" t="s">
        <v>8207</v>
      </c>
      <c r="B1465" t="s">
        <v>8208</v>
      </c>
      <c r="D1465" t="s">
        <v>40</v>
      </c>
      <c r="E1465" t="s">
        <v>41</v>
      </c>
      <c r="G1465" t="s">
        <v>8209</v>
      </c>
      <c r="H1465" t="s">
        <v>8210</v>
      </c>
      <c r="J1465" t="s">
        <v>44</v>
      </c>
      <c r="K1465" t="s">
        <v>45</v>
      </c>
      <c r="L1465">
        <v>36</v>
      </c>
      <c r="M1465" t="s">
        <v>8195</v>
      </c>
      <c r="N1465" t="s">
        <v>47</v>
      </c>
      <c r="O1465" t="s">
        <v>1019</v>
      </c>
      <c r="P1465" t="s">
        <v>1019</v>
      </c>
      <c r="X1465" t="s">
        <v>8211</v>
      </c>
      <c r="Y1465" t="s">
        <v>8212</v>
      </c>
    </row>
    <row r="1466" spans="1:25">
      <c r="A1466" t="s">
        <v>8213</v>
      </c>
      <c r="B1466" t="s">
        <v>8214</v>
      </c>
      <c r="D1466" t="s">
        <v>40</v>
      </c>
      <c r="E1466" t="s">
        <v>41</v>
      </c>
      <c r="G1466" t="s">
        <v>3241</v>
      </c>
      <c r="H1466" t="s">
        <v>875</v>
      </c>
      <c r="J1466" t="s">
        <v>55</v>
      </c>
      <c r="K1466" t="s">
        <v>56</v>
      </c>
      <c r="L1466">
        <v>36</v>
      </c>
      <c r="M1466" t="s">
        <v>8215</v>
      </c>
      <c r="N1466" t="s">
        <v>47</v>
      </c>
      <c r="O1466" t="s">
        <v>1019</v>
      </c>
      <c r="P1466" t="s">
        <v>1019</v>
      </c>
      <c r="Y1466" t="s">
        <v>8216</v>
      </c>
    </row>
    <row r="1467" spans="1:25">
      <c r="A1467" t="s">
        <v>8217</v>
      </c>
      <c r="B1467" t="s">
        <v>8218</v>
      </c>
      <c r="D1467" t="s">
        <v>40</v>
      </c>
      <c r="E1467" t="s">
        <v>41</v>
      </c>
      <c r="G1467" t="s">
        <v>8219</v>
      </c>
      <c r="H1467" t="s">
        <v>8220</v>
      </c>
      <c r="J1467" t="s">
        <v>55</v>
      </c>
      <c r="K1467" t="s">
        <v>56</v>
      </c>
      <c r="L1467">
        <v>36</v>
      </c>
      <c r="M1467" t="s">
        <v>8215</v>
      </c>
      <c r="N1467" t="s">
        <v>47</v>
      </c>
      <c r="O1467" t="s">
        <v>1019</v>
      </c>
      <c r="P1467" t="s">
        <v>1019</v>
      </c>
      <c r="X1467" t="s">
        <v>8221</v>
      </c>
      <c r="Y1467" t="s">
        <v>8222</v>
      </c>
    </row>
    <row r="1468" spans="1:25">
      <c r="A1468" t="s">
        <v>8223</v>
      </c>
      <c r="B1468" t="s">
        <v>8224</v>
      </c>
      <c r="D1468" t="s">
        <v>40</v>
      </c>
      <c r="E1468" t="s">
        <v>41</v>
      </c>
      <c r="G1468" t="s">
        <v>4731</v>
      </c>
      <c r="H1468" t="s">
        <v>8225</v>
      </c>
      <c r="J1468" t="s">
        <v>55</v>
      </c>
      <c r="K1468" t="s">
        <v>56</v>
      </c>
      <c r="L1468">
        <v>36</v>
      </c>
      <c r="M1468" t="s">
        <v>8226</v>
      </c>
      <c r="N1468" t="s">
        <v>47</v>
      </c>
      <c r="O1468" t="s">
        <v>1019</v>
      </c>
      <c r="P1468" t="s">
        <v>8227</v>
      </c>
      <c r="Q1468" t="s">
        <v>8228</v>
      </c>
      <c r="R1468" t="s">
        <v>8229</v>
      </c>
      <c r="S1468" t="s">
        <v>8230</v>
      </c>
      <c r="T1468" t="s">
        <v>8231</v>
      </c>
      <c r="W1468" t="s">
        <v>8232</v>
      </c>
      <c r="Y1468" t="s">
        <v>8233</v>
      </c>
    </row>
    <row r="1469" spans="1:25">
      <c r="A1469" t="s">
        <v>8234</v>
      </c>
      <c r="B1469" t="s">
        <v>8235</v>
      </c>
      <c r="D1469" t="s">
        <v>40</v>
      </c>
      <c r="E1469" t="s">
        <v>41</v>
      </c>
      <c r="G1469" t="s">
        <v>8236</v>
      </c>
      <c r="H1469" t="s">
        <v>2706</v>
      </c>
      <c r="J1469" t="s">
        <v>75</v>
      </c>
      <c r="K1469" t="s">
        <v>76</v>
      </c>
      <c r="L1469">
        <v>36</v>
      </c>
      <c r="M1469" t="s">
        <v>8226</v>
      </c>
      <c r="N1469" t="s">
        <v>47</v>
      </c>
      <c r="O1469" t="s">
        <v>1019</v>
      </c>
      <c r="P1469" t="s">
        <v>1019</v>
      </c>
      <c r="Y1469" t="s">
        <v>8237</v>
      </c>
    </row>
    <row r="1470" spans="1:25">
      <c r="A1470" t="s">
        <v>8238</v>
      </c>
      <c r="B1470" t="s">
        <v>8239</v>
      </c>
      <c r="D1470" t="s">
        <v>40</v>
      </c>
      <c r="E1470" t="s">
        <v>41</v>
      </c>
      <c r="G1470" t="s">
        <v>8240</v>
      </c>
      <c r="H1470" t="s">
        <v>833</v>
      </c>
      <c r="J1470" t="s">
        <v>55</v>
      </c>
      <c r="K1470" t="s">
        <v>56</v>
      </c>
      <c r="L1470">
        <v>36</v>
      </c>
      <c r="M1470" t="s">
        <v>8226</v>
      </c>
      <c r="N1470" t="s">
        <v>47</v>
      </c>
      <c r="O1470" t="s">
        <v>1019</v>
      </c>
      <c r="P1470" t="s">
        <v>1019</v>
      </c>
      <c r="X1470" t="s">
        <v>8241</v>
      </c>
      <c r="Y1470" t="s">
        <v>8242</v>
      </c>
    </row>
    <row r="1471" spans="1:25">
      <c r="A1471" t="s">
        <v>8243</v>
      </c>
      <c r="B1471" t="s">
        <v>8244</v>
      </c>
      <c r="D1471" t="s">
        <v>40</v>
      </c>
      <c r="E1471" t="s">
        <v>41</v>
      </c>
      <c r="G1471" t="s">
        <v>8245</v>
      </c>
      <c r="H1471" t="s">
        <v>8246</v>
      </c>
      <c r="J1471" t="s">
        <v>55</v>
      </c>
      <c r="K1471" t="s">
        <v>56</v>
      </c>
      <c r="L1471">
        <v>36</v>
      </c>
      <c r="M1471" t="s">
        <v>8226</v>
      </c>
      <c r="N1471" t="s">
        <v>47</v>
      </c>
      <c r="O1471" t="s">
        <v>1019</v>
      </c>
      <c r="P1471" t="s">
        <v>1019</v>
      </c>
      <c r="Y1471" t="s">
        <v>8247</v>
      </c>
    </row>
    <row r="1472" spans="1:25">
      <c r="A1472" t="s">
        <v>8248</v>
      </c>
      <c r="B1472" t="s">
        <v>8249</v>
      </c>
      <c r="D1472" t="s">
        <v>40</v>
      </c>
      <c r="E1472" t="s">
        <v>41</v>
      </c>
      <c r="G1472" t="s">
        <v>8250</v>
      </c>
      <c r="H1472" t="s">
        <v>8251</v>
      </c>
      <c r="J1472" t="s">
        <v>55</v>
      </c>
      <c r="K1472" t="s">
        <v>56</v>
      </c>
      <c r="L1472">
        <v>36</v>
      </c>
      <c r="M1472" t="s">
        <v>8226</v>
      </c>
      <c r="N1472" t="s">
        <v>47</v>
      </c>
      <c r="O1472" t="s">
        <v>1019</v>
      </c>
      <c r="P1472" t="s">
        <v>1019</v>
      </c>
      <c r="X1472" t="s">
        <v>8252</v>
      </c>
      <c r="Y1472" t="s">
        <v>8253</v>
      </c>
    </row>
    <row r="1473" spans="1:25">
      <c r="A1473" t="s">
        <v>8254</v>
      </c>
      <c r="B1473" t="s">
        <v>8255</v>
      </c>
      <c r="D1473" t="s">
        <v>40</v>
      </c>
      <c r="E1473" t="s">
        <v>41</v>
      </c>
      <c r="G1473" t="s">
        <v>8256</v>
      </c>
      <c r="H1473" t="s">
        <v>8257</v>
      </c>
      <c r="J1473" t="s">
        <v>55</v>
      </c>
      <c r="K1473" t="s">
        <v>56</v>
      </c>
      <c r="L1473">
        <v>36</v>
      </c>
      <c r="M1473" t="s">
        <v>8226</v>
      </c>
      <c r="N1473" t="s">
        <v>47</v>
      </c>
      <c r="O1473" t="s">
        <v>1019</v>
      </c>
      <c r="P1473" t="s">
        <v>1019</v>
      </c>
      <c r="X1473" t="s">
        <v>8258</v>
      </c>
      <c r="Y1473" t="s">
        <v>8259</v>
      </c>
    </row>
    <row r="1474" spans="1:25">
      <c r="A1474" t="s">
        <v>8260</v>
      </c>
      <c r="B1474" t="s">
        <v>8261</v>
      </c>
      <c r="D1474" t="s">
        <v>40</v>
      </c>
      <c r="E1474" t="s">
        <v>41</v>
      </c>
      <c r="G1474" t="s">
        <v>8262</v>
      </c>
      <c r="H1474" t="s">
        <v>8263</v>
      </c>
      <c r="J1474" t="s">
        <v>347</v>
      </c>
      <c r="K1474" t="s">
        <v>348</v>
      </c>
      <c r="L1474">
        <v>36</v>
      </c>
      <c r="M1474" t="s">
        <v>8226</v>
      </c>
      <c r="N1474" t="s">
        <v>47</v>
      </c>
      <c r="O1474" t="s">
        <v>1019</v>
      </c>
      <c r="P1474" t="s">
        <v>1019</v>
      </c>
      <c r="Y1474" t="s">
        <v>8264</v>
      </c>
    </row>
    <row r="1475" spans="1:25">
      <c r="A1475" t="s">
        <v>8265</v>
      </c>
      <c r="B1475" t="s">
        <v>8266</v>
      </c>
      <c r="D1475" t="s">
        <v>40</v>
      </c>
      <c r="E1475" t="s">
        <v>41</v>
      </c>
      <c r="G1475" t="s">
        <v>8267</v>
      </c>
      <c r="H1475" t="s">
        <v>8268</v>
      </c>
      <c r="J1475" t="s">
        <v>347</v>
      </c>
      <c r="K1475" t="s">
        <v>348</v>
      </c>
      <c r="L1475">
        <v>36</v>
      </c>
      <c r="M1475" t="s">
        <v>8226</v>
      </c>
      <c r="N1475" t="s">
        <v>47</v>
      </c>
      <c r="O1475" t="s">
        <v>1019</v>
      </c>
      <c r="P1475" t="s">
        <v>1019</v>
      </c>
      <c r="Y1475" t="s">
        <v>8269</v>
      </c>
    </row>
    <row r="1476" spans="1:25">
      <c r="A1476" t="s">
        <v>8270</v>
      </c>
      <c r="B1476" t="s">
        <v>8271</v>
      </c>
      <c r="D1476" t="s">
        <v>40</v>
      </c>
      <c r="E1476" t="s">
        <v>41</v>
      </c>
      <c r="G1476" t="s">
        <v>8272</v>
      </c>
      <c r="H1476" t="s">
        <v>8273</v>
      </c>
      <c r="J1476" t="s">
        <v>44</v>
      </c>
      <c r="K1476" t="s">
        <v>45</v>
      </c>
      <c r="L1476">
        <v>36</v>
      </c>
      <c r="M1476" t="s">
        <v>8226</v>
      </c>
      <c r="N1476" t="s">
        <v>47</v>
      </c>
      <c r="O1476" t="s">
        <v>1019</v>
      </c>
      <c r="P1476" t="s">
        <v>1019</v>
      </c>
      <c r="Y1476" t="s">
        <v>8274</v>
      </c>
    </row>
    <row r="1477" spans="1:25">
      <c r="A1477" t="s">
        <v>8275</v>
      </c>
      <c r="B1477" t="s">
        <v>8276</v>
      </c>
      <c r="D1477" t="s">
        <v>40</v>
      </c>
      <c r="E1477" t="s">
        <v>41</v>
      </c>
      <c r="G1477" t="s">
        <v>53</v>
      </c>
      <c r="H1477" t="s">
        <v>5070</v>
      </c>
      <c r="J1477" t="s">
        <v>55</v>
      </c>
      <c r="K1477" t="s">
        <v>56</v>
      </c>
      <c r="L1477">
        <v>36</v>
      </c>
      <c r="M1477" t="s">
        <v>8226</v>
      </c>
      <c r="N1477" t="s">
        <v>47</v>
      </c>
      <c r="O1477" t="s">
        <v>1019</v>
      </c>
      <c r="P1477" t="s">
        <v>1019</v>
      </c>
      <c r="Y1477" t="s">
        <v>8277</v>
      </c>
    </row>
    <row r="1478" spans="1:25">
      <c r="A1478" t="s">
        <v>8278</v>
      </c>
      <c r="B1478" t="s">
        <v>8279</v>
      </c>
      <c r="D1478" t="s">
        <v>40</v>
      </c>
      <c r="E1478" t="s">
        <v>41</v>
      </c>
      <c r="G1478" t="s">
        <v>180</v>
      </c>
      <c r="H1478" t="s">
        <v>54</v>
      </c>
      <c r="J1478" t="s">
        <v>55</v>
      </c>
      <c r="K1478" t="s">
        <v>56</v>
      </c>
      <c r="L1478">
        <v>36</v>
      </c>
      <c r="M1478" t="s">
        <v>8226</v>
      </c>
      <c r="N1478" t="s">
        <v>47</v>
      </c>
      <c r="O1478" t="s">
        <v>1019</v>
      </c>
      <c r="P1478" t="s">
        <v>1019</v>
      </c>
      <c r="Y1478" t="s">
        <v>8280</v>
      </c>
    </row>
    <row r="1479" spans="1:25">
      <c r="A1479" t="s">
        <v>8281</v>
      </c>
      <c r="B1479" t="s">
        <v>8282</v>
      </c>
      <c r="D1479" t="s">
        <v>40</v>
      </c>
      <c r="E1479" t="s">
        <v>41</v>
      </c>
      <c r="G1479" t="s">
        <v>3122</v>
      </c>
      <c r="H1479" t="s">
        <v>8283</v>
      </c>
      <c r="J1479" t="s">
        <v>55</v>
      </c>
      <c r="K1479" t="s">
        <v>56</v>
      </c>
      <c r="L1479">
        <v>36</v>
      </c>
      <c r="M1479" t="s">
        <v>8226</v>
      </c>
      <c r="N1479" t="s">
        <v>47</v>
      </c>
      <c r="O1479" t="s">
        <v>1019</v>
      </c>
      <c r="P1479" t="s">
        <v>1019</v>
      </c>
      <c r="Y1479" t="s">
        <v>8284</v>
      </c>
    </row>
    <row r="1480" spans="1:25">
      <c r="A1480" t="s">
        <v>8285</v>
      </c>
      <c r="B1480" t="s">
        <v>8286</v>
      </c>
      <c r="D1480" t="s">
        <v>40</v>
      </c>
      <c r="E1480" t="s">
        <v>41</v>
      </c>
      <c r="G1480" t="s">
        <v>8287</v>
      </c>
      <c r="H1480" t="s">
        <v>8288</v>
      </c>
      <c r="J1480" t="s">
        <v>55</v>
      </c>
      <c r="K1480" t="s">
        <v>56</v>
      </c>
      <c r="L1480">
        <v>36</v>
      </c>
      <c r="M1480" t="s">
        <v>8289</v>
      </c>
      <c r="N1480" t="s">
        <v>47</v>
      </c>
      <c r="O1480" t="s">
        <v>1019</v>
      </c>
      <c r="P1480" t="s">
        <v>1019</v>
      </c>
      <c r="Y1480" t="s">
        <v>8290</v>
      </c>
    </row>
    <row r="1481" spans="1:25">
      <c r="A1481" t="s">
        <v>8291</v>
      </c>
      <c r="B1481" t="s">
        <v>8292</v>
      </c>
      <c r="D1481" t="s">
        <v>40</v>
      </c>
      <c r="E1481" t="s">
        <v>41</v>
      </c>
      <c r="G1481" t="s">
        <v>8293</v>
      </c>
      <c r="H1481" t="s">
        <v>8294</v>
      </c>
      <c r="J1481" t="s">
        <v>55</v>
      </c>
      <c r="K1481" t="s">
        <v>56</v>
      </c>
      <c r="L1481">
        <v>36</v>
      </c>
      <c r="M1481" t="s">
        <v>8289</v>
      </c>
      <c r="N1481" t="s">
        <v>47</v>
      </c>
      <c r="O1481" t="s">
        <v>1019</v>
      </c>
      <c r="P1481" t="s">
        <v>1019</v>
      </c>
      <c r="Y1481" t="s">
        <v>8295</v>
      </c>
    </row>
    <row r="1482" spans="1:25">
      <c r="A1482" t="s">
        <v>8296</v>
      </c>
      <c r="B1482" t="s">
        <v>8297</v>
      </c>
      <c r="D1482" t="s">
        <v>40</v>
      </c>
      <c r="E1482" t="s">
        <v>41</v>
      </c>
      <c r="G1482" t="s">
        <v>7295</v>
      </c>
      <c r="H1482" t="s">
        <v>8298</v>
      </c>
      <c r="J1482" t="s">
        <v>55</v>
      </c>
      <c r="K1482" t="s">
        <v>56</v>
      </c>
      <c r="L1482">
        <v>36</v>
      </c>
      <c r="M1482" t="s">
        <v>8289</v>
      </c>
      <c r="N1482" t="s">
        <v>47</v>
      </c>
      <c r="O1482" t="s">
        <v>1019</v>
      </c>
      <c r="P1482" t="s">
        <v>1019</v>
      </c>
      <c r="X1482" t="s">
        <v>8299</v>
      </c>
      <c r="Y1482" t="s">
        <v>8300</v>
      </c>
    </row>
    <row r="1483" spans="1:25">
      <c r="A1483" t="s">
        <v>8301</v>
      </c>
      <c r="B1483" t="s">
        <v>8302</v>
      </c>
      <c r="D1483" t="s">
        <v>40</v>
      </c>
      <c r="E1483" t="s">
        <v>41</v>
      </c>
      <c r="G1483" t="s">
        <v>8303</v>
      </c>
      <c r="H1483" t="s">
        <v>8304</v>
      </c>
      <c r="J1483" t="s">
        <v>347</v>
      </c>
      <c r="K1483" t="s">
        <v>348</v>
      </c>
      <c r="L1483">
        <v>36</v>
      </c>
      <c r="M1483" t="s">
        <v>8289</v>
      </c>
      <c r="N1483" t="s">
        <v>47</v>
      </c>
      <c r="O1483" t="s">
        <v>1019</v>
      </c>
      <c r="P1483" t="s">
        <v>1019</v>
      </c>
      <c r="Y1483" t="s">
        <v>8305</v>
      </c>
    </row>
    <row r="1484" spans="1:25">
      <c r="A1484" t="s">
        <v>8306</v>
      </c>
      <c r="B1484" t="s">
        <v>8307</v>
      </c>
      <c r="D1484" t="s">
        <v>40</v>
      </c>
      <c r="E1484" t="s">
        <v>41</v>
      </c>
      <c r="G1484" t="s">
        <v>8308</v>
      </c>
      <c r="H1484" t="s">
        <v>2999</v>
      </c>
      <c r="J1484" t="s">
        <v>55</v>
      </c>
      <c r="K1484" t="s">
        <v>56</v>
      </c>
      <c r="L1484">
        <v>36</v>
      </c>
      <c r="M1484" t="s">
        <v>8289</v>
      </c>
      <c r="N1484" t="s">
        <v>47</v>
      </c>
      <c r="O1484" t="s">
        <v>1102</v>
      </c>
      <c r="P1484" t="s">
        <v>1102</v>
      </c>
      <c r="X1484" t="s">
        <v>8309</v>
      </c>
      <c r="Y1484" t="s">
        <v>8310</v>
      </c>
    </row>
    <row r="1485" spans="1:25">
      <c r="A1485" t="s">
        <v>8311</v>
      </c>
      <c r="B1485" t="s">
        <v>8312</v>
      </c>
      <c r="D1485" t="s">
        <v>40</v>
      </c>
      <c r="E1485" t="s">
        <v>41</v>
      </c>
      <c r="G1485" t="s">
        <v>2188</v>
      </c>
      <c r="H1485" t="s">
        <v>8154</v>
      </c>
      <c r="J1485" t="s">
        <v>55</v>
      </c>
      <c r="K1485" t="s">
        <v>56</v>
      </c>
      <c r="L1485">
        <v>36</v>
      </c>
      <c r="M1485" t="s">
        <v>8289</v>
      </c>
      <c r="N1485" t="s">
        <v>47</v>
      </c>
      <c r="O1485" t="s">
        <v>1102</v>
      </c>
      <c r="P1485" t="s">
        <v>1102</v>
      </c>
      <c r="Y1485" t="s">
        <v>8313</v>
      </c>
    </row>
    <row r="1486" spans="1:25">
      <c r="A1486" t="s">
        <v>8314</v>
      </c>
      <c r="B1486" t="s">
        <v>8315</v>
      </c>
      <c r="D1486" t="s">
        <v>40</v>
      </c>
      <c r="E1486" t="s">
        <v>41</v>
      </c>
      <c r="G1486" t="s">
        <v>8316</v>
      </c>
      <c r="H1486" t="s">
        <v>795</v>
      </c>
      <c r="J1486" t="s">
        <v>55</v>
      </c>
      <c r="K1486" t="s">
        <v>56</v>
      </c>
      <c r="L1486">
        <v>36</v>
      </c>
      <c r="M1486" t="s">
        <v>8317</v>
      </c>
      <c r="N1486" t="s">
        <v>47</v>
      </c>
      <c r="O1486" t="s">
        <v>1102</v>
      </c>
      <c r="P1486" t="s">
        <v>1102</v>
      </c>
      <c r="Y1486" t="s">
        <v>8318</v>
      </c>
    </row>
    <row r="1487" spans="1:25">
      <c r="A1487" t="s">
        <v>8319</v>
      </c>
      <c r="B1487" t="s">
        <v>8320</v>
      </c>
      <c r="D1487" t="s">
        <v>40</v>
      </c>
      <c r="E1487" t="s">
        <v>41</v>
      </c>
      <c r="G1487" t="s">
        <v>8321</v>
      </c>
      <c r="H1487" t="s">
        <v>8322</v>
      </c>
      <c r="J1487" t="s">
        <v>55</v>
      </c>
      <c r="K1487" t="s">
        <v>56</v>
      </c>
      <c r="L1487">
        <v>36</v>
      </c>
      <c r="M1487" t="s">
        <v>8323</v>
      </c>
      <c r="N1487" t="s">
        <v>47</v>
      </c>
      <c r="O1487" t="s">
        <v>1102</v>
      </c>
      <c r="P1487" t="s">
        <v>1102</v>
      </c>
      <c r="Y1487" t="s">
        <v>8324</v>
      </c>
    </row>
    <row r="1488" spans="1:25">
      <c r="A1488" t="s">
        <v>8325</v>
      </c>
      <c r="B1488" t="s">
        <v>8326</v>
      </c>
      <c r="D1488" t="s">
        <v>40</v>
      </c>
      <c r="E1488" t="s">
        <v>41</v>
      </c>
      <c r="G1488" t="s">
        <v>295</v>
      </c>
      <c r="H1488" t="s">
        <v>8327</v>
      </c>
      <c r="J1488" t="s">
        <v>55</v>
      </c>
      <c r="K1488" t="s">
        <v>56</v>
      </c>
      <c r="L1488">
        <v>36</v>
      </c>
      <c r="M1488" t="s">
        <v>8323</v>
      </c>
      <c r="N1488" t="s">
        <v>47</v>
      </c>
      <c r="O1488" t="s">
        <v>1102</v>
      </c>
      <c r="P1488" t="s">
        <v>1102</v>
      </c>
      <c r="Y1488" t="s">
        <v>8328</v>
      </c>
    </row>
    <row r="1489" spans="1:25">
      <c r="A1489" t="s">
        <v>8329</v>
      </c>
      <c r="B1489" t="s">
        <v>8330</v>
      </c>
      <c r="D1489" t="s">
        <v>40</v>
      </c>
      <c r="E1489" t="s">
        <v>41</v>
      </c>
      <c r="G1489" t="s">
        <v>1038</v>
      </c>
      <c r="H1489" t="s">
        <v>8331</v>
      </c>
      <c r="J1489" t="s">
        <v>55</v>
      </c>
      <c r="K1489" t="s">
        <v>56</v>
      </c>
      <c r="L1489">
        <v>36</v>
      </c>
      <c r="M1489" t="s">
        <v>8323</v>
      </c>
      <c r="N1489" t="s">
        <v>47</v>
      </c>
      <c r="O1489" t="s">
        <v>1102</v>
      </c>
      <c r="P1489" t="s">
        <v>1102</v>
      </c>
      <c r="Y1489" t="s">
        <v>8332</v>
      </c>
    </row>
    <row r="1490" spans="1:25">
      <c r="A1490" t="s">
        <v>8333</v>
      </c>
      <c r="B1490" t="s">
        <v>8334</v>
      </c>
      <c r="D1490" t="s">
        <v>40</v>
      </c>
      <c r="E1490" t="s">
        <v>41</v>
      </c>
      <c r="G1490" t="s">
        <v>8335</v>
      </c>
      <c r="H1490" t="s">
        <v>7189</v>
      </c>
      <c r="J1490" t="s">
        <v>347</v>
      </c>
      <c r="K1490" t="s">
        <v>348</v>
      </c>
      <c r="L1490">
        <v>36</v>
      </c>
      <c r="M1490" t="s">
        <v>8323</v>
      </c>
      <c r="N1490" t="s">
        <v>47</v>
      </c>
      <c r="O1490" t="s">
        <v>1102</v>
      </c>
      <c r="P1490" t="s">
        <v>1102</v>
      </c>
      <c r="X1490" t="s">
        <v>8336</v>
      </c>
      <c r="Y1490" t="s">
        <v>8337</v>
      </c>
    </row>
    <row r="1491" spans="1:25">
      <c r="A1491" t="s">
        <v>8338</v>
      </c>
      <c r="B1491" t="s">
        <v>8339</v>
      </c>
      <c r="D1491" t="s">
        <v>40</v>
      </c>
      <c r="E1491" t="s">
        <v>41</v>
      </c>
      <c r="G1491" t="s">
        <v>8340</v>
      </c>
      <c r="H1491" t="s">
        <v>8341</v>
      </c>
      <c r="J1491" t="s">
        <v>75</v>
      </c>
      <c r="K1491" t="s">
        <v>76</v>
      </c>
      <c r="L1491">
        <v>36</v>
      </c>
      <c r="M1491" t="s">
        <v>8323</v>
      </c>
      <c r="N1491" t="s">
        <v>47</v>
      </c>
      <c r="O1491" t="s">
        <v>1102</v>
      </c>
      <c r="P1491" t="s">
        <v>1102</v>
      </c>
      <c r="X1491" t="s">
        <v>8342</v>
      </c>
      <c r="Y1491" t="s">
        <v>8343</v>
      </c>
    </row>
    <row r="1492" spans="1:25">
      <c r="A1492" t="s">
        <v>8344</v>
      </c>
      <c r="B1492" t="s">
        <v>8345</v>
      </c>
      <c r="D1492" t="s">
        <v>40</v>
      </c>
      <c r="E1492" t="s">
        <v>41</v>
      </c>
      <c r="G1492" t="s">
        <v>1345</v>
      </c>
      <c r="H1492" t="s">
        <v>8346</v>
      </c>
      <c r="J1492" t="s">
        <v>44</v>
      </c>
      <c r="K1492" t="s">
        <v>45</v>
      </c>
      <c r="L1492">
        <v>36</v>
      </c>
      <c r="M1492" t="s">
        <v>8347</v>
      </c>
      <c r="N1492" t="s">
        <v>47</v>
      </c>
      <c r="O1492" t="s">
        <v>1102</v>
      </c>
      <c r="P1492" t="s">
        <v>1102</v>
      </c>
      <c r="Y1492" t="s">
        <v>8348</v>
      </c>
    </row>
    <row r="1493" spans="1:25">
      <c r="A1493" t="s">
        <v>8349</v>
      </c>
      <c r="B1493" t="s">
        <v>8350</v>
      </c>
      <c r="D1493" t="s">
        <v>40</v>
      </c>
      <c r="E1493" t="s">
        <v>41</v>
      </c>
      <c r="G1493" t="s">
        <v>8351</v>
      </c>
      <c r="H1493" t="s">
        <v>3123</v>
      </c>
      <c r="J1493" t="s">
        <v>55</v>
      </c>
      <c r="K1493" t="s">
        <v>56</v>
      </c>
      <c r="L1493">
        <v>36</v>
      </c>
      <c r="M1493" t="s">
        <v>8347</v>
      </c>
      <c r="N1493" t="s">
        <v>47</v>
      </c>
      <c r="O1493" t="s">
        <v>1102</v>
      </c>
      <c r="P1493" t="s">
        <v>1102</v>
      </c>
      <c r="Y1493" t="s">
        <v>8352</v>
      </c>
    </row>
    <row r="1494" spans="1:25">
      <c r="A1494" t="s">
        <v>8353</v>
      </c>
      <c r="B1494" t="s">
        <v>8354</v>
      </c>
      <c r="D1494" t="s">
        <v>40</v>
      </c>
      <c r="E1494" t="s">
        <v>41</v>
      </c>
      <c r="G1494" t="s">
        <v>6083</v>
      </c>
      <c r="H1494" t="s">
        <v>253</v>
      </c>
      <c r="J1494" t="s">
        <v>55</v>
      </c>
      <c r="K1494" t="s">
        <v>56</v>
      </c>
      <c r="L1494">
        <v>36</v>
      </c>
      <c r="M1494" t="s">
        <v>8347</v>
      </c>
      <c r="N1494" t="s">
        <v>47</v>
      </c>
      <c r="O1494" t="s">
        <v>1102</v>
      </c>
      <c r="P1494" t="s">
        <v>1102</v>
      </c>
      <c r="Y1494" t="s">
        <v>8355</v>
      </c>
    </row>
    <row r="1495" spans="1:25">
      <c r="A1495" t="s">
        <v>8356</v>
      </c>
      <c r="B1495" t="s">
        <v>8357</v>
      </c>
      <c r="D1495" t="s">
        <v>40</v>
      </c>
      <c r="E1495" t="s">
        <v>41</v>
      </c>
      <c r="G1495" t="s">
        <v>120</v>
      </c>
      <c r="H1495" t="s">
        <v>5506</v>
      </c>
      <c r="J1495" t="s">
        <v>55</v>
      </c>
      <c r="K1495" t="s">
        <v>56</v>
      </c>
      <c r="L1495">
        <v>36</v>
      </c>
      <c r="M1495" t="s">
        <v>8347</v>
      </c>
      <c r="N1495" t="s">
        <v>47</v>
      </c>
      <c r="O1495" t="s">
        <v>1102</v>
      </c>
      <c r="P1495" t="s">
        <v>1102</v>
      </c>
      <c r="Y1495" t="s">
        <v>8358</v>
      </c>
    </row>
    <row r="1496" spans="1:25">
      <c r="A1496" t="s">
        <v>8359</v>
      </c>
      <c r="B1496" t="s">
        <v>8360</v>
      </c>
      <c r="D1496" t="s">
        <v>40</v>
      </c>
      <c r="E1496" t="s">
        <v>41</v>
      </c>
      <c r="G1496" t="s">
        <v>8361</v>
      </c>
      <c r="H1496" t="s">
        <v>8362</v>
      </c>
      <c r="J1496" t="s">
        <v>392</v>
      </c>
      <c r="K1496" t="s">
        <v>393</v>
      </c>
      <c r="L1496">
        <v>36</v>
      </c>
      <c r="M1496" t="s">
        <v>8347</v>
      </c>
      <c r="N1496" t="s">
        <v>2322</v>
      </c>
      <c r="O1496" t="s">
        <v>1102</v>
      </c>
      <c r="P1496" t="s">
        <v>1102</v>
      </c>
      <c r="Y1496" t="s">
        <v>8363</v>
      </c>
    </row>
    <row r="1497" spans="1:25">
      <c r="A1497" t="s">
        <v>8364</v>
      </c>
      <c r="B1497" t="s">
        <v>8365</v>
      </c>
      <c r="D1497" t="s">
        <v>40</v>
      </c>
      <c r="E1497" t="s">
        <v>41</v>
      </c>
      <c r="G1497" t="s">
        <v>8366</v>
      </c>
      <c r="H1497" t="s">
        <v>8367</v>
      </c>
      <c r="J1497" t="s">
        <v>347</v>
      </c>
      <c r="K1497" t="s">
        <v>348</v>
      </c>
      <c r="L1497">
        <v>36</v>
      </c>
      <c r="M1497" t="s">
        <v>8368</v>
      </c>
      <c r="N1497" t="s">
        <v>47</v>
      </c>
      <c r="O1497" t="s">
        <v>1102</v>
      </c>
      <c r="P1497" t="s">
        <v>1102</v>
      </c>
      <c r="X1497" t="s">
        <v>8369</v>
      </c>
      <c r="Y1497" t="s">
        <v>8370</v>
      </c>
    </row>
    <row r="1498" spans="1:25">
      <c r="A1498" t="s">
        <v>8371</v>
      </c>
      <c r="B1498" t="s">
        <v>8372</v>
      </c>
      <c r="D1498" t="s">
        <v>40</v>
      </c>
      <c r="E1498" t="s">
        <v>41</v>
      </c>
      <c r="G1498" t="s">
        <v>8373</v>
      </c>
      <c r="H1498" t="s">
        <v>8374</v>
      </c>
      <c r="J1498" t="s">
        <v>55</v>
      </c>
      <c r="K1498" t="s">
        <v>56</v>
      </c>
      <c r="L1498">
        <v>36</v>
      </c>
      <c r="M1498" t="s">
        <v>8368</v>
      </c>
      <c r="N1498" t="s">
        <v>47</v>
      </c>
      <c r="O1498" t="s">
        <v>1102</v>
      </c>
      <c r="P1498" t="s">
        <v>1102</v>
      </c>
      <c r="Y1498" t="s">
        <v>8375</v>
      </c>
    </row>
    <row r="1499" spans="1:25">
      <c r="A1499" t="s">
        <v>8376</v>
      </c>
      <c r="B1499" t="s">
        <v>8377</v>
      </c>
      <c r="D1499" t="s">
        <v>40</v>
      </c>
      <c r="E1499" t="s">
        <v>41</v>
      </c>
      <c r="G1499" t="s">
        <v>8378</v>
      </c>
      <c r="H1499" t="s">
        <v>8379</v>
      </c>
      <c r="J1499" t="s">
        <v>55</v>
      </c>
      <c r="K1499" t="s">
        <v>56</v>
      </c>
      <c r="L1499">
        <v>36</v>
      </c>
      <c r="M1499" t="s">
        <v>8368</v>
      </c>
      <c r="N1499" t="s">
        <v>47</v>
      </c>
      <c r="O1499" t="s">
        <v>1102</v>
      </c>
      <c r="P1499" t="s">
        <v>1102</v>
      </c>
      <c r="X1499" t="s">
        <v>8380</v>
      </c>
      <c r="Y1499" t="s">
        <v>8381</v>
      </c>
    </row>
    <row r="1500" spans="1:25">
      <c r="A1500" t="s">
        <v>8382</v>
      </c>
      <c r="B1500" t="s">
        <v>8383</v>
      </c>
      <c r="D1500" t="s">
        <v>40</v>
      </c>
      <c r="E1500" t="s">
        <v>41</v>
      </c>
      <c r="G1500" t="s">
        <v>8384</v>
      </c>
      <c r="H1500" t="s">
        <v>8384</v>
      </c>
      <c r="J1500" t="s">
        <v>347</v>
      </c>
      <c r="K1500" t="s">
        <v>348</v>
      </c>
      <c r="L1500">
        <v>36</v>
      </c>
      <c r="M1500" t="s">
        <v>8368</v>
      </c>
      <c r="N1500" t="s">
        <v>47</v>
      </c>
      <c r="O1500" t="s">
        <v>1102</v>
      </c>
      <c r="P1500" t="s">
        <v>1102</v>
      </c>
      <c r="X1500" t="s">
        <v>8385</v>
      </c>
      <c r="Y1500" t="s">
        <v>8386</v>
      </c>
    </row>
    <row r="1501" spans="1:25">
      <c r="A1501" t="s">
        <v>8387</v>
      </c>
      <c r="B1501" t="s">
        <v>8388</v>
      </c>
      <c r="D1501" t="s">
        <v>40</v>
      </c>
      <c r="E1501" t="s">
        <v>41</v>
      </c>
      <c r="G1501" t="s">
        <v>8389</v>
      </c>
      <c r="H1501" t="s">
        <v>8390</v>
      </c>
      <c r="J1501" t="s">
        <v>55</v>
      </c>
      <c r="K1501" t="s">
        <v>56</v>
      </c>
      <c r="L1501">
        <v>36</v>
      </c>
      <c r="M1501" t="s">
        <v>8368</v>
      </c>
      <c r="N1501" t="s">
        <v>47</v>
      </c>
      <c r="O1501" t="s">
        <v>1102</v>
      </c>
      <c r="P1501" t="s">
        <v>1102</v>
      </c>
      <c r="X1501" t="s">
        <v>8391</v>
      </c>
      <c r="Y1501" t="s">
        <v>8392</v>
      </c>
    </row>
    <row r="1502" spans="1:25">
      <c r="A1502" t="s">
        <v>8393</v>
      </c>
      <c r="B1502" t="s">
        <v>8394</v>
      </c>
      <c r="D1502" t="s">
        <v>40</v>
      </c>
      <c r="E1502" t="s">
        <v>41</v>
      </c>
      <c r="G1502" t="s">
        <v>2563</v>
      </c>
      <c r="H1502" t="s">
        <v>8395</v>
      </c>
      <c r="J1502" t="s">
        <v>44</v>
      </c>
      <c r="K1502" t="s">
        <v>45</v>
      </c>
      <c r="L1502">
        <v>36</v>
      </c>
      <c r="M1502" t="s">
        <v>8396</v>
      </c>
      <c r="N1502" t="s">
        <v>47</v>
      </c>
      <c r="O1502" t="s">
        <v>683</v>
      </c>
      <c r="P1502" t="s">
        <v>683</v>
      </c>
      <c r="Y1502" t="s">
        <v>8397</v>
      </c>
    </row>
    <row r="1503" spans="1:25">
      <c r="A1503" t="s">
        <v>8398</v>
      </c>
      <c r="B1503" t="s">
        <v>8399</v>
      </c>
      <c r="D1503" t="s">
        <v>40</v>
      </c>
      <c r="E1503" t="s">
        <v>41</v>
      </c>
      <c r="G1503" t="s">
        <v>1475</v>
      </c>
      <c r="H1503" t="s">
        <v>2049</v>
      </c>
      <c r="J1503" t="s">
        <v>122</v>
      </c>
      <c r="K1503" t="s">
        <v>123</v>
      </c>
      <c r="L1503">
        <v>36</v>
      </c>
      <c r="M1503" t="s">
        <v>8396</v>
      </c>
      <c r="N1503" t="s">
        <v>47</v>
      </c>
      <c r="O1503" t="s">
        <v>683</v>
      </c>
      <c r="P1503" t="s">
        <v>683</v>
      </c>
      <c r="Y1503" t="s">
        <v>8400</v>
      </c>
    </row>
    <row r="1504" spans="1:25">
      <c r="A1504" t="s">
        <v>8401</v>
      </c>
      <c r="B1504" t="s">
        <v>8402</v>
      </c>
      <c r="D1504" t="s">
        <v>40</v>
      </c>
      <c r="E1504" t="s">
        <v>41</v>
      </c>
      <c r="G1504" t="s">
        <v>8403</v>
      </c>
      <c r="H1504" t="s">
        <v>8404</v>
      </c>
      <c r="J1504" t="s">
        <v>55</v>
      </c>
      <c r="K1504" t="s">
        <v>56</v>
      </c>
      <c r="L1504">
        <v>36</v>
      </c>
      <c r="M1504" t="s">
        <v>8396</v>
      </c>
      <c r="N1504" t="s">
        <v>47</v>
      </c>
      <c r="O1504" t="s">
        <v>1102</v>
      </c>
      <c r="P1504" t="s">
        <v>1102</v>
      </c>
      <c r="X1504" t="s">
        <v>8405</v>
      </c>
      <c r="Y1504" t="s">
        <v>8406</v>
      </c>
    </row>
    <row r="1505" spans="1:25">
      <c r="A1505" t="s">
        <v>8407</v>
      </c>
      <c r="B1505" t="s">
        <v>8408</v>
      </c>
      <c r="D1505" t="s">
        <v>40</v>
      </c>
      <c r="E1505" t="s">
        <v>41</v>
      </c>
      <c r="G1505" t="s">
        <v>8409</v>
      </c>
      <c r="H1505" t="s">
        <v>8410</v>
      </c>
      <c r="J1505" t="s">
        <v>55</v>
      </c>
      <c r="K1505" t="s">
        <v>56</v>
      </c>
      <c r="L1505">
        <v>36</v>
      </c>
      <c r="M1505" t="s">
        <v>8396</v>
      </c>
      <c r="N1505" t="s">
        <v>47</v>
      </c>
      <c r="O1505" t="s">
        <v>1102</v>
      </c>
      <c r="P1505" t="s">
        <v>1102</v>
      </c>
      <c r="Y1505" t="s">
        <v>8411</v>
      </c>
    </row>
    <row r="1506" spans="1:25">
      <c r="A1506" t="s">
        <v>8412</v>
      </c>
      <c r="B1506" t="s">
        <v>8413</v>
      </c>
      <c r="D1506" t="s">
        <v>40</v>
      </c>
      <c r="E1506" t="s">
        <v>41</v>
      </c>
      <c r="G1506" t="s">
        <v>8414</v>
      </c>
      <c r="H1506" t="s">
        <v>3337</v>
      </c>
      <c r="J1506" t="s">
        <v>44</v>
      </c>
      <c r="K1506" t="s">
        <v>45</v>
      </c>
      <c r="L1506">
        <v>36</v>
      </c>
      <c r="M1506" t="s">
        <v>8396</v>
      </c>
      <c r="N1506" t="s">
        <v>47</v>
      </c>
      <c r="O1506" t="s">
        <v>1102</v>
      </c>
      <c r="P1506" t="s">
        <v>1102</v>
      </c>
      <c r="Y1506" t="s">
        <v>8415</v>
      </c>
    </row>
    <row r="1507" spans="1:25">
      <c r="A1507" t="s">
        <v>8416</v>
      </c>
      <c r="B1507" t="s">
        <v>8417</v>
      </c>
      <c r="D1507" t="s">
        <v>40</v>
      </c>
      <c r="E1507" t="s">
        <v>41</v>
      </c>
      <c r="G1507" t="s">
        <v>8418</v>
      </c>
      <c r="H1507" t="s">
        <v>8419</v>
      </c>
      <c r="J1507" t="s">
        <v>55</v>
      </c>
      <c r="K1507" t="s">
        <v>56</v>
      </c>
      <c r="L1507">
        <v>36</v>
      </c>
      <c r="M1507" t="s">
        <v>8396</v>
      </c>
      <c r="N1507" t="s">
        <v>47</v>
      </c>
      <c r="O1507" t="s">
        <v>1102</v>
      </c>
      <c r="P1507" t="s">
        <v>1102</v>
      </c>
      <c r="Y1507" t="s">
        <v>8420</v>
      </c>
    </row>
    <row r="1508" spans="1:25">
      <c r="A1508" t="s">
        <v>8421</v>
      </c>
      <c r="B1508" t="s">
        <v>8422</v>
      </c>
      <c r="D1508" t="s">
        <v>40</v>
      </c>
      <c r="E1508" t="s">
        <v>41</v>
      </c>
      <c r="G1508" t="s">
        <v>8423</v>
      </c>
      <c r="H1508" t="s">
        <v>8424</v>
      </c>
      <c r="J1508" t="s">
        <v>55</v>
      </c>
      <c r="K1508" t="s">
        <v>56</v>
      </c>
      <c r="L1508">
        <v>36</v>
      </c>
      <c r="M1508" t="s">
        <v>8425</v>
      </c>
      <c r="N1508" t="s">
        <v>47</v>
      </c>
      <c r="O1508" t="s">
        <v>1102</v>
      </c>
      <c r="P1508" t="s">
        <v>1102</v>
      </c>
      <c r="Y1508" t="s">
        <v>8426</v>
      </c>
    </row>
    <row r="1509" spans="1:25">
      <c r="A1509" t="s">
        <v>8427</v>
      </c>
      <c r="B1509" t="s">
        <v>8428</v>
      </c>
      <c r="D1509" t="s">
        <v>40</v>
      </c>
      <c r="E1509" t="s">
        <v>41</v>
      </c>
      <c r="G1509" t="s">
        <v>8429</v>
      </c>
      <c r="H1509" t="s">
        <v>8430</v>
      </c>
      <c r="J1509" t="s">
        <v>55</v>
      </c>
      <c r="K1509" t="s">
        <v>56</v>
      </c>
      <c r="L1509">
        <v>36</v>
      </c>
      <c r="M1509" t="s">
        <v>8431</v>
      </c>
      <c r="N1509" t="s">
        <v>47</v>
      </c>
      <c r="O1509" t="s">
        <v>1102</v>
      </c>
      <c r="P1509" t="s">
        <v>1102</v>
      </c>
      <c r="Y1509" t="s">
        <v>8432</v>
      </c>
    </row>
    <row r="1510" spans="1:25">
      <c r="A1510" t="s">
        <v>8433</v>
      </c>
      <c r="B1510" t="s">
        <v>8434</v>
      </c>
      <c r="D1510" t="s">
        <v>40</v>
      </c>
      <c r="E1510" t="s">
        <v>41</v>
      </c>
      <c r="G1510" t="s">
        <v>8435</v>
      </c>
      <c r="H1510" t="s">
        <v>8436</v>
      </c>
      <c r="J1510" t="s">
        <v>347</v>
      </c>
      <c r="K1510" t="s">
        <v>348</v>
      </c>
      <c r="L1510">
        <v>36</v>
      </c>
      <c r="M1510" t="s">
        <v>8431</v>
      </c>
      <c r="N1510" t="s">
        <v>47</v>
      </c>
      <c r="O1510" t="s">
        <v>1102</v>
      </c>
      <c r="P1510" t="s">
        <v>1102</v>
      </c>
      <c r="Y1510" t="s">
        <v>8437</v>
      </c>
    </row>
    <row r="1511" spans="1:25">
      <c r="A1511" t="s">
        <v>8438</v>
      </c>
      <c r="B1511" t="s">
        <v>8439</v>
      </c>
      <c r="D1511" t="s">
        <v>40</v>
      </c>
      <c r="E1511" t="s">
        <v>41</v>
      </c>
      <c r="G1511" t="s">
        <v>8440</v>
      </c>
      <c r="H1511" t="s">
        <v>8441</v>
      </c>
      <c r="J1511" t="s">
        <v>55</v>
      </c>
      <c r="K1511" t="s">
        <v>56</v>
      </c>
      <c r="L1511">
        <v>36</v>
      </c>
      <c r="M1511" t="s">
        <v>8442</v>
      </c>
      <c r="N1511" t="s">
        <v>47</v>
      </c>
      <c r="O1511" t="s">
        <v>1102</v>
      </c>
      <c r="P1511" t="s">
        <v>1102</v>
      </c>
      <c r="X1511" t="s">
        <v>8443</v>
      </c>
      <c r="Y1511" t="s">
        <v>8444</v>
      </c>
    </row>
    <row r="1512" spans="1:25">
      <c r="A1512" t="s">
        <v>8445</v>
      </c>
      <c r="B1512" t="s">
        <v>8446</v>
      </c>
      <c r="D1512" t="s">
        <v>40</v>
      </c>
      <c r="E1512" t="s">
        <v>41</v>
      </c>
      <c r="G1512" t="s">
        <v>8447</v>
      </c>
      <c r="H1512" t="s">
        <v>8448</v>
      </c>
      <c r="J1512" t="s">
        <v>347</v>
      </c>
      <c r="K1512" t="s">
        <v>348</v>
      </c>
      <c r="L1512">
        <v>36</v>
      </c>
      <c r="M1512" t="s">
        <v>8442</v>
      </c>
      <c r="N1512" t="s">
        <v>47</v>
      </c>
      <c r="O1512" t="s">
        <v>1102</v>
      </c>
      <c r="P1512" t="s">
        <v>1102</v>
      </c>
      <c r="Y1512" t="s">
        <v>8449</v>
      </c>
    </row>
    <row r="1513" spans="1:25">
      <c r="A1513" t="s">
        <v>8450</v>
      </c>
      <c r="B1513" t="s">
        <v>8451</v>
      </c>
      <c r="D1513" t="s">
        <v>40</v>
      </c>
      <c r="E1513" t="s">
        <v>41</v>
      </c>
      <c r="G1513" t="s">
        <v>8452</v>
      </c>
      <c r="H1513" t="s">
        <v>8453</v>
      </c>
      <c r="J1513" t="s">
        <v>55</v>
      </c>
      <c r="K1513" t="s">
        <v>56</v>
      </c>
      <c r="L1513">
        <v>36</v>
      </c>
      <c r="M1513" t="s">
        <v>8442</v>
      </c>
      <c r="N1513" t="s">
        <v>47</v>
      </c>
      <c r="O1513" t="s">
        <v>1102</v>
      </c>
      <c r="P1513" t="s">
        <v>1102</v>
      </c>
      <c r="X1513" t="s">
        <v>8454</v>
      </c>
      <c r="Y1513" t="s">
        <v>8455</v>
      </c>
    </row>
    <row r="1514" spans="1:25">
      <c r="A1514" t="s">
        <v>8456</v>
      </c>
      <c r="B1514" t="s">
        <v>8457</v>
      </c>
      <c r="D1514" t="s">
        <v>40</v>
      </c>
      <c r="E1514" t="s">
        <v>41</v>
      </c>
      <c r="G1514" t="s">
        <v>5132</v>
      </c>
      <c r="H1514" t="s">
        <v>8458</v>
      </c>
      <c r="J1514" t="s">
        <v>55</v>
      </c>
      <c r="K1514" t="s">
        <v>56</v>
      </c>
      <c r="L1514">
        <v>36</v>
      </c>
      <c r="M1514" t="s">
        <v>8442</v>
      </c>
      <c r="N1514" t="s">
        <v>47</v>
      </c>
      <c r="O1514" t="s">
        <v>1102</v>
      </c>
      <c r="P1514" t="s">
        <v>1102</v>
      </c>
      <c r="X1514" t="s">
        <v>8459</v>
      </c>
      <c r="Y1514" t="s">
        <v>8460</v>
      </c>
    </row>
    <row r="1515" spans="1:25">
      <c r="A1515" t="s">
        <v>8461</v>
      </c>
      <c r="B1515" t="s">
        <v>8462</v>
      </c>
      <c r="D1515" t="s">
        <v>40</v>
      </c>
      <c r="E1515" t="s">
        <v>41</v>
      </c>
      <c r="G1515" t="s">
        <v>8463</v>
      </c>
      <c r="H1515" t="s">
        <v>8464</v>
      </c>
      <c r="J1515" t="s">
        <v>347</v>
      </c>
      <c r="K1515" t="s">
        <v>348</v>
      </c>
      <c r="L1515">
        <v>36</v>
      </c>
      <c r="M1515" t="s">
        <v>8442</v>
      </c>
      <c r="N1515" t="s">
        <v>47</v>
      </c>
      <c r="O1515" t="s">
        <v>1102</v>
      </c>
      <c r="P1515" t="s">
        <v>1102</v>
      </c>
      <c r="Y1515" t="s">
        <v>8465</v>
      </c>
    </row>
    <row r="1516" spans="1:25">
      <c r="A1516" t="s">
        <v>8466</v>
      </c>
      <c r="B1516" t="s">
        <v>8467</v>
      </c>
      <c r="D1516" t="s">
        <v>40</v>
      </c>
      <c r="E1516" t="s">
        <v>41</v>
      </c>
      <c r="G1516" t="s">
        <v>8468</v>
      </c>
      <c r="H1516" t="s">
        <v>8469</v>
      </c>
      <c r="J1516" t="s">
        <v>347</v>
      </c>
      <c r="K1516" t="s">
        <v>348</v>
      </c>
      <c r="L1516">
        <v>36</v>
      </c>
      <c r="M1516" t="s">
        <v>8470</v>
      </c>
      <c r="N1516" t="s">
        <v>47</v>
      </c>
      <c r="O1516" t="s">
        <v>1102</v>
      </c>
      <c r="P1516" t="s">
        <v>1102</v>
      </c>
      <c r="Y1516" t="s">
        <v>8471</v>
      </c>
    </row>
    <row r="1517" spans="1:25">
      <c r="A1517" t="s">
        <v>8472</v>
      </c>
      <c r="B1517" t="s">
        <v>8473</v>
      </c>
      <c r="D1517" t="s">
        <v>40</v>
      </c>
      <c r="E1517" t="s">
        <v>41</v>
      </c>
      <c r="G1517" t="s">
        <v>8474</v>
      </c>
      <c r="H1517" t="s">
        <v>8475</v>
      </c>
      <c r="J1517" t="s">
        <v>55</v>
      </c>
      <c r="K1517" t="s">
        <v>56</v>
      </c>
      <c r="L1517">
        <v>36</v>
      </c>
      <c r="M1517" t="s">
        <v>8476</v>
      </c>
      <c r="N1517" t="s">
        <v>47</v>
      </c>
      <c r="O1517" t="s">
        <v>1102</v>
      </c>
      <c r="P1517" t="s">
        <v>8477</v>
      </c>
      <c r="X1517" t="s">
        <v>8478</v>
      </c>
      <c r="Y1517" t="s">
        <v>8479</v>
      </c>
    </row>
    <row r="1518" spans="1:25">
      <c r="A1518" t="s">
        <v>8480</v>
      </c>
      <c r="B1518" t="s">
        <v>8481</v>
      </c>
      <c r="D1518" t="s">
        <v>40</v>
      </c>
      <c r="E1518" t="s">
        <v>41</v>
      </c>
      <c r="G1518" t="s">
        <v>8482</v>
      </c>
      <c r="H1518" t="s">
        <v>8483</v>
      </c>
      <c r="J1518" t="s">
        <v>44</v>
      </c>
      <c r="K1518" t="s">
        <v>45</v>
      </c>
      <c r="L1518">
        <v>36</v>
      </c>
      <c r="M1518" t="s">
        <v>8484</v>
      </c>
      <c r="N1518" t="s">
        <v>47</v>
      </c>
      <c r="O1518" t="s">
        <v>1102</v>
      </c>
      <c r="P1518" t="s">
        <v>1102</v>
      </c>
      <c r="X1518" t="s">
        <v>8485</v>
      </c>
      <c r="Y1518" t="s">
        <v>8486</v>
      </c>
    </row>
    <row r="1519" spans="1:25">
      <c r="A1519" t="s">
        <v>8487</v>
      </c>
      <c r="B1519" t="s">
        <v>8488</v>
      </c>
      <c r="D1519" t="s">
        <v>40</v>
      </c>
      <c r="E1519" t="s">
        <v>41</v>
      </c>
      <c r="G1519" t="s">
        <v>8489</v>
      </c>
      <c r="H1519" t="s">
        <v>8490</v>
      </c>
      <c r="J1519" t="s">
        <v>924</v>
      </c>
      <c r="K1519" t="s">
        <v>925</v>
      </c>
      <c r="L1519">
        <v>36</v>
      </c>
      <c r="M1519" t="s">
        <v>8484</v>
      </c>
      <c r="N1519" t="s">
        <v>4707</v>
      </c>
      <c r="O1519" t="s">
        <v>1102</v>
      </c>
      <c r="P1519" t="s">
        <v>1102</v>
      </c>
      <c r="Y1519" t="s">
        <v>8491</v>
      </c>
    </row>
    <row r="1520" spans="1:25">
      <c r="A1520" t="s">
        <v>8492</v>
      </c>
      <c r="B1520" t="s">
        <v>8493</v>
      </c>
      <c r="D1520" t="s">
        <v>40</v>
      </c>
      <c r="E1520" t="s">
        <v>41</v>
      </c>
      <c r="G1520" t="s">
        <v>4714</v>
      </c>
      <c r="H1520" t="s">
        <v>8494</v>
      </c>
      <c r="J1520" t="s">
        <v>44</v>
      </c>
      <c r="K1520" t="s">
        <v>45</v>
      </c>
      <c r="L1520">
        <v>36</v>
      </c>
      <c r="M1520" t="s">
        <v>8484</v>
      </c>
      <c r="N1520" t="s">
        <v>47</v>
      </c>
      <c r="O1520" t="s">
        <v>1102</v>
      </c>
      <c r="P1520" t="s">
        <v>1102</v>
      </c>
      <c r="X1520" t="s">
        <v>8495</v>
      </c>
      <c r="Y1520" t="s">
        <v>8496</v>
      </c>
    </row>
    <row r="1521" spans="1:25">
      <c r="A1521" t="s">
        <v>8497</v>
      </c>
      <c r="B1521" t="s">
        <v>8498</v>
      </c>
      <c r="D1521" t="s">
        <v>40</v>
      </c>
      <c r="E1521" t="s">
        <v>41</v>
      </c>
      <c r="G1521" t="s">
        <v>1301</v>
      </c>
      <c r="H1521" t="s">
        <v>8499</v>
      </c>
      <c r="J1521" t="s">
        <v>55</v>
      </c>
      <c r="K1521" t="s">
        <v>56</v>
      </c>
      <c r="L1521">
        <v>36</v>
      </c>
      <c r="M1521" t="s">
        <v>8500</v>
      </c>
      <c r="N1521" t="s">
        <v>47</v>
      </c>
      <c r="O1521" t="s">
        <v>1102</v>
      </c>
      <c r="P1521" t="s">
        <v>1102</v>
      </c>
      <c r="Y1521" t="s">
        <v>8501</v>
      </c>
    </row>
    <row r="1522" spans="1:25">
      <c r="A1522" t="s">
        <v>8502</v>
      </c>
      <c r="B1522" t="s">
        <v>8503</v>
      </c>
      <c r="D1522" t="s">
        <v>40</v>
      </c>
      <c r="E1522" t="s">
        <v>41</v>
      </c>
      <c r="G1522" t="s">
        <v>8504</v>
      </c>
      <c r="H1522" t="s">
        <v>8505</v>
      </c>
      <c r="J1522" t="s">
        <v>55</v>
      </c>
      <c r="K1522" t="s">
        <v>56</v>
      </c>
      <c r="L1522">
        <v>36</v>
      </c>
      <c r="M1522" t="s">
        <v>8500</v>
      </c>
      <c r="N1522" t="s">
        <v>47</v>
      </c>
      <c r="O1522" t="s">
        <v>1102</v>
      </c>
      <c r="P1522" t="s">
        <v>1102</v>
      </c>
      <c r="Y1522" t="s">
        <v>8506</v>
      </c>
    </row>
    <row r="1523" spans="1:25">
      <c r="A1523" t="s">
        <v>8507</v>
      </c>
      <c r="B1523" t="s">
        <v>8508</v>
      </c>
      <c r="D1523" t="s">
        <v>40</v>
      </c>
      <c r="E1523" t="s">
        <v>41</v>
      </c>
      <c r="G1523" t="s">
        <v>8509</v>
      </c>
      <c r="H1523" t="s">
        <v>8510</v>
      </c>
      <c r="J1523" t="s">
        <v>55</v>
      </c>
      <c r="K1523" t="s">
        <v>56</v>
      </c>
      <c r="L1523">
        <v>36</v>
      </c>
      <c r="M1523" t="s">
        <v>8511</v>
      </c>
      <c r="N1523" t="s">
        <v>47</v>
      </c>
      <c r="O1523" t="s">
        <v>1102</v>
      </c>
      <c r="P1523" t="s">
        <v>1102</v>
      </c>
      <c r="X1523" t="s">
        <v>8512</v>
      </c>
      <c r="Y1523" t="s">
        <v>8513</v>
      </c>
    </row>
    <row r="1524" spans="1:25">
      <c r="A1524" t="s">
        <v>8514</v>
      </c>
      <c r="B1524" t="s">
        <v>8515</v>
      </c>
      <c r="D1524" t="s">
        <v>40</v>
      </c>
      <c r="E1524" t="s">
        <v>41</v>
      </c>
      <c r="G1524" t="s">
        <v>6204</v>
      </c>
      <c r="H1524" t="s">
        <v>3684</v>
      </c>
      <c r="J1524" t="s">
        <v>55</v>
      </c>
      <c r="K1524" t="s">
        <v>56</v>
      </c>
      <c r="L1524">
        <v>36</v>
      </c>
      <c r="M1524" t="s">
        <v>8511</v>
      </c>
      <c r="N1524" t="s">
        <v>47</v>
      </c>
      <c r="O1524" t="s">
        <v>1102</v>
      </c>
      <c r="P1524" t="s">
        <v>1102</v>
      </c>
      <c r="Y1524" t="s">
        <v>8516</v>
      </c>
    </row>
    <row r="1525" spans="1:25">
      <c r="A1525" t="s">
        <v>8517</v>
      </c>
      <c r="B1525" t="s">
        <v>8518</v>
      </c>
      <c r="D1525" t="s">
        <v>40</v>
      </c>
      <c r="E1525" t="s">
        <v>41</v>
      </c>
      <c r="G1525" t="s">
        <v>1085</v>
      </c>
      <c r="H1525" t="s">
        <v>8519</v>
      </c>
      <c r="J1525" t="s">
        <v>55</v>
      </c>
      <c r="K1525" t="s">
        <v>56</v>
      </c>
      <c r="L1525">
        <v>36</v>
      </c>
      <c r="M1525" t="s">
        <v>8520</v>
      </c>
      <c r="N1525" t="s">
        <v>47</v>
      </c>
      <c r="O1525" t="s">
        <v>1102</v>
      </c>
      <c r="P1525" t="s">
        <v>1102</v>
      </c>
      <c r="Y1525" t="s">
        <v>8521</v>
      </c>
    </row>
    <row r="1526" spans="1:25">
      <c r="A1526" t="s">
        <v>8522</v>
      </c>
      <c r="B1526" t="s">
        <v>8523</v>
      </c>
      <c r="D1526" t="s">
        <v>40</v>
      </c>
      <c r="E1526" t="s">
        <v>41</v>
      </c>
      <c r="G1526" t="s">
        <v>8524</v>
      </c>
      <c r="H1526" t="s">
        <v>8525</v>
      </c>
      <c r="J1526" t="s">
        <v>55</v>
      </c>
      <c r="K1526" t="s">
        <v>56</v>
      </c>
      <c r="L1526">
        <v>36</v>
      </c>
      <c r="M1526" t="s">
        <v>8520</v>
      </c>
      <c r="N1526" t="s">
        <v>47</v>
      </c>
      <c r="O1526" t="s">
        <v>1102</v>
      </c>
      <c r="P1526" t="s">
        <v>1102</v>
      </c>
      <c r="Y1526" t="s">
        <v>8526</v>
      </c>
    </row>
    <row r="1527" spans="1:25">
      <c r="A1527" t="s">
        <v>8527</v>
      </c>
      <c r="B1527" t="s">
        <v>8528</v>
      </c>
      <c r="D1527" t="s">
        <v>40</v>
      </c>
      <c r="E1527" t="s">
        <v>41</v>
      </c>
      <c r="G1527" t="s">
        <v>8529</v>
      </c>
      <c r="H1527" t="s">
        <v>4909</v>
      </c>
      <c r="J1527" t="s">
        <v>55</v>
      </c>
      <c r="K1527" t="s">
        <v>56</v>
      </c>
      <c r="L1527">
        <v>36</v>
      </c>
      <c r="M1527" t="s">
        <v>8520</v>
      </c>
      <c r="N1527" t="s">
        <v>47</v>
      </c>
      <c r="O1527" t="s">
        <v>1102</v>
      </c>
      <c r="P1527" t="s">
        <v>1102</v>
      </c>
      <c r="Y1527" t="s">
        <v>8530</v>
      </c>
    </row>
    <row r="1528" spans="1:25">
      <c r="A1528" t="s">
        <v>8531</v>
      </c>
      <c r="B1528" t="s">
        <v>8532</v>
      </c>
      <c r="D1528" t="s">
        <v>40</v>
      </c>
      <c r="E1528" t="s">
        <v>41</v>
      </c>
      <c r="G1528" t="s">
        <v>8533</v>
      </c>
      <c r="H1528" t="s">
        <v>8534</v>
      </c>
      <c r="J1528" t="s">
        <v>55</v>
      </c>
      <c r="K1528" t="s">
        <v>56</v>
      </c>
      <c r="L1528">
        <v>36</v>
      </c>
      <c r="M1528" t="s">
        <v>8520</v>
      </c>
      <c r="N1528" t="s">
        <v>47</v>
      </c>
      <c r="O1528" t="s">
        <v>1102</v>
      </c>
      <c r="P1528" t="s">
        <v>1102</v>
      </c>
      <c r="X1528" t="s">
        <v>8535</v>
      </c>
      <c r="Y1528" t="s">
        <v>8536</v>
      </c>
    </row>
    <row r="1529" spans="1:25">
      <c r="A1529" t="s">
        <v>8537</v>
      </c>
      <c r="B1529" t="s">
        <v>8538</v>
      </c>
      <c r="D1529" t="s">
        <v>40</v>
      </c>
      <c r="E1529" t="s">
        <v>41</v>
      </c>
      <c r="G1529" t="s">
        <v>8539</v>
      </c>
      <c r="H1529" t="s">
        <v>8540</v>
      </c>
      <c r="J1529" t="s">
        <v>347</v>
      </c>
      <c r="K1529" t="s">
        <v>348</v>
      </c>
      <c r="L1529">
        <v>36</v>
      </c>
      <c r="M1529" t="s">
        <v>8520</v>
      </c>
      <c r="N1529" t="s">
        <v>47</v>
      </c>
      <c r="O1529" t="s">
        <v>1102</v>
      </c>
      <c r="P1529" t="s">
        <v>1102</v>
      </c>
      <c r="X1529" t="s">
        <v>8541</v>
      </c>
      <c r="Y1529" t="s">
        <v>8542</v>
      </c>
    </row>
    <row r="1530" spans="1:25">
      <c r="A1530" t="s">
        <v>8543</v>
      </c>
      <c r="B1530" t="s">
        <v>8544</v>
      </c>
      <c r="D1530" t="s">
        <v>40</v>
      </c>
      <c r="E1530" t="s">
        <v>41</v>
      </c>
      <c r="G1530" t="s">
        <v>8545</v>
      </c>
      <c r="H1530" t="s">
        <v>8546</v>
      </c>
      <c r="J1530" t="s">
        <v>347</v>
      </c>
      <c r="K1530" t="s">
        <v>348</v>
      </c>
      <c r="L1530">
        <v>36</v>
      </c>
      <c r="M1530" t="s">
        <v>8547</v>
      </c>
      <c r="N1530" t="s">
        <v>47</v>
      </c>
      <c r="O1530" t="s">
        <v>1102</v>
      </c>
      <c r="P1530" t="s">
        <v>1102</v>
      </c>
      <c r="Y1530" t="s">
        <v>8548</v>
      </c>
    </row>
    <row r="1531" spans="1:25">
      <c r="A1531" t="s">
        <v>8549</v>
      </c>
      <c r="B1531" t="s">
        <v>8550</v>
      </c>
      <c r="D1531" t="s">
        <v>40</v>
      </c>
      <c r="E1531" t="s">
        <v>41</v>
      </c>
      <c r="G1531" t="s">
        <v>8551</v>
      </c>
      <c r="H1531" t="s">
        <v>8552</v>
      </c>
      <c r="J1531" t="s">
        <v>55</v>
      </c>
      <c r="K1531" t="s">
        <v>56</v>
      </c>
      <c r="L1531">
        <v>36</v>
      </c>
      <c r="M1531" t="s">
        <v>8547</v>
      </c>
      <c r="N1531" t="s">
        <v>47</v>
      </c>
      <c r="O1531" t="s">
        <v>1102</v>
      </c>
      <c r="P1531" t="s">
        <v>1102</v>
      </c>
      <c r="Y1531" t="s">
        <v>8553</v>
      </c>
    </row>
    <row r="1532" spans="1:25">
      <c r="A1532" t="s">
        <v>8554</v>
      </c>
      <c r="B1532" t="s">
        <v>8555</v>
      </c>
      <c r="D1532" t="s">
        <v>40</v>
      </c>
      <c r="E1532" t="s">
        <v>41</v>
      </c>
      <c r="G1532" t="s">
        <v>8556</v>
      </c>
      <c r="H1532" t="s">
        <v>8557</v>
      </c>
      <c r="J1532" t="s">
        <v>75</v>
      </c>
      <c r="K1532" t="s">
        <v>76</v>
      </c>
      <c r="L1532">
        <v>36</v>
      </c>
      <c r="M1532" t="s">
        <v>8558</v>
      </c>
      <c r="N1532" t="s">
        <v>47</v>
      </c>
      <c r="O1532" t="s">
        <v>1102</v>
      </c>
      <c r="P1532" t="s">
        <v>1102</v>
      </c>
      <c r="Y1532" t="s">
        <v>8559</v>
      </c>
    </row>
    <row r="1533" spans="1:25">
      <c r="A1533" t="s">
        <v>8560</v>
      </c>
      <c r="B1533" t="s">
        <v>8561</v>
      </c>
      <c r="D1533" t="s">
        <v>40</v>
      </c>
      <c r="E1533" t="s">
        <v>41</v>
      </c>
      <c r="G1533" t="s">
        <v>8562</v>
      </c>
      <c r="H1533" t="s">
        <v>8563</v>
      </c>
      <c r="J1533" t="s">
        <v>55</v>
      </c>
      <c r="K1533" t="s">
        <v>56</v>
      </c>
      <c r="L1533">
        <v>36</v>
      </c>
      <c r="M1533" t="s">
        <v>8558</v>
      </c>
      <c r="N1533" t="s">
        <v>47</v>
      </c>
      <c r="O1533" t="s">
        <v>1102</v>
      </c>
      <c r="P1533" t="s">
        <v>1102</v>
      </c>
      <c r="Y1533" t="s">
        <v>8564</v>
      </c>
    </row>
    <row r="1534" spans="1:25">
      <c r="A1534" t="s">
        <v>8565</v>
      </c>
      <c r="B1534" t="s">
        <v>8566</v>
      </c>
      <c r="D1534" t="s">
        <v>40</v>
      </c>
      <c r="E1534" t="s">
        <v>41</v>
      </c>
      <c r="G1534" t="s">
        <v>8567</v>
      </c>
      <c r="H1534" t="s">
        <v>8568</v>
      </c>
      <c r="J1534" t="s">
        <v>55</v>
      </c>
      <c r="K1534" t="s">
        <v>56</v>
      </c>
      <c r="L1534">
        <v>36</v>
      </c>
      <c r="M1534" t="s">
        <v>8569</v>
      </c>
      <c r="N1534" t="s">
        <v>47</v>
      </c>
      <c r="O1534" t="s">
        <v>1102</v>
      </c>
      <c r="P1534" t="s">
        <v>1102</v>
      </c>
      <c r="X1534" t="s">
        <v>8570</v>
      </c>
      <c r="Y1534" t="s">
        <v>8571</v>
      </c>
    </row>
    <row r="1535" spans="1:25">
      <c r="A1535" t="s">
        <v>8572</v>
      </c>
      <c r="B1535" t="s">
        <v>8573</v>
      </c>
      <c r="D1535" t="s">
        <v>40</v>
      </c>
      <c r="E1535" t="s">
        <v>41</v>
      </c>
      <c r="G1535" t="s">
        <v>8574</v>
      </c>
      <c r="H1535" t="s">
        <v>6155</v>
      </c>
      <c r="J1535" t="s">
        <v>55</v>
      </c>
      <c r="K1535" t="s">
        <v>56</v>
      </c>
      <c r="L1535">
        <v>36</v>
      </c>
      <c r="M1535" t="s">
        <v>8569</v>
      </c>
      <c r="N1535" t="s">
        <v>47</v>
      </c>
      <c r="O1535" t="s">
        <v>1102</v>
      </c>
      <c r="P1535" t="s">
        <v>1102</v>
      </c>
      <c r="Y1535" t="s">
        <v>8575</v>
      </c>
    </row>
    <row r="1536" spans="1:25">
      <c r="A1536" t="s">
        <v>8576</v>
      </c>
      <c r="B1536" t="s">
        <v>8577</v>
      </c>
      <c r="D1536" t="s">
        <v>40</v>
      </c>
      <c r="E1536" t="s">
        <v>41</v>
      </c>
      <c r="G1536" t="s">
        <v>8578</v>
      </c>
      <c r="H1536" t="s">
        <v>468</v>
      </c>
      <c r="J1536" t="s">
        <v>55</v>
      </c>
      <c r="K1536" t="s">
        <v>56</v>
      </c>
      <c r="L1536">
        <v>36</v>
      </c>
      <c r="M1536" t="s">
        <v>8569</v>
      </c>
      <c r="N1536" t="s">
        <v>47</v>
      </c>
      <c r="O1536" t="s">
        <v>1102</v>
      </c>
      <c r="P1536" t="s">
        <v>1102</v>
      </c>
      <c r="X1536" t="s">
        <v>8579</v>
      </c>
      <c r="Y1536" t="s">
        <v>8580</v>
      </c>
    </row>
    <row r="1537" spans="1:25">
      <c r="A1537" t="s">
        <v>8581</v>
      </c>
      <c r="B1537" t="s">
        <v>8582</v>
      </c>
      <c r="D1537" t="s">
        <v>40</v>
      </c>
      <c r="E1537" t="s">
        <v>41</v>
      </c>
      <c r="G1537" t="s">
        <v>8583</v>
      </c>
      <c r="H1537" t="s">
        <v>8584</v>
      </c>
      <c r="J1537" t="s">
        <v>55</v>
      </c>
      <c r="K1537" t="s">
        <v>56</v>
      </c>
      <c r="L1537">
        <v>36</v>
      </c>
      <c r="M1537" t="s">
        <v>8585</v>
      </c>
      <c r="N1537" t="s">
        <v>47</v>
      </c>
      <c r="O1537" t="s">
        <v>1102</v>
      </c>
      <c r="P1537" t="s">
        <v>1102</v>
      </c>
      <c r="Y1537" t="s">
        <v>8586</v>
      </c>
    </row>
    <row r="1538" spans="1:25">
      <c r="A1538" t="s">
        <v>8587</v>
      </c>
      <c r="B1538" t="s">
        <v>8588</v>
      </c>
      <c r="D1538" t="s">
        <v>40</v>
      </c>
      <c r="E1538" t="s">
        <v>41</v>
      </c>
      <c r="G1538" t="s">
        <v>8589</v>
      </c>
      <c r="H1538" t="s">
        <v>8589</v>
      </c>
      <c r="J1538" t="s">
        <v>347</v>
      </c>
      <c r="K1538" t="s">
        <v>348</v>
      </c>
      <c r="L1538">
        <v>36</v>
      </c>
      <c r="M1538" t="s">
        <v>8585</v>
      </c>
      <c r="N1538" t="s">
        <v>47</v>
      </c>
      <c r="O1538" t="s">
        <v>1102</v>
      </c>
      <c r="P1538" t="s">
        <v>1102</v>
      </c>
      <c r="X1538" t="s">
        <v>8590</v>
      </c>
      <c r="Y1538" t="s">
        <v>8591</v>
      </c>
    </row>
    <row r="1539" spans="1:25">
      <c r="A1539" t="s">
        <v>8592</v>
      </c>
      <c r="B1539" t="s">
        <v>8593</v>
      </c>
      <c r="D1539" t="s">
        <v>40</v>
      </c>
      <c r="E1539" t="s">
        <v>41</v>
      </c>
      <c r="G1539" t="s">
        <v>316</v>
      </c>
      <c r="H1539" t="s">
        <v>3481</v>
      </c>
      <c r="J1539" t="s">
        <v>55</v>
      </c>
      <c r="K1539" t="s">
        <v>56</v>
      </c>
      <c r="L1539">
        <v>36</v>
      </c>
      <c r="M1539" t="s">
        <v>8594</v>
      </c>
      <c r="N1539" t="s">
        <v>47</v>
      </c>
      <c r="O1539" t="s">
        <v>1102</v>
      </c>
      <c r="P1539" t="s">
        <v>1102</v>
      </c>
      <c r="Y1539" t="s">
        <v>8595</v>
      </c>
    </row>
    <row r="1540" spans="1:25">
      <c r="A1540" t="s">
        <v>8596</v>
      </c>
      <c r="B1540" t="s">
        <v>8597</v>
      </c>
      <c r="D1540" t="s">
        <v>40</v>
      </c>
      <c r="E1540" t="s">
        <v>41</v>
      </c>
      <c r="G1540" t="s">
        <v>8598</v>
      </c>
      <c r="H1540" t="s">
        <v>8599</v>
      </c>
      <c r="J1540" t="s">
        <v>55</v>
      </c>
      <c r="K1540" t="s">
        <v>56</v>
      </c>
      <c r="L1540">
        <v>36</v>
      </c>
      <c r="M1540" t="s">
        <v>8594</v>
      </c>
      <c r="N1540" t="s">
        <v>47</v>
      </c>
      <c r="O1540" t="s">
        <v>1102</v>
      </c>
      <c r="P1540" t="s">
        <v>1102</v>
      </c>
      <c r="Y1540" t="s">
        <v>8600</v>
      </c>
    </row>
    <row r="1541" spans="1:25">
      <c r="A1541" t="s">
        <v>8601</v>
      </c>
      <c r="B1541" t="s">
        <v>8602</v>
      </c>
      <c r="D1541" t="s">
        <v>40</v>
      </c>
      <c r="E1541" t="s">
        <v>41</v>
      </c>
      <c r="G1541" t="s">
        <v>8603</v>
      </c>
      <c r="H1541" t="s">
        <v>8604</v>
      </c>
      <c r="J1541" t="s">
        <v>44</v>
      </c>
      <c r="K1541" t="s">
        <v>45</v>
      </c>
      <c r="L1541">
        <v>36</v>
      </c>
      <c r="M1541" t="s">
        <v>8594</v>
      </c>
      <c r="N1541" t="s">
        <v>47</v>
      </c>
      <c r="O1541" t="s">
        <v>1102</v>
      </c>
      <c r="P1541" t="s">
        <v>1102</v>
      </c>
      <c r="X1541" t="s">
        <v>8605</v>
      </c>
      <c r="Y1541" t="s">
        <v>8606</v>
      </c>
    </row>
    <row r="1542" spans="1:25">
      <c r="A1542" t="s">
        <v>8607</v>
      </c>
      <c r="B1542" t="s">
        <v>8608</v>
      </c>
      <c r="D1542" t="s">
        <v>40</v>
      </c>
      <c r="E1542" t="s">
        <v>41</v>
      </c>
      <c r="G1542" t="s">
        <v>1390</v>
      </c>
      <c r="H1542" t="s">
        <v>8609</v>
      </c>
      <c r="J1542" t="s">
        <v>55</v>
      </c>
      <c r="K1542" t="s">
        <v>56</v>
      </c>
      <c r="L1542">
        <v>36</v>
      </c>
      <c r="M1542" t="s">
        <v>8610</v>
      </c>
      <c r="N1542" t="s">
        <v>47</v>
      </c>
      <c r="O1542" t="s">
        <v>1102</v>
      </c>
      <c r="P1542" t="s">
        <v>1102</v>
      </c>
      <c r="Y1542" t="s">
        <v>8611</v>
      </c>
    </row>
    <row r="1543" spans="1:25">
      <c r="A1543" t="s">
        <v>8612</v>
      </c>
      <c r="B1543" t="s">
        <v>8613</v>
      </c>
      <c r="D1543" t="s">
        <v>40</v>
      </c>
      <c r="E1543" t="s">
        <v>41</v>
      </c>
      <c r="G1543" t="s">
        <v>8614</v>
      </c>
      <c r="H1543" t="s">
        <v>8615</v>
      </c>
      <c r="J1543" t="s">
        <v>55</v>
      </c>
      <c r="K1543" t="s">
        <v>56</v>
      </c>
      <c r="L1543">
        <v>36</v>
      </c>
      <c r="M1543" t="s">
        <v>8610</v>
      </c>
      <c r="N1543" t="s">
        <v>47</v>
      </c>
      <c r="O1543" t="s">
        <v>1102</v>
      </c>
      <c r="P1543" t="s">
        <v>1102</v>
      </c>
      <c r="Y1543" t="s">
        <v>8616</v>
      </c>
    </row>
    <row r="1544" spans="1:25">
      <c r="A1544" t="s">
        <v>8617</v>
      </c>
      <c r="B1544" t="s">
        <v>8618</v>
      </c>
      <c r="D1544" t="s">
        <v>40</v>
      </c>
      <c r="E1544" t="s">
        <v>41</v>
      </c>
      <c r="G1544" t="s">
        <v>8619</v>
      </c>
      <c r="H1544" t="s">
        <v>8620</v>
      </c>
      <c r="J1544" t="s">
        <v>347</v>
      </c>
      <c r="K1544" t="s">
        <v>348</v>
      </c>
      <c r="L1544">
        <v>36</v>
      </c>
      <c r="M1544" t="s">
        <v>8610</v>
      </c>
      <c r="N1544" t="s">
        <v>47</v>
      </c>
      <c r="O1544" t="s">
        <v>1102</v>
      </c>
      <c r="P1544" t="s">
        <v>8621</v>
      </c>
      <c r="X1544" t="s">
        <v>8622</v>
      </c>
      <c r="Y1544" t="s">
        <v>8623</v>
      </c>
    </row>
    <row r="1545" spans="1:25">
      <c r="A1545" t="s">
        <v>8624</v>
      </c>
      <c r="B1545" t="s">
        <v>8625</v>
      </c>
      <c r="D1545" t="s">
        <v>40</v>
      </c>
      <c r="E1545" t="s">
        <v>41</v>
      </c>
      <c r="G1545" t="s">
        <v>8626</v>
      </c>
      <c r="H1545" t="s">
        <v>8627</v>
      </c>
      <c r="J1545" t="s">
        <v>55</v>
      </c>
      <c r="K1545" t="s">
        <v>56</v>
      </c>
      <c r="L1545">
        <v>36</v>
      </c>
      <c r="M1545" t="s">
        <v>8610</v>
      </c>
      <c r="N1545" t="s">
        <v>47</v>
      </c>
      <c r="O1545" t="s">
        <v>1102</v>
      </c>
      <c r="P1545" t="s">
        <v>1102</v>
      </c>
      <c r="Y1545" t="s">
        <v>8628</v>
      </c>
    </row>
    <row r="1546" spans="1:25">
      <c r="A1546" t="s">
        <v>8629</v>
      </c>
      <c r="B1546" t="s">
        <v>8630</v>
      </c>
      <c r="D1546" t="s">
        <v>40</v>
      </c>
      <c r="E1546" t="s">
        <v>41</v>
      </c>
      <c r="G1546" t="s">
        <v>662</v>
      </c>
      <c r="H1546" t="s">
        <v>8631</v>
      </c>
      <c r="J1546" t="s">
        <v>347</v>
      </c>
      <c r="K1546" t="s">
        <v>348</v>
      </c>
      <c r="L1546">
        <v>36</v>
      </c>
      <c r="M1546" t="s">
        <v>8610</v>
      </c>
      <c r="N1546" t="s">
        <v>47</v>
      </c>
      <c r="O1546" t="s">
        <v>1102</v>
      </c>
      <c r="P1546" t="s">
        <v>1102</v>
      </c>
      <c r="Y1546" t="s">
        <v>8632</v>
      </c>
    </row>
    <row r="1547" spans="1:25">
      <c r="A1547" t="s">
        <v>8633</v>
      </c>
      <c r="B1547" t="s">
        <v>8634</v>
      </c>
      <c r="D1547" t="s">
        <v>40</v>
      </c>
      <c r="E1547" t="s">
        <v>41</v>
      </c>
      <c r="G1547" t="s">
        <v>1475</v>
      </c>
      <c r="H1547" t="s">
        <v>8635</v>
      </c>
      <c r="J1547" t="s">
        <v>347</v>
      </c>
      <c r="K1547" t="s">
        <v>348</v>
      </c>
      <c r="L1547">
        <v>36</v>
      </c>
      <c r="M1547" t="s">
        <v>8610</v>
      </c>
      <c r="N1547" t="s">
        <v>47</v>
      </c>
      <c r="O1547" t="s">
        <v>1102</v>
      </c>
      <c r="P1547" t="s">
        <v>1102</v>
      </c>
      <c r="Y1547" t="s">
        <v>8636</v>
      </c>
    </row>
    <row r="1548" spans="1:25">
      <c r="A1548" t="s">
        <v>8637</v>
      </c>
      <c r="B1548" t="s">
        <v>8638</v>
      </c>
      <c r="D1548" t="s">
        <v>40</v>
      </c>
      <c r="E1548" t="s">
        <v>41</v>
      </c>
      <c r="G1548" t="s">
        <v>8639</v>
      </c>
      <c r="H1548" t="s">
        <v>8640</v>
      </c>
      <c r="J1548" t="s">
        <v>55</v>
      </c>
      <c r="K1548" t="s">
        <v>56</v>
      </c>
      <c r="L1548">
        <v>36</v>
      </c>
      <c r="M1548" t="s">
        <v>8610</v>
      </c>
      <c r="N1548" t="s">
        <v>47</v>
      </c>
      <c r="O1548" t="s">
        <v>1102</v>
      </c>
      <c r="P1548" t="s">
        <v>1102</v>
      </c>
      <c r="Y1548" t="s">
        <v>8641</v>
      </c>
    </row>
    <row r="1549" spans="1:25">
      <c r="A1549" t="s">
        <v>8642</v>
      </c>
      <c r="B1549" t="s">
        <v>8643</v>
      </c>
      <c r="D1549" t="s">
        <v>40</v>
      </c>
      <c r="E1549" t="s">
        <v>41</v>
      </c>
      <c r="G1549" t="s">
        <v>8644</v>
      </c>
      <c r="H1549" t="s">
        <v>8645</v>
      </c>
      <c r="J1549" t="s">
        <v>55</v>
      </c>
      <c r="K1549" t="s">
        <v>56</v>
      </c>
      <c r="L1549">
        <v>36</v>
      </c>
      <c r="M1549" t="s">
        <v>8646</v>
      </c>
      <c r="N1549" t="s">
        <v>47</v>
      </c>
      <c r="O1549" t="s">
        <v>1102</v>
      </c>
      <c r="P1549" t="s">
        <v>1102</v>
      </c>
      <c r="Y1549" t="s">
        <v>8647</v>
      </c>
    </row>
    <row r="1550" spans="1:25">
      <c r="A1550" t="s">
        <v>8648</v>
      </c>
      <c r="B1550" t="s">
        <v>8649</v>
      </c>
      <c r="D1550" t="s">
        <v>40</v>
      </c>
      <c r="E1550" t="s">
        <v>41</v>
      </c>
      <c r="G1550" t="s">
        <v>8650</v>
      </c>
      <c r="H1550" t="s">
        <v>8651</v>
      </c>
      <c r="J1550" t="s">
        <v>44</v>
      </c>
      <c r="K1550" t="s">
        <v>45</v>
      </c>
      <c r="L1550">
        <v>36</v>
      </c>
      <c r="M1550" t="s">
        <v>8646</v>
      </c>
      <c r="N1550" t="s">
        <v>47</v>
      </c>
      <c r="O1550" t="s">
        <v>1102</v>
      </c>
      <c r="P1550" t="s">
        <v>1102</v>
      </c>
      <c r="Y1550" t="s">
        <v>8652</v>
      </c>
    </row>
    <row r="1551" spans="1:25">
      <c r="A1551" t="s">
        <v>8653</v>
      </c>
      <c r="B1551" t="s">
        <v>8654</v>
      </c>
      <c r="D1551" t="s">
        <v>40</v>
      </c>
      <c r="E1551" t="s">
        <v>41</v>
      </c>
      <c r="G1551" t="s">
        <v>8655</v>
      </c>
      <c r="H1551" t="s">
        <v>3913</v>
      </c>
      <c r="J1551" t="s">
        <v>44</v>
      </c>
      <c r="K1551" t="s">
        <v>45</v>
      </c>
      <c r="L1551">
        <v>36</v>
      </c>
      <c r="M1551" t="s">
        <v>8646</v>
      </c>
      <c r="N1551" t="s">
        <v>47</v>
      </c>
      <c r="O1551" t="s">
        <v>1102</v>
      </c>
      <c r="P1551" t="s">
        <v>1102</v>
      </c>
      <c r="X1551" t="s">
        <v>8656</v>
      </c>
      <c r="Y1551" t="s">
        <v>8657</v>
      </c>
    </row>
    <row r="1552" spans="1:25">
      <c r="A1552" t="s">
        <v>8658</v>
      </c>
      <c r="B1552" t="s">
        <v>8659</v>
      </c>
      <c r="D1552" t="s">
        <v>40</v>
      </c>
      <c r="E1552" t="s">
        <v>41</v>
      </c>
      <c r="G1552" t="s">
        <v>5069</v>
      </c>
      <c r="H1552" t="s">
        <v>8660</v>
      </c>
      <c r="J1552" t="s">
        <v>44</v>
      </c>
      <c r="K1552" t="s">
        <v>45</v>
      </c>
      <c r="L1552">
        <v>36</v>
      </c>
      <c r="M1552" t="s">
        <v>8646</v>
      </c>
      <c r="N1552" t="s">
        <v>47</v>
      </c>
      <c r="O1552" t="s">
        <v>1102</v>
      </c>
      <c r="P1552" t="s">
        <v>1102</v>
      </c>
      <c r="Y1552" t="s">
        <v>8661</v>
      </c>
    </row>
    <row r="1553" spans="1:25">
      <c r="A1553" t="s">
        <v>8662</v>
      </c>
      <c r="B1553" t="s">
        <v>8663</v>
      </c>
      <c r="D1553" t="s">
        <v>40</v>
      </c>
      <c r="E1553" t="s">
        <v>41</v>
      </c>
      <c r="G1553" t="s">
        <v>8664</v>
      </c>
      <c r="H1553" t="s">
        <v>2706</v>
      </c>
      <c r="J1553" t="s">
        <v>55</v>
      </c>
      <c r="K1553" t="s">
        <v>56</v>
      </c>
      <c r="L1553">
        <v>36</v>
      </c>
      <c r="M1553" t="s">
        <v>8646</v>
      </c>
      <c r="N1553" t="s">
        <v>47</v>
      </c>
      <c r="O1553" t="s">
        <v>1102</v>
      </c>
      <c r="P1553" t="s">
        <v>1102</v>
      </c>
      <c r="Y1553" t="s">
        <v>8665</v>
      </c>
    </row>
    <row r="1554" spans="1:25">
      <c r="A1554" t="s">
        <v>8666</v>
      </c>
      <c r="B1554" t="s">
        <v>8667</v>
      </c>
      <c r="D1554" t="s">
        <v>40</v>
      </c>
      <c r="E1554" t="s">
        <v>41</v>
      </c>
      <c r="G1554" t="s">
        <v>8668</v>
      </c>
      <c r="H1554" t="s">
        <v>6428</v>
      </c>
      <c r="J1554" t="s">
        <v>55</v>
      </c>
      <c r="K1554" t="s">
        <v>56</v>
      </c>
      <c r="L1554">
        <v>36</v>
      </c>
      <c r="M1554" t="s">
        <v>8646</v>
      </c>
      <c r="N1554" t="s">
        <v>47</v>
      </c>
      <c r="O1554" t="s">
        <v>1102</v>
      </c>
      <c r="P1554" t="s">
        <v>1102</v>
      </c>
      <c r="Y1554" t="s">
        <v>8669</v>
      </c>
    </row>
    <row r="1555" spans="1:25">
      <c r="A1555" t="s">
        <v>8670</v>
      </c>
      <c r="B1555" t="s">
        <v>8671</v>
      </c>
      <c r="D1555" t="s">
        <v>40</v>
      </c>
      <c r="E1555" t="s">
        <v>41</v>
      </c>
      <c r="G1555" t="s">
        <v>8672</v>
      </c>
      <c r="H1555" t="s">
        <v>8673</v>
      </c>
      <c r="J1555" t="s">
        <v>55</v>
      </c>
      <c r="K1555" t="s">
        <v>56</v>
      </c>
      <c r="L1555">
        <v>36</v>
      </c>
      <c r="M1555" t="s">
        <v>8646</v>
      </c>
      <c r="N1555" t="s">
        <v>47</v>
      </c>
      <c r="O1555" t="s">
        <v>1102</v>
      </c>
      <c r="P1555" t="s">
        <v>1102</v>
      </c>
      <c r="X1555" t="s">
        <v>8674</v>
      </c>
      <c r="Y1555" t="s">
        <v>8675</v>
      </c>
    </row>
    <row r="1556" spans="1:25">
      <c r="A1556" t="s">
        <v>8676</v>
      </c>
      <c r="B1556" t="s">
        <v>8677</v>
      </c>
      <c r="D1556" t="s">
        <v>40</v>
      </c>
      <c r="E1556" t="s">
        <v>41</v>
      </c>
      <c r="G1556" t="s">
        <v>8678</v>
      </c>
      <c r="H1556" t="s">
        <v>8679</v>
      </c>
      <c r="J1556" t="s">
        <v>44</v>
      </c>
      <c r="K1556" t="s">
        <v>45</v>
      </c>
      <c r="L1556">
        <v>36</v>
      </c>
      <c r="M1556" t="s">
        <v>8680</v>
      </c>
      <c r="N1556" t="s">
        <v>47</v>
      </c>
      <c r="O1556" t="s">
        <v>1102</v>
      </c>
      <c r="P1556" t="s">
        <v>1102</v>
      </c>
      <c r="X1556" t="s">
        <v>8681</v>
      </c>
      <c r="Y1556" t="s">
        <v>8682</v>
      </c>
    </row>
    <row r="1557" spans="1:25">
      <c r="A1557" t="s">
        <v>8683</v>
      </c>
      <c r="B1557" t="s">
        <v>8684</v>
      </c>
      <c r="D1557" t="s">
        <v>40</v>
      </c>
      <c r="E1557" t="s">
        <v>41</v>
      </c>
      <c r="G1557" t="s">
        <v>8685</v>
      </c>
      <c r="H1557" t="s">
        <v>875</v>
      </c>
      <c r="J1557" t="s">
        <v>55</v>
      </c>
      <c r="K1557" t="s">
        <v>56</v>
      </c>
      <c r="L1557">
        <v>36</v>
      </c>
      <c r="M1557" t="s">
        <v>8680</v>
      </c>
      <c r="N1557" t="s">
        <v>47</v>
      </c>
      <c r="O1557" t="s">
        <v>1102</v>
      </c>
      <c r="P1557" t="s">
        <v>1102</v>
      </c>
      <c r="Y1557" t="s">
        <v>8686</v>
      </c>
    </row>
    <row r="1558" spans="1:25">
      <c r="A1558" t="s">
        <v>8687</v>
      </c>
      <c r="B1558" t="s">
        <v>8688</v>
      </c>
      <c r="D1558" t="s">
        <v>40</v>
      </c>
      <c r="E1558" t="s">
        <v>41</v>
      </c>
      <c r="G1558" t="s">
        <v>2947</v>
      </c>
      <c r="H1558" t="s">
        <v>1159</v>
      </c>
      <c r="J1558" t="s">
        <v>347</v>
      </c>
      <c r="K1558" t="s">
        <v>348</v>
      </c>
      <c r="L1558">
        <v>36</v>
      </c>
      <c r="M1558" t="s">
        <v>8680</v>
      </c>
      <c r="N1558" t="s">
        <v>47</v>
      </c>
      <c r="O1558" t="s">
        <v>1102</v>
      </c>
      <c r="P1558" t="s">
        <v>1102</v>
      </c>
      <c r="X1558" t="s">
        <v>8689</v>
      </c>
      <c r="Y1558" t="s">
        <v>8690</v>
      </c>
    </row>
    <row r="1559" spans="1:25">
      <c r="A1559" t="s">
        <v>8691</v>
      </c>
      <c r="B1559" t="s">
        <v>8692</v>
      </c>
      <c r="D1559" t="s">
        <v>40</v>
      </c>
      <c r="E1559" t="s">
        <v>41</v>
      </c>
      <c r="G1559" t="s">
        <v>8693</v>
      </c>
      <c r="H1559" t="s">
        <v>8694</v>
      </c>
      <c r="J1559" t="s">
        <v>347</v>
      </c>
      <c r="K1559" t="s">
        <v>348</v>
      </c>
      <c r="L1559">
        <v>36</v>
      </c>
      <c r="M1559" t="s">
        <v>8695</v>
      </c>
      <c r="N1559" t="s">
        <v>47</v>
      </c>
      <c r="O1559" t="s">
        <v>1102</v>
      </c>
      <c r="P1559" t="s">
        <v>1102</v>
      </c>
      <c r="Y1559" t="s">
        <v>8696</v>
      </c>
    </row>
    <row r="1560" spans="1:25">
      <c r="A1560" t="s">
        <v>8697</v>
      </c>
      <c r="B1560" t="s">
        <v>8698</v>
      </c>
      <c r="D1560" t="s">
        <v>40</v>
      </c>
      <c r="E1560" t="s">
        <v>41</v>
      </c>
      <c r="G1560" t="s">
        <v>8699</v>
      </c>
      <c r="H1560" t="s">
        <v>8700</v>
      </c>
      <c r="J1560" t="s">
        <v>347</v>
      </c>
      <c r="K1560" t="s">
        <v>348</v>
      </c>
      <c r="L1560">
        <v>36</v>
      </c>
      <c r="M1560" t="s">
        <v>8701</v>
      </c>
      <c r="N1560" t="s">
        <v>47</v>
      </c>
      <c r="O1560" t="s">
        <v>1102</v>
      </c>
      <c r="P1560" t="s">
        <v>1102</v>
      </c>
      <c r="Y1560" t="s">
        <v>8702</v>
      </c>
    </row>
    <row r="1561" spans="1:25">
      <c r="A1561" t="s">
        <v>8703</v>
      </c>
      <c r="B1561" t="s">
        <v>8704</v>
      </c>
      <c r="D1561" t="s">
        <v>40</v>
      </c>
      <c r="E1561" t="s">
        <v>41</v>
      </c>
      <c r="G1561" t="s">
        <v>8705</v>
      </c>
      <c r="H1561" t="s">
        <v>2206</v>
      </c>
      <c r="J1561" t="s">
        <v>75</v>
      </c>
      <c r="K1561" t="s">
        <v>76</v>
      </c>
      <c r="L1561">
        <v>36</v>
      </c>
      <c r="M1561" t="s">
        <v>8701</v>
      </c>
      <c r="N1561" t="s">
        <v>47</v>
      </c>
      <c r="O1561" t="s">
        <v>1102</v>
      </c>
      <c r="P1561" t="s">
        <v>1102</v>
      </c>
      <c r="Y1561" t="s">
        <v>8706</v>
      </c>
    </row>
    <row r="1562" spans="1:25">
      <c r="A1562" t="s">
        <v>8707</v>
      </c>
      <c r="B1562" t="s">
        <v>8708</v>
      </c>
      <c r="D1562" t="s">
        <v>40</v>
      </c>
      <c r="E1562" t="s">
        <v>41</v>
      </c>
      <c r="G1562" t="s">
        <v>8709</v>
      </c>
      <c r="H1562" t="s">
        <v>8710</v>
      </c>
      <c r="J1562" t="s">
        <v>347</v>
      </c>
      <c r="K1562" t="s">
        <v>348</v>
      </c>
      <c r="L1562">
        <v>36</v>
      </c>
      <c r="M1562" t="s">
        <v>8711</v>
      </c>
      <c r="N1562" t="s">
        <v>47</v>
      </c>
      <c r="O1562" t="s">
        <v>1102</v>
      </c>
      <c r="P1562" t="s">
        <v>1102</v>
      </c>
      <c r="Y1562" t="s">
        <v>8712</v>
      </c>
    </row>
    <row r="1563" spans="1:25">
      <c r="A1563" t="s">
        <v>8713</v>
      </c>
      <c r="B1563" t="s">
        <v>8714</v>
      </c>
      <c r="D1563" t="s">
        <v>40</v>
      </c>
      <c r="E1563" t="s">
        <v>41</v>
      </c>
      <c r="G1563" t="s">
        <v>8715</v>
      </c>
      <c r="H1563" t="s">
        <v>8716</v>
      </c>
      <c r="J1563" t="s">
        <v>347</v>
      </c>
      <c r="K1563" t="s">
        <v>348</v>
      </c>
      <c r="L1563">
        <v>36</v>
      </c>
      <c r="M1563" t="s">
        <v>8711</v>
      </c>
      <c r="N1563" t="s">
        <v>47</v>
      </c>
      <c r="O1563" t="s">
        <v>1102</v>
      </c>
      <c r="P1563" t="s">
        <v>1102</v>
      </c>
      <c r="X1563" t="s">
        <v>8717</v>
      </c>
      <c r="Y1563" t="s">
        <v>8718</v>
      </c>
    </row>
    <row r="1564" spans="1:25">
      <c r="A1564" t="s">
        <v>8719</v>
      </c>
      <c r="B1564" t="s">
        <v>8720</v>
      </c>
      <c r="D1564" t="s">
        <v>40</v>
      </c>
      <c r="E1564" t="s">
        <v>41</v>
      </c>
      <c r="G1564" t="s">
        <v>8721</v>
      </c>
      <c r="H1564" t="s">
        <v>8722</v>
      </c>
      <c r="J1564" t="s">
        <v>55</v>
      </c>
      <c r="K1564" t="s">
        <v>56</v>
      </c>
      <c r="L1564">
        <v>36</v>
      </c>
      <c r="M1564" t="s">
        <v>8711</v>
      </c>
      <c r="N1564" t="s">
        <v>47</v>
      </c>
      <c r="O1564" t="s">
        <v>1102</v>
      </c>
      <c r="P1564" t="s">
        <v>1102</v>
      </c>
      <c r="Y1564" t="s">
        <v>8723</v>
      </c>
    </row>
    <row r="1565" spans="1:25">
      <c r="A1565" t="s">
        <v>8724</v>
      </c>
      <c r="B1565" t="s">
        <v>8725</v>
      </c>
      <c r="D1565" t="s">
        <v>40</v>
      </c>
      <c r="E1565" t="s">
        <v>41</v>
      </c>
      <c r="G1565" t="s">
        <v>8726</v>
      </c>
      <c r="H1565" t="s">
        <v>8727</v>
      </c>
      <c r="J1565" t="s">
        <v>55</v>
      </c>
      <c r="K1565" t="s">
        <v>56</v>
      </c>
      <c r="L1565">
        <v>36</v>
      </c>
      <c r="M1565" t="s">
        <v>8711</v>
      </c>
      <c r="N1565" t="s">
        <v>47</v>
      </c>
      <c r="O1565" t="s">
        <v>1102</v>
      </c>
      <c r="P1565" t="s">
        <v>1102</v>
      </c>
      <c r="Y1565" t="s">
        <v>8728</v>
      </c>
    </row>
    <row r="1566" spans="1:25">
      <c r="A1566" t="s">
        <v>8729</v>
      </c>
      <c r="B1566" t="s">
        <v>8730</v>
      </c>
      <c r="D1566" t="s">
        <v>40</v>
      </c>
      <c r="E1566" t="s">
        <v>41</v>
      </c>
      <c r="G1566" t="s">
        <v>8731</v>
      </c>
      <c r="H1566" t="s">
        <v>8732</v>
      </c>
      <c r="J1566" t="s">
        <v>55</v>
      </c>
      <c r="K1566" t="s">
        <v>56</v>
      </c>
      <c r="L1566">
        <v>36</v>
      </c>
      <c r="M1566" t="s">
        <v>8711</v>
      </c>
      <c r="N1566" t="s">
        <v>47</v>
      </c>
      <c r="O1566" t="s">
        <v>1102</v>
      </c>
      <c r="P1566" t="s">
        <v>1102</v>
      </c>
      <c r="Y1566" t="s">
        <v>8733</v>
      </c>
    </row>
    <row r="1567" spans="1:25">
      <c r="A1567" t="s">
        <v>8734</v>
      </c>
      <c r="B1567" t="s">
        <v>8735</v>
      </c>
      <c r="D1567" t="s">
        <v>40</v>
      </c>
      <c r="E1567" t="s">
        <v>41</v>
      </c>
      <c r="G1567" t="s">
        <v>8736</v>
      </c>
      <c r="H1567" t="s">
        <v>8737</v>
      </c>
      <c r="J1567" t="s">
        <v>55</v>
      </c>
      <c r="K1567" t="s">
        <v>56</v>
      </c>
      <c r="L1567">
        <v>36</v>
      </c>
      <c r="M1567" t="s">
        <v>8711</v>
      </c>
      <c r="N1567" t="s">
        <v>47</v>
      </c>
      <c r="O1567" t="s">
        <v>1102</v>
      </c>
      <c r="P1567" t="s">
        <v>1102</v>
      </c>
      <c r="Y1567" t="s">
        <v>8738</v>
      </c>
    </row>
    <row r="1568" spans="1:25">
      <c r="A1568" t="s">
        <v>8739</v>
      </c>
      <c r="B1568" t="s">
        <v>8740</v>
      </c>
      <c r="D1568" t="s">
        <v>40</v>
      </c>
      <c r="E1568" t="s">
        <v>41</v>
      </c>
      <c r="G1568" t="s">
        <v>8741</v>
      </c>
      <c r="H1568" t="s">
        <v>8742</v>
      </c>
      <c r="J1568" t="s">
        <v>347</v>
      </c>
      <c r="K1568" t="s">
        <v>348</v>
      </c>
      <c r="L1568">
        <v>36</v>
      </c>
      <c r="M1568" t="s">
        <v>8711</v>
      </c>
      <c r="N1568" t="s">
        <v>47</v>
      </c>
      <c r="O1568" t="s">
        <v>1102</v>
      </c>
      <c r="P1568" t="s">
        <v>1102</v>
      </c>
      <c r="Y1568" t="s">
        <v>8743</v>
      </c>
    </row>
    <row r="1569" spans="1:25">
      <c r="A1569" t="s">
        <v>8744</v>
      </c>
      <c r="B1569" t="s">
        <v>8745</v>
      </c>
      <c r="D1569" t="s">
        <v>40</v>
      </c>
      <c r="E1569" t="s">
        <v>41</v>
      </c>
      <c r="G1569" t="s">
        <v>1200</v>
      </c>
      <c r="H1569" t="s">
        <v>8746</v>
      </c>
      <c r="J1569" t="s">
        <v>347</v>
      </c>
      <c r="K1569" t="s">
        <v>348</v>
      </c>
      <c r="L1569">
        <v>36</v>
      </c>
      <c r="M1569" t="s">
        <v>8711</v>
      </c>
      <c r="N1569" t="s">
        <v>47</v>
      </c>
      <c r="O1569" t="s">
        <v>1102</v>
      </c>
      <c r="P1569" t="s">
        <v>1102</v>
      </c>
      <c r="X1569" t="s">
        <v>8747</v>
      </c>
      <c r="Y1569" t="s">
        <v>8748</v>
      </c>
    </row>
    <row r="1570" spans="1:25">
      <c r="A1570" t="s">
        <v>8749</v>
      </c>
      <c r="B1570" t="s">
        <v>8750</v>
      </c>
      <c r="D1570" t="s">
        <v>40</v>
      </c>
      <c r="E1570" t="s">
        <v>41</v>
      </c>
      <c r="G1570" t="s">
        <v>8751</v>
      </c>
      <c r="H1570" t="s">
        <v>8752</v>
      </c>
      <c r="J1570" t="s">
        <v>347</v>
      </c>
      <c r="K1570" t="s">
        <v>348</v>
      </c>
      <c r="L1570">
        <v>36</v>
      </c>
      <c r="M1570" t="s">
        <v>8711</v>
      </c>
      <c r="N1570" t="s">
        <v>47</v>
      </c>
      <c r="O1570" t="s">
        <v>1102</v>
      </c>
      <c r="P1570" t="s">
        <v>1102</v>
      </c>
      <c r="Y1570" t="s">
        <v>8753</v>
      </c>
    </row>
    <row r="1571" spans="1:25">
      <c r="A1571" t="s">
        <v>8754</v>
      </c>
      <c r="B1571" t="s">
        <v>8755</v>
      </c>
      <c r="D1571" t="s">
        <v>40</v>
      </c>
      <c r="E1571" t="s">
        <v>41</v>
      </c>
      <c r="G1571" t="s">
        <v>8756</v>
      </c>
      <c r="H1571" t="s">
        <v>8757</v>
      </c>
      <c r="J1571" t="s">
        <v>347</v>
      </c>
      <c r="K1571" t="s">
        <v>348</v>
      </c>
      <c r="L1571">
        <v>36</v>
      </c>
      <c r="M1571" t="s">
        <v>8758</v>
      </c>
      <c r="N1571" t="s">
        <v>47</v>
      </c>
      <c r="O1571" t="s">
        <v>1102</v>
      </c>
      <c r="P1571" t="s">
        <v>1102</v>
      </c>
      <c r="Y1571" t="s">
        <v>8759</v>
      </c>
    </row>
    <row r="1572" spans="1:25">
      <c r="A1572" t="s">
        <v>5449</v>
      </c>
      <c r="B1572" t="s">
        <v>8760</v>
      </c>
      <c r="D1572" t="s">
        <v>40</v>
      </c>
      <c r="E1572" t="s">
        <v>41</v>
      </c>
      <c r="G1572" t="s">
        <v>8761</v>
      </c>
      <c r="H1572" t="s">
        <v>8762</v>
      </c>
      <c r="J1572" t="s">
        <v>55</v>
      </c>
      <c r="K1572" t="s">
        <v>56</v>
      </c>
      <c r="L1572">
        <v>36</v>
      </c>
      <c r="M1572" t="s">
        <v>8763</v>
      </c>
      <c r="N1572" t="s">
        <v>47</v>
      </c>
      <c r="O1572" t="s">
        <v>1102</v>
      </c>
      <c r="P1572" t="s">
        <v>1102</v>
      </c>
      <c r="Y1572" t="s">
        <v>8764</v>
      </c>
    </row>
    <row r="1573" spans="1:25">
      <c r="A1573" t="s">
        <v>8765</v>
      </c>
      <c r="B1573" t="s">
        <v>8766</v>
      </c>
      <c r="D1573" t="s">
        <v>40</v>
      </c>
      <c r="E1573" t="s">
        <v>41</v>
      </c>
      <c r="G1573" t="s">
        <v>8767</v>
      </c>
      <c r="H1573" t="s">
        <v>430</v>
      </c>
      <c r="J1573" t="s">
        <v>55</v>
      </c>
      <c r="K1573" t="s">
        <v>56</v>
      </c>
      <c r="L1573">
        <v>36</v>
      </c>
      <c r="M1573" t="s">
        <v>8768</v>
      </c>
      <c r="N1573" t="s">
        <v>47</v>
      </c>
      <c r="O1573" t="s">
        <v>1102</v>
      </c>
      <c r="P1573" t="s">
        <v>1102</v>
      </c>
      <c r="Y1573" t="s">
        <v>8769</v>
      </c>
    </row>
    <row r="1574" spans="1:25">
      <c r="A1574" t="s">
        <v>8770</v>
      </c>
      <c r="B1574" t="s">
        <v>8771</v>
      </c>
      <c r="D1574" t="s">
        <v>40</v>
      </c>
      <c r="E1574" t="s">
        <v>41</v>
      </c>
      <c r="G1574" t="s">
        <v>365</v>
      </c>
      <c r="H1574" t="s">
        <v>8772</v>
      </c>
      <c r="J1574" t="s">
        <v>55</v>
      </c>
      <c r="K1574" t="s">
        <v>56</v>
      </c>
      <c r="L1574">
        <v>36</v>
      </c>
      <c r="M1574" t="s">
        <v>8773</v>
      </c>
      <c r="N1574" t="s">
        <v>47</v>
      </c>
      <c r="O1574" t="s">
        <v>1115</v>
      </c>
      <c r="P1574" t="s">
        <v>1115</v>
      </c>
      <c r="Y1574" t="s">
        <v>8774</v>
      </c>
    </row>
    <row r="1575" spans="1:25">
      <c r="A1575" t="s">
        <v>8775</v>
      </c>
      <c r="B1575" t="s">
        <v>8776</v>
      </c>
      <c r="D1575" t="s">
        <v>40</v>
      </c>
      <c r="E1575" t="s">
        <v>41</v>
      </c>
      <c r="G1575" t="s">
        <v>8777</v>
      </c>
      <c r="H1575" t="s">
        <v>2031</v>
      </c>
      <c r="J1575" t="s">
        <v>55</v>
      </c>
      <c r="K1575" t="s">
        <v>56</v>
      </c>
      <c r="L1575">
        <v>36</v>
      </c>
      <c r="M1575" t="s">
        <v>8778</v>
      </c>
      <c r="N1575" t="s">
        <v>47</v>
      </c>
      <c r="O1575" t="s">
        <v>1115</v>
      </c>
      <c r="P1575" t="s">
        <v>1115</v>
      </c>
      <c r="X1575" t="s">
        <v>8779</v>
      </c>
      <c r="Y1575" t="s">
        <v>8780</v>
      </c>
    </row>
    <row r="1576" spans="1:25">
      <c r="A1576" t="s">
        <v>8781</v>
      </c>
      <c r="B1576" t="s">
        <v>8782</v>
      </c>
      <c r="D1576" t="s">
        <v>40</v>
      </c>
      <c r="E1576" t="s">
        <v>41</v>
      </c>
      <c r="G1576" t="s">
        <v>6163</v>
      </c>
      <c r="H1576" t="s">
        <v>8783</v>
      </c>
      <c r="J1576" t="s">
        <v>55</v>
      </c>
      <c r="K1576" t="s">
        <v>56</v>
      </c>
      <c r="L1576">
        <v>36</v>
      </c>
      <c r="M1576" t="s">
        <v>8778</v>
      </c>
      <c r="N1576" t="s">
        <v>47</v>
      </c>
      <c r="O1576" t="s">
        <v>1115</v>
      </c>
      <c r="P1576" t="s">
        <v>1115</v>
      </c>
      <c r="Y1576" t="s">
        <v>8784</v>
      </c>
    </row>
    <row r="1577" spans="1:25">
      <c r="A1577" t="s">
        <v>8785</v>
      </c>
      <c r="B1577" t="s">
        <v>8786</v>
      </c>
      <c r="D1577" t="s">
        <v>40</v>
      </c>
      <c r="E1577" t="s">
        <v>41</v>
      </c>
      <c r="G1577" t="s">
        <v>8787</v>
      </c>
      <c r="H1577" t="s">
        <v>8788</v>
      </c>
      <c r="J1577" t="s">
        <v>55</v>
      </c>
      <c r="K1577" t="s">
        <v>56</v>
      </c>
      <c r="L1577">
        <v>36</v>
      </c>
      <c r="M1577" t="s">
        <v>8778</v>
      </c>
      <c r="N1577" t="s">
        <v>47</v>
      </c>
      <c r="O1577" t="s">
        <v>1115</v>
      </c>
      <c r="P1577" t="s">
        <v>1115</v>
      </c>
      <c r="Y1577" t="s">
        <v>8789</v>
      </c>
    </row>
    <row r="1578" spans="1:25">
      <c r="A1578" t="s">
        <v>8790</v>
      </c>
      <c r="B1578" t="s">
        <v>8791</v>
      </c>
      <c r="D1578" t="s">
        <v>40</v>
      </c>
      <c r="E1578" t="s">
        <v>41</v>
      </c>
      <c r="G1578" t="s">
        <v>8792</v>
      </c>
      <c r="H1578" t="s">
        <v>3381</v>
      </c>
      <c r="J1578" t="s">
        <v>55</v>
      </c>
      <c r="K1578" t="s">
        <v>56</v>
      </c>
      <c r="L1578">
        <v>36</v>
      </c>
      <c r="M1578" t="s">
        <v>8778</v>
      </c>
      <c r="N1578" t="s">
        <v>47</v>
      </c>
      <c r="O1578" t="s">
        <v>1115</v>
      </c>
      <c r="P1578" t="s">
        <v>1115</v>
      </c>
      <c r="Y1578" t="s">
        <v>8793</v>
      </c>
    </row>
    <row r="1579" spans="1:25">
      <c r="A1579" t="s">
        <v>8794</v>
      </c>
      <c r="B1579" t="s">
        <v>8795</v>
      </c>
      <c r="D1579" t="s">
        <v>40</v>
      </c>
      <c r="E1579" t="s">
        <v>41</v>
      </c>
      <c r="G1579" t="s">
        <v>8796</v>
      </c>
      <c r="H1579" t="s">
        <v>8797</v>
      </c>
      <c r="J1579" t="s">
        <v>44</v>
      </c>
      <c r="K1579" t="s">
        <v>45</v>
      </c>
      <c r="L1579">
        <v>36</v>
      </c>
      <c r="M1579" t="s">
        <v>8778</v>
      </c>
      <c r="N1579" t="s">
        <v>47</v>
      </c>
      <c r="O1579" t="s">
        <v>1115</v>
      </c>
      <c r="P1579" t="s">
        <v>1115</v>
      </c>
      <c r="X1579" t="s">
        <v>8798</v>
      </c>
      <c r="Y1579" t="s">
        <v>8799</v>
      </c>
    </row>
    <row r="1580" spans="1:25">
      <c r="A1580" t="s">
        <v>8800</v>
      </c>
      <c r="B1580" t="s">
        <v>8801</v>
      </c>
      <c r="D1580" t="s">
        <v>40</v>
      </c>
      <c r="E1580" t="s">
        <v>41</v>
      </c>
      <c r="G1580" t="s">
        <v>8802</v>
      </c>
      <c r="H1580" t="s">
        <v>7189</v>
      </c>
      <c r="J1580" t="s">
        <v>55</v>
      </c>
      <c r="K1580" t="s">
        <v>56</v>
      </c>
      <c r="L1580">
        <v>36</v>
      </c>
      <c r="M1580" t="s">
        <v>8778</v>
      </c>
      <c r="N1580" t="s">
        <v>47</v>
      </c>
      <c r="O1580" t="s">
        <v>1115</v>
      </c>
      <c r="P1580" t="s">
        <v>1115</v>
      </c>
      <c r="Y1580" t="s">
        <v>8803</v>
      </c>
    </row>
    <row r="1581" spans="1:25">
      <c r="A1581" t="s">
        <v>8804</v>
      </c>
      <c r="B1581" t="s">
        <v>8805</v>
      </c>
      <c r="D1581" t="s">
        <v>40</v>
      </c>
      <c r="E1581" t="s">
        <v>41</v>
      </c>
      <c r="G1581" t="s">
        <v>8806</v>
      </c>
      <c r="H1581" t="s">
        <v>8807</v>
      </c>
      <c r="J1581" t="s">
        <v>55</v>
      </c>
      <c r="K1581" t="s">
        <v>56</v>
      </c>
      <c r="L1581">
        <v>36</v>
      </c>
      <c r="M1581" t="s">
        <v>8778</v>
      </c>
      <c r="N1581" t="s">
        <v>47</v>
      </c>
      <c r="O1581" t="s">
        <v>1115</v>
      </c>
      <c r="P1581" t="s">
        <v>1115</v>
      </c>
      <c r="Y1581" t="s">
        <v>8808</v>
      </c>
    </row>
    <row r="1582" spans="1:25">
      <c r="A1582" t="s">
        <v>8809</v>
      </c>
      <c r="B1582" t="s">
        <v>8810</v>
      </c>
      <c r="D1582" t="s">
        <v>40</v>
      </c>
      <c r="E1582" t="s">
        <v>41</v>
      </c>
      <c r="G1582" t="s">
        <v>8811</v>
      </c>
      <c r="H1582" t="s">
        <v>8812</v>
      </c>
      <c r="J1582" t="s">
        <v>55</v>
      </c>
      <c r="K1582" t="s">
        <v>56</v>
      </c>
      <c r="L1582">
        <v>36</v>
      </c>
      <c r="M1582" t="s">
        <v>8778</v>
      </c>
      <c r="N1582" t="s">
        <v>47</v>
      </c>
      <c r="O1582" t="s">
        <v>1115</v>
      </c>
      <c r="P1582" t="s">
        <v>1115</v>
      </c>
      <c r="Y1582" t="s">
        <v>8813</v>
      </c>
    </row>
    <row r="1583" spans="1:25">
      <c r="A1583" t="s">
        <v>8814</v>
      </c>
      <c r="B1583" t="s">
        <v>8815</v>
      </c>
      <c r="D1583" t="s">
        <v>40</v>
      </c>
      <c r="E1583" t="s">
        <v>41</v>
      </c>
      <c r="G1583" t="s">
        <v>8816</v>
      </c>
      <c r="H1583" t="s">
        <v>8817</v>
      </c>
      <c r="J1583" t="s">
        <v>55</v>
      </c>
      <c r="K1583" t="s">
        <v>56</v>
      </c>
      <c r="L1583">
        <v>36</v>
      </c>
      <c r="M1583" t="s">
        <v>8778</v>
      </c>
      <c r="N1583" t="s">
        <v>47</v>
      </c>
      <c r="O1583" t="s">
        <v>1115</v>
      </c>
      <c r="P1583" t="s">
        <v>1115</v>
      </c>
      <c r="X1583" t="s">
        <v>8818</v>
      </c>
      <c r="Y1583" t="s">
        <v>8819</v>
      </c>
    </row>
    <row r="1584" spans="1:25">
      <c r="A1584" t="s">
        <v>8820</v>
      </c>
      <c r="B1584" t="s">
        <v>8821</v>
      </c>
      <c r="D1584" t="s">
        <v>40</v>
      </c>
      <c r="E1584" t="s">
        <v>41</v>
      </c>
      <c r="G1584" t="s">
        <v>8822</v>
      </c>
      <c r="H1584" t="s">
        <v>6169</v>
      </c>
      <c r="J1584" t="s">
        <v>55</v>
      </c>
      <c r="K1584" t="s">
        <v>56</v>
      </c>
      <c r="L1584">
        <v>36</v>
      </c>
      <c r="M1584" t="s">
        <v>8778</v>
      </c>
      <c r="N1584" t="s">
        <v>47</v>
      </c>
      <c r="O1584" t="s">
        <v>1115</v>
      </c>
      <c r="P1584" t="s">
        <v>1115</v>
      </c>
      <c r="Y1584" t="s">
        <v>8823</v>
      </c>
    </row>
    <row r="1585" spans="1:26">
      <c r="A1585" t="s">
        <v>8824</v>
      </c>
      <c r="B1585" t="s">
        <v>8825</v>
      </c>
      <c r="D1585" t="s">
        <v>40</v>
      </c>
      <c r="E1585" t="s">
        <v>41</v>
      </c>
      <c r="G1585" t="s">
        <v>8826</v>
      </c>
      <c r="H1585" t="s">
        <v>8827</v>
      </c>
      <c r="J1585" t="s">
        <v>55</v>
      </c>
      <c r="K1585" t="s">
        <v>56</v>
      </c>
      <c r="L1585">
        <v>36</v>
      </c>
      <c r="M1585" t="s">
        <v>8828</v>
      </c>
      <c r="N1585" t="s">
        <v>47</v>
      </c>
      <c r="O1585" t="s">
        <v>1115</v>
      </c>
      <c r="P1585" t="s">
        <v>1115</v>
      </c>
      <c r="Y1585" t="s">
        <v>8829</v>
      </c>
    </row>
    <row r="1586" spans="1:26">
      <c r="A1586" t="s">
        <v>8830</v>
      </c>
      <c r="B1586" t="s">
        <v>8831</v>
      </c>
      <c r="D1586" t="s">
        <v>40</v>
      </c>
      <c r="E1586" t="s">
        <v>41</v>
      </c>
      <c r="G1586" t="s">
        <v>8832</v>
      </c>
      <c r="H1586" t="s">
        <v>8833</v>
      </c>
      <c r="J1586" t="s">
        <v>44</v>
      </c>
      <c r="K1586" t="s">
        <v>45</v>
      </c>
      <c r="L1586">
        <v>36</v>
      </c>
      <c r="M1586" t="s">
        <v>8828</v>
      </c>
      <c r="N1586" t="s">
        <v>47</v>
      </c>
      <c r="O1586" t="s">
        <v>1115</v>
      </c>
      <c r="P1586" t="s">
        <v>1115</v>
      </c>
      <c r="X1586" t="s">
        <v>8834</v>
      </c>
      <c r="Y1586" t="s">
        <v>8835</v>
      </c>
    </row>
    <row r="1587" spans="1:26">
      <c r="A1587" t="s">
        <v>8836</v>
      </c>
      <c r="B1587" t="s">
        <v>8837</v>
      </c>
      <c r="D1587" t="s">
        <v>40</v>
      </c>
      <c r="E1587" t="s">
        <v>41</v>
      </c>
      <c r="G1587" t="s">
        <v>8838</v>
      </c>
      <c r="H1587" t="s">
        <v>8839</v>
      </c>
      <c r="J1587" t="s">
        <v>55</v>
      </c>
      <c r="K1587" t="s">
        <v>56</v>
      </c>
      <c r="L1587">
        <v>36</v>
      </c>
      <c r="M1587" t="s">
        <v>8828</v>
      </c>
      <c r="N1587" t="s">
        <v>47</v>
      </c>
      <c r="O1587" t="s">
        <v>1115</v>
      </c>
      <c r="P1587" t="s">
        <v>1115</v>
      </c>
      <c r="X1587" t="s">
        <v>8840</v>
      </c>
      <c r="Y1587" t="s">
        <v>8841</v>
      </c>
    </row>
    <row r="1588" spans="1:26">
      <c r="A1588" t="s">
        <v>8842</v>
      </c>
      <c r="B1588" t="s">
        <v>8843</v>
      </c>
      <c r="D1588" t="s">
        <v>40</v>
      </c>
      <c r="E1588" t="s">
        <v>41</v>
      </c>
      <c r="G1588" t="s">
        <v>5510</v>
      </c>
      <c r="H1588" t="s">
        <v>8844</v>
      </c>
      <c r="J1588" t="s">
        <v>55</v>
      </c>
      <c r="K1588" t="s">
        <v>56</v>
      </c>
      <c r="L1588">
        <v>36</v>
      </c>
      <c r="M1588" t="s">
        <v>8828</v>
      </c>
      <c r="N1588" t="s">
        <v>47</v>
      </c>
      <c r="O1588" t="s">
        <v>1115</v>
      </c>
      <c r="P1588" t="s">
        <v>1115</v>
      </c>
      <c r="Y1588" t="s">
        <v>8845</v>
      </c>
    </row>
    <row r="1589" spans="1:26">
      <c r="A1589" t="s">
        <v>5449</v>
      </c>
      <c r="B1589" t="s">
        <v>8846</v>
      </c>
      <c r="D1589" t="s">
        <v>40</v>
      </c>
      <c r="E1589" t="s">
        <v>41</v>
      </c>
      <c r="G1589" t="s">
        <v>8847</v>
      </c>
      <c r="H1589" t="s">
        <v>8848</v>
      </c>
      <c r="J1589" t="s">
        <v>347</v>
      </c>
      <c r="K1589" t="s">
        <v>348</v>
      </c>
      <c r="L1589">
        <v>36</v>
      </c>
      <c r="M1589" t="s">
        <v>8828</v>
      </c>
      <c r="N1589" t="s">
        <v>47</v>
      </c>
      <c r="O1589" t="s">
        <v>1115</v>
      </c>
      <c r="P1589" t="s">
        <v>1115</v>
      </c>
      <c r="X1589" t="s">
        <v>8849</v>
      </c>
      <c r="Y1589" t="s">
        <v>8850</v>
      </c>
    </row>
    <row r="1590" spans="1:26">
      <c r="A1590" t="s">
        <v>8851</v>
      </c>
      <c r="B1590" t="s">
        <v>8852</v>
      </c>
      <c r="D1590" t="s">
        <v>40</v>
      </c>
      <c r="E1590" t="s">
        <v>41</v>
      </c>
      <c r="G1590" t="s">
        <v>8853</v>
      </c>
      <c r="H1590" t="s">
        <v>8854</v>
      </c>
      <c r="J1590" t="s">
        <v>55</v>
      </c>
      <c r="K1590" t="s">
        <v>56</v>
      </c>
      <c r="L1590">
        <v>36</v>
      </c>
      <c r="M1590" t="s">
        <v>8828</v>
      </c>
      <c r="N1590" t="s">
        <v>47</v>
      </c>
      <c r="O1590" t="s">
        <v>1115</v>
      </c>
      <c r="P1590" t="s">
        <v>1115</v>
      </c>
      <c r="Y1590" t="s">
        <v>8855</v>
      </c>
    </row>
    <row r="1591" spans="1:26">
      <c r="A1591" t="s">
        <v>8856</v>
      </c>
      <c r="B1591" t="s">
        <v>8857</v>
      </c>
      <c r="D1591" t="s">
        <v>40</v>
      </c>
      <c r="E1591" t="s">
        <v>41</v>
      </c>
      <c r="G1591" t="s">
        <v>8858</v>
      </c>
      <c r="H1591" t="s">
        <v>8859</v>
      </c>
      <c r="J1591" t="s">
        <v>347</v>
      </c>
      <c r="K1591" t="s">
        <v>348</v>
      </c>
      <c r="L1591">
        <v>36</v>
      </c>
      <c r="M1591" t="s">
        <v>8828</v>
      </c>
      <c r="N1591" t="s">
        <v>47</v>
      </c>
      <c r="O1591" t="s">
        <v>1115</v>
      </c>
      <c r="P1591" t="s">
        <v>1115</v>
      </c>
      <c r="X1591" t="s">
        <v>8860</v>
      </c>
      <c r="Y1591" t="s">
        <v>8861</v>
      </c>
    </row>
    <row r="1592" spans="1:26">
      <c r="A1592" t="s">
        <v>8862</v>
      </c>
      <c r="B1592" t="s">
        <v>8863</v>
      </c>
      <c r="D1592" t="s">
        <v>40</v>
      </c>
      <c r="E1592" t="s">
        <v>41</v>
      </c>
      <c r="G1592" t="s">
        <v>8864</v>
      </c>
      <c r="H1592" t="s">
        <v>8865</v>
      </c>
      <c r="J1592" t="s">
        <v>55</v>
      </c>
      <c r="K1592" t="s">
        <v>56</v>
      </c>
      <c r="L1592">
        <v>36</v>
      </c>
      <c r="M1592" t="s">
        <v>8828</v>
      </c>
      <c r="N1592" t="s">
        <v>47</v>
      </c>
      <c r="O1592" t="s">
        <v>1115</v>
      </c>
      <c r="P1592" t="s">
        <v>8866</v>
      </c>
      <c r="X1592" t="s">
        <v>8867</v>
      </c>
      <c r="Y1592" t="s">
        <v>8868</v>
      </c>
      <c r="Z1592" t="s">
        <v>8869</v>
      </c>
    </row>
    <row r="1593" spans="1:26">
      <c r="A1593" t="s">
        <v>8870</v>
      </c>
      <c r="B1593" t="s">
        <v>8871</v>
      </c>
      <c r="D1593" t="s">
        <v>40</v>
      </c>
      <c r="E1593" t="s">
        <v>41</v>
      </c>
      <c r="G1593" t="s">
        <v>8872</v>
      </c>
      <c r="H1593" t="s">
        <v>8873</v>
      </c>
      <c r="J1593" t="s">
        <v>55</v>
      </c>
      <c r="K1593" t="s">
        <v>56</v>
      </c>
      <c r="L1593">
        <v>36</v>
      </c>
      <c r="M1593" t="s">
        <v>8828</v>
      </c>
      <c r="N1593" t="s">
        <v>47</v>
      </c>
      <c r="O1593" t="s">
        <v>1115</v>
      </c>
      <c r="P1593" t="s">
        <v>1115</v>
      </c>
      <c r="Y1593" t="s">
        <v>8874</v>
      </c>
    </row>
    <row r="1594" spans="1:26">
      <c r="A1594" t="s">
        <v>8875</v>
      </c>
      <c r="B1594" t="s">
        <v>8876</v>
      </c>
      <c r="D1594" t="s">
        <v>40</v>
      </c>
      <c r="E1594" t="s">
        <v>41</v>
      </c>
      <c r="G1594" t="s">
        <v>8877</v>
      </c>
      <c r="H1594" t="s">
        <v>8878</v>
      </c>
      <c r="J1594" t="s">
        <v>347</v>
      </c>
      <c r="K1594" t="s">
        <v>348</v>
      </c>
      <c r="L1594">
        <v>36</v>
      </c>
      <c r="M1594" t="s">
        <v>8828</v>
      </c>
      <c r="N1594" t="s">
        <v>47</v>
      </c>
      <c r="O1594" t="s">
        <v>1115</v>
      </c>
      <c r="P1594" t="s">
        <v>1115</v>
      </c>
      <c r="Y1594" t="s">
        <v>8879</v>
      </c>
    </row>
    <row r="1595" spans="1:26">
      <c r="A1595" t="s">
        <v>8880</v>
      </c>
      <c r="B1595" t="s">
        <v>8881</v>
      </c>
      <c r="D1595" t="s">
        <v>40</v>
      </c>
      <c r="E1595" t="s">
        <v>41</v>
      </c>
      <c r="G1595" t="s">
        <v>8882</v>
      </c>
      <c r="H1595" t="s">
        <v>8883</v>
      </c>
      <c r="J1595" t="s">
        <v>347</v>
      </c>
      <c r="K1595" t="s">
        <v>348</v>
      </c>
      <c r="L1595">
        <v>36</v>
      </c>
      <c r="M1595" t="s">
        <v>8828</v>
      </c>
      <c r="N1595" t="s">
        <v>47</v>
      </c>
      <c r="O1595" t="s">
        <v>1115</v>
      </c>
      <c r="P1595" t="s">
        <v>1115</v>
      </c>
      <c r="X1595" t="s">
        <v>8884</v>
      </c>
      <c r="Y1595" t="s">
        <v>8885</v>
      </c>
    </row>
    <row r="1596" spans="1:26">
      <c r="A1596" t="s">
        <v>8886</v>
      </c>
      <c r="B1596" t="s">
        <v>8887</v>
      </c>
      <c r="D1596" t="s">
        <v>40</v>
      </c>
      <c r="E1596" t="s">
        <v>41</v>
      </c>
      <c r="G1596" t="s">
        <v>8888</v>
      </c>
      <c r="H1596" t="s">
        <v>8889</v>
      </c>
      <c r="J1596" t="s">
        <v>55</v>
      </c>
      <c r="K1596" t="s">
        <v>56</v>
      </c>
      <c r="L1596">
        <v>36</v>
      </c>
      <c r="M1596" t="s">
        <v>8890</v>
      </c>
      <c r="N1596" t="s">
        <v>47</v>
      </c>
      <c r="O1596" t="s">
        <v>1115</v>
      </c>
      <c r="P1596" t="s">
        <v>1115</v>
      </c>
      <c r="Y1596" t="s">
        <v>8891</v>
      </c>
    </row>
    <row r="1597" spans="1:26">
      <c r="A1597" t="s">
        <v>5449</v>
      </c>
      <c r="B1597" t="s">
        <v>8892</v>
      </c>
      <c r="D1597" t="s">
        <v>40</v>
      </c>
      <c r="E1597" t="s">
        <v>41</v>
      </c>
      <c r="G1597" t="s">
        <v>8893</v>
      </c>
      <c r="H1597" t="s">
        <v>8894</v>
      </c>
      <c r="J1597" t="s">
        <v>55</v>
      </c>
      <c r="K1597" t="s">
        <v>56</v>
      </c>
      <c r="L1597">
        <v>36</v>
      </c>
      <c r="M1597" t="s">
        <v>8895</v>
      </c>
      <c r="N1597" t="s">
        <v>47</v>
      </c>
      <c r="O1597" t="s">
        <v>1115</v>
      </c>
      <c r="P1597" t="s">
        <v>1115</v>
      </c>
      <c r="Y1597" t="s">
        <v>8896</v>
      </c>
    </row>
    <row r="1598" spans="1:26">
      <c r="A1598" t="s">
        <v>8897</v>
      </c>
      <c r="B1598" t="s">
        <v>8898</v>
      </c>
      <c r="D1598" t="s">
        <v>40</v>
      </c>
      <c r="E1598" t="s">
        <v>41</v>
      </c>
      <c r="G1598" t="s">
        <v>4538</v>
      </c>
      <c r="H1598" t="s">
        <v>4279</v>
      </c>
      <c r="J1598" t="s">
        <v>55</v>
      </c>
      <c r="K1598" t="s">
        <v>56</v>
      </c>
      <c r="L1598">
        <v>36</v>
      </c>
      <c r="M1598" t="s">
        <v>8895</v>
      </c>
      <c r="N1598" t="s">
        <v>47</v>
      </c>
      <c r="O1598" t="s">
        <v>1115</v>
      </c>
      <c r="P1598" t="s">
        <v>1115</v>
      </c>
      <c r="Y1598" t="s">
        <v>8899</v>
      </c>
    </row>
    <row r="1599" spans="1:26">
      <c r="A1599" t="s">
        <v>8900</v>
      </c>
      <c r="B1599" t="s">
        <v>8901</v>
      </c>
      <c r="D1599" t="s">
        <v>40</v>
      </c>
      <c r="E1599" t="s">
        <v>41</v>
      </c>
      <c r="G1599" t="s">
        <v>8902</v>
      </c>
      <c r="H1599" t="s">
        <v>8903</v>
      </c>
      <c r="J1599" t="s">
        <v>55</v>
      </c>
      <c r="K1599" t="s">
        <v>56</v>
      </c>
      <c r="L1599">
        <v>36</v>
      </c>
      <c r="M1599" t="s">
        <v>8895</v>
      </c>
      <c r="N1599" t="s">
        <v>47</v>
      </c>
      <c r="O1599" t="s">
        <v>1115</v>
      </c>
      <c r="P1599" t="s">
        <v>1115</v>
      </c>
      <c r="Y1599" t="s">
        <v>8904</v>
      </c>
    </row>
    <row r="1600" spans="1:26">
      <c r="A1600" t="s">
        <v>8905</v>
      </c>
      <c r="B1600" t="s">
        <v>8906</v>
      </c>
      <c r="D1600" t="s">
        <v>40</v>
      </c>
      <c r="E1600" t="s">
        <v>41</v>
      </c>
      <c r="G1600" t="s">
        <v>8907</v>
      </c>
      <c r="H1600" t="s">
        <v>8908</v>
      </c>
      <c r="J1600" t="s">
        <v>55</v>
      </c>
      <c r="K1600" t="s">
        <v>56</v>
      </c>
      <c r="L1600">
        <v>36</v>
      </c>
      <c r="M1600" t="s">
        <v>8895</v>
      </c>
      <c r="N1600" t="s">
        <v>47</v>
      </c>
      <c r="O1600" t="s">
        <v>1115</v>
      </c>
      <c r="P1600" t="s">
        <v>1115</v>
      </c>
      <c r="X1600" t="s">
        <v>8909</v>
      </c>
      <c r="Y1600" t="s">
        <v>8910</v>
      </c>
    </row>
    <row r="1601" spans="1:25">
      <c r="A1601" t="s">
        <v>8911</v>
      </c>
      <c r="B1601" t="s">
        <v>8912</v>
      </c>
      <c r="D1601" t="s">
        <v>40</v>
      </c>
      <c r="E1601" t="s">
        <v>41</v>
      </c>
      <c r="G1601" t="s">
        <v>8913</v>
      </c>
      <c r="H1601" t="s">
        <v>8914</v>
      </c>
      <c r="J1601" t="s">
        <v>55</v>
      </c>
      <c r="K1601" t="s">
        <v>56</v>
      </c>
      <c r="L1601">
        <v>36</v>
      </c>
      <c r="M1601" t="s">
        <v>8915</v>
      </c>
      <c r="N1601" t="s">
        <v>47</v>
      </c>
      <c r="O1601" t="s">
        <v>1115</v>
      </c>
      <c r="P1601" t="s">
        <v>1115</v>
      </c>
      <c r="Y1601" t="s">
        <v>8916</v>
      </c>
    </row>
    <row r="1602" spans="1:25">
      <c r="A1602" t="s">
        <v>8917</v>
      </c>
      <c r="B1602" t="s">
        <v>8918</v>
      </c>
      <c r="D1602" t="s">
        <v>40</v>
      </c>
      <c r="E1602" t="s">
        <v>41</v>
      </c>
      <c r="G1602" t="s">
        <v>4257</v>
      </c>
      <c r="H1602" t="s">
        <v>8919</v>
      </c>
      <c r="J1602" t="s">
        <v>75</v>
      </c>
      <c r="K1602" t="s">
        <v>76</v>
      </c>
      <c r="L1602">
        <v>36</v>
      </c>
      <c r="M1602" t="s">
        <v>8920</v>
      </c>
      <c r="N1602" t="s">
        <v>47</v>
      </c>
      <c r="O1602" t="s">
        <v>1115</v>
      </c>
      <c r="P1602" t="s">
        <v>1115</v>
      </c>
      <c r="X1602" t="s">
        <v>8921</v>
      </c>
      <c r="Y1602" t="s">
        <v>8922</v>
      </c>
    </row>
    <row r="1603" spans="1:25">
      <c r="A1603" t="s">
        <v>8923</v>
      </c>
      <c r="B1603" t="s">
        <v>8924</v>
      </c>
      <c r="D1603" t="s">
        <v>40</v>
      </c>
      <c r="E1603" t="s">
        <v>41</v>
      </c>
      <c r="G1603" t="s">
        <v>8925</v>
      </c>
      <c r="H1603" t="s">
        <v>8926</v>
      </c>
      <c r="J1603" t="s">
        <v>55</v>
      </c>
      <c r="K1603" t="s">
        <v>56</v>
      </c>
      <c r="L1603">
        <v>36</v>
      </c>
      <c r="M1603" t="s">
        <v>8920</v>
      </c>
      <c r="N1603" t="s">
        <v>47</v>
      </c>
      <c r="O1603" t="s">
        <v>1115</v>
      </c>
      <c r="P1603" t="s">
        <v>1115</v>
      </c>
      <c r="Y1603" t="s">
        <v>8927</v>
      </c>
    </row>
    <row r="1604" spans="1:25">
      <c r="A1604" t="s">
        <v>8928</v>
      </c>
      <c r="B1604" t="s">
        <v>8929</v>
      </c>
      <c r="D1604" t="s">
        <v>40</v>
      </c>
      <c r="E1604" t="s">
        <v>41</v>
      </c>
      <c r="G1604" t="s">
        <v>8930</v>
      </c>
      <c r="H1604" t="s">
        <v>7574</v>
      </c>
      <c r="J1604" t="s">
        <v>347</v>
      </c>
      <c r="K1604" t="s">
        <v>348</v>
      </c>
      <c r="L1604">
        <v>36</v>
      </c>
      <c r="M1604" t="s">
        <v>8931</v>
      </c>
      <c r="N1604" t="s">
        <v>47</v>
      </c>
      <c r="O1604" t="s">
        <v>1115</v>
      </c>
      <c r="P1604" t="s">
        <v>1115</v>
      </c>
      <c r="Y1604" t="s">
        <v>8932</v>
      </c>
    </row>
    <row r="1605" spans="1:25">
      <c r="A1605" t="s">
        <v>8933</v>
      </c>
      <c r="B1605" t="s">
        <v>8934</v>
      </c>
      <c r="D1605" t="s">
        <v>40</v>
      </c>
      <c r="E1605" t="s">
        <v>41</v>
      </c>
      <c r="G1605" t="s">
        <v>8935</v>
      </c>
      <c r="H1605" t="s">
        <v>8936</v>
      </c>
      <c r="J1605" t="s">
        <v>44</v>
      </c>
      <c r="K1605" t="s">
        <v>45</v>
      </c>
      <c r="L1605">
        <v>36</v>
      </c>
      <c r="M1605" t="s">
        <v>8931</v>
      </c>
      <c r="N1605" t="s">
        <v>47</v>
      </c>
      <c r="O1605" t="s">
        <v>1115</v>
      </c>
      <c r="P1605" t="s">
        <v>1115</v>
      </c>
      <c r="X1605" t="s">
        <v>8937</v>
      </c>
      <c r="Y1605" t="s">
        <v>8938</v>
      </c>
    </row>
    <row r="1606" spans="1:25">
      <c r="A1606" t="s">
        <v>8939</v>
      </c>
      <c r="B1606" t="s">
        <v>8940</v>
      </c>
      <c r="D1606" t="s">
        <v>40</v>
      </c>
      <c r="E1606" t="s">
        <v>41</v>
      </c>
      <c r="G1606" t="s">
        <v>8941</v>
      </c>
      <c r="H1606" t="s">
        <v>8942</v>
      </c>
      <c r="J1606" t="s">
        <v>55</v>
      </c>
      <c r="K1606" t="s">
        <v>56</v>
      </c>
      <c r="L1606">
        <v>36</v>
      </c>
      <c r="M1606" t="s">
        <v>8931</v>
      </c>
      <c r="N1606" t="s">
        <v>47</v>
      </c>
      <c r="O1606" t="s">
        <v>1115</v>
      </c>
      <c r="P1606" t="s">
        <v>1115</v>
      </c>
      <c r="X1606" t="s">
        <v>8943</v>
      </c>
      <c r="Y1606" t="s">
        <v>8944</v>
      </c>
    </row>
    <row r="1607" spans="1:25">
      <c r="A1607" t="s">
        <v>8945</v>
      </c>
      <c r="B1607" t="s">
        <v>8946</v>
      </c>
      <c r="D1607" t="s">
        <v>40</v>
      </c>
      <c r="E1607" t="s">
        <v>41</v>
      </c>
      <c r="G1607" t="s">
        <v>3185</v>
      </c>
      <c r="H1607" t="s">
        <v>1165</v>
      </c>
      <c r="J1607" t="s">
        <v>392</v>
      </c>
      <c r="K1607" t="s">
        <v>393</v>
      </c>
      <c r="L1607">
        <v>36</v>
      </c>
      <c r="M1607" t="s">
        <v>8931</v>
      </c>
      <c r="N1607" t="s">
        <v>2184</v>
      </c>
      <c r="O1607" t="s">
        <v>1115</v>
      </c>
      <c r="P1607" t="s">
        <v>1115</v>
      </c>
      <c r="Y1607" t="s">
        <v>8947</v>
      </c>
    </row>
    <row r="1608" spans="1:25">
      <c r="A1608" t="s">
        <v>8948</v>
      </c>
      <c r="B1608" t="s">
        <v>8949</v>
      </c>
      <c r="D1608" t="s">
        <v>40</v>
      </c>
      <c r="E1608" t="s">
        <v>41</v>
      </c>
      <c r="G1608" t="s">
        <v>8950</v>
      </c>
      <c r="H1608" t="s">
        <v>8951</v>
      </c>
      <c r="J1608" t="s">
        <v>55</v>
      </c>
      <c r="K1608" t="s">
        <v>56</v>
      </c>
      <c r="L1608">
        <v>36</v>
      </c>
      <c r="M1608" t="s">
        <v>8952</v>
      </c>
      <c r="N1608" t="s">
        <v>47</v>
      </c>
      <c r="O1608" t="s">
        <v>1115</v>
      </c>
      <c r="P1608" t="s">
        <v>1115</v>
      </c>
      <c r="Y1608" t="s">
        <v>8953</v>
      </c>
    </row>
    <row r="1609" spans="1:25">
      <c r="A1609" t="s">
        <v>5449</v>
      </c>
      <c r="B1609" t="s">
        <v>8954</v>
      </c>
      <c r="D1609" t="s">
        <v>40</v>
      </c>
      <c r="E1609" t="s">
        <v>41</v>
      </c>
      <c r="G1609" t="s">
        <v>8955</v>
      </c>
      <c r="H1609" t="s">
        <v>8956</v>
      </c>
      <c r="J1609" t="s">
        <v>55</v>
      </c>
      <c r="K1609" t="s">
        <v>56</v>
      </c>
      <c r="L1609">
        <v>36</v>
      </c>
      <c r="M1609" t="s">
        <v>8952</v>
      </c>
      <c r="N1609" t="s">
        <v>47</v>
      </c>
      <c r="O1609" t="s">
        <v>1115</v>
      </c>
      <c r="P1609" t="s">
        <v>1115</v>
      </c>
      <c r="Y1609" t="s">
        <v>8957</v>
      </c>
    </row>
    <row r="1610" spans="1:25">
      <c r="A1610" t="s">
        <v>8958</v>
      </c>
      <c r="B1610" t="s">
        <v>8959</v>
      </c>
      <c r="D1610" t="s">
        <v>40</v>
      </c>
      <c r="E1610" t="s">
        <v>41</v>
      </c>
      <c r="G1610" t="s">
        <v>8960</v>
      </c>
      <c r="H1610" t="s">
        <v>8961</v>
      </c>
      <c r="J1610" t="s">
        <v>55</v>
      </c>
      <c r="K1610" t="s">
        <v>56</v>
      </c>
      <c r="L1610">
        <v>36</v>
      </c>
      <c r="M1610" t="s">
        <v>8952</v>
      </c>
      <c r="N1610" t="s">
        <v>47</v>
      </c>
      <c r="O1610" t="s">
        <v>1115</v>
      </c>
      <c r="P1610" t="s">
        <v>1115</v>
      </c>
      <c r="Y1610" t="s">
        <v>8962</v>
      </c>
    </row>
    <row r="1611" spans="1:25">
      <c r="A1611" t="s">
        <v>8963</v>
      </c>
      <c r="B1611" t="s">
        <v>8964</v>
      </c>
      <c r="D1611" t="s">
        <v>40</v>
      </c>
      <c r="E1611" t="s">
        <v>41</v>
      </c>
      <c r="G1611" t="s">
        <v>1390</v>
      </c>
      <c r="H1611" t="s">
        <v>8965</v>
      </c>
      <c r="J1611" t="s">
        <v>55</v>
      </c>
      <c r="K1611" t="s">
        <v>56</v>
      </c>
      <c r="L1611">
        <v>36</v>
      </c>
      <c r="M1611" t="s">
        <v>8952</v>
      </c>
      <c r="N1611" t="s">
        <v>47</v>
      </c>
      <c r="O1611" t="s">
        <v>1115</v>
      </c>
      <c r="P1611" t="s">
        <v>1115</v>
      </c>
      <c r="Y1611" t="s">
        <v>8966</v>
      </c>
    </row>
    <row r="1612" spans="1:25">
      <c r="A1612" t="s">
        <v>8967</v>
      </c>
      <c r="B1612" t="s">
        <v>8968</v>
      </c>
      <c r="D1612" t="s">
        <v>40</v>
      </c>
      <c r="E1612" t="s">
        <v>41</v>
      </c>
      <c r="G1612" t="s">
        <v>7259</v>
      </c>
      <c r="H1612" t="s">
        <v>8969</v>
      </c>
      <c r="J1612" t="s">
        <v>55</v>
      </c>
      <c r="K1612" t="s">
        <v>56</v>
      </c>
      <c r="L1612">
        <v>36</v>
      </c>
      <c r="M1612" t="s">
        <v>8952</v>
      </c>
      <c r="N1612" t="s">
        <v>47</v>
      </c>
      <c r="O1612" t="s">
        <v>1115</v>
      </c>
      <c r="P1612" t="s">
        <v>1115</v>
      </c>
      <c r="Y1612" t="s">
        <v>8970</v>
      </c>
    </row>
    <row r="1613" spans="1:25">
      <c r="A1613" t="s">
        <v>8971</v>
      </c>
      <c r="B1613" t="s">
        <v>8972</v>
      </c>
      <c r="D1613" t="s">
        <v>40</v>
      </c>
      <c r="E1613" t="s">
        <v>41</v>
      </c>
      <c r="G1613" t="s">
        <v>8973</v>
      </c>
      <c r="H1613" t="s">
        <v>7808</v>
      </c>
      <c r="J1613" t="s">
        <v>55</v>
      </c>
      <c r="K1613" t="s">
        <v>56</v>
      </c>
      <c r="L1613">
        <v>36</v>
      </c>
      <c r="M1613" t="s">
        <v>8952</v>
      </c>
      <c r="N1613" t="s">
        <v>47</v>
      </c>
      <c r="O1613" t="s">
        <v>1115</v>
      </c>
      <c r="P1613" t="s">
        <v>1115</v>
      </c>
      <c r="Y1613" t="s">
        <v>8974</v>
      </c>
    </row>
    <row r="1614" spans="1:25">
      <c r="A1614" t="s">
        <v>8975</v>
      </c>
      <c r="B1614" t="s">
        <v>8976</v>
      </c>
      <c r="D1614" t="s">
        <v>40</v>
      </c>
      <c r="E1614" t="s">
        <v>41</v>
      </c>
      <c r="G1614" t="s">
        <v>8977</v>
      </c>
      <c r="H1614" t="s">
        <v>8978</v>
      </c>
      <c r="J1614" t="s">
        <v>55</v>
      </c>
      <c r="K1614" t="s">
        <v>56</v>
      </c>
      <c r="L1614">
        <v>36</v>
      </c>
      <c r="M1614" t="s">
        <v>8952</v>
      </c>
      <c r="N1614" t="s">
        <v>47</v>
      </c>
      <c r="O1614" t="s">
        <v>1115</v>
      </c>
      <c r="P1614" t="s">
        <v>1115</v>
      </c>
      <c r="X1614" t="s">
        <v>8979</v>
      </c>
      <c r="Y1614" t="s">
        <v>8980</v>
      </c>
    </row>
    <row r="1615" spans="1:25">
      <c r="A1615" t="s">
        <v>8981</v>
      </c>
      <c r="B1615" t="s">
        <v>8982</v>
      </c>
      <c r="D1615" t="s">
        <v>40</v>
      </c>
      <c r="E1615" t="s">
        <v>41</v>
      </c>
      <c r="G1615" t="s">
        <v>8983</v>
      </c>
      <c r="H1615" t="s">
        <v>8984</v>
      </c>
      <c r="J1615" t="s">
        <v>55</v>
      </c>
      <c r="K1615" t="s">
        <v>56</v>
      </c>
      <c r="L1615">
        <v>36</v>
      </c>
      <c r="M1615" t="s">
        <v>8985</v>
      </c>
      <c r="N1615" t="s">
        <v>47</v>
      </c>
      <c r="O1615" t="s">
        <v>1115</v>
      </c>
      <c r="P1615" t="s">
        <v>1115</v>
      </c>
      <c r="Y1615" t="s">
        <v>8986</v>
      </c>
    </row>
    <row r="1616" spans="1:25">
      <c r="A1616" t="s">
        <v>8987</v>
      </c>
      <c r="B1616" t="s">
        <v>8988</v>
      </c>
      <c r="D1616" t="s">
        <v>40</v>
      </c>
      <c r="E1616" t="s">
        <v>41</v>
      </c>
      <c r="G1616" t="s">
        <v>8989</v>
      </c>
      <c r="H1616" t="s">
        <v>8990</v>
      </c>
      <c r="J1616" t="s">
        <v>44</v>
      </c>
      <c r="K1616" t="s">
        <v>45</v>
      </c>
      <c r="L1616">
        <v>36</v>
      </c>
      <c r="M1616" t="s">
        <v>8985</v>
      </c>
      <c r="N1616" t="s">
        <v>47</v>
      </c>
      <c r="O1616" t="s">
        <v>1115</v>
      </c>
      <c r="P1616" t="s">
        <v>1115</v>
      </c>
      <c r="X1616" t="s">
        <v>8991</v>
      </c>
      <c r="Y1616" t="s">
        <v>8992</v>
      </c>
    </row>
    <row r="1617" spans="1:25">
      <c r="A1617" t="s">
        <v>8993</v>
      </c>
      <c r="B1617" t="s">
        <v>8994</v>
      </c>
      <c r="D1617" t="s">
        <v>40</v>
      </c>
      <c r="E1617" t="s">
        <v>41</v>
      </c>
      <c r="G1617" t="s">
        <v>8995</v>
      </c>
      <c r="H1617" t="s">
        <v>8996</v>
      </c>
      <c r="J1617" t="s">
        <v>55</v>
      </c>
      <c r="K1617" t="s">
        <v>56</v>
      </c>
      <c r="L1617">
        <v>36</v>
      </c>
      <c r="M1617" t="s">
        <v>8997</v>
      </c>
      <c r="N1617" t="s">
        <v>47</v>
      </c>
      <c r="O1617" t="s">
        <v>1115</v>
      </c>
      <c r="P1617" t="s">
        <v>1115</v>
      </c>
      <c r="Y1617" t="s">
        <v>8998</v>
      </c>
    </row>
    <row r="1618" spans="1:25">
      <c r="A1618" t="s">
        <v>8999</v>
      </c>
      <c r="B1618" t="s">
        <v>9000</v>
      </c>
      <c r="D1618" t="s">
        <v>40</v>
      </c>
      <c r="E1618" t="s">
        <v>41</v>
      </c>
      <c r="G1618" t="s">
        <v>9001</v>
      </c>
      <c r="H1618" t="s">
        <v>9002</v>
      </c>
      <c r="J1618" t="s">
        <v>55</v>
      </c>
      <c r="K1618" t="s">
        <v>56</v>
      </c>
      <c r="L1618">
        <v>36</v>
      </c>
      <c r="M1618" t="s">
        <v>8997</v>
      </c>
      <c r="N1618" t="s">
        <v>47</v>
      </c>
      <c r="O1618" t="s">
        <v>1115</v>
      </c>
      <c r="P1618" t="s">
        <v>1115</v>
      </c>
      <c r="Y1618" t="s">
        <v>9003</v>
      </c>
    </row>
    <row r="1619" spans="1:25">
      <c r="A1619" t="s">
        <v>9004</v>
      </c>
      <c r="B1619" t="s">
        <v>9005</v>
      </c>
      <c r="D1619" t="s">
        <v>40</v>
      </c>
      <c r="E1619" t="s">
        <v>41</v>
      </c>
      <c r="G1619" t="s">
        <v>9006</v>
      </c>
      <c r="H1619" t="s">
        <v>9007</v>
      </c>
      <c r="J1619" t="s">
        <v>44</v>
      </c>
      <c r="K1619" t="s">
        <v>45</v>
      </c>
      <c r="L1619">
        <v>36</v>
      </c>
      <c r="M1619" t="s">
        <v>8997</v>
      </c>
      <c r="N1619" t="s">
        <v>47</v>
      </c>
      <c r="O1619" t="s">
        <v>1115</v>
      </c>
      <c r="P1619" t="s">
        <v>1115</v>
      </c>
      <c r="Y1619" t="s">
        <v>9008</v>
      </c>
    </row>
    <row r="1620" spans="1:25">
      <c r="A1620" t="s">
        <v>9009</v>
      </c>
      <c r="B1620" t="s">
        <v>9010</v>
      </c>
      <c r="D1620" t="s">
        <v>40</v>
      </c>
      <c r="E1620" t="s">
        <v>41</v>
      </c>
      <c r="G1620" t="s">
        <v>9011</v>
      </c>
      <c r="H1620" t="s">
        <v>9012</v>
      </c>
      <c r="J1620" t="s">
        <v>55</v>
      </c>
      <c r="K1620" t="s">
        <v>56</v>
      </c>
      <c r="L1620">
        <v>36</v>
      </c>
      <c r="M1620" t="s">
        <v>8997</v>
      </c>
      <c r="N1620" t="s">
        <v>47</v>
      </c>
      <c r="O1620" t="s">
        <v>1115</v>
      </c>
      <c r="P1620" t="s">
        <v>1115</v>
      </c>
      <c r="Y1620" t="s">
        <v>9013</v>
      </c>
    </row>
    <row r="1621" spans="1:25">
      <c r="A1621" t="s">
        <v>5449</v>
      </c>
      <c r="B1621" t="s">
        <v>9014</v>
      </c>
      <c r="D1621" t="s">
        <v>40</v>
      </c>
      <c r="E1621" t="s">
        <v>41</v>
      </c>
      <c r="G1621" t="s">
        <v>2777</v>
      </c>
      <c r="H1621" t="s">
        <v>9015</v>
      </c>
      <c r="J1621" t="s">
        <v>347</v>
      </c>
      <c r="K1621" t="s">
        <v>348</v>
      </c>
      <c r="L1621">
        <v>36</v>
      </c>
      <c r="M1621" t="s">
        <v>8997</v>
      </c>
      <c r="N1621" t="s">
        <v>47</v>
      </c>
      <c r="O1621" t="s">
        <v>1115</v>
      </c>
      <c r="P1621" t="s">
        <v>1115</v>
      </c>
      <c r="Y1621" t="s">
        <v>9016</v>
      </c>
    </row>
    <row r="1622" spans="1:25">
      <c r="A1622" t="s">
        <v>9017</v>
      </c>
      <c r="B1622" t="s">
        <v>9018</v>
      </c>
      <c r="D1622" t="s">
        <v>40</v>
      </c>
      <c r="E1622" t="s">
        <v>41</v>
      </c>
      <c r="G1622" t="s">
        <v>9019</v>
      </c>
      <c r="H1622" t="s">
        <v>9020</v>
      </c>
      <c r="J1622" t="s">
        <v>347</v>
      </c>
      <c r="K1622" t="s">
        <v>348</v>
      </c>
      <c r="L1622">
        <v>36</v>
      </c>
      <c r="M1622" t="s">
        <v>8997</v>
      </c>
      <c r="N1622" t="s">
        <v>47</v>
      </c>
      <c r="O1622" t="s">
        <v>1115</v>
      </c>
      <c r="P1622" t="s">
        <v>1115</v>
      </c>
      <c r="Y1622" t="s">
        <v>9021</v>
      </c>
    </row>
    <row r="1623" spans="1:25">
      <c r="A1623" t="s">
        <v>9022</v>
      </c>
      <c r="B1623" t="s">
        <v>9023</v>
      </c>
      <c r="D1623" t="s">
        <v>40</v>
      </c>
      <c r="E1623" t="s">
        <v>41</v>
      </c>
      <c r="G1623" t="s">
        <v>9024</v>
      </c>
      <c r="H1623" t="s">
        <v>9025</v>
      </c>
      <c r="J1623" t="s">
        <v>44</v>
      </c>
      <c r="K1623" t="s">
        <v>45</v>
      </c>
      <c r="L1623">
        <v>36</v>
      </c>
      <c r="M1623" t="s">
        <v>8997</v>
      </c>
      <c r="N1623" t="s">
        <v>47</v>
      </c>
      <c r="O1623" t="s">
        <v>1115</v>
      </c>
      <c r="P1623" t="s">
        <v>1115</v>
      </c>
      <c r="X1623" t="s">
        <v>9026</v>
      </c>
      <c r="Y1623" t="s">
        <v>9027</v>
      </c>
    </row>
    <row r="1624" spans="1:25">
      <c r="A1624" t="s">
        <v>9028</v>
      </c>
      <c r="B1624" t="s">
        <v>9029</v>
      </c>
      <c r="D1624" t="s">
        <v>40</v>
      </c>
      <c r="E1624" t="s">
        <v>41</v>
      </c>
      <c r="G1624" t="s">
        <v>9030</v>
      </c>
      <c r="H1624" t="s">
        <v>9031</v>
      </c>
      <c r="J1624" t="s">
        <v>55</v>
      </c>
      <c r="K1624" t="s">
        <v>56</v>
      </c>
      <c r="L1624">
        <v>36</v>
      </c>
      <c r="M1624" t="s">
        <v>9032</v>
      </c>
      <c r="N1624" t="s">
        <v>47</v>
      </c>
      <c r="O1624" t="s">
        <v>1115</v>
      </c>
      <c r="P1624" t="s">
        <v>1115</v>
      </c>
      <c r="X1624" t="s">
        <v>9033</v>
      </c>
      <c r="Y1624" t="s">
        <v>9034</v>
      </c>
    </row>
    <row r="1625" spans="1:25">
      <c r="A1625" t="s">
        <v>9035</v>
      </c>
      <c r="B1625" t="s">
        <v>9036</v>
      </c>
      <c r="D1625" t="s">
        <v>40</v>
      </c>
      <c r="E1625" t="s">
        <v>41</v>
      </c>
      <c r="G1625" t="s">
        <v>9037</v>
      </c>
      <c r="H1625" t="s">
        <v>9038</v>
      </c>
      <c r="J1625" t="s">
        <v>55</v>
      </c>
      <c r="K1625" t="s">
        <v>56</v>
      </c>
      <c r="L1625">
        <v>36</v>
      </c>
      <c r="M1625" t="s">
        <v>9032</v>
      </c>
      <c r="N1625" t="s">
        <v>47</v>
      </c>
      <c r="O1625" t="s">
        <v>1115</v>
      </c>
      <c r="P1625" t="s">
        <v>1115</v>
      </c>
      <c r="X1625" t="s">
        <v>9039</v>
      </c>
      <c r="Y1625" t="s">
        <v>9040</v>
      </c>
    </row>
    <row r="1626" spans="1:25">
      <c r="A1626" t="s">
        <v>9041</v>
      </c>
      <c r="B1626" t="s">
        <v>9042</v>
      </c>
      <c r="D1626" t="s">
        <v>40</v>
      </c>
      <c r="E1626" t="s">
        <v>41</v>
      </c>
      <c r="G1626" t="s">
        <v>9043</v>
      </c>
      <c r="H1626" t="s">
        <v>9044</v>
      </c>
      <c r="J1626" t="s">
        <v>347</v>
      </c>
      <c r="K1626" t="s">
        <v>348</v>
      </c>
      <c r="L1626">
        <v>36</v>
      </c>
      <c r="M1626" t="s">
        <v>9032</v>
      </c>
      <c r="N1626" t="s">
        <v>47</v>
      </c>
      <c r="O1626" t="s">
        <v>1115</v>
      </c>
      <c r="P1626" t="s">
        <v>1115</v>
      </c>
      <c r="Y1626" t="s">
        <v>9045</v>
      </c>
    </row>
    <row r="1627" spans="1:25">
      <c r="A1627" t="s">
        <v>9046</v>
      </c>
      <c r="B1627" t="s">
        <v>9047</v>
      </c>
      <c r="D1627" t="s">
        <v>40</v>
      </c>
      <c r="E1627" t="s">
        <v>41</v>
      </c>
      <c r="G1627" t="s">
        <v>9048</v>
      </c>
      <c r="H1627" t="s">
        <v>9049</v>
      </c>
      <c r="J1627" t="s">
        <v>55</v>
      </c>
      <c r="K1627" t="s">
        <v>56</v>
      </c>
      <c r="L1627">
        <v>36</v>
      </c>
      <c r="M1627" t="s">
        <v>9032</v>
      </c>
      <c r="N1627" t="s">
        <v>47</v>
      </c>
      <c r="O1627" t="s">
        <v>1115</v>
      </c>
      <c r="P1627" t="s">
        <v>1115</v>
      </c>
      <c r="Y1627" t="s">
        <v>9050</v>
      </c>
    </row>
    <row r="1628" spans="1:25">
      <c r="A1628" t="s">
        <v>9051</v>
      </c>
      <c r="B1628" t="s">
        <v>9052</v>
      </c>
      <c r="D1628" t="s">
        <v>40</v>
      </c>
      <c r="E1628" t="s">
        <v>41</v>
      </c>
      <c r="G1628" t="s">
        <v>9053</v>
      </c>
      <c r="H1628" t="s">
        <v>9054</v>
      </c>
      <c r="J1628" t="s">
        <v>347</v>
      </c>
      <c r="K1628" t="s">
        <v>348</v>
      </c>
      <c r="L1628">
        <v>36</v>
      </c>
      <c r="M1628" t="s">
        <v>9032</v>
      </c>
      <c r="N1628" t="s">
        <v>47</v>
      </c>
      <c r="O1628" t="s">
        <v>1115</v>
      </c>
      <c r="P1628" t="s">
        <v>1115</v>
      </c>
      <c r="X1628" t="s">
        <v>9055</v>
      </c>
      <c r="Y1628" t="s">
        <v>9056</v>
      </c>
    </row>
    <row r="1629" spans="1:25">
      <c r="A1629" t="s">
        <v>9057</v>
      </c>
      <c r="B1629" t="s">
        <v>9058</v>
      </c>
      <c r="D1629" t="s">
        <v>40</v>
      </c>
      <c r="E1629" t="s">
        <v>41</v>
      </c>
      <c r="G1629" t="s">
        <v>9059</v>
      </c>
      <c r="H1629" t="s">
        <v>9060</v>
      </c>
      <c r="J1629" t="s">
        <v>44</v>
      </c>
      <c r="K1629" t="s">
        <v>45</v>
      </c>
      <c r="L1629">
        <v>36</v>
      </c>
      <c r="M1629" t="s">
        <v>9061</v>
      </c>
      <c r="N1629" t="s">
        <v>47</v>
      </c>
      <c r="O1629" t="s">
        <v>1115</v>
      </c>
      <c r="P1629" t="s">
        <v>1115</v>
      </c>
      <c r="Y1629" t="s">
        <v>9062</v>
      </c>
    </row>
    <row r="1630" spans="1:25">
      <c r="A1630" t="s">
        <v>9063</v>
      </c>
      <c r="B1630" t="s">
        <v>9064</v>
      </c>
      <c r="D1630" t="s">
        <v>40</v>
      </c>
      <c r="E1630" t="s">
        <v>41</v>
      </c>
      <c r="G1630" t="s">
        <v>9065</v>
      </c>
      <c r="H1630" t="s">
        <v>9065</v>
      </c>
      <c r="J1630" t="s">
        <v>55</v>
      </c>
      <c r="K1630" t="s">
        <v>56</v>
      </c>
      <c r="L1630">
        <v>36</v>
      </c>
      <c r="M1630" t="s">
        <v>9061</v>
      </c>
      <c r="N1630" t="s">
        <v>47</v>
      </c>
      <c r="O1630" t="s">
        <v>1115</v>
      </c>
      <c r="P1630" t="s">
        <v>1115</v>
      </c>
      <c r="X1630" t="s">
        <v>9066</v>
      </c>
      <c r="Y1630" t="s">
        <v>9067</v>
      </c>
    </row>
    <row r="1631" spans="1:25">
      <c r="A1631" t="s">
        <v>9068</v>
      </c>
      <c r="B1631" t="s">
        <v>9069</v>
      </c>
      <c r="D1631" t="s">
        <v>40</v>
      </c>
      <c r="E1631" t="s">
        <v>41</v>
      </c>
      <c r="G1631" t="s">
        <v>9070</v>
      </c>
      <c r="H1631" t="s">
        <v>2880</v>
      </c>
      <c r="J1631" t="s">
        <v>55</v>
      </c>
      <c r="K1631" t="s">
        <v>56</v>
      </c>
      <c r="L1631">
        <v>36</v>
      </c>
      <c r="M1631" t="s">
        <v>9071</v>
      </c>
      <c r="N1631" t="s">
        <v>47</v>
      </c>
      <c r="O1631" t="s">
        <v>1115</v>
      </c>
      <c r="P1631" t="s">
        <v>1115</v>
      </c>
      <c r="Y1631" t="s">
        <v>9072</v>
      </c>
    </row>
    <row r="1632" spans="1:25">
      <c r="A1632" t="s">
        <v>9073</v>
      </c>
      <c r="B1632" t="s">
        <v>9074</v>
      </c>
      <c r="D1632" t="s">
        <v>40</v>
      </c>
      <c r="E1632" t="s">
        <v>41</v>
      </c>
      <c r="G1632" t="s">
        <v>9075</v>
      </c>
      <c r="H1632" t="s">
        <v>2963</v>
      </c>
      <c r="J1632" t="s">
        <v>55</v>
      </c>
      <c r="K1632" t="s">
        <v>56</v>
      </c>
      <c r="L1632">
        <v>36</v>
      </c>
      <c r="M1632" t="s">
        <v>9071</v>
      </c>
      <c r="N1632" t="s">
        <v>47</v>
      </c>
      <c r="O1632" t="s">
        <v>1115</v>
      </c>
      <c r="P1632" t="s">
        <v>1115</v>
      </c>
      <c r="Y1632" t="s">
        <v>9076</v>
      </c>
    </row>
    <row r="1633" spans="1:25">
      <c r="A1633" t="s">
        <v>9077</v>
      </c>
      <c r="B1633" t="s">
        <v>9078</v>
      </c>
      <c r="D1633" t="s">
        <v>40</v>
      </c>
      <c r="E1633" t="s">
        <v>41</v>
      </c>
      <c r="G1633" t="s">
        <v>8731</v>
      </c>
      <c r="H1633" t="s">
        <v>9079</v>
      </c>
      <c r="J1633" t="s">
        <v>55</v>
      </c>
      <c r="K1633" t="s">
        <v>56</v>
      </c>
      <c r="L1633">
        <v>36</v>
      </c>
      <c r="M1633" t="s">
        <v>9080</v>
      </c>
      <c r="N1633" t="s">
        <v>47</v>
      </c>
      <c r="O1633" t="s">
        <v>1115</v>
      </c>
      <c r="P1633" t="s">
        <v>1115</v>
      </c>
      <c r="Y1633" t="s">
        <v>9081</v>
      </c>
    </row>
    <row r="1634" spans="1:25">
      <c r="A1634" t="s">
        <v>9082</v>
      </c>
      <c r="B1634" t="s">
        <v>9083</v>
      </c>
      <c r="D1634" t="s">
        <v>40</v>
      </c>
      <c r="E1634" t="s">
        <v>41</v>
      </c>
      <c r="G1634" t="s">
        <v>9084</v>
      </c>
      <c r="H1634" t="s">
        <v>9085</v>
      </c>
      <c r="J1634" t="s">
        <v>55</v>
      </c>
      <c r="K1634" t="s">
        <v>56</v>
      </c>
      <c r="L1634">
        <v>36</v>
      </c>
      <c r="M1634" t="s">
        <v>9080</v>
      </c>
      <c r="N1634" t="s">
        <v>47</v>
      </c>
      <c r="O1634" t="s">
        <v>1115</v>
      </c>
      <c r="P1634" t="s">
        <v>1115</v>
      </c>
      <c r="Y1634" t="s">
        <v>9086</v>
      </c>
    </row>
    <row r="1635" spans="1:25">
      <c r="A1635" t="s">
        <v>9087</v>
      </c>
      <c r="B1635" t="s">
        <v>9088</v>
      </c>
      <c r="D1635" t="s">
        <v>40</v>
      </c>
      <c r="E1635" t="s">
        <v>41</v>
      </c>
      <c r="G1635" t="s">
        <v>9089</v>
      </c>
      <c r="H1635" t="s">
        <v>9090</v>
      </c>
      <c r="J1635" t="s">
        <v>347</v>
      </c>
      <c r="K1635" t="s">
        <v>348</v>
      </c>
      <c r="L1635">
        <v>36</v>
      </c>
      <c r="M1635" t="s">
        <v>9080</v>
      </c>
      <c r="N1635" t="s">
        <v>47</v>
      </c>
      <c r="O1635" t="s">
        <v>1115</v>
      </c>
      <c r="P1635" t="s">
        <v>1115</v>
      </c>
      <c r="Y1635" t="s">
        <v>9091</v>
      </c>
    </row>
    <row r="1636" spans="1:25">
      <c r="A1636" t="s">
        <v>9092</v>
      </c>
      <c r="B1636" t="s">
        <v>9093</v>
      </c>
      <c r="D1636" t="s">
        <v>40</v>
      </c>
      <c r="E1636" t="s">
        <v>41</v>
      </c>
      <c r="G1636" t="s">
        <v>9094</v>
      </c>
      <c r="H1636" t="s">
        <v>9095</v>
      </c>
      <c r="J1636" t="s">
        <v>55</v>
      </c>
      <c r="K1636" t="s">
        <v>56</v>
      </c>
      <c r="L1636">
        <v>36</v>
      </c>
      <c r="M1636" t="s">
        <v>9096</v>
      </c>
      <c r="N1636" t="s">
        <v>47</v>
      </c>
      <c r="O1636" t="s">
        <v>1115</v>
      </c>
      <c r="P1636" t="s">
        <v>1115</v>
      </c>
      <c r="Y1636" t="s">
        <v>9097</v>
      </c>
    </row>
    <row r="1637" spans="1:25">
      <c r="A1637" t="s">
        <v>9098</v>
      </c>
      <c r="B1637" t="s">
        <v>9099</v>
      </c>
      <c r="D1637" t="s">
        <v>40</v>
      </c>
      <c r="E1637" t="s">
        <v>41</v>
      </c>
      <c r="G1637" t="s">
        <v>9100</v>
      </c>
      <c r="H1637" t="s">
        <v>9101</v>
      </c>
      <c r="J1637" t="s">
        <v>347</v>
      </c>
      <c r="K1637" t="s">
        <v>348</v>
      </c>
      <c r="L1637">
        <v>36</v>
      </c>
      <c r="M1637" t="s">
        <v>9102</v>
      </c>
      <c r="N1637" t="s">
        <v>47</v>
      </c>
      <c r="O1637" t="s">
        <v>1115</v>
      </c>
      <c r="P1637" t="s">
        <v>1115</v>
      </c>
      <c r="Y1637" t="s">
        <v>9103</v>
      </c>
    </row>
    <row r="1638" spans="1:25">
      <c r="A1638" t="s">
        <v>9104</v>
      </c>
      <c r="B1638" t="s">
        <v>9105</v>
      </c>
      <c r="D1638" t="s">
        <v>40</v>
      </c>
      <c r="E1638" t="s">
        <v>41</v>
      </c>
      <c r="G1638" t="s">
        <v>1722</v>
      </c>
      <c r="H1638" t="s">
        <v>9106</v>
      </c>
      <c r="J1638" t="s">
        <v>55</v>
      </c>
      <c r="K1638" t="s">
        <v>56</v>
      </c>
      <c r="L1638">
        <v>36</v>
      </c>
      <c r="M1638" t="s">
        <v>9102</v>
      </c>
      <c r="N1638" t="s">
        <v>47</v>
      </c>
      <c r="O1638" t="s">
        <v>1115</v>
      </c>
      <c r="P1638" t="s">
        <v>1115</v>
      </c>
      <c r="Y1638" t="s">
        <v>9107</v>
      </c>
    </row>
    <row r="1639" spans="1:25">
      <c r="A1639" t="s">
        <v>9108</v>
      </c>
      <c r="B1639" t="s">
        <v>9109</v>
      </c>
      <c r="D1639" t="s">
        <v>40</v>
      </c>
      <c r="E1639" t="s">
        <v>41</v>
      </c>
      <c r="G1639" t="s">
        <v>9110</v>
      </c>
      <c r="H1639" t="s">
        <v>9111</v>
      </c>
      <c r="J1639" t="s">
        <v>347</v>
      </c>
      <c r="K1639" t="s">
        <v>348</v>
      </c>
      <c r="L1639">
        <v>36</v>
      </c>
      <c r="M1639" t="s">
        <v>9102</v>
      </c>
      <c r="N1639" t="s">
        <v>47</v>
      </c>
      <c r="O1639" t="s">
        <v>1115</v>
      </c>
      <c r="P1639" t="s">
        <v>1115</v>
      </c>
      <c r="Y1639" t="s">
        <v>9112</v>
      </c>
    </row>
    <row r="1640" spans="1:25">
      <c r="A1640" t="s">
        <v>9113</v>
      </c>
      <c r="B1640" t="s">
        <v>9114</v>
      </c>
      <c r="D1640" t="s">
        <v>40</v>
      </c>
      <c r="E1640" t="s">
        <v>41</v>
      </c>
      <c r="G1640" t="s">
        <v>6760</v>
      </c>
      <c r="H1640" t="s">
        <v>9115</v>
      </c>
      <c r="J1640" t="s">
        <v>55</v>
      </c>
      <c r="K1640" t="s">
        <v>56</v>
      </c>
      <c r="L1640">
        <v>36</v>
      </c>
      <c r="M1640" t="s">
        <v>9102</v>
      </c>
      <c r="N1640" t="s">
        <v>47</v>
      </c>
      <c r="O1640" t="s">
        <v>1115</v>
      </c>
      <c r="P1640" t="s">
        <v>1115</v>
      </c>
      <c r="Y1640" t="s">
        <v>9116</v>
      </c>
    </row>
    <row r="1641" spans="1:25">
      <c r="A1641" t="s">
        <v>9117</v>
      </c>
      <c r="B1641" t="s">
        <v>9118</v>
      </c>
      <c r="D1641" t="s">
        <v>40</v>
      </c>
      <c r="E1641" t="s">
        <v>41</v>
      </c>
      <c r="G1641" t="s">
        <v>9119</v>
      </c>
      <c r="H1641" t="s">
        <v>9120</v>
      </c>
      <c r="J1641" t="s">
        <v>55</v>
      </c>
      <c r="K1641" t="s">
        <v>56</v>
      </c>
      <c r="L1641">
        <v>36</v>
      </c>
      <c r="M1641" t="s">
        <v>9102</v>
      </c>
      <c r="N1641" t="s">
        <v>47</v>
      </c>
      <c r="O1641" t="s">
        <v>1115</v>
      </c>
      <c r="P1641" t="s">
        <v>9121</v>
      </c>
      <c r="X1641" t="s">
        <v>9122</v>
      </c>
      <c r="Y1641" t="s">
        <v>9123</v>
      </c>
    </row>
    <row r="1642" spans="1:25">
      <c r="A1642" t="s">
        <v>9124</v>
      </c>
      <c r="B1642" t="s">
        <v>9125</v>
      </c>
      <c r="D1642" t="s">
        <v>40</v>
      </c>
      <c r="E1642" t="s">
        <v>41</v>
      </c>
      <c r="G1642" t="s">
        <v>9126</v>
      </c>
      <c r="H1642" t="s">
        <v>9126</v>
      </c>
      <c r="J1642" t="s">
        <v>347</v>
      </c>
      <c r="K1642" t="s">
        <v>348</v>
      </c>
      <c r="L1642">
        <v>36</v>
      </c>
      <c r="M1642" t="s">
        <v>9102</v>
      </c>
      <c r="N1642" t="s">
        <v>47</v>
      </c>
      <c r="O1642" t="s">
        <v>1115</v>
      </c>
      <c r="P1642" t="s">
        <v>1115</v>
      </c>
      <c r="X1642" t="s">
        <v>9127</v>
      </c>
      <c r="Y1642" t="s">
        <v>9128</v>
      </c>
    </row>
    <row r="1643" spans="1:25">
      <c r="A1643" t="s">
        <v>9129</v>
      </c>
      <c r="B1643" t="s">
        <v>9130</v>
      </c>
      <c r="D1643" t="s">
        <v>40</v>
      </c>
      <c r="E1643" t="s">
        <v>41</v>
      </c>
      <c r="G1643" t="s">
        <v>4197</v>
      </c>
      <c r="H1643" t="s">
        <v>9131</v>
      </c>
      <c r="J1643" t="s">
        <v>44</v>
      </c>
      <c r="K1643" t="s">
        <v>45</v>
      </c>
      <c r="L1643">
        <v>36</v>
      </c>
      <c r="M1643" t="s">
        <v>9102</v>
      </c>
      <c r="N1643" t="s">
        <v>47</v>
      </c>
      <c r="O1643" t="s">
        <v>1153</v>
      </c>
      <c r="P1643" t="s">
        <v>1153</v>
      </c>
      <c r="X1643" t="s">
        <v>9132</v>
      </c>
      <c r="Y1643" t="s">
        <v>9133</v>
      </c>
    </row>
    <row r="1644" spans="1:25">
      <c r="A1644" t="s">
        <v>9134</v>
      </c>
      <c r="B1644" t="s">
        <v>9135</v>
      </c>
      <c r="D1644" t="s">
        <v>40</v>
      </c>
      <c r="E1644" t="s">
        <v>41</v>
      </c>
      <c r="G1644" t="s">
        <v>9136</v>
      </c>
      <c r="H1644" t="s">
        <v>9137</v>
      </c>
      <c r="J1644" t="s">
        <v>55</v>
      </c>
      <c r="K1644" t="s">
        <v>56</v>
      </c>
      <c r="L1644">
        <v>36</v>
      </c>
      <c r="M1644" t="s">
        <v>9102</v>
      </c>
      <c r="N1644" t="s">
        <v>47</v>
      </c>
      <c r="O1644" t="s">
        <v>1153</v>
      </c>
      <c r="P1644" t="s">
        <v>1153</v>
      </c>
      <c r="X1644" t="s">
        <v>9138</v>
      </c>
      <c r="Y1644" t="s">
        <v>9139</v>
      </c>
    </row>
    <row r="1645" spans="1:25">
      <c r="A1645" t="s">
        <v>9140</v>
      </c>
      <c r="B1645" t="s">
        <v>9141</v>
      </c>
      <c r="D1645" t="s">
        <v>40</v>
      </c>
      <c r="E1645" t="s">
        <v>41</v>
      </c>
      <c r="G1645" t="s">
        <v>3877</v>
      </c>
      <c r="H1645" t="s">
        <v>3991</v>
      </c>
      <c r="J1645" t="s">
        <v>55</v>
      </c>
      <c r="K1645" t="s">
        <v>56</v>
      </c>
      <c r="L1645">
        <v>36</v>
      </c>
      <c r="M1645" t="s">
        <v>9102</v>
      </c>
      <c r="N1645" t="s">
        <v>47</v>
      </c>
      <c r="O1645" t="s">
        <v>1115</v>
      </c>
      <c r="P1645" t="s">
        <v>1115</v>
      </c>
      <c r="Y1645" t="s">
        <v>9142</v>
      </c>
    </row>
    <row r="1646" spans="1:25">
      <c r="A1646" t="s">
        <v>9143</v>
      </c>
      <c r="B1646" t="s">
        <v>9144</v>
      </c>
      <c r="D1646" t="s">
        <v>40</v>
      </c>
      <c r="E1646" t="s">
        <v>41</v>
      </c>
      <c r="G1646" t="s">
        <v>4153</v>
      </c>
      <c r="H1646" t="s">
        <v>9145</v>
      </c>
      <c r="J1646" t="s">
        <v>924</v>
      </c>
      <c r="K1646" t="s">
        <v>925</v>
      </c>
      <c r="L1646">
        <v>36</v>
      </c>
      <c r="M1646" t="s">
        <v>9102</v>
      </c>
      <c r="N1646" t="s">
        <v>2322</v>
      </c>
      <c r="O1646" t="s">
        <v>1115</v>
      </c>
      <c r="P1646" t="s">
        <v>1115</v>
      </c>
      <c r="Y1646" t="s">
        <v>9146</v>
      </c>
    </row>
    <row r="1647" spans="1:25">
      <c r="A1647" t="s">
        <v>9147</v>
      </c>
      <c r="B1647" t="s">
        <v>9148</v>
      </c>
      <c r="D1647" t="s">
        <v>40</v>
      </c>
      <c r="E1647" t="s">
        <v>41</v>
      </c>
      <c r="G1647" t="s">
        <v>9149</v>
      </c>
      <c r="H1647" t="s">
        <v>9150</v>
      </c>
      <c r="J1647" t="s">
        <v>55</v>
      </c>
      <c r="K1647" t="s">
        <v>56</v>
      </c>
      <c r="L1647">
        <v>36</v>
      </c>
      <c r="M1647" t="s">
        <v>9102</v>
      </c>
      <c r="N1647" t="s">
        <v>47</v>
      </c>
      <c r="O1647" t="s">
        <v>1153</v>
      </c>
      <c r="P1647" t="s">
        <v>1153</v>
      </c>
      <c r="Y1647" t="s">
        <v>9151</v>
      </c>
    </row>
    <row r="1648" spans="1:25">
      <c r="A1648" t="s">
        <v>9152</v>
      </c>
      <c r="B1648" t="s">
        <v>9153</v>
      </c>
      <c r="D1648" t="s">
        <v>40</v>
      </c>
      <c r="E1648" t="s">
        <v>41</v>
      </c>
      <c r="G1648" t="s">
        <v>9154</v>
      </c>
      <c r="H1648" t="s">
        <v>5099</v>
      </c>
      <c r="J1648" t="s">
        <v>347</v>
      </c>
      <c r="K1648" t="s">
        <v>348</v>
      </c>
      <c r="L1648">
        <v>36</v>
      </c>
      <c r="M1648" t="s">
        <v>9155</v>
      </c>
      <c r="N1648" t="s">
        <v>47</v>
      </c>
      <c r="O1648" t="s">
        <v>1115</v>
      </c>
      <c r="P1648" t="s">
        <v>1115</v>
      </c>
      <c r="X1648" t="s">
        <v>9156</v>
      </c>
      <c r="Y1648" t="s">
        <v>9157</v>
      </c>
    </row>
    <row r="1649" spans="1:25">
      <c r="A1649" t="s">
        <v>9158</v>
      </c>
      <c r="B1649" t="s">
        <v>9159</v>
      </c>
      <c r="D1649" t="s">
        <v>40</v>
      </c>
      <c r="E1649" t="s">
        <v>41</v>
      </c>
      <c r="G1649" t="s">
        <v>610</v>
      </c>
      <c r="H1649" t="s">
        <v>1420</v>
      </c>
      <c r="J1649" t="s">
        <v>55</v>
      </c>
      <c r="K1649" t="s">
        <v>56</v>
      </c>
      <c r="L1649">
        <v>36</v>
      </c>
      <c r="M1649" t="s">
        <v>9155</v>
      </c>
      <c r="N1649" t="s">
        <v>47</v>
      </c>
      <c r="O1649" t="s">
        <v>1115</v>
      </c>
      <c r="P1649" t="s">
        <v>1115</v>
      </c>
      <c r="Y1649" t="s">
        <v>9160</v>
      </c>
    </row>
    <row r="1650" spans="1:25">
      <c r="A1650" t="s">
        <v>9161</v>
      </c>
      <c r="B1650" t="s">
        <v>9162</v>
      </c>
      <c r="D1650" t="s">
        <v>40</v>
      </c>
      <c r="E1650" t="s">
        <v>41</v>
      </c>
      <c r="G1650" t="s">
        <v>9163</v>
      </c>
      <c r="H1650" t="s">
        <v>9164</v>
      </c>
      <c r="J1650" t="s">
        <v>55</v>
      </c>
      <c r="K1650" t="s">
        <v>56</v>
      </c>
      <c r="L1650">
        <v>36</v>
      </c>
      <c r="M1650" t="s">
        <v>9155</v>
      </c>
      <c r="N1650" t="s">
        <v>47</v>
      </c>
      <c r="O1650" t="s">
        <v>1115</v>
      </c>
      <c r="P1650" t="s">
        <v>1115</v>
      </c>
      <c r="Y1650" t="s">
        <v>9165</v>
      </c>
    </row>
    <row r="1651" spans="1:25">
      <c r="A1651" t="s">
        <v>9166</v>
      </c>
      <c r="B1651" t="s">
        <v>9167</v>
      </c>
      <c r="D1651" t="s">
        <v>40</v>
      </c>
      <c r="E1651" t="s">
        <v>41</v>
      </c>
      <c r="G1651" t="s">
        <v>9168</v>
      </c>
      <c r="H1651" t="s">
        <v>2363</v>
      </c>
      <c r="J1651" t="s">
        <v>55</v>
      </c>
      <c r="K1651" t="s">
        <v>56</v>
      </c>
      <c r="L1651">
        <v>36</v>
      </c>
      <c r="M1651" t="s">
        <v>9155</v>
      </c>
      <c r="N1651" t="s">
        <v>47</v>
      </c>
      <c r="O1651" t="s">
        <v>1115</v>
      </c>
      <c r="P1651" t="s">
        <v>1115</v>
      </c>
      <c r="X1651" t="s">
        <v>9169</v>
      </c>
      <c r="Y1651" t="s">
        <v>9170</v>
      </c>
    </row>
    <row r="1652" spans="1:25">
      <c r="A1652" t="s">
        <v>9171</v>
      </c>
      <c r="B1652" t="s">
        <v>9172</v>
      </c>
      <c r="D1652" t="s">
        <v>40</v>
      </c>
      <c r="E1652" t="s">
        <v>41</v>
      </c>
      <c r="G1652" t="s">
        <v>2529</v>
      </c>
      <c r="H1652" t="s">
        <v>1490</v>
      </c>
      <c r="J1652" t="s">
        <v>55</v>
      </c>
      <c r="K1652" t="s">
        <v>56</v>
      </c>
      <c r="L1652">
        <v>36</v>
      </c>
      <c r="M1652" t="s">
        <v>9155</v>
      </c>
      <c r="N1652" t="s">
        <v>47</v>
      </c>
      <c r="O1652" t="s">
        <v>1153</v>
      </c>
      <c r="P1652" t="s">
        <v>1153</v>
      </c>
      <c r="Y1652" t="s">
        <v>9173</v>
      </c>
    </row>
    <row r="1653" spans="1:25">
      <c r="A1653" t="s">
        <v>9174</v>
      </c>
      <c r="B1653" t="s">
        <v>9175</v>
      </c>
      <c r="D1653" t="s">
        <v>40</v>
      </c>
      <c r="E1653" t="s">
        <v>41</v>
      </c>
      <c r="G1653" t="s">
        <v>9176</v>
      </c>
      <c r="H1653" t="s">
        <v>9177</v>
      </c>
      <c r="J1653" t="s">
        <v>347</v>
      </c>
      <c r="K1653" t="s">
        <v>348</v>
      </c>
      <c r="L1653">
        <v>36</v>
      </c>
      <c r="M1653" t="s">
        <v>9155</v>
      </c>
      <c r="N1653" t="s">
        <v>47</v>
      </c>
      <c r="O1653" t="s">
        <v>1153</v>
      </c>
      <c r="P1653" t="s">
        <v>1153</v>
      </c>
      <c r="X1653" t="s">
        <v>9178</v>
      </c>
      <c r="Y1653" t="s">
        <v>9179</v>
      </c>
    </row>
    <row r="1654" spans="1:25">
      <c r="A1654" t="s">
        <v>9180</v>
      </c>
      <c r="B1654" t="s">
        <v>9181</v>
      </c>
      <c r="D1654" t="s">
        <v>40</v>
      </c>
      <c r="E1654" t="s">
        <v>41</v>
      </c>
      <c r="G1654" t="s">
        <v>9182</v>
      </c>
      <c r="H1654" t="s">
        <v>9183</v>
      </c>
      <c r="J1654" t="s">
        <v>55</v>
      </c>
      <c r="K1654" t="s">
        <v>56</v>
      </c>
      <c r="L1654">
        <v>36</v>
      </c>
      <c r="M1654" t="s">
        <v>9155</v>
      </c>
      <c r="N1654" t="s">
        <v>47</v>
      </c>
      <c r="O1654" t="s">
        <v>1153</v>
      </c>
      <c r="P1654" t="s">
        <v>1153</v>
      </c>
      <c r="Y1654" t="s">
        <v>9184</v>
      </c>
    </row>
    <row r="1655" spans="1:25">
      <c r="A1655" t="s">
        <v>9185</v>
      </c>
      <c r="B1655" t="s">
        <v>9186</v>
      </c>
      <c r="D1655" t="s">
        <v>40</v>
      </c>
      <c r="E1655" t="s">
        <v>41</v>
      </c>
      <c r="G1655" t="s">
        <v>9187</v>
      </c>
      <c r="H1655" t="s">
        <v>9188</v>
      </c>
      <c r="J1655" t="s">
        <v>347</v>
      </c>
      <c r="K1655" t="s">
        <v>348</v>
      </c>
      <c r="L1655">
        <v>36</v>
      </c>
      <c r="M1655" t="s">
        <v>9155</v>
      </c>
      <c r="N1655" t="s">
        <v>47</v>
      </c>
      <c r="O1655" t="s">
        <v>1153</v>
      </c>
      <c r="P1655" t="s">
        <v>1153</v>
      </c>
      <c r="Y1655" t="s">
        <v>9189</v>
      </c>
    </row>
    <row r="1656" spans="1:25">
      <c r="A1656" t="s">
        <v>9190</v>
      </c>
      <c r="B1656" t="s">
        <v>9191</v>
      </c>
      <c r="D1656" t="s">
        <v>40</v>
      </c>
      <c r="E1656" t="s">
        <v>41</v>
      </c>
      <c r="G1656" t="s">
        <v>7594</v>
      </c>
      <c r="H1656" t="s">
        <v>9192</v>
      </c>
      <c r="J1656" t="s">
        <v>347</v>
      </c>
      <c r="K1656" t="s">
        <v>348</v>
      </c>
      <c r="L1656">
        <v>36</v>
      </c>
      <c r="M1656" t="s">
        <v>9155</v>
      </c>
      <c r="N1656" t="s">
        <v>47</v>
      </c>
      <c r="O1656" t="s">
        <v>1153</v>
      </c>
      <c r="P1656" t="s">
        <v>1153</v>
      </c>
      <c r="Y1656" t="s">
        <v>9193</v>
      </c>
    </row>
    <row r="1657" spans="1:25">
      <c r="A1657" t="s">
        <v>9194</v>
      </c>
      <c r="B1657" t="s">
        <v>9195</v>
      </c>
      <c r="D1657" t="s">
        <v>40</v>
      </c>
      <c r="E1657" t="s">
        <v>41</v>
      </c>
      <c r="G1657" t="s">
        <v>9196</v>
      </c>
      <c r="H1657" t="s">
        <v>9197</v>
      </c>
      <c r="J1657" t="s">
        <v>55</v>
      </c>
      <c r="K1657" t="s">
        <v>56</v>
      </c>
      <c r="L1657">
        <v>36</v>
      </c>
      <c r="M1657" t="s">
        <v>9198</v>
      </c>
      <c r="N1657" t="s">
        <v>47</v>
      </c>
      <c r="O1657" t="s">
        <v>1115</v>
      </c>
      <c r="P1657" t="s">
        <v>1115</v>
      </c>
      <c r="X1657" t="s">
        <v>9199</v>
      </c>
      <c r="Y1657" t="s">
        <v>9200</v>
      </c>
    </row>
    <row r="1658" spans="1:25">
      <c r="A1658" t="s">
        <v>9201</v>
      </c>
      <c r="B1658" t="s">
        <v>9202</v>
      </c>
      <c r="D1658" t="s">
        <v>40</v>
      </c>
      <c r="E1658" t="s">
        <v>41</v>
      </c>
      <c r="G1658" t="s">
        <v>9203</v>
      </c>
      <c r="H1658" t="s">
        <v>9204</v>
      </c>
      <c r="J1658" t="s">
        <v>75</v>
      </c>
      <c r="K1658" t="s">
        <v>76</v>
      </c>
      <c r="L1658">
        <v>36</v>
      </c>
      <c r="M1658" t="s">
        <v>9198</v>
      </c>
      <c r="N1658" t="s">
        <v>47</v>
      </c>
      <c r="O1658" t="s">
        <v>1153</v>
      </c>
      <c r="P1658" t="s">
        <v>1153</v>
      </c>
      <c r="X1658" t="s">
        <v>9205</v>
      </c>
      <c r="Y1658" t="s">
        <v>9206</v>
      </c>
    </row>
    <row r="1659" spans="1:25">
      <c r="A1659" t="s">
        <v>9207</v>
      </c>
      <c r="B1659" t="s">
        <v>9208</v>
      </c>
      <c r="D1659" t="s">
        <v>40</v>
      </c>
      <c r="E1659" t="s">
        <v>41</v>
      </c>
      <c r="G1659" t="s">
        <v>5598</v>
      </c>
      <c r="H1659" t="s">
        <v>9209</v>
      </c>
      <c r="J1659" t="s">
        <v>302</v>
      </c>
      <c r="K1659" t="s">
        <v>303</v>
      </c>
      <c r="L1659">
        <v>36</v>
      </c>
      <c r="M1659" t="s">
        <v>9210</v>
      </c>
      <c r="N1659" t="s">
        <v>4707</v>
      </c>
      <c r="O1659" t="s">
        <v>1153</v>
      </c>
      <c r="P1659" t="s">
        <v>1153</v>
      </c>
      <c r="X1659" t="s">
        <v>9211</v>
      </c>
      <c r="Y1659" t="s">
        <v>9212</v>
      </c>
    </row>
    <row r="1660" spans="1:25">
      <c r="A1660" t="s">
        <v>9213</v>
      </c>
      <c r="B1660" t="s">
        <v>9214</v>
      </c>
      <c r="D1660" t="s">
        <v>40</v>
      </c>
      <c r="E1660" t="s">
        <v>41</v>
      </c>
      <c r="G1660" t="s">
        <v>3683</v>
      </c>
      <c r="H1660" t="s">
        <v>9215</v>
      </c>
      <c r="J1660" t="s">
        <v>55</v>
      </c>
      <c r="K1660" t="s">
        <v>56</v>
      </c>
      <c r="L1660">
        <v>36</v>
      </c>
      <c r="M1660" t="s">
        <v>9210</v>
      </c>
      <c r="N1660" t="s">
        <v>47</v>
      </c>
      <c r="O1660" t="s">
        <v>1153</v>
      </c>
      <c r="P1660" t="s">
        <v>1153</v>
      </c>
      <c r="Y1660" t="s">
        <v>9216</v>
      </c>
    </row>
    <row r="1661" spans="1:25">
      <c r="A1661" t="s">
        <v>9217</v>
      </c>
      <c r="B1661" t="s">
        <v>9218</v>
      </c>
      <c r="D1661" t="s">
        <v>40</v>
      </c>
      <c r="E1661" t="s">
        <v>41</v>
      </c>
      <c r="G1661" t="s">
        <v>9219</v>
      </c>
      <c r="H1661" t="s">
        <v>9220</v>
      </c>
      <c r="J1661" t="s">
        <v>347</v>
      </c>
      <c r="K1661" t="s">
        <v>348</v>
      </c>
      <c r="L1661">
        <v>35</v>
      </c>
      <c r="M1661" t="s">
        <v>9221</v>
      </c>
      <c r="N1661" t="s">
        <v>47</v>
      </c>
      <c r="O1661" t="s">
        <v>1273</v>
      </c>
      <c r="P1661" t="s">
        <v>1273</v>
      </c>
      <c r="X1661" t="s">
        <v>9222</v>
      </c>
      <c r="Y1661" t="s">
        <v>9223</v>
      </c>
    </row>
    <row r="1662" spans="1:25">
      <c r="A1662" t="s">
        <v>9224</v>
      </c>
      <c r="B1662" t="s">
        <v>9225</v>
      </c>
      <c r="D1662" t="s">
        <v>40</v>
      </c>
      <c r="E1662" t="s">
        <v>41</v>
      </c>
      <c r="G1662" t="s">
        <v>1505</v>
      </c>
      <c r="H1662" t="s">
        <v>9226</v>
      </c>
      <c r="J1662" t="s">
        <v>347</v>
      </c>
      <c r="K1662" t="s">
        <v>348</v>
      </c>
      <c r="L1662">
        <v>35</v>
      </c>
      <c r="M1662" t="s">
        <v>9221</v>
      </c>
      <c r="N1662" t="s">
        <v>47</v>
      </c>
      <c r="O1662" t="s">
        <v>1273</v>
      </c>
      <c r="P1662" t="s">
        <v>1273</v>
      </c>
      <c r="Y1662" t="s">
        <v>9227</v>
      </c>
    </row>
    <row r="1663" spans="1:25">
      <c r="A1663" t="s">
        <v>1532</v>
      </c>
      <c r="B1663" t="s">
        <v>9228</v>
      </c>
      <c r="D1663" t="s">
        <v>40</v>
      </c>
      <c r="E1663" t="s">
        <v>41</v>
      </c>
      <c r="G1663" t="s">
        <v>9229</v>
      </c>
      <c r="H1663" t="s">
        <v>9230</v>
      </c>
      <c r="J1663" t="s">
        <v>347</v>
      </c>
      <c r="K1663" t="s">
        <v>348</v>
      </c>
      <c r="L1663">
        <v>35</v>
      </c>
      <c r="M1663" t="s">
        <v>9221</v>
      </c>
      <c r="N1663" t="s">
        <v>47</v>
      </c>
      <c r="O1663" t="s">
        <v>1575</v>
      </c>
      <c r="P1663" t="s">
        <v>1575</v>
      </c>
      <c r="Y1663" t="s">
        <v>9231</v>
      </c>
    </row>
    <row r="1664" spans="1:25">
      <c r="A1664" t="s">
        <v>9232</v>
      </c>
      <c r="B1664" t="s">
        <v>9233</v>
      </c>
      <c r="D1664" t="s">
        <v>40</v>
      </c>
      <c r="E1664" t="s">
        <v>41</v>
      </c>
      <c r="G1664" t="s">
        <v>9234</v>
      </c>
      <c r="H1664" t="s">
        <v>9235</v>
      </c>
      <c r="J1664" t="s">
        <v>44</v>
      </c>
      <c r="K1664" t="s">
        <v>45</v>
      </c>
      <c r="L1664">
        <v>35</v>
      </c>
      <c r="M1664" t="s">
        <v>9221</v>
      </c>
      <c r="N1664" t="s">
        <v>47</v>
      </c>
      <c r="O1664" t="s">
        <v>1575</v>
      </c>
      <c r="P1664" t="s">
        <v>1575</v>
      </c>
      <c r="X1664" t="s">
        <v>9236</v>
      </c>
      <c r="Y1664" t="s">
        <v>9237</v>
      </c>
    </row>
    <row r="1665" spans="1:25">
      <c r="A1665" t="s">
        <v>9238</v>
      </c>
      <c r="B1665" t="s">
        <v>9239</v>
      </c>
      <c r="D1665" t="s">
        <v>40</v>
      </c>
      <c r="E1665" t="s">
        <v>41</v>
      </c>
      <c r="G1665" t="s">
        <v>9240</v>
      </c>
      <c r="H1665" t="s">
        <v>9241</v>
      </c>
      <c r="J1665" t="s">
        <v>302</v>
      </c>
      <c r="K1665" t="s">
        <v>303</v>
      </c>
      <c r="L1665">
        <v>35</v>
      </c>
      <c r="M1665" t="s">
        <v>9242</v>
      </c>
      <c r="N1665" t="s">
        <v>2184</v>
      </c>
      <c r="O1665" t="s">
        <v>1575</v>
      </c>
      <c r="P1665" t="s">
        <v>1575</v>
      </c>
      <c r="Y1665" t="s">
        <v>9243</v>
      </c>
    </row>
    <row r="1666" spans="1:25">
      <c r="A1666" t="s">
        <v>9244</v>
      </c>
      <c r="B1666" t="s">
        <v>9245</v>
      </c>
      <c r="D1666" t="s">
        <v>40</v>
      </c>
      <c r="E1666" t="s">
        <v>41</v>
      </c>
      <c r="G1666" t="s">
        <v>9246</v>
      </c>
      <c r="H1666" t="s">
        <v>9247</v>
      </c>
      <c r="J1666" t="s">
        <v>55</v>
      </c>
      <c r="K1666" t="s">
        <v>56</v>
      </c>
      <c r="L1666">
        <v>36</v>
      </c>
      <c r="M1666" t="s">
        <v>9248</v>
      </c>
      <c r="N1666" t="s">
        <v>47</v>
      </c>
      <c r="O1666" t="s">
        <v>1153</v>
      </c>
      <c r="P1666" t="s">
        <v>1153</v>
      </c>
      <c r="Y1666" t="s">
        <v>9249</v>
      </c>
    </row>
    <row r="1667" spans="1:25">
      <c r="A1667" t="s">
        <v>9250</v>
      </c>
      <c r="B1667" t="s">
        <v>9251</v>
      </c>
      <c r="D1667" t="s">
        <v>40</v>
      </c>
      <c r="E1667" t="s">
        <v>41</v>
      </c>
      <c r="G1667" t="s">
        <v>9252</v>
      </c>
      <c r="H1667" t="s">
        <v>9253</v>
      </c>
      <c r="J1667" t="s">
        <v>347</v>
      </c>
      <c r="K1667" t="s">
        <v>348</v>
      </c>
      <c r="L1667">
        <v>36</v>
      </c>
      <c r="M1667" t="s">
        <v>9248</v>
      </c>
      <c r="N1667" t="s">
        <v>47</v>
      </c>
      <c r="O1667" t="s">
        <v>1153</v>
      </c>
      <c r="P1667" t="s">
        <v>1153</v>
      </c>
      <c r="X1667" t="s">
        <v>9254</v>
      </c>
      <c r="Y1667" t="s">
        <v>9255</v>
      </c>
    </row>
    <row r="1668" spans="1:25">
      <c r="A1668" t="s">
        <v>9256</v>
      </c>
      <c r="B1668" t="s">
        <v>9257</v>
      </c>
      <c r="D1668" t="s">
        <v>40</v>
      </c>
      <c r="E1668" t="s">
        <v>41</v>
      </c>
      <c r="G1668" t="s">
        <v>9258</v>
      </c>
      <c r="H1668" t="s">
        <v>1188</v>
      </c>
      <c r="J1668" t="s">
        <v>55</v>
      </c>
      <c r="K1668" t="s">
        <v>56</v>
      </c>
      <c r="L1668">
        <v>36</v>
      </c>
      <c r="M1668" t="s">
        <v>9248</v>
      </c>
      <c r="N1668" t="s">
        <v>47</v>
      </c>
      <c r="O1668" t="s">
        <v>1153</v>
      </c>
      <c r="P1668" t="s">
        <v>1153</v>
      </c>
      <c r="Y1668" t="s">
        <v>9259</v>
      </c>
    </row>
    <row r="1669" spans="1:25">
      <c r="A1669" t="s">
        <v>9260</v>
      </c>
      <c r="B1669" t="s">
        <v>9261</v>
      </c>
      <c r="D1669" t="s">
        <v>40</v>
      </c>
      <c r="E1669" t="s">
        <v>41</v>
      </c>
      <c r="G1669" t="s">
        <v>399</v>
      </c>
      <c r="H1669" t="s">
        <v>9262</v>
      </c>
      <c r="J1669" t="s">
        <v>44</v>
      </c>
      <c r="K1669" t="s">
        <v>45</v>
      </c>
      <c r="L1669">
        <v>36</v>
      </c>
      <c r="M1669" t="s">
        <v>9248</v>
      </c>
      <c r="N1669" t="s">
        <v>47</v>
      </c>
      <c r="O1669" t="s">
        <v>1153</v>
      </c>
      <c r="P1669" t="s">
        <v>1153</v>
      </c>
      <c r="X1669" t="s">
        <v>9263</v>
      </c>
      <c r="Y1669" t="s">
        <v>9264</v>
      </c>
    </row>
    <row r="1670" spans="1:25">
      <c r="A1670" t="s">
        <v>9265</v>
      </c>
      <c r="B1670" t="s">
        <v>9266</v>
      </c>
      <c r="D1670" t="s">
        <v>40</v>
      </c>
      <c r="E1670" t="s">
        <v>41</v>
      </c>
      <c r="G1670" t="s">
        <v>9267</v>
      </c>
      <c r="H1670" t="s">
        <v>9268</v>
      </c>
      <c r="J1670" t="s">
        <v>55</v>
      </c>
      <c r="K1670" t="s">
        <v>56</v>
      </c>
      <c r="L1670">
        <v>36</v>
      </c>
      <c r="M1670" t="s">
        <v>9269</v>
      </c>
      <c r="N1670" t="s">
        <v>47</v>
      </c>
      <c r="O1670" t="s">
        <v>1153</v>
      </c>
      <c r="P1670" t="s">
        <v>1153</v>
      </c>
      <c r="Y1670" t="s">
        <v>9270</v>
      </c>
    </row>
    <row r="1671" spans="1:25">
      <c r="A1671" t="s">
        <v>9271</v>
      </c>
      <c r="B1671" t="s">
        <v>9272</v>
      </c>
      <c r="D1671" t="s">
        <v>40</v>
      </c>
      <c r="E1671" t="s">
        <v>41</v>
      </c>
      <c r="G1671" t="s">
        <v>443</v>
      </c>
      <c r="H1671" t="s">
        <v>7467</v>
      </c>
      <c r="J1671" t="s">
        <v>55</v>
      </c>
      <c r="K1671" t="s">
        <v>56</v>
      </c>
      <c r="L1671">
        <v>36</v>
      </c>
      <c r="M1671" t="s">
        <v>9269</v>
      </c>
      <c r="N1671" t="s">
        <v>47</v>
      </c>
      <c r="O1671" t="s">
        <v>1153</v>
      </c>
      <c r="P1671" t="s">
        <v>1153</v>
      </c>
      <c r="Y1671" t="s">
        <v>9273</v>
      </c>
    </row>
    <row r="1672" spans="1:25">
      <c r="A1672" t="s">
        <v>9274</v>
      </c>
      <c r="B1672" t="s">
        <v>9275</v>
      </c>
      <c r="D1672" t="s">
        <v>40</v>
      </c>
      <c r="E1672" t="s">
        <v>41</v>
      </c>
      <c r="G1672" t="s">
        <v>9276</v>
      </c>
      <c r="H1672" t="s">
        <v>9277</v>
      </c>
      <c r="J1672" t="s">
        <v>44</v>
      </c>
      <c r="K1672" t="s">
        <v>45</v>
      </c>
      <c r="L1672">
        <v>36</v>
      </c>
      <c r="M1672" t="s">
        <v>9269</v>
      </c>
      <c r="N1672" t="s">
        <v>47</v>
      </c>
      <c r="O1672" t="s">
        <v>1153</v>
      </c>
      <c r="P1672" t="s">
        <v>1153</v>
      </c>
      <c r="X1672" t="s">
        <v>9278</v>
      </c>
      <c r="Y1672" t="s">
        <v>9279</v>
      </c>
    </row>
    <row r="1673" spans="1:25">
      <c r="A1673" t="s">
        <v>9280</v>
      </c>
      <c r="B1673" t="s">
        <v>9281</v>
      </c>
      <c r="D1673" t="s">
        <v>40</v>
      </c>
      <c r="E1673" t="s">
        <v>41</v>
      </c>
      <c r="G1673" t="s">
        <v>9282</v>
      </c>
      <c r="H1673" t="s">
        <v>9283</v>
      </c>
      <c r="J1673" t="s">
        <v>55</v>
      </c>
      <c r="K1673" t="s">
        <v>56</v>
      </c>
      <c r="L1673">
        <v>36</v>
      </c>
      <c r="M1673" t="s">
        <v>9269</v>
      </c>
      <c r="N1673" t="s">
        <v>47</v>
      </c>
      <c r="O1673" t="s">
        <v>1153</v>
      </c>
      <c r="P1673" t="s">
        <v>1153</v>
      </c>
      <c r="Y1673" t="s">
        <v>9284</v>
      </c>
    </row>
    <row r="1674" spans="1:25">
      <c r="A1674" t="s">
        <v>9285</v>
      </c>
      <c r="B1674" t="s">
        <v>9286</v>
      </c>
      <c r="D1674" t="s">
        <v>40</v>
      </c>
      <c r="E1674" t="s">
        <v>41</v>
      </c>
      <c r="G1674" t="s">
        <v>1789</v>
      </c>
      <c r="H1674" t="s">
        <v>9197</v>
      </c>
      <c r="J1674" t="s">
        <v>347</v>
      </c>
      <c r="K1674" t="s">
        <v>348</v>
      </c>
      <c r="L1674">
        <v>36</v>
      </c>
      <c r="M1674" t="s">
        <v>9269</v>
      </c>
      <c r="N1674" t="s">
        <v>47</v>
      </c>
      <c r="O1674" t="s">
        <v>1153</v>
      </c>
      <c r="P1674" t="s">
        <v>1153</v>
      </c>
      <c r="X1674" t="s">
        <v>9287</v>
      </c>
      <c r="Y1674" t="s">
        <v>9288</v>
      </c>
    </row>
    <row r="1675" spans="1:25">
      <c r="A1675" t="s">
        <v>9289</v>
      </c>
      <c r="B1675" t="s">
        <v>9290</v>
      </c>
      <c r="D1675" t="s">
        <v>40</v>
      </c>
      <c r="E1675" t="s">
        <v>41</v>
      </c>
      <c r="G1675" t="s">
        <v>9291</v>
      </c>
      <c r="H1675" t="s">
        <v>9292</v>
      </c>
      <c r="J1675" t="s">
        <v>198</v>
      </c>
      <c r="K1675" t="s">
        <v>199</v>
      </c>
      <c r="L1675">
        <v>36</v>
      </c>
      <c r="M1675" t="s">
        <v>9269</v>
      </c>
      <c r="N1675" t="s">
        <v>379</v>
      </c>
      <c r="O1675" t="s">
        <v>1153</v>
      </c>
      <c r="P1675" t="s">
        <v>1153</v>
      </c>
      <c r="X1675" t="s">
        <v>9293</v>
      </c>
      <c r="Y1675" t="s">
        <v>9294</v>
      </c>
    </row>
    <row r="1676" spans="1:25">
      <c r="A1676" t="s">
        <v>9295</v>
      </c>
      <c r="B1676" t="s">
        <v>9296</v>
      </c>
      <c r="D1676" t="s">
        <v>40</v>
      </c>
      <c r="E1676" t="s">
        <v>41</v>
      </c>
      <c r="G1676" t="s">
        <v>9297</v>
      </c>
      <c r="H1676" t="s">
        <v>9298</v>
      </c>
      <c r="J1676" t="s">
        <v>347</v>
      </c>
      <c r="K1676" t="s">
        <v>348</v>
      </c>
      <c r="L1676">
        <v>35</v>
      </c>
      <c r="M1676" t="s">
        <v>9299</v>
      </c>
      <c r="N1676" t="s">
        <v>47</v>
      </c>
      <c r="O1676" t="s">
        <v>1575</v>
      </c>
      <c r="P1676" t="s">
        <v>1575</v>
      </c>
      <c r="X1676" t="s">
        <v>9300</v>
      </c>
      <c r="Y1676" t="s">
        <v>9301</v>
      </c>
    </row>
    <row r="1677" spans="1:25">
      <c r="A1677" t="s">
        <v>9302</v>
      </c>
      <c r="B1677" t="s">
        <v>9303</v>
      </c>
      <c r="D1677" t="s">
        <v>40</v>
      </c>
      <c r="E1677" t="s">
        <v>41</v>
      </c>
      <c r="G1677" t="s">
        <v>9304</v>
      </c>
      <c r="H1677" t="s">
        <v>3423</v>
      </c>
      <c r="J1677" t="s">
        <v>347</v>
      </c>
      <c r="K1677" t="s">
        <v>348</v>
      </c>
      <c r="L1677">
        <v>35</v>
      </c>
      <c r="M1677" t="s">
        <v>9305</v>
      </c>
      <c r="N1677" t="s">
        <v>47</v>
      </c>
      <c r="O1677" t="s">
        <v>1575</v>
      </c>
      <c r="P1677" t="s">
        <v>1575</v>
      </c>
      <c r="Y1677" t="s">
        <v>9306</v>
      </c>
    </row>
    <row r="1678" spans="1:25">
      <c r="A1678" t="s">
        <v>9307</v>
      </c>
      <c r="B1678" t="s">
        <v>9308</v>
      </c>
      <c r="D1678" t="s">
        <v>40</v>
      </c>
      <c r="E1678" t="s">
        <v>41</v>
      </c>
      <c r="G1678" t="s">
        <v>9309</v>
      </c>
      <c r="H1678" t="s">
        <v>1650</v>
      </c>
      <c r="J1678" t="s">
        <v>44</v>
      </c>
      <c r="K1678" t="s">
        <v>45</v>
      </c>
      <c r="L1678">
        <v>35</v>
      </c>
      <c r="M1678" t="s">
        <v>9305</v>
      </c>
      <c r="N1678" t="s">
        <v>47</v>
      </c>
      <c r="O1678" t="s">
        <v>1575</v>
      </c>
      <c r="P1678" t="s">
        <v>1575</v>
      </c>
      <c r="Y1678" t="s">
        <v>9310</v>
      </c>
    </row>
    <row r="1679" spans="1:25">
      <c r="A1679" t="s">
        <v>9311</v>
      </c>
      <c r="B1679" t="s">
        <v>9312</v>
      </c>
      <c r="D1679" t="s">
        <v>40</v>
      </c>
      <c r="E1679" t="s">
        <v>41</v>
      </c>
      <c r="G1679" t="s">
        <v>9313</v>
      </c>
      <c r="H1679" t="s">
        <v>163</v>
      </c>
      <c r="J1679" t="s">
        <v>55</v>
      </c>
      <c r="K1679" t="s">
        <v>56</v>
      </c>
      <c r="L1679">
        <v>35</v>
      </c>
      <c r="M1679" t="s">
        <v>9305</v>
      </c>
      <c r="N1679" t="s">
        <v>47</v>
      </c>
      <c r="O1679" t="s">
        <v>1575</v>
      </c>
      <c r="P1679" t="s">
        <v>1575</v>
      </c>
      <c r="Y1679" t="s">
        <v>9314</v>
      </c>
    </row>
    <row r="1680" spans="1:25">
      <c r="A1680" t="s">
        <v>9315</v>
      </c>
      <c r="B1680" t="s">
        <v>9316</v>
      </c>
      <c r="D1680" t="s">
        <v>40</v>
      </c>
      <c r="E1680" t="s">
        <v>41</v>
      </c>
      <c r="G1680" t="s">
        <v>9317</v>
      </c>
      <c r="H1680" t="s">
        <v>9318</v>
      </c>
      <c r="J1680" t="s">
        <v>347</v>
      </c>
      <c r="K1680" t="s">
        <v>348</v>
      </c>
      <c r="L1680">
        <v>35</v>
      </c>
      <c r="M1680" t="s">
        <v>9319</v>
      </c>
      <c r="N1680" t="s">
        <v>47</v>
      </c>
      <c r="O1680" t="s">
        <v>2284</v>
      </c>
      <c r="P1680" t="s">
        <v>2284</v>
      </c>
      <c r="Y1680" t="s">
        <v>9320</v>
      </c>
    </row>
    <row r="1681" spans="1:25">
      <c r="A1681" t="s">
        <v>9321</v>
      </c>
      <c r="B1681" t="s">
        <v>9322</v>
      </c>
      <c r="D1681" t="s">
        <v>40</v>
      </c>
      <c r="E1681" t="s">
        <v>41</v>
      </c>
      <c r="G1681" t="s">
        <v>9323</v>
      </c>
      <c r="H1681" t="s">
        <v>9324</v>
      </c>
      <c r="J1681" t="s">
        <v>55</v>
      </c>
      <c r="K1681" t="s">
        <v>56</v>
      </c>
      <c r="L1681">
        <v>35</v>
      </c>
      <c r="M1681" t="s">
        <v>9319</v>
      </c>
      <c r="N1681" t="s">
        <v>47</v>
      </c>
      <c r="O1681" t="s">
        <v>2284</v>
      </c>
      <c r="P1681" t="s">
        <v>2284</v>
      </c>
      <c r="Y1681" t="s">
        <v>9325</v>
      </c>
    </row>
    <row r="1682" spans="1:25">
      <c r="A1682" t="s">
        <v>9326</v>
      </c>
      <c r="B1682" t="s">
        <v>9327</v>
      </c>
      <c r="D1682" t="s">
        <v>40</v>
      </c>
      <c r="E1682" t="s">
        <v>41</v>
      </c>
      <c r="G1682" t="s">
        <v>9328</v>
      </c>
      <c r="H1682" t="s">
        <v>9329</v>
      </c>
      <c r="J1682" t="s">
        <v>347</v>
      </c>
      <c r="K1682" t="s">
        <v>348</v>
      </c>
      <c r="L1682">
        <v>35</v>
      </c>
      <c r="M1682" t="s">
        <v>9330</v>
      </c>
      <c r="N1682" t="s">
        <v>47</v>
      </c>
      <c r="O1682" t="s">
        <v>1575</v>
      </c>
      <c r="P1682" t="s">
        <v>1575</v>
      </c>
      <c r="Y1682" t="s">
        <v>9331</v>
      </c>
    </row>
    <row r="1683" spans="1:25">
      <c r="A1683" t="s">
        <v>9332</v>
      </c>
      <c r="B1683" t="s">
        <v>9333</v>
      </c>
      <c r="D1683" t="s">
        <v>40</v>
      </c>
      <c r="E1683" t="s">
        <v>41</v>
      </c>
      <c r="G1683" t="s">
        <v>2505</v>
      </c>
      <c r="H1683" t="s">
        <v>9334</v>
      </c>
      <c r="J1683" t="s">
        <v>75</v>
      </c>
      <c r="K1683" t="s">
        <v>76</v>
      </c>
      <c r="L1683">
        <v>35</v>
      </c>
      <c r="M1683" t="s">
        <v>9330</v>
      </c>
      <c r="N1683" t="s">
        <v>47</v>
      </c>
      <c r="O1683" t="s">
        <v>2716</v>
      </c>
      <c r="P1683" t="s">
        <v>2716</v>
      </c>
      <c r="Y1683" t="s">
        <v>9335</v>
      </c>
    </row>
    <row r="1684" spans="1:25">
      <c r="A1684" t="s">
        <v>9336</v>
      </c>
      <c r="B1684" t="s">
        <v>9337</v>
      </c>
      <c r="D1684" t="s">
        <v>40</v>
      </c>
      <c r="E1684" t="s">
        <v>41</v>
      </c>
      <c r="G1684" t="s">
        <v>9338</v>
      </c>
      <c r="H1684" t="s">
        <v>9339</v>
      </c>
      <c r="J1684" t="s">
        <v>198</v>
      </c>
      <c r="K1684" t="s">
        <v>199</v>
      </c>
      <c r="L1684">
        <v>35</v>
      </c>
      <c r="M1684" t="s">
        <v>9330</v>
      </c>
      <c r="N1684" t="s">
        <v>4707</v>
      </c>
      <c r="O1684" t="s">
        <v>2716</v>
      </c>
      <c r="P1684" t="s">
        <v>2716</v>
      </c>
      <c r="X1684" t="s">
        <v>9340</v>
      </c>
      <c r="Y1684" t="s">
        <v>9341</v>
      </c>
    </row>
    <row r="1685" spans="1:25">
      <c r="A1685" t="s">
        <v>9342</v>
      </c>
      <c r="B1685" t="s">
        <v>9343</v>
      </c>
      <c r="D1685" t="s">
        <v>40</v>
      </c>
      <c r="E1685" t="s">
        <v>41</v>
      </c>
      <c r="G1685" t="s">
        <v>9344</v>
      </c>
      <c r="H1685" t="s">
        <v>9345</v>
      </c>
      <c r="J1685" t="s">
        <v>55</v>
      </c>
      <c r="K1685" t="s">
        <v>56</v>
      </c>
      <c r="L1685">
        <v>35</v>
      </c>
      <c r="M1685" t="s">
        <v>9330</v>
      </c>
      <c r="N1685" t="s">
        <v>47</v>
      </c>
      <c r="O1685" t="s">
        <v>2716</v>
      </c>
      <c r="P1685" t="s">
        <v>9346</v>
      </c>
      <c r="Y1685" t="s">
        <v>9347</v>
      </c>
    </row>
    <row r="1686" spans="1:25">
      <c r="A1686" t="s">
        <v>9348</v>
      </c>
      <c r="B1686" t="s">
        <v>9349</v>
      </c>
      <c r="D1686" t="s">
        <v>40</v>
      </c>
      <c r="E1686" t="s">
        <v>41</v>
      </c>
      <c r="G1686" t="s">
        <v>9350</v>
      </c>
      <c r="H1686" t="s">
        <v>9351</v>
      </c>
      <c r="J1686" t="s">
        <v>347</v>
      </c>
      <c r="K1686" t="s">
        <v>348</v>
      </c>
      <c r="L1686">
        <v>35</v>
      </c>
      <c r="M1686" t="s">
        <v>9330</v>
      </c>
      <c r="N1686" t="s">
        <v>47</v>
      </c>
      <c r="O1686" t="s">
        <v>2091</v>
      </c>
      <c r="P1686" t="s">
        <v>2091</v>
      </c>
      <c r="X1686" t="s">
        <v>9352</v>
      </c>
      <c r="Y1686" t="s">
        <v>9353</v>
      </c>
    </row>
    <row r="1687" spans="1:25">
      <c r="A1687" t="s">
        <v>9354</v>
      </c>
      <c r="B1687" t="s">
        <v>9355</v>
      </c>
      <c r="D1687" t="s">
        <v>40</v>
      </c>
      <c r="E1687" t="s">
        <v>41</v>
      </c>
      <c r="G1687" t="s">
        <v>9356</v>
      </c>
      <c r="H1687" t="s">
        <v>9357</v>
      </c>
      <c r="J1687" t="s">
        <v>347</v>
      </c>
      <c r="K1687" t="s">
        <v>348</v>
      </c>
      <c r="L1687">
        <v>35</v>
      </c>
      <c r="M1687" t="s">
        <v>9330</v>
      </c>
      <c r="N1687" t="s">
        <v>47</v>
      </c>
      <c r="O1687" t="s">
        <v>2091</v>
      </c>
      <c r="P1687" t="s">
        <v>2091</v>
      </c>
      <c r="X1687" t="s">
        <v>9358</v>
      </c>
      <c r="Y1687" t="s">
        <v>9359</v>
      </c>
    </row>
    <row r="1688" spans="1:25">
      <c r="A1688" t="s">
        <v>9360</v>
      </c>
      <c r="B1688" t="s">
        <v>9361</v>
      </c>
      <c r="D1688" t="s">
        <v>40</v>
      </c>
      <c r="E1688" t="s">
        <v>41</v>
      </c>
      <c r="G1688" t="s">
        <v>9362</v>
      </c>
      <c r="H1688" t="s">
        <v>9363</v>
      </c>
      <c r="J1688" t="s">
        <v>55</v>
      </c>
      <c r="K1688" t="s">
        <v>56</v>
      </c>
      <c r="L1688">
        <v>35</v>
      </c>
      <c r="M1688" t="s">
        <v>9364</v>
      </c>
      <c r="N1688" t="s">
        <v>47</v>
      </c>
      <c r="O1688" t="s">
        <v>2091</v>
      </c>
      <c r="P1688" t="s">
        <v>2091</v>
      </c>
      <c r="Y1688" t="s">
        <v>9365</v>
      </c>
    </row>
    <row r="1689" spans="1:25">
      <c r="A1689" t="s">
        <v>9366</v>
      </c>
      <c r="B1689" t="s">
        <v>9367</v>
      </c>
      <c r="D1689" t="s">
        <v>40</v>
      </c>
      <c r="E1689" t="s">
        <v>41</v>
      </c>
      <c r="G1689" t="s">
        <v>9368</v>
      </c>
      <c r="H1689" t="s">
        <v>9369</v>
      </c>
      <c r="J1689" t="s">
        <v>198</v>
      </c>
      <c r="K1689" t="s">
        <v>199</v>
      </c>
      <c r="L1689">
        <v>35</v>
      </c>
      <c r="M1689" t="s">
        <v>9364</v>
      </c>
      <c r="N1689" t="s">
        <v>200</v>
      </c>
      <c r="O1689" t="s">
        <v>58</v>
      </c>
      <c r="P1689" t="s">
        <v>58</v>
      </c>
      <c r="X1689" t="s">
        <v>9370</v>
      </c>
      <c r="Y1689" t="s">
        <v>9371</v>
      </c>
    </row>
    <row r="1690" spans="1:25">
      <c r="A1690" t="s">
        <v>9372</v>
      </c>
      <c r="B1690" t="s">
        <v>9373</v>
      </c>
      <c r="D1690" t="s">
        <v>40</v>
      </c>
      <c r="E1690" t="s">
        <v>41</v>
      </c>
      <c r="G1690" t="s">
        <v>9374</v>
      </c>
      <c r="H1690" t="s">
        <v>9375</v>
      </c>
      <c r="J1690" t="s">
        <v>392</v>
      </c>
      <c r="K1690" t="s">
        <v>393</v>
      </c>
      <c r="L1690">
        <v>35</v>
      </c>
      <c r="M1690" t="s">
        <v>9364</v>
      </c>
      <c r="N1690" t="s">
        <v>773</v>
      </c>
      <c r="O1690" t="s">
        <v>58</v>
      </c>
      <c r="P1690" t="s">
        <v>58</v>
      </c>
      <c r="Y1690" t="s">
        <v>9376</v>
      </c>
    </row>
    <row r="1691" spans="1:25">
      <c r="A1691" t="s">
        <v>9377</v>
      </c>
      <c r="B1691" t="s">
        <v>9378</v>
      </c>
      <c r="D1691" t="s">
        <v>40</v>
      </c>
      <c r="E1691" t="s">
        <v>41</v>
      </c>
      <c r="G1691" t="s">
        <v>5764</v>
      </c>
      <c r="H1691" t="s">
        <v>6705</v>
      </c>
      <c r="J1691" t="s">
        <v>347</v>
      </c>
      <c r="K1691" t="s">
        <v>348</v>
      </c>
      <c r="L1691">
        <v>35</v>
      </c>
      <c r="M1691" t="s">
        <v>9379</v>
      </c>
      <c r="N1691" t="s">
        <v>47</v>
      </c>
      <c r="O1691" t="s">
        <v>58</v>
      </c>
      <c r="P1691" t="s">
        <v>58</v>
      </c>
      <c r="Y1691" t="s">
        <v>9380</v>
      </c>
    </row>
    <row r="1692" spans="1:25">
      <c r="A1692" t="s">
        <v>9381</v>
      </c>
      <c r="B1692" t="s">
        <v>9382</v>
      </c>
      <c r="D1692" t="s">
        <v>40</v>
      </c>
      <c r="E1692" t="s">
        <v>41</v>
      </c>
      <c r="G1692" t="s">
        <v>9383</v>
      </c>
      <c r="H1692" t="s">
        <v>1415</v>
      </c>
      <c r="J1692" t="s">
        <v>55</v>
      </c>
      <c r="K1692" t="s">
        <v>56</v>
      </c>
      <c r="L1692">
        <v>35</v>
      </c>
      <c r="M1692" t="s">
        <v>9384</v>
      </c>
      <c r="N1692" t="s">
        <v>47</v>
      </c>
      <c r="O1692" t="s">
        <v>58</v>
      </c>
      <c r="P1692" t="s">
        <v>58</v>
      </c>
      <c r="Y1692" t="s">
        <v>9385</v>
      </c>
    </row>
    <row r="1693" spans="1:25">
      <c r="A1693" t="s">
        <v>9386</v>
      </c>
      <c r="B1693" t="s">
        <v>9387</v>
      </c>
      <c r="D1693" t="s">
        <v>40</v>
      </c>
      <c r="E1693" t="s">
        <v>41</v>
      </c>
      <c r="G1693" t="s">
        <v>9388</v>
      </c>
      <c r="H1693" t="s">
        <v>9389</v>
      </c>
      <c r="J1693" t="s">
        <v>44</v>
      </c>
      <c r="K1693" t="s">
        <v>45</v>
      </c>
      <c r="L1693">
        <v>35</v>
      </c>
      <c r="M1693" t="s">
        <v>9384</v>
      </c>
      <c r="N1693" t="s">
        <v>47</v>
      </c>
      <c r="O1693" t="s">
        <v>261</v>
      </c>
      <c r="P1693" t="s">
        <v>261</v>
      </c>
      <c r="X1693" t="s">
        <v>9390</v>
      </c>
      <c r="Y1693" t="s">
        <v>9391</v>
      </c>
    </row>
    <row r="1694" spans="1:25">
      <c r="A1694" t="s">
        <v>9392</v>
      </c>
      <c r="B1694" t="s">
        <v>9393</v>
      </c>
      <c r="D1694" t="s">
        <v>40</v>
      </c>
      <c r="E1694" t="s">
        <v>41</v>
      </c>
      <c r="G1694" t="s">
        <v>9394</v>
      </c>
      <c r="H1694" t="s">
        <v>9395</v>
      </c>
      <c r="J1694" t="s">
        <v>75</v>
      </c>
      <c r="K1694" t="s">
        <v>76</v>
      </c>
      <c r="L1694">
        <v>35</v>
      </c>
      <c r="M1694" t="s">
        <v>9396</v>
      </c>
      <c r="N1694" t="s">
        <v>47</v>
      </c>
      <c r="O1694" t="s">
        <v>261</v>
      </c>
      <c r="P1694" t="s">
        <v>261</v>
      </c>
      <c r="Y1694" t="s">
        <v>9397</v>
      </c>
    </row>
    <row r="1695" spans="1:25">
      <c r="A1695" t="s">
        <v>9398</v>
      </c>
      <c r="B1695" t="s">
        <v>9399</v>
      </c>
      <c r="D1695" t="s">
        <v>40</v>
      </c>
      <c r="E1695" t="s">
        <v>41</v>
      </c>
      <c r="G1695" t="s">
        <v>4082</v>
      </c>
      <c r="H1695" t="s">
        <v>9400</v>
      </c>
      <c r="J1695" t="s">
        <v>347</v>
      </c>
      <c r="K1695" t="s">
        <v>348</v>
      </c>
      <c r="L1695">
        <v>35</v>
      </c>
      <c r="M1695" t="s">
        <v>9401</v>
      </c>
      <c r="N1695" t="s">
        <v>47</v>
      </c>
      <c r="O1695" t="s">
        <v>261</v>
      </c>
      <c r="P1695" t="s">
        <v>261</v>
      </c>
      <c r="X1695" t="s">
        <v>9402</v>
      </c>
      <c r="Y1695" t="s">
        <v>9403</v>
      </c>
    </row>
    <row r="1696" spans="1:25">
      <c r="A1696" t="s">
        <v>9404</v>
      </c>
      <c r="B1696" t="s">
        <v>9405</v>
      </c>
      <c r="D1696" t="s">
        <v>40</v>
      </c>
      <c r="E1696" t="s">
        <v>41</v>
      </c>
      <c r="G1696" t="s">
        <v>9406</v>
      </c>
      <c r="H1696" t="s">
        <v>7565</v>
      </c>
      <c r="J1696" t="s">
        <v>55</v>
      </c>
      <c r="K1696" t="s">
        <v>56</v>
      </c>
      <c r="L1696">
        <v>35</v>
      </c>
      <c r="M1696" t="s">
        <v>9401</v>
      </c>
      <c r="N1696" t="s">
        <v>47</v>
      </c>
      <c r="O1696" t="s">
        <v>261</v>
      </c>
      <c r="P1696" t="s">
        <v>261</v>
      </c>
      <c r="Y1696" t="s">
        <v>9407</v>
      </c>
    </row>
    <row r="1697" spans="1:25">
      <c r="A1697" t="s">
        <v>9408</v>
      </c>
      <c r="B1697" t="s">
        <v>9409</v>
      </c>
      <c r="D1697" t="s">
        <v>40</v>
      </c>
      <c r="E1697" t="s">
        <v>41</v>
      </c>
      <c r="G1697" t="s">
        <v>9410</v>
      </c>
      <c r="H1697" t="s">
        <v>9411</v>
      </c>
      <c r="J1697" t="s">
        <v>347</v>
      </c>
      <c r="K1697" t="s">
        <v>348</v>
      </c>
      <c r="L1697">
        <v>35</v>
      </c>
      <c r="M1697" t="s">
        <v>9401</v>
      </c>
      <c r="N1697" t="s">
        <v>47</v>
      </c>
      <c r="O1697" t="s">
        <v>261</v>
      </c>
      <c r="P1697" t="s">
        <v>261</v>
      </c>
      <c r="X1697" t="s">
        <v>9412</v>
      </c>
      <c r="Y1697" t="s">
        <v>9413</v>
      </c>
    </row>
    <row r="1698" spans="1:25">
      <c r="A1698" t="s">
        <v>9414</v>
      </c>
      <c r="B1698" t="s">
        <v>9415</v>
      </c>
      <c r="D1698" t="s">
        <v>40</v>
      </c>
      <c r="E1698" t="s">
        <v>41</v>
      </c>
      <c r="G1698" t="s">
        <v>900</v>
      </c>
      <c r="H1698" t="s">
        <v>9416</v>
      </c>
      <c r="J1698" t="s">
        <v>55</v>
      </c>
      <c r="K1698" t="s">
        <v>56</v>
      </c>
      <c r="L1698">
        <v>35</v>
      </c>
      <c r="M1698" t="s">
        <v>9401</v>
      </c>
      <c r="N1698" t="s">
        <v>47</v>
      </c>
      <c r="O1698" t="s">
        <v>261</v>
      </c>
      <c r="P1698" t="s">
        <v>261</v>
      </c>
      <c r="Y1698" t="s">
        <v>9417</v>
      </c>
    </row>
    <row r="1699" spans="1:25">
      <c r="A1699" t="s">
        <v>9418</v>
      </c>
      <c r="B1699" t="s">
        <v>9419</v>
      </c>
      <c r="D1699" t="s">
        <v>40</v>
      </c>
      <c r="E1699" t="s">
        <v>41</v>
      </c>
      <c r="G1699" t="s">
        <v>9420</v>
      </c>
      <c r="H1699" t="s">
        <v>9421</v>
      </c>
      <c r="J1699" t="s">
        <v>392</v>
      </c>
      <c r="K1699" t="s">
        <v>393</v>
      </c>
      <c r="L1699">
        <v>35</v>
      </c>
      <c r="M1699" t="s">
        <v>9422</v>
      </c>
      <c r="N1699" t="s">
        <v>2184</v>
      </c>
      <c r="O1699" t="s">
        <v>261</v>
      </c>
      <c r="P1699" t="s">
        <v>261</v>
      </c>
      <c r="X1699" t="s">
        <v>9423</v>
      </c>
      <c r="Y1699" t="s">
        <v>9424</v>
      </c>
    </row>
    <row r="1700" spans="1:25">
      <c r="A1700" t="s">
        <v>9425</v>
      </c>
      <c r="B1700" t="s">
        <v>9426</v>
      </c>
      <c r="D1700" t="s">
        <v>40</v>
      </c>
      <c r="E1700" t="s">
        <v>41</v>
      </c>
      <c r="G1700" t="s">
        <v>9427</v>
      </c>
      <c r="H1700" t="s">
        <v>1330</v>
      </c>
      <c r="J1700" t="s">
        <v>55</v>
      </c>
      <c r="K1700" t="s">
        <v>56</v>
      </c>
      <c r="L1700">
        <v>35</v>
      </c>
      <c r="M1700" t="s">
        <v>9422</v>
      </c>
      <c r="N1700" t="s">
        <v>47</v>
      </c>
      <c r="O1700" t="s">
        <v>261</v>
      </c>
      <c r="P1700" t="s">
        <v>261</v>
      </c>
      <c r="Y1700" t="s">
        <v>9428</v>
      </c>
    </row>
    <row r="1701" spans="1:25">
      <c r="A1701" t="s">
        <v>9429</v>
      </c>
      <c r="B1701" t="s">
        <v>9430</v>
      </c>
      <c r="D1701" t="s">
        <v>40</v>
      </c>
      <c r="E1701" t="s">
        <v>41</v>
      </c>
      <c r="G1701" t="s">
        <v>570</v>
      </c>
      <c r="H1701" t="s">
        <v>2283</v>
      </c>
      <c r="J1701" t="s">
        <v>44</v>
      </c>
      <c r="K1701" t="s">
        <v>45</v>
      </c>
      <c r="L1701">
        <v>35</v>
      </c>
      <c r="M1701" t="s">
        <v>9422</v>
      </c>
      <c r="N1701" t="s">
        <v>47</v>
      </c>
      <c r="O1701" t="s">
        <v>261</v>
      </c>
      <c r="P1701" t="s">
        <v>9431</v>
      </c>
      <c r="Q1701" t="s">
        <v>9432</v>
      </c>
      <c r="R1701" t="s">
        <v>9433</v>
      </c>
      <c r="S1701" t="s">
        <v>9434</v>
      </c>
      <c r="T1701" t="s">
        <v>9435</v>
      </c>
      <c r="W1701" t="s">
        <v>9436</v>
      </c>
      <c r="Y1701" t="s">
        <v>9437</v>
      </c>
    </row>
    <row r="1702" spans="1:25">
      <c r="A1702" t="s">
        <v>9438</v>
      </c>
      <c r="B1702" t="s">
        <v>9439</v>
      </c>
      <c r="D1702" t="s">
        <v>40</v>
      </c>
      <c r="E1702" t="s">
        <v>41</v>
      </c>
      <c r="G1702" t="s">
        <v>7072</v>
      </c>
      <c r="H1702" t="s">
        <v>9440</v>
      </c>
      <c r="J1702" t="s">
        <v>55</v>
      </c>
      <c r="K1702" t="s">
        <v>56</v>
      </c>
      <c r="L1702">
        <v>35</v>
      </c>
      <c r="M1702" t="s">
        <v>9441</v>
      </c>
      <c r="N1702" t="s">
        <v>47</v>
      </c>
      <c r="O1702" t="s">
        <v>261</v>
      </c>
      <c r="P1702" t="s">
        <v>261</v>
      </c>
      <c r="Y1702" t="s">
        <v>9442</v>
      </c>
    </row>
    <row r="1703" spans="1:25">
      <c r="A1703" t="s">
        <v>9443</v>
      </c>
      <c r="B1703" t="s">
        <v>9444</v>
      </c>
      <c r="D1703" t="s">
        <v>40</v>
      </c>
      <c r="E1703" t="s">
        <v>41</v>
      </c>
      <c r="G1703" t="s">
        <v>9445</v>
      </c>
      <c r="H1703" t="s">
        <v>9446</v>
      </c>
      <c r="J1703" t="s">
        <v>55</v>
      </c>
      <c r="K1703" t="s">
        <v>56</v>
      </c>
      <c r="L1703">
        <v>35</v>
      </c>
      <c r="M1703" t="s">
        <v>9441</v>
      </c>
      <c r="N1703" t="s">
        <v>47</v>
      </c>
      <c r="O1703" t="s">
        <v>261</v>
      </c>
      <c r="P1703" t="s">
        <v>261</v>
      </c>
      <c r="X1703" t="s">
        <v>9447</v>
      </c>
      <c r="Y1703" t="s">
        <v>9448</v>
      </c>
    </row>
    <row r="1704" spans="1:25">
      <c r="A1704" t="s">
        <v>9449</v>
      </c>
      <c r="B1704" t="s">
        <v>9450</v>
      </c>
      <c r="D1704" t="s">
        <v>40</v>
      </c>
      <c r="E1704" t="s">
        <v>41</v>
      </c>
      <c r="G1704" t="s">
        <v>2049</v>
      </c>
      <c r="H1704" t="s">
        <v>5140</v>
      </c>
      <c r="J1704" t="s">
        <v>55</v>
      </c>
      <c r="K1704" t="s">
        <v>56</v>
      </c>
      <c r="L1704">
        <v>35</v>
      </c>
      <c r="M1704" t="s">
        <v>9451</v>
      </c>
      <c r="N1704" t="s">
        <v>47</v>
      </c>
      <c r="O1704" t="s">
        <v>261</v>
      </c>
      <c r="P1704" t="s">
        <v>261</v>
      </c>
      <c r="Y1704" t="s">
        <v>9452</v>
      </c>
    </row>
    <row r="1705" spans="1:25">
      <c r="A1705" t="s">
        <v>9453</v>
      </c>
      <c r="B1705" t="s">
        <v>9454</v>
      </c>
      <c r="D1705" t="s">
        <v>40</v>
      </c>
      <c r="E1705" t="s">
        <v>41</v>
      </c>
      <c r="G1705" t="s">
        <v>9455</v>
      </c>
      <c r="H1705" t="s">
        <v>9456</v>
      </c>
      <c r="J1705" t="s">
        <v>347</v>
      </c>
      <c r="K1705" t="s">
        <v>348</v>
      </c>
      <c r="L1705">
        <v>35</v>
      </c>
      <c r="M1705" t="s">
        <v>9457</v>
      </c>
      <c r="N1705" t="s">
        <v>47</v>
      </c>
      <c r="O1705" t="s">
        <v>261</v>
      </c>
      <c r="P1705" t="s">
        <v>261</v>
      </c>
      <c r="Y1705" t="s">
        <v>9458</v>
      </c>
    </row>
    <row r="1706" spans="1:25">
      <c r="A1706" t="s">
        <v>9459</v>
      </c>
      <c r="B1706" t="s">
        <v>9460</v>
      </c>
      <c r="D1706" t="s">
        <v>40</v>
      </c>
      <c r="E1706" t="s">
        <v>41</v>
      </c>
      <c r="G1706" t="s">
        <v>9461</v>
      </c>
      <c r="H1706" t="s">
        <v>9462</v>
      </c>
      <c r="J1706" t="s">
        <v>55</v>
      </c>
      <c r="K1706" t="s">
        <v>56</v>
      </c>
      <c r="L1706">
        <v>35</v>
      </c>
      <c r="M1706" t="s">
        <v>9463</v>
      </c>
      <c r="N1706" t="s">
        <v>47</v>
      </c>
      <c r="O1706" t="s">
        <v>261</v>
      </c>
      <c r="P1706" t="s">
        <v>261</v>
      </c>
      <c r="Y1706" t="s">
        <v>9464</v>
      </c>
    </row>
    <row r="1707" spans="1:25">
      <c r="A1707" t="s">
        <v>9465</v>
      </c>
      <c r="B1707" t="s">
        <v>9466</v>
      </c>
      <c r="D1707" t="s">
        <v>40</v>
      </c>
      <c r="E1707" t="s">
        <v>41</v>
      </c>
      <c r="G1707" t="s">
        <v>9467</v>
      </c>
      <c r="H1707" t="s">
        <v>9468</v>
      </c>
      <c r="J1707" t="s">
        <v>55</v>
      </c>
      <c r="K1707" t="s">
        <v>56</v>
      </c>
      <c r="L1707">
        <v>35</v>
      </c>
      <c r="M1707" t="s">
        <v>9463</v>
      </c>
      <c r="N1707" t="s">
        <v>47</v>
      </c>
      <c r="O1707" t="s">
        <v>261</v>
      </c>
      <c r="P1707" t="s">
        <v>261</v>
      </c>
      <c r="X1707" t="s">
        <v>9469</v>
      </c>
      <c r="Y1707" t="s">
        <v>9470</v>
      </c>
    </row>
    <row r="1708" spans="1:25">
      <c r="A1708" t="s">
        <v>9471</v>
      </c>
      <c r="B1708" t="s">
        <v>9472</v>
      </c>
      <c r="D1708" t="s">
        <v>40</v>
      </c>
      <c r="E1708" t="s">
        <v>41</v>
      </c>
      <c r="G1708" t="s">
        <v>2188</v>
      </c>
      <c r="H1708" t="s">
        <v>9473</v>
      </c>
      <c r="J1708" t="s">
        <v>55</v>
      </c>
      <c r="K1708" t="s">
        <v>56</v>
      </c>
      <c r="L1708">
        <v>35</v>
      </c>
      <c r="M1708" t="s">
        <v>9463</v>
      </c>
      <c r="N1708" t="s">
        <v>47</v>
      </c>
      <c r="O1708" t="s">
        <v>261</v>
      </c>
      <c r="P1708" t="s">
        <v>261</v>
      </c>
      <c r="Y1708" t="s">
        <v>9474</v>
      </c>
    </row>
    <row r="1709" spans="1:25">
      <c r="A1709" t="s">
        <v>9475</v>
      </c>
      <c r="B1709" t="s">
        <v>9476</v>
      </c>
      <c r="D1709" t="s">
        <v>40</v>
      </c>
      <c r="E1709" t="s">
        <v>41</v>
      </c>
      <c r="G1709" t="s">
        <v>9477</v>
      </c>
      <c r="H1709" t="s">
        <v>2810</v>
      </c>
      <c r="J1709" t="s">
        <v>55</v>
      </c>
      <c r="K1709" t="s">
        <v>56</v>
      </c>
      <c r="L1709">
        <v>35</v>
      </c>
      <c r="M1709" t="s">
        <v>9463</v>
      </c>
      <c r="N1709" t="s">
        <v>47</v>
      </c>
      <c r="O1709" t="s">
        <v>449</v>
      </c>
      <c r="P1709" t="s">
        <v>449</v>
      </c>
      <c r="Y1709" t="s">
        <v>9478</v>
      </c>
    </row>
    <row r="1710" spans="1:25">
      <c r="A1710" t="s">
        <v>9479</v>
      </c>
      <c r="B1710" t="s">
        <v>9480</v>
      </c>
      <c r="D1710" t="s">
        <v>40</v>
      </c>
      <c r="E1710" t="s">
        <v>41</v>
      </c>
      <c r="G1710" t="s">
        <v>9481</v>
      </c>
      <c r="H1710" t="s">
        <v>6927</v>
      </c>
      <c r="J1710" t="s">
        <v>732</v>
      </c>
      <c r="K1710" t="s">
        <v>733</v>
      </c>
      <c r="L1710">
        <v>35</v>
      </c>
      <c r="M1710" t="s">
        <v>9463</v>
      </c>
      <c r="N1710" t="s">
        <v>379</v>
      </c>
      <c r="O1710" t="s">
        <v>449</v>
      </c>
      <c r="P1710" t="s">
        <v>449</v>
      </c>
      <c r="Y1710" t="s">
        <v>9482</v>
      </c>
    </row>
    <row r="1711" spans="1:25">
      <c r="A1711" t="s">
        <v>9483</v>
      </c>
      <c r="B1711" t="s">
        <v>9484</v>
      </c>
      <c r="D1711" t="s">
        <v>40</v>
      </c>
      <c r="E1711" t="s">
        <v>41</v>
      </c>
      <c r="G1711" t="s">
        <v>6119</v>
      </c>
      <c r="H1711" t="s">
        <v>2706</v>
      </c>
      <c r="J1711" t="s">
        <v>347</v>
      </c>
      <c r="K1711" t="s">
        <v>348</v>
      </c>
      <c r="L1711">
        <v>35</v>
      </c>
      <c r="M1711" t="s">
        <v>9485</v>
      </c>
      <c r="N1711" t="s">
        <v>47</v>
      </c>
      <c r="O1711" t="s">
        <v>449</v>
      </c>
      <c r="P1711" t="s">
        <v>449</v>
      </c>
      <c r="Y1711" t="s">
        <v>9486</v>
      </c>
    </row>
    <row r="1712" spans="1:25">
      <c r="A1712" t="s">
        <v>9487</v>
      </c>
      <c r="B1712" t="s">
        <v>9488</v>
      </c>
      <c r="D1712" t="s">
        <v>40</v>
      </c>
      <c r="E1712" t="s">
        <v>41</v>
      </c>
      <c r="G1712" t="s">
        <v>9489</v>
      </c>
      <c r="H1712" t="s">
        <v>9489</v>
      </c>
      <c r="J1712" t="s">
        <v>44</v>
      </c>
      <c r="K1712" t="s">
        <v>45</v>
      </c>
      <c r="L1712">
        <v>35</v>
      </c>
      <c r="M1712" t="s">
        <v>9485</v>
      </c>
      <c r="N1712" t="s">
        <v>47</v>
      </c>
      <c r="O1712" t="s">
        <v>449</v>
      </c>
      <c r="P1712" t="s">
        <v>449</v>
      </c>
      <c r="X1712" t="s">
        <v>9490</v>
      </c>
      <c r="Y1712" t="s">
        <v>9491</v>
      </c>
    </row>
    <row r="1713" spans="1:25">
      <c r="A1713" t="s">
        <v>9492</v>
      </c>
      <c r="B1713" t="s">
        <v>9493</v>
      </c>
      <c r="D1713" t="s">
        <v>40</v>
      </c>
      <c r="E1713" t="s">
        <v>41</v>
      </c>
      <c r="G1713" t="s">
        <v>9494</v>
      </c>
      <c r="H1713" t="s">
        <v>9494</v>
      </c>
      <c r="J1713" t="s">
        <v>55</v>
      </c>
      <c r="K1713" t="s">
        <v>56</v>
      </c>
      <c r="L1713">
        <v>35</v>
      </c>
      <c r="M1713" t="s">
        <v>9495</v>
      </c>
      <c r="N1713" t="s">
        <v>47</v>
      </c>
      <c r="O1713" t="s">
        <v>449</v>
      </c>
      <c r="P1713" t="s">
        <v>449</v>
      </c>
      <c r="X1713" t="s">
        <v>9496</v>
      </c>
      <c r="Y1713" t="s">
        <v>9497</v>
      </c>
    </row>
    <row r="1714" spans="1:25">
      <c r="A1714" t="s">
        <v>9498</v>
      </c>
      <c r="B1714" t="s">
        <v>9499</v>
      </c>
      <c r="D1714" t="s">
        <v>40</v>
      </c>
      <c r="E1714" t="s">
        <v>41</v>
      </c>
      <c r="G1714" t="s">
        <v>9500</v>
      </c>
      <c r="H1714" t="s">
        <v>9501</v>
      </c>
      <c r="J1714" t="s">
        <v>347</v>
      </c>
      <c r="K1714" t="s">
        <v>348</v>
      </c>
      <c r="L1714">
        <v>35</v>
      </c>
      <c r="M1714" t="s">
        <v>9495</v>
      </c>
      <c r="N1714" t="s">
        <v>47</v>
      </c>
      <c r="O1714" t="s">
        <v>449</v>
      </c>
      <c r="P1714" t="s">
        <v>449</v>
      </c>
      <c r="X1714" t="s">
        <v>9502</v>
      </c>
      <c r="Y1714" t="s">
        <v>9503</v>
      </c>
    </row>
    <row r="1715" spans="1:25">
      <c r="A1715" t="s">
        <v>9504</v>
      </c>
      <c r="B1715" t="s">
        <v>9505</v>
      </c>
      <c r="D1715" t="s">
        <v>40</v>
      </c>
      <c r="E1715" t="s">
        <v>41</v>
      </c>
      <c r="G1715" t="s">
        <v>8099</v>
      </c>
      <c r="H1715" t="s">
        <v>9506</v>
      </c>
      <c r="J1715" t="s">
        <v>55</v>
      </c>
      <c r="K1715" t="s">
        <v>56</v>
      </c>
      <c r="L1715">
        <v>35</v>
      </c>
      <c r="M1715" t="s">
        <v>9495</v>
      </c>
      <c r="N1715" t="s">
        <v>47</v>
      </c>
      <c r="O1715" t="s">
        <v>449</v>
      </c>
      <c r="P1715" t="s">
        <v>449</v>
      </c>
      <c r="Y1715" t="s">
        <v>9507</v>
      </c>
    </row>
    <row r="1716" spans="1:25">
      <c r="A1716" t="s">
        <v>9508</v>
      </c>
      <c r="B1716" t="s">
        <v>9509</v>
      </c>
      <c r="D1716" t="s">
        <v>40</v>
      </c>
      <c r="E1716" t="s">
        <v>41</v>
      </c>
      <c r="G1716" t="s">
        <v>9510</v>
      </c>
      <c r="H1716" t="s">
        <v>9511</v>
      </c>
      <c r="J1716" t="s">
        <v>55</v>
      </c>
      <c r="K1716" t="s">
        <v>56</v>
      </c>
      <c r="L1716">
        <v>35</v>
      </c>
      <c r="M1716" t="s">
        <v>9512</v>
      </c>
      <c r="N1716" t="s">
        <v>47</v>
      </c>
      <c r="O1716" t="s">
        <v>449</v>
      </c>
      <c r="P1716" t="s">
        <v>449</v>
      </c>
      <c r="Y1716" t="s">
        <v>9513</v>
      </c>
    </row>
    <row r="1717" spans="1:25">
      <c r="A1717" t="s">
        <v>9514</v>
      </c>
      <c r="B1717" t="s">
        <v>9515</v>
      </c>
      <c r="D1717" t="s">
        <v>40</v>
      </c>
      <c r="E1717" t="s">
        <v>41</v>
      </c>
      <c r="G1717" t="s">
        <v>884</v>
      </c>
      <c r="H1717" t="s">
        <v>9516</v>
      </c>
      <c r="J1717" t="s">
        <v>55</v>
      </c>
      <c r="K1717" t="s">
        <v>56</v>
      </c>
      <c r="L1717">
        <v>35</v>
      </c>
      <c r="M1717" t="s">
        <v>9517</v>
      </c>
      <c r="N1717" t="s">
        <v>47</v>
      </c>
      <c r="O1717" t="s">
        <v>449</v>
      </c>
      <c r="P1717" t="s">
        <v>449</v>
      </c>
      <c r="Y1717" t="s">
        <v>9518</v>
      </c>
    </row>
    <row r="1718" spans="1:25">
      <c r="A1718" t="s">
        <v>9519</v>
      </c>
      <c r="B1718" t="s">
        <v>9520</v>
      </c>
      <c r="D1718" t="s">
        <v>40</v>
      </c>
      <c r="E1718" t="s">
        <v>41</v>
      </c>
      <c r="G1718" t="s">
        <v>9521</v>
      </c>
      <c r="H1718" t="s">
        <v>406</v>
      </c>
      <c r="J1718" t="s">
        <v>55</v>
      </c>
      <c r="K1718" t="s">
        <v>56</v>
      </c>
      <c r="L1718">
        <v>35</v>
      </c>
      <c r="M1718" t="s">
        <v>9517</v>
      </c>
      <c r="N1718" t="s">
        <v>47</v>
      </c>
      <c r="O1718" t="s">
        <v>449</v>
      </c>
      <c r="P1718" t="s">
        <v>449</v>
      </c>
      <c r="X1718" t="s">
        <v>9522</v>
      </c>
      <c r="Y1718" t="s">
        <v>9523</v>
      </c>
    </row>
    <row r="1719" spans="1:25">
      <c r="A1719" t="s">
        <v>9524</v>
      </c>
      <c r="B1719" t="s">
        <v>9525</v>
      </c>
      <c r="D1719" t="s">
        <v>40</v>
      </c>
      <c r="E1719" t="s">
        <v>41</v>
      </c>
      <c r="G1719" t="s">
        <v>1475</v>
      </c>
      <c r="H1719" t="s">
        <v>9526</v>
      </c>
      <c r="J1719" t="s">
        <v>55</v>
      </c>
      <c r="K1719" t="s">
        <v>56</v>
      </c>
      <c r="L1719">
        <v>35</v>
      </c>
      <c r="M1719" t="s">
        <v>9517</v>
      </c>
      <c r="N1719" t="s">
        <v>47</v>
      </c>
      <c r="O1719" t="s">
        <v>449</v>
      </c>
      <c r="P1719" t="s">
        <v>449</v>
      </c>
      <c r="Y1719" t="s">
        <v>9527</v>
      </c>
    </row>
    <row r="1720" spans="1:25">
      <c r="A1720" t="s">
        <v>9528</v>
      </c>
      <c r="B1720" t="s">
        <v>9529</v>
      </c>
      <c r="D1720" t="s">
        <v>40</v>
      </c>
      <c r="E1720" t="s">
        <v>41</v>
      </c>
      <c r="G1720" t="s">
        <v>9203</v>
      </c>
      <c r="H1720" t="s">
        <v>9530</v>
      </c>
      <c r="J1720" t="s">
        <v>347</v>
      </c>
      <c r="K1720" t="s">
        <v>348</v>
      </c>
      <c r="L1720">
        <v>35</v>
      </c>
      <c r="M1720" t="s">
        <v>9517</v>
      </c>
      <c r="N1720" t="s">
        <v>47</v>
      </c>
      <c r="O1720" t="s">
        <v>449</v>
      </c>
      <c r="P1720" t="s">
        <v>449</v>
      </c>
      <c r="Y1720" t="s">
        <v>9531</v>
      </c>
    </row>
    <row r="1721" spans="1:25">
      <c r="A1721" t="s">
        <v>9532</v>
      </c>
      <c r="B1721" t="s">
        <v>9533</v>
      </c>
      <c r="D1721" t="s">
        <v>40</v>
      </c>
      <c r="E1721" t="s">
        <v>41</v>
      </c>
      <c r="G1721" t="s">
        <v>575</v>
      </c>
      <c r="H1721" t="s">
        <v>9534</v>
      </c>
      <c r="J1721" t="s">
        <v>55</v>
      </c>
      <c r="K1721" t="s">
        <v>56</v>
      </c>
      <c r="L1721">
        <v>35</v>
      </c>
      <c r="M1721" t="s">
        <v>9535</v>
      </c>
      <c r="N1721" t="s">
        <v>47</v>
      </c>
      <c r="O1721" t="s">
        <v>449</v>
      </c>
      <c r="P1721" t="s">
        <v>449</v>
      </c>
      <c r="Y1721" t="s">
        <v>9536</v>
      </c>
    </row>
    <row r="1722" spans="1:25">
      <c r="A1722" t="s">
        <v>9537</v>
      </c>
      <c r="B1722" t="s">
        <v>9538</v>
      </c>
      <c r="D1722" t="s">
        <v>40</v>
      </c>
      <c r="E1722" t="s">
        <v>41</v>
      </c>
      <c r="G1722" t="s">
        <v>2772</v>
      </c>
      <c r="H1722" t="s">
        <v>5070</v>
      </c>
      <c r="J1722" t="s">
        <v>55</v>
      </c>
      <c r="K1722" t="s">
        <v>56</v>
      </c>
      <c r="L1722">
        <v>35</v>
      </c>
      <c r="M1722" t="s">
        <v>9535</v>
      </c>
      <c r="N1722" t="s">
        <v>47</v>
      </c>
      <c r="O1722" t="s">
        <v>449</v>
      </c>
      <c r="P1722" t="s">
        <v>449</v>
      </c>
      <c r="Y1722" t="s">
        <v>9539</v>
      </c>
    </row>
    <row r="1723" spans="1:25">
      <c r="A1723" t="s">
        <v>9540</v>
      </c>
      <c r="B1723" t="s">
        <v>9541</v>
      </c>
      <c r="D1723" t="s">
        <v>40</v>
      </c>
      <c r="E1723" t="s">
        <v>41</v>
      </c>
      <c r="G1723" t="s">
        <v>9542</v>
      </c>
      <c r="H1723" t="s">
        <v>9543</v>
      </c>
      <c r="J1723" t="s">
        <v>347</v>
      </c>
      <c r="K1723" t="s">
        <v>348</v>
      </c>
      <c r="L1723">
        <v>35</v>
      </c>
      <c r="M1723" t="s">
        <v>9535</v>
      </c>
      <c r="N1723" t="s">
        <v>47</v>
      </c>
      <c r="O1723" t="s">
        <v>470</v>
      </c>
      <c r="P1723" t="s">
        <v>470</v>
      </c>
      <c r="X1723" t="s">
        <v>9544</v>
      </c>
      <c r="Y1723" t="s">
        <v>9545</v>
      </c>
    </row>
    <row r="1724" spans="1:25">
      <c r="A1724" t="s">
        <v>9546</v>
      </c>
      <c r="B1724" t="s">
        <v>9547</v>
      </c>
      <c r="D1724" t="s">
        <v>40</v>
      </c>
      <c r="E1724" t="s">
        <v>41</v>
      </c>
      <c r="G1724" t="s">
        <v>9548</v>
      </c>
      <c r="H1724" t="s">
        <v>54</v>
      </c>
      <c r="J1724" t="s">
        <v>55</v>
      </c>
      <c r="K1724" t="s">
        <v>56</v>
      </c>
      <c r="L1724">
        <v>35</v>
      </c>
      <c r="M1724" t="s">
        <v>9535</v>
      </c>
      <c r="N1724" t="s">
        <v>47</v>
      </c>
      <c r="O1724" t="s">
        <v>470</v>
      </c>
      <c r="P1724" t="s">
        <v>470</v>
      </c>
      <c r="X1724" t="s">
        <v>9549</v>
      </c>
      <c r="Y1724" t="s">
        <v>9550</v>
      </c>
    </row>
    <row r="1725" spans="1:25">
      <c r="A1725" t="s">
        <v>9551</v>
      </c>
      <c r="B1725" t="s">
        <v>9552</v>
      </c>
      <c r="D1725" t="s">
        <v>40</v>
      </c>
      <c r="E1725" t="s">
        <v>41</v>
      </c>
      <c r="G1725" t="s">
        <v>9553</v>
      </c>
      <c r="H1725" t="s">
        <v>9554</v>
      </c>
      <c r="J1725" t="s">
        <v>55</v>
      </c>
      <c r="K1725" t="s">
        <v>56</v>
      </c>
      <c r="L1725">
        <v>35</v>
      </c>
      <c r="M1725" t="s">
        <v>9535</v>
      </c>
      <c r="N1725" t="s">
        <v>47</v>
      </c>
      <c r="O1725" t="s">
        <v>470</v>
      </c>
      <c r="P1725" t="s">
        <v>470</v>
      </c>
      <c r="X1725" t="s">
        <v>9555</v>
      </c>
      <c r="Y1725" t="s">
        <v>9556</v>
      </c>
    </row>
    <row r="1726" spans="1:25">
      <c r="A1726" t="s">
        <v>9557</v>
      </c>
      <c r="B1726" t="s">
        <v>9558</v>
      </c>
      <c r="D1726" t="s">
        <v>40</v>
      </c>
      <c r="E1726" t="s">
        <v>41</v>
      </c>
      <c r="G1726" t="s">
        <v>9559</v>
      </c>
      <c r="H1726" t="s">
        <v>9560</v>
      </c>
      <c r="J1726" t="s">
        <v>347</v>
      </c>
      <c r="K1726" t="s">
        <v>348</v>
      </c>
      <c r="L1726">
        <v>35</v>
      </c>
      <c r="M1726" t="s">
        <v>9561</v>
      </c>
      <c r="N1726" t="s">
        <v>47</v>
      </c>
      <c r="O1726" t="s">
        <v>470</v>
      </c>
      <c r="P1726" t="s">
        <v>470</v>
      </c>
      <c r="X1726" t="s">
        <v>9562</v>
      </c>
      <c r="Y1726" t="s">
        <v>9563</v>
      </c>
    </row>
    <row r="1727" spans="1:25">
      <c r="A1727" t="s">
        <v>9564</v>
      </c>
      <c r="B1727" t="s">
        <v>9565</v>
      </c>
      <c r="D1727" t="s">
        <v>40</v>
      </c>
      <c r="E1727" t="s">
        <v>41</v>
      </c>
      <c r="G1727" t="s">
        <v>9566</v>
      </c>
      <c r="H1727" t="s">
        <v>9567</v>
      </c>
      <c r="J1727" t="s">
        <v>55</v>
      </c>
      <c r="K1727" t="s">
        <v>56</v>
      </c>
      <c r="L1727">
        <v>35</v>
      </c>
      <c r="M1727" t="s">
        <v>9568</v>
      </c>
      <c r="N1727" t="s">
        <v>47</v>
      </c>
      <c r="O1727" t="s">
        <v>470</v>
      </c>
      <c r="P1727" t="s">
        <v>470</v>
      </c>
      <c r="Y1727" t="s">
        <v>9569</v>
      </c>
    </row>
    <row r="1728" spans="1:25">
      <c r="A1728" t="s">
        <v>178</v>
      </c>
      <c r="B1728" t="s">
        <v>9570</v>
      </c>
      <c r="D1728" t="s">
        <v>40</v>
      </c>
      <c r="E1728" t="s">
        <v>41</v>
      </c>
      <c r="G1728" t="s">
        <v>9571</v>
      </c>
      <c r="H1728" t="s">
        <v>9572</v>
      </c>
      <c r="J1728" t="s">
        <v>347</v>
      </c>
      <c r="K1728" t="s">
        <v>348</v>
      </c>
      <c r="L1728">
        <v>35</v>
      </c>
      <c r="M1728" t="s">
        <v>9568</v>
      </c>
      <c r="N1728" t="s">
        <v>47</v>
      </c>
      <c r="O1728" t="s">
        <v>470</v>
      </c>
      <c r="P1728" t="s">
        <v>470</v>
      </c>
      <c r="X1728" t="s">
        <v>9573</v>
      </c>
      <c r="Y1728" t="s">
        <v>9574</v>
      </c>
    </row>
    <row r="1729" spans="1:25">
      <c r="A1729" t="s">
        <v>9575</v>
      </c>
      <c r="B1729" t="s">
        <v>9576</v>
      </c>
      <c r="D1729" t="s">
        <v>40</v>
      </c>
      <c r="E1729" t="s">
        <v>41</v>
      </c>
      <c r="G1729" t="s">
        <v>9577</v>
      </c>
      <c r="H1729" t="s">
        <v>3020</v>
      </c>
      <c r="J1729" t="s">
        <v>392</v>
      </c>
      <c r="K1729" t="s">
        <v>393</v>
      </c>
      <c r="L1729">
        <v>35</v>
      </c>
      <c r="M1729" t="s">
        <v>9578</v>
      </c>
      <c r="N1729" t="s">
        <v>2142</v>
      </c>
      <c r="O1729" t="s">
        <v>470</v>
      </c>
      <c r="P1729" t="s">
        <v>9579</v>
      </c>
      <c r="Y1729" t="s">
        <v>9580</v>
      </c>
    </row>
    <row r="1730" spans="1:25">
      <c r="A1730" t="s">
        <v>9581</v>
      </c>
      <c r="B1730" t="s">
        <v>9582</v>
      </c>
      <c r="D1730" t="s">
        <v>40</v>
      </c>
      <c r="E1730" t="s">
        <v>41</v>
      </c>
      <c r="G1730" t="s">
        <v>9583</v>
      </c>
      <c r="H1730" t="s">
        <v>9584</v>
      </c>
      <c r="J1730" t="s">
        <v>55</v>
      </c>
      <c r="K1730" t="s">
        <v>56</v>
      </c>
      <c r="L1730">
        <v>35</v>
      </c>
      <c r="M1730" t="s">
        <v>9585</v>
      </c>
      <c r="N1730" t="s">
        <v>47</v>
      </c>
      <c r="O1730" t="s">
        <v>470</v>
      </c>
      <c r="P1730" t="s">
        <v>470</v>
      </c>
      <c r="X1730" t="s">
        <v>9586</v>
      </c>
      <c r="Y1730" t="s">
        <v>9587</v>
      </c>
    </row>
    <row r="1731" spans="1:25">
      <c r="A1731" t="s">
        <v>9588</v>
      </c>
      <c r="B1731" t="s">
        <v>9589</v>
      </c>
      <c r="D1731" t="s">
        <v>40</v>
      </c>
      <c r="E1731" t="s">
        <v>41</v>
      </c>
      <c r="G1731" t="s">
        <v>9590</v>
      </c>
      <c r="H1731" t="s">
        <v>9591</v>
      </c>
      <c r="J1731" t="s">
        <v>44</v>
      </c>
      <c r="K1731" t="s">
        <v>45</v>
      </c>
      <c r="L1731">
        <v>35</v>
      </c>
      <c r="M1731" t="s">
        <v>9592</v>
      </c>
      <c r="N1731" t="s">
        <v>47</v>
      </c>
      <c r="O1731" t="s">
        <v>470</v>
      </c>
      <c r="P1731" t="s">
        <v>470</v>
      </c>
      <c r="X1731" t="s">
        <v>9593</v>
      </c>
      <c r="Y1731" t="s">
        <v>9594</v>
      </c>
    </row>
    <row r="1732" spans="1:25">
      <c r="A1732" t="s">
        <v>9595</v>
      </c>
      <c r="B1732" t="s">
        <v>9596</v>
      </c>
      <c r="D1732" t="s">
        <v>40</v>
      </c>
      <c r="E1732" t="s">
        <v>41</v>
      </c>
      <c r="G1732" t="s">
        <v>9597</v>
      </c>
      <c r="H1732" t="s">
        <v>1030</v>
      </c>
      <c r="J1732" t="s">
        <v>55</v>
      </c>
      <c r="K1732" t="s">
        <v>56</v>
      </c>
      <c r="L1732">
        <v>35</v>
      </c>
      <c r="M1732" t="s">
        <v>9592</v>
      </c>
      <c r="N1732" t="s">
        <v>47</v>
      </c>
      <c r="O1732" t="s">
        <v>470</v>
      </c>
      <c r="P1732" t="s">
        <v>470</v>
      </c>
      <c r="Y1732" t="s">
        <v>9598</v>
      </c>
    </row>
    <row r="1733" spans="1:25">
      <c r="A1733" t="s">
        <v>9599</v>
      </c>
      <c r="B1733" t="s">
        <v>9600</v>
      </c>
      <c r="D1733" t="s">
        <v>40</v>
      </c>
      <c r="E1733" t="s">
        <v>41</v>
      </c>
      <c r="G1733" t="s">
        <v>9601</v>
      </c>
      <c r="H1733" t="s">
        <v>9602</v>
      </c>
      <c r="J1733" t="s">
        <v>347</v>
      </c>
      <c r="K1733" t="s">
        <v>348</v>
      </c>
      <c r="L1733">
        <v>35</v>
      </c>
      <c r="M1733" t="s">
        <v>9603</v>
      </c>
      <c r="N1733" t="s">
        <v>47</v>
      </c>
      <c r="O1733" t="s">
        <v>470</v>
      </c>
      <c r="P1733" t="s">
        <v>470</v>
      </c>
      <c r="X1733" t="s">
        <v>9604</v>
      </c>
      <c r="Y1733" t="s">
        <v>9605</v>
      </c>
    </row>
    <row r="1734" spans="1:25">
      <c r="A1734" t="s">
        <v>9606</v>
      </c>
      <c r="B1734" t="s">
        <v>9607</v>
      </c>
      <c r="D1734" t="s">
        <v>40</v>
      </c>
      <c r="E1734" t="s">
        <v>41</v>
      </c>
      <c r="G1734" t="s">
        <v>2911</v>
      </c>
      <c r="H1734" t="s">
        <v>3800</v>
      </c>
      <c r="J1734" t="s">
        <v>55</v>
      </c>
      <c r="K1734" t="s">
        <v>56</v>
      </c>
      <c r="L1734">
        <v>35</v>
      </c>
      <c r="M1734" t="s">
        <v>9608</v>
      </c>
      <c r="N1734" t="s">
        <v>47</v>
      </c>
      <c r="O1734" t="s">
        <v>470</v>
      </c>
      <c r="P1734" t="s">
        <v>470</v>
      </c>
      <c r="X1734" t="s">
        <v>9609</v>
      </c>
      <c r="Y1734" t="s">
        <v>9610</v>
      </c>
    </row>
    <row r="1735" spans="1:25">
      <c r="A1735" t="s">
        <v>9611</v>
      </c>
      <c r="B1735" t="s">
        <v>9612</v>
      </c>
      <c r="D1735" t="s">
        <v>40</v>
      </c>
      <c r="E1735" t="s">
        <v>41</v>
      </c>
      <c r="G1735" t="s">
        <v>9613</v>
      </c>
      <c r="H1735" t="s">
        <v>9614</v>
      </c>
      <c r="J1735" t="s">
        <v>302</v>
      </c>
      <c r="K1735" t="s">
        <v>303</v>
      </c>
      <c r="L1735">
        <v>35</v>
      </c>
      <c r="M1735" t="s">
        <v>9608</v>
      </c>
      <c r="N1735" t="s">
        <v>4707</v>
      </c>
      <c r="O1735" t="s">
        <v>470</v>
      </c>
      <c r="P1735" t="s">
        <v>470</v>
      </c>
      <c r="Y1735" t="s">
        <v>9615</v>
      </c>
    </row>
    <row r="1736" spans="1:25">
      <c r="A1736" t="s">
        <v>9616</v>
      </c>
      <c r="B1736" t="s">
        <v>9617</v>
      </c>
      <c r="D1736" t="s">
        <v>40</v>
      </c>
      <c r="E1736" t="s">
        <v>41</v>
      </c>
      <c r="G1736" t="s">
        <v>9618</v>
      </c>
      <c r="H1736" t="s">
        <v>9619</v>
      </c>
      <c r="J1736" t="s">
        <v>347</v>
      </c>
      <c r="K1736" t="s">
        <v>348</v>
      </c>
      <c r="L1736">
        <v>35</v>
      </c>
      <c r="M1736" t="s">
        <v>9608</v>
      </c>
      <c r="N1736" t="s">
        <v>47</v>
      </c>
      <c r="O1736" t="s">
        <v>470</v>
      </c>
      <c r="P1736" t="s">
        <v>470</v>
      </c>
      <c r="X1736" t="s">
        <v>9620</v>
      </c>
      <c r="Y1736" t="s">
        <v>9621</v>
      </c>
    </row>
    <row r="1737" spans="1:25">
      <c r="A1737" t="s">
        <v>9622</v>
      </c>
      <c r="B1737" t="s">
        <v>9623</v>
      </c>
      <c r="D1737" t="s">
        <v>40</v>
      </c>
      <c r="E1737" t="s">
        <v>41</v>
      </c>
      <c r="G1737" t="s">
        <v>9624</v>
      </c>
      <c r="H1737" t="s">
        <v>9625</v>
      </c>
      <c r="J1737" t="s">
        <v>2128</v>
      </c>
      <c r="K1737" t="s">
        <v>2129</v>
      </c>
      <c r="L1737">
        <v>35</v>
      </c>
      <c r="M1737" t="s">
        <v>9608</v>
      </c>
      <c r="N1737" t="s">
        <v>725</v>
      </c>
      <c r="O1737" t="s">
        <v>470</v>
      </c>
      <c r="P1737" t="s">
        <v>470</v>
      </c>
      <c r="Y1737" t="s">
        <v>9626</v>
      </c>
    </row>
    <row r="1738" spans="1:25">
      <c r="A1738" t="s">
        <v>9627</v>
      </c>
      <c r="B1738" t="s">
        <v>9628</v>
      </c>
      <c r="D1738" t="s">
        <v>40</v>
      </c>
      <c r="E1738" t="s">
        <v>41</v>
      </c>
      <c r="G1738" t="s">
        <v>2930</v>
      </c>
      <c r="H1738" t="s">
        <v>9629</v>
      </c>
      <c r="J1738" t="s">
        <v>55</v>
      </c>
      <c r="K1738" t="s">
        <v>56</v>
      </c>
      <c r="L1738">
        <v>35</v>
      </c>
      <c r="M1738" t="s">
        <v>9608</v>
      </c>
      <c r="N1738" t="s">
        <v>47</v>
      </c>
      <c r="O1738" t="s">
        <v>470</v>
      </c>
      <c r="P1738" t="s">
        <v>470</v>
      </c>
      <c r="X1738" t="s">
        <v>9630</v>
      </c>
      <c r="Y1738" t="s">
        <v>9631</v>
      </c>
    </row>
    <row r="1739" spans="1:25">
      <c r="A1739" t="s">
        <v>9632</v>
      </c>
      <c r="B1739" t="s">
        <v>9633</v>
      </c>
      <c r="D1739" t="s">
        <v>40</v>
      </c>
      <c r="E1739" t="s">
        <v>41</v>
      </c>
      <c r="G1739" t="s">
        <v>9634</v>
      </c>
      <c r="H1739" t="s">
        <v>9635</v>
      </c>
      <c r="J1739" t="s">
        <v>55</v>
      </c>
      <c r="K1739" t="s">
        <v>56</v>
      </c>
      <c r="L1739">
        <v>35</v>
      </c>
      <c r="M1739" t="s">
        <v>9636</v>
      </c>
      <c r="N1739" t="s">
        <v>47</v>
      </c>
      <c r="O1739" t="s">
        <v>470</v>
      </c>
      <c r="P1739" t="s">
        <v>470</v>
      </c>
      <c r="X1739" t="s">
        <v>9637</v>
      </c>
      <c r="Y1739" t="s">
        <v>9638</v>
      </c>
    </row>
    <row r="1740" spans="1:25">
      <c r="A1740" t="s">
        <v>178</v>
      </c>
      <c r="B1740" t="s">
        <v>9639</v>
      </c>
      <c r="D1740" t="s">
        <v>40</v>
      </c>
      <c r="E1740" t="s">
        <v>41</v>
      </c>
      <c r="G1740" t="s">
        <v>8287</v>
      </c>
      <c r="H1740" t="s">
        <v>9640</v>
      </c>
      <c r="J1740" t="s">
        <v>75</v>
      </c>
      <c r="K1740" t="s">
        <v>76</v>
      </c>
      <c r="L1740">
        <v>35</v>
      </c>
      <c r="M1740" t="s">
        <v>9636</v>
      </c>
      <c r="N1740" t="s">
        <v>47</v>
      </c>
      <c r="O1740" t="s">
        <v>470</v>
      </c>
      <c r="P1740" t="s">
        <v>470</v>
      </c>
      <c r="Y1740" t="s">
        <v>9641</v>
      </c>
    </row>
    <row r="1741" spans="1:25">
      <c r="A1741" t="s">
        <v>9642</v>
      </c>
      <c r="B1741" t="s">
        <v>9643</v>
      </c>
      <c r="D1741" t="s">
        <v>40</v>
      </c>
      <c r="E1741" t="s">
        <v>41</v>
      </c>
      <c r="G1741" t="s">
        <v>2228</v>
      </c>
      <c r="H1741" t="s">
        <v>1335</v>
      </c>
      <c r="J1741" t="s">
        <v>44</v>
      </c>
      <c r="K1741" t="s">
        <v>45</v>
      </c>
      <c r="L1741">
        <v>35</v>
      </c>
      <c r="M1741" t="s">
        <v>9636</v>
      </c>
      <c r="N1741" t="s">
        <v>47</v>
      </c>
      <c r="O1741" t="s">
        <v>470</v>
      </c>
      <c r="P1741" t="s">
        <v>470</v>
      </c>
      <c r="Y1741" t="s">
        <v>9644</v>
      </c>
    </row>
    <row r="1742" spans="1:25">
      <c r="A1742" t="s">
        <v>9645</v>
      </c>
      <c r="B1742" t="s">
        <v>9646</v>
      </c>
      <c r="D1742" t="s">
        <v>40</v>
      </c>
      <c r="E1742" t="s">
        <v>41</v>
      </c>
      <c r="G1742" t="s">
        <v>9647</v>
      </c>
      <c r="H1742" t="s">
        <v>9647</v>
      </c>
      <c r="J1742" t="s">
        <v>44</v>
      </c>
      <c r="K1742" t="s">
        <v>45</v>
      </c>
      <c r="L1742">
        <v>35</v>
      </c>
      <c r="M1742" t="s">
        <v>9636</v>
      </c>
      <c r="N1742" t="s">
        <v>47</v>
      </c>
      <c r="O1742" t="s">
        <v>470</v>
      </c>
      <c r="P1742" t="s">
        <v>470</v>
      </c>
      <c r="X1742" t="s">
        <v>9648</v>
      </c>
      <c r="Y1742" t="s">
        <v>9649</v>
      </c>
    </row>
    <row r="1743" spans="1:25">
      <c r="A1743" t="s">
        <v>178</v>
      </c>
      <c r="B1743" t="s">
        <v>9650</v>
      </c>
      <c r="D1743" t="s">
        <v>40</v>
      </c>
      <c r="E1743" t="s">
        <v>41</v>
      </c>
      <c r="G1743" t="s">
        <v>9651</v>
      </c>
      <c r="H1743" t="s">
        <v>1448</v>
      </c>
      <c r="J1743" t="s">
        <v>55</v>
      </c>
      <c r="K1743" t="s">
        <v>56</v>
      </c>
      <c r="L1743">
        <v>35</v>
      </c>
      <c r="M1743" t="s">
        <v>9652</v>
      </c>
      <c r="N1743" t="s">
        <v>47</v>
      </c>
      <c r="O1743" t="s">
        <v>470</v>
      </c>
      <c r="P1743" t="s">
        <v>470</v>
      </c>
      <c r="Y1743" t="s">
        <v>9653</v>
      </c>
    </row>
    <row r="1744" spans="1:25">
      <c r="A1744" t="s">
        <v>9654</v>
      </c>
      <c r="B1744" t="s">
        <v>9655</v>
      </c>
      <c r="D1744" t="s">
        <v>40</v>
      </c>
      <c r="E1744" t="s">
        <v>41</v>
      </c>
      <c r="G1744" t="s">
        <v>120</v>
      </c>
      <c r="H1744" t="s">
        <v>9656</v>
      </c>
      <c r="J1744" t="s">
        <v>55</v>
      </c>
      <c r="K1744" t="s">
        <v>56</v>
      </c>
      <c r="L1744">
        <v>35</v>
      </c>
      <c r="M1744" t="s">
        <v>9652</v>
      </c>
      <c r="N1744" t="s">
        <v>47</v>
      </c>
      <c r="O1744" t="s">
        <v>470</v>
      </c>
      <c r="P1744" t="s">
        <v>470</v>
      </c>
      <c r="Y1744" t="s">
        <v>9657</v>
      </c>
    </row>
    <row r="1745" spans="1:33">
      <c r="A1745" t="s">
        <v>9658</v>
      </c>
      <c r="B1745" t="s">
        <v>9659</v>
      </c>
      <c r="D1745" t="s">
        <v>40</v>
      </c>
      <c r="E1745" t="s">
        <v>41</v>
      </c>
      <c r="G1745" t="s">
        <v>9660</v>
      </c>
      <c r="H1745" t="s">
        <v>1376</v>
      </c>
      <c r="J1745" t="s">
        <v>55</v>
      </c>
      <c r="K1745" t="s">
        <v>56</v>
      </c>
      <c r="L1745">
        <v>35</v>
      </c>
      <c r="M1745" t="s">
        <v>9652</v>
      </c>
      <c r="N1745" t="s">
        <v>47</v>
      </c>
      <c r="O1745" t="s">
        <v>470</v>
      </c>
      <c r="P1745" t="s">
        <v>9661</v>
      </c>
      <c r="Y1745" t="s">
        <v>9662</v>
      </c>
      <c r="Z1745" t="s">
        <v>9663</v>
      </c>
    </row>
    <row r="1746" spans="1:33">
      <c r="A1746" t="s">
        <v>9664</v>
      </c>
      <c r="B1746" t="s">
        <v>9665</v>
      </c>
      <c r="D1746" t="s">
        <v>40</v>
      </c>
      <c r="E1746" t="s">
        <v>41</v>
      </c>
      <c r="G1746" t="s">
        <v>9666</v>
      </c>
      <c r="H1746" t="s">
        <v>9667</v>
      </c>
      <c r="J1746" t="s">
        <v>55</v>
      </c>
      <c r="K1746" t="s">
        <v>56</v>
      </c>
      <c r="L1746">
        <v>34</v>
      </c>
      <c r="M1746" t="s">
        <v>9668</v>
      </c>
      <c r="N1746" t="s">
        <v>47</v>
      </c>
      <c r="O1746" t="s">
        <v>1575</v>
      </c>
      <c r="P1746" t="s">
        <v>1575</v>
      </c>
      <c r="Y1746" t="s">
        <v>9669</v>
      </c>
    </row>
    <row r="1747" spans="1:33">
      <c r="A1747" t="s">
        <v>9670</v>
      </c>
      <c r="B1747" t="s">
        <v>9671</v>
      </c>
      <c r="D1747" t="s">
        <v>40</v>
      </c>
      <c r="E1747" t="s">
        <v>41</v>
      </c>
      <c r="G1747" t="s">
        <v>906</v>
      </c>
      <c r="H1747" t="s">
        <v>9672</v>
      </c>
      <c r="J1747" t="s">
        <v>55</v>
      </c>
      <c r="K1747" t="s">
        <v>56</v>
      </c>
      <c r="L1747">
        <v>34</v>
      </c>
      <c r="M1747" t="s">
        <v>9668</v>
      </c>
      <c r="N1747" t="s">
        <v>47</v>
      </c>
      <c r="O1747" t="s">
        <v>2091</v>
      </c>
      <c r="P1747" t="s">
        <v>2091</v>
      </c>
      <c r="Y1747" t="s">
        <v>9673</v>
      </c>
    </row>
    <row r="1748" spans="1:33">
      <c r="A1748" t="s">
        <v>9674</v>
      </c>
      <c r="B1748" t="s">
        <v>9675</v>
      </c>
      <c r="D1748" t="s">
        <v>40</v>
      </c>
      <c r="E1748" t="s">
        <v>41</v>
      </c>
      <c r="G1748" t="s">
        <v>9676</v>
      </c>
      <c r="H1748" t="s">
        <v>9677</v>
      </c>
      <c r="J1748" t="s">
        <v>347</v>
      </c>
      <c r="K1748" t="s">
        <v>348</v>
      </c>
      <c r="L1748">
        <v>34</v>
      </c>
      <c r="M1748" t="s">
        <v>9668</v>
      </c>
      <c r="N1748" t="s">
        <v>47</v>
      </c>
      <c r="O1748" t="s">
        <v>2091</v>
      </c>
      <c r="P1748" t="s">
        <v>9678</v>
      </c>
      <c r="X1748" t="s">
        <v>9679</v>
      </c>
      <c r="Y1748" t="s">
        <v>9680</v>
      </c>
      <c r="AG1748" t="s">
        <v>9681</v>
      </c>
    </row>
    <row r="1749" spans="1:33">
      <c r="A1749" t="s">
        <v>9682</v>
      </c>
      <c r="B1749" t="s">
        <v>9683</v>
      </c>
      <c r="D1749" t="s">
        <v>40</v>
      </c>
      <c r="E1749" t="s">
        <v>41</v>
      </c>
      <c r="G1749" t="s">
        <v>9684</v>
      </c>
      <c r="H1749" t="s">
        <v>9685</v>
      </c>
      <c r="J1749" t="s">
        <v>55</v>
      </c>
      <c r="K1749" t="s">
        <v>56</v>
      </c>
      <c r="L1749">
        <v>35</v>
      </c>
      <c r="M1749" t="s">
        <v>9668</v>
      </c>
      <c r="N1749" t="s">
        <v>47</v>
      </c>
      <c r="O1749" t="s">
        <v>560</v>
      </c>
      <c r="P1749" t="s">
        <v>560</v>
      </c>
      <c r="Y1749" t="s">
        <v>9686</v>
      </c>
    </row>
    <row r="1750" spans="1:33">
      <c r="A1750" t="s">
        <v>9687</v>
      </c>
      <c r="B1750" t="s">
        <v>9688</v>
      </c>
      <c r="D1750" t="s">
        <v>40</v>
      </c>
      <c r="E1750" t="s">
        <v>41</v>
      </c>
      <c r="G1750" t="s">
        <v>9689</v>
      </c>
      <c r="H1750" t="s">
        <v>2666</v>
      </c>
      <c r="J1750" t="s">
        <v>44</v>
      </c>
      <c r="K1750" t="s">
        <v>45</v>
      </c>
      <c r="L1750">
        <v>35</v>
      </c>
      <c r="M1750" t="s">
        <v>9668</v>
      </c>
      <c r="N1750" t="s">
        <v>47</v>
      </c>
      <c r="O1750" t="s">
        <v>560</v>
      </c>
      <c r="P1750" t="s">
        <v>560</v>
      </c>
      <c r="X1750" t="s">
        <v>9690</v>
      </c>
      <c r="Y1750" t="s">
        <v>9691</v>
      </c>
    </row>
    <row r="1751" spans="1:33">
      <c r="A1751" t="s">
        <v>9692</v>
      </c>
      <c r="B1751" t="s">
        <v>9693</v>
      </c>
      <c r="D1751" t="s">
        <v>40</v>
      </c>
      <c r="E1751" t="s">
        <v>41</v>
      </c>
      <c r="G1751" t="s">
        <v>9694</v>
      </c>
      <c r="H1751" t="s">
        <v>9695</v>
      </c>
      <c r="J1751" t="s">
        <v>347</v>
      </c>
      <c r="K1751" t="s">
        <v>348</v>
      </c>
      <c r="L1751">
        <v>35</v>
      </c>
      <c r="M1751" t="s">
        <v>9668</v>
      </c>
      <c r="N1751" t="s">
        <v>47</v>
      </c>
      <c r="O1751" t="s">
        <v>560</v>
      </c>
      <c r="P1751" t="s">
        <v>560</v>
      </c>
      <c r="X1751" t="s">
        <v>9696</v>
      </c>
      <c r="Y1751" t="s">
        <v>9697</v>
      </c>
    </row>
    <row r="1752" spans="1:33">
      <c r="A1752" t="s">
        <v>9698</v>
      </c>
      <c r="B1752" t="s">
        <v>9699</v>
      </c>
      <c r="D1752" t="s">
        <v>40</v>
      </c>
      <c r="E1752" t="s">
        <v>41</v>
      </c>
      <c r="G1752" t="s">
        <v>9700</v>
      </c>
      <c r="H1752" t="s">
        <v>9701</v>
      </c>
      <c r="J1752" t="s">
        <v>75</v>
      </c>
      <c r="K1752" t="s">
        <v>76</v>
      </c>
      <c r="L1752">
        <v>35</v>
      </c>
      <c r="M1752" t="s">
        <v>9668</v>
      </c>
      <c r="N1752" t="s">
        <v>47</v>
      </c>
      <c r="O1752" t="s">
        <v>1019</v>
      </c>
      <c r="P1752" t="s">
        <v>1019</v>
      </c>
      <c r="X1752" t="s">
        <v>9702</v>
      </c>
      <c r="Y1752" t="s">
        <v>9703</v>
      </c>
    </row>
    <row r="1753" spans="1:33">
      <c r="A1753" t="s">
        <v>9704</v>
      </c>
      <c r="B1753" t="s">
        <v>9705</v>
      </c>
      <c r="D1753" t="s">
        <v>40</v>
      </c>
      <c r="E1753" t="s">
        <v>41</v>
      </c>
      <c r="G1753" t="s">
        <v>9706</v>
      </c>
      <c r="H1753" t="s">
        <v>9707</v>
      </c>
      <c r="J1753" t="s">
        <v>347</v>
      </c>
      <c r="K1753" t="s">
        <v>348</v>
      </c>
      <c r="L1753">
        <v>35</v>
      </c>
      <c r="M1753" t="s">
        <v>9668</v>
      </c>
      <c r="N1753" t="s">
        <v>47</v>
      </c>
      <c r="O1753" t="s">
        <v>1019</v>
      </c>
      <c r="P1753" t="s">
        <v>1019</v>
      </c>
      <c r="X1753" t="s">
        <v>9708</v>
      </c>
      <c r="Y1753" t="s">
        <v>9709</v>
      </c>
    </row>
    <row r="1754" spans="1:33">
      <c r="A1754" t="s">
        <v>9710</v>
      </c>
      <c r="B1754" t="s">
        <v>9711</v>
      </c>
      <c r="D1754" t="s">
        <v>40</v>
      </c>
      <c r="E1754" t="s">
        <v>41</v>
      </c>
      <c r="G1754" t="s">
        <v>9712</v>
      </c>
      <c r="H1754" t="s">
        <v>9713</v>
      </c>
      <c r="J1754" t="s">
        <v>347</v>
      </c>
      <c r="K1754" t="s">
        <v>348</v>
      </c>
      <c r="L1754">
        <v>35</v>
      </c>
      <c r="M1754" t="s">
        <v>9668</v>
      </c>
      <c r="N1754" t="s">
        <v>47</v>
      </c>
      <c r="O1754" t="s">
        <v>1115</v>
      </c>
      <c r="P1754" t="s">
        <v>1115</v>
      </c>
      <c r="X1754" t="s">
        <v>9714</v>
      </c>
      <c r="Y1754" t="s">
        <v>9715</v>
      </c>
    </row>
    <row r="1755" spans="1:33">
      <c r="A1755" t="s">
        <v>9716</v>
      </c>
      <c r="B1755" t="s">
        <v>9717</v>
      </c>
      <c r="D1755" t="s">
        <v>40</v>
      </c>
      <c r="E1755" t="s">
        <v>41</v>
      </c>
      <c r="G1755" t="s">
        <v>1221</v>
      </c>
      <c r="H1755" t="s">
        <v>9718</v>
      </c>
      <c r="J1755" t="s">
        <v>347</v>
      </c>
      <c r="K1755" t="s">
        <v>348</v>
      </c>
      <c r="L1755">
        <v>35</v>
      </c>
      <c r="M1755" t="s">
        <v>9668</v>
      </c>
      <c r="N1755" t="s">
        <v>47</v>
      </c>
      <c r="O1755" t="s">
        <v>1115</v>
      </c>
      <c r="P1755" t="s">
        <v>1115</v>
      </c>
      <c r="Y1755" t="s">
        <v>9719</v>
      </c>
    </row>
    <row r="1756" spans="1:33">
      <c r="A1756" t="s">
        <v>9720</v>
      </c>
      <c r="B1756" t="s">
        <v>9721</v>
      </c>
      <c r="D1756" t="s">
        <v>40</v>
      </c>
      <c r="E1756" t="s">
        <v>41</v>
      </c>
      <c r="G1756" t="s">
        <v>4538</v>
      </c>
      <c r="H1756" t="s">
        <v>1615</v>
      </c>
      <c r="J1756" t="s">
        <v>55</v>
      </c>
      <c r="K1756" t="s">
        <v>56</v>
      </c>
      <c r="L1756">
        <v>35</v>
      </c>
      <c r="M1756" t="s">
        <v>9668</v>
      </c>
      <c r="N1756" t="s">
        <v>47</v>
      </c>
      <c r="O1756" t="s">
        <v>1153</v>
      </c>
      <c r="P1756" t="s">
        <v>1153</v>
      </c>
      <c r="Y1756" t="s">
        <v>9722</v>
      </c>
    </row>
    <row r="1757" spans="1:33">
      <c r="A1757" t="s">
        <v>9723</v>
      </c>
      <c r="B1757" t="s">
        <v>9724</v>
      </c>
      <c r="D1757" t="s">
        <v>40</v>
      </c>
      <c r="E1757" t="s">
        <v>41</v>
      </c>
      <c r="G1757" t="s">
        <v>9725</v>
      </c>
      <c r="H1757" t="s">
        <v>9726</v>
      </c>
      <c r="J1757" t="s">
        <v>55</v>
      </c>
      <c r="K1757" t="s">
        <v>56</v>
      </c>
      <c r="L1757">
        <v>34</v>
      </c>
      <c r="M1757" t="s">
        <v>9727</v>
      </c>
      <c r="N1757" t="s">
        <v>47</v>
      </c>
      <c r="O1757" t="s">
        <v>261</v>
      </c>
      <c r="P1757" t="s">
        <v>261</v>
      </c>
      <c r="X1757" t="s">
        <v>9728</v>
      </c>
      <c r="Y1757" t="s">
        <v>9729</v>
      </c>
    </row>
    <row r="1758" spans="1:33">
      <c r="A1758" t="s">
        <v>9730</v>
      </c>
      <c r="B1758" t="s">
        <v>9731</v>
      </c>
      <c r="D1758" t="s">
        <v>40</v>
      </c>
      <c r="E1758" t="s">
        <v>41</v>
      </c>
      <c r="G1758" t="s">
        <v>9732</v>
      </c>
      <c r="H1758" t="s">
        <v>2206</v>
      </c>
      <c r="J1758" t="s">
        <v>44</v>
      </c>
      <c r="K1758" t="s">
        <v>45</v>
      </c>
      <c r="L1758">
        <v>34</v>
      </c>
      <c r="M1758" t="s">
        <v>9727</v>
      </c>
      <c r="N1758" t="s">
        <v>47</v>
      </c>
      <c r="O1758" t="s">
        <v>470</v>
      </c>
      <c r="P1758" t="s">
        <v>470</v>
      </c>
      <c r="X1758" t="s">
        <v>9733</v>
      </c>
      <c r="Y1758" t="s">
        <v>9734</v>
      </c>
    </row>
    <row r="1759" spans="1:33">
      <c r="A1759" t="s">
        <v>9735</v>
      </c>
      <c r="B1759" t="s">
        <v>9736</v>
      </c>
      <c r="D1759" t="s">
        <v>40</v>
      </c>
      <c r="E1759" t="s">
        <v>41</v>
      </c>
      <c r="G1759" t="s">
        <v>9737</v>
      </c>
      <c r="H1759" t="s">
        <v>9738</v>
      </c>
      <c r="J1759" t="s">
        <v>44</v>
      </c>
      <c r="K1759" t="s">
        <v>45</v>
      </c>
      <c r="L1759">
        <v>34</v>
      </c>
      <c r="M1759" t="s">
        <v>9727</v>
      </c>
      <c r="N1759" t="s">
        <v>47</v>
      </c>
      <c r="O1759" t="s">
        <v>560</v>
      </c>
      <c r="P1759" t="s">
        <v>560</v>
      </c>
      <c r="Y1759" t="s">
        <v>9739</v>
      </c>
    </row>
    <row r="1760" spans="1:33">
      <c r="A1760" t="s">
        <v>9740</v>
      </c>
      <c r="B1760" t="s">
        <v>9741</v>
      </c>
      <c r="D1760" t="s">
        <v>40</v>
      </c>
      <c r="E1760" t="s">
        <v>41</v>
      </c>
      <c r="G1760" t="s">
        <v>9742</v>
      </c>
      <c r="H1760" t="s">
        <v>9743</v>
      </c>
      <c r="J1760" t="s">
        <v>347</v>
      </c>
      <c r="K1760" t="s">
        <v>348</v>
      </c>
      <c r="L1760">
        <v>34</v>
      </c>
      <c r="M1760" t="s">
        <v>9744</v>
      </c>
      <c r="N1760" t="s">
        <v>47</v>
      </c>
      <c r="O1760" t="s">
        <v>741</v>
      </c>
      <c r="P1760" t="s">
        <v>741</v>
      </c>
      <c r="Y1760" t="s">
        <v>9745</v>
      </c>
    </row>
    <row r="1761" spans="1:25">
      <c r="A1761" t="s">
        <v>9746</v>
      </c>
      <c r="B1761" t="s">
        <v>9747</v>
      </c>
      <c r="D1761" t="s">
        <v>40</v>
      </c>
      <c r="E1761" t="s">
        <v>41</v>
      </c>
      <c r="G1761" t="s">
        <v>9748</v>
      </c>
      <c r="H1761" t="s">
        <v>9748</v>
      </c>
      <c r="J1761" t="s">
        <v>347</v>
      </c>
      <c r="K1761" t="s">
        <v>348</v>
      </c>
      <c r="L1761">
        <v>34</v>
      </c>
      <c r="M1761" t="s">
        <v>9744</v>
      </c>
      <c r="N1761" t="s">
        <v>47</v>
      </c>
      <c r="O1761" t="s">
        <v>741</v>
      </c>
      <c r="P1761" t="s">
        <v>741</v>
      </c>
      <c r="X1761" t="s">
        <v>9749</v>
      </c>
      <c r="Y1761" t="s">
        <v>9750</v>
      </c>
    </row>
    <row r="1762" spans="1:25">
      <c r="A1762" t="s">
        <v>9751</v>
      </c>
      <c r="B1762" t="s">
        <v>9752</v>
      </c>
      <c r="D1762" t="s">
        <v>40</v>
      </c>
      <c r="E1762" t="s">
        <v>41</v>
      </c>
      <c r="G1762" t="s">
        <v>9753</v>
      </c>
      <c r="H1762" t="s">
        <v>9754</v>
      </c>
      <c r="J1762" t="s">
        <v>924</v>
      </c>
      <c r="K1762" t="s">
        <v>925</v>
      </c>
      <c r="L1762">
        <v>33</v>
      </c>
      <c r="M1762" t="s">
        <v>9755</v>
      </c>
      <c r="N1762" t="s">
        <v>2322</v>
      </c>
      <c r="O1762" t="s">
        <v>560</v>
      </c>
      <c r="P1762" t="s">
        <v>560</v>
      </c>
      <c r="Y1762" t="s">
        <v>9756</v>
      </c>
    </row>
    <row r="1763" spans="1:25">
      <c r="A1763" t="s">
        <v>9757</v>
      </c>
      <c r="B1763" t="s">
        <v>9758</v>
      </c>
      <c r="D1763" t="s">
        <v>40</v>
      </c>
      <c r="E1763" t="s">
        <v>41</v>
      </c>
      <c r="G1763" t="s">
        <v>9759</v>
      </c>
      <c r="H1763" t="s">
        <v>9759</v>
      </c>
      <c r="J1763" t="s">
        <v>392</v>
      </c>
      <c r="K1763" t="s">
        <v>393</v>
      </c>
      <c r="L1763">
        <v>34</v>
      </c>
      <c r="M1763" t="s">
        <v>9755</v>
      </c>
      <c r="N1763" t="s">
        <v>2184</v>
      </c>
      <c r="O1763" t="s">
        <v>741</v>
      </c>
      <c r="P1763" t="s">
        <v>741</v>
      </c>
      <c r="X1763" t="s">
        <v>9760</v>
      </c>
      <c r="Y1763" t="s">
        <v>9761</v>
      </c>
    </row>
    <row r="1764" spans="1:25">
      <c r="A1764" t="s">
        <v>9762</v>
      </c>
      <c r="B1764" t="s">
        <v>9763</v>
      </c>
      <c r="D1764" t="s">
        <v>40</v>
      </c>
      <c r="E1764" t="s">
        <v>41</v>
      </c>
      <c r="G1764" t="s">
        <v>9764</v>
      </c>
      <c r="H1764" t="s">
        <v>9765</v>
      </c>
      <c r="J1764" t="s">
        <v>347</v>
      </c>
      <c r="K1764" t="s">
        <v>348</v>
      </c>
      <c r="L1764">
        <v>33</v>
      </c>
      <c r="M1764" t="s">
        <v>9755</v>
      </c>
      <c r="N1764" t="s">
        <v>47</v>
      </c>
      <c r="O1764" t="s">
        <v>741</v>
      </c>
      <c r="P1764" t="s">
        <v>741</v>
      </c>
      <c r="X1764" t="s">
        <v>9766</v>
      </c>
      <c r="Y1764" t="s">
        <v>9767</v>
      </c>
    </row>
    <row r="1765" spans="1:25">
      <c r="A1765" t="s">
        <v>9768</v>
      </c>
      <c r="B1765" t="s">
        <v>9769</v>
      </c>
      <c r="D1765" t="s">
        <v>40</v>
      </c>
      <c r="E1765" t="s">
        <v>41</v>
      </c>
      <c r="G1765" t="s">
        <v>9770</v>
      </c>
      <c r="H1765" t="s">
        <v>9771</v>
      </c>
      <c r="J1765" t="s">
        <v>44</v>
      </c>
      <c r="K1765" t="s">
        <v>45</v>
      </c>
      <c r="L1765">
        <v>34</v>
      </c>
      <c r="M1765" t="s">
        <v>9755</v>
      </c>
      <c r="N1765" t="s">
        <v>47</v>
      </c>
      <c r="O1765" t="s">
        <v>1019</v>
      </c>
      <c r="P1765" t="s">
        <v>1019</v>
      </c>
      <c r="Y1765" t="s">
        <v>9772</v>
      </c>
    </row>
    <row r="1766" spans="1:25">
      <c r="A1766" t="s">
        <v>9773</v>
      </c>
      <c r="B1766" t="s">
        <v>9774</v>
      </c>
      <c r="D1766" t="s">
        <v>40</v>
      </c>
      <c r="E1766" t="s">
        <v>41</v>
      </c>
      <c r="G1766" t="s">
        <v>9775</v>
      </c>
      <c r="H1766" t="s">
        <v>9776</v>
      </c>
      <c r="J1766" t="s">
        <v>347</v>
      </c>
      <c r="K1766" t="s">
        <v>348</v>
      </c>
      <c r="L1766">
        <v>33</v>
      </c>
      <c r="M1766" t="s">
        <v>9755</v>
      </c>
      <c r="N1766" t="s">
        <v>47</v>
      </c>
      <c r="O1766" t="s">
        <v>1102</v>
      </c>
      <c r="P1766" t="s">
        <v>1102</v>
      </c>
      <c r="Y1766" t="s">
        <v>9777</v>
      </c>
    </row>
    <row r="1767" spans="1:25">
      <c r="A1767" t="s">
        <v>9778</v>
      </c>
      <c r="B1767" t="s">
        <v>9779</v>
      </c>
      <c r="D1767" t="s">
        <v>40</v>
      </c>
      <c r="E1767" t="s">
        <v>41</v>
      </c>
      <c r="G1767" t="s">
        <v>9780</v>
      </c>
      <c r="H1767" t="s">
        <v>7710</v>
      </c>
      <c r="J1767" t="s">
        <v>44</v>
      </c>
      <c r="K1767" t="s">
        <v>45</v>
      </c>
      <c r="L1767">
        <v>33</v>
      </c>
      <c r="M1767" t="s">
        <v>9755</v>
      </c>
      <c r="N1767" t="s">
        <v>47</v>
      </c>
      <c r="O1767" t="s">
        <v>1115</v>
      </c>
      <c r="P1767" t="s">
        <v>1115</v>
      </c>
      <c r="X1767" t="s">
        <v>9781</v>
      </c>
      <c r="Y1767" t="s">
        <v>9782</v>
      </c>
    </row>
    <row r="1768" spans="1:25">
      <c r="A1768" t="s">
        <v>9783</v>
      </c>
      <c r="B1768" t="s">
        <v>9784</v>
      </c>
      <c r="D1768" t="s">
        <v>40</v>
      </c>
      <c r="E1768" t="s">
        <v>41</v>
      </c>
      <c r="G1768" t="s">
        <v>9785</v>
      </c>
      <c r="H1768" t="s">
        <v>1152</v>
      </c>
      <c r="J1768" t="s">
        <v>55</v>
      </c>
      <c r="K1768" t="s">
        <v>56</v>
      </c>
      <c r="L1768">
        <v>33</v>
      </c>
      <c r="M1768" t="s">
        <v>9755</v>
      </c>
      <c r="N1768" t="s">
        <v>47</v>
      </c>
      <c r="O1768" t="s">
        <v>1115</v>
      </c>
      <c r="P1768" t="s">
        <v>1115</v>
      </c>
      <c r="X1768" t="s">
        <v>9786</v>
      </c>
      <c r="Y1768" t="s">
        <v>9787</v>
      </c>
    </row>
    <row r="1769" spans="1:25">
      <c r="A1769" t="s">
        <v>1256</v>
      </c>
      <c r="B1769" t="s">
        <v>9788</v>
      </c>
      <c r="D1769" t="s">
        <v>40</v>
      </c>
      <c r="E1769" t="s">
        <v>41</v>
      </c>
      <c r="G1769" t="s">
        <v>9789</v>
      </c>
      <c r="H1769" t="s">
        <v>9790</v>
      </c>
      <c r="J1769" t="s">
        <v>44</v>
      </c>
      <c r="K1769" t="s">
        <v>45</v>
      </c>
      <c r="L1769">
        <v>34</v>
      </c>
      <c r="M1769" t="s">
        <v>9755</v>
      </c>
      <c r="N1769" t="s">
        <v>47</v>
      </c>
      <c r="O1769" t="s">
        <v>1153</v>
      </c>
      <c r="P1769" t="s">
        <v>1153</v>
      </c>
      <c r="X1769" t="s">
        <v>9791</v>
      </c>
      <c r="Y1769" t="s">
        <v>9792</v>
      </c>
    </row>
    <row r="1770" spans="1:25">
      <c r="A1770" t="s">
        <v>9793</v>
      </c>
      <c r="B1770" t="s">
        <v>9794</v>
      </c>
      <c r="D1770" t="s">
        <v>40</v>
      </c>
      <c r="E1770" t="s">
        <v>41</v>
      </c>
      <c r="G1770" t="s">
        <v>9795</v>
      </c>
      <c r="H1770" t="s">
        <v>5047</v>
      </c>
      <c r="J1770" t="s">
        <v>55</v>
      </c>
      <c r="K1770" t="s">
        <v>56</v>
      </c>
      <c r="L1770">
        <v>32</v>
      </c>
      <c r="M1770" t="s">
        <v>9796</v>
      </c>
      <c r="N1770" t="s">
        <v>47</v>
      </c>
      <c r="O1770" t="s">
        <v>449</v>
      </c>
      <c r="P1770" t="s">
        <v>449</v>
      </c>
      <c r="Y1770" t="s">
        <v>9797</v>
      </c>
    </row>
    <row r="1771" spans="1:25">
      <c r="A1771" t="s">
        <v>9798</v>
      </c>
      <c r="B1771" t="s">
        <v>9799</v>
      </c>
      <c r="D1771" t="s">
        <v>40</v>
      </c>
      <c r="E1771" t="s">
        <v>41</v>
      </c>
      <c r="G1771" t="s">
        <v>575</v>
      </c>
      <c r="H1771" t="s">
        <v>9800</v>
      </c>
      <c r="J1771" t="s">
        <v>75</v>
      </c>
      <c r="K1771" t="s">
        <v>76</v>
      </c>
      <c r="L1771">
        <v>33</v>
      </c>
      <c r="M1771" t="s">
        <v>9796</v>
      </c>
      <c r="N1771" t="s">
        <v>47</v>
      </c>
      <c r="O1771" t="s">
        <v>741</v>
      </c>
      <c r="P1771" t="s">
        <v>741</v>
      </c>
      <c r="X1771" t="s">
        <v>9801</v>
      </c>
      <c r="Y1771" t="s">
        <v>9802</v>
      </c>
    </row>
    <row r="1772" spans="1:25">
      <c r="A1772" t="s">
        <v>9803</v>
      </c>
      <c r="B1772" t="s">
        <v>9804</v>
      </c>
      <c r="D1772" t="s">
        <v>40</v>
      </c>
      <c r="E1772" t="s">
        <v>41</v>
      </c>
      <c r="G1772" t="s">
        <v>9344</v>
      </c>
      <c r="H1772" t="s">
        <v>9805</v>
      </c>
      <c r="J1772" t="s">
        <v>44</v>
      </c>
      <c r="K1772" t="s">
        <v>45</v>
      </c>
      <c r="L1772">
        <v>33</v>
      </c>
      <c r="M1772" t="s">
        <v>9796</v>
      </c>
      <c r="N1772" t="s">
        <v>47</v>
      </c>
      <c r="O1772" t="s">
        <v>1019</v>
      </c>
      <c r="P1772" t="s">
        <v>1019</v>
      </c>
      <c r="Y1772" t="s">
        <v>9806</v>
      </c>
    </row>
    <row r="1773" spans="1:25">
      <c r="A1773" t="s">
        <v>9807</v>
      </c>
      <c r="B1773" t="s">
        <v>9808</v>
      </c>
      <c r="D1773" t="s">
        <v>40</v>
      </c>
      <c r="E1773" t="s">
        <v>41</v>
      </c>
      <c r="G1773" t="s">
        <v>9809</v>
      </c>
      <c r="H1773" t="s">
        <v>9810</v>
      </c>
      <c r="J1773" t="s">
        <v>44</v>
      </c>
      <c r="K1773" t="s">
        <v>45</v>
      </c>
      <c r="L1773">
        <v>33</v>
      </c>
      <c r="M1773" t="s">
        <v>9796</v>
      </c>
      <c r="N1773" t="s">
        <v>47</v>
      </c>
      <c r="O1773" t="s">
        <v>1019</v>
      </c>
      <c r="P1773" t="s">
        <v>1019</v>
      </c>
      <c r="Y1773" t="s">
        <v>9811</v>
      </c>
    </row>
    <row r="1774" spans="1:25">
      <c r="A1774" t="s">
        <v>9812</v>
      </c>
      <c r="B1774" t="s">
        <v>9813</v>
      </c>
      <c r="D1774" t="s">
        <v>40</v>
      </c>
      <c r="E1774" t="s">
        <v>41</v>
      </c>
      <c r="G1774" t="s">
        <v>9814</v>
      </c>
      <c r="H1774" t="s">
        <v>9815</v>
      </c>
      <c r="J1774" t="s">
        <v>347</v>
      </c>
      <c r="K1774" t="s">
        <v>348</v>
      </c>
      <c r="L1774">
        <v>34</v>
      </c>
      <c r="M1774" t="s">
        <v>9796</v>
      </c>
      <c r="N1774" t="s">
        <v>47</v>
      </c>
      <c r="O1774" t="s">
        <v>1019</v>
      </c>
      <c r="P1774" t="s">
        <v>1019</v>
      </c>
      <c r="X1774" t="s">
        <v>9816</v>
      </c>
      <c r="Y1774" t="s">
        <v>9817</v>
      </c>
    </row>
    <row r="1775" spans="1:25">
      <c r="A1775" t="s">
        <v>9818</v>
      </c>
      <c r="B1775" t="s">
        <v>9819</v>
      </c>
      <c r="D1775" t="s">
        <v>40</v>
      </c>
      <c r="E1775" t="s">
        <v>41</v>
      </c>
      <c r="G1775" t="s">
        <v>9820</v>
      </c>
      <c r="H1775" t="s">
        <v>9820</v>
      </c>
      <c r="J1775" t="s">
        <v>44</v>
      </c>
      <c r="K1775" t="s">
        <v>45</v>
      </c>
      <c r="L1775">
        <v>34</v>
      </c>
      <c r="M1775" t="s">
        <v>9796</v>
      </c>
      <c r="N1775" t="s">
        <v>47</v>
      </c>
      <c r="O1775" t="s">
        <v>1115</v>
      </c>
      <c r="P1775" t="s">
        <v>1115</v>
      </c>
      <c r="X1775" t="s">
        <v>9821</v>
      </c>
      <c r="Y1775" t="s">
        <v>9822</v>
      </c>
    </row>
    <row r="1776" spans="1:25">
      <c r="A1776" t="s">
        <v>9823</v>
      </c>
      <c r="B1776" t="s">
        <v>9824</v>
      </c>
      <c r="D1776" t="s">
        <v>40</v>
      </c>
      <c r="E1776" t="s">
        <v>41</v>
      </c>
      <c r="G1776" t="s">
        <v>9825</v>
      </c>
      <c r="H1776" t="s">
        <v>9826</v>
      </c>
      <c r="J1776" t="s">
        <v>55</v>
      </c>
      <c r="K1776" t="s">
        <v>56</v>
      </c>
      <c r="L1776">
        <v>32</v>
      </c>
      <c r="M1776" t="s">
        <v>9827</v>
      </c>
      <c r="N1776" t="s">
        <v>47</v>
      </c>
      <c r="O1776" t="s">
        <v>1102</v>
      </c>
      <c r="P1776" t="s">
        <v>1102</v>
      </c>
      <c r="Y1776" t="s">
        <v>9828</v>
      </c>
    </row>
    <row r="1777" spans="1:25">
      <c r="A1777" t="s">
        <v>9829</v>
      </c>
      <c r="B1777" t="s">
        <v>9830</v>
      </c>
      <c r="D1777" t="s">
        <v>40</v>
      </c>
      <c r="E1777" t="s">
        <v>41</v>
      </c>
      <c r="G1777" t="s">
        <v>1970</v>
      </c>
      <c r="H1777" t="s">
        <v>9831</v>
      </c>
      <c r="J1777" t="s">
        <v>55</v>
      </c>
      <c r="K1777" t="s">
        <v>56</v>
      </c>
      <c r="L1777">
        <v>37</v>
      </c>
      <c r="M1777" t="s">
        <v>9832</v>
      </c>
      <c r="N1777" t="s">
        <v>47</v>
      </c>
      <c r="O1777" t="s">
        <v>58</v>
      </c>
      <c r="P1777" t="s">
        <v>58</v>
      </c>
      <c r="Y1777" t="s">
        <v>9833</v>
      </c>
    </row>
    <row r="1778" spans="1:25">
      <c r="A1778" t="s">
        <v>9834</v>
      </c>
      <c r="B1778" t="s">
        <v>9835</v>
      </c>
      <c r="D1778" t="s">
        <v>40</v>
      </c>
      <c r="E1778" t="s">
        <v>41</v>
      </c>
      <c r="G1778" t="s">
        <v>4406</v>
      </c>
      <c r="H1778" t="s">
        <v>9836</v>
      </c>
      <c r="J1778" t="s">
        <v>55</v>
      </c>
      <c r="K1778" t="s">
        <v>56</v>
      </c>
      <c r="L1778">
        <v>36</v>
      </c>
      <c r="M1778" t="s">
        <v>9837</v>
      </c>
      <c r="N1778" t="s">
        <v>47</v>
      </c>
      <c r="O1778" t="s">
        <v>1019</v>
      </c>
      <c r="P1778" t="s">
        <v>1019</v>
      </c>
      <c r="X1778" t="s">
        <v>9838</v>
      </c>
      <c r="Y1778" t="s">
        <v>9839</v>
      </c>
    </row>
    <row r="1779" spans="1:25">
      <c r="A1779" t="s">
        <v>9840</v>
      </c>
      <c r="B1779" t="s">
        <v>9841</v>
      </c>
      <c r="D1779" t="s">
        <v>40</v>
      </c>
      <c r="E1779" t="s">
        <v>41</v>
      </c>
      <c r="G1779" t="s">
        <v>9842</v>
      </c>
      <c r="H1779" t="s">
        <v>7793</v>
      </c>
      <c r="J1779" t="s">
        <v>392</v>
      </c>
      <c r="K1779" t="s">
        <v>393</v>
      </c>
      <c r="L1779">
        <v>41</v>
      </c>
      <c r="M1779" t="s">
        <v>9843</v>
      </c>
      <c r="N1779" t="s">
        <v>725</v>
      </c>
      <c r="O1779" t="s">
        <v>643</v>
      </c>
      <c r="P1779" t="s">
        <v>643</v>
      </c>
      <c r="Y1779" t="s">
        <v>9844</v>
      </c>
    </row>
    <row r="1780" spans="1:25">
      <c r="A1780" t="s">
        <v>1256</v>
      </c>
      <c r="B1780" t="s">
        <v>9845</v>
      </c>
      <c r="D1780" t="s">
        <v>40</v>
      </c>
      <c r="E1780" t="s">
        <v>41</v>
      </c>
      <c r="G1780" t="s">
        <v>9846</v>
      </c>
      <c r="H1780" t="s">
        <v>9847</v>
      </c>
      <c r="J1780" t="s">
        <v>347</v>
      </c>
      <c r="K1780" t="s">
        <v>348</v>
      </c>
      <c r="L1780">
        <v>32</v>
      </c>
      <c r="M1780" t="s">
        <v>9848</v>
      </c>
      <c r="N1780" t="s">
        <v>47</v>
      </c>
      <c r="O1780" t="s">
        <v>1153</v>
      </c>
      <c r="P1780" t="s">
        <v>1153</v>
      </c>
      <c r="Y1780" t="s">
        <v>9849</v>
      </c>
    </row>
    <row r="1781" spans="1:25">
      <c r="A1781" t="s">
        <v>9850</v>
      </c>
      <c r="B1781" t="s">
        <v>9851</v>
      </c>
      <c r="D1781" t="s">
        <v>40</v>
      </c>
      <c r="E1781" t="s">
        <v>41</v>
      </c>
      <c r="G1781" t="s">
        <v>9852</v>
      </c>
      <c r="H1781" t="s">
        <v>9853</v>
      </c>
      <c r="J1781" t="s">
        <v>198</v>
      </c>
      <c r="K1781" t="s">
        <v>199</v>
      </c>
      <c r="L1781">
        <v>59</v>
      </c>
      <c r="M1781" t="s">
        <v>9854</v>
      </c>
      <c r="N1781" t="s">
        <v>1266</v>
      </c>
      <c r="O1781" t="s">
        <v>449</v>
      </c>
      <c r="P1781" t="s">
        <v>449</v>
      </c>
      <c r="Y1781" t="s">
        <v>9855</v>
      </c>
    </row>
    <row r="1782" spans="1:25">
      <c r="A1782" t="s">
        <v>9856</v>
      </c>
      <c r="B1782" t="s">
        <v>9857</v>
      </c>
      <c r="D1782" t="s">
        <v>40</v>
      </c>
      <c r="E1782" t="s">
        <v>41</v>
      </c>
      <c r="G1782" t="s">
        <v>9858</v>
      </c>
      <c r="H1782" t="s">
        <v>9858</v>
      </c>
      <c r="J1782" t="s">
        <v>732</v>
      </c>
      <c r="K1782" t="s">
        <v>733</v>
      </c>
      <c r="L1782">
        <v>35</v>
      </c>
      <c r="M1782" t="s">
        <v>9859</v>
      </c>
      <c r="N1782" t="s">
        <v>725</v>
      </c>
      <c r="O1782" t="s">
        <v>58</v>
      </c>
      <c r="P1782" t="s">
        <v>58</v>
      </c>
      <c r="X1782" t="s">
        <v>9860</v>
      </c>
      <c r="Y1782" t="s">
        <v>9861</v>
      </c>
    </row>
    <row r="1783" spans="1:25">
      <c r="A1783" t="s">
        <v>9862</v>
      </c>
      <c r="B1783" t="s">
        <v>9863</v>
      </c>
      <c r="D1783" t="s">
        <v>40</v>
      </c>
      <c r="E1783" t="s">
        <v>41</v>
      </c>
      <c r="G1783" t="s">
        <v>9182</v>
      </c>
      <c r="H1783" t="s">
        <v>9864</v>
      </c>
      <c r="J1783" t="s">
        <v>55</v>
      </c>
      <c r="K1783" t="s">
        <v>56</v>
      </c>
      <c r="L1783">
        <v>29</v>
      </c>
      <c r="M1783" t="s">
        <v>9865</v>
      </c>
      <c r="N1783" t="s">
        <v>47</v>
      </c>
      <c r="O1783" t="s">
        <v>560</v>
      </c>
      <c r="P1783" t="s">
        <v>560</v>
      </c>
      <c r="Y1783" t="s">
        <v>9866</v>
      </c>
    </row>
    <row r="1784" spans="1:25">
      <c r="A1784" t="s">
        <v>9867</v>
      </c>
      <c r="B1784" t="s">
        <v>9868</v>
      </c>
      <c r="D1784" t="s">
        <v>40</v>
      </c>
      <c r="E1784" t="s">
        <v>41</v>
      </c>
      <c r="G1784" t="s">
        <v>2814</v>
      </c>
      <c r="H1784" t="s">
        <v>9869</v>
      </c>
      <c r="J1784" t="s">
        <v>4285</v>
      </c>
      <c r="K1784" t="s">
        <v>4286</v>
      </c>
      <c r="L1784">
        <v>31</v>
      </c>
      <c r="M1784" t="s">
        <v>9865</v>
      </c>
      <c r="N1784" t="s">
        <v>47</v>
      </c>
      <c r="O1784" t="s">
        <v>741</v>
      </c>
      <c r="P1784" t="s">
        <v>741</v>
      </c>
      <c r="Y1784" t="s">
        <v>9870</v>
      </c>
    </row>
    <row r="1785" spans="1:25">
      <c r="A1785" t="s">
        <v>9871</v>
      </c>
      <c r="B1785" t="s">
        <v>9872</v>
      </c>
      <c r="D1785" t="s">
        <v>40</v>
      </c>
      <c r="E1785" t="s">
        <v>41</v>
      </c>
      <c r="G1785" t="s">
        <v>9873</v>
      </c>
      <c r="H1785" t="s">
        <v>9874</v>
      </c>
      <c r="J1785" t="s">
        <v>198</v>
      </c>
      <c r="K1785" t="s">
        <v>199</v>
      </c>
      <c r="L1785">
        <v>42</v>
      </c>
      <c r="M1785" t="s">
        <v>9875</v>
      </c>
      <c r="N1785" t="s">
        <v>2582</v>
      </c>
      <c r="O1785" t="s">
        <v>643</v>
      </c>
      <c r="P1785" t="s">
        <v>9876</v>
      </c>
      <c r="X1785" t="s">
        <v>9877</v>
      </c>
      <c r="Y1785" t="s">
        <v>9878</v>
      </c>
    </row>
    <row r="1786" spans="1:25">
      <c r="A1786" t="s">
        <v>9879</v>
      </c>
      <c r="B1786" t="s">
        <v>9880</v>
      </c>
      <c r="D1786" t="s">
        <v>40</v>
      </c>
      <c r="E1786" t="s">
        <v>41</v>
      </c>
      <c r="G1786" t="s">
        <v>9881</v>
      </c>
      <c r="H1786" t="s">
        <v>9882</v>
      </c>
      <c r="J1786" t="s">
        <v>75</v>
      </c>
      <c r="K1786" t="s">
        <v>76</v>
      </c>
      <c r="L1786">
        <v>46</v>
      </c>
      <c r="M1786" t="s">
        <v>9883</v>
      </c>
      <c r="N1786" t="s">
        <v>47</v>
      </c>
      <c r="O1786" t="s">
        <v>470</v>
      </c>
      <c r="P1786" t="s">
        <v>470</v>
      </c>
      <c r="Y1786" t="s">
        <v>9884</v>
      </c>
    </row>
    <row r="1787" spans="1:25">
      <c r="A1787" t="s">
        <v>9885</v>
      </c>
      <c r="B1787" t="s">
        <v>9886</v>
      </c>
      <c r="D1787" t="s">
        <v>40</v>
      </c>
      <c r="E1787" t="s">
        <v>41</v>
      </c>
      <c r="G1787" t="s">
        <v>9887</v>
      </c>
      <c r="H1787" t="s">
        <v>1415</v>
      </c>
      <c r="J1787" t="s">
        <v>55</v>
      </c>
      <c r="K1787" t="s">
        <v>56</v>
      </c>
      <c r="L1787">
        <v>46</v>
      </c>
      <c r="M1787" t="s">
        <v>9883</v>
      </c>
      <c r="N1787" t="s">
        <v>47</v>
      </c>
      <c r="O1787" t="s">
        <v>470</v>
      </c>
      <c r="P1787" t="s">
        <v>470</v>
      </c>
      <c r="Y1787" t="s">
        <v>9888</v>
      </c>
    </row>
    <row r="1788" spans="1:25">
      <c r="A1788" t="s">
        <v>9889</v>
      </c>
      <c r="B1788" t="s">
        <v>9890</v>
      </c>
      <c r="D1788" t="s">
        <v>40</v>
      </c>
      <c r="E1788" t="s">
        <v>41</v>
      </c>
      <c r="G1788" t="s">
        <v>9891</v>
      </c>
      <c r="H1788" t="s">
        <v>9892</v>
      </c>
      <c r="J1788" t="s">
        <v>75</v>
      </c>
      <c r="K1788" t="s">
        <v>76</v>
      </c>
      <c r="L1788">
        <v>46</v>
      </c>
      <c r="M1788" t="s">
        <v>9883</v>
      </c>
      <c r="N1788" t="s">
        <v>47</v>
      </c>
      <c r="O1788" t="s">
        <v>470</v>
      </c>
      <c r="P1788" t="s">
        <v>470</v>
      </c>
      <c r="X1788" t="s">
        <v>9893</v>
      </c>
      <c r="Y1788" t="s">
        <v>9894</v>
      </c>
    </row>
    <row r="1789" spans="1:25">
      <c r="A1789" t="s">
        <v>9895</v>
      </c>
      <c r="B1789" t="s">
        <v>9896</v>
      </c>
      <c r="D1789" t="s">
        <v>40</v>
      </c>
      <c r="E1789" t="s">
        <v>41</v>
      </c>
      <c r="G1789" t="s">
        <v>9897</v>
      </c>
      <c r="H1789" t="s">
        <v>9898</v>
      </c>
      <c r="J1789" t="s">
        <v>75</v>
      </c>
      <c r="K1789" t="s">
        <v>76</v>
      </c>
      <c r="L1789">
        <v>46</v>
      </c>
      <c r="M1789" t="s">
        <v>9899</v>
      </c>
      <c r="N1789" t="s">
        <v>47</v>
      </c>
      <c r="O1789" t="s">
        <v>470</v>
      </c>
      <c r="P1789" t="s">
        <v>470</v>
      </c>
      <c r="X1789" t="s">
        <v>9900</v>
      </c>
      <c r="Y1789" t="s">
        <v>9901</v>
      </c>
    </row>
    <row r="1790" spans="1:25">
      <c r="A1790" t="s">
        <v>9902</v>
      </c>
      <c r="B1790" t="s">
        <v>9903</v>
      </c>
      <c r="D1790" t="s">
        <v>40</v>
      </c>
      <c r="E1790" t="s">
        <v>41</v>
      </c>
      <c r="G1790" t="s">
        <v>9904</v>
      </c>
      <c r="H1790" t="s">
        <v>9905</v>
      </c>
      <c r="J1790" t="s">
        <v>75</v>
      </c>
      <c r="K1790" t="s">
        <v>76</v>
      </c>
      <c r="L1790">
        <v>46</v>
      </c>
      <c r="M1790" t="s">
        <v>9899</v>
      </c>
      <c r="N1790" t="s">
        <v>47</v>
      </c>
      <c r="O1790" t="s">
        <v>560</v>
      </c>
      <c r="P1790" t="s">
        <v>560</v>
      </c>
      <c r="Y1790" t="s">
        <v>9906</v>
      </c>
    </row>
    <row r="1791" spans="1:25">
      <c r="A1791" t="s">
        <v>9907</v>
      </c>
      <c r="B1791" t="s">
        <v>9908</v>
      </c>
      <c r="D1791" t="s">
        <v>40</v>
      </c>
      <c r="E1791" t="s">
        <v>41</v>
      </c>
      <c r="G1791" t="s">
        <v>9909</v>
      </c>
      <c r="H1791" t="s">
        <v>9910</v>
      </c>
      <c r="J1791" t="s">
        <v>75</v>
      </c>
      <c r="K1791" t="s">
        <v>76</v>
      </c>
      <c r="L1791">
        <v>46</v>
      </c>
      <c r="M1791" t="s">
        <v>9911</v>
      </c>
      <c r="N1791" t="s">
        <v>47</v>
      </c>
      <c r="O1791" t="s">
        <v>643</v>
      </c>
      <c r="P1791" t="s">
        <v>643</v>
      </c>
      <c r="Y1791" t="s">
        <v>9912</v>
      </c>
    </row>
    <row r="1792" spans="1:25">
      <c r="A1792" t="s">
        <v>9913</v>
      </c>
      <c r="B1792" t="s">
        <v>9914</v>
      </c>
      <c r="D1792" t="s">
        <v>40</v>
      </c>
      <c r="E1792" t="s">
        <v>41</v>
      </c>
      <c r="G1792" t="s">
        <v>9915</v>
      </c>
      <c r="H1792" t="s">
        <v>9916</v>
      </c>
      <c r="J1792" t="s">
        <v>55</v>
      </c>
      <c r="K1792" t="s">
        <v>56</v>
      </c>
      <c r="L1792">
        <v>46</v>
      </c>
      <c r="M1792" t="s">
        <v>9911</v>
      </c>
      <c r="N1792" t="s">
        <v>47</v>
      </c>
      <c r="O1792" t="s">
        <v>643</v>
      </c>
      <c r="P1792" t="s">
        <v>643</v>
      </c>
      <c r="Y1792" t="s">
        <v>9917</v>
      </c>
    </row>
    <row r="1793" spans="1:25">
      <c r="A1793" t="s">
        <v>9918</v>
      </c>
      <c r="B1793" t="s">
        <v>9919</v>
      </c>
      <c r="D1793" t="s">
        <v>40</v>
      </c>
      <c r="E1793" t="s">
        <v>41</v>
      </c>
      <c r="G1793" t="s">
        <v>9920</v>
      </c>
      <c r="H1793" t="s">
        <v>9921</v>
      </c>
      <c r="J1793" t="s">
        <v>75</v>
      </c>
      <c r="K1793" t="s">
        <v>76</v>
      </c>
      <c r="L1793">
        <v>46</v>
      </c>
      <c r="M1793" t="s">
        <v>9911</v>
      </c>
      <c r="N1793" t="s">
        <v>47</v>
      </c>
      <c r="O1793" t="s">
        <v>643</v>
      </c>
      <c r="P1793" t="s">
        <v>643</v>
      </c>
      <c r="Y1793" t="s">
        <v>9922</v>
      </c>
    </row>
    <row r="1794" spans="1:25">
      <c r="A1794" t="s">
        <v>9923</v>
      </c>
      <c r="B1794" t="s">
        <v>9924</v>
      </c>
      <c r="D1794" t="s">
        <v>40</v>
      </c>
      <c r="E1794" t="s">
        <v>41</v>
      </c>
      <c r="G1794" t="s">
        <v>1459</v>
      </c>
      <c r="H1794" t="s">
        <v>9925</v>
      </c>
      <c r="J1794" t="s">
        <v>75</v>
      </c>
      <c r="K1794" t="s">
        <v>76</v>
      </c>
      <c r="L1794">
        <v>46</v>
      </c>
      <c r="M1794" t="s">
        <v>9911</v>
      </c>
      <c r="N1794" t="s">
        <v>47</v>
      </c>
      <c r="O1794" t="s">
        <v>683</v>
      </c>
      <c r="P1794" t="s">
        <v>683</v>
      </c>
      <c r="Y1794" t="s">
        <v>9926</v>
      </c>
    </row>
    <row r="1795" spans="1:25">
      <c r="A1795" t="s">
        <v>9927</v>
      </c>
      <c r="B1795" t="s">
        <v>9928</v>
      </c>
      <c r="D1795" t="s">
        <v>40</v>
      </c>
      <c r="E1795" t="s">
        <v>41</v>
      </c>
      <c r="G1795" t="s">
        <v>9929</v>
      </c>
      <c r="H1795" t="s">
        <v>9930</v>
      </c>
      <c r="J1795" t="s">
        <v>75</v>
      </c>
      <c r="K1795" t="s">
        <v>76</v>
      </c>
      <c r="L1795">
        <v>46</v>
      </c>
      <c r="M1795" t="s">
        <v>9931</v>
      </c>
      <c r="N1795" t="s">
        <v>47</v>
      </c>
      <c r="O1795" t="s">
        <v>683</v>
      </c>
      <c r="P1795" t="s">
        <v>683</v>
      </c>
      <c r="X1795" t="s">
        <v>9932</v>
      </c>
      <c r="Y1795" t="s">
        <v>9933</v>
      </c>
    </row>
    <row r="1796" spans="1:25">
      <c r="A1796" t="s">
        <v>9934</v>
      </c>
      <c r="B1796" t="s">
        <v>9935</v>
      </c>
      <c r="D1796" t="s">
        <v>40</v>
      </c>
      <c r="E1796" t="s">
        <v>41</v>
      </c>
      <c r="G1796" t="s">
        <v>9936</v>
      </c>
      <c r="H1796" t="s">
        <v>9937</v>
      </c>
      <c r="J1796" t="s">
        <v>75</v>
      </c>
      <c r="K1796" t="s">
        <v>76</v>
      </c>
      <c r="L1796">
        <v>46</v>
      </c>
      <c r="M1796" t="s">
        <v>9931</v>
      </c>
      <c r="N1796" t="s">
        <v>47</v>
      </c>
      <c r="O1796" t="s">
        <v>683</v>
      </c>
      <c r="P1796" t="s">
        <v>683</v>
      </c>
      <c r="Y1796" t="s">
        <v>9938</v>
      </c>
    </row>
    <row r="1797" spans="1:25">
      <c r="A1797" t="s">
        <v>9939</v>
      </c>
      <c r="B1797" t="s">
        <v>9940</v>
      </c>
      <c r="D1797" t="s">
        <v>40</v>
      </c>
      <c r="E1797" t="s">
        <v>41</v>
      </c>
      <c r="G1797" t="s">
        <v>9941</v>
      </c>
      <c r="H1797" t="s">
        <v>9942</v>
      </c>
      <c r="J1797" t="s">
        <v>75</v>
      </c>
      <c r="K1797" t="s">
        <v>76</v>
      </c>
      <c r="L1797">
        <v>46</v>
      </c>
      <c r="M1797" t="s">
        <v>9931</v>
      </c>
      <c r="N1797" t="s">
        <v>47</v>
      </c>
      <c r="O1797" t="s">
        <v>741</v>
      </c>
      <c r="P1797" t="s">
        <v>741</v>
      </c>
      <c r="X1797" t="s">
        <v>9943</v>
      </c>
      <c r="Y1797" t="s">
        <v>9944</v>
      </c>
    </row>
    <row r="1798" spans="1:25">
      <c r="A1798" t="s">
        <v>9945</v>
      </c>
      <c r="B1798" t="s">
        <v>9946</v>
      </c>
      <c r="D1798" t="s">
        <v>40</v>
      </c>
      <c r="E1798" t="s">
        <v>41</v>
      </c>
      <c r="G1798" t="s">
        <v>2199</v>
      </c>
      <c r="H1798" t="s">
        <v>9947</v>
      </c>
      <c r="J1798" t="s">
        <v>347</v>
      </c>
      <c r="K1798" t="s">
        <v>348</v>
      </c>
      <c r="L1798">
        <v>46</v>
      </c>
      <c r="M1798" t="s">
        <v>9931</v>
      </c>
      <c r="N1798" t="s">
        <v>47</v>
      </c>
      <c r="O1798" t="s">
        <v>741</v>
      </c>
      <c r="P1798" t="s">
        <v>741</v>
      </c>
      <c r="X1798" t="s">
        <v>9948</v>
      </c>
      <c r="Y1798" t="s">
        <v>9949</v>
      </c>
    </row>
    <row r="1799" spans="1:25">
      <c r="A1799" t="s">
        <v>9950</v>
      </c>
      <c r="B1799" t="s">
        <v>9951</v>
      </c>
      <c r="D1799" t="s">
        <v>40</v>
      </c>
      <c r="E1799" t="s">
        <v>41</v>
      </c>
      <c r="G1799" t="s">
        <v>9952</v>
      </c>
      <c r="H1799" t="s">
        <v>9953</v>
      </c>
      <c r="J1799" t="s">
        <v>75</v>
      </c>
      <c r="K1799" t="s">
        <v>76</v>
      </c>
      <c r="L1799">
        <v>46</v>
      </c>
      <c r="M1799" t="s">
        <v>9931</v>
      </c>
      <c r="N1799" t="s">
        <v>47</v>
      </c>
      <c r="O1799" t="s">
        <v>1102</v>
      </c>
      <c r="P1799" t="s">
        <v>1102</v>
      </c>
      <c r="X1799" t="s">
        <v>9954</v>
      </c>
      <c r="Y1799" t="s">
        <v>9955</v>
      </c>
    </row>
    <row r="1800" spans="1:25">
      <c r="A1800" t="s">
        <v>9956</v>
      </c>
      <c r="B1800" t="s">
        <v>9957</v>
      </c>
      <c r="D1800" t="s">
        <v>40</v>
      </c>
      <c r="E1800" t="s">
        <v>41</v>
      </c>
      <c r="G1800" t="s">
        <v>688</v>
      </c>
      <c r="H1800" t="s">
        <v>1329</v>
      </c>
      <c r="J1800" t="s">
        <v>75</v>
      </c>
      <c r="K1800" t="s">
        <v>76</v>
      </c>
      <c r="L1800">
        <v>44</v>
      </c>
      <c r="M1800" t="s">
        <v>9958</v>
      </c>
      <c r="N1800" t="s">
        <v>47</v>
      </c>
      <c r="O1800" t="s">
        <v>48</v>
      </c>
      <c r="P1800" t="s">
        <v>48</v>
      </c>
      <c r="X1800" t="s">
        <v>9959</v>
      </c>
      <c r="Y1800" t="s">
        <v>9960</v>
      </c>
    </row>
    <row r="1801" spans="1:25">
      <c r="A1801" t="s">
        <v>178</v>
      </c>
      <c r="B1801" t="s">
        <v>9961</v>
      </c>
      <c r="D1801" t="s">
        <v>40</v>
      </c>
      <c r="E1801" t="s">
        <v>41</v>
      </c>
      <c r="G1801" t="s">
        <v>9962</v>
      </c>
      <c r="H1801" t="s">
        <v>9963</v>
      </c>
      <c r="J1801" t="s">
        <v>75</v>
      </c>
      <c r="K1801" t="s">
        <v>76</v>
      </c>
      <c r="L1801">
        <v>43</v>
      </c>
      <c r="M1801" t="s">
        <v>9964</v>
      </c>
      <c r="N1801" t="s">
        <v>47</v>
      </c>
      <c r="O1801" t="s">
        <v>2091</v>
      </c>
      <c r="P1801" t="s">
        <v>2091</v>
      </c>
      <c r="Y1801" t="s">
        <v>9965</v>
      </c>
    </row>
    <row r="1802" spans="1:25">
      <c r="A1802" t="s">
        <v>9966</v>
      </c>
      <c r="B1802" t="s">
        <v>9967</v>
      </c>
      <c r="D1802" t="s">
        <v>40</v>
      </c>
      <c r="E1802" t="s">
        <v>41</v>
      </c>
      <c r="G1802" t="s">
        <v>9968</v>
      </c>
      <c r="H1802" t="s">
        <v>6481</v>
      </c>
      <c r="J1802" t="s">
        <v>75</v>
      </c>
      <c r="K1802" t="s">
        <v>76</v>
      </c>
      <c r="L1802">
        <v>43</v>
      </c>
      <c r="M1802" t="s">
        <v>9964</v>
      </c>
      <c r="N1802" t="s">
        <v>47</v>
      </c>
      <c r="O1802" t="s">
        <v>643</v>
      </c>
      <c r="P1802" t="s">
        <v>643</v>
      </c>
      <c r="Y1802" t="s">
        <v>9969</v>
      </c>
    </row>
    <row r="1803" spans="1:25">
      <c r="A1803" t="s">
        <v>9970</v>
      </c>
      <c r="B1803" t="s">
        <v>9971</v>
      </c>
      <c r="D1803" t="s">
        <v>40</v>
      </c>
      <c r="E1803" t="s">
        <v>41</v>
      </c>
      <c r="G1803" t="s">
        <v>9344</v>
      </c>
      <c r="H1803" t="s">
        <v>9972</v>
      </c>
      <c r="J1803" t="s">
        <v>75</v>
      </c>
      <c r="K1803" t="s">
        <v>76</v>
      </c>
      <c r="L1803">
        <v>45</v>
      </c>
      <c r="M1803" t="s">
        <v>9973</v>
      </c>
      <c r="N1803" t="s">
        <v>47</v>
      </c>
      <c r="O1803" t="s">
        <v>1273</v>
      </c>
      <c r="P1803" t="s">
        <v>1273</v>
      </c>
      <c r="Y1803" t="s">
        <v>9974</v>
      </c>
    </row>
    <row r="1804" spans="1:25">
      <c r="A1804" t="s">
        <v>9975</v>
      </c>
      <c r="B1804" t="s">
        <v>9976</v>
      </c>
      <c r="D1804" t="s">
        <v>40</v>
      </c>
      <c r="E1804" t="s">
        <v>41</v>
      </c>
      <c r="G1804" t="s">
        <v>9977</v>
      </c>
      <c r="H1804" t="s">
        <v>9978</v>
      </c>
      <c r="J1804" t="s">
        <v>75</v>
      </c>
      <c r="K1804" t="s">
        <v>76</v>
      </c>
      <c r="L1804">
        <v>45</v>
      </c>
      <c r="M1804" t="s">
        <v>9973</v>
      </c>
      <c r="N1804" t="s">
        <v>47</v>
      </c>
      <c r="O1804" t="s">
        <v>683</v>
      </c>
      <c r="P1804" t="s">
        <v>683</v>
      </c>
      <c r="Y1804" t="s">
        <v>9979</v>
      </c>
    </row>
    <row r="1805" spans="1:25">
      <c r="A1805" t="s">
        <v>178</v>
      </c>
      <c r="B1805" t="s">
        <v>9980</v>
      </c>
      <c r="D1805" t="s">
        <v>40</v>
      </c>
      <c r="E1805" t="s">
        <v>41</v>
      </c>
      <c r="G1805" t="s">
        <v>9981</v>
      </c>
      <c r="H1805" t="s">
        <v>9982</v>
      </c>
      <c r="J1805" t="s">
        <v>75</v>
      </c>
      <c r="K1805" t="s">
        <v>76</v>
      </c>
      <c r="L1805">
        <v>41</v>
      </c>
      <c r="M1805" t="s">
        <v>9983</v>
      </c>
      <c r="N1805" t="s">
        <v>47</v>
      </c>
      <c r="O1805" t="s">
        <v>2091</v>
      </c>
      <c r="P1805" t="s">
        <v>2091</v>
      </c>
      <c r="Y1805" t="s">
        <v>9984</v>
      </c>
    </row>
    <row r="1806" spans="1:25">
      <c r="A1806" t="s">
        <v>9985</v>
      </c>
      <c r="B1806" t="s">
        <v>9986</v>
      </c>
      <c r="D1806" t="s">
        <v>40</v>
      </c>
      <c r="E1806" t="s">
        <v>41</v>
      </c>
      <c r="G1806" t="s">
        <v>9987</v>
      </c>
      <c r="H1806" t="s">
        <v>9988</v>
      </c>
      <c r="J1806" t="s">
        <v>75</v>
      </c>
      <c r="K1806" t="s">
        <v>76</v>
      </c>
      <c r="L1806">
        <v>41</v>
      </c>
      <c r="M1806" t="s">
        <v>9983</v>
      </c>
      <c r="N1806" t="s">
        <v>47</v>
      </c>
      <c r="O1806" t="s">
        <v>449</v>
      </c>
      <c r="P1806" t="s">
        <v>449</v>
      </c>
      <c r="Y1806" t="s">
        <v>9989</v>
      </c>
    </row>
    <row r="1807" spans="1:25">
      <c r="A1807" t="s">
        <v>9990</v>
      </c>
      <c r="B1807" t="s">
        <v>9991</v>
      </c>
      <c r="D1807" t="s">
        <v>40</v>
      </c>
      <c r="E1807" t="s">
        <v>41</v>
      </c>
      <c r="G1807" t="s">
        <v>8168</v>
      </c>
      <c r="H1807" t="s">
        <v>9992</v>
      </c>
      <c r="J1807" t="s">
        <v>75</v>
      </c>
      <c r="K1807" t="s">
        <v>76</v>
      </c>
      <c r="L1807">
        <v>41</v>
      </c>
      <c r="M1807" t="s">
        <v>9983</v>
      </c>
      <c r="N1807" t="s">
        <v>47</v>
      </c>
      <c r="O1807" t="s">
        <v>470</v>
      </c>
      <c r="P1807" t="s">
        <v>470</v>
      </c>
      <c r="Y1807" t="s">
        <v>9993</v>
      </c>
    </row>
    <row r="1808" spans="1:25">
      <c r="A1808" t="s">
        <v>178</v>
      </c>
      <c r="B1808" t="s">
        <v>9994</v>
      </c>
      <c r="D1808" t="s">
        <v>40</v>
      </c>
      <c r="E1808" t="s">
        <v>41</v>
      </c>
      <c r="G1808" t="s">
        <v>9995</v>
      </c>
      <c r="H1808" t="s">
        <v>673</v>
      </c>
      <c r="J1808" t="s">
        <v>75</v>
      </c>
      <c r="K1808" t="s">
        <v>76</v>
      </c>
      <c r="L1808">
        <v>41</v>
      </c>
      <c r="M1808" t="s">
        <v>9996</v>
      </c>
      <c r="N1808" t="s">
        <v>47</v>
      </c>
      <c r="O1808" t="s">
        <v>748</v>
      </c>
      <c r="P1808" t="s">
        <v>748</v>
      </c>
      <c r="Y1808" t="s">
        <v>9997</v>
      </c>
    </row>
    <row r="1809" spans="1:25">
      <c r="A1809" t="s">
        <v>9998</v>
      </c>
      <c r="B1809" t="s">
        <v>9999</v>
      </c>
      <c r="D1809" t="s">
        <v>40</v>
      </c>
      <c r="E1809" t="s">
        <v>41</v>
      </c>
      <c r="G1809" t="s">
        <v>10000</v>
      </c>
      <c r="H1809" t="s">
        <v>10001</v>
      </c>
      <c r="J1809" t="s">
        <v>75</v>
      </c>
      <c r="K1809" t="s">
        <v>76</v>
      </c>
      <c r="L1809">
        <v>41</v>
      </c>
      <c r="M1809" t="s">
        <v>9996</v>
      </c>
      <c r="N1809" t="s">
        <v>47</v>
      </c>
      <c r="O1809" t="s">
        <v>643</v>
      </c>
      <c r="P1809" t="s">
        <v>643</v>
      </c>
      <c r="Y1809" t="s">
        <v>10002</v>
      </c>
    </row>
    <row r="1810" spans="1:25">
      <c r="A1810" t="s">
        <v>10003</v>
      </c>
      <c r="B1810" t="s">
        <v>10004</v>
      </c>
      <c r="D1810" t="s">
        <v>40</v>
      </c>
      <c r="E1810" t="s">
        <v>41</v>
      </c>
      <c r="G1810" t="s">
        <v>10005</v>
      </c>
      <c r="H1810" t="s">
        <v>10006</v>
      </c>
      <c r="J1810" t="s">
        <v>75</v>
      </c>
      <c r="K1810" t="s">
        <v>76</v>
      </c>
      <c r="L1810">
        <v>42</v>
      </c>
      <c r="M1810" t="s">
        <v>10007</v>
      </c>
      <c r="N1810" t="s">
        <v>47</v>
      </c>
      <c r="O1810" t="s">
        <v>2284</v>
      </c>
      <c r="P1810" t="s">
        <v>2284</v>
      </c>
      <c r="X1810" t="s">
        <v>10008</v>
      </c>
      <c r="Y1810" t="s">
        <v>10009</v>
      </c>
    </row>
    <row r="1811" spans="1:25">
      <c r="A1811" t="s">
        <v>10010</v>
      </c>
      <c r="B1811" t="s">
        <v>10011</v>
      </c>
      <c r="D1811" t="s">
        <v>40</v>
      </c>
      <c r="E1811" t="s">
        <v>41</v>
      </c>
      <c r="G1811" t="s">
        <v>10012</v>
      </c>
      <c r="H1811" t="s">
        <v>4363</v>
      </c>
      <c r="J1811" t="s">
        <v>75</v>
      </c>
      <c r="K1811" t="s">
        <v>76</v>
      </c>
      <c r="L1811">
        <v>42</v>
      </c>
      <c r="M1811" t="s">
        <v>10007</v>
      </c>
      <c r="N1811" t="s">
        <v>47</v>
      </c>
      <c r="O1811" t="s">
        <v>2091</v>
      </c>
      <c r="P1811" t="s">
        <v>2091</v>
      </c>
      <c r="Y1811" t="s">
        <v>10013</v>
      </c>
    </row>
    <row r="1812" spans="1:25">
      <c r="A1812" t="s">
        <v>10014</v>
      </c>
      <c r="B1812" t="s">
        <v>10015</v>
      </c>
      <c r="D1812" t="s">
        <v>40</v>
      </c>
      <c r="E1812" t="s">
        <v>41</v>
      </c>
      <c r="G1812" t="s">
        <v>6322</v>
      </c>
      <c r="H1812" t="s">
        <v>10016</v>
      </c>
      <c r="J1812" t="s">
        <v>75</v>
      </c>
      <c r="K1812" t="s">
        <v>76</v>
      </c>
      <c r="L1812">
        <v>42</v>
      </c>
      <c r="M1812" t="s">
        <v>10007</v>
      </c>
      <c r="N1812" t="s">
        <v>47</v>
      </c>
      <c r="O1812" t="s">
        <v>2091</v>
      </c>
      <c r="P1812" t="s">
        <v>2091</v>
      </c>
      <c r="Y1812" t="s">
        <v>10017</v>
      </c>
    </row>
    <row r="1813" spans="1:25">
      <c r="A1813" t="s">
        <v>10018</v>
      </c>
      <c r="B1813" t="s">
        <v>10019</v>
      </c>
      <c r="D1813" t="s">
        <v>40</v>
      </c>
      <c r="E1813" t="s">
        <v>41</v>
      </c>
      <c r="G1813" t="s">
        <v>10020</v>
      </c>
      <c r="H1813" t="s">
        <v>10021</v>
      </c>
      <c r="J1813" t="s">
        <v>347</v>
      </c>
      <c r="K1813" t="s">
        <v>348</v>
      </c>
      <c r="L1813">
        <v>42</v>
      </c>
      <c r="M1813" t="s">
        <v>10007</v>
      </c>
      <c r="N1813" t="s">
        <v>47</v>
      </c>
      <c r="O1813" t="s">
        <v>2091</v>
      </c>
      <c r="P1813" t="s">
        <v>2091</v>
      </c>
      <c r="X1813" t="s">
        <v>10022</v>
      </c>
      <c r="Y1813" t="s">
        <v>10023</v>
      </c>
    </row>
    <row r="1814" spans="1:25">
      <c r="A1814" t="s">
        <v>10024</v>
      </c>
      <c r="B1814" t="s">
        <v>10025</v>
      </c>
      <c r="D1814" t="s">
        <v>40</v>
      </c>
      <c r="E1814" t="s">
        <v>41</v>
      </c>
      <c r="G1814" t="s">
        <v>10026</v>
      </c>
      <c r="H1814" t="s">
        <v>10027</v>
      </c>
      <c r="J1814" t="s">
        <v>75</v>
      </c>
      <c r="K1814" t="s">
        <v>76</v>
      </c>
      <c r="L1814">
        <v>42</v>
      </c>
      <c r="M1814" t="s">
        <v>10007</v>
      </c>
      <c r="N1814" t="s">
        <v>47</v>
      </c>
      <c r="O1814" t="s">
        <v>449</v>
      </c>
      <c r="P1814" t="s">
        <v>449</v>
      </c>
      <c r="Y1814" t="s">
        <v>10028</v>
      </c>
    </row>
    <row r="1815" spans="1:25">
      <c r="A1815" t="s">
        <v>10029</v>
      </c>
      <c r="B1815" t="s">
        <v>10030</v>
      </c>
      <c r="D1815" t="s">
        <v>40</v>
      </c>
      <c r="E1815" t="s">
        <v>41</v>
      </c>
      <c r="G1815" t="s">
        <v>10031</v>
      </c>
      <c r="H1815" t="s">
        <v>10032</v>
      </c>
      <c r="J1815" t="s">
        <v>75</v>
      </c>
      <c r="K1815" t="s">
        <v>76</v>
      </c>
      <c r="L1815">
        <v>42</v>
      </c>
      <c r="M1815" t="s">
        <v>10007</v>
      </c>
      <c r="N1815" t="s">
        <v>47</v>
      </c>
      <c r="O1815" t="s">
        <v>470</v>
      </c>
      <c r="P1815" t="s">
        <v>470</v>
      </c>
      <c r="X1815" t="s">
        <v>10033</v>
      </c>
      <c r="Y1815" t="s">
        <v>10034</v>
      </c>
    </row>
    <row r="1816" spans="1:25">
      <c r="A1816" t="s">
        <v>10035</v>
      </c>
      <c r="B1816" t="s">
        <v>10036</v>
      </c>
      <c r="D1816" t="s">
        <v>40</v>
      </c>
      <c r="E1816" t="s">
        <v>41</v>
      </c>
      <c r="G1816" t="s">
        <v>9753</v>
      </c>
      <c r="H1816" t="s">
        <v>10037</v>
      </c>
      <c r="J1816" t="s">
        <v>75</v>
      </c>
      <c r="K1816" t="s">
        <v>76</v>
      </c>
      <c r="L1816">
        <v>42</v>
      </c>
      <c r="M1816" t="s">
        <v>10038</v>
      </c>
      <c r="N1816" t="s">
        <v>47</v>
      </c>
      <c r="O1816" t="s">
        <v>748</v>
      </c>
      <c r="P1816" t="s">
        <v>748</v>
      </c>
      <c r="X1816" t="s">
        <v>10039</v>
      </c>
      <c r="Y1816" t="s">
        <v>10040</v>
      </c>
    </row>
    <row r="1817" spans="1:25">
      <c r="A1817" t="s">
        <v>5449</v>
      </c>
      <c r="B1817" t="s">
        <v>10041</v>
      </c>
      <c r="D1817" t="s">
        <v>40</v>
      </c>
      <c r="E1817" t="s">
        <v>41</v>
      </c>
      <c r="G1817" t="s">
        <v>10042</v>
      </c>
      <c r="H1817" t="s">
        <v>5304</v>
      </c>
      <c r="J1817" t="s">
        <v>75</v>
      </c>
      <c r="K1817" t="s">
        <v>76</v>
      </c>
      <c r="L1817">
        <v>42</v>
      </c>
      <c r="M1817" t="s">
        <v>10038</v>
      </c>
      <c r="N1817" t="s">
        <v>47</v>
      </c>
      <c r="O1817" t="s">
        <v>741</v>
      </c>
      <c r="P1817" t="s">
        <v>741</v>
      </c>
      <c r="Y1817" t="s">
        <v>10043</v>
      </c>
    </row>
    <row r="1818" spans="1:25">
      <c r="A1818" t="s">
        <v>10044</v>
      </c>
      <c r="B1818" t="s">
        <v>10045</v>
      </c>
      <c r="D1818" t="s">
        <v>40</v>
      </c>
      <c r="E1818" t="s">
        <v>41</v>
      </c>
      <c r="G1818" t="s">
        <v>10046</v>
      </c>
      <c r="H1818" t="s">
        <v>10047</v>
      </c>
      <c r="J1818" t="s">
        <v>44</v>
      </c>
      <c r="K1818" t="s">
        <v>45</v>
      </c>
      <c r="L1818">
        <v>42</v>
      </c>
      <c r="M1818" t="s">
        <v>10038</v>
      </c>
      <c r="N1818" t="s">
        <v>47</v>
      </c>
      <c r="O1818" t="s">
        <v>741</v>
      </c>
      <c r="P1818" t="s">
        <v>741</v>
      </c>
      <c r="X1818" t="s">
        <v>10048</v>
      </c>
      <c r="Y1818" t="s">
        <v>10049</v>
      </c>
    </row>
    <row r="1819" spans="1:25">
      <c r="A1819" t="s">
        <v>10050</v>
      </c>
      <c r="B1819" t="s">
        <v>10051</v>
      </c>
      <c r="D1819" t="s">
        <v>40</v>
      </c>
      <c r="E1819" t="s">
        <v>41</v>
      </c>
      <c r="G1819" t="s">
        <v>10052</v>
      </c>
      <c r="H1819" t="s">
        <v>10053</v>
      </c>
      <c r="J1819" t="s">
        <v>75</v>
      </c>
      <c r="K1819" t="s">
        <v>76</v>
      </c>
      <c r="L1819">
        <v>40</v>
      </c>
      <c r="M1819" t="s">
        <v>10054</v>
      </c>
      <c r="N1819" t="s">
        <v>47</v>
      </c>
      <c r="O1819" t="s">
        <v>261</v>
      </c>
      <c r="P1819" t="s">
        <v>261</v>
      </c>
      <c r="Y1819" t="s">
        <v>10055</v>
      </c>
    </row>
    <row r="1820" spans="1:25">
      <c r="A1820" t="s">
        <v>10056</v>
      </c>
      <c r="B1820" t="s">
        <v>10057</v>
      </c>
      <c r="D1820" t="s">
        <v>40</v>
      </c>
      <c r="E1820" t="s">
        <v>41</v>
      </c>
      <c r="G1820" t="s">
        <v>10058</v>
      </c>
      <c r="H1820" t="s">
        <v>10059</v>
      </c>
      <c r="J1820" t="s">
        <v>75</v>
      </c>
      <c r="K1820" t="s">
        <v>76</v>
      </c>
      <c r="L1820">
        <v>40</v>
      </c>
      <c r="M1820" t="s">
        <v>10060</v>
      </c>
      <c r="N1820" t="s">
        <v>47</v>
      </c>
      <c r="O1820" t="s">
        <v>261</v>
      </c>
      <c r="P1820" t="s">
        <v>261</v>
      </c>
      <c r="Y1820" t="s">
        <v>10061</v>
      </c>
    </row>
    <row r="1821" spans="1:25">
      <c r="A1821" t="s">
        <v>10062</v>
      </c>
      <c r="B1821" t="s">
        <v>10063</v>
      </c>
      <c r="D1821" t="s">
        <v>40</v>
      </c>
      <c r="E1821" t="s">
        <v>41</v>
      </c>
      <c r="G1821" t="s">
        <v>9100</v>
      </c>
      <c r="H1821" t="s">
        <v>10064</v>
      </c>
      <c r="J1821" t="s">
        <v>75</v>
      </c>
      <c r="K1821" t="s">
        <v>76</v>
      </c>
      <c r="L1821">
        <v>40</v>
      </c>
      <c r="M1821" t="s">
        <v>10060</v>
      </c>
      <c r="N1821" t="s">
        <v>47</v>
      </c>
      <c r="O1821" t="s">
        <v>261</v>
      </c>
      <c r="P1821" t="s">
        <v>261</v>
      </c>
      <c r="Y1821" t="s">
        <v>10065</v>
      </c>
    </row>
    <row r="1822" spans="1:25">
      <c r="A1822" t="s">
        <v>10066</v>
      </c>
      <c r="B1822" t="s">
        <v>10067</v>
      </c>
      <c r="D1822" t="s">
        <v>40</v>
      </c>
      <c r="E1822" t="s">
        <v>41</v>
      </c>
      <c r="G1822" t="s">
        <v>3865</v>
      </c>
      <c r="H1822" t="s">
        <v>10068</v>
      </c>
      <c r="J1822" t="s">
        <v>75</v>
      </c>
      <c r="K1822" t="s">
        <v>76</v>
      </c>
      <c r="L1822">
        <v>40</v>
      </c>
      <c r="M1822" t="s">
        <v>10060</v>
      </c>
      <c r="N1822" t="s">
        <v>47</v>
      </c>
      <c r="O1822" t="s">
        <v>261</v>
      </c>
      <c r="P1822" t="s">
        <v>261</v>
      </c>
      <c r="Y1822" t="s">
        <v>10069</v>
      </c>
    </row>
    <row r="1823" spans="1:25">
      <c r="A1823" t="s">
        <v>10070</v>
      </c>
      <c r="B1823" t="s">
        <v>10071</v>
      </c>
      <c r="D1823" t="s">
        <v>40</v>
      </c>
      <c r="E1823" t="s">
        <v>41</v>
      </c>
      <c r="G1823" t="s">
        <v>10072</v>
      </c>
      <c r="H1823" t="s">
        <v>9910</v>
      </c>
      <c r="J1823" t="s">
        <v>75</v>
      </c>
      <c r="K1823" t="s">
        <v>76</v>
      </c>
      <c r="L1823">
        <v>40</v>
      </c>
      <c r="M1823" t="s">
        <v>10060</v>
      </c>
      <c r="N1823" t="s">
        <v>47</v>
      </c>
      <c r="O1823" t="s">
        <v>261</v>
      </c>
      <c r="P1823" t="s">
        <v>261</v>
      </c>
      <c r="Y1823" t="s">
        <v>10073</v>
      </c>
    </row>
    <row r="1824" spans="1:25">
      <c r="A1824" t="s">
        <v>10074</v>
      </c>
      <c r="B1824" t="s">
        <v>10075</v>
      </c>
      <c r="D1824" t="s">
        <v>40</v>
      </c>
      <c r="E1824" t="s">
        <v>41</v>
      </c>
      <c r="G1824" t="s">
        <v>10076</v>
      </c>
      <c r="H1824" t="s">
        <v>10077</v>
      </c>
      <c r="J1824" t="s">
        <v>75</v>
      </c>
      <c r="K1824" t="s">
        <v>76</v>
      </c>
      <c r="L1824">
        <v>40</v>
      </c>
      <c r="M1824" t="s">
        <v>10060</v>
      </c>
      <c r="N1824" t="s">
        <v>47</v>
      </c>
      <c r="O1824" t="s">
        <v>261</v>
      </c>
      <c r="P1824" t="s">
        <v>261</v>
      </c>
      <c r="Y1824" t="s">
        <v>10078</v>
      </c>
    </row>
    <row r="1825" spans="1:26">
      <c r="A1825" t="s">
        <v>10079</v>
      </c>
      <c r="B1825" t="s">
        <v>10080</v>
      </c>
      <c r="D1825" t="s">
        <v>40</v>
      </c>
      <c r="E1825" t="s">
        <v>41</v>
      </c>
      <c r="G1825" t="s">
        <v>10081</v>
      </c>
      <c r="H1825" t="s">
        <v>10082</v>
      </c>
      <c r="J1825" t="s">
        <v>75</v>
      </c>
      <c r="K1825" t="s">
        <v>76</v>
      </c>
      <c r="L1825">
        <v>40</v>
      </c>
      <c r="M1825" t="s">
        <v>10060</v>
      </c>
      <c r="N1825" t="s">
        <v>47</v>
      </c>
      <c r="O1825" t="s">
        <v>261</v>
      </c>
      <c r="P1825" t="s">
        <v>261</v>
      </c>
      <c r="Y1825" t="s">
        <v>10083</v>
      </c>
    </row>
    <row r="1826" spans="1:26">
      <c r="A1826" t="s">
        <v>178</v>
      </c>
      <c r="B1826" t="s">
        <v>10084</v>
      </c>
      <c r="D1826" t="s">
        <v>40</v>
      </c>
      <c r="E1826" t="s">
        <v>41</v>
      </c>
      <c r="G1826" t="s">
        <v>1390</v>
      </c>
      <c r="H1826" t="s">
        <v>10085</v>
      </c>
      <c r="J1826" t="s">
        <v>75</v>
      </c>
      <c r="K1826" t="s">
        <v>76</v>
      </c>
      <c r="L1826">
        <v>40</v>
      </c>
      <c r="M1826" t="s">
        <v>10060</v>
      </c>
      <c r="N1826" t="s">
        <v>47</v>
      </c>
      <c r="O1826" t="s">
        <v>261</v>
      </c>
      <c r="P1826" t="s">
        <v>261</v>
      </c>
      <c r="Y1826" t="s">
        <v>10086</v>
      </c>
    </row>
    <row r="1827" spans="1:26">
      <c r="A1827" t="s">
        <v>10087</v>
      </c>
      <c r="B1827" t="s">
        <v>10088</v>
      </c>
      <c r="D1827" t="s">
        <v>40</v>
      </c>
      <c r="E1827" t="s">
        <v>41</v>
      </c>
      <c r="G1827" t="s">
        <v>10089</v>
      </c>
      <c r="H1827" t="s">
        <v>10090</v>
      </c>
      <c r="J1827" t="s">
        <v>75</v>
      </c>
      <c r="K1827" t="s">
        <v>76</v>
      </c>
      <c r="L1827">
        <v>40</v>
      </c>
      <c r="M1827" t="s">
        <v>10060</v>
      </c>
      <c r="N1827" t="s">
        <v>47</v>
      </c>
      <c r="O1827" t="s">
        <v>261</v>
      </c>
      <c r="P1827" t="s">
        <v>261</v>
      </c>
      <c r="Y1827" t="s">
        <v>10091</v>
      </c>
    </row>
    <row r="1828" spans="1:26">
      <c r="A1828" t="s">
        <v>10092</v>
      </c>
      <c r="B1828" t="s">
        <v>10093</v>
      </c>
      <c r="D1828" t="s">
        <v>40</v>
      </c>
      <c r="E1828" t="s">
        <v>41</v>
      </c>
      <c r="G1828" t="s">
        <v>10094</v>
      </c>
      <c r="H1828" t="s">
        <v>10095</v>
      </c>
      <c r="J1828" t="s">
        <v>2890</v>
      </c>
      <c r="K1828" t="s">
        <v>2891</v>
      </c>
      <c r="L1828">
        <v>40</v>
      </c>
      <c r="M1828" t="s">
        <v>10096</v>
      </c>
      <c r="N1828" t="s">
        <v>394</v>
      </c>
      <c r="O1828" t="s">
        <v>261</v>
      </c>
      <c r="P1828" t="s">
        <v>10097</v>
      </c>
      <c r="Y1828" t="s">
        <v>10098</v>
      </c>
      <c r="Z1828" t="s">
        <v>10099</v>
      </c>
    </row>
    <row r="1829" spans="1:26">
      <c r="A1829" t="s">
        <v>10100</v>
      </c>
      <c r="B1829" t="s">
        <v>10101</v>
      </c>
      <c r="D1829" t="s">
        <v>40</v>
      </c>
      <c r="E1829" t="s">
        <v>41</v>
      </c>
      <c r="G1829" t="s">
        <v>10102</v>
      </c>
      <c r="H1829" t="s">
        <v>10103</v>
      </c>
      <c r="J1829" t="s">
        <v>75</v>
      </c>
      <c r="K1829" t="s">
        <v>76</v>
      </c>
      <c r="L1829">
        <v>40</v>
      </c>
      <c r="M1829" t="s">
        <v>10096</v>
      </c>
      <c r="N1829" t="s">
        <v>47</v>
      </c>
      <c r="O1829" t="s">
        <v>261</v>
      </c>
      <c r="P1829" t="s">
        <v>261</v>
      </c>
      <c r="Y1829" t="s">
        <v>10104</v>
      </c>
    </row>
    <row r="1830" spans="1:26">
      <c r="A1830" t="s">
        <v>10105</v>
      </c>
      <c r="B1830" t="s">
        <v>10106</v>
      </c>
      <c r="D1830" t="s">
        <v>40</v>
      </c>
      <c r="E1830" t="s">
        <v>41</v>
      </c>
      <c r="G1830" t="s">
        <v>10107</v>
      </c>
      <c r="H1830" t="s">
        <v>10108</v>
      </c>
      <c r="J1830" t="s">
        <v>75</v>
      </c>
      <c r="K1830" t="s">
        <v>76</v>
      </c>
      <c r="L1830">
        <v>40</v>
      </c>
      <c r="M1830" t="s">
        <v>10096</v>
      </c>
      <c r="N1830" t="s">
        <v>47</v>
      </c>
      <c r="O1830" t="s">
        <v>261</v>
      </c>
      <c r="P1830" t="s">
        <v>261</v>
      </c>
      <c r="Y1830" t="s">
        <v>10109</v>
      </c>
    </row>
    <row r="1831" spans="1:26">
      <c r="A1831" t="s">
        <v>178</v>
      </c>
      <c r="B1831" t="s">
        <v>10110</v>
      </c>
      <c r="D1831" t="s">
        <v>40</v>
      </c>
      <c r="E1831" t="s">
        <v>41</v>
      </c>
      <c r="G1831" t="s">
        <v>10111</v>
      </c>
      <c r="H1831" t="s">
        <v>10112</v>
      </c>
      <c r="J1831" t="s">
        <v>75</v>
      </c>
      <c r="K1831" t="s">
        <v>76</v>
      </c>
      <c r="L1831">
        <v>40</v>
      </c>
      <c r="M1831" t="s">
        <v>10096</v>
      </c>
      <c r="N1831" t="s">
        <v>47</v>
      </c>
      <c r="O1831" t="s">
        <v>261</v>
      </c>
      <c r="P1831" t="s">
        <v>261</v>
      </c>
      <c r="Y1831" t="s">
        <v>10113</v>
      </c>
    </row>
    <row r="1832" spans="1:26">
      <c r="A1832" t="s">
        <v>10114</v>
      </c>
      <c r="B1832" t="s">
        <v>10115</v>
      </c>
      <c r="D1832" t="s">
        <v>40</v>
      </c>
      <c r="E1832" t="s">
        <v>41</v>
      </c>
      <c r="G1832" t="s">
        <v>10116</v>
      </c>
      <c r="H1832" t="s">
        <v>3762</v>
      </c>
      <c r="J1832" t="s">
        <v>75</v>
      </c>
      <c r="K1832" t="s">
        <v>76</v>
      </c>
      <c r="L1832">
        <v>40</v>
      </c>
      <c r="M1832" t="s">
        <v>10096</v>
      </c>
      <c r="N1832" t="s">
        <v>47</v>
      </c>
      <c r="O1832" t="s">
        <v>261</v>
      </c>
      <c r="P1832" t="s">
        <v>261</v>
      </c>
      <c r="Y1832" t="s">
        <v>10117</v>
      </c>
    </row>
    <row r="1833" spans="1:26">
      <c r="A1833" t="s">
        <v>10118</v>
      </c>
      <c r="B1833" t="s">
        <v>10119</v>
      </c>
      <c r="D1833" t="s">
        <v>40</v>
      </c>
      <c r="E1833" t="s">
        <v>41</v>
      </c>
      <c r="G1833" t="s">
        <v>10120</v>
      </c>
      <c r="H1833" t="s">
        <v>10121</v>
      </c>
      <c r="J1833" t="s">
        <v>75</v>
      </c>
      <c r="K1833" t="s">
        <v>76</v>
      </c>
      <c r="L1833">
        <v>40</v>
      </c>
      <c r="M1833" t="s">
        <v>10122</v>
      </c>
      <c r="N1833" t="s">
        <v>47</v>
      </c>
      <c r="O1833" t="s">
        <v>261</v>
      </c>
      <c r="P1833" t="s">
        <v>261</v>
      </c>
      <c r="Y1833" t="s">
        <v>10123</v>
      </c>
    </row>
    <row r="1834" spans="1:26">
      <c r="A1834" t="s">
        <v>10124</v>
      </c>
      <c r="B1834" t="s">
        <v>10125</v>
      </c>
      <c r="D1834" t="s">
        <v>40</v>
      </c>
      <c r="E1834" t="s">
        <v>41</v>
      </c>
      <c r="G1834" t="s">
        <v>8042</v>
      </c>
      <c r="H1834" t="s">
        <v>10126</v>
      </c>
      <c r="J1834" t="s">
        <v>75</v>
      </c>
      <c r="K1834" t="s">
        <v>76</v>
      </c>
      <c r="L1834">
        <v>40</v>
      </c>
      <c r="M1834" t="s">
        <v>10122</v>
      </c>
      <c r="N1834" t="s">
        <v>47</v>
      </c>
      <c r="O1834" t="s">
        <v>261</v>
      </c>
      <c r="P1834" t="s">
        <v>261</v>
      </c>
      <c r="Y1834" t="s">
        <v>10127</v>
      </c>
    </row>
    <row r="1835" spans="1:26">
      <c r="A1835" t="s">
        <v>10128</v>
      </c>
      <c r="B1835" t="s">
        <v>10129</v>
      </c>
      <c r="D1835" t="s">
        <v>40</v>
      </c>
      <c r="E1835" t="s">
        <v>41</v>
      </c>
      <c r="G1835" t="s">
        <v>68</v>
      </c>
      <c r="H1835" t="s">
        <v>10130</v>
      </c>
      <c r="J1835" t="s">
        <v>75</v>
      </c>
      <c r="K1835" t="s">
        <v>76</v>
      </c>
      <c r="L1835">
        <v>40</v>
      </c>
      <c r="M1835" t="s">
        <v>10122</v>
      </c>
      <c r="N1835" t="s">
        <v>47</v>
      </c>
      <c r="O1835" t="s">
        <v>261</v>
      </c>
      <c r="P1835" t="s">
        <v>261</v>
      </c>
      <c r="Y1835" t="s">
        <v>10131</v>
      </c>
    </row>
    <row r="1836" spans="1:26">
      <c r="A1836" t="s">
        <v>10132</v>
      </c>
      <c r="B1836" t="s">
        <v>10133</v>
      </c>
      <c r="D1836" t="s">
        <v>40</v>
      </c>
      <c r="E1836" t="s">
        <v>41</v>
      </c>
      <c r="G1836" t="s">
        <v>10134</v>
      </c>
      <c r="H1836" t="s">
        <v>10135</v>
      </c>
      <c r="J1836" t="s">
        <v>75</v>
      </c>
      <c r="K1836" t="s">
        <v>76</v>
      </c>
      <c r="L1836">
        <v>40</v>
      </c>
      <c r="M1836" t="s">
        <v>10122</v>
      </c>
      <c r="N1836" t="s">
        <v>47</v>
      </c>
      <c r="O1836" t="s">
        <v>449</v>
      </c>
      <c r="P1836" t="s">
        <v>449</v>
      </c>
      <c r="Y1836" t="s">
        <v>10136</v>
      </c>
    </row>
    <row r="1837" spans="1:26">
      <c r="A1837" t="s">
        <v>10137</v>
      </c>
      <c r="B1837" t="s">
        <v>10138</v>
      </c>
      <c r="D1837" t="s">
        <v>40</v>
      </c>
      <c r="E1837" t="s">
        <v>41</v>
      </c>
      <c r="G1837" t="s">
        <v>5511</v>
      </c>
      <c r="H1837" t="s">
        <v>10139</v>
      </c>
      <c r="J1837" t="s">
        <v>75</v>
      </c>
      <c r="K1837" t="s">
        <v>76</v>
      </c>
      <c r="L1837">
        <v>40</v>
      </c>
      <c r="M1837" t="s">
        <v>10122</v>
      </c>
      <c r="N1837" t="s">
        <v>47</v>
      </c>
      <c r="O1837" t="s">
        <v>449</v>
      </c>
      <c r="P1837" t="s">
        <v>449</v>
      </c>
      <c r="Y1837" t="s">
        <v>10140</v>
      </c>
    </row>
    <row r="1838" spans="1:26">
      <c r="A1838" t="s">
        <v>10141</v>
      </c>
      <c r="B1838" t="s">
        <v>10142</v>
      </c>
      <c r="D1838" t="s">
        <v>40</v>
      </c>
      <c r="E1838" t="s">
        <v>41</v>
      </c>
      <c r="G1838" t="s">
        <v>511</v>
      </c>
      <c r="H1838" t="s">
        <v>5070</v>
      </c>
      <c r="J1838" t="s">
        <v>75</v>
      </c>
      <c r="K1838" t="s">
        <v>76</v>
      </c>
      <c r="L1838">
        <v>40</v>
      </c>
      <c r="M1838" t="s">
        <v>10122</v>
      </c>
      <c r="N1838" t="s">
        <v>47</v>
      </c>
      <c r="O1838" t="s">
        <v>449</v>
      </c>
      <c r="P1838" t="s">
        <v>449</v>
      </c>
      <c r="Y1838" t="s">
        <v>10143</v>
      </c>
    </row>
    <row r="1839" spans="1:26">
      <c r="A1839" t="s">
        <v>10144</v>
      </c>
      <c r="B1839" t="s">
        <v>10145</v>
      </c>
      <c r="D1839" t="s">
        <v>40</v>
      </c>
      <c r="E1839" t="s">
        <v>41</v>
      </c>
      <c r="G1839" t="s">
        <v>10146</v>
      </c>
      <c r="H1839" t="s">
        <v>10147</v>
      </c>
      <c r="J1839" t="s">
        <v>302</v>
      </c>
      <c r="K1839" t="s">
        <v>303</v>
      </c>
      <c r="L1839">
        <v>40</v>
      </c>
      <c r="M1839" t="s">
        <v>10122</v>
      </c>
      <c r="N1839" t="s">
        <v>2184</v>
      </c>
      <c r="O1839" t="s">
        <v>449</v>
      </c>
      <c r="P1839" t="s">
        <v>449</v>
      </c>
      <c r="Y1839" t="s">
        <v>10148</v>
      </c>
    </row>
    <row r="1840" spans="1:26">
      <c r="A1840" t="s">
        <v>178</v>
      </c>
      <c r="B1840" t="s">
        <v>10149</v>
      </c>
      <c r="D1840" t="s">
        <v>40</v>
      </c>
      <c r="E1840" t="s">
        <v>41</v>
      </c>
      <c r="G1840" t="s">
        <v>10150</v>
      </c>
      <c r="H1840" t="s">
        <v>10151</v>
      </c>
      <c r="J1840" t="s">
        <v>75</v>
      </c>
      <c r="K1840" t="s">
        <v>76</v>
      </c>
      <c r="L1840">
        <v>40</v>
      </c>
      <c r="M1840" t="s">
        <v>10122</v>
      </c>
      <c r="N1840" t="s">
        <v>47</v>
      </c>
      <c r="O1840" t="s">
        <v>449</v>
      </c>
      <c r="P1840" t="s">
        <v>449</v>
      </c>
      <c r="Y1840" t="s">
        <v>10152</v>
      </c>
    </row>
    <row r="1841" spans="1:25">
      <c r="A1841" t="s">
        <v>10153</v>
      </c>
      <c r="B1841" t="s">
        <v>10154</v>
      </c>
      <c r="D1841" t="s">
        <v>40</v>
      </c>
      <c r="E1841" t="s">
        <v>41</v>
      </c>
      <c r="G1841" t="s">
        <v>10155</v>
      </c>
      <c r="H1841" t="s">
        <v>10156</v>
      </c>
      <c r="J1841" t="s">
        <v>75</v>
      </c>
      <c r="K1841" t="s">
        <v>76</v>
      </c>
      <c r="L1841">
        <v>40</v>
      </c>
      <c r="M1841" t="s">
        <v>10122</v>
      </c>
      <c r="N1841" t="s">
        <v>47</v>
      </c>
      <c r="O1841" t="s">
        <v>449</v>
      </c>
      <c r="P1841" t="s">
        <v>449</v>
      </c>
      <c r="Y1841" t="s">
        <v>10157</v>
      </c>
    </row>
    <row r="1842" spans="1:25">
      <c r="A1842" t="s">
        <v>10158</v>
      </c>
      <c r="B1842" t="s">
        <v>10159</v>
      </c>
      <c r="D1842" t="s">
        <v>40</v>
      </c>
      <c r="E1842" t="s">
        <v>41</v>
      </c>
      <c r="G1842" t="s">
        <v>10160</v>
      </c>
      <c r="H1842" t="s">
        <v>10161</v>
      </c>
      <c r="J1842" t="s">
        <v>75</v>
      </c>
      <c r="K1842" t="s">
        <v>76</v>
      </c>
      <c r="L1842">
        <v>40</v>
      </c>
      <c r="M1842" t="s">
        <v>10162</v>
      </c>
      <c r="N1842" t="s">
        <v>47</v>
      </c>
      <c r="O1842" t="s">
        <v>449</v>
      </c>
      <c r="P1842" t="s">
        <v>449</v>
      </c>
      <c r="Y1842" t="s">
        <v>10163</v>
      </c>
    </row>
    <row r="1843" spans="1:25">
      <c r="A1843" t="s">
        <v>10164</v>
      </c>
      <c r="B1843" t="s">
        <v>10165</v>
      </c>
      <c r="D1843" t="s">
        <v>40</v>
      </c>
      <c r="E1843" t="s">
        <v>41</v>
      </c>
      <c r="G1843" t="s">
        <v>4925</v>
      </c>
      <c r="H1843" t="s">
        <v>10166</v>
      </c>
      <c r="J1843" t="s">
        <v>75</v>
      </c>
      <c r="K1843" t="s">
        <v>76</v>
      </c>
      <c r="L1843">
        <v>40</v>
      </c>
      <c r="M1843" t="s">
        <v>10162</v>
      </c>
      <c r="N1843" t="s">
        <v>47</v>
      </c>
      <c r="O1843" t="s">
        <v>449</v>
      </c>
      <c r="P1843" t="s">
        <v>449</v>
      </c>
      <c r="Y1843" t="s">
        <v>10167</v>
      </c>
    </row>
    <row r="1844" spans="1:25">
      <c r="A1844" t="s">
        <v>10168</v>
      </c>
      <c r="B1844" t="s">
        <v>10169</v>
      </c>
      <c r="D1844" t="s">
        <v>40</v>
      </c>
      <c r="E1844" t="s">
        <v>41</v>
      </c>
      <c r="G1844" t="s">
        <v>4373</v>
      </c>
      <c r="H1844" t="s">
        <v>10170</v>
      </c>
      <c r="J1844" t="s">
        <v>75</v>
      </c>
      <c r="K1844" t="s">
        <v>76</v>
      </c>
      <c r="L1844">
        <v>40</v>
      </c>
      <c r="M1844" t="s">
        <v>10162</v>
      </c>
      <c r="N1844" t="s">
        <v>47</v>
      </c>
      <c r="O1844" t="s">
        <v>449</v>
      </c>
      <c r="P1844" t="s">
        <v>449</v>
      </c>
      <c r="Y1844" t="s">
        <v>10171</v>
      </c>
    </row>
    <row r="1845" spans="1:25">
      <c r="A1845" t="s">
        <v>10172</v>
      </c>
      <c r="B1845" t="s">
        <v>10173</v>
      </c>
      <c r="D1845" t="s">
        <v>40</v>
      </c>
      <c r="E1845" t="s">
        <v>41</v>
      </c>
      <c r="G1845" t="s">
        <v>8168</v>
      </c>
      <c r="H1845" t="s">
        <v>10174</v>
      </c>
      <c r="J1845" t="s">
        <v>75</v>
      </c>
      <c r="K1845" t="s">
        <v>76</v>
      </c>
      <c r="L1845">
        <v>40</v>
      </c>
      <c r="M1845" t="s">
        <v>10162</v>
      </c>
      <c r="N1845" t="s">
        <v>47</v>
      </c>
      <c r="O1845" t="s">
        <v>449</v>
      </c>
      <c r="P1845" t="s">
        <v>449</v>
      </c>
      <c r="Y1845" t="s">
        <v>10175</v>
      </c>
    </row>
    <row r="1846" spans="1:25">
      <c r="A1846" t="s">
        <v>10176</v>
      </c>
      <c r="B1846" t="s">
        <v>10177</v>
      </c>
      <c r="D1846" t="s">
        <v>40</v>
      </c>
      <c r="E1846" t="s">
        <v>41</v>
      </c>
      <c r="G1846" t="s">
        <v>10178</v>
      </c>
      <c r="H1846" t="s">
        <v>10178</v>
      </c>
      <c r="J1846" t="s">
        <v>75</v>
      </c>
      <c r="K1846" t="s">
        <v>76</v>
      </c>
      <c r="L1846">
        <v>40</v>
      </c>
      <c r="M1846" t="s">
        <v>10162</v>
      </c>
      <c r="N1846" t="s">
        <v>47</v>
      </c>
      <c r="O1846" t="s">
        <v>449</v>
      </c>
      <c r="P1846" t="s">
        <v>449</v>
      </c>
      <c r="Y1846" t="s">
        <v>10179</v>
      </c>
    </row>
    <row r="1847" spans="1:25">
      <c r="A1847" t="s">
        <v>10180</v>
      </c>
      <c r="B1847" t="s">
        <v>10181</v>
      </c>
      <c r="D1847" t="s">
        <v>40</v>
      </c>
      <c r="E1847" t="s">
        <v>41</v>
      </c>
      <c r="G1847" t="s">
        <v>10182</v>
      </c>
      <c r="H1847" t="s">
        <v>10183</v>
      </c>
      <c r="J1847" t="s">
        <v>75</v>
      </c>
      <c r="K1847" t="s">
        <v>76</v>
      </c>
      <c r="L1847">
        <v>40</v>
      </c>
      <c r="M1847" t="s">
        <v>10162</v>
      </c>
      <c r="N1847" t="s">
        <v>47</v>
      </c>
      <c r="O1847" t="s">
        <v>449</v>
      </c>
      <c r="P1847" t="s">
        <v>449</v>
      </c>
      <c r="X1847" t="s">
        <v>10184</v>
      </c>
      <c r="Y1847" t="s">
        <v>10185</v>
      </c>
    </row>
    <row r="1848" spans="1:25">
      <c r="A1848" t="s">
        <v>178</v>
      </c>
      <c r="B1848" t="s">
        <v>10186</v>
      </c>
      <c r="D1848" t="s">
        <v>40</v>
      </c>
      <c r="E1848" t="s">
        <v>41</v>
      </c>
      <c r="G1848" t="s">
        <v>295</v>
      </c>
      <c r="H1848" t="s">
        <v>10187</v>
      </c>
      <c r="J1848" t="s">
        <v>75</v>
      </c>
      <c r="K1848" t="s">
        <v>76</v>
      </c>
      <c r="L1848">
        <v>40</v>
      </c>
      <c r="M1848" t="s">
        <v>10162</v>
      </c>
      <c r="N1848" t="s">
        <v>47</v>
      </c>
      <c r="O1848" t="s">
        <v>449</v>
      </c>
      <c r="P1848" t="s">
        <v>449</v>
      </c>
      <c r="Y1848" t="s">
        <v>10188</v>
      </c>
    </row>
    <row r="1849" spans="1:25">
      <c r="A1849" t="s">
        <v>10189</v>
      </c>
      <c r="B1849" t="s">
        <v>10190</v>
      </c>
      <c r="D1849" t="s">
        <v>40</v>
      </c>
      <c r="E1849" t="s">
        <v>41</v>
      </c>
      <c r="G1849" t="s">
        <v>10191</v>
      </c>
      <c r="H1849" t="s">
        <v>10192</v>
      </c>
      <c r="J1849" t="s">
        <v>75</v>
      </c>
      <c r="K1849" t="s">
        <v>76</v>
      </c>
      <c r="L1849">
        <v>40</v>
      </c>
      <c r="M1849" t="s">
        <v>10162</v>
      </c>
      <c r="N1849" t="s">
        <v>47</v>
      </c>
      <c r="O1849" t="s">
        <v>449</v>
      </c>
      <c r="P1849" t="s">
        <v>449</v>
      </c>
      <c r="X1849" t="s">
        <v>10193</v>
      </c>
      <c r="Y1849" t="s">
        <v>10194</v>
      </c>
    </row>
    <row r="1850" spans="1:25">
      <c r="A1850" t="s">
        <v>10195</v>
      </c>
      <c r="B1850" t="s">
        <v>10196</v>
      </c>
      <c r="D1850" t="s">
        <v>40</v>
      </c>
      <c r="E1850" t="s">
        <v>41</v>
      </c>
      <c r="G1850" t="s">
        <v>3576</v>
      </c>
      <c r="H1850" t="s">
        <v>10197</v>
      </c>
      <c r="J1850" t="s">
        <v>75</v>
      </c>
      <c r="K1850" t="s">
        <v>76</v>
      </c>
      <c r="L1850">
        <v>40</v>
      </c>
      <c r="M1850" t="s">
        <v>10198</v>
      </c>
      <c r="N1850" t="s">
        <v>47</v>
      </c>
      <c r="O1850" t="s">
        <v>449</v>
      </c>
      <c r="P1850" t="s">
        <v>449</v>
      </c>
      <c r="Y1850" t="s">
        <v>10199</v>
      </c>
    </row>
    <row r="1851" spans="1:25">
      <c r="A1851" t="s">
        <v>10200</v>
      </c>
      <c r="B1851" t="s">
        <v>10201</v>
      </c>
      <c r="D1851" t="s">
        <v>40</v>
      </c>
      <c r="E1851" t="s">
        <v>41</v>
      </c>
      <c r="G1851" t="s">
        <v>10202</v>
      </c>
      <c r="H1851" t="s">
        <v>430</v>
      </c>
      <c r="J1851" t="s">
        <v>75</v>
      </c>
      <c r="K1851" t="s">
        <v>76</v>
      </c>
      <c r="L1851">
        <v>40</v>
      </c>
      <c r="M1851" t="s">
        <v>10198</v>
      </c>
      <c r="N1851" t="s">
        <v>47</v>
      </c>
      <c r="O1851" t="s">
        <v>449</v>
      </c>
      <c r="P1851" t="s">
        <v>449</v>
      </c>
      <c r="Y1851" t="s">
        <v>10203</v>
      </c>
    </row>
    <row r="1852" spans="1:25">
      <c r="A1852" t="s">
        <v>10204</v>
      </c>
      <c r="B1852" t="s">
        <v>10205</v>
      </c>
      <c r="D1852" t="s">
        <v>40</v>
      </c>
      <c r="E1852" t="s">
        <v>41</v>
      </c>
      <c r="G1852" t="s">
        <v>10206</v>
      </c>
      <c r="H1852" t="s">
        <v>10207</v>
      </c>
      <c r="J1852" t="s">
        <v>75</v>
      </c>
      <c r="K1852" t="s">
        <v>76</v>
      </c>
      <c r="L1852">
        <v>40</v>
      </c>
      <c r="M1852" t="s">
        <v>10198</v>
      </c>
      <c r="N1852" t="s">
        <v>47</v>
      </c>
      <c r="O1852" t="s">
        <v>449</v>
      </c>
      <c r="P1852" t="s">
        <v>449</v>
      </c>
      <c r="Y1852" t="s">
        <v>10208</v>
      </c>
    </row>
    <row r="1853" spans="1:25">
      <c r="A1853" t="s">
        <v>10209</v>
      </c>
      <c r="B1853" t="s">
        <v>10210</v>
      </c>
      <c r="D1853" t="s">
        <v>40</v>
      </c>
      <c r="E1853" t="s">
        <v>41</v>
      </c>
      <c r="G1853" t="s">
        <v>10211</v>
      </c>
      <c r="H1853" t="s">
        <v>406</v>
      </c>
      <c r="J1853" t="s">
        <v>75</v>
      </c>
      <c r="K1853" t="s">
        <v>76</v>
      </c>
      <c r="L1853">
        <v>40</v>
      </c>
      <c r="M1853" t="s">
        <v>10198</v>
      </c>
      <c r="N1853" t="s">
        <v>47</v>
      </c>
      <c r="O1853" t="s">
        <v>449</v>
      </c>
      <c r="P1853" t="s">
        <v>449</v>
      </c>
      <c r="X1853" t="s">
        <v>10212</v>
      </c>
      <c r="Y1853" t="s">
        <v>10213</v>
      </c>
    </row>
    <row r="1854" spans="1:25">
      <c r="A1854" t="s">
        <v>10214</v>
      </c>
      <c r="B1854" t="s">
        <v>10215</v>
      </c>
      <c r="D1854" t="s">
        <v>40</v>
      </c>
      <c r="E1854" t="s">
        <v>41</v>
      </c>
      <c r="G1854" t="s">
        <v>10216</v>
      </c>
      <c r="H1854" t="s">
        <v>10217</v>
      </c>
      <c r="J1854" t="s">
        <v>75</v>
      </c>
      <c r="K1854" t="s">
        <v>76</v>
      </c>
      <c r="L1854">
        <v>40</v>
      </c>
      <c r="M1854" t="s">
        <v>10198</v>
      </c>
      <c r="N1854" t="s">
        <v>47</v>
      </c>
      <c r="O1854" t="s">
        <v>449</v>
      </c>
      <c r="P1854" t="s">
        <v>449</v>
      </c>
      <c r="Y1854" t="s">
        <v>10218</v>
      </c>
    </row>
    <row r="1855" spans="1:25">
      <c r="A1855" t="s">
        <v>10219</v>
      </c>
      <c r="B1855" t="s">
        <v>10220</v>
      </c>
      <c r="D1855" t="s">
        <v>40</v>
      </c>
      <c r="E1855" t="s">
        <v>41</v>
      </c>
      <c r="G1855" t="s">
        <v>4699</v>
      </c>
      <c r="H1855" t="s">
        <v>10221</v>
      </c>
      <c r="J1855" t="s">
        <v>75</v>
      </c>
      <c r="K1855" t="s">
        <v>76</v>
      </c>
      <c r="L1855">
        <v>40</v>
      </c>
      <c r="M1855" t="s">
        <v>10198</v>
      </c>
      <c r="N1855" t="s">
        <v>47</v>
      </c>
      <c r="O1855" t="s">
        <v>449</v>
      </c>
      <c r="P1855" t="s">
        <v>449</v>
      </c>
      <c r="Y1855" t="s">
        <v>10222</v>
      </c>
    </row>
    <row r="1856" spans="1:25">
      <c r="A1856" t="s">
        <v>10223</v>
      </c>
      <c r="B1856" t="s">
        <v>10224</v>
      </c>
      <c r="D1856" t="s">
        <v>40</v>
      </c>
      <c r="E1856" t="s">
        <v>41</v>
      </c>
      <c r="G1856" t="s">
        <v>10225</v>
      </c>
      <c r="H1856" t="s">
        <v>1415</v>
      </c>
      <c r="J1856" t="s">
        <v>75</v>
      </c>
      <c r="K1856" t="s">
        <v>76</v>
      </c>
      <c r="L1856">
        <v>40</v>
      </c>
      <c r="M1856" t="s">
        <v>10226</v>
      </c>
      <c r="N1856" t="s">
        <v>47</v>
      </c>
      <c r="O1856" t="s">
        <v>449</v>
      </c>
      <c r="P1856" t="s">
        <v>449</v>
      </c>
      <c r="Y1856" t="s">
        <v>10227</v>
      </c>
    </row>
    <row r="1857" spans="1:25">
      <c r="A1857" t="s">
        <v>10228</v>
      </c>
      <c r="B1857" t="s">
        <v>10229</v>
      </c>
      <c r="D1857" t="s">
        <v>40</v>
      </c>
      <c r="E1857" t="s">
        <v>41</v>
      </c>
      <c r="G1857" t="s">
        <v>1459</v>
      </c>
      <c r="H1857" t="s">
        <v>10230</v>
      </c>
      <c r="J1857" t="s">
        <v>75</v>
      </c>
      <c r="K1857" t="s">
        <v>76</v>
      </c>
      <c r="L1857">
        <v>40</v>
      </c>
      <c r="M1857" t="s">
        <v>10226</v>
      </c>
      <c r="N1857" t="s">
        <v>47</v>
      </c>
      <c r="O1857" t="s">
        <v>449</v>
      </c>
      <c r="P1857" t="s">
        <v>449</v>
      </c>
      <c r="Y1857" t="s">
        <v>10231</v>
      </c>
    </row>
    <row r="1858" spans="1:25">
      <c r="A1858" t="s">
        <v>10232</v>
      </c>
      <c r="B1858" t="s">
        <v>10233</v>
      </c>
      <c r="D1858" t="s">
        <v>40</v>
      </c>
      <c r="E1858" t="s">
        <v>41</v>
      </c>
      <c r="G1858" t="s">
        <v>10234</v>
      </c>
      <c r="H1858" t="s">
        <v>10235</v>
      </c>
      <c r="J1858" t="s">
        <v>75</v>
      </c>
      <c r="K1858" t="s">
        <v>76</v>
      </c>
      <c r="L1858">
        <v>40</v>
      </c>
      <c r="M1858" t="s">
        <v>10226</v>
      </c>
      <c r="N1858" t="s">
        <v>47</v>
      </c>
      <c r="O1858" t="s">
        <v>449</v>
      </c>
      <c r="P1858" t="s">
        <v>449</v>
      </c>
      <c r="Y1858" t="s">
        <v>10236</v>
      </c>
    </row>
    <row r="1859" spans="1:25">
      <c r="A1859" t="s">
        <v>10237</v>
      </c>
      <c r="B1859" t="s">
        <v>10238</v>
      </c>
      <c r="D1859" t="s">
        <v>40</v>
      </c>
      <c r="E1859" t="s">
        <v>41</v>
      </c>
      <c r="G1859" t="s">
        <v>10239</v>
      </c>
      <c r="H1859" t="s">
        <v>10240</v>
      </c>
      <c r="J1859" t="s">
        <v>75</v>
      </c>
      <c r="K1859" t="s">
        <v>76</v>
      </c>
      <c r="L1859">
        <v>40</v>
      </c>
      <c r="M1859" t="s">
        <v>10226</v>
      </c>
      <c r="N1859" t="s">
        <v>47</v>
      </c>
      <c r="O1859" t="s">
        <v>449</v>
      </c>
      <c r="P1859" t="s">
        <v>449</v>
      </c>
      <c r="X1859" t="s">
        <v>10241</v>
      </c>
      <c r="Y1859" t="s">
        <v>10242</v>
      </c>
    </row>
    <row r="1860" spans="1:25">
      <c r="A1860" t="s">
        <v>178</v>
      </c>
      <c r="B1860" t="s">
        <v>10243</v>
      </c>
      <c r="D1860" t="s">
        <v>40</v>
      </c>
      <c r="E1860" t="s">
        <v>41</v>
      </c>
      <c r="G1860" t="s">
        <v>10244</v>
      </c>
      <c r="H1860" t="s">
        <v>10244</v>
      </c>
      <c r="J1860" t="s">
        <v>75</v>
      </c>
      <c r="K1860" t="s">
        <v>76</v>
      </c>
      <c r="L1860">
        <v>40</v>
      </c>
      <c r="M1860" t="s">
        <v>10226</v>
      </c>
      <c r="N1860" t="s">
        <v>47</v>
      </c>
      <c r="O1860" t="s">
        <v>449</v>
      </c>
      <c r="P1860" t="s">
        <v>449</v>
      </c>
      <c r="X1860" t="s">
        <v>10245</v>
      </c>
      <c r="Y1860" t="s">
        <v>10246</v>
      </c>
    </row>
    <row r="1861" spans="1:25">
      <c r="A1861" t="s">
        <v>10247</v>
      </c>
      <c r="B1861" t="s">
        <v>10248</v>
      </c>
      <c r="D1861" t="s">
        <v>40</v>
      </c>
      <c r="E1861" t="s">
        <v>41</v>
      </c>
      <c r="G1861" t="s">
        <v>10249</v>
      </c>
      <c r="H1861" t="s">
        <v>246</v>
      </c>
      <c r="J1861" t="s">
        <v>75</v>
      </c>
      <c r="K1861" t="s">
        <v>76</v>
      </c>
      <c r="L1861">
        <v>40</v>
      </c>
      <c r="M1861" t="s">
        <v>10226</v>
      </c>
      <c r="N1861" t="s">
        <v>47</v>
      </c>
      <c r="O1861" t="s">
        <v>449</v>
      </c>
      <c r="P1861" t="s">
        <v>449</v>
      </c>
      <c r="Y1861" t="s">
        <v>10250</v>
      </c>
    </row>
    <row r="1862" spans="1:25">
      <c r="A1862" t="s">
        <v>10251</v>
      </c>
      <c r="B1862" t="s">
        <v>10252</v>
      </c>
      <c r="D1862" t="s">
        <v>40</v>
      </c>
      <c r="E1862" t="s">
        <v>41</v>
      </c>
      <c r="G1862" t="s">
        <v>10253</v>
      </c>
      <c r="H1862" t="s">
        <v>7621</v>
      </c>
      <c r="J1862" t="s">
        <v>75</v>
      </c>
      <c r="K1862" t="s">
        <v>76</v>
      </c>
      <c r="L1862">
        <v>40</v>
      </c>
      <c r="M1862" t="s">
        <v>10226</v>
      </c>
      <c r="N1862" t="s">
        <v>47</v>
      </c>
      <c r="O1862" t="s">
        <v>470</v>
      </c>
      <c r="P1862" t="s">
        <v>470</v>
      </c>
      <c r="Y1862" t="s">
        <v>10254</v>
      </c>
    </row>
    <row r="1863" spans="1:25">
      <c r="A1863" t="s">
        <v>10255</v>
      </c>
      <c r="B1863" t="s">
        <v>10256</v>
      </c>
      <c r="D1863" t="s">
        <v>40</v>
      </c>
      <c r="E1863" t="s">
        <v>41</v>
      </c>
      <c r="G1863" t="s">
        <v>10257</v>
      </c>
      <c r="H1863" t="s">
        <v>10258</v>
      </c>
      <c r="J1863" t="s">
        <v>75</v>
      </c>
      <c r="K1863" t="s">
        <v>76</v>
      </c>
      <c r="L1863">
        <v>40</v>
      </c>
      <c r="M1863" t="s">
        <v>10226</v>
      </c>
      <c r="N1863" t="s">
        <v>47</v>
      </c>
      <c r="O1863" t="s">
        <v>470</v>
      </c>
      <c r="P1863" t="s">
        <v>470</v>
      </c>
      <c r="Y1863" t="s">
        <v>10259</v>
      </c>
    </row>
    <row r="1864" spans="1:25">
      <c r="A1864" t="s">
        <v>10260</v>
      </c>
      <c r="B1864" t="s">
        <v>10261</v>
      </c>
      <c r="D1864" t="s">
        <v>40</v>
      </c>
      <c r="E1864" t="s">
        <v>41</v>
      </c>
      <c r="G1864" t="s">
        <v>610</v>
      </c>
      <c r="H1864" t="s">
        <v>507</v>
      </c>
      <c r="J1864" t="s">
        <v>75</v>
      </c>
      <c r="K1864" t="s">
        <v>76</v>
      </c>
      <c r="L1864">
        <v>40</v>
      </c>
      <c r="M1864" t="s">
        <v>10262</v>
      </c>
      <c r="N1864" t="s">
        <v>47</v>
      </c>
      <c r="O1864" t="s">
        <v>470</v>
      </c>
      <c r="P1864" t="s">
        <v>470</v>
      </c>
      <c r="Y1864" t="s">
        <v>10263</v>
      </c>
    </row>
    <row r="1865" spans="1:25">
      <c r="A1865" t="s">
        <v>178</v>
      </c>
      <c r="B1865" t="s">
        <v>10264</v>
      </c>
      <c r="D1865" t="s">
        <v>40</v>
      </c>
      <c r="E1865" t="s">
        <v>41</v>
      </c>
      <c r="G1865" t="s">
        <v>10265</v>
      </c>
      <c r="H1865" t="s">
        <v>10266</v>
      </c>
      <c r="J1865" t="s">
        <v>75</v>
      </c>
      <c r="K1865" t="s">
        <v>76</v>
      </c>
      <c r="L1865">
        <v>40</v>
      </c>
      <c r="M1865" t="s">
        <v>10262</v>
      </c>
      <c r="N1865" t="s">
        <v>47</v>
      </c>
      <c r="O1865" t="s">
        <v>470</v>
      </c>
      <c r="P1865" t="s">
        <v>470</v>
      </c>
      <c r="Y1865" t="s">
        <v>10267</v>
      </c>
    </row>
    <row r="1866" spans="1:25">
      <c r="A1866" t="s">
        <v>10268</v>
      </c>
      <c r="B1866" t="s">
        <v>10269</v>
      </c>
      <c r="D1866" t="s">
        <v>40</v>
      </c>
      <c r="E1866" t="s">
        <v>41</v>
      </c>
      <c r="G1866" t="s">
        <v>900</v>
      </c>
      <c r="H1866" t="s">
        <v>10270</v>
      </c>
      <c r="J1866" t="s">
        <v>55</v>
      </c>
      <c r="K1866" t="s">
        <v>56</v>
      </c>
      <c r="L1866">
        <v>40</v>
      </c>
      <c r="M1866" t="s">
        <v>10262</v>
      </c>
      <c r="N1866" t="s">
        <v>47</v>
      </c>
      <c r="O1866" t="s">
        <v>470</v>
      </c>
      <c r="P1866" t="s">
        <v>470</v>
      </c>
      <c r="Y1866" t="s">
        <v>10271</v>
      </c>
    </row>
    <row r="1867" spans="1:25">
      <c r="A1867" t="s">
        <v>10272</v>
      </c>
      <c r="B1867" t="s">
        <v>10273</v>
      </c>
      <c r="D1867" t="s">
        <v>40</v>
      </c>
      <c r="E1867" t="s">
        <v>41</v>
      </c>
      <c r="G1867" t="s">
        <v>10274</v>
      </c>
      <c r="H1867" t="s">
        <v>54</v>
      </c>
      <c r="J1867" t="s">
        <v>75</v>
      </c>
      <c r="K1867" t="s">
        <v>76</v>
      </c>
      <c r="L1867">
        <v>40</v>
      </c>
      <c r="M1867" t="s">
        <v>10262</v>
      </c>
      <c r="N1867" t="s">
        <v>47</v>
      </c>
      <c r="O1867" t="s">
        <v>470</v>
      </c>
      <c r="P1867" t="s">
        <v>470</v>
      </c>
      <c r="X1867" t="s">
        <v>10275</v>
      </c>
      <c r="Y1867" t="s">
        <v>10276</v>
      </c>
    </row>
    <row r="1868" spans="1:25">
      <c r="A1868" t="s">
        <v>10277</v>
      </c>
      <c r="B1868" t="s">
        <v>10278</v>
      </c>
      <c r="D1868" t="s">
        <v>40</v>
      </c>
      <c r="E1868" t="s">
        <v>41</v>
      </c>
      <c r="G1868" t="s">
        <v>8361</v>
      </c>
      <c r="H1868" t="s">
        <v>10279</v>
      </c>
      <c r="J1868" t="s">
        <v>75</v>
      </c>
      <c r="K1868" t="s">
        <v>76</v>
      </c>
      <c r="L1868">
        <v>40</v>
      </c>
      <c r="M1868" t="s">
        <v>10262</v>
      </c>
      <c r="N1868" t="s">
        <v>47</v>
      </c>
      <c r="O1868" t="s">
        <v>470</v>
      </c>
      <c r="P1868" t="s">
        <v>470</v>
      </c>
      <c r="Y1868" t="s">
        <v>10280</v>
      </c>
    </row>
    <row r="1869" spans="1:25">
      <c r="A1869" t="s">
        <v>10281</v>
      </c>
      <c r="B1869" t="s">
        <v>10282</v>
      </c>
      <c r="D1869" t="s">
        <v>40</v>
      </c>
      <c r="E1869" t="s">
        <v>41</v>
      </c>
      <c r="G1869" t="s">
        <v>10283</v>
      </c>
      <c r="H1869" t="s">
        <v>10284</v>
      </c>
      <c r="J1869" t="s">
        <v>75</v>
      </c>
      <c r="K1869" t="s">
        <v>76</v>
      </c>
      <c r="L1869">
        <v>40</v>
      </c>
      <c r="M1869" t="s">
        <v>10262</v>
      </c>
      <c r="N1869" t="s">
        <v>47</v>
      </c>
      <c r="O1869" t="s">
        <v>560</v>
      </c>
      <c r="P1869" t="s">
        <v>560</v>
      </c>
      <c r="X1869" t="s">
        <v>10285</v>
      </c>
      <c r="Y1869" t="s">
        <v>10286</v>
      </c>
    </row>
    <row r="1870" spans="1:25">
      <c r="A1870" t="s">
        <v>10287</v>
      </c>
      <c r="B1870" t="s">
        <v>10288</v>
      </c>
      <c r="D1870" t="s">
        <v>40</v>
      </c>
      <c r="E1870" t="s">
        <v>41</v>
      </c>
      <c r="G1870" t="s">
        <v>10289</v>
      </c>
      <c r="H1870" t="s">
        <v>10290</v>
      </c>
      <c r="J1870" t="s">
        <v>75</v>
      </c>
      <c r="K1870" t="s">
        <v>76</v>
      </c>
      <c r="L1870">
        <v>40</v>
      </c>
      <c r="M1870" t="s">
        <v>10262</v>
      </c>
      <c r="N1870" t="s">
        <v>47</v>
      </c>
      <c r="O1870" t="s">
        <v>560</v>
      </c>
      <c r="P1870" t="s">
        <v>560</v>
      </c>
      <c r="Y1870" t="s">
        <v>10291</v>
      </c>
    </row>
    <row r="1871" spans="1:25">
      <c r="A1871" t="s">
        <v>10292</v>
      </c>
      <c r="B1871" t="s">
        <v>10293</v>
      </c>
      <c r="D1871" t="s">
        <v>40</v>
      </c>
      <c r="E1871" t="s">
        <v>41</v>
      </c>
      <c r="G1871" t="s">
        <v>10294</v>
      </c>
      <c r="H1871" t="s">
        <v>10295</v>
      </c>
      <c r="J1871" t="s">
        <v>75</v>
      </c>
      <c r="K1871" t="s">
        <v>76</v>
      </c>
      <c r="L1871">
        <v>40</v>
      </c>
      <c r="M1871" t="s">
        <v>10262</v>
      </c>
      <c r="N1871" t="s">
        <v>47</v>
      </c>
      <c r="O1871" t="s">
        <v>560</v>
      </c>
      <c r="P1871" t="s">
        <v>560</v>
      </c>
      <c r="Y1871" t="s">
        <v>10296</v>
      </c>
    </row>
    <row r="1872" spans="1:25">
      <c r="A1872" t="s">
        <v>10297</v>
      </c>
      <c r="B1872" t="s">
        <v>10298</v>
      </c>
      <c r="D1872" t="s">
        <v>40</v>
      </c>
      <c r="E1872" t="s">
        <v>41</v>
      </c>
      <c r="G1872" t="s">
        <v>10299</v>
      </c>
      <c r="H1872" t="s">
        <v>3251</v>
      </c>
      <c r="J1872" t="s">
        <v>75</v>
      </c>
      <c r="K1872" t="s">
        <v>76</v>
      </c>
      <c r="L1872">
        <v>40</v>
      </c>
      <c r="M1872" t="s">
        <v>10300</v>
      </c>
      <c r="N1872" t="s">
        <v>47</v>
      </c>
      <c r="O1872" t="s">
        <v>470</v>
      </c>
      <c r="P1872" t="s">
        <v>470</v>
      </c>
      <c r="Y1872" t="s">
        <v>10301</v>
      </c>
    </row>
    <row r="1873" spans="1:25">
      <c r="A1873" t="s">
        <v>10302</v>
      </c>
      <c r="B1873" t="s">
        <v>10303</v>
      </c>
      <c r="D1873" t="s">
        <v>40</v>
      </c>
      <c r="E1873" t="s">
        <v>41</v>
      </c>
      <c r="G1873" t="s">
        <v>3251</v>
      </c>
      <c r="H1873" t="s">
        <v>10304</v>
      </c>
      <c r="J1873" t="s">
        <v>75</v>
      </c>
      <c r="K1873" t="s">
        <v>76</v>
      </c>
      <c r="L1873">
        <v>40</v>
      </c>
      <c r="M1873" t="s">
        <v>10300</v>
      </c>
      <c r="N1873" t="s">
        <v>47</v>
      </c>
      <c r="O1873" t="s">
        <v>560</v>
      </c>
      <c r="P1873" t="s">
        <v>560</v>
      </c>
      <c r="Y1873" t="s">
        <v>10305</v>
      </c>
    </row>
    <row r="1874" spans="1:25">
      <c r="A1874" t="s">
        <v>10306</v>
      </c>
      <c r="B1874" t="s">
        <v>10307</v>
      </c>
      <c r="D1874" t="s">
        <v>40</v>
      </c>
      <c r="E1874" t="s">
        <v>41</v>
      </c>
      <c r="G1874" t="s">
        <v>10308</v>
      </c>
      <c r="H1874" t="s">
        <v>2499</v>
      </c>
      <c r="J1874" t="s">
        <v>75</v>
      </c>
      <c r="K1874" t="s">
        <v>76</v>
      </c>
      <c r="L1874">
        <v>40</v>
      </c>
      <c r="M1874" t="s">
        <v>10300</v>
      </c>
      <c r="N1874" t="s">
        <v>47</v>
      </c>
      <c r="O1874" t="s">
        <v>560</v>
      </c>
      <c r="P1874" t="s">
        <v>560</v>
      </c>
      <c r="X1874" t="s">
        <v>10309</v>
      </c>
      <c r="Y1874" t="s">
        <v>10310</v>
      </c>
    </row>
    <row r="1875" spans="1:25">
      <c r="A1875" t="s">
        <v>10311</v>
      </c>
      <c r="B1875" t="s">
        <v>10312</v>
      </c>
      <c r="D1875" t="s">
        <v>40</v>
      </c>
      <c r="E1875" t="s">
        <v>41</v>
      </c>
      <c r="G1875" t="s">
        <v>10225</v>
      </c>
      <c r="H1875" t="s">
        <v>1165</v>
      </c>
      <c r="J1875" t="s">
        <v>75</v>
      </c>
      <c r="K1875" t="s">
        <v>76</v>
      </c>
      <c r="L1875">
        <v>40</v>
      </c>
      <c r="M1875" t="s">
        <v>10300</v>
      </c>
      <c r="N1875" t="s">
        <v>47</v>
      </c>
      <c r="O1875" t="s">
        <v>560</v>
      </c>
      <c r="P1875" t="s">
        <v>560</v>
      </c>
      <c r="Y1875" t="s">
        <v>10313</v>
      </c>
    </row>
    <row r="1876" spans="1:25">
      <c r="A1876" t="s">
        <v>10314</v>
      </c>
      <c r="B1876" t="s">
        <v>10315</v>
      </c>
      <c r="D1876" t="s">
        <v>40</v>
      </c>
      <c r="E1876" t="s">
        <v>41</v>
      </c>
      <c r="G1876" t="s">
        <v>9651</v>
      </c>
      <c r="H1876" t="s">
        <v>10316</v>
      </c>
      <c r="J1876" t="s">
        <v>75</v>
      </c>
      <c r="K1876" t="s">
        <v>76</v>
      </c>
      <c r="L1876">
        <v>40</v>
      </c>
      <c r="M1876" t="s">
        <v>10300</v>
      </c>
      <c r="N1876" t="s">
        <v>47</v>
      </c>
      <c r="O1876" t="s">
        <v>560</v>
      </c>
      <c r="P1876" t="s">
        <v>560</v>
      </c>
      <c r="Y1876" t="s">
        <v>10317</v>
      </c>
    </row>
    <row r="1877" spans="1:25">
      <c r="A1877" t="s">
        <v>10318</v>
      </c>
      <c r="B1877" t="s">
        <v>10319</v>
      </c>
      <c r="D1877" t="s">
        <v>40</v>
      </c>
      <c r="E1877" t="s">
        <v>41</v>
      </c>
      <c r="G1877" t="s">
        <v>3063</v>
      </c>
      <c r="H1877" t="s">
        <v>10320</v>
      </c>
      <c r="J1877" t="s">
        <v>75</v>
      </c>
      <c r="K1877" t="s">
        <v>76</v>
      </c>
      <c r="L1877">
        <v>40</v>
      </c>
      <c r="M1877" t="s">
        <v>10300</v>
      </c>
      <c r="N1877" t="s">
        <v>47</v>
      </c>
      <c r="O1877" t="s">
        <v>560</v>
      </c>
      <c r="P1877" t="s">
        <v>560</v>
      </c>
      <c r="X1877" t="s">
        <v>10321</v>
      </c>
      <c r="Y1877" t="s">
        <v>10322</v>
      </c>
    </row>
    <row r="1878" spans="1:25">
      <c r="A1878" t="s">
        <v>10323</v>
      </c>
      <c r="B1878" t="s">
        <v>10324</v>
      </c>
      <c r="D1878" t="s">
        <v>40</v>
      </c>
      <c r="E1878" t="s">
        <v>41</v>
      </c>
      <c r="G1878" t="s">
        <v>10325</v>
      </c>
      <c r="H1878" t="s">
        <v>10326</v>
      </c>
      <c r="J1878" t="s">
        <v>75</v>
      </c>
      <c r="K1878" t="s">
        <v>76</v>
      </c>
      <c r="L1878">
        <v>40</v>
      </c>
      <c r="M1878" t="s">
        <v>10300</v>
      </c>
      <c r="N1878" t="s">
        <v>47</v>
      </c>
      <c r="O1878" t="s">
        <v>560</v>
      </c>
      <c r="P1878" t="s">
        <v>560</v>
      </c>
      <c r="Y1878" t="s">
        <v>10327</v>
      </c>
    </row>
    <row r="1879" spans="1:25">
      <c r="A1879" t="s">
        <v>10328</v>
      </c>
      <c r="B1879" t="s">
        <v>10329</v>
      </c>
      <c r="D1879" t="s">
        <v>40</v>
      </c>
      <c r="E1879" t="s">
        <v>41</v>
      </c>
      <c r="G1879" t="s">
        <v>10330</v>
      </c>
      <c r="H1879" t="s">
        <v>10331</v>
      </c>
      <c r="J1879" t="s">
        <v>75</v>
      </c>
      <c r="K1879" t="s">
        <v>76</v>
      </c>
      <c r="L1879">
        <v>40</v>
      </c>
      <c r="M1879" t="s">
        <v>10300</v>
      </c>
      <c r="N1879" t="s">
        <v>47</v>
      </c>
      <c r="O1879" t="s">
        <v>560</v>
      </c>
      <c r="P1879" t="s">
        <v>560</v>
      </c>
      <c r="Y1879" t="s">
        <v>10332</v>
      </c>
    </row>
    <row r="1880" spans="1:25">
      <c r="A1880" t="s">
        <v>10333</v>
      </c>
      <c r="B1880" t="s">
        <v>10334</v>
      </c>
      <c r="D1880" t="s">
        <v>40</v>
      </c>
      <c r="E1880" t="s">
        <v>41</v>
      </c>
      <c r="G1880" t="s">
        <v>10335</v>
      </c>
      <c r="H1880" t="s">
        <v>1248</v>
      </c>
      <c r="J1880" t="s">
        <v>75</v>
      </c>
      <c r="K1880" t="s">
        <v>76</v>
      </c>
      <c r="L1880">
        <v>40</v>
      </c>
      <c r="M1880" t="s">
        <v>10300</v>
      </c>
      <c r="N1880" t="s">
        <v>47</v>
      </c>
      <c r="O1880" t="s">
        <v>643</v>
      </c>
      <c r="P1880" t="s">
        <v>643</v>
      </c>
      <c r="Y1880" t="s">
        <v>10336</v>
      </c>
    </row>
    <row r="1881" spans="1:25">
      <c r="A1881" t="s">
        <v>10337</v>
      </c>
      <c r="B1881" t="s">
        <v>10338</v>
      </c>
      <c r="D1881" t="s">
        <v>40</v>
      </c>
      <c r="E1881" t="s">
        <v>41</v>
      </c>
      <c r="G1881" t="s">
        <v>10339</v>
      </c>
      <c r="H1881" t="s">
        <v>1397</v>
      </c>
      <c r="J1881" t="s">
        <v>75</v>
      </c>
      <c r="K1881" t="s">
        <v>76</v>
      </c>
      <c r="L1881">
        <v>40</v>
      </c>
      <c r="M1881" t="s">
        <v>10300</v>
      </c>
      <c r="N1881" t="s">
        <v>47</v>
      </c>
      <c r="O1881" t="s">
        <v>643</v>
      </c>
      <c r="P1881" t="s">
        <v>10340</v>
      </c>
      <c r="Y1881" t="s">
        <v>10341</v>
      </c>
    </row>
    <row r="1882" spans="1:25">
      <c r="A1882" t="s">
        <v>10342</v>
      </c>
      <c r="B1882" t="s">
        <v>10343</v>
      </c>
      <c r="D1882" t="s">
        <v>40</v>
      </c>
      <c r="E1882" t="s">
        <v>41</v>
      </c>
      <c r="G1882" t="s">
        <v>10344</v>
      </c>
      <c r="H1882" t="s">
        <v>10345</v>
      </c>
      <c r="J1882" t="s">
        <v>75</v>
      </c>
      <c r="K1882" t="s">
        <v>76</v>
      </c>
      <c r="L1882">
        <v>40</v>
      </c>
      <c r="M1882" t="s">
        <v>10300</v>
      </c>
      <c r="N1882" t="s">
        <v>47</v>
      </c>
      <c r="O1882" t="s">
        <v>643</v>
      </c>
      <c r="P1882" t="s">
        <v>643</v>
      </c>
      <c r="X1882" t="s">
        <v>10346</v>
      </c>
      <c r="Y1882" t="s">
        <v>10347</v>
      </c>
    </row>
    <row r="1883" spans="1:25">
      <c r="A1883" t="s">
        <v>10348</v>
      </c>
      <c r="B1883" t="s">
        <v>10349</v>
      </c>
      <c r="D1883" t="s">
        <v>40</v>
      </c>
      <c r="E1883" t="s">
        <v>41</v>
      </c>
      <c r="G1883" t="s">
        <v>3666</v>
      </c>
      <c r="H1883" t="s">
        <v>10350</v>
      </c>
      <c r="J1883" t="s">
        <v>75</v>
      </c>
      <c r="K1883" t="s">
        <v>76</v>
      </c>
      <c r="L1883">
        <v>40</v>
      </c>
      <c r="M1883" t="s">
        <v>10351</v>
      </c>
      <c r="N1883" t="s">
        <v>47</v>
      </c>
      <c r="O1883" t="s">
        <v>748</v>
      </c>
      <c r="P1883" t="s">
        <v>748</v>
      </c>
      <c r="Y1883" t="s">
        <v>10352</v>
      </c>
    </row>
    <row r="1884" spans="1:25">
      <c r="A1884" t="s">
        <v>10353</v>
      </c>
      <c r="B1884" t="s">
        <v>10354</v>
      </c>
      <c r="D1884" t="s">
        <v>40</v>
      </c>
      <c r="E1884" t="s">
        <v>41</v>
      </c>
      <c r="G1884" t="s">
        <v>10355</v>
      </c>
      <c r="H1884" t="s">
        <v>10356</v>
      </c>
      <c r="J1884" t="s">
        <v>75</v>
      </c>
      <c r="K1884" t="s">
        <v>76</v>
      </c>
      <c r="L1884">
        <v>40</v>
      </c>
      <c r="M1884" t="s">
        <v>10351</v>
      </c>
      <c r="N1884" t="s">
        <v>47</v>
      </c>
      <c r="O1884" t="s">
        <v>748</v>
      </c>
      <c r="P1884" t="s">
        <v>748</v>
      </c>
      <c r="X1884" t="s">
        <v>10357</v>
      </c>
      <c r="Y1884" t="s">
        <v>10358</v>
      </c>
    </row>
    <row r="1885" spans="1:25">
      <c r="A1885" t="s">
        <v>10359</v>
      </c>
      <c r="B1885" t="s">
        <v>10360</v>
      </c>
      <c r="D1885" t="s">
        <v>40</v>
      </c>
      <c r="E1885" t="s">
        <v>41</v>
      </c>
      <c r="G1885" t="s">
        <v>3422</v>
      </c>
      <c r="H1885" t="s">
        <v>2078</v>
      </c>
      <c r="J1885" t="s">
        <v>75</v>
      </c>
      <c r="K1885" t="s">
        <v>76</v>
      </c>
      <c r="L1885">
        <v>40</v>
      </c>
      <c r="M1885" t="s">
        <v>10351</v>
      </c>
      <c r="N1885" t="s">
        <v>47</v>
      </c>
      <c r="O1885" t="s">
        <v>748</v>
      </c>
      <c r="P1885" t="s">
        <v>748</v>
      </c>
      <c r="Y1885" t="s">
        <v>10361</v>
      </c>
    </row>
    <row r="1886" spans="1:25">
      <c r="A1886" t="s">
        <v>10362</v>
      </c>
      <c r="B1886" t="s">
        <v>10363</v>
      </c>
      <c r="D1886" t="s">
        <v>40</v>
      </c>
      <c r="E1886" t="s">
        <v>41</v>
      </c>
      <c r="G1886" t="s">
        <v>3865</v>
      </c>
      <c r="H1886" t="s">
        <v>10364</v>
      </c>
      <c r="J1886" t="s">
        <v>75</v>
      </c>
      <c r="K1886" t="s">
        <v>76</v>
      </c>
      <c r="L1886">
        <v>40</v>
      </c>
      <c r="M1886" t="s">
        <v>10351</v>
      </c>
      <c r="N1886" t="s">
        <v>47</v>
      </c>
      <c r="O1886" t="s">
        <v>643</v>
      </c>
      <c r="P1886" t="s">
        <v>643</v>
      </c>
      <c r="Y1886" t="s">
        <v>10365</v>
      </c>
    </row>
    <row r="1887" spans="1:25">
      <c r="A1887" t="s">
        <v>10366</v>
      </c>
      <c r="B1887" t="s">
        <v>10367</v>
      </c>
      <c r="D1887" t="s">
        <v>40</v>
      </c>
      <c r="E1887" t="s">
        <v>41</v>
      </c>
      <c r="G1887" t="s">
        <v>9597</v>
      </c>
      <c r="H1887" t="s">
        <v>10368</v>
      </c>
      <c r="J1887" t="s">
        <v>75</v>
      </c>
      <c r="K1887" t="s">
        <v>76</v>
      </c>
      <c r="L1887">
        <v>40</v>
      </c>
      <c r="M1887" t="s">
        <v>10351</v>
      </c>
      <c r="N1887" t="s">
        <v>47</v>
      </c>
      <c r="O1887" t="s">
        <v>643</v>
      </c>
      <c r="P1887" t="s">
        <v>643</v>
      </c>
      <c r="Y1887" t="s">
        <v>10369</v>
      </c>
    </row>
    <row r="1888" spans="1:25">
      <c r="A1888" t="s">
        <v>10370</v>
      </c>
      <c r="B1888" t="s">
        <v>10371</v>
      </c>
      <c r="D1888" t="s">
        <v>40</v>
      </c>
      <c r="E1888" t="s">
        <v>41</v>
      </c>
      <c r="G1888" t="s">
        <v>10372</v>
      </c>
      <c r="H1888" t="s">
        <v>2206</v>
      </c>
      <c r="J1888" t="s">
        <v>75</v>
      </c>
      <c r="K1888" t="s">
        <v>76</v>
      </c>
      <c r="L1888">
        <v>40</v>
      </c>
      <c r="M1888" t="s">
        <v>10351</v>
      </c>
      <c r="N1888" t="s">
        <v>47</v>
      </c>
      <c r="O1888" t="s">
        <v>643</v>
      </c>
      <c r="P1888" t="s">
        <v>643</v>
      </c>
      <c r="X1888" t="s">
        <v>10373</v>
      </c>
      <c r="Y1888" t="s">
        <v>10374</v>
      </c>
    </row>
    <row r="1889" spans="1:25">
      <c r="A1889" t="s">
        <v>10375</v>
      </c>
      <c r="B1889" t="s">
        <v>10376</v>
      </c>
      <c r="D1889" t="s">
        <v>40</v>
      </c>
      <c r="E1889" t="s">
        <v>41</v>
      </c>
      <c r="G1889" t="s">
        <v>4682</v>
      </c>
      <c r="H1889" t="s">
        <v>4832</v>
      </c>
      <c r="J1889" t="s">
        <v>75</v>
      </c>
      <c r="K1889" t="s">
        <v>76</v>
      </c>
      <c r="L1889">
        <v>40</v>
      </c>
      <c r="M1889" t="s">
        <v>10351</v>
      </c>
      <c r="N1889" t="s">
        <v>47</v>
      </c>
      <c r="O1889" t="s">
        <v>643</v>
      </c>
      <c r="P1889" t="s">
        <v>643</v>
      </c>
      <c r="X1889" t="s">
        <v>10377</v>
      </c>
      <c r="Y1889" t="s">
        <v>10378</v>
      </c>
    </row>
    <row r="1890" spans="1:25">
      <c r="A1890" t="s">
        <v>10379</v>
      </c>
      <c r="B1890" t="s">
        <v>10380</v>
      </c>
      <c r="D1890" t="s">
        <v>40</v>
      </c>
      <c r="E1890" t="s">
        <v>41</v>
      </c>
      <c r="G1890" t="s">
        <v>10381</v>
      </c>
      <c r="H1890" t="s">
        <v>3428</v>
      </c>
      <c r="J1890" t="s">
        <v>75</v>
      </c>
      <c r="K1890" t="s">
        <v>76</v>
      </c>
      <c r="L1890">
        <v>40</v>
      </c>
      <c r="M1890" t="s">
        <v>10382</v>
      </c>
      <c r="N1890" t="s">
        <v>47</v>
      </c>
      <c r="O1890" t="s">
        <v>748</v>
      </c>
      <c r="P1890" t="s">
        <v>748</v>
      </c>
      <c r="Y1890" t="s">
        <v>10383</v>
      </c>
    </row>
    <row r="1891" spans="1:25">
      <c r="A1891" t="s">
        <v>10384</v>
      </c>
      <c r="B1891" t="s">
        <v>10385</v>
      </c>
      <c r="D1891" t="s">
        <v>40</v>
      </c>
      <c r="E1891" t="s">
        <v>41</v>
      </c>
      <c r="G1891" t="s">
        <v>2239</v>
      </c>
      <c r="H1891" t="s">
        <v>5349</v>
      </c>
      <c r="J1891" t="s">
        <v>75</v>
      </c>
      <c r="K1891" t="s">
        <v>76</v>
      </c>
      <c r="L1891">
        <v>40</v>
      </c>
      <c r="M1891" t="s">
        <v>10382</v>
      </c>
      <c r="N1891" t="s">
        <v>47</v>
      </c>
      <c r="O1891" t="s">
        <v>643</v>
      </c>
      <c r="P1891" t="s">
        <v>643</v>
      </c>
      <c r="Y1891" t="s">
        <v>10386</v>
      </c>
    </row>
    <row r="1892" spans="1:25">
      <c r="A1892" t="s">
        <v>178</v>
      </c>
      <c r="B1892" t="s">
        <v>10387</v>
      </c>
      <c r="D1892" t="s">
        <v>40</v>
      </c>
      <c r="E1892" t="s">
        <v>41</v>
      </c>
      <c r="G1892" t="s">
        <v>10388</v>
      </c>
      <c r="H1892" t="s">
        <v>10389</v>
      </c>
      <c r="J1892" t="s">
        <v>75</v>
      </c>
      <c r="K1892" t="s">
        <v>76</v>
      </c>
      <c r="L1892">
        <v>40</v>
      </c>
      <c r="M1892" t="s">
        <v>10382</v>
      </c>
      <c r="N1892" t="s">
        <v>47</v>
      </c>
      <c r="O1892" t="s">
        <v>643</v>
      </c>
      <c r="P1892" t="s">
        <v>643</v>
      </c>
      <c r="X1892" t="s">
        <v>10390</v>
      </c>
      <c r="Y1892" t="s">
        <v>10391</v>
      </c>
    </row>
    <row r="1893" spans="1:25">
      <c r="A1893" t="s">
        <v>10392</v>
      </c>
      <c r="B1893" t="s">
        <v>10393</v>
      </c>
      <c r="D1893" t="s">
        <v>40</v>
      </c>
      <c r="E1893" t="s">
        <v>41</v>
      </c>
      <c r="G1893" t="s">
        <v>10394</v>
      </c>
      <c r="H1893" t="s">
        <v>10395</v>
      </c>
      <c r="J1893" t="s">
        <v>75</v>
      </c>
      <c r="K1893" t="s">
        <v>76</v>
      </c>
      <c r="L1893">
        <v>40</v>
      </c>
      <c r="M1893" t="s">
        <v>10382</v>
      </c>
      <c r="N1893" t="s">
        <v>47</v>
      </c>
      <c r="O1893" t="s">
        <v>741</v>
      </c>
      <c r="P1893" t="s">
        <v>741</v>
      </c>
      <c r="Y1893" t="s">
        <v>10396</v>
      </c>
    </row>
    <row r="1894" spans="1:25">
      <c r="A1894" t="s">
        <v>10397</v>
      </c>
      <c r="B1894" t="s">
        <v>10398</v>
      </c>
      <c r="D1894" t="s">
        <v>40</v>
      </c>
      <c r="E1894" t="s">
        <v>41</v>
      </c>
      <c r="G1894" t="s">
        <v>10399</v>
      </c>
      <c r="H1894" t="s">
        <v>10400</v>
      </c>
      <c r="J1894" t="s">
        <v>75</v>
      </c>
      <c r="K1894" t="s">
        <v>76</v>
      </c>
      <c r="L1894">
        <v>40</v>
      </c>
      <c r="M1894" t="s">
        <v>10382</v>
      </c>
      <c r="N1894" t="s">
        <v>47</v>
      </c>
      <c r="O1894" t="s">
        <v>741</v>
      </c>
      <c r="P1894" t="s">
        <v>741</v>
      </c>
      <c r="Y1894" t="s">
        <v>10401</v>
      </c>
    </row>
    <row r="1895" spans="1:25">
      <c r="A1895" t="s">
        <v>10402</v>
      </c>
      <c r="B1895" t="s">
        <v>10403</v>
      </c>
      <c r="D1895" t="s">
        <v>40</v>
      </c>
      <c r="E1895" t="s">
        <v>41</v>
      </c>
      <c r="G1895" t="s">
        <v>1414</v>
      </c>
      <c r="H1895" t="s">
        <v>10404</v>
      </c>
      <c r="J1895" t="s">
        <v>75</v>
      </c>
      <c r="K1895" t="s">
        <v>76</v>
      </c>
      <c r="L1895">
        <v>40</v>
      </c>
      <c r="M1895" t="s">
        <v>10382</v>
      </c>
      <c r="N1895" t="s">
        <v>47</v>
      </c>
      <c r="O1895" t="s">
        <v>741</v>
      </c>
      <c r="P1895" t="s">
        <v>741</v>
      </c>
      <c r="Y1895" t="s">
        <v>10405</v>
      </c>
    </row>
    <row r="1896" spans="1:25">
      <c r="A1896" t="s">
        <v>10406</v>
      </c>
      <c r="B1896" t="s">
        <v>10407</v>
      </c>
      <c r="D1896" t="s">
        <v>40</v>
      </c>
      <c r="E1896" t="s">
        <v>41</v>
      </c>
      <c r="G1896" t="s">
        <v>10408</v>
      </c>
      <c r="H1896" t="s">
        <v>1335</v>
      </c>
      <c r="J1896" t="s">
        <v>75</v>
      </c>
      <c r="K1896" t="s">
        <v>76</v>
      </c>
      <c r="L1896">
        <v>40</v>
      </c>
      <c r="M1896" t="s">
        <v>10409</v>
      </c>
      <c r="N1896" t="s">
        <v>47</v>
      </c>
      <c r="O1896" t="s">
        <v>643</v>
      </c>
      <c r="P1896" t="s">
        <v>643</v>
      </c>
      <c r="X1896" t="s">
        <v>10410</v>
      </c>
      <c r="Y1896" t="s">
        <v>10411</v>
      </c>
    </row>
    <row r="1897" spans="1:25">
      <c r="A1897" t="s">
        <v>10412</v>
      </c>
      <c r="B1897" t="s">
        <v>10413</v>
      </c>
      <c r="D1897" t="s">
        <v>40</v>
      </c>
      <c r="E1897" t="s">
        <v>41</v>
      </c>
      <c r="G1897" t="s">
        <v>10414</v>
      </c>
      <c r="H1897" t="s">
        <v>10415</v>
      </c>
      <c r="J1897" t="s">
        <v>75</v>
      </c>
      <c r="K1897" t="s">
        <v>76</v>
      </c>
      <c r="L1897">
        <v>40</v>
      </c>
      <c r="M1897" t="s">
        <v>10409</v>
      </c>
      <c r="N1897" t="s">
        <v>47</v>
      </c>
      <c r="O1897" t="s">
        <v>643</v>
      </c>
      <c r="P1897" t="s">
        <v>643</v>
      </c>
      <c r="X1897" t="s">
        <v>10416</v>
      </c>
      <c r="Y1897" t="s">
        <v>10417</v>
      </c>
    </row>
    <row r="1898" spans="1:25">
      <c r="A1898" t="s">
        <v>10418</v>
      </c>
      <c r="B1898" t="s">
        <v>10419</v>
      </c>
      <c r="D1898" t="s">
        <v>40</v>
      </c>
      <c r="E1898" t="s">
        <v>41</v>
      </c>
      <c r="G1898" t="s">
        <v>10420</v>
      </c>
      <c r="H1898" t="s">
        <v>2793</v>
      </c>
      <c r="J1898" t="s">
        <v>55</v>
      </c>
      <c r="K1898" t="s">
        <v>56</v>
      </c>
      <c r="L1898">
        <v>40</v>
      </c>
      <c r="M1898" t="s">
        <v>10409</v>
      </c>
      <c r="N1898" t="s">
        <v>47</v>
      </c>
      <c r="O1898" t="s">
        <v>683</v>
      </c>
      <c r="P1898" t="s">
        <v>683</v>
      </c>
      <c r="X1898" t="s">
        <v>10421</v>
      </c>
      <c r="Y1898" t="s">
        <v>10422</v>
      </c>
    </row>
    <row r="1899" spans="1:25">
      <c r="A1899" t="s">
        <v>10423</v>
      </c>
      <c r="B1899" t="s">
        <v>10424</v>
      </c>
      <c r="D1899" t="s">
        <v>40</v>
      </c>
      <c r="E1899" t="s">
        <v>41</v>
      </c>
      <c r="G1899" t="s">
        <v>6915</v>
      </c>
      <c r="H1899" t="s">
        <v>507</v>
      </c>
      <c r="J1899" t="s">
        <v>75</v>
      </c>
      <c r="K1899" t="s">
        <v>76</v>
      </c>
      <c r="L1899">
        <v>40</v>
      </c>
      <c r="M1899" t="s">
        <v>10409</v>
      </c>
      <c r="N1899" t="s">
        <v>47</v>
      </c>
      <c r="O1899" t="s">
        <v>683</v>
      </c>
      <c r="P1899" t="s">
        <v>683</v>
      </c>
      <c r="Y1899" t="s">
        <v>10425</v>
      </c>
    </row>
    <row r="1900" spans="1:25">
      <c r="A1900" t="s">
        <v>10426</v>
      </c>
      <c r="B1900" t="s">
        <v>10427</v>
      </c>
      <c r="D1900" t="s">
        <v>40</v>
      </c>
      <c r="E1900" t="s">
        <v>41</v>
      </c>
      <c r="G1900" t="s">
        <v>10428</v>
      </c>
      <c r="H1900" t="s">
        <v>10429</v>
      </c>
      <c r="J1900" t="s">
        <v>75</v>
      </c>
      <c r="K1900" t="s">
        <v>76</v>
      </c>
      <c r="L1900">
        <v>40</v>
      </c>
      <c r="M1900" t="s">
        <v>10409</v>
      </c>
      <c r="N1900" t="s">
        <v>47</v>
      </c>
      <c r="O1900" t="s">
        <v>683</v>
      </c>
      <c r="P1900" t="s">
        <v>10430</v>
      </c>
      <c r="X1900" t="s">
        <v>10431</v>
      </c>
      <c r="Y1900" t="s">
        <v>10432</v>
      </c>
    </row>
    <row r="1901" spans="1:25">
      <c r="A1901" t="s">
        <v>10433</v>
      </c>
      <c r="B1901" t="s">
        <v>10434</v>
      </c>
      <c r="D1901" t="s">
        <v>40</v>
      </c>
      <c r="E1901" t="s">
        <v>41</v>
      </c>
      <c r="G1901" t="s">
        <v>10435</v>
      </c>
      <c r="H1901" t="s">
        <v>10436</v>
      </c>
      <c r="J1901" t="s">
        <v>75</v>
      </c>
      <c r="K1901" t="s">
        <v>76</v>
      </c>
      <c r="L1901">
        <v>40</v>
      </c>
      <c r="M1901" t="s">
        <v>10409</v>
      </c>
      <c r="N1901" t="s">
        <v>47</v>
      </c>
      <c r="O1901" t="s">
        <v>683</v>
      </c>
      <c r="P1901" t="s">
        <v>683</v>
      </c>
      <c r="Y1901" t="s">
        <v>10437</v>
      </c>
    </row>
    <row r="1902" spans="1:25">
      <c r="A1902" t="s">
        <v>10438</v>
      </c>
      <c r="B1902" t="s">
        <v>10439</v>
      </c>
      <c r="D1902" t="s">
        <v>40</v>
      </c>
      <c r="E1902" t="s">
        <v>41</v>
      </c>
      <c r="G1902" t="s">
        <v>10440</v>
      </c>
      <c r="H1902" t="s">
        <v>5169</v>
      </c>
      <c r="J1902" t="s">
        <v>75</v>
      </c>
      <c r="K1902" t="s">
        <v>76</v>
      </c>
      <c r="L1902">
        <v>40</v>
      </c>
      <c r="M1902" t="s">
        <v>10441</v>
      </c>
      <c r="N1902" t="s">
        <v>47</v>
      </c>
      <c r="O1902" t="s">
        <v>748</v>
      </c>
      <c r="P1902" t="s">
        <v>748</v>
      </c>
      <c r="Y1902" t="s">
        <v>10442</v>
      </c>
    </row>
    <row r="1903" spans="1:25">
      <c r="A1903" t="s">
        <v>10443</v>
      </c>
      <c r="B1903" t="s">
        <v>10444</v>
      </c>
      <c r="D1903" t="s">
        <v>40</v>
      </c>
      <c r="E1903" t="s">
        <v>41</v>
      </c>
      <c r="G1903" t="s">
        <v>10445</v>
      </c>
      <c r="H1903" t="s">
        <v>4494</v>
      </c>
      <c r="J1903" t="s">
        <v>75</v>
      </c>
      <c r="K1903" t="s">
        <v>76</v>
      </c>
      <c r="L1903">
        <v>40</v>
      </c>
      <c r="M1903" t="s">
        <v>10441</v>
      </c>
      <c r="N1903" t="s">
        <v>47</v>
      </c>
      <c r="O1903" t="s">
        <v>748</v>
      </c>
      <c r="P1903" t="s">
        <v>748</v>
      </c>
      <c r="Y1903" t="s">
        <v>10446</v>
      </c>
    </row>
    <row r="1904" spans="1:25">
      <c r="A1904" t="s">
        <v>10447</v>
      </c>
      <c r="B1904" t="s">
        <v>10448</v>
      </c>
      <c r="D1904" t="s">
        <v>40</v>
      </c>
      <c r="E1904" t="s">
        <v>41</v>
      </c>
      <c r="G1904" t="s">
        <v>10449</v>
      </c>
      <c r="H1904" t="s">
        <v>10450</v>
      </c>
      <c r="J1904" t="s">
        <v>75</v>
      </c>
      <c r="K1904" t="s">
        <v>76</v>
      </c>
      <c r="L1904">
        <v>40</v>
      </c>
      <c r="M1904" t="s">
        <v>10441</v>
      </c>
      <c r="N1904" t="s">
        <v>47</v>
      </c>
      <c r="O1904" t="s">
        <v>748</v>
      </c>
      <c r="P1904" t="s">
        <v>748</v>
      </c>
      <c r="Y1904" t="s">
        <v>10451</v>
      </c>
    </row>
    <row r="1905" spans="1:25">
      <c r="A1905" t="s">
        <v>10452</v>
      </c>
      <c r="B1905" t="s">
        <v>10453</v>
      </c>
      <c r="D1905" t="s">
        <v>40</v>
      </c>
      <c r="E1905" t="s">
        <v>41</v>
      </c>
      <c r="G1905" t="s">
        <v>10454</v>
      </c>
      <c r="H1905" t="s">
        <v>10455</v>
      </c>
      <c r="J1905" t="s">
        <v>75</v>
      </c>
      <c r="K1905" t="s">
        <v>76</v>
      </c>
      <c r="L1905">
        <v>39</v>
      </c>
      <c r="M1905" t="s">
        <v>10456</v>
      </c>
      <c r="N1905" t="s">
        <v>47</v>
      </c>
      <c r="O1905" t="s">
        <v>1575</v>
      </c>
      <c r="P1905" t="s">
        <v>1575</v>
      </c>
      <c r="Y1905" t="s">
        <v>10457</v>
      </c>
    </row>
    <row r="1906" spans="1:25">
      <c r="A1906" t="s">
        <v>10458</v>
      </c>
      <c r="B1906" t="s">
        <v>10459</v>
      </c>
      <c r="D1906" t="s">
        <v>40</v>
      </c>
      <c r="E1906" t="s">
        <v>41</v>
      </c>
      <c r="G1906" t="s">
        <v>10460</v>
      </c>
      <c r="H1906" t="s">
        <v>10461</v>
      </c>
      <c r="J1906" t="s">
        <v>75</v>
      </c>
      <c r="K1906" t="s">
        <v>76</v>
      </c>
      <c r="L1906">
        <v>39</v>
      </c>
      <c r="M1906" t="s">
        <v>10456</v>
      </c>
      <c r="N1906" t="s">
        <v>47</v>
      </c>
      <c r="O1906" t="s">
        <v>2716</v>
      </c>
      <c r="P1906" t="s">
        <v>2716</v>
      </c>
      <c r="Y1906" t="s">
        <v>10462</v>
      </c>
    </row>
    <row r="1907" spans="1:25">
      <c r="A1907" t="s">
        <v>10463</v>
      </c>
      <c r="B1907" t="s">
        <v>10464</v>
      </c>
      <c r="D1907" t="s">
        <v>40</v>
      </c>
      <c r="E1907" t="s">
        <v>41</v>
      </c>
      <c r="G1907" t="s">
        <v>10465</v>
      </c>
      <c r="H1907" t="s">
        <v>10466</v>
      </c>
      <c r="J1907" t="s">
        <v>75</v>
      </c>
      <c r="K1907" t="s">
        <v>76</v>
      </c>
      <c r="L1907">
        <v>39</v>
      </c>
      <c r="M1907" t="s">
        <v>10467</v>
      </c>
      <c r="N1907" t="s">
        <v>47</v>
      </c>
      <c r="O1907" t="s">
        <v>2716</v>
      </c>
      <c r="P1907" t="s">
        <v>2716</v>
      </c>
      <c r="Y1907" t="s">
        <v>10468</v>
      </c>
    </row>
    <row r="1908" spans="1:25">
      <c r="A1908" t="s">
        <v>10469</v>
      </c>
      <c r="B1908" t="s">
        <v>10470</v>
      </c>
      <c r="D1908" t="s">
        <v>40</v>
      </c>
      <c r="E1908" t="s">
        <v>41</v>
      </c>
      <c r="G1908" t="s">
        <v>10471</v>
      </c>
      <c r="H1908" t="s">
        <v>10472</v>
      </c>
      <c r="J1908" t="s">
        <v>75</v>
      </c>
      <c r="K1908" t="s">
        <v>76</v>
      </c>
      <c r="L1908">
        <v>39</v>
      </c>
      <c r="M1908" t="s">
        <v>10467</v>
      </c>
      <c r="N1908" t="s">
        <v>47</v>
      </c>
      <c r="O1908" t="s">
        <v>2091</v>
      </c>
      <c r="P1908" t="s">
        <v>2091</v>
      </c>
      <c r="Y1908" t="s">
        <v>10473</v>
      </c>
    </row>
    <row r="1909" spans="1:25">
      <c r="A1909" t="s">
        <v>10474</v>
      </c>
      <c r="B1909" t="s">
        <v>10475</v>
      </c>
      <c r="D1909" t="s">
        <v>40</v>
      </c>
      <c r="E1909" t="s">
        <v>41</v>
      </c>
      <c r="G1909" t="s">
        <v>10476</v>
      </c>
      <c r="H1909" t="s">
        <v>10477</v>
      </c>
      <c r="J1909" t="s">
        <v>75</v>
      </c>
      <c r="K1909" t="s">
        <v>76</v>
      </c>
      <c r="L1909">
        <v>39</v>
      </c>
      <c r="M1909" t="s">
        <v>10467</v>
      </c>
      <c r="N1909" t="s">
        <v>47</v>
      </c>
      <c r="O1909" t="s">
        <v>2091</v>
      </c>
      <c r="P1909" t="s">
        <v>2091</v>
      </c>
      <c r="X1909" t="s">
        <v>10478</v>
      </c>
      <c r="Y1909" t="s">
        <v>10479</v>
      </c>
    </row>
    <row r="1910" spans="1:25">
      <c r="A1910" t="s">
        <v>10480</v>
      </c>
      <c r="B1910" t="s">
        <v>10481</v>
      </c>
      <c r="D1910" t="s">
        <v>40</v>
      </c>
      <c r="E1910" t="s">
        <v>41</v>
      </c>
      <c r="G1910" t="s">
        <v>10482</v>
      </c>
      <c r="H1910" t="s">
        <v>10482</v>
      </c>
      <c r="J1910" t="s">
        <v>75</v>
      </c>
      <c r="K1910" t="s">
        <v>76</v>
      </c>
      <c r="L1910">
        <v>39</v>
      </c>
      <c r="M1910" t="s">
        <v>10467</v>
      </c>
      <c r="N1910" t="s">
        <v>47</v>
      </c>
      <c r="O1910" t="s">
        <v>2091</v>
      </c>
      <c r="P1910" t="s">
        <v>2091</v>
      </c>
      <c r="X1910" t="s">
        <v>10483</v>
      </c>
      <c r="Y1910" t="s">
        <v>10484</v>
      </c>
    </row>
    <row r="1911" spans="1:25">
      <c r="A1911" t="s">
        <v>10485</v>
      </c>
      <c r="B1911" t="s">
        <v>10486</v>
      </c>
      <c r="D1911" t="s">
        <v>40</v>
      </c>
      <c r="E1911" t="s">
        <v>41</v>
      </c>
      <c r="G1911" t="s">
        <v>191</v>
      </c>
      <c r="H1911" t="s">
        <v>10487</v>
      </c>
      <c r="J1911" t="s">
        <v>75</v>
      </c>
      <c r="K1911" t="s">
        <v>76</v>
      </c>
      <c r="L1911">
        <v>39</v>
      </c>
      <c r="M1911" t="s">
        <v>10467</v>
      </c>
      <c r="N1911" t="s">
        <v>47</v>
      </c>
      <c r="O1911" t="s">
        <v>2091</v>
      </c>
      <c r="P1911" t="s">
        <v>2091</v>
      </c>
      <c r="Y1911" t="s">
        <v>10488</v>
      </c>
    </row>
    <row r="1912" spans="1:25">
      <c r="A1912" t="s">
        <v>10489</v>
      </c>
      <c r="B1912" t="s">
        <v>10490</v>
      </c>
      <c r="D1912" t="s">
        <v>40</v>
      </c>
      <c r="E1912" t="s">
        <v>41</v>
      </c>
      <c r="G1912" t="s">
        <v>4115</v>
      </c>
      <c r="H1912" t="s">
        <v>10491</v>
      </c>
      <c r="J1912" t="s">
        <v>75</v>
      </c>
      <c r="K1912" t="s">
        <v>76</v>
      </c>
      <c r="L1912">
        <v>39</v>
      </c>
      <c r="M1912" t="s">
        <v>10467</v>
      </c>
      <c r="N1912" t="s">
        <v>47</v>
      </c>
      <c r="O1912" t="s">
        <v>2091</v>
      </c>
      <c r="P1912" t="s">
        <v>2091</v>
      </c>
      <c r="Y1912" t="s">
        <v>10492</v>
      </c>
    </row>
    <row r="1913" spans="1:25">
      <c r="A1913" t="s">
        <v>10493</v>
      </c>
      <c r="B1913" t="s">
        <v>10494</v>
      </c>
      <c r="D1913" t="s">
        <v>40</v>
      </c>
      <c r="E1913" t="s">
        <v>41</v>
      </c>
      <c r="G1913" t="s">
        <v>2205</v>
      </c>
      <c r="H1913" t="s">
        <v>10495</v>
      </c>
      <c r="J1913" t="s">
        <v>75</v>
      </c>
      <c r="K1913" t="s">
        <v>76</v>
      </c>
      <c r="L1913">
        <v>39</v>
      </c>
      <c r="M1913" t="s">
        <v>10496</v>
      </c>
      <c r="N1913" t="s">
        <v>47</v>
      </c>
      <c r="O1913" t="s">
        <v>2091</v>
      </c>
      <c r="P1913" t="s">
        <v>2091</v>
      </c>
      <c r="Y1913" t="s">
        <v>10497</v>
      </c>
    </row>
    <row r="1914" spans="1:25">
      <c r="A1914" t="s">
        <v>10498</v>
      </c>
      <c r="B1914" t="s">
        <v>10499</v>
      </c>
      <c r="D1914" t="s">
        <v>40</v>
      </c>
      <c r="E1914" t="s">
        <v>41</v>
      </c>
      <c r="G1914" t="s">
        <v>6973</v>
      </c>
      <c r="H1914" t="s">
        <v>2229</v>
      </c>
      <c r="J1914" t="s">
        <v>75</v>
      </c>
      <c r="K1914" t="s">
        <v>76</v>
      </c>
      <c r="L1914">
        <v>39</v>
      </c>
      <c r="M1914" t="s">
        <v>10496</v>
      </c>
      <c r="N1914" t="s">
        <v>47</v>
      </c>
      <c r="O1914" t="s">
        <v>2091</v>
      </c>
      <c r="P1914" t="s">
        <v>2091</v>
      </c>
      <c r="X1914" t="s">
        <v>10500</v>
      </c>
      <c r="Y1914" t="s">
        <v>10501</v>
      </c>
    </row>
    <row r="1915" spans="1:25">
      <c r="A1915" t="s">
        <v>178</v>
      </c>
      <c r="B1915" t="s">
        <v>10502</v>
      </c>
      <c r="D1915" t="s">
        <v>40</v>
      </c>
      <c r="E1915" t="s">
        <v>41</v>
      </c>
      <c r="G1915" t="s">
        <v>8351</v>
      </c>
      <c r="H1915" t="s">
        <v>10503</v>
      </c>
      <c r="J1915" t="s">
        <v>75</v>
      </c>
      <c r="K1915" t="s">
        <v>76</v>
      </c>
      <c r="L1915">
        <v>39</v>
      </c>
      <c r="M1915" t="s">
        <v>10496</v>
      </c>
      <c r="N1915" t="s">
        <v>47</v>
      </c>
      <c r="O1915" t="s">
        <v>2091</v>
      </c>
      <c r="P1915" t="s">
        <v>2091</v>
      </c>
      <c r="Y1915" t="s">
        <v>10504</v>
      </c>
    </row>
    <row r="1916" spans="1:25">
      <c r="A1916" t="s">
        <v>10505</v>
      </c>
      <c r="B1916" t="s">
        <v>10506</v>
      </c>
      <c r="D1916" t="s">
        <v>40</v>
      </c>
      <c r="E1916" t="s">
        <v>41</v>
      </c>
      <c r="G1916" t="s">
        <v>2929</v>
      </c>
      <c r="H1916" t="s">
        <v>10507</v>
      </c>
      <c r="J1916" t="s">
        <v>75</v>
      </c>
      <c r="K1916" t="s">
        <v>76</v>
      </c>
      <c r="L1916">
        <v>39</v>
      </c>
      <c r="M1916" t="s">
        <v>10496</v>
      </c>
      <c r="N1916" t="s">
        <v>47</v>
      </c>
      <c r="O1916" t="s">
        <v>2091</v>
      </c>
      <c r="P1916" t="s">
        <v>2091</v>
      </c>
      <c r="X1916" t="s">
        <v>10508</v>
      </c>
      <c r="Y1916" t="s">
        <v>10509</v>
      </c>
    </row>
    <row r="1917" spans="1:25">
      <c r="A1917" t="s">
        <v>10510</v>
      </c>
      <c r="B1917" t="s">
        <v>10511</v>
      </c>
      <c r="D1917" t="s">
        <v>40</v>
      </c>
      <c r="E1917" t="s">
        <v>41</v>
      </c>
      <c r="G1917" t="s">
        <v>1390</v>
      </c>
      <c r="H1917" t="s">
        <v>10512</v>
      </c>
      <c r="J1917" t="s">
        <v>75</v>
      </c>
      <c r="K1917" t="s">
        <v>76</v>
      </c>
      <c r="L1917">
        <v>39</v>
      </c>
      <c r="M1917" t="s">
        <v>10496</v>
      </c>
      <c r="N1917" t="s">
        <v>47</v>
      </c>
      <c r="O1917" t="s">
        <v>2091</v>
      </c>
      <c r="P1917" t="s">
        <v>2091</v>
      </c>
      <c r="Y1917" t="s">
        <v>10513</v>
      </c>
    </row>
    <row r="1918" spans="1:25">
      <c r="A1918" t="s">
        <v>10514</v>
      </c>
      <c r="B1918" t="s">
        <v>10515</v>
      </c>
      <c r="D1918" t="s">
        <v>40</v>
      </c>
      <c r="E1918" t="s">
        <v>41</v>
      </c>
      <c r="G1918" t="s">
        <v>7883</v>
      </c>
      <c r="H1918" t="s">
        <v>10516</v>
      </c>
      <c r="J1918" t="s">
        <v>75</v>
      </c>
      <c r="K1918" t="s">
        <v>76</v>
      </c>
      <c r="L1918">
        <v>39</v>
      </c>
      <c r="M1918" t="s">
        <v>10496</v>
      </c>
      <c r="N1918" t="s">
        <v>47</v>
      </c>
      <c r="O1918" t="s">
        <v>48</v>
      </c>
      <c r="P1918" t="s">
        <v>48</v>
      </c>
      <c r="Y1918" t="s">
        <v>10517</v>
      </c>
    </row>
    <row r="1919" spans="1:25">
      <c r="A1919" t="s">
        <v>10518</v>
      </c>
      <c r="B1919" t="s">
        <v>10519</v>
      </c>
      <c r="D1919" t="s">
        <v>40</v>
      </c>
      <c r="E1919" t="s">
        <v>41</v>
      </c>
      <c r="G1919" t="s">
        <v>1221</v>
      </c>
      <c r="H1919" t="s">
        <v>10520</v>
      </c>
      <c r="J1919" t="s">
        <v>75</v>
      </c>
      <c r="K1919" t="s">
        <v>76</v>
      </c>
      <c r="L1919">
        <v>39</v>
      </c>
      <c r="M1919" t="s">
        <v>10496</v>
      </c>
      <c r="N1919" t="s">
        <v>47</v>
      </c>
      <c r="O1919" t="s">
        <v>48</v>
      </c>
      <c r="P1919" t="s">
        <v>48</v>
      </c>
      <c r="Y1919" t="s">
        <v>10521</v>
      </c>
    </row>
    <row r="1920" spans="1:25">
      <c r="A1920" t="s">
        <v>10522</v>
      </c>
      <c r="B1920" t="s">
        <v>10523</v>
      </c>
      <c r="D1920" t="s">
        <v>40</v>
      </c>
      <c r="E1920" t="s">
        <v>41</v>
      </c>
      <c r="G1920" t="s">
        <v>3251</v>
      </c>
      <c r="H1920" t="s">
        <v>10524</v>
      </c>
      <c r="J1920" t="s">
        <v>75</v>
      </c>
      <c r="K1920" t="s">
        <v>76</v>
      </c>
      <c r="L1920">
        <v>39</v>
      </c>
      <c r="M1920" t="s">
        <v>10496</v>
      </c>
      <c r="N1920" t="s">
        <v>47</v>
      </c>
      <c r="O1920" t="s">
        <v>48</v>
      </c>
      <c r="P1920" t="s">
        <v>48</v>
      </c>
      <c r="Y1920" t="s">
        <v>10525</v>
      </c>
    </row>
    <row r="1921" spans="1:25">
      <c r="A1921" t="s">
        <v>10526</v>
      </c>
      <c r="B1921" t="s">
        <v>10527</v>
      </c>
      <c r="D1921" t="s">
        <v>40</v>
      </c>
      <c r="E1921" t="s">
        <v>41</v>
      </c>
      <c r="G1921" t="s">
        <v>4664</v>
      </c>
      <c r="H1921" t="s">
        <v>10528</v>
      </c>
      <c r="J1921" t="s">
        <v>75</v>
      </c>
      <c r="K1921" t="s">
        <v>76</v>
      </c>
      <c r="L1921">
        <v>39</v>
      </c>
      <c r="M1921" t="s">
        <v>10496</v>
      </c>
      <c r="N1921" t="s">
        <v>47</v>
      </c>
      <c r="O1921" t="s">
        <v>48</v>
      </c>
      <c r="P1921" t="s">
        <v>48</v>
      </c>
      <c r="Y1921" t="s">
        <v>10529</v>
      </c>
    </row>
    <row r="1922" spans="1:25">
      <c r="A1922" t="s">
        <v>178</v>
      </c>
      <c r="B1922" t="s">
        <v>10530</v>
      </c>
      <c r="D1922" t="s">
        <v>40</v>
      </c>
      <c r="E1922" t="s">
        <v>41</v>
      </c>
      <c r="G1922" t="s">
        <v>4538</v>
      </c>
      <c r="H1922" t="s">
        <v>1335</v>
      </c>
      <c r="J1922" t="s">
        <v>75</v>
      </c>
      <c r="K1922" t="s">
        <v>76</v>
      </c>
      <c r="L1922">
        <v>39</v>
      </c>
      <c r="M1922" t="s">
        <v>10496</v>
      </c>
      <c r="N1922" t="s">
        <v>47</v>
      </c>
      <c r="O1922" t="s">
        <v>48</v>
      </c>
      <c r="P1922" t="s">
        <v>48</v>
      </c>
      <c r="Y1922" t="s">
        <v>10531</v>
      </c>
    </row>
    <row r="1923" spans="1:25">
      <c r="A1923" t="s">
        <v>10532</v>
      </c>
      <c r="B1923" t="s">
        <v>10533</v>
      </c>
      <c r="D1923" t="s">
        <v>40</v>
      </c>
      <c r="E1923" t="s">
        <v>41</v>
      </c>
      <c r="G1923" t="s">
        <v>10534</v>
      </c>
      <c r="H1923" t="s">
        <v>2031</v>
      </c>
      <c r="J1923" t="s">
        <v>75</v>
      </c>
      <c r="K1923" t="s">
        <v>76</v>
      </c>
      <c r="L1923">
        <v>39</v>
      </c>
      <c r="M1923" t="s">
        <v>10535</v>
      </c>
      <c r="N1923" t="s">
        <v>47</v>
      </c>
      <c r="O1923" t="s">
        <v>2091</v>
      </c>
      <c r="P1923" t="s">
        <v>2091</v>
      </c>
      <c r="X1923" t="s">
        <v>10536</v>
      </c>
      <c r="Y1923" t="s">
        <v>10537</v>
      </c>
    </row>
    <row r="1924" spans="1:25">
      <c r="A1924" t="s">
        <v>10538</v>
      </c>
      <c r="B1924" t="s">
        <v>10539</v>
      </c>
      <c r="D1924" t="s">
        <v>40</v>
      </c>
      <c r="E1924" t="s">
        <v>41</v>
      </c>
      <c r="G1924" t="s">
        <v>10540</v>
      </c>
      <c r="H1924" t="s">
        <v>10541</v>
      </c>
      <c r="J1924" t="s">
        <v>75</v>
      </c>
      <c r="K1924" t="s">
        <v>76</v>
      </c>
      <c r="L1924">
        <v>39</v>
      </c>
      <c r="M1924" t="s">
        <v>10535</v>
      </c>
      <c r="N1924" t="s">
        <v>47</v>
      </c>
      <c r="O1924" t="s">
        <v>48</v>
      </c>
      <c r="P1924" t="s">
        <v>48</v>
      </c>
      <c r="Y1924" t="s">
        <v>10542</v>
      </c>
    </row>
    <row r="1925" spans="1:25">
      <c r="A1925" t="s">
        <v>10543</v>
      </c>
      <c r="B1925" t="s">
        <v>10544</v>
      </c>
      <c r="D1925" t="s">
        <v>40</v>
      </c>
      <c r="E1925" t="s">
        <v>41</v>
      </c>
      <c r="G1925" t="s">
        <v>10545</v>
      </c>
      <c r="H1925" t="s">
        <v>10546</v>
      </c>
      <c r="J1925" t="s">
        <v>75</v>
      </c>
      <c r="K1925" t="s">
        <v>76</v>
      </c>
      <c r="L1925">
        <v>39</v>
      </c>
      <c r="M1925" t="s">
        <v>10535</v>
      </c>
      <c r="N1925" t="s">
        <v>47</v>
      </c>
      <c r="O1925" t="s">
        <v>48</v>
      </c>
      <c r="P1925" t="s">
        <v>48</v>
      </c>
      <c r="Y1925" t="s">
        <v>10547</v>
      </c>
    </row>
    <row r="1926" spans="1:25">
      <c r="A1926" t="s">
        <v>10548</v>
      </c>
      <c r="B1926" t="s">
        <v>10549</v>
      </c>
      <c r="D1926" t="s">
        <v>40</v>
      </c>
      <c r="E1926" t="s">
        <v>41</v>
      </c>
      <c r="G1926" t="s">
        <v>10550</v>
      </c>
      <c r="H1926" t="s">
        <v>10551</v>
      </c>
      <c r="J1926" t="s">
        <v>75</v>
      </c>
      <c r="K1926" t="s">
        <v>76</v>
      </c>
      <c r="L1926">
        <v>39</v>
      </c>
      <c r="M1926" t="s">
        <v>10535</v>
      </c>
      <c r="N1926" t="s">
        <v>47</v>
      </c>
      <c r="O1926" t="s">
        <v>48</v>
      </c>
      <c r="P1926" t="s">
        <v>48</v>
      </c>
      <c r="Y1926" t="s">
        <v>10552</v>
      </c>
    </row>
    <row r="1927" spans="1:25">
      <c r="A1927" t="s">
        <v>10553</v>
      </c>
      <c r="B1927" t="s">
        <v>10554</v>
      </c>
      <c r="D1927" t="s">
        <v>40</v>
      </c>
      <c r="E1927" t="s">
        <v>41</v>
      </c>
      <c r="G1927" t="s">
        <v>10555</v>
      </c>
      <c r="H1927" t="s">
        <v>1650</v>
      </c>
      <c r="J1927" t="s">
        <v>75</v>
      </c>
      <c r="K1927" t="s">
        <v>76</v>
      </c>
      <c r="L1927">
        <v>39</v>
      </c>
      <c r="M1927" t="s">
        <v>10535</v>
      </c>
      <c r="N1927" t="s">
        <v>47</v>
      </c>
      <c r="O1927" t="s">
        <v>48</v>
      </c>
      <c r="P1927" t="s">
        <v>48</v>
      </c>
      <c r="Y1927" t="s">
        <v>10556</v>
      </c>
    </row>
    <row r="1928" spans="1:25">
      <c r="A1928" t="s">
        <v>10557</v>
      </c>
      <c r="B1928" t="s">
        <v>10558</v>
      </c>
      <c r="D1928" t="s">
        <v>40</v>
      </c>
      <c r="E1928" t="s">
        <v>41</v>
      </c>
      <c r="G1928" t="s">
        <v>10559</v>
      </c>
      <c r="H1928" t="s">
        <v>10560</v>
      </c>
      <c r="J1928" t="s">
        <v>75</v>
      </c>
      <c r="K1928" t="s">
        <v>76</v>
      </c>
      <c r="L1928">
        <v>39</v>
      </c>
      <c r="M1928" t="s">
        <v>10535</v>
      </c>
      <c r="N1928" t="s">
        <v>47</v>
      </c>
      <c r="O1928" t="s">
        <v>48</v>
      </c>
      <c r="P1928" t="s">
        <v>48</v>
      </c>
      <c r="Y1928" t="s">
        <v>10561</v>
      </c>
    </row>
    <row r="1929" spans="1:25">
      <c r="A1929" t="s">
        <v>10562</v>
      </c>
      <c r="B1929" t="s">
        <v>10563</v>
      </c>
      <c r="D1929" t="s">
        <v>40</v>
      </c>
      <c r="E1929" t="s">
        <v>41</v>
      </c>
      <c r="G1929" t="s">
        <v>4694</v>
      </c>
      <c r="H1929" t="s">
        <v>507</v>
      </c>
      <c r="J1929" t="s">
        <v>75</v>
      </c>
      <c r="K1929" t="s">
        <v>76</v>
      </c>
      <c r="L1929">
        <v>39</v>
      </c>
      <c r="M1929" t="s">
        <v>10535</v>
      </c>
      <c r="N1929" t="s">
        <v>47</v>
      </c>
      <c r="O1929" t="s">
        <v>48</v>
      </c>
      <c r="P1929" t="s">
        <v>48</v>
      </c>
      <c r="Y1929" t="s">
        <v>10564</v>
      </c>
    </row>
    <row r="1930" spans="1:25">
      <c r="A1930" t="s">
        <v>10565</v>
      </c>
      <c r="B1930" t="s">
        <v>10566</v>
      </c>
      <c r="D1930" t="s">
        <v>40</v>
      </c>
      <c r="E1930" t="s">
        <v>41</v>
      </c>
      <c r="G1930" t="s">
        <v>10026</v>
      </c>
      <c r="H1930" t="s">
        <v>2429</v>
      </c>
      <c r="J1930" t="s">
        <v>75</v>
      </c>
      <c r="K1930" t="s">
        <v>76</v>
      </c>
      <c r="L1930">
        <v>39</v>
      </c>
      <c r="M1930" t="s">
        <v>10535</v>
      </c>
      <c r="N1930" t="s">
        <v>47</v>
      </c>
      <c r="O1930" t="s">
        <v>48</v>
      </c>
      <c r="P1930" t="s">
        <v>48</v>
      </c>
      <c r="Y1930" t="s">
        <v>10567</v>
      </c>
    </row>
    <row r="1931" spans="1:25">
      <c r="A1931" t="s">
        <v>10568</v>
      </c>
      <c r="B1931" t="s">
        <v>10569</v>
      </c>
      <c r="D1931" t="s">
        <v>40</v>
      </c>
      <c r="E1931" t="s">
        <v>41</v>
      </c>
      <c r="G1931" t="s">
        <v>443</v>
      </c>
      <c r="H1931" t="s">
        <v>10570</v>
      </c>
      <c r="J1931" t="s">
        <v>75</v>
      </c>
      <c r="K1931" t="s">
        <v>76</v>
      </c>
      <c r="L1931">
        <v>39</v>
      </c>
      <c r="M1931" t="s">
        <v>10535</v>
      </c>
      <c r="N1931" t="s">
        <v>47</v>
      </c>
      <c r="O1931" t="s">
        <v>58</v>
      </c>
      <c r="P1931" t="s">
        <v>58</v>
      </c>
      <c r="Y1931" t="s">
        <v>10571</v>
      </c>
    </row>
    <row r="1932" spans="1:25">
      <c r="A1932" t="s">
        <v>10572</v>
      </c>
      <c r="B1932" t="s">
        <v>10573</v>
      </c>
      <c r="D1932" t="s">
        <v>40</v>
      </c>
      <c r="E1932" t="s">
        <v>41</v>
      </c>
      <c r="G1932" t="s">
        <v>10574</v>
      </c>
      <c r="H1932" t="s">
        <v>10575</v>
      </c>
      <c r="J1932" t="s">
        <v>75</v>
      </c>
      <c r="K1932" t="s">
        <v>76</v>
      </c>
      <c r="L1932">
        <v>39</v>
      </c>
      <c r="M1932" t="s">
        <v>10535</v>
      </c>
      <c r="N1932" t="s">
        <v>47</v>
      </c>
      <c r="O1932" t="s">
        <v>48</v>
      </c>
      <c r="P1932" t="s">
        <v>48</v>
      </c>
      <c r="Y1932" t="s">
        <v>10576</v>
      </c>
    </row>
    <row r="1933" spans="1:25">
      <c r="A1933" t="s">
        <v>10577</v>
      </c>
      <c r="B1933" t="s">
        <v>10578</v>
      </c>
      <c r="D1933" t="s">
        <v>40</v>
      </c>
      <c r="E1933" t="s">
        <v>41</v>
      </c>
      <c r="G1933" t="s">
        <v>10579</v>
      </c>
      <c r="H1933" t="s">
        <v>502</v>
      </c>
      <c r="J1933" t="s">
        <v>75</v>
      </c>
      <c r="K1933" t="s">
        <v>76</v>
      </c>
      <c r="L1933">
        <v>39</v>
      </c>
      <c r="M1933" t="s">
        <v>10535</v>
      </c>
      <c r="N1933" t="s">
        <v>47</v>
      </c>
      <c r="O1933" t="s">
        <v>48</v>
      </c>
      <c r="P1933" t="s">
        <v>48</v>
      </c>
      <c r="Y1933" t="s">
        <v>10580</v>
      </c>
    </row>
    <row r="1934" spans="1:25">
      <c r="A1934" t="s">
        <v>178</v>
      </c>
      <c r="B1934" t="s">
        <v>10581</v>
      </c>
      <c r="D1934" t="s">
        <v>40</v>
      </c>
      <c r="E1934" t="s">
        <v>41</v>
      </c>
      <c r="G1934" t="s">
        <v>4620</v>
      </c>
      <c r="H1934" t="s">
        <v>10582</v>
      </c>
      <c r="J1934" t="s">
        <v>75</v>
      </c>
      <c r="K1934" t="s">
        <v>76</v>
      </c>
      <c r="L1934">
        <v>39</v>
      </c>
      <c r="M1934" t="s">
        <v>10535</v>
      </c>
      <c r="N1934" t="s">
        <v>47</v>
      </c>
      <c r="O1934" t="s">
        <v>58</v>
      </c>
      <c r="P1934" t="s">
        <v>58</v>
      </c>
      <c r="Y1934" t="s">
        <v>10583</v>
      </c>
    </row>
    <row r="1935" spans="1:25">
      <c r="A1935" t="s">
        <v>10584</v>
      </c>
      <c r="B1935" t="s">
        <v>10585</v>
      </c>
      <c r="D1935" t="s">
        <v>40</v>
      </c>
      <c r="E1935" t="s">
        <v>41</v>
      </c>
      <c r="G1935" t="s">
        <v>10586</v>
      </c>
      <c r="H1935" t="s">
        <v>10587</v>
      </c>
      <c r="J1935" t="s">
        <v>75</v>
      </c>
      <c r="K1935" t="s">
        <v>76</v>
      </c>
      <c r="L1935">
        <v>39</v>
      </c>
      <c r="M1935" t="s">
        <v>10588</v>
      </c>
      <c r="N1935" t="s">
        <v>47</v>
      </c>
      <c r="O1935" t="s">
        <v>48</v>
      </c>
      <c r="P1935" t="s">
        <v>48</v>
      </c>
      <c r="Y1935" t="s">
        <v>10589</v>
      </c>
    </row>
    <row r="1936" spans="1:25">
      <c r="A1936" t="s">
        <v>10590</v>
      </c>
      <c r="B1936" t="s">
        <v>10591</v>
      </c>
      <c r="D1936" t="s">
        <v>40</v>
      </c>
      <c r="E1936" t="s">
        <v>41</v>
      </c>
      <c r="G1936" t="s">
        <v>6083</v>
      </c>
      <c r="H1936" t="s">
        <v>10592</v>
      </c>
      <c r="J1936" t="s">
        <v>75</v>
      </c>
      <c r="K1936" t="s">
        <v>76</v>
      </c>
      <c r="L1936">
        <v>39</v>
      </c>
      <c r="M1936" t="s">
        <v>10588</v>
      </c>
      <c r="N1936" t="s">
        <v>47</v>
      </c>
      <c r="O1936" t="s">
        <v>48</v>
      </c>
      <c r="P1936" t="s">
        <v>48</v>
      </c>
      <c r="Y1936" t="s">
        <v>10593</v>
      </c>
    </row>
    <row r="1937" spans="1:25">
      <c r="A1937" t="s">
        <v>10594</v>
      </c>
      <c r="B1937" t="s">
        <v>10595</v>
      </c>
      <c r="D1937" t="s">
        <v>40</v>
      </c>
      <c r="E1937" t="s">
        <v>41</v>
      </c>
      <c r="G1937" t="s">
        <v>10596</v>
      </c>
      <c r="H1937" t="s">
        <v>10597</v>
      </c>
      <c r="J1937" t="s">
        <v>75</v>
      </c>
      <c r="K1937" t="s">
        <v>76</v>
      </c>
      <c r="L1937">
        <v>39</v>
      </c>
      <c r="M1937" t="s">
        <v>10588</v>
      </c>
      <c r="N1937" t="s">
        <v>47</v>
      </c>
      <c r="O1937" t="s">
        <v>58</v>
      </c>
      <c r="P1937" t="s">
        <v>58</v>
      </c>
      <c r="Y1937" t="s">
        <v>10598</v>
      </c>
    </row>
    <row r="1938" spans="1:25">
      <c r="A1938" t="s">
        <v>10599</v>
      </c>
      <c r="B1938" t="s">
        <v>10600</v>
      </c>
      <c r="D1938" t="s">
        <v>40</v>
      </c>
      <c r="E1938" t="s">
        <v>41</v>
      </c>
      <c r="G1938" t="s">
        <v>10601</v>
      </c>
      <c r="H1938" t="s">
        <v>10602</v>
      </c>
      <c r="J1938" t="s">
        <v>75</v>
      </c>
      <c r="K1938" t="s">
        <v>76</v>
      </c>
      <c r="L1938">
        <v>39</v>
      </c>
      <c r="M1938" t="s">
        <v>10588</v>
      </c>
      <c r="N1938" t="s">
        <v>47</v>
      </c>
      <c r="O1938" t="s">
        <v>58</v>
      </c>
      <c r="P1938" t="s">
        <v>58</v>
      </c>
      <c r="X1938" t="s">
        <v>10603</v>
      </c>
      <c r="Y1938" t="s">
        <v>10604</v>
      </c>
    </row>
    <row r="1939" spans="1:25">
      <c r="A1939" t="s">
        <v>10605</v>
      </c>
      <c r="B1939" t="s">
        <v>10606</v>
      </c>
      <c r="D1939" t="s">
        <v>40</v>
      </c>
      <c r="E1939" t="s">
        <v>41</v>
      </c>
      <c r="G1939" t="s">
        <v>10607</v>
      </c>
      <c r="H1939" t="s">
        <v>10608</v>
      </c>
      <c r="J1939" t="s">
        <v>75</v>
      </c>
      <c r="K1939" t="s">
        <v>76</v>
      </c>
      <c r="L1939">
        <v>39</v>
      </c>
      <c r="M1939" t="s">
        <v>10588</v>
      </c>
      <c r="N1939" t="s">
        <v>47</v>
      </c>
      <c r="O1939" t="s">
        <v>58</v>
      </c>
      <c r="P1939" t="s">
        <v>58</v>
      </c>
      <c r="X1939" t="s">
        <v>10609</v>
      </c>
      <c r="Y1939" t="s">
        <v>10610</v>
      </c>
    </row>
    <row r="1940" spans="1:25">
      <c r="A1940" t="s">
        <v>10611</v>
      </c>
      <c r="B1940" t="s">
        <v>10612</v>
      </c>
      <c r="D1940" t="s">
        <v>40</v>
      </c>
      <c r="E1940" t="s">
        <v>41</v>
      </c>
      <c r="G1940" t="s">
        <v>5901</v>
      </c>
      <c r="H1940" t="s">
        <v>875</v>
      </c>
      <c r="J1940" t="s">
        <v>75</v>
      </c>
      <c r="K1940" t="s">
        <v>76</v>
      </c>
      <c r="L1940">
        <v>39</v>
      </c>
      <c r="M1940" t="s">
        <v>10588</v>
      </c>
      <c r="N1940" t="s">
        <v>47</v>
      </c>
      <c r="O1940" t="s">
        <v>58</v>
      </c>
      <c r="P1940" t="s">
        <v>58</v>
      </c>
      <c r="Y1940" t="s">
        <v>10613</v>
      </c>
    </row>
    <row r="1941" spans="1:25">
      <c r="A1941" t="s">
        <v>10614</v>
      </c>
      <c r="B1941" t="s">
        <v>10615</v>
      </c>
      <c r="D1941" t="s">
        <v>40</v>
      </c>
      <c r="E1941" t="s">
        <v>41</v>
      </c>
      <c r="G1941" t="s">
        <v>1988</v>
      </c>
      <c r="H1941" t="s">
        <v>10616</v>
      </c>
      <c r="J1941" t="s">
        <v>75</v>
      </c>
      <c r="K1941" t="s">
        <v>76</v>
      </c>
      <c r="L1941">
        <v>39</v>
      </c>
      <c r="M1941" t="s">
        <v>10588</v>
      </c>
      <c r="N1941" t="s">
        <v>47</v>
      </c>
      <c r="O1941" t="s">
        <v>58</v>
      </c>
      <c r="P1941" t="s">
        <v>58</v>
      </c>
      <c r="Y1941" t="s">
        <v>10617</v>
      </c>
    </row>
    <row r="1942" spans="1:25">
      <c r="A1942" t="s">
        <v>10618</v>
      </c>
      <c r="B1942" t="s">
        <v>10619</v>
      </c>
      <c r="D1942" t="s">
        <v>40</v>
      </c>
      <c r="E1942" t="s">
        <v>41</v>
      </c>
      <c r="G1942" t="s">
        <v>53</v>
      </c>
      <c r="H1942" t="s">
        <v>6104</v>
      </c>
      <c r="J1942" t="s">
        <v>75</v>
      </c>
      <c r="K1942" t="s">
        <v>76</v>
      </c>
      <c r="L1942">
        <v>39</v>
      </c>
      <c r="M1942" t="s">
        <v>10588</v>
      </c>
      <c r="N1942" t="s">
        <v>47</v>
      </c>
      <c r="O1942" t="s">
        <v>58</v>
      </c>
      <c r="P1942" t="s">
        <v>58</v>
      </c>
      <c r="Y1942" t="s">
        <v>10620</v>
      </c>
    </row>
    <row r="1943" spans="1:25">
      <c r="A1943" t="s">
        <v>10621</v>
      </c>
      <c r="B1943" t="s">
        <v>10622</v>
      </c>
      <c r="D1943" t="s">
        <v>40</v>
      </c>
      <c r="E1943" t="s">
        <v>41</v>
      </c>
      <c r="G1943" t="s">
        <v>3185</v>
      </c>
      <c r="H1943" t="s">
        <v>3423</v>
      </c>
      <c r="J1943" t="s">
        <v>75</v>
      </c>
      <c r="K1943" t="s">
        <v>76</v>
      </c>
      <c r="L1943">
        <v>39</v>
      </c>
      <c r="M1943" t="s">
        <v>10588</v>
      </c>
      <c r="N1943" t="s">
        <v>47</v>
      </c>
      <c r="O1943" t="s">
        <v>58</v>
      </c>
      <c r="P1943" t="s">
        <v>58</v>
      </c>
      <c r="Y1943" t="s">
        <v>10623</v>
      </c>
    </row>
    <row r="1944" spans="1:25">
      <c r="A1944" t="s">
        <v>10624</v>
      </c>
      <c r="B1944" t="s">
        <v>10625</v>
      </c>
      <c r="D1944" t="s">
        <v>40</v>
      </c>
      <c r="E1944" t="s">
        <v>41</v>
      </c>
      <c r="G1944" t="s">
        <v>10626</v>
      </c>
      <c r="H1944" t="s">
        <v>10627</v>
      </c>
      <c r="J1944" t="s">
        <v>75</v>
      </c>
      <c r="K1944" t="s">
        <v>76</v>
      </c>
      <c r="L1944">
        <v>39</v>
      </c>
      <c r="M1944" t="s">
        <v>10588</v>
      </c>
      <c r="N1944" t="s">
        <v>47</v>
      </c>
      <c r="O1944" t="s">
        <v>58</v>
      </c>
      <c r="P1944" t="s">
        <v>58</v>
      </c>
      <c r="Y1944" t="s">
        <v>10628</v>
      </c>
    </row>
    <row r="1945" spans="1:25">
      <c r="A1945" t="s">
        <v>10629</v>
      </c>
      <c r="B1945" t="s">
        <v>10630</v>
      </c>
      <c r="D1945" t="s">
        <v>40</v>
      </c>
      <c r="E1945" t="s">
        <v>41</v>
      </c>
      <c r="G1945" t="s">
        <v>5407</v>
      </c>
      <c r="H1945" t="s">
        <v>10631</v>
      </c>
      <c r="J1945" t="s">
        <v>75</v>
      </c>
      <c r="K1945" t="s">
        <v>76</v>
      </c>
      <c r="L1945">
        <v>39</v>
      </c>
      <c r="M1945" t="s">
        <v>10588</v>
      </c>
      <c r="N1945" t="s">
        <v>47</v>
      </c>
      <c r="O1945" t="s">
        <v>58</v>
      </c>
      <c r="P1945" t="s">
        <v>58</v>
      </c>
      <c r="Y1945" t="s">
        <v>10632</v>
      </c>
    </row>
    <row r="1946" spans="1:25">
      <c r="A1946" t="s">
        <v>10633</v>
      </c>
      <c r="B1946" t="s">
        <v>10634</v>
      </c>
      <c r="D1946" t="s">
        <v>40</v>
      </c>
      <c r="E1946" t="s">
        <v>41</v>
      </c>
      <c r="G1946" t="s">
        <v>10635</v>
      </c>
      <c r="H1946" t="s">
        <v>1107</v>
      </c>
      <c r="J1946" t="s">
        <v>75</v>
      </c>
      <c r="K1946" t="s">
        <v>76</v>
      </c>
      <c r="L1946">
        <v>39</v>
      </c>
      <c r="M1946" t="s">
        <v>10588</v>
      </c>
      <c r="N1946" t="s">
        <v>47</v>
      </c>
      <c r="O1946" t="s">
        <v>261</v>
      </c>
      <c r="P1946" t="s">
        <v>261</v>
      </c>
      <c r="X1946" t="s">
        <v>10636</v>
      </c>
      <c r="Y1946" t="s">
        <v>10637</v>
      </c>
    </row>
    <row r="1947" spans="1:25">
      <c r="A1947" t="s">
        <v>10638</v>
      </c>
      <c r="B1947" t="s">
        <v>10639</v>
      </c>
      <c r="D1947" t="s">
        <v>40</v>
      </c>
      <c r="E1947" t="s">
        <v>41</v>
      </c>
      <c r="G1947" t="s">
        <v>10640</v>
      </c>
      <c r="H1947" t="s">
        <v>3263</v>
      </c>
      <c r="J1947" t="s">
        <v>75</v>
      </c>
      <c r="K1947" t="s">
        <v>76</v>
      </c>
      <c r="L1947">
        <v>39</v>
      </c>
      <c r="M1947" t="s">
        <v>10641</v>
      </c>
      <c r="N1947" t="s">
        <v>47</v>
      </c>
      <c r="O1947" t="s">
        <v>58</v>
      </c>
      <c r="P1947" t="s">
        <v>58</v>
      </c>
      <c r="Y1947" t="s">
        <v>10642</v>
      </c>
    </row>
    <row r="1948" spans="1:25">
      <c r="A1948" t="s">
        <v>10643</v>
      </c>
      <c r="B1948" t="s">
        <v>10644</v>
      </c>
      <c r="D1948" t="s">
        <v>40</v>
      </c>
      <c r="E1948" t="s">
        <v>41</v>
      </c>
      <c r="G1948" t="s">
        <v>10645</v>
      </c>
      <c r="H1948" t="s">
        <v>576</v>
      </c>
      <c r="J1948" t="s">
        <v>75</v>
      </c>
      <c r="K1948" t="s">
        <v>76</v>
      </c>
      <c r="L1948">
        <v>39</v>
      </c>
      <c r="M1948" t="s">
        <v>10641</v>
      </c>
      <c r="N1948" t="s">
        <v>47</v>
      </c>
      <c r="O1948" t="s">
        <v>58</v>
      </c>
      <c r="P1948" t="s">
        <v>58</v>
      </c>
      <c r="Y1948" t="s">
        <v>10646</v>
      </c>
    </row>
    <row r="1949" spans="1:25">
      <c r="A1949" t="s">
        <v>10647</v>
      </c>
      <c r="B1949" t="s">
        <v>10648</v>
      </c>
      <c r="D1949" t="s">
        <v>40</v>
      </c>
      <c r="E1949" t="s">
        <v>41</v>
      </c>
      <c r="G1949" t="s">
        <v>10649</v>
      </c>
      <c r="H1949" t="s">
        <v>10650</v>
      </c>
      <c r="J1949" t="s">
        <v>75</v>
      </c>
      <c r="K1949" t="s">
        <v>76</v>
      </c>
      <c r="L1949">
        <v>39</v>
      </c>
      <c r="M1949" t="s">
        <v>10641</v>
      </c>
      <c r="N1949" t="s">
        <v>47</v>
      </c>
      <c r="O1949" t="s">
        <v>58</v>
      </c>
      <c r="P1949" t="s">
        <v>58</v>
      </c>
      <c r="Y1949" t="s">
        <v>10651</v>
      </c>
    </row>
    <row r="1950" spans="1:25">
      <c r="A1950" t="s">
        <v>10652</v>
      </c>
      <c r="B1950" t="s">
        <v>10653</v>
      </c>
      <c r="D1950" t="s">
        <v>40</v>
      </c>
      <c r="E1950" t="s">
        <v>41</v>
      </c>
      <c r="G1950" t="s">
        <v>1038</v>
      </c>
      <c r="H1950" t="s">
        <v>6323</v>
      </c>
      <c r="J1950" t="s">
        <v>75</v>
      </c>
      <c r="K1950" t="s">
        <v>76</v>
      </c>
      <c r="L1950">
        <v>39</v>
      </c>
      <c r="M1950" t="s">
        <v>10641</v>
      </c>
      <c r="N1950" t="s">
        <v>47</v>
      </c>
      <c r="O1950" t="s">
        <v>261</v>
      </c>
      <c r="P1950" t="s">
        <v>261</v>
      </c>
      <c r="Y1950" t="s">
        <v>10654</v>
      </c>
    </row>
    <row r="1951" spans="1:25">
      <c r="A1951" t="s">
        <v>10655</v>
      </c>
      <c r="B1951" t="s">
        <v>10656</v>
      </c>
      <c r="D1951" t="s">
        <v>40</v>
      </c>
      <c r="E1951" t="s">
        <v>41</v>
      </c>
      <c r="G1951" t="s">
        <v>10657</v>
      </c>
      <c r="H1951" t="s">
        <v>10658</v>
      </c>
      <c r="J1951" t="s">
        <v>75</v>
      </c>
      <c r="K1951" t="s">
        <v>76</v>
      </c>
      <c r="L1951">
        <v>39</v>
      </c>
      <c r="M1951" t="s">
        <v>10641</v>
      </c>
      <c r="N1951" t="s">
        <v>47</v>
      </c>
      <c r="O1951" t="s">
        <v>261</v>
      </c>
      <c r="P1951" t="s">
        <v>261</v>
      </c>
      <c r="X1951" t="s">
        <v>10659</v>
      </c>
      <c r="Y1951" t="s">
        <v>10660</v>
      </c>
    </row>
    <row r="1952" spans="1:25">
      <c r="A1952" t="s">
        <v>10661</v>
      </c>
      <c r="B1952" t="s">
        <v>10662</v>
      </c>
      <c r="D1952" t="s">
        <v>40</v>
      </c>
      <c r="E1952" t="s">
        <v>41</v>
      </c>
      <c r="G1952" t="s">
        <v>2102</v>
      </c>
      <c r="H1952" t="s">
        <v>10663</v>
      </c>
      <c r="J1952" t="s">
        <v>75</v>
      </c>
      <c r="K1952" t="s">
        <v>76</v>
      </c>
      <c r="L1952">
        <v>39</v>
      </c>
      <c r="M1952" t="s">
        <v>10641</v>
      </c>
      <c r="N1952" t="s">
        <v>47</v>
      </c>
      <c r="O1952" t="s">
        <v>261</v>
      </c>
      <c r="P1952" t="s">
        <v>261</v>
      </c>
      <c r="Y1952" t="s">
        <v>10664</v>
      </c>
    </row>
    <row r="1953" spans="1:25">
      <c r="A1953" t="s">
        <v>10665</v>
      </c>
      <c r="B1953" t="s">
        <v>10666</v>
      </c>
      <c r="D1953" t="s">
        <v>40</v>
      </c>
      <c r="E1953" t="s">
        <v>41</v>
      </c>
      <c r="G1953" t="s">
        <v>10667</v>
      </c>
      <c r="H1953" t="s">
        <v>10668</v>
      </c>
      <c r="J1953" t="s">
        <v>75</v>
      </c>
      <c r="K1953" t="s">
        <v>76</v>
      </c>
      <c r="L1953">
        <v>39</v>
      </c>
      <c r="M1953" t="s">
        <v>10641</v>
      </c>
      <c r="N1953" t="s">
        <v>47</v>
      </c>
      <c r="O1953" t="s">
        <v>261</v>
      </c>
      <c r="P1953" t="s">
        <v>261</v>
      </c>
      <c r="Y1953" t="s">
        <v>10669</v>
      </c>
    </row>
    <row r="1954" spans="1:25">
      <c r="A1954" t="s">
        <v>10670</v>
      </c>
      <c r="B1954" t="s">
        <v>10671</v>
      </c>
      <c r="D1954" t="s">
        <v>40</v>
      </c>
      <c r="E1954" t="s">
        <v>41</v>
      </c>
      <c r="G1954" t="s">
        <v>10672</v>
      </c>
      <c r="H1954" t="s">
        <v>5099</v>
      </c>
      <c r="J1954" t="s">
        <v>75</v>
      </c>
      <c r="K1954" t="s">
        <v>76</v>
      </c>
      <c r="L1954">
        <v>39</v>
      </c>
      <c r="M1954" t="s">
        <v>10641</v>
      </c>
      <c r="N1954" t="s">
        <v>47</v>
      </c>
      <c r="O1954" t="s">
        <v>261</v>
      </c>
      <c r="P1954" t="s">
        <v>10673</v>
      </c>
      <c r="Y1954" t="s">
        <v>10674</v>
      </c>
    </row>
    <row r="1955" spans="1:25">
      <c r="A1955" t="s">
        <v>10675</v>
      </c>
      <c r="B1955" t="s">
        <v>10676</v>
      </c>
      <c r="D1955" t="s">
        <v>40</v>
      </c>
      <c r="E1955" t="s">
        <v>41</v>
      </c>
      <c r="G1955" t="s">
        <v>10677</v>
      </c>
      <c r="H1955" t="s">
        <v>502</v>
      </c>
      <c r="J1955" t="s">
        <v>75</v>
      </c>
      <c r="K1955" t="s">
        <v>76</v>
      </c>
      <c r="L1955">
        <v>39</v>
      </c>
      <c r="M1955" t="s">
        <v>10678</v>
      </c>
      <c r="N1955" t="s">
        <v>47</v>
      </c>
      <c r="O1955" t="s">
        <v>58</v>
      </c>
      <c r="P1955" t="s">
        <v>58</v>
      </c>
      <c r="Y1955" t="s">
        <v>10679</v>
      </c>
    </row>
    <row r="1956" spans="1:25">
      <c r="A1956" t="s">
        <v>10680</v>
      </c>
      <c r="B1956" t="s">
        <v>10681</v>
      </c>
      <c r="D1956" t="s">
        <v>40</v>
      </c>
      <c r="E1956" t="s">
        <v>41</v>
      </c>
      <c r="G1956" t="s">
        <v>10682</v>
      </c>
      <c r="H1956" t="s">
        <v>5824</v>
      </c>
      <c r="J1956" t="s">
        <v>75</v>
      </c>
      <c r="K1956" t="s">
        <v>76</v>
      </c>
      <c r="L1956">
        <v>39</v>
      </c>
      <c r="M1956" t="s">
        <v>10678</v>
      </c>
      <c r="N1956" t="s">
        <v>47</v>
      </c>
      <c r="O1956" t="s">
        <v>58</v>
      </c>
      <c r="P1956" t="s">
        <v>58</v>
      </c>
      <c r="Y1956" t="s">
        <v>10683</v>
      </c>
    </row>
    <row r="1957" spans="1:25">
      <c r="A1957" t="s">
        <v>10684</v>
      </c>
      <c r="B1957" t="s">
        <v>10685</v>
      </c>
      <c r="D1957" t="s">
        <v>40</v>
      </c>
      <c r="E1957" t="s">
        <v>41</v>
      </c>
      <c r="G1957" t="s">
        <v>10686</v>
      </c>
      <c r="H1957" t="s">
        <v>10687</v>
      </c>
      <c r="J1957" t="s">
        <v>75</v>
      </c>
      <c r="K1957" t="s">
        <v>76</v>
      </c>
      <c r="L1957">
        <v>39</v>
      </c>
      <c r="M1957" t="s">
        <v>10678</v>
      </c>
      <c r="N1957" t="s">
        <v>47</v>
      </c>
      <c r="O1957" t="s">
        <v>58</v>
      </c>
      <c r="P1957" t="s">
        <v>58</v>
      </c>
      <c r="Y1957" t="s">
        <v>10688</v>
      </c>
    </row>
    <row r="1958" spans="1:25">
      <c r="A1958" t="s">
        <v>10689</v>
      </c>
      <c r="B1958" t="s">
        <v>10690</v>
      </c>
      <c r="D1958" t="s">
        <v>40</v>
      </c>
      <c r="E1958" t="s">
        <v>41</v>
      </c>
      <c r="G1958" t="s">
        <v>10691</v>
      </c>
      <c r="H1958" t="s">
        <v>10692</v>
      </c>
      <c r="J1958" t="s">
        <v>75</v>
      </c>
      <c r="K1958" t="s">
        <v>76</v>
      </c>
      <c r="L1958">
        <v>39</v>
      </c>
      <c r="M1958" t="s">
        <v>10678</v>
      </c>
      <c r="N1958" t="s">
        <v>47</v>
      </c>
      <c r="O1958" t="s">
        <v>58</v>
      </c>
      <c r="P1958" t="s">
        <v>58</v>
      </c>
      <c r="Y1958" t="s">
        <v>10693</v>
      </c>
    </row>
    <row r="1959" spans="1:25">
      <c r="A1959" t="s">
        <v>10694</v>
      </c>
      <c r="B1959" t="s">
        <v>10695</v>
      </c>
      <c r="D1959" t="s">
        <v>40</v>
      </c>
      <c r="E1959" t="s">
        <v>41</v>
      </c>
      <c r="G1959" t="s">
        <v>10696</v>
      </c>
      <c r="H1959" t="s">
        <v>10697</v>
      </c>
      <c r="J1959" t="s">
        <v>75</v>
      </c>
      <c r="K1959" t="s">
        <v>76</v>
      </c>
      <c r="L1959">
        <v>39</v>
      </c>
      <c r="M1959" t="s">
        <v>10678</v>
      </c>
      <c r="N1959" t="s">
        <v>47</v>
      </c>
      <c r="O1959" t="s">
        <v>58</v>
      </c>
      <c r="P1959" t="s">
        <v>58</v>
      </c>
      <c r="Y1959" t="s">
        <v>10698</v>
      </c>
    </row>
    <row r="1960" spans="1:25">
      <c r="A1960" t="s">
        <v>10699</v>
      </c>
      <c r="B1960" t="s">
        <v>10700</v>
      </c>
      <c r="D1960" t="s">
        <v>40</v>
      </c>
      <c r="E1960" t="s">
        <v>41</v>
      </c>
      <c r="G1960" t="s">
        <v>4522</v>
      </c>
      <c r="H1960" t="s">
        <v>3252</v>
      </c>
      <c r="J1960" t="s">
        <v>75</v>
      </c>
      <c r="K1960" t="s">
        <v>76</v>
      </c>
      <c r="L1960">
        <v>39</v>
      </c>
      <c r="M1960" t="s">
        <v>10678</v>
      </c>
      <c r="N1960" t="s">
        <v>47</v>
      </c>
      <c r="O1960" t="s">
        <v>58</v>
      </c>
      <c r="P1960" t="s">
        <v>58</v>
      </c>
      <c r="Y1960" t="s">
        <v>10701</v>
      </c>
    </row>
    <row r="1961" spans="1:25">
      <c r="A1961" t="s">
        <v>10702</v>
      </c>
      <c r="B1961" t="s">
        <v>10703</v>
      </c>
      <c r="D1961" t="s">
        <v>40</v>
      </c>
      <c r="E1961" t="s">
        <v>41</v>
      </c>
      <c r="G1961" t="s">
        <v>10704</v>
      </c>
      <c r="H1961" t="s">
        <v>10705</v>
      </c>
      <c r="J1961" t="s">
        <v>75</v>
      </c>
      <c r="K1961" t="s">
        <v>76</v>
      </c>
      <c r="L1961">
        <v>39</v>
      </c>
      <c r="M1961" t="s">
        <v>10678</v>
      </c>
      <c r="N1961" t="s">
        <v>47</v>
      </c>
      <c r="O1961" t="s">
        <v>58</v>
      </c>
      <c r="P1961" t="s">
        <v>58</v>
      </c>
      <c r="X1961" t="s">
        <v>10706</v>
      </c>
      <c r="Y1961" t="s">
        <v>10707</v>
      </c>
    </row>
    <row r="1962" spans="1:25">
      <c r="A1962" t="s">
        <v>10708</v>
      </c>
      <c r="B1962" t="s">
        <v>10709</v>
      </c>
      <c r="D1962" t="s">
        <v>40</v>
      </c>
      <c r="E1962" t="s">
        <v>41</v>
      </c>
      <c r="G1962" t="s">
        <v>10710</v>
      </c>
      <c r="H1962" t="s">
        <v>9625</v>
      </c>
      <c r="J1962" t="s">
        <v>75</v>
      </c>
      <c r="K1962" t="s">
        <v>76</v>
      </c>
      <c r="L1962">
        <v>39</v>
      </c>
      <c r="M1962" t="s">
        <v>10678</v>
      </c>
      <c r="N1962" t="s">
        <v>47</v>
      </c>
      <c r="O1962" t="s">
        <v>58</v>
      </c>
      <c r="P1962" t="s">
        <v>58</v>
      </c>
      <c r="Y1962" t="s">
        <v>10711</v>
      </c>
    </row>
    <row r="1963" spans="1:25">
      <c r="A1963" t="s">
        <v>10712</v>
      </c>
      <c r="B1963" t="s">
        <v>10713</v>
      </c>
      <c r="D1963" t="s">
        <v>40</v>
      </c>
      <c r="E1963" t="s">
        <v>41</v>
      </c>
      <c r="G1963" t="s">
        <v>10714</v>
      </c>
      <c r="H1963" t="s">
        <v>10715</v>
      </c>
      <c r="J1963" t="s">
        <v>75</v>
      </c>
      <c r="K1963" t="s">
        <v>76</v>
      </c>
      <c r="L1963">
        <v>39</v>
      </c>
      <c r="M1963" t="s">
        <v>10678</v>
      </c>
      <c r="N1963" t="s">
        <v>47</v>
      </c>
      <c r="O1963" t="s">
        <v>261</v>
      </c>
      <c r="P1963" t="s">
        <v>261</v>
      </c>
      <c r="Y1963" t="s">
        <v>10716</v>
      </c>
    </row>
    <row r="1964" spans="1:25">
      <c r="A1964" t="s">
        <v>10717</v>
      </c>
      <c r="B1964" t="s">
        <v>10718</v>
      </c>
      <c r="D1964" t="s">
        <v>40</v>
      </c>
      <c r="E1964" t="s">
        <v>41</v>
      </c>
      <c r="G1964" t="s">
        <v>10719</v>
      </c>
      <c r="H1964" t="s">
        <v>10720</v>
      </c>
      <c r="J1964" t="s">
        <v>75</v>
      </c>
      <c r="K1964" t="s">
        <v>76</v>
      </c>
      <c r="L1964">
        <v>39</v>
      </c>
      <c r="M1964" t="s">
        <v>10678</v>
      </c>
      <c r="N1964" t="s">
        <v>47</v>
      </c>
      <c r="O1964" t="s">
        <v>261</v>
      </c>
      <c r="P1964" t="s">
        <v>261</v>
      </c>
      <c r="X1964" t="s">
        <v>10721</v>
      </c>
      <c r="Y1964" t="s">
        <v>10722</v>
      </c>
    </row>
    <row r="1965" spans="1:25">
      <c r="A1965" t="s">
        <v>10723</v>
      </c>
      <c r="B1965" t="s">
        <v>10724</v>
      </c>
      <c r="D1965" t="s">
        <v>40</v>
      </c>
      <c r="E1965" t="s">
        <v>41</v>
      </c>
      <c r="G1965" t="s">
        <v>10725</v>
      </c>
      <c r="H1965" t="s">
        <v>3423</v>
      </c>
      <c r="J1965" t="s">
        <v>75</v>
      </c>
      <c r="K1965" t="s">
        <v>76</v>
      </c>
      <c r="L1965">
        <v>39</v>
      </c>
      <c r="M1965" t="s">
        <v>10678</v>
      </c>
      <c r="N1965" t="s">
        <v>47</v>
      </c>
      <c r="O1965" t="s">
        <v>261</v>
      </c>
      <c r="P1965" t="s">
        <v>261</v>
      </c>
      <c r="Y1965" t="s">
        <v>10726</v>
      </c>
    </row>
    <row r="1966" spans="1:25">
      <c r="A1966" t="s">
        <v>10727</v>
      </c>
      <c r="B1966" t="s">
        <v>10728</v>
      </c>
      <c r="D1966" t="s">
        <v>40</v>
      </c>
      <c r="E1966" t="s">
        <v>41</v>
      </c>
      <c r="G1966" t="s">
        <v>610</v>
      </c>
      <c r="H1966" t="s">
        <v>4279</v>
      </c>
      <c r="J1966" t="s">
        <v>75</v>
      </c>
      <c r="K1966" t="s">
        <v>76</v>
      </c>
      <c r="L1966">
        <v>39</v>
      </c>
      <c r="M1966" t="s">
        <v>10729</v>
      </c>
      <c r="N1966" t="s">
        <v>47</v>
      </c>
      <c r="O1966" t="s">
        <v>58</v>
      </c>
      <c r="P1966" t="s">
        <v>58</v>
      </c>
      <c r="Y1966" t="s">
        <v>10730</v>
      </c>
    </row>
    <row r="1967" spans="1:25">
      <c r="A1967" t="s">
        <v>10731</v>
      </c>
      <c r="B1967" t="s">
        <v>10732</v>
      </c>
      <c r="D1967" t="s">
        <v>40</v>
      </c>
      <c r="E1967" t="s">
        <v>41</v>
      </c>
      <c r="G1967" t="s">
        <v>10733</v>
      </c>
      <c r="H1967" t="s">
        <v>10734</v>
      </c>
      <c r="J1967" t="s">
        <v>75</v>
      </c>
      <c r="K1967" t="s">
        <v>76</v>
      </c>
      <c r="L1967">
        <v>39</v>
      </c>
      <c r="M1967" t="s">
        <v>10729</v>
      </c>
      <c r="N1967" t="s">
        <v>47</v>
      </c>
      <c r="O1967" t="s">
        <v>58</v>
      </c>
      <c r="P1967" t="s">
        <v>58</v>
      </c>
      <c r="Y1967" t="s">
        <v>10735</v>
      </c>
    </row>
    <row r="1968" spans="1:25">
      <c r="A1968" t="s">
        <v>10736</v>
      </c>
      <c r="B1968" t="s">
        <v>10737</v>
      </c>
      <c r="D1968" t="s">
        <v>40</v>
      </c>
      <c r="E1968" t="s">
        <v>41</v>
      </c>
      <c r="G1968" t="s">
        <v>10738</v>
      </c>
      <c r="H1968" t="s">
        <v>10739</v>
      </c>
      <c r="J1968" t="s">
        <v>75</v>
      </c>
      <c r="K1968" t="s">
        <v>76</v>
      </c>
      <c r="L1968">
        <v>39</v>
      </c>
      <c r="M1968" t="s">
        <v>10729</v>
      </c>
      <c r="N1968" t="s">
        <v>47</v>
      </c>
      <c r="O1968" t="s">
        <v>58</v>
      </c>
      <c r="P1968" t="s">
        <v>58</v>
      </c>
      <c r="Y1968" t="s">
        <v>10740</v>
      </c>
    </row>
    <row r="1969" spans="1:25">
      <c r="A1969" t="s">
        <v>10741</v>
      </c>
      <c r="B1969" t="s">
        <v>10742</v>
      </c>
      <c r="D1969" t="s">
        <v>40</v>
      </c>
      <c r="E1969" t="s">
        <v>41</v>
      </c>
      <c r="G1969" t="s">
        <v>10743</v>
      </c>
      <c r="H1969" t="s">
        <v>10744</v>
      </c>
      <c r="J1969" t="s">
        <v>75</v>
      </c>
      <c r="K1969" t="s">
        <v>76</v>
      </c>
      <c r="L1969">
        <v>39</v>
      </c>
      <c r="M1969" t="s">
        <v>10729</v>
      </c>
      <c r="N1969" t="s">
        <v>47</v>
      </c>
      <c r="O1969" t="s">
        <v>58</v>
      </c>
      <c r="P1969" t="s">
        <v>58</v>
      </c>
      <c r="Y1969" t="s">
        <v>10745</v>
      </c>
    </row>
    <row r="1970" spans="1:25">
      <c r="A1970" t="s">
        <v>10746</v>
      </c>
      <c r="B1970" t="s">
        <v>10747</v>
      </c>
      <c r="D1970" t="s">
        <v>40</v>
      </c>
      <c r="E1970" t="s">
        <v>41</v>
      </c>
      <c r="G1970" t="s">
        <v>10748</v>
      </c>
      <c r="H1970" t="s">
        <v>1650</v>
      </c>
      <c r="J1970" t="s">
        <v>75</v>
      </c>
      <c r="K1970" t="s">
        <v>76</v>
      </c>
      <c r="L1970">
        <v>39</v>
      </c>
      <c r="M1970" t="s">
        <v>10729</v>
      </c>
      <c r="N1970" t="s">
        <v>47</v>
      </c>
      <c r="O1970" t="s">
        <v>58</v>
      </c>
      <c r="P1970" t="s">
        <v>58</v>
      </c>
      <c r="Y1970" t="s">
        <v>10749</v>
      </c>
    </row>
    <row r="1971" spans="1:25">
      <c r="A1971" t="s">
        <v>178</v>
      </c>
      <c r="B1971" t="s">
        <v>10750</v>
      </c>
      <c r="D1971" t="s">
        <v>40</v>
      </c>
      <c r="E1971" t="s">
        <v>41</v>
      </c>
      <c r="G1971" t="s">
        <v>10751</v>
      </c>
      <c r="H1971" t="s">
        <v>10752</v>
      </c>
      <c r="J1971" t="s">
        <v>75</v>
      </c>
      <c r="K1971" t="s">
        <v>76</v>
      </c>
      <c r="L1971">
        <v>39</v>
      </c>
      <c r="M1971" t="s">
        <v>10729</v>
      </c>
      <c r="N1971" t="s">
        <v>47</v>
      </c>
      <c r="O1971" t="s">
        <v>58</v>
      </c>
      <c r="P1971" t="s">
        <v>58</v>
      </c>
      <c r="Y1971" t="s">
        <v>10753</v>
      </c>
    </row>
    <row r="1972" spans="1:25">
      <c r="A1972" t="s">
        <v>10754</v>
      </c>
      <c r="B1972" t="s">
        <v>10755</v>
      </c>
      <c r="D1972" t="s">
        <v>40</v>
      </c>
      <c r="E1972" t="s">
        <v>41</v>
      </c>
      <c r="G1972" t="s">
        <v>6322</v>
      </c>
      <c r="H1972" t="s">
        <v>10756</v>
      </c>
      <c r="J1972" t="s">
        <v>75</v>
      </c>
      <c r="K1972" t="s">
        <v>76</v>
      </c>
      <c r="L1972">
        <v>39</v>
      </c>
      <c r="M1972" t="s">
        <v>10729</v>
      </c>
      <c r="N1972" t="s">
        <v>47</v>
      </c>
      <c r="O1972" t="s">
        <v>58</v>
      </c>
      <c r="P1972" t="s">
        <v>58</v>
      </c>
      <c r="Y1972" t="s">
        <v>10757</v>
      </c>
    </row>
    <row r="1973" spans="1:25">
      <c r="A1973" t="s">
        <v>10758</v>
      </c>
      <c r="B1973" t="s">
        <v>10759</v>
      </c>
      <c r="D1973" t="s">
        <v>40</v>
      </c>
      <c r="E1973" t="s">
        <v>41</v>
      </c>
      <c r="G1973" t="s">
        <v>10760</v>
      </c>
      <c r="H1973" t="s">
        <v>10761</v>
      </c>
      <c r="J1973" t="s">
        <v>75</v>
      </c>
      <c r="K1973" t="s">
        <v>76</v>
      </c>
      <c r="L1973">
        <v>39</v>
      </c>
      <c r="M1973" t="s">
        <v>10729</v>
      </c>
      <c r="N1973" t="s">
        <v>47</v>
      </c>
      <c r="O1973" t="s">
        <v>261</v>
      </c>
      <c r="P1973" t="s">
        <v>261</v>
      </c>
      <c r="Y1973" t="s">
        <v>10762</v>
      </c>
    </row>
    <row r="1974" spans="1:25">
      <c r="A1974" t="s">
        <v>10763</v>
      </c>
      <c r="B1974" t="s">
        <v>10764</v>
      </c>
      <c r="D1974" t="s">
        <v>40</v>
      </c>
      <c r="E1974" t="s">
        <v>41</v>
      </c>
      <c r="G1974" t="s">
        <v>10765</v>
      </c>
      <c r="H1974" t="s">
        <v>2552</v>
      </c>
      <c r="J1974" t="s">
        <v>55</v>
      </c>
      <c r="K1974" t="s">
        <v>56</v>
      </c>
      <c r="L1974">
        <v>39</v>
      </c>
      <c r="M1974" t="s">
        <v>10729</v>
      </c>
      <c r="N1974" t="s">
        <v>47</v>
      </c>
      <c r="O1974" t="s">
        <v>261</v>
      </c>
      <c r="P1974" t="s">
        <v>261</v>
      </c>
      <c r="Y1974" t="s">
        <v>10766</v>
      </c>
    </row>
    <row r="1975" spans="1:25">
      <c r="A1975" t="s">
        <v>10767</v>
      </c>
      <c r="B1975" t="s">
        <v>10768</v>
      </c>
      <c r="D1975" t="s">
        <v>40</v>
      </c>
      <c r="E1975" t="s">
        <v>41</v>
      </c>
      <c r="G1975" t="s">
        <v>10769</v>
      </c>
      <c r="H1975" t="s">
        <v>1655</v>
      </c>
      <c r="J1975" t="s">
        <v>75</v>
      </c>
      <c r="K1975" t="s">
        <v>76</v>
      </c>
      <c r="L1975">
        <v>39</v>
      </c>
      <c r="M1975" t="s">
        <v>10770</v>
      </c>
      <c r="N1975" t="s">
        <v>47</v>
      </c>
      <c r="O1975" t="s">
        <v>261</v>
      </c>
      <c r="P1975" t="s">
        <v>261</v>
      </c>
      <c r="X1975" t="s">
        <v>10771</v>
      </c>
      <c r="Y1975" t="s">
        <v>10772</v>
      </c>
    </row>
    <row r="1976" spans="1:25">
      <c r="A1976" t="s">
        <v>10773</v>
      </c>
      <c r="B1976" t="s">
        <v>10774</v>
      </c>
      <c r="D1976" t="s">
        <v>40</v>
      </c>
      <c r="E1976" t="s">
        <v>41</v>
      </c>
      <c r="G1976" t="s">
        <v>443</v>
      </c>
      <c r="H1976" t="s">
        <v>10775</v>
      </c>
      <c r="J1976" t="s">
        <v>75</v>
      </c>
      <c r="K1976" t="s">
        <v>76</v>
      </c>
      <c r="L1976">
        <v>39</v>
      </c>
      <c r="M1976" t="s">
        <v>10770</v>
      </c>
      <c r="N1976" t="s">
        <v>47</v>
      </c>
      <c r="O1976" t="s">
        <v>261</v>
      </c>
      <c r="P1976" t="s">
        <v>261</v>
      </c>
      <c r="Y1976" t="s">
        <v>10776</v>
      </c>
    </row>
    <row r="1977" spans="1:25">
      <c r="A1977" t="s">
        <v>10777</v>
      </c>
      <c r="B1977" t="s">
        <v>10778</v>
      </c>
      <c r="D1977" t="s">
        <v>40</v>
      </c>
      <c r="E1977" t="s">
        <v>41</v>
      </c>
      <c r="G1977" t="s">
        <v>10779</v>
      </c>
      <c r="H1977" t="s">
        <v>10780</v>
      </c>
      <c r="J1977" t="s">
        <v>75</v>
      </c>
      <c r="K1977" t="s">
        <v>76</v>
      </c>
      <c r="L1977">
        <v>39</v>
      </c>
      <c r="M1977" t="s">
        <v>10770</v>
      </c>
      <c r="N1977" t="s">
        <v>47</v>
      </c>
      <c r="O1977" t="s">
        <v>261</v>
      </c>
      <c r="P1977" t="s">
        <v>261</v>
      </c>
      <c r="X1977" t="s">
        <v>10781</v>
      </c>
      <c r="Y1977" t="s">
        <v>10782</v>
      </c>
    </row>
    <row r="1978" spans="1:25">
      <c r="A1978" t="s">
        <v>10783</v>
      </c>
      <c r="B1978" t="s">
        <v>10784</v>
      </c>
      <c r="D1978" t="s">
        <v>40</v>
      </c>
      <c r="E1978" t="s">
        <v>41</v>
      </c>
      <c r="G1978" t="s">
        <v>10785</v>
      </c>
      <c r="H1978" t="s">
        <v>10786</v>
      </c>
      <c r="J1978" t="s">
        <v>75</v>
      </c>
      <c r="K1978" t="s">
        <v>76</v>
      </c>
      <c r="L1978">
        <v>39</v>
      </c>
      <c r="M1978" t="s">
        <v>10770</v>
      </c>
      <c r="N1978" t="s">
        <v>47</v>
      </c>
      <c r="O1978" t="s">
        <v>261</v>
      </c>
      <c r="P1978" t="s">
        <v>261</v>
      </c>
      <c r="X1978" t="s">
        <v>10787</v>
      </c>
      <c r="Y1978" t="s">
        <v>10788</v>
      </c>
    </row>
    <row r="1979" spans="1:25">
      <c r="A1979" t="s">
        <v>10789</v>
      </c>
      <c r="B1979" t="s">
        <v>10790</v>
      </c>
      <c r="D1979" t="s">
        <v>40</v>
      </c>
      <c r="E1979" t="s">
        <v>41</v>
      </c>
      <c r="G1979" t="s">
        <v>316</v>
      </c>
      <c r="H1979" t="s">
        <v>1587</v>
      </c>
      <c r="J1979" t="s">
        <v>75</v>
      </c>
      <c r="K1979" t="s">
        <v>76</v>
      </c>
      <c r="L1979">
        <v>39</v>
      </c>
      <c r="M1979" t="s">
        <v>10770</v>
      </c>
      <c r="N1979" t="s">
        <v>47</v>
      </c>
      <c r="O1979" t="s">
        <v>261</v>
      </c>
      <c r="P1979" t="s">
        <v>261</v>
      </c>
      <c r="Y1979" t="s">
        <v>10791</v>
      </c>
    </row>
    <row r="1980" spans="1:25">
      <c r="A1980" t="s">
        <v>10792</v>
      </c>
      <c r="B1980" t="s">
        <v>10793</v>
      </c>
      <c r="D1980" t="s">
        <v>40</v>
      </c>
      <c r="E1980" t="s">
        <v>41</v>
      </c>
      <c r="G1980" t="s">
        <v>10794</v>
      </c>
      <c r="H1980" t="s">
        <v>2037</v>
      </c>
      <c r="J1980" t="s">
        <v>75</v>
      </c>
      <c r="K1980" t="s">
        <v>76</v>
      </c>
      <c r="L1980">
        <v>39</v>
      </c>
      <c r="M1980" t="s">
        <v>10770</v>
      </c>
      <c r="N1980" t="s">
        <v>47</v>
      </c>
      <c r="O1980" t="s">
        <v>261</v>
      </c>
      <c r="P1980" t="s">
        <v>261</v>
      </c>
      <c r="Y1980" t="s">
        <v>10795</v>
      </c>
    </row>
    <row r="1981" spans="1:25">
      <c r="A1981" t="s">
        <v>10796</v>
      </c>
      <c r="B1981" t="s">
        <v>10797</v>
      </c>
      <c r="D1981" t="s">
        <v>40</v>
      </c>
      <c r="E1981" t="s">
        <v>41</v>
      </c>
      <c r="G1981" t="s">
        <v>10798</v>
      </c>
      <c r="H1981" t="s">
        <v>6734</v>
      </c>
      <c r="J1981" t="s">
        <v>75</v>
      </c>
      <c r="K1981" t="s">
        <v>76</v>
      </c>
      <c r="L1981">
        <v>39</v>
      </c>
      <c r="M1981" t="s">
        <v>10770</v>
      </c>
      <c r="N1981" t="s">
        <v>47</v>
      </c>
      <c r="O1981" t="s">
        <v>261</v>
      </c>
      <c r="P1981" t="s">
        <v>261</v>
      </c>
      <c r="Y1981" t="s">
        <v>10799</v>
      </c>
    </row>
    <row r="1982" spans="1:25">
      <c r="A1982" t="s">
        <v>10800</v>
      </c>
      <c r="B1982" t="s">
        <v>10801</v>
      </c>
      <c r="D1982" t="s">
        <v>40</v>
      </c>
      <c r="E1982" t="s">
        <v>41</v>
      </c>
      <c r="G1982" t="s">
        <v>10802</v>
      </c>
      <c r="H1982" t="s">
        <v>10803</v>
      </c>
      <c r="J1982" t="s">
        <v>75</v>
      </c>
      <c r="K1982" t="s">
        <v>76</v>
      </c>
      <c r="L1982">
        <v>39</v>
      </c>
      <c r="M1982" t="s">
        <v>10804</v>
      </c>
      <c r="N1982" t="s">
        <v>47</v>
      </c>
      <c r="O1982" t="s">
        <v>261</v>
      </c>
      <c r="P1982" t="s">
        <v>261</v>
      </c>
      <c r="Y1982" t="s">
        <v>10805</v>
      </c>
    </row>
    <row r="1983" spans="1:25">
      <c r="A1983" t="s">
        <v>10806</v>
      </c>
      <c r="B1983" t="s">
        <v>10807</v>
      </c>
      <c r="D1983" t="s">
        <v>40</v>
      </c>
      <c r="E1983" t="s">
        <v>41</v>
      </c>
      <c r="G1983" t="s">
        <v>10808</v>
      </c>
      <c r="H1983" t="s">
        <v>10809</v>
      </c>
      <c r="J1983" t="s">
        <v>75</v>
      </c>
      <c r="K1983" t="s">
        <v>76</v>
      </c>
      <c r="L1983">
        <v>39</v>
      </c>
      <c r="M1983" t="s">
        <v>10804</v>
      </c>
      <c r="N1983" t="s">
        <v>47</v>
      </c>
      <c r="O1983" t="s">
        <v>261</v>
      </c>
      <c r="P1983" t="s">
        <v>261</v>
      </c>
      <c r="X1983" t="s">
        <v>10810</v>
      </c>
      <c r="Y1983" t="s">
        <v>10811</v>
      </c>
    </row>
    <row r="1984" spans="1:25">
      <c r="A1984" t="s">
        <v>10812</v>
      </c>
      <c r="B1984" t="s">
        <v>10813</v>
      </c>
      <c r="D1984" t="s">
        <v>40</v>
      </c>
      <c r="E1984" t="s">
        <v>41</v>
      </c>
      <c r="G1984" t="s">
        <v>2772</v>
      </c>
      <c r="H1984" t="s">
        <v>10814</v>
      </c>
      <c r="J1984" t="s">
        <v>75</v>
      </c>
      <c r="K1984" t="s">
        <v>76</v>
      </c>
      <c r="L1984">
        <v>39</v>
      </c>
      <c r="M1984" t="s">
        <v>10804</v>
      </c>
      <c r="N1984" t="s">
        <v>47</v>
      </c>
      <c r="O1984" t="s">
        <v>261</v>
      </c>
      <c r="P1984" t="s">
        <v>261</v>
      </c>
      <c r="Y1984" t="s">
        <v>10815</v>
      </c>
    </row>
    <row r="1985" spans="1:25">
      <c r="A1985" t="s">
        <v>10816</v>
      </c>
      <c r="B1985" t="s">
        <v>10817</v>
      </c>
      <c r="D1985" t="s">
        <v>40</v>
      </c>
      <c r="E1985" t="s">
        <v>41</v>
      </c>
      <c r="G1985" t="s">
        <v>1263</v>
      </c>
      <c r="H1985" t="s">
        <v>864</v>
      </c>
      <c r="J1985" t="s">
        <v>75</v>
      </c>
      <c r="K1985" t="s">
        <v>76</v>
      </c>
      <c r="L1985">
        <v>39</v>
      </c>
      <c r="M1985" t="s">
        <v>10804</v>
      </c>
      <c r="N1985" t="s">
        <v>47</v>
      </c>
      <c r="O1985" t="s">
        <v>261</v>
      </c>
      <c r="P1985" t="s">
        <v>261</v>
      </c>
      <c r="Y1985" t="s">
        <v>10818</v>
      </c>
    </row>
    <row r="1986" spans="1:25">
      <c r="A1986" t="s">
        <v>10819</v>
      </c>
      <c r="B1986" t="s">
        <v>10820</v>
      </c>
      <c r="D1986" t="s">
        <v>40</v>
      </c>
      <c r="E1986" t="s">
        <v>41</v>
      </c>
      <c r="G1986" t="s">
        <v>10725</v>
      </c>
      <c r="H1986" t="s">
        <v>7189</v>
      </c>
      <c r="J1986" t="s">
        <v>75</v>
      </c>
      <c r="K1986" t="s">
        <v>76</v>
      </c>
      <c r="L1986">
        <v>39</v>
      </c>
      <c r="M1986" t="s">
        <v>10804</v>
      </c>
      <c r="N1986" t="s">
        <v>47</v>
      </c>
      <c r="O1986" t="s">
        <v>261</v>
      </c>
      <c r="P1986" t="s">
        <v>261</v>
      </c>
      <c r="Y1986" t="s">
        <v>10821</v>
      </c>
    </row>
    <row r="1987" spans="1:25">
      <c r="A1987" t="s">
        <v>10822</v>
      </c>
      <c r="B1987" t="s">
        <v>10823</v>
      </c>
      <c r="D1987" t="s">
        <v>40</v>
      </c>
      <c r="E1987" t="s">
        <v>41</v>
      </c>
      <c r="G1987" t="s">
        <v>10824</v>
      </c>
      <c r="H1987" t="s">
        <v>6428</v>
      </c>
      <c r="J1987" t="s">
        <v>75</v>
      </c>
      <c r="K1987" t="s">
        <v>76</v>
      </c>
      <c r="L1987">
        <v>39</v>
      </c>
      <c r="M1987" t="s">
        <v>10804</v>
      </c>
      <c r="N1987" t="s">
        <v>47</v>
      </c>
      <c r="O1987" t="s">
        <v>261</v>
      </c>
      <c r="P1987" t="s">
        <v>261</v>
      </c>
      <c r="Y1987" t="s">
        <v>10825</v>
      </c>
    </row>
    <row r="1988" spans="1:25">
      <c r="A1988" t="s">
        <v>10826</v>
      </c>
      <c r="B1988" t="s">
        <v>10827</v>
      </c>
      <c r="D1988" t="s">
        <v>40</v>
      </c>
      <c r="E1988" t="s">
        <v>41</v>
      </c>
      <c r="G1988" t="s">
        <v>3500</v>
      </c>
      <c r="H1988" t="s">
        <v>10828</v>
      </c>
      <c r="J1988" t="s">
        <v>75</v>
      </c>
      <c r="K1988" t="s">
        <v>76</v>
      </c>
      <c r="L1988">
        <v>39</v>
      </c>
      <c r="M1988" t="s">
        <v>10804</v>
      </c>
      <c r="N1988" t="s">
        <v>47</v>
      </c>
      <c r="O1988" t="s">
        <v>261</v>
      </c>
      <c r="P1988" t="s">
        <v>261</v>
      </c>
      <c r="Y1988" t="s">
        <v>10829</v>
      </c>
    </row>
    <row r="1989" spans="1:25">
      <c r="A1989" t="s">
        <v>10830</v>
      </c>
      <c r="B1989" t="s">
        <v>10831</v>
      </c>
      <c r="D1989" t="s">
        <v>40</v>
      </c>
      <c r="E1989" t="s">
        <v>41</v>
      </c>
      <c r="G1989" t="s">
        <v>9510</v>
      </c>
      <c r="H1989" t="s">
        <v>10832</v>
      </c>
      <c r="J1989" t="s">
        <v>75</v>
      </c>
      <c r="K1989" t="s">
        <v>76</v>
      </c>
      <c r="L1989">
        <v>39</v>
      </c>
      <c r="M1989" t="s">
        <v>10804</v>
      </c>
      <c r="N1989" t="s">
        <v>47</v>
      </c>
      <c r="O1989" t="s">
        <v>261</v>
      </c>
      <c r="P1989" t="s">
        <v>261</v>
      </c>
      <c r="Y1989" t="s">
        <v>10833</v>
      </c>
    </row>
    <row r="1990" spans="1:25">
      <c r="A1990" t="s">
        <v>10834</v>
      </c>
      <c r="B1990" t="s">
        <v>10835</v>
      </c>
      <c r="D1990" t="s">
        <v>40</v>
      </c>
      <c r="E1990" t="s">
        <v>41</v>
      </c>
      <c r="G1990" t="s">
        <v>1728</v>
      </c>
      <c r="H1990" t="s">
        <v>10836</v>
      </c>
      <c r="J1990" t="s">
        <v>75</v>
      </c>
      <c r="K1990" t="s">
        <v>76</v>
      </c>
      <c r="L1990">
        <v>39</v>
      </c>
      <c r="M1990" t="s">
        <v>10837</v>
      </c>
      <c r="N1990" t="s">
        <v>47</v>
      </c>
      <c r="O1990" t="s">
        <v>748</v>
      </c>
      <c r="P1990" t="s">
        <v>748</v>
      </c>
      <c r="Y1990" t="s">
        <v>10838</v>
      </c>
    </row>
    <row r="1991" spans="1:25">
      <c r="A1991" t="s">
        <v>10839</v>
      </c>
      <c r="B1991" t="s">
        <v>10840</v>
      </c>
      <c r="D1991" t="s">
        <v>40</v>
      </c>
      <c r="E1991" t="s">
        <v>41</v>
      </c>
      <c r="G1991" t="s">
        <v>7573</v>
      </c>
      <c r="H1991" t="s">
        <v>7736</v>
      </c>
      <c r="J1991" t="s">
        <v>75</v>
      </c>
      <c r="K1991" t="s">
        <v>76</v>
      </c>
      <c r="L1991">
        <v>39</v>
      </c>
      <c r="M1991" t="s">
        <v>10837</v>
      </c>
      <c r="N1991" t="s">
        <v>47</v>
      </c>
      <c r="O1991" t="s">
        <v>449</v>
      </c>
      <c r="P1991" t="s">
        <v>449</v>
      </c>
      <c r="Y1991" t="s">
        <v>10841</v>
      </c>
    </row>
    <row r="1992" spans="1:25">
      <c r="A1992" t="s">
        <v>10842</v>
      </c>
      <c r="B1992" t="s">
        <v>10843</v>
      </c>
      <c r="D1992" t="s">
        <v>40</v>
      </c>
      <c r="E1992" t="s">
        <v>41</v>
      </c>
      <c r="G1992" t="s">
        <v>641</v>
      </c>
      <c r="H1992" t="s">
        <v>2701</v>
      </c>
      <c r="J1992" t="s">
        <v>75</v>
      </c>
      <c r="K1992" t="s">
        <v>76</v>
      </c>
      <c r="L1992">
        <v>39</v>
      </c>
      <c r="M1992" t="s">
        <v>10837</v>
      </c>
      <c r="N1992" t="s">
        <v>47</v>
      </c>
      <c r="O1992" t="s">
        <v>449</v>
      </c>
      <c r="P1992" t="s">
        <v>449</v>
      </c>
      <c r="Y1992" t="s">
        <v>10844</v>
      </c>
    </row>
    <row r="1993" spans="1:25">
      <c r="A1993" t="s">
        <v>10845</v>
      </c>
      <c r="B1993" t="s">
        <v>10846</v>
      </c>
      <c r="D1993" t="s">
        <v>40</v>
      </c>
      <c r="E1993" t="s">
        <v>41</v>
      </c>
      <c r="G1993" t="s">
        <v>10847</v>
      </c>
      <c r="H1993" t="s">
        <v>10848</v>
      </c>
      <c r="J1993" t="s">
        <v>302</v>
      </c>
      <c r="K1993" t="s">
        <v>303</v>
      </c>
      <c r="L1993">
        <v>39</v>
      </c>
      <c r="M1993" t="s">
        <v>10837</v>
      </c>
      <c r="N1993" t="s">
        <v>448</v>
      </c>
      <c r="O1993" t="s">
        <v>470</v>
      </c>
      <c r="P1993" t="s">
        <v>470</v>
      </c>
      <c r="X1993" t="s">
        <v>10849</v>
      </c>
      <c r="Y1993" t="s">
        <v>10850</v>
      </c>
    </row>
    <row r="1994" spans="1:25">
      <c r="A1994" t="s">
        <v>10851</v>
      </c>
      <c r="B1994" t="s">
        <v>10852</v>
      </c>
      <c r="D1994" t="s">
        <v>40</v>
      </c>
      <c r="E1994" t="s">
        <v>41</v>
      </c>
      <c r="G1994" t="s">
        <v>2789</v>
      </c>
      <c r="H1994" t="s">
        <v>10853</v>
      </c>
      <c r="J1994" t="s">
        <v>75</v>
      </c>
      <c r="K1994" t="s">
        <v>76</v>
      </c>
      <c r="L1994">
        <v>39</v>
      </c>
      <c r="M1994" t="s">
        <v>10837</v>
      </c>
      <c r="N1994" t="s">
        <v>47</v>
      </c>
      <c r="O1994" t="s">
        <v>470</v>
      </c>
      <c r="P1994" t="s">
        <v>470</v>
      </c>
      <c r="X1994" t="s">
        <v>10854</v>
      </c>
      <c r="Y1994" t="s">
        <v>10855</v>
      </c>
    </row>
    <row r="1995" spans="1:25">
      <c r="A1995" t="s">
        <v>10856</v>
      </c>
      <c r="B1995" t="s">
        <v>10857</v>
      </c>
      <c r="D1995" t="s">
        <v>40</v>
      </c>
      <c r="E1995" t="s">
        <v>41</v>
      </c>
      <c r="G1995" t="s">
        <v>10858</v>
      </c>
      <c r="H1995" t="s">
        <v>10859</v>
      </c>
      <c r="J1995" t="s">
        <v>75</v>
      </c>
      <c r="K1995" t="s">
        <v>76</v>
      </c>
      <c r="L1995">
        <v>39</v>
      </c>
      <c r="M1995" t="s">
        <v>10837</v>
      </c>
      <c r="N1995" t="s">
        <v>47</v>
      </c>
      <c r="O1995" t="s">
        <v>470</v>
      </c>
      <c r="P1995" t="s">
        <v>470</v>
      </c>
      <c r="Y1995" t="s">
        <v>10860</v>
      </c>
    </row>
    <row r="1996" spans="1:25">
      <c r="A1996" t="s">
        <v>10861</v>
      </c>
      <c r="B1996" t="s">
        <v>10862</v>
      </c>
      <c r="D1996" t="s">
        <v>40</v>
      </c>
      <c r="E1996" t="s">
        <v>41</v>
      </c>
      <c r="G1996" t="s">
        <v>10863</v>
      </c>
      <c r="H1996" t="s">
        <v>10864</v>
      </c>
      <c r="J1996" t="s">
        <v>75</v>
      </c>
      <c r="K1996" t="s">
        <v>76</v>
      </c>
      <c r="L1996">
        <v>39</v>
      </c>
      <c r="M1996" t="s">
        <v>10837</v>
      </c>
      <c r="N1996" t="s">
        <v>47</v>
      </c>
      <c r="O1996" t="s">
        <v>560</v>
      </c>
      <c r="P1996" t="s">
        <v>560</v>
      </c>
      <c r="Y1996" t="s">
        <v>10865</v>
      </c>
    </row>
    <row r="1997" spans="1:25">
      <c r="A1997" t="s">
        <v>10866</v>
      </c>
      <c r="B1997" t="s">
        <v>10867</v>
      </c>
      <c r="D1997" t="s">
        <v>40</v>
      </c>
      <c r="E1997" t="s">
        <v>41</v>
      </c>
      <c r="G1997" t="s">
        <v>1722</v>
      </c>
      <c r="H1997" t="s">
        <v>6095</v>
      </c>
      <c r="J1997" t="s">
        <v>75</v>
      </c>
      <c r="K1997" t="s">
        <v>76</v>
      </c>
      <c r="L1997">
        <v>39</v>
      </c>
      <c r="M1997" t="s">
        <v>10837</v>
      </c>
      <c r="N1997" t="s">
        <v>47</v>
      </c>
      <c r="O1997" t="s">
        <v>643</v>
      </c>
      <c r="P1997" t="s">
        <v>643</v>
      </c>
      <c r="Y1997" t="s">
        <v>10868</v>
      </c>
    </row>
    <row r="1998" spans="1:25">
      <c r="A1998" t="s">
        <v>10869</v>
      </c>
      <c r="B1998" t="s">
        <v>10870</v>
      </c>
      <c r="D1998" t="s">
        <v>40</v>
      </c>
      <c r="E1998" t="s">
        <v>41</v>
      </c>
      <c r="G1998" t="s">
        <v>10871</v>
      </c>
      <c r="H1998" t="s">
        <v>10872</v>
      </c>
      <c r="J1998" t="s">
        <v>445</v>
      </c>
      <c r="K1998" t="s">
        <v>446</v>
      </c>
      <c r="L1998">
        <v>39</v>
      </c>
      <c r="M1998" t="s">
        <v>10837</v>
      </c>
      <c r="N1998" t="s">
        <v>2892</v>
      </c>
      <c r="O1998" t="s">
        <v>683</v>
      </c>
      <c r="P1998" t="s">
        <v>683</v>
      </c>
      <c r="X1998" t="s">
        <v>10873</v>
      </c>
      <c r="Y1998" t="s">
        <v>10874</v>
      </c>
    </row>
    <row r="1999" spans="1:25">
      <c r="A1999" t="s">
        <v>10875</v>
      </c>
      <c r="B1999" t="s">
        <v>10876</v>
      </c>
      <c r="D1999" t="s">
        <v>40</v>
      </c>
      <c r="E1999" t="s">
        <v>41</v>
      </c>
      <c r="G1999" t="s">
        <v>10877</v>
      </c>
      <c r="H1999" t="s">
        <v>9375</v>
      </c>
      <c r="J1999" t="s">
        <v>75</v>
      </c>
      <c r="K1999" t="s">
        <v>76</v>
      </c>
      <c r="L1999">
        <v>39</v>
      </c>
      <c r="M1999" t="s">
        <v>10878</v>
      </c>
      <c r="N1999" t="s">
        <v>47</v>
      </c>
      <c r="O1999" t="s">
        <v>470</v>
      </c>
      <c r="P1999" t="s">
        <v>470</v>
      </c>
      <c r="Y1999" t="s">
        <v>10879</v>
      </c>
    </row>
    <row r="2000" spans="1:25">
      <c r="A2000" t="s">
        <v>10880</v>
      </c>
      <c r="B2000" t="s">
        <v>10881</v>
      </c>
      <c r="D2000" t="s">
        <v>40</v>
      </c>
      <c r="E2000" t="s">
        <v>41</v>
      </c>
      <c r="G2000" t="s">
        <v>10882</v>
      </c>
      <c r="H2000" t="s">
        <v>10883</v>
      </c>
      <c r="J2000" t="s">
        <v>75</v>
      </c>
      <c r="K2000" t="s">
        <v>76</v>
      </c>
      <c r="L2000">
        <v>39</v>
      </c>
      <c r="M2000" t="s">
        <v>10878</v>
      </c>
      <c r="N2000" t="s">
        <v>47</v>
      </c>
      <c r="O2000" t="s">
        <v>470</v>
      </c>
      <c r="P2000" t="s">
        <v>470</v>
      </c>
      <c r="X2000" t="s">
        <v>10884</v>
      </c>
      <c r="Y2000" t="s">
        <v>10885</v>
      </c>
    </row>
    <row r="2001" spans="1:25">
      <c r="A2001" t="s">
        <v>10886</v>
      </c>
      <c r="B2001" t="s">
        <v>10887</v>
      </c>
      <c r="D2001" t="s">
        <v>40</v>
      </c>
      <c r="E2001" t="s">
        <v>41</v>
      </c>
      <c r="G2001" t="s">
        <v>10888</v>
      </c>
      <c r="H2001" t="s">
        <v>10889</v>
      </c>
      <c r="J2001" t="s">
        <v>75</v>
      </c>
      <c r="K2001" t="s">
        <v>76</v>
      </c>
      <c r="L2001">
        <v>39</v>
      </c>
      <c r="M2001" t="s">
        <v>10878</v>
      </c>
      <c r="N2001" t="s">
        <v>47</v>
      </c>
      <c r="O2001" t="s">
        <v>470</v>
      </c>
      <c r="P2001" t="s">
        <v>470</v>
      </c>
      <c r="Y2001" t="s">
        <v>10890</v>
      </c>
    </row>
    <row r="2002" spans="1:25">
      <c r="A2002" t="s">
        <v>10891</v>
      </c>
      <c r="B2002" t="s">
        <v>10892</v>
      </c>
      <c r="D2002" t="s">
        <v>40</v>
      </c>
      <c r="E2002" t="s">
        <v>41</v>
      </c>
      <c r="G2002" t="s">
        <v>10893</v>
      </c>
      <c r="H2002" t="s">
        <v>10894</v>
      </c>
      <c r="J2002" t="s">
        <v>75</v>
      </c>
      <c r="K2002" t="s">
        <v>76</v>
      </c>
      <c r="L2002">
        <v>39</v>
      </c>
      <c r="M2002" t="s">
        <v>10878</v>
      </c>
      <c r="N2002" t="s">
        <v>47</v>
      </c>
      <c r="O2002" t="s">
        <v>470</v>
      </c>
      <c r="P2002" t="s">
        <v>470</v>
      </c>
      <c r="Y2002" t="s">
        <v>10895</v>
      </c>
    </row>
    <row r="2003" spans="1:25">
      <c r="A2003" t="s">
        <v>10896</v>
      </c>
      <c r="B2003" t="s">
        <v>10897</v>
      </c>
      <c r="D2003" t="s">
        <v>40</v>
      </c>
      <c r="E2003" t="s">
        <v>41</v>
      </c>
      <c r="G2003" t="s">
        <v>10898</v>
      </c>
      <c r="H2003" t="s">
        <v>10899</v>
      </c>
      <c r="J2003" t="s">
        <v>75</v>
      </c>
      <c r="K2003" t="s">
        <v>76</v>
      </c>
      <c r="L2003">
        <v>39</v>
      </c>
      <c r="M2003" t="s">
        <v>10878</v>
      </c>
      <c r="N2003" t="s">
        <v>47</v>
      </c>
      <c r="O2003" t="s">
        <v>560</v>
      </c>
      <c r="P2003" t="s">
        <v>560</v>
      </c>
      <c r="Y2003" t="s">
        <v>10900</v>
      </c>
    </row>
    <row r="2004" spans="1:25">
      <c r="A2004" t="s">
        <v>10901</v>
      </c>
      <c r="B2004" t="s">
        <v>10902</v>
      </c>
      <c r="D2004" t="s">
        <v>40</v>
      </c>
      <c r="E2004" t="s">
        <v>41</v>
      </c>
      <c r="G2004" t="s">
        <v>10903</v>
      </c>
      <c r="H2004" t="s">
        <v>2440</v>
      </c>
      <c r="J2004" t="s">
        <v>75</v>
      </c>
      <c r="K2004" t="s">
        <v>76</v>
      </c>
      <c r="L2004">
        <v>39</v>
      </c>
      <c r="M2004" t="s">
        <v>10878</v>
      </c>
      <c r="N2004" t="s">
        <v>47</v>
      </c>
      <c r="O2004" t="s">
        <v>741</v>
      </c>
      <c r="P2004" t="s">
        <v>741</v>
      </c>
      <c r="Y2004" t="s">
        <v>10904</v>
      </c>
    </row>
    <row r="2005" spans="1:25">
      <c r="A2005" t="s">
        <v>10905</v>
      </c>
      <c r="B2005" t="s">
        <v>10906</v>
      </c>
      <c r="D2005" t="s">
        <v>40</v>
      </c>
      <c r="E2005" t="s">
        <v>41</v>
      </c>
      <c r="G2005" t="s">
        <v>10907</v>
      </c>
      <c r="H2005" t="s">
        <v>10908</v>
      </c>
      <c r="J2005" t="s">
        <v>75</v>
      </c>
      <c r="K2005" t="s">
        <v>76</v>
      </c>
      <c r="L2005">
        <v>39</v>
      </c>
      <c r="M2005" t="s">
        <v>10878</v>
      </c>
      <c r="N2005" t="s">
        <v>47</v>
      </c>
      <c r="O2005" t="s">
        <v>741</v>
      </c>
      <c r="P2005" t="s">
        <v>741</v>
      </c>
      <c r="X2005" t="s">
        <v>10909</v>
      </c>
      <c r="Y2005" t="s">
        <v>10910</v>
      </c>
    </row>
    <row r="2006" spans="1:25">
      <c r="A2006" t="s">
        <v>10911</v>
      </c>
      <c r="B2006" t="s">
        <v>10912</v>
      </c>
      <c r="D2006" t="s">
        <v>40</v>
      </c>
      <c r="E2006" t="s">
        <v>41</v>
      </c>
      <c r="G2006" t="s">
        <v>8403</v>
      </c>
      <c r="H2006" t="s">
        <v>10913</v>
      </c>
      <c r="J2006" t="s">
        <v>75</v>
      </c>
      <c r="K2006" t="s">
        <v>76</v>
      </c>
      <c r="L2006">
        <v>39</v>
      </c>
      <c r="M2006" t="s">
        <v>10878</v>
      </c>
      <c r="N2006" t="s">
        <v>47</v>
      </c>
      <c r="O2006" t="s">
        <v>741</v>
      </c>
      <c r="P2006" t="s">
        <v>741</v>
      </c>
      <c r="Y2006" t="s">
        <v>10914</v>
      </c>
    </row>
    <row r="2007" spans="1:25">
      <c r="A2007" t="s">
        <v>10915</v>
      </c>
      <c r="B2007" t="s">
        <v>10916</v>
      </c>
      <c r="D2007" t="s">
        <v>40</v>
      </c>
      <c r="E2007" t="s">
        <v>41</v>
      </c>
      <c r="G2007" t="s">
        <v>5241</v>
      </c>
      <c r="H2007" t="s">
        <v>5070</v>
      </c>
      <c r="J2007" t="s">
        <v>75</v>
      </c>
      <c r="K2007" t="s">
        <v>76</v>
      </c>
      <c r="L2007">
        <v>39</v>
      </c>
      <c r="M2007" t="s">
        <v>10878</v>
      </c>
      <c r="N2007" t="s">
        <v>47</v>
      </c>
      <c r="O2007" t="s">
        <v>741</v>
      </c>
      <c r="P2007" t="s">
        <v>741</v>
      </c>
      <c r="Y2007" t="s">
        <v>10917</v>
      </c>
    </row>
    <row r="2008" spans="1:25">
      <c r="A2008" t="s">
        <v>10918</v>
      </c>
      <c r="B2008" t="s">
        <v>10919</v>
      </c>
      <c r="D2008" t="s">
        <v>40</v>
      </c>
      <c r="E2008" t="s">
        <v>41</v>
      </c>
      <c r="G2008" t="s">
        <v>10920</v>
      </c>
      <c r="H2008" t="s">
        <v>10921</v>
      </c>
      <c r="J2008" t="s">
        <v>75</v>
      </c>
      <c r="K2008" t="s">
        <v>76</v>
      </c>
      <c r="L2008">
        <v>39</v>
      </c>
      <c r="M2008" t="s">
        <v>10922</v>
      </c>
      <c r="N2008" t="s">
        <v>47</v>
      </c>
      <c r="O2008" t="s">
        <v>560</v>
      </c>
      <c r="P2008" t="s">
        <v>560</v>
      </c>
      <c r="Y2008" t="s">
        <v>10923</v>
      </c>
    </row>
    <row r="2009" spans="1:25">
      <c r="A2009" t="s">
        <v>10924</v>
      </c>
      <c r="B2009" t="s">
        <v>10925</v>
      </c>
      <c r="D2009" t="s">
        <v>40</v>
      </c>
      <c r="E2009" t="s">
        <v>41</v>
      </c>
      <c r="G2009" t="s">
        <v>10926</v>
      </c>
      <c r="H2009" t="s">
        <v>6209</v>
      </c>
      <c r="J2009" t="s">
        <v>75</v>
      </c>
      <c r="K2009" t="s">
        <v>76</v>
      </c>
      <c r="L2009">
        <v>39</v>
      </c>
      <c r="M2009" t="s">
        <v>10922</v>
      </c>
      <c r="N2009" t="s">
        <v>47</v>
      </c>
      <c r="O2009" t="s">
        <v>560</v>
      </c>
      <c r="P2009" t="s">
        <v>10927</v>
      </c>
      <c r="Y2009" t="s">
        <v>10928</v>
      </c>
    </row>
    <row r="2010" spans="1:25">
      <c r="A2010" t="s">
        <v>10929</v>
      </c>
      <c r="B2010" t="s">
        <v>10930</v>
      </c>
      <c r="D2010" t="s">
        <v>40</v>
      </c>
      <c r="E2010" t="s">
        <v>41</v>
      </c>
      <c r="G2010" t="s">
        <v>10931</v>
      </c>
      <c r="H2010" t="s">
        <v>10932</v>
      </c>
      <c r="J2010" t="s">
        <v>75</v>
      </c>
      <c r="K2010" t="s">
        <v>76</v>
      </c>
      <c r="L2010">
        <v>39</v>
      </c>
      <c r="M2010" t="s">
        <v>10922</v>
      </c>
      <c r="N2010" t="s">
        <v>47</v>
      </c>
      <c r="O2010" t="s">
        <v>560</v>
      </c>
      <c r="P2010" t="s">
        <v>560</v>
      </c>
      <c r="Y2010" t="s">
        <v>10933</v>
      </c>
    </row>
    <row r="2011" spans="1:25">
      <c r="A2011" t="s">
        <v>10934</v>
      </c>
      <c r="B2011" t="s">
        <v>10935</v>
      </c>
      <c r="D2011" t="s">
        <v>40</v>
      </c>
      <c r="E2011" t="s">
        <v>41</v>
      </c>
      <c r="G2011" t="s">
        <v>10936</v>
      </c>
      <c r="H2011" t="s">
        <v>507</v>
      </c>
      <c r="J2011" t="s">
        <v>75</v>
      </c>
      <c r="K2011" t="s">
        <v>76</v>
      </c>
      <c r="L2011">
        <v>39</v>
      </c>
      <c r="M2011" t="s">
        <v>10937</v>
      </c>
      <c r="N2011" t="s">
        <v>47</v>
      </c>
      <c r="O2011" t="s">
        <v>741</v>
      </c>
      <c r="P2011" t="s">
        <v>741</v>
      </c>
      <c r="Y2011" t="s">
        <v>10938</v>
      </c>
    </row>
    <row r="2012" spans="1:25">
      <c r="A2012" t="s">
        <v>10939</v>
      </c>
      <c r="B2012" t="s">
        <v>10940</v>
      </c>
      <c r="D2012" t="s">
        <v>40</v>
      </c>
      <c r="E2012" t="s">
        <v>41</v>
      </c>
      <c r="G2012" t="s">
        <v>10941</v>
      </c>
      <c r="H2012" t="s">
        <v>10942</v>
      </c>
      <c r="J2012" t="s">
        <v>732</v>
      </c>
      <c r="K2012" t="s">
        <v>733</v>
      </c>
      <c r="L2012">
        <v>38</v>
      </c>
      <c r="M2012" t="s">
        <v>10943</v>
      </c>
      <c r="N2012" t="s">
        <v>394</v>
      </c>
      <c r="O2012" t="s">
        <v>741</v>
      </c>
      <c r="P2012" t="s">
        <v>741</v>
      </c>
      <c r="X2012" t="s">
        <v>10944</v>
      </c>
      <c r="Y2012" t="s">
        <v>10945</v>
      </c>
    </row>
    <row r="2013" spans="1:25">
      <c r="A2013" t="s">
        <v>10946</v>
      </c>
      <c r="B2013" t="s">
        <v>10947</v>
      </c>
      <c r="D2013" t="s">
        <v>40</v>
      </c>
      <c r="E2013" t="s">
        <v>41</v>
      </c>
      <c r="G2013" t="s">
        <v>10948</v>
      </c>
      <c r="H2013" t="s">
        <v>9283</v>
      </c>
      <c r="J2013" t="s">
        <v>75</v>
      </c>
      <c r="K2013" t="s">
        <v>76</v>
      </c>
      <c r="L2013">
        <v>38</v>
      </c>
      <c r="M2013" t="s">
        <v>10949</v>
      </c>
      <c r="N2013" t="s">
        <v>47</v>
      </c>
      <c r="O2013" t="s">
        <v>1273</v>
      </c>
      <c r="P2013" t="s">
        <v>1273</v>
      </c>
      <c r="Y2013" t="s">
        <v>10950</v>
      </c>
    </row>
    <row r="2014" spans="1:25">
      <c r="A2014" t="s">
        <v>10951</v>
      </c>
      <c r="B2014" t="s">
        <v>10952</v>
      </c>
      <c r="D2014" t="s">
        <v>40</v>
      </c>
      <c r="E2014" t="s">
        <v>41</v>
      </c>
      <c r="G2014" t="s">
        <v>10953</v>
      </c>
      <c r="H2014" t="s">
        <v>10954</v>
      </c>
      <c r="J2014" t="s">
        <v>75</v>
      </c>
      <c r="K2014" t="s">
        <v>76</v>
      </c>
      <c r="L2014">
        <v>38</v>
      </c>
      <c r="M2014" t="s">
        <v>10949</v>
      </c>
      <c r="N2014" t="s">
        <v>47</v>
      </c>
      <c r="O2014" t="s">
        <v>1273</v>
      </c>
      <c r="P2014" t="s">
        <v>1273</v>
      </c>
      <c r="Y2014" t="s">
        <v>10955</v>
      </c>
    </row>
    <row r="2015" spans="1:25">
      <c r="A2015" t="s">
        <v>10956</v>
      </c>
      <c r="B2015" t="s">
        <v>10957</v>
      </c>
      <c r="D2015" t="s">
        <v>40</v>
      </c>
      <c r="E2015" t="s">
        <v>41</v>
      </c>
      <c r="G2015" t="s">
        <v>3422</v>
      </c>
      <c r="H2015" t="s">
        <v>10958</v>
      </c>
      <c r="J2015" t="s">
        <v>75</v>
      </c>
      <c r="K2015" t="s">
        <v>76</v>
      </c>
      <c r="L2015">
        <v>38</v>
      </c>
      <c r="M2015" t="s">
        <v>10949</v>
      </c>
      <c r="N2015" t="s">
        <v>47</v>
      </c>
      <c r="O2015" t="s">
        <v>1273</v>
      </c>
      <c r="P2015" t="s">
        <v>1273</v>
      </c>
      <c r="Y2015" t="s">
        <v>10959</v>
      </c>
    </row>
    <row r="2016" spans="1:25">
      <c r="A2016" t="s">
        <v>10960</v>
      </c>
      <c r="B2016" t="s">
        <v>10961</v>
      </c>
      <c r="D2016" t="s">
        <v>40</v>
      </c>
      <c r="E2016" t="s">
        <v>41</v>
      </c>
      <c r="G2016" t="s">
        <v>3811</v>
      </c>
      <c r="H2016" t="s">
        <v>10962</v>
      </c>
      <c r="J2016" t="s">
        <v>75</v>
      </c>
      <c r="K2016" t="s">
        <v>76</v>
      </c>
      <c r="L2016">
        <v>38</v>
      </c>
      <c r="M2016" t="s">
        <v>10949</v>
      </c>
      <c r="N2016" t="s">
        <v>47</v>
      </c>
      <c r="O2016" t="s">
        <v>1273</v>
      </c>
      <c r="P2016" t="s">
        <v>1273</v>
      </c>
      <c r="Y2016" t="s">
        <v>10963</v>
      </c>
    </row>
    <row r="2017" spans="1:25">
      <c r="A2017" t="s">
        <v>10964</v>
      </c>
      <c r="B2017" t="s">
        <v>10965</v>
      </c>
      <c r="D2017" t="s">
        <v>40</v>
      </c>
      <c r="E2017" t="s">
        <v>41</v>
      </c>
      <c r="G2017" t="s">
        <v>9100</v>
      </c>
      <c r="H2017" t="s">
        <v>10966</v>
      </c>
      <c r="J2017" t="s">
        <v>75</v>
      </c>
      <c r="K2017" t="s">
        <v>76</v>
      </c>
      <c r="L2017">
        <v>38</v>
      </c>
      <c r="M2017" t="s">
        <v>10949</v>
      </c>
      <c r="N2017" t="s">
        <v>47</v>
      </c>
      <c r="O2017" t="s">
        <v>1273</v>
      </c>
      <c r="P2017" t="s">
        <v>1273</v>
      </c>
      <c r="Y2017" t="s">
        <v>10967</v>
      </c>
    </row>
    <row r="2018" spans="1:25">
      <c r="A2018" t="s">
        <v>1532</v>
      </c>
      <c r="B2018" t="s">
        <v>10968</v>
      </c>
      <c r="D2018" t="s">
        <v>40</v>
      </c>
      <c r="E2018" t="s">
        <v>41</v>
      </c>
      <c r="G2018" t="s">
        <v>8913</v>
      </c>
      <c r="H2018" t="s">
        <v>10969</v>
      </c>
      <c r="J2018" t="s">
        <v>75</v>
      </c>
      <c r="K2018" t="s">
        <v>76</v>
      </c>
      <c r="L2018">
        <v>38</v>
      </c>
      <c r="M2018" t="s">
        <v>10949</v>
      </c>
      <c r="N2018" t="s">
        <v>47</v>
      </c>
      <c r="O2018" t="s">
        <v>1273</v>
      </c>
      <c r="P2018" t="s">
        <v>1273</v>
      </c>
      <c r="Y2018" t="s">
        <v>10970</v>
      </c>
    </row>
    <row r="2019" spans="1:25">
      <c r="A2019" t="s">
        <v>10971</v>
      </c>
      <c r="B2019" t="s">
        <v>10972</v>
      </c>
      <c r="D2019" t="s">
        <v>40</v>
      </c>
      <c r="E2019" t="s">
        <v>41</v>
      </c>
      <c r="G2019" t="s">
        <v>2789</v>
      </c>
      <c r="H2019" t="s">
        <v>10973</v>
      </c>
      <c r="J2019" t="s">
        <v>75</v>
      </c>
      <c r="K2019" t="s">
        <v>76</v>
      </c>
      <c r="L2019">
        <v>38</v>
      </c>
      <c r="M2019" t="s">
        <v>10949</v>
      </c>
      <c r="N2019" t="s">
        <v>47</v>
      </c>
      <c r="O2019" t="s">
        <v>1273</v>
      </c>
      <c r="P2019" t="s">
        <v>1273</v>
      </c>
      <c r="Y2019" t="s">
        <v>10974</v>
      </c>
    </row>
    <row r="2020" spans="1:25">
      <c r="A2020" t="s">
        <v>10975</v>
      </c>
      <c r="B2020" t="s">
        <v>10976</v>
      </c>
      <c r="D2020" t="s">
        <v>40</v>
      </c>
      <c r="E2020" t="s">
        <v>41</v>
      </c>
      <c r="G2020" t="s">
        <v>10977</v>
      </c>
      <c r="H2020" t="s">
        <v>8807</v>
      </c>
      <c r="J2020" t="s">
        <v>75</v>
      </c>
      <c r="K2020" t="s">
        <v>76</v>
      </c>
      <c r="L2020">
        <v>38</v>
      </c>
      <c r="M2020" t="s">
        <v>10978</v>
      </c>
      <c r="N2020" t="s">
        <v>47</v>
      </c>
      <c r="O2020" t="s">
        <v>1273</v>
      </c>
      <c r="P2020" t="s">
        <v>1273</v>
      </c>
      <c r="Y2020" t="s">
        <v>10979</v>
      </c>
    </row>
    <row r="2021" spans="1:25">
      <c r="A2021" t="s">
        <v>10980</v>
      </c>
      <c r="B2021" t="s">
        <v>10981</v>
      </c>
      <c r="D2021" t="s">
        <v>40</v>
      </c>
      <c r="E2021" t="s">
        <v>41</v>
      </c>
      <c r="G2021" t="s">
        <v>10982</v>
      </c>
      <c r="H2021" t="s">
        <v>4494</v>
      </c>
      <c r="J2021" t="s">
        <v>75</v>
      </c>
      <c r="K2021" t="s">
        <v>76</v>
      </c>
      <c r="L2021">
        <v>38</v>
      </c>
      <c r="M2021" t="s">
        <v>10978</v>
      </c>
      <c r="N2021" t="s">
        <v>47</v>
      </c>
      <c r="O2021" t="s">
        <v>1273</v>
      </c>
      <c r="P2021" t="s">
        <v>1273</v>
      </c>
      <c r="Y2021" t="s">
        <v>10983</v>
      </c>
    </row>
    <row r="2022" spans="1:25">
      <c r="A2022" t="s">
        <v>10984</v>
      </c>
      <c r="B2022" t="s">
        <v>10985</v>
      </c>
      <c r="D2022" t="s">
        <v>40</v>
      </c>
      <c r="E2022" t="s">
        <v>41</v>
      </c>
      <c r="G2022" t="s">
        <v>10986</v>
      </c>
      <c r="H2022" t="s">
        <v>10987</v>
      </c>
      <c r="J2022" t="s">
        <v>75</v>
      </c>
      <c r="K2022" t="s">
        <v>76</v>
      </c>
      <c r="L2022">
        <v>38</v>
      </c>
      <c r="M2022" t="s">
        <v>10978</v>
      </c>
      <c r="N2022" t="s">
        <v>47</v>
      </c>
      <c r="O2022" t="s">
        <v>1273</v>
      </c>
      <c r="P2022" t="s">
        <v>1273</v>
      </c>
      <c r="X2022" t="s">
        <v>10988</v>
      </c>
      <c r="Y2022" t="s">
        <v>10989</v>
      </c>
    </row>
    <row r="2023" spans="1:25">
      <c r="A2023" t="s">
        <v>10990</v>
      </c>
      <c r="B2023" t="s">
        <v>10991</v>
      </c>
      <c r="D2023" t="s">
        <v>40</v>
      </c>
      <c r="E2023" t="s">
        <v>41</v>
      </c>
      <c r="G2023" t="s">
        <v>6083</v>
      </c>
      <c r="H2023" t="s">
        <v>2588</v>
      </c>
      <c r="J2023" t="s">
        <v>75</v>
      </c>
      <c r="K2023" t="s">
        <v>76</v>
      </c>
      <c r="L2023">
        <v>38</v>
      </c>
      <c r="M2023" t="s">
        <v>10978</v>
      </c>
      <c r="N2023" t="s">
        <v>47</v>
      </c>
      <c r="O2023" t="s">
        <v>1273</v>
      </c>
      <c r="P2023" t="s">
        <v>1273</v>
      </c>
      <c r="Y2023" t="s">
        <v>10992</v>
      </c>
    </row>
    <row r="2024" spans="1:25">
      <c r="A2024" t="s">
        <v>10993</v>
      </c>
      <c r="B2024" t="s">
        <v>10994</v>
      </c>
      <c r="D2024" t="s">
        <v>40</v>
      </c>
      <c r="E2024" t="s">
        <v>41</v>
      </c>
      <c r="G2024" t="s">
        <v>10995</v>
      </c>
      <c r="H2024" t="s">
        <v>10996</v>
      </c>
      <c r="J2024" t="s">
        <v>75</v>
      </c>
      <c r="K2024" t="s">
        <v>76</v>
      </c>
      <c r="L2024">
        <v>38</v>
      </c>
      <c r="M2024" t="s">
        <v>10978</v>
      </c>
      <c r="N2024" t="s">
        <v>47</v>
      </c>
      <c r="O2024" t="s">
        <v>1273</v>
      </c>
      <c r="P2024" t="s">
        <v>1273</v>
      </c>
      <c r="Y2024" t="s">
        <v>10997</v>
      </c>
    </row>
    <row r="2025" spans="1:25">
      <c r="A2025" t="s">
        <v>10998</v>
      </c>
      <c r="B2025" t="s">
        <v>10999</v>
      </c>
      <c r="D2025" t="s">
        <v>40</v>
      </c>
      <c r="E2025" t="s">
        <v>41</v>
      </c>
      <c r="G2025" t="s">
        <v>11000</v>
      </c>
      <c r="H2025" t="s">
        <v>11001</v>
      </c>
      <c r="J2025" t="s">
        <v>75</v>
      </c>
      <c r="K2025" t="s">
        <v>76</v>
      </c>
      <c r="L2025">
        <v>38</v>
      </c>
      <c r="M2025" t="s">
        <v>10978</v>
      </c>
      <c r="N2025" t="s">
        <v>47</v>
      </c>
      <c r="O2025" t="s">
        <v>1273</v>
      </c>
      <c r="P2025" t="s">
        <v>1273</v>
      </c>
      <c r="Y2025" t="s">
        <v>11002</v>
      </c>
    </row>
    <row r="2026" spans="1:25">
      <c r="A2026" t="s">
        <v>11003</v>
      </c>
      <c r="B2026" t="s">
        <v>11004</v>
      </c>
      <c r="D2026" t="s">
        <v>40</v>
      </c>
      <c r="E2026" t="s">
        <v>41</v>
      </c>
      <c r="G2026" t="s">
        <v>11005</v>
      </c>
      <c r="H2026" t="s">
        <v>11006</v>
      </c>
      <c r="J2026" t="s">
        <v>75</v>
      </c>
      <c r="K2026" t="s">
        <v>76</v>
      </c>
      <c r="L2026">
        <v>38</v>
      </c>
      <c r="M2026" t="s">
        <v>10978</v>
      </c>
      <c r="N2026" t="s">
        <v>47</v>
      </c>
      <c r="O2026" t="s">
        <v>1273</v>
      </c>
      <c r="P2026" t="s">
        <v>1273</v>
      </c>
      <c r="Y2026" t="s">
        <v>11007</v>
      </c>
    </row>
    <row r="2027" spans="1:25">
      <c r="A2027" t="s">
        <v>11008</v>
      </c>
      <c r="B2027" t="s">
        <v>11009</v>
      </c>
      <c r="D2027" t="s">
        <v>40</v>
      </c>
      <c r="E2027" t="s">
        <v>41</v>
      </c>
      <c r="G2027" t="s">
        <v>8489</v>
      </c>
      <c r="H2027" t="s">
        <v>11010</v>
      </c>
      <c r="J2027" t="s">
        <v>75</v>
      </c>
      <c r="K2027" t="s">
        <v>76</v>
      </c>
      <c r="L2027">
        <v>38</v>
      </c>
      <c r="M2027" t="s">
        <v>10978</v>
      </c>
      <c r="N2027" t="s">
        <v>47</v>
      </c>
      <c r="O2027" t="s">
        <v>1273</v>
      </c>
      <c r="P2027" t="s">
        <v>1273</v>
      </c>
      <c r="Y2027" t="s">
        <v>11011</v>
      </c>
    </row>
    <row r="2028" spans="1:25">
      <c r="A2028" t="s">
        <v>11012</v>
      </c>
      <c r="B2028" t="s">
        <v>11013</v>
      </c>
      <c r="D2028" t="s">
        <v>40</v>
      </c>
      <c r="E2028" t="s">
        <v>41</v>
      </c>
      <c r="G2028" t="s">
        <v>11014</v>
      </c>
      <c r="H2028" t="s">
        <v>11015</v>
      </c>
      <c r="J2028" t="s">
        <v>75</v>
      </c>
      <c r="K2028" t="s">
        <v>76</v>
      </c>
      <c r="L2028">
        <v>38</v>
      </c>
      <c r="M2028" t="s">
        <v>10978</v>
      </c>
      <c r="N2028" t="s">
        <v>47</v>
      </c>
      <c r="O2028" t="s">
        <v>1273</v>
      </c>
      <c r="P2028" t="s">
        <v>1273</v>
      </c>
      <c r="Y2028" t="s">
        <v>11016</v>
      </c>
    </row>
    <row r="2029" spans="1:25">
      <c r="A2029" t="s">
        <v>11017</v>
      </c>
      <c r="B2029" t="s">
        <v>11018</v>
      </c>
      <c r="D2029" t="s">
        <v>40</v>
      </c>
      <c r="E2029" t="s">
        <v>41</v>
      </c>
      <c r="G2029" t="s">
        <v>11019</v>
      </c>
      <c r="H2029" t="s">
        <v>11020</v>
      </c>
      <c r="J2029" t="s">
        <v>75</v>
      </c>
      <c r="K2029" t="s">
        <v>76</v>
      </c>
      <c r="L2029">
        <v>38</v>
      </c>
      <c r="M2029" t="s">
        <v>10978</v>
      </c>
      <c r="N2029" t="s">
        <v>47</v>
      </c>
      <c r="O2029" t="s">
        <v>1273</v>
      </c>
      <c r="P2029" t="s">
        <v>1273</v>
      </c>
      <c r="Y2029" t="s">
        <v>11021</v>
      </c>
    </row>
    <row r="2030" spans="1:25">
      <c r="A2030" t="s">
        <v>11022</v>
      </c>
      <c r="B2030" t="s">
        <v>11023</v>
      </c>
      <c r="D2030" t="s">
        <v>40</v>
      </c>
      <c r="E2030" t="s">
        <v>41</v>
      </c>
      <c r="G2030" t="s">
        <v>11024</v>
      </c>
      <c r="H2030" t="s">
        <v>6521</v>
      </c>
      <c r="J2030" t="s">
        <v>75</v>
      </c>
      <c r="K2030" t="s">
        <v>76</v>
      </c>
      <c r="L2030">
        <v>38</v>
      </c>
      <c r="M2030" t="s">
        <v>10978</v>
      </c>
      <c r="N2030" t="s">
        <v>47</v>
      </c>
      <c r="O2030" t="s">
        <v>1273</v>
      </c>
      <c r="P2030" t="s">
        <v>1273</v>
      </c>
      <c r="Y2030" t="s">
        <v>11025</v>
      </c>
    </row>
    <row r="2031" spans="1:25">
      <c r="A2031" t="s">
        <v>11026</v>
      </c>
      <c r="B2031" t="s">
        <v>11027</v>
      </c>
      <c r="D2031" t="s">
        <v>40</v>
      </c>
      <c r="E2031" t="s">
        <v>41</v>
      </c>
      <c r="G2031" t="s">
        <v>11028</v>
      </c>
      <c r="H2031" t="s">
        <v>11029</v>
      </c>
      <c r="J2031" t="s">
        <v>75</v>
      </c>
      <c r="K2031" t="s">
        <v>76</v>
      </c>
      <c r="L2031">
        <v>38</v>
      </c>
      <c r="M2031" t="s">
        <v>10978</v>
      </c>
      <c r="N2031" t="s">
        <v>47</v>
      </c>
      <c r="O2031" t="s">
        <v>1273</v>
      </c>
      <c r="P2031" t="s">
        <v>1273</v>
      </c>
      <c r="Y2031" t="s">
        <v>11030</v>
      </c>
    </row>
    <row r="2032" spans="1:25">
      <c r="A2032" t="s">
        <v>11031</v>
      </c>
      <c r="B2032" t="s">
        <v>11032</v>
      </c>
      <c r="D2032" t="s">
        <v>40</v>
      </c>
      <c r="E2032" t="s">
        <v>41</v>
      </c>
      <c r="G2032" t="s">
        <v>10202</v>
      </c>
      <c r="H2032" t="s">
        <v>1415</v>
      </c>
      <c r="J2032" t="s">
        <v>75</v>
      </c>
      <c r="K2032" t="s">
        <v>76</v>
      </c>
      <c r="L2032">
        <v>38</v>
      </c>
      <c r="M2032" t="s">
        <v>10978</v>
      </c>
      <c r="N2032" t="s">
        <v>47</v>
      </c>
      <c r="O2032" t="s">
        <v>1273</v>
      </c>
      <c r="P2032" t="s">
        <v>1273</v>
      </c>
      <c r="Y2032" t="s">
        <v>11033</v>
      </c>
    </row>
    <row r="2033" spans="1:25">
      <c r="A2033" t="s">
        <v>11034</v>
      </c>
      <c r="B2033" t="s">
        <v>11035</v>
      </c>
      <c r="D2033" t="s">
        <v>40</v>
      </c>
      <c r="E2033" t="s">
        <v>41</v>
      </c>
      <c r="G2033" t="s">
        <v>2049</v>
      </c>
      <c r="H2033" t="s">
        <v>8827</v>
      </c>
      <c r="J2033" t="s">
        <v>75</v>
      </c>
      <c r="K2033" t="s">
        <v>76</v>
      </c>
      <c r="L2033">
        <v>38</v>
      </c>
      <c r="M2033" t="s">
        <v>11036</v>
      </c>
      <c r="N2033" t="s">
        <v>47</v>
      </c>
      <c r="O2033" t="s">
        <v>1273</v>
      </c>
      <c r="P2033" t="s">
        <v>1273</v>
      </c>
      <c r="Y2033" t="s">
        <v>11037</v>
      </c>
    </row>
    <row r="2034" spans="1:25">
      <c r="A2034" t="s">
        <v>11038</v>
      </c>
      <c r="B2034" t="s">
        <v>11039</v>
      </c>
      <c r="D2034" t="s">
        <v>40</v>
      </c>
      <c r="E2034" t="s">
        <v>41</v>
      </c>
      <c r="G2034" t="s">
        <v>11040</v>
      </c>
      <c r="H2034" t="s">
        <v>11041</v>
      </c>
      <c r="J2034" t="s">
        <v>75</v>
      </c>
      <c r="K2034" t="s">
        <v>76</v>
      </c>
      <c r="L2034">
        <v>38</v>
      </c>
      <c r="M2034" t="s">
        <v>11036</v>
      </c>
      <c r="N2034" t="s">
        <v>47</v>
      </c>
      <c r="O2034" t="s">
        <v>1273</v>
      </c>
      <c r="P2034" t="s">
        <v>1273</v>
      </c>
      <c r="X2034" t="s">
        <v>11042</v>
      </c>
      <c r="Y2034" t="s">
        <v>11043</v>
      </c>
    </row>
    <row r="2035" spans="1:25">
      <c r="A2035" t="s">
        <v>11044</v>
      </c>
      <c r="B2035" t="s">
        <v>11045</v>
      </c>
      <c r="D2035" t="s">
        <v>40</v>
      </c>
      <c r="E2035" t="s">
        <v>41</v>
      </c>
      <c r="G2035" t="s">
        <v>4694</v>
      </c>
      <c r="H2035" t="s">
        <v>296</v>
      </c>
      <c r="J2035" t="s">
        <v>75</v>
      </c>
      <c r="K2035" t="s">
        <v>76</v>
      </c>
      <c r="L2035">
        <v>38</v>
      </c>
      <c r="M2035" t="s">
        <v>11036</v>
      </c>
      <c r="N2035" t="s">
        <v>47</v>
      </c>
      <c r="O2035" t="s">
        <v>1273</v>
      </c>
      <c r="P2035" t="s">
        <v>1273</v>
      </c>
      <c r="Y2035" t="s">
        <v>11046</v>
      </c>
    </row>
    <row r="2036" spans="1:25">
      <c r="A2036" t="s">
        <v>11047</v>
      </c>
      <c r="B2036" t="s">
        <v>11048</v>
      </c>
      <c r="D2036" t="s">
        <v>40</v>
      </c>
      <c r="E2036" t="s">
        <v>41</v>
      </c>
      <c r="G2036" t="s">
        <v>11049</v>
      </c>
      <c r="H2036" t="s">
        <v>341</v>
      </c>
      <c r="J2036" t="s">
        <v>75</v>
      </c>
      <c r="K2036" t="s">
        <v>76</v>
      </c>
      <c r="L2036">
        <v>38</v>
      </c>
      <c r="M2036" t="s">
        <v>11036</v>
      </c>
      <c r="N2036" t="s">
        <v>47</v>
      </c>
      <c r="O2036" t="s">
        <v>1273</v>
      </c>
      <c r="P2036" t="s">
        <v>1273</v>
      </c>
      <c r="X2036" t="s">
        <v>11050</v>
      </c>
      <c r="Y2036" t="s">
        <v>11051</v>
      </c>
    </row>
    <row r="2037" spans="1:25">
      <c r="A2037" t="s">
        <v>11052</v>
      </c>
      <c r="B2037" t="s">
        <v>11053</v>
      </c>
      <c r="D2037" t="s">
        <v>40</v>
      </c>
      <c r="E2037" t="s">
        <v>41</v>
      </c>
      <c r="G2037" t="s">
        <v>11054</v>
      </c>
      <c r="H2037" t="s">
        <v>11055</v>
      </c>
      <c r="J2037" t="s">
        <v>75</v>
      </c>
      <c r="K2037" t="s">
        <v>76</v>
      </c>
      <c r="L2037">
        <v>38</v>
      </c>
      <c r="M2037" t="s">
        <v>11036</v>
      </c>
      <c r="N2037" t="s">
        <v>47</v>
      </c>
      <c r="O2037" t="s">
        <v>1273</v>
      </c>
      <c r="P2037" t="s">
        <v>1273</v>
      </c>
      <c r="Y2037" t="s">
        <v>11056</v>
      </c>
    </row>
    <row r="2038" spans="1:25">
      <c r="A2038" t="s">
        <v>11057</v>
      </c>
      <c r="B2038" t="s">
        <v>11058</v>
      </c>
      <c r="D2038" t="s">
        <v>40</v>
      </c>
      <c r="E2038" t="s">
        <v>41</v>
      </c>
      <c r="G2038" t="s">
        <v>11059</v>
      </c>
      <c r="H2038" t="s">
        <v>1460</v>
      </c>
      <c r="J2038" t="s">
        <v>75</v>
      </c>
      <c r="K2038" t="s">
        <v>76</v>
      </c>
      <c r="L2038">
        <v>38</v>
      </c>
      <c r="M2038" t="s">
        <v>11036</v>
      </c>
      <c r="N2038" t="s">
        <v>47</v>
      </c>
      <c r="O2038" t="s">
        <v>1273</v>
      </c>
      <c r="P2038" t="s">
        <v>1273</v>
      </c>
      <c r="Y2038" t="s">
        <v>11060</v>
      </c>
    </row>
    <row r="2039" spans="1:25">
      <c r="A2039" t="s">
        <v>11061</v>
      </c>
      <c r="B2039" t="s">
        <v>11062</v>
      </c>
      <c r="D2039" t="s">
        <v>40</v>
      </c>
      <c r="E2039" t="s">
        <v>41</v>
      </c>
      <c r="G2039" t="s">
        <v>11063</v>
      </c>
      <c r="H2039" t="s">
        <v>11064</v>
      </c>
      <c r="J2039" t="s">
        <v>75</v>
      </c>
      <c r="K2039" t="s">
        <v>76</v>
      </c>
      <c r="L2039">
        <v>38</v>
      </c>
      <c r="M2039" t="s">
        <v>11036</v>
      </c>
      <c r="N2039" t="s">
        <v>47</v>
      </c>
      <c r="O2039" t="s">
        <v>1273</v>
      </c>
      <c r="P2039" t="s">
        <v>1273</v>
      </c>
      <c r="Y2039" t="s">
        <v>11065</v>
      </c>
    </row>
    <row r="2040" spans="1:25">
      <c r="A2040" t="s">
        <v>11066</v>
      </c>
      <c r="B2040" t="s">
        <v>11067</v>
      </c>
      <c r="D2040" t="s">
        <v>40</v>
      </c>
      <c r="E2040" t="s">
        <v>41</v>
      </c>
      <c r="G2040" t="s">
        <v>511</v>
      </c>
      <c r="H2040" t="s">
        <v>11068</v>
      </c>
      <c r="J2040" t="s">
        <v>75</v>
      </c>
      <c r="K2040" t="s">
        <v>76</v>
      </c>
      <c r="L2040">
        <v>38</v>
      </c>
      <c r="M2040" t="s">
        <v>11036</v>
      </c>
      <c r="N2040" t="s">
        <v>47</v>
      </c>
      <c r="O2040" t="s">
        <v>1273</v>
      </c>
      <c r="P2040" t="s">
        <v>1273</v>
      </c>
      <c r="Y2040" t="s">
        <v>11069</v>
      </c>
    </row>
    <row r="2041" spans="1:25">
      <c r="A2041" t="s">
        <v>11070</v>
      </c>
      <c r="B2041" t="s">
        <v>11071</v>
      </c>
      <c r="D2041" t="s">
        <v>40</v>
      </c>
      <c r="E2041" t="s">
        <v>41</v>
      </c>
      <c r="G2041" t="s">
        <v>11072</v>
      </c>
      <c r="H2041" t="s">
        <v>11073</v>
      </c>
      <c r="J2041" t="s">
        <v>75</v>
      </c>
      <c r="K2041" t="s">
        <v>76</v>
      </c>
      <c r="L2041">
        <v>38</v>
      </c>
      <c r="M2041" t="s">
        <v>11036</v>
      </c>
      <c r="N2041" t="s">
        <v>47</v>
      </c>
      <c r="O2041" t="s">
        <v>1273</v>
      </c>
      <c r="P2041" t="s">
        <v>1273</v>
      </c>
      <c r="X2041" t="s">
        <v>11074</v>
      </c>
      <c r="Y2041" t="s">
        <v>11075</v>
      </c>
    </row>
    <row r="2042" spans="1:25">
      <c r="A2042" t="s">
        <v>11076</v>
      </c>
      <c r="B2042" t="s">
        <v>11077</v>
      </c>
      <c r="D2042" t="s">
        <v>40</v>
      </c>
      <c r="E2042" t="s">
        <v>41</v>
      </c>
      <c r="G2042" t="s">
        <v>11078</v>
      </c>
      <c r="H2042" t="s">
        <v>4226</v>
      </c>
      <c r="J2042" t="s">
        <v>75</v>
      </c>
      <c r="K2042" t="s">
        <v>76</v>
      </c>
      <c r="L2042">
        <v>38</v>
      </c>
      <c r="M2042" t="s">
        <v>11079</v>
      </c>
      <c r="N2042" t="s">
        <v>47</v>
      </c>
      <c r="O2042" t="s">
        <v>1273</v>
      </c>
      <c r="P2042" t="s">
        <v>1273</v>
      </c>
      <c r="X2042" t="s">
        <v>11080</v>
      </c>
      <c r="Y2042" t="s">
        <v>11081</v>
      </c>
    </row>
    <row r="2043" spans="1:25">
      <c r="A2043" t="s">
        <v>11082</v>
      </c>
      <c r="B2043" t="s">
        <v>11083</v>
      </c>
      <c r="D2043" t="s">
        <v>40</v>
      </c>
      <c r="E2043" t="s">
        <v>41</v>
      </c>
      <c r="G2043" t="s">
        <v>11084</v>
      </c>
      <c r="H2043" t="s">
        <v>11085</v>
      </c>
      <c r="J2043" t="s">
        <v>75</v>
      </c>
      <c r="K2043" t="s">
        <v>76</v>
      </c>
      <c r="L2043">
        <v>38</v>
      </c>
      <c r="M2043" t="s">
        <v>11079</v>
      </c>
      <c r="N2043" t="s">
        <v>47</v>
      </c>
      <c r="O2043" t="s">
        <v>1273</v>
      </c>
      <c r="P2043" t="s">
        <v>1273</v>
      </c>
      <c r="Y2043" t="s">
        <v>11086</v>
      </c>
    </row>
    <row r="2044" spans="1:25">
      <c r="A2044" t="s">
        <v>11087</v>
      </c>
      <c r="B2044" t="s">
        <v>11088</v>
      </c>
      <c r="D2044" t="s">
        <v>40</v>
      </c>
      <c r="E2044" t="s">
        <v>41</v>
      </c>
      <c r="G2044" t="s">
        <v>11089</v>
      </c>
      <c r="H2044" t="s">
        <v>11090</v>
      </c>
      <c r="J2044" t="s">
        <v>75</v>
      </c>
      <c r="K2044" t="s">
        <v>76</v>
      </c>
      <c r="L2044">
        <v>38</v>
      </c>
      <c r="M2044" t="s">
        <v>11079</v>
      </c>
      <c r="N2044" t="s">
        <v>47</v>
      </c>
      <c r="O2044" t="s">
        <v>1273</v>
      </c>
      <c r="P2044" t="s">
        <v>1273</v>
      </c>
      <c r="X2044" t="s">
        <v>11091</v>
      </c>
      <c r="Y2044" t="s">
        <v>11092</v>
      </c>
    </row>
    <row r="2045" spans="1:25">
      <c r="A2045" t="s">
        <v>11093</v>
      </c>
      <c r="B2045" t="s">
        <v>11094</v>
      </c>
      <c r="D2045" t="s">
        <v>40</v>
      </c>
      <c r="E2045" t="s">
        <v>41</v>
      </c>
      <c r="G2045" t="s">
        <v>290</v>
      </c>
      <c r="H2045" t="s">
        <v>11095</v>
      </c>
      <c r="J2045" t="s">
        <v>75</v>
      </c>
      <c r="K2045" t="s">
        <v>76</v>
      </c>
      <c r="L2045">
        <v>38</v>
      </c>
      <c r="M2045" t="s">
        <v>11079</v>
      </c>
      <c r="N2045" t="s">
        <v>47</v>
      </c>
      <c r="O2045" t="s">
        <v>1273</v>
      </c>
      <c r="P2045" t="s">
        <v>1273</v>
      </c>
      <c r="Y2045" t="s">
        <v>11096</v>
      </c>
    </row>
    <row r="2046" spans="1:25">
      <c r="A2046" t="s">
        <v>11097</v>
      </c>
      <c r="B2046" t="s">
        <v>11098</v>
      </c>
      <c r="D2046" t="s">
        <v>40</v>
      </c>
      <c r="E2046" t="s">
        <v>41</v>
      </c>
      <c r="G2046" t="s">
        <v>11099</v>
      </c>
      <c r="H2046" t="s">
        <v>11100</v>
      </c>
      <c r="J2046" t="s">
        <v>75</v>
      </c>
      <c r="K2046" t="s">
        <v>76</v>
      </c>
      <c r="L2046">
        <v>38</v>
      </c>
      <c r="M2046" t="s">
        <v>11079</v>
      </c>
      <c r="N2046" t="s">
        <v>47</v>
      </c>
      <c r="O2046" t="s">
        <v>1273</v>
      </c>
      <c r="P2046" t="s">
        <v>1273</v>
      </c>
      <c r="Y2046" t="s">
        <v>11101</v>
      </c>
    </row>
    <row r="2047" spans="1:25">
      <c r="A2047" t="s">
        <v>11102</v>
      </c>
      <c r="B2047" t="s">
        <v>11103</v>
      </c>
      <c r="D2047" t="s">
        <v>40</v>
      </c>
      <c r="E2047" t="s">
        <v>41</v>
      </c>
      <c r="G2047" t="s">
        <v>9995</v>
      </c>
      <c r="H2047" t="s">
        <v>11104</v>
      </c>
      <c r="J2047" t="s">
        <v>75</v>
      </c>
      <c r="K2047" t="s">
        <v>76</v>
      </c>
      <c r="L2047">
        <v>38</v>
      </c>
      <c r="M2047" t="s">
        <v>11079</v>
      </c>
      <c r="N2047" t="s">
        <v>47</v>
      </c>
      <c r="O2047" t="s">
        <v>1273</v>
      </c>
      <c r="P2047" t="s">
        <v>1273</v>
      </c>
      <c r="Y2047" t="s">
        <v>11105</v>
      </c>
    </row>
    <row r="2048" spans="1:25">
      <c r="A2048" t="s">
        <v>11106</v>
      </c>
      <c r="B2048" t="s">
        <v>11107</v>
      </c>
      <c r="D2048" t="s">
        <v>40</v>
      </c>
      <c r="E2048" t="s">
        <v>41</v>
      </c>
      <c r="G2048" t="s">
        <v>11108</v>
      </c>
      <c r="H2048" t="s">
        <v>8273</v>
      </c>
      <c r="J2048" t="s">
        <v>75</v>
      </c>
      <c r="K2048" t="s">
        <v>76</v>
      </c>
      <c r="L2048">
        <v>38</v>
      </c>
      <c r="M2048" t="s">
        <v>11079</v>
      </c>
      <c r="N2048" t="s">
        <v>47</v>
      </c>
      <c r="O2048" t="s">
        <v>1273</v>
      </c>
      <c r="P2048" t="s">
        <v>1273</v>
      </c>
      <c r="Y2048" t="s">
        <v>11109</v>
      </c>
    </row>
    <row r="2049" spans="1:25">
      <c r="A2049" t="s">
        <v>11110</v>
      </c>
      <c r="B2049" t="s">
        <v>11111</v>
      </c>
      <c r="D2049" t="s">
        <v>40</v>
      </c>
      <c r="E2049" t="s">
        <v>41</v>
      </c>
      <c r="G2049" t="s">
        <v>11112</v>
      </c>
      <c r="H2049" t="s">
        <v>3762</v>
      </c>
      <c r="J2049" t="s">
        <v>75</v>
      </c>
      <c r="K2049" t="s">
        <v>76</v>
      </c>
      <c r="L2049">
        <v>38</v>
      </c>
      <c r="M2049" t="s">
        <v>11079</v>
      </c>
      <c r="N2049" t="s">
        <v>47</v>
      </c>
      <c r="O2049" t="s">
        <v>1273</v>
      </c>
      <c r="P2049" t="s">
        <v>1273</v>
      </c>
      <c r="Y2049" t="s">
        <v>11113</v>
      </c>
    </row>
    <row r="2050" spans="1:25">
      <c r="A2050" t="s">
        <v>11114</v>
      </c>
      <c r="B2050" t="s">
        <v>11115</v>
      </c>
      <c r="D2050" t="s">
        <v>40</v>
      </c>
      <c r="E2050" t="s">
        <v>41</v>
      </c>
      <c r="G2050" t="s">
        <v>11116</v>
      </c>
      <c r="H2050" t="s">
        <v>11117</v>
      </c>
      <c r="J2050" t="s">
        <v>75</v>
      </c>
      <c r="K2050" t="s">
        <v>76</v>
      </c>
      <c r="L2050">
        <v>38</v>
      </c>
      <c r="M2050" t="s">
        <v>11079</v>
      </c>
      <c r="N2050" t="s">
        <v>47</v>
      </c>
      <c r="O2050" t="s">
        <v>1273</v>
      </c>
      <c r="P2050" t="s">
        <v>1273</v>
      </c>
      <c r="Y2050" t="s">
        <v>11118</v>
      </c>
    </row>
    <row r="2051" spans="1:25">
      <c r="A2051" t="s">
        <v>11119</v>
      </c>
      <c r="B2051" t="s">
        <v>11120</v>
      </c>
      <c r="D2051" t="s">
        <v>40</v>
      </c>
      <c r="E2051" t="s">
        <v>41</v>
      </c>
      <c r="G2051" t="s">
        <v>9553</v>
      </c>
      <c r="H2051" t="s">
        <v>11121</v>
      </c>
      <c r="J2051" t="s">
        <v>75</v>
      </c>
      <c r="K2051" t="s">
        <v>76</v>
      </c>
      <c r="L2051">
        <v>38</v>
      </c>
      <c r="M2051" t="s">
        <v>11079</v>
      </c>
      <c r="N2051" t="s">
        <v>47</v>
      </c>
      <c r="O2051" t="s">
        <v>1273</v>
      </c>
      <c r="P2051" t="s">
        <v>1273</v>
      </c>
      <c r="X2051" t="s">
        <v>11122</v>
      </c>
      <c r="Y2051" t="s">
        <v>11123</v>
      </c>
    </row>
    <row r="2052" spans="1:25">
      <c r="A2052" t="s">
        <v>11124</v>
      </c>
      <c r="B2052" t="s">
        <v>11125</v>
      </c>
      <c r="D2052" t="s">
        <v>40</v>
      </c>
      <c r="E2052" t="s">
        <v>41</v>
      </c>
      <c r="G2052" t="s">
        <v>11126</v>
      </c>
      <c r="H2052" t="s">
        <v>11127</v>
      </c>
      <c r="J2052" t="s">
        <v>75</v>
      </c>
      <c r="K2052" t="s">
        <v>76</v>
      </c>
      <c r="L2052">
        <v>38</v>
      </c>
      <c r="M2052" t="s">
        <v>11128</v>
      </c>
      <c r="N2052" t="s">
        <v>47</v>
      </c>
      <c r="O2052" t="s">
        <v>1273</v>
      </c>
      <c r="P2052" t="s">
        <v>1273</v>
      </c>
      <c r="Y2052" t="s">
        <v>11129</v>
      </c>
    </row>
    <row r="2053" spans="1:25">
      <c r="A2053" t="s">
        <v>11130</v>
      </c>
      <c r="B2053" t="s">
        <v>11131</v>
      </c>
      <c r="D2053" t="s">
        <v>40</v>
      </c>
      <c r="E2053" t="s">
        <v>41</v>
      </c>
      <c r="G2053" t="s">
        <v>11132</v>
      </c>
      <c r="H2053" t="s">
        <v>11133</v>
      </c>
      <c r="J2053" t="s">
        <v>75</v>
      </c>
      <c r="K2053" t="s">
        <v>76</v>
      </c>
      <c r="L2053">
        <v>38</v>
      </c>
      <c r="M2053" t="s">
        <v>11128</v>
      </c>
      <c r="N2053" t="s">
        <v>47</v>
      </c>
      <c r="O2053" t="s">
        <v>1273</v>
      </c>
      <c r="P2053" t="s">
        <v>1273</v>
      </c>
      <c r="Y2053" t="s">
        <v>11134</v>
      </c>
    </row>
    <row r="2054" spans="1:25">
      <c r="A2054" t="s">
        <v>11135</v>
      </c>
      <c r="B2054" t="s">
        <v>11136</v>
      </c>
      <c r="D2054" t="s">
        <v>40</v>
      </c>
      <c r="E2054" t="s">
        <v>41</v>
      </c>
      <c r="G2054" t="s">
        <v>7412</v>
      </c>
      <c r="H2054" t="s">
        <v>11137</v>
      </c>
      <c r="J2054" t="s">
        <v>75</v>
      </c>
      <c r="K2054" t="s">
        <v>76</v>
      </c>
      <c r="L2054">
        <v>38</v>
      </c>
      <c r="M2054" t="s">
        <v>11128</v>
      </c>
      <c r="N2054" t="s">
        <v>47</v>
      </c>
      <c r="O2054" t="s">
        <v>1273</v>
      </c>
      <c r="P2054" t="s">
        <v>1273</v>
      </c>
      <c r="Y2054" t="s">
        <v>11138</v>
      </c>
    </row>
    <row r="2055" spans="1:25">
      <c r="A2055" t="s">
        <v>11139</v>
      </c>
      <c r="B2055" t="s">
        <v>11140</v>
      </c>
      <c r="D2055" t="s">
        <v>40</v>
      </c>
      <c r="E2055" t="s">
        <v>41</v>
      </c>
      <c r="G2055" t="s">
        <v>11141</v>
      </c>
      <c r="H2055" t="s">
        <v>5717</v>
      </c>
      <c r="J2055" t="s">
        <v>75</v>
      </c>
      <c r="K2055" t="s">
        <v>76</v>
      </c>
      <c r="L2055">
        <v>38</v>
      </c>
      <c r="M2055" t="s">
        <v>11128</v>
      </c>
      <c r="N2055" t="s">
        <v>47</v>
      </c>
      <c r="O2055" t="s">
        <v>1273</v>
      </c>
      <c r="P2055" t="s">
        <v>1273</v>
      </c>
      <c r="X2055" t="s">
        <v>11142</v>
      </c>
      <c r="Y2055" t="s">
        <v>11143</v>
      </c>
    </row>
    <row r="2056" spans="1:25">
      <c r="A2056" t="s">
        <v>11144</v>
      </c>
      <c r="B2056" t="s">
        <v>11145</v>
      </c>
      <c r="D2056" t="s">
        <v>40</v>
      </c>
      <c r="E2056" t="s">
        <v>41</v>
      </c>
      <c r="G2056" t="s">
        <v>10682</v>
      </c>
      <c r="H2056" t="s">
        <v>7467</v>
      </c>
      <c r="J2056" t="s">
        <v>75</v>
      </c>
      <c r="K2056" t="s">
        <v>76</v>
      </c>
      <c r="L2056">
        <v>38</v>
      </c>
      <c r="M2056" t="s">
        <v>11128</v>
      </c>
      <c r="N2056" t="s">
        <v>47</v>
      </c>
      <c r="O2056" t="s">
        <v>1273</v>
      </c>
      <c r="P2056" t="s">
        <v>11146</v>
      </c>
      <c r="Q2056" t="s">
        <v>11147</v>
      </c>
      <c r="R2056" t="s">
        <v>11148</v>
      </c>
      <c r="S2056" t="s">
        <v>11149</v>
      </c>
      <c r="T2056" t="s">
        <v>11150</v>
      </c>
      <c r="W2056" t="s">
        <v>11151</v>
      </c>
      <c r="Y2056" t="s">
        <v>11152</v>
      </c>
    </row>
    <row r="2057" spans="1:25">
      <c r="A2057" t="s">
        <v>11153</v>
      </c>
      <c r="B2057" t="s">
        <v>11154</v>
      </c>
      <c r="D2057" t="s">
        <v>40</v>
      </c>
      <c r="E2057" t="s">
        <v>41</v>
      </c>
      <c r="G2057" t="s">
        <v>2049</v>
      </c>
      <c r="H2057" t="s">
        <v>11155</v>
      </c>
      <c r="J2057" t="s">
        <v>75</v>
      </c>
      <c r="K2057" t="s">
        <v>76</v>
      </c>
      <c r="L2057">
        <v>38</v>
      </c>
      <c r="M2057" t="s">
        <v>11128</v>
      </c>
      <c r="N2057" t="s">
        <v>47</v>
      </c>
      <c r="O2057" t="s">
        <v>1273</v>
      </c>
      <c r="P2057" t="s">
        <v>1273</v>
      </c>
      <c r="Y2057" t="s">
        <v>11156</v>
      </c>
    </row>
    <row r="2058" spans="1:25">
      <c r="A2058" t="s">
        <v>11157</v>
      </c>
      <c r="B2058" t="s">
        <v>11158</v>
      </c>
      <c r="D2058" t="s">
        <v>40</v>
      </c>
      <c r="E2058" t="s">
        <v>41</v>
      </c>
      <c r="G2058" t="s">
        <v>11159</v>
      </c>
      <c r="H2058" t="s">
        <v>2078</v>
      </c>
      <c r="J2058" t="s">
        <v>75</v>
      </c>
      <c r="K2058" t="s">
        <v>76</v>
      </c>
      <c r="L2058">
        <v>38</v>
      </c>
      <c r="M2058" t="s">
        <v>11128</v>
      </c>
      <c r="N2058" t="s">
        <v>47</v>
      </c>
      <c r="O2058" t="s">
        <v>1273</v>
      </c>
      <c r="P2058" t="s">
        <v>1273</v>
      </c>
      <c r="Y2058" t="s">
        <v>11160</v>
      </c>
    </row>
    <row r="2059" spans="1:25">
      <c r="A2059" t="s">
        <v>11161</v>
      </c>
      <c r="B2059" t="s">
        <v>11162</v>
      </c>
      <c r="D2059" t="s">
        <v>40</v>
      </c>
      <c r="E2059" t="s">
        <v>41</v>
      </c>
      <c r="G2059" t="s">
        <v>1128</v>
      </c>
      <c r="H2059" t="s">
        <v>11163</v>
      </c>
      <c r="J2059" t="s">
        <v>75</v>
      </c>
      <c r="K2059" t="s">
        <v>76</v>
      </c>
      <c r="L2059">
        <v>38</v>
      </c>
      <c r="M2059" t="s">
        <v>11128</v>
      </c>
      <c r="N2059" t="s">
        <v>47</v>
      </c>
      <c r="O2059" t="s">
        <v>1273</v>
      </c>
      <c r="P2059" t="s">
        <v>1273</v>
      </c>
      <c r="Y2059" t="s">
        <v>11164</v>
      </c>
    </row>
    <row r="2060" spans="1:25">
      <c r="A2060" t="s">
        <v>11165</v>
      </c>
      <c r="B2060" t="s">
        <v>11166</v>
      </c>
      <c r="D2060" t="s">
        <v>40</v>
      </c>
      <c r="E2060" t="s">
        <v>41</v>
      </c>
      <c r="G2060" t="s">
        <v>11167</v>
      </c>
      <c r="H2060" t="s">
        <v>5824</v>
      </c>
      <c r="J2060" t="s">
        <v>75</v>
      </c>
      <c r="K2060" t="s">
        <v>76</v>
      </c>
      <c r="L2060">
        <v>38</v>
      </c>
      <c r="M2060" t="s">
        <v>11128</v>
      </c>
      <c r="N2060" t="s">
        <v>47</v>
      </c>
      <c r="O2060" t="s">
        <v>1273</v>
      </c>
      <c r="P2060" t="s">
        <v>1273</v>
      </c>
      <c r="Y2060" t="s">
        <v>11168</v>
      </c>
    </row>
    <row r="2061" spans="1:25">
      <c r="A2061" t="s">
        <v>11169</v>
      </c>
      <c r="B2061" t="s">
        <v>11170</v>
      </c>
      <c r="D2061" t="s">
        <v>40</v>
      </c>
      <c r="E2061" t="s">
        <v>41</v>
      </c>
      <c r="G2061" t="s">
        <v>11171</v>
      </c>
      <c r="H2061" t="s">
        <v>11172</v>
      </c>
      <c r="J2061" t="s">
        <v>75</v>
      </c>
      <c r="K2061" t="s">
        <v>76</v>
      </c>
      <c r="L2061">
        <v>38</v>
      </c>
      <c r="M2061" t="s">
        <v>11128</v>
      </c>
      <c r="N2061" t="s">
        <v>47</v>
      </c>
      <c r="O2061" t="s">
        <v>1273</v>
      </c>
      <c r="P2061" t="s">
        <v>1273</v>
      </c>
      <c r="Y2061" t="s">
        <v>11173</v>
      </c>
    </row>
    <row r="2062" spans="1:25">
      <c r="A2062" t="s">
        <v>11174</v>
      </c>
      <c r="B2062" t="s">
        <v>11175</v>
      </c>
      <c r="D2062" t="s">
        <v>40</v>
      </c>
      <c r="E2062" t="s">
        <v>41</v>
      </c>
      <c r="G2062" t="s">
        <v>11176</v>
      </c>
      <c r="H2062" t="s">
        <v>11177</v>
      </c>
      <c r="J2062" t="s">
        <v>75</v>
      </c>
      <c r="K2062" t="s">
        <v>76</v>
      </c>
      <c r="L2062">
        <v>38</v>
      </c>
      <c r="M2062" t="s">
        <v>11128</v>
      </c>
      <c r="N2062" t="s">
        <v>47</v>
      </c>
      <c r="O2062" t="s">
        <v>1273</v>
      </c>
      <c r="P2062" t="s">
        <v>1273</v>
      </c>
      <c r="X2062" t="s">
        <v>11178</v>
      </c>
      <c r="Y2062" t="s">
        <v>11179</v>
      </c>
    </row>
    <row r="2063" spans="1:25">
      <c r="A2063" t="s">
        <v>11180</v>
      </c>
      <c r="B2063" t="s">
        <v>11181</v>
      </c>
      <c r="D2063" t="s">
        <v>40</v>
      </c>
      <c r="E2063" t="s">
        <v>41</v>
      </c>
      <c r="G2063" t="s">
        <v>11182</v>
      </c>
      <c r="H2063" t="s">
        <v>11183</v>
      </c>
      <c r="J2063" t="s">
        <v>75</v>
      </c>
      <c r="K2063" t="s">
        <v>76</v>
      </c>
      <c r="L2063">
        <v>38</v>
      </c>
      <c r="M2063" t="s">
        <v>11128</v>
      </c>
      <c r="N2063" t="s">
        <v>47</v>
      </c>
      <c r="O2063" t="s">
        <v>1273</v>
      </c>
      <c r="P2063" t="s">
        <v>1273</v>
      </c>
      <c r="Y2063" t="s">
        <v>11184</v>
      </c>
    </row>
    <row r="2064" spans="1:25">
      <c r="A2064" t="s">
        <v>11185</v>
      </c>
      <c r="B2064" t="s">
        <v>11186</v>
      </c>
      <c r="D2064" t="s">
        <v>40</v>
      </c>
      <c r="E2064" t="s">
        <v>41</v>
      </c>
      <c r="G2064" t="s">
        <v>11187</v>
      </c>
      <c r="H2064" t="s">
        <v>11188</v>
      </c>
      <c r="J2064" t="s">
        <v>75</v>
      </c>
      <c r="K2064" t="s">
        <v>76</v>
      </c>
      <c r="L2064">
        <v>38</v>
      </c>
      <c r="M2064" t="s">
        <v>11189</v>
      </c>
      <c r="N2064" t="s">
        <v>47</v>
      </c>
      <c r="O2064" t="s">
        <v>1273</v>
      </c>
      <c r="P2064" t="s">
        <v>1273</v>
      </c>
      <c r="Y2064" t="s">
        <v>11190</v>
      </c>
    </row>
    <row r="2065" spans="1:25">
      <c r="A2065" t="s">
        <v>11191</v>
      </c>
      <c r="B2065" t="s">
        <v>11192</v>
      </c>
      <c r="D2065" t="s">
        <v>40</v>
      </c>
      <c r="E2065" t="s">
        <v>41</v>
      </c>
      <c r="G2065" t="s">
        <v>11193</v>
      </c>
      <c r="H2065" t="s">
        <v>11194</v>
      </c>
      <c r="J2065" t="s">
        <v>75</v>
      </c>
      <c r="K2065" t="s">
        <v>76</v>
      </c>
      <c r="L2065">
        <v>38</v>
      </c>
      <c r="M2065" t="s">
        <v>11189</v>
      </c>
      <c r="N2065" t="s">
        <v>47</v>
      </c>
      <c r="O2065" t="s">
        <v>1273</v>
      </c>
      <c r="P2065" t="s">
        <v>1273</v>
      </c>
      <c r="Y2065" t="s">
        <v>11195</v>
      </c>
    </row>
    <row r="2066" spans="1:25">
      <c r="A2066" t="s">
        <v>11196</v>
      </c>
      <c r="B2066" t="s">
        <v>11197</v>
      </c>
      <c r="D2066" t="s">
        <v>40</v>
      </c>
      <c r="E2066" t="s">
        <v>41</v>
      </c>
      <c r="G2066" t="s">
        <v>7573</v>
      </c>
      <c r="H2066" t="s">
        <v>468</v>
      </c>
      <c r="J2066" t="s">
        <v>75</v>
      </c>
      <c r="K2066" t="s">
        <v>76</v>
      </c>
      <c r="L2066">
        <v>38</v>
      </c>
      <c r="M2066" t="s">
        <v>11189</v>
      </c>
      <c r="N2066" t="s">
        <v>47</v>
      </c>
      <c r="O2066" t="s">
        <v>1273</v>
      </c>
      <c r="P2066" t="s">
        <v>1273</v>
      </c>
      <c r="Y2066" t="s">
        <v>11198</v>
      </c>
    </row>
    <row r="2067" spans="1:25">
      <c r="A2067" t="s">
        <v>11199</v>
      </c>
      <c r="B2067" t="s">
        <v>11200</v>
      </c>
      <c r="D2067" t="s">
        <v>40</v>
      </c>
      <c r="E2067" t="s">
        <v>41</v>
      </c>
      <c r="G2067" t="s">
        <v>11201</v>
      </c>
      <c r="H2067" t="s">
        <v>11202</v>
      </c>
      <c r="J2067" t="s">
        <v>75</v>
      </c>
      <c r="K2067" t="s">
        <v>76</v>
      </c>
      <c r="L2067">
        <v>38</v>
      </c>
      <c r="M2067" t="s">
        <v>11189</v>
      </c>
      <c r="N2067" t="s">
        <v>47</v>
      </c>
      <c r="O2067" t="s">
        <v>1273</v>
      </c>
      <c r="P2067" t="s">
        <v>1273</v>
      </c>
      <c r="X2067" t="s">
        <v>11203</v>
      </c>
      <c r="Y2067" t="s">
        <v>11204</v>
      </c>
    </row>
    <row r="2068" spans="1:25">
      <c r="A2068" t="s">
        <v>11205</v>
      </c>
      <c r="B2068" t="s">
        <v>11206</v>
      </c>
      <c r="D2068" t="s">
        <v>40</v>
      </c>
      <c r="E2068" t="s">
        <v>41</v>
      </c>
      <c r="G2068" t="s">
        <v>11207</v>
      </c>
      <c r="H2068" t="s">
        <v>11208</v>
      </c>
      <c r="J2068" t="s">
        <v>75</v>
      </c>
      <c r="K2068" t="s">
        <v>76</v>
      </c>
      <c r="L2068">
        <v>38</v>
      </c>
      <c r="M2068" t="s">
        <v>11189</v>
      </c>
      <c r="N2068" t="s">
        <v>47</v>
      </c>
      <c r="O2068" t="s">
        <v>1273</v>
      </c>
      <c r="P2068" t="s">
        <v>1273</v>
      </c>
      <c r="Y2068" t="s">
        <v>11209</v>
      </c>
    </row>
    <row r="2069" spans="1:25">
      <c r="A2069" t="s">
        <v>11210</v>
      </c>
      <c r="B2069" t="s">
        <v>11211</v>
      </c>
      <c r="D2069" t="s">
        <v>40</v>
      </c>
      <c r="E2069" t="s">
        <v>41</v>
      </c>
      <c r="G2069" t="s">
        <v>11212</v>
      </c>
      <c r="H2069" t="s">
        <v>11213</v>
      </c>
      <c r="J2069" t="s">
        <v>75</v>
      </c>
      <c r="K2069" t="s">
        <v>76</v>
      </c>
      <c r="L2069">
        <v>38</v>
      </c>
      <c r="M2069" t="s">
        <v>11189</v>
      </c>
      <c r="N2069" t="s">
        <v>47</v>
      </c>
      <c r="O2069" t="s">
        <v>1273</v>
      </c>
      <c r="P2069" t="s">
        <v>1273</v>
      </c>
      <c r="Y2069" t="s">
        <v>11214</v>
      </c>
    </row>
    <row r="2070" spans="1:25">
      <c r="A2070" t="s">
        <v>11215</v>
      </c>
      <c r="B2070" t="s">
        <v>11216</v>
      </c>
      <c r="D2070" t="s">
        <v>40</v>
      </c>
      <c r="E2070" t="s">
        <v>41</v>
      </c>
      <c r="G2070" t="s">
        <v>11217</v>
      </c>
      <c r="H2070" t="s">
        <v>11218</v>
      </c>
      <c r="J2070" t="s">
        <v>75</v>
      </c>
      <c r="K2070" t="s">
        <v>76</v>
      </c>
      <c r="L2070">
        <v>38</v>
      </c>
      <c r="M2070" t="s">
        <v>11189</v>
      </c>
      <c r="N2070" t="s">
        <v>47</v>
      </c>
      <c r="O2070" t="s">
        <v>1273</v>
      </c>
      <c r="P2070" t="s">
        <v>1273</v>
      </c>
      <c r="Y2070" t="s">
        <v>11219</v>
      </c>
    </row>
    <row r="2071" spans="1:25">
      <c r="A2071" t="s">
        <v>11220</v>
      </c>
      <c r="B2071" t="s">
        <v>11221</v>
      </c>
      <c r="D2071" t="s">
        <v>40</v>
      </c>
      <c r="E2071" t="s">
        <v>41</v>
      </c>
      <c r="G2071" t="s">
        <v>11222</v>
      </c>
      <c r="H2071" t="s">
        <v>11223</v>
      </c>
      <c r="J2071" t="s">
        <v>75</v>
      </c>
      <c r="K2071" t="s">
        <v>76</v>
      </c>
      <c r="L2071">
        <v>38</v>
      </c>
      <c r="M2071" t="s">
        <v>11189</v>
      </c>
      <c r="N2071" t="s">
        <v>47</v>
      </c>
      <c r="O2071" t="s">
        <v>1273</v>
      </c>
      <c r="P2071" t="s">
        <v>1273</v>
      </c>
      <c r="Y2071" t="s">
        <v>11224</v>
      </c>
    </row>
    <row r="2072" spans="1:25">
      <c r="A2072" t="s">
        <v>11225</v>
      </c>
      <c r="B2072" t="s">
        <v>11226</v>
      </c>
      <c r="D2072" t="s">
        <v>40</v>
      </c>
      <c r="E2072" t="s">
        <v>41</v>
      </c>
      <c r="G2072" t="s">
        <v>11227</v>
      </c>
      <c r="H2072" t="s">
        <v>11228</v>
      </c>
      <c r="J2072" t="s">
        <v>75</v>
      </c>
      <c r="K2072" t="s">
        <v>76</v>
      </c>
      <c r="L2072">
        <v>38</v>
      </c>
      <c r="M2072" t="s">
        <v>11189</v>
      </c>
      <c r="N2072" t="s">
        <v>47</v>
      </c>
      <c r="O2072" t="s">
        <v>1575</v>
      </c>
      <c r="P2072" t="s">
        <v>1575</v>
      </c>
      <c r="Y2072" t="s">
        <v>11229</v>
      </c>
    </row>
    <row r="2073" spans="1:25">
      <c r="A2073" t="s">
        <v>11230</v>
      </c>
      <c r="B2073" t="s">
        <v>11231</v>
      </c>
      <c r="D2073" t="s">
        <v>40</v>
      </c>
      <c r="E2073" t="s">
        <v>41</v>
      </c>
      <c r="G2073" t="s">
        <v>11232</v>
      </c>
      <c r="H2073" t="s">
        <v>11233</v>
      </c>
      <c r="J2073" t="s">
        <v>75</v>
      </c>
      <c r="K2073" t="s">
        <v>76</v>
      </c>
      <c r="L2073">
        <v>38</v>
      </c>
      <c r="M2073" t="s">
        <v>11234</v>
      </c>
      <c r="N2073" t="s">
        <v>47</v>
      </c>
      <c r="O2073" t="s">
        <v>1575</v>
      </c>
      <c r="P2073" t="s">
        <v>1575</v>
      </c>
      <c r="Y2073" t="s">
        <v>11235</v>
      </c>
    </row>
    <row r="2074" spans="1:25">
      <c r="A2074" t="s">
        <v>11236</v>
      </c>
      <c r="B2074" t="s">
        <v>11237</v>
      </c>
      <c r="D2074" t="s">
        <v>40</v>
      </c>
      <c r="E2074" t="s">
        <v>41</v>
      </c>
      <c r="G2074" t="s">
        <v>11238</v>
      </c>
      <c r="H2074" t="s">
        <v>11239</v>
      </c>
      <c r="J2074" t="s">
        <v>75</v>
      </c>
      <c r="K2074" t="s">
        <v>76</v>
      </c>
      <c r="L2074">
        <v>38</v>
      </c>
      <c r="M2074" t="s">
        <v>11234</v>
      </c>
      <c r="N2074" t="s">
        <v>47</v>
      </c>
      <c r="O2074" t="s">
        <v>1575</v>
      </c>
      <c r="P2074" t="s">
        <v>1575</v>
      </c>
      <c r="Y2074" t="s">
        <v>11240</v>
      </c>
    </row>
    <row r="2075" spans="1:25">
      <c r="A2075" t="s">
        <v>11241</v>
      </c>
      <c r="B2075" t="s">
        <v>11242</v>
      </c>
      <c r="D2075" t="s">
        <v>40</v>
      </c>
      <c r="E2075" t="s">
        <v>41</v>
      </c>
      <c r="G2075" t="s">
        <v>11243</v>
      </c>
      <c r="H2075" t="s">
        <v>11244</v>
      </c>
      <c r="J2075" t="s">
        <v>75</v>
      </c>
      <c r="K2075" t="s">
        <v>76</v>
      </c>
      <c r="L2075">
        <v>38</v>
      </c>
      <c r="M2075" t="s">
        <v>11234</v>
      </c>
      <c r="N2075" t="s">
        <v>47</v>
      </c>
      <c r="O2075" t="s">
        <v>1575</v>
      </c>
      <c r="P2075" t="s">
        <v>1575</v>
      </c>
      <c r="Y2075" t="s">
        <v>11245</v>
      </c>
    </row>
    <row r="2076" spans="1:25">
      <c r="A2076" t="s">
        <v>11246</v>
      </c>
      <c r="B2076" t="s">
        <v>11247</v>
      </c>
      <c r="D2076" t="s">
        <v>40</v>
      </c>
      <c r="E2076" t="s">
        <v>41</v>
      </c>
      <c r="G2076" t="s">
        <v>11248</v>
      </c>
      <c r="H2076" t="s">
        <v>7245</v>
      </c>
      <c r="J2076" t="s">
        <v>75</v>
      </c>
      <c r="K2076" t="s">
        <v>76</v>
      </c>
      <c r="L2076">
        <v>38</v>
      </c>
      <c r="M2076" t="s">
        <v>11234</v>
      </c>
      <c r="N2076" t="s">
        <v>47</v>
      </c>
      <c r="O2076" t="s">
        <v>1575</v>
      </c>
      <c r="P2076" t="s">
        <v>1575</v>
      </c>
      <c r="Y2076" t="s">
        <v>11249</v>
      </c>
    </row>
    <row r="2077" spans="1:25">
      <c r="A2077" t="s">
        <v>11250</v>
      </c>
      <c r="B2077" t="s">
        <v>11251</v>
      </c>
      <c r="D2077" t="s">
        <v>40</v>
      </c>
      <c r="E2077" t="s">
        <v>41</v>
      </c>
      <c r="G2077" t="s">
        <v>5789</v>
      </c>
      <c r="H2077" t="s">
        <v>11252</v>
      </c>
      <c r="J2077" t="s">
        <v>75</v>
      </c>
      <c r="K2077" t="s">
        <v>76</v>
      </c>
      <c r="L2077">
        <v>38</v>
      </c>
      <c r="M2077" t="s">
        <v>11234</v>
      </c>
      <c r="N2077" t="s">
        <v>47</v>
      </c>
      <c r="O2077" t="s">
        <v>1575</v>
      </c>
      <c r="P2077" t="s">
        <v>1575</v>
      </c>
      <c r="X2077" t="s">
        <v>11253</v>
      </c>
      <c r="Y2077" t="s">
        <v>11254</v>
      </c>
    </row>
    <row r="2078" spans="1:25">
      <c r="A2078" t="s">
        <v>11255</v>
      </c>
      <c r="B2078" t="s">
        <v>11256</v>
      </c>
      <c r="D2078" t="s">
        <v>40</v>
      </c>
      <c r="E2078" t="s">
        <v>41</v>
      </c>
      <c r="G2078" t="s">
        <v>9770</v>
      </c>
      <c r="H2078" t="s">
        <v>11257</v>
      </c>
      <c r="J2078" t="s">
        <v>75</v>
      </c>
      <c r="K2078" t="s">
        <v>76</v>
      </c>
      <c r="L2078">
        <v>38</v>
      </c>
      <c r="M2078" t="s">
        <v>11258</v>
      </c>
      <c r="N2078" t="s">
        <v>47</v>
      </c>
      <c r="O2078" t="s">
        <v>1575</v>
      </c>
      <c r="P2078" t="s">
        <v>1575</v>
      </c>
      <c r="Y2078" t="s">
        <v>11259</v>
      </c>
    </row>
    <row r="2079" spans="1:25">
      <c r="A2079" t="s">
        <v>11260</v>
      </c>
      <c r="B2079" t="s">
        <v>11261</v>
      </c>
      <c r="D2079" t="s">
        <v>40</v>
      </c>
      <c r="E2079" t="s">
        <v>41</v>
      </c>
      <c r="G2079" t="s">
        <v>11262</v>
      </c>
      <c r="H2079" t="s">
        <v>11263</v>
      </c>
      <c r="J2079" t="s">
        <v>75</v>
      </c>
      <c r="K2079" t="s">
        <v>76</v>
      </c>
      <c r="L2079">
        <v>38</v>
      </c>
      <c r="M2079" t="s">
        <v>11258</v>
      </c>
      <c r="N2079" t="s">
        <v>47</v>
      </c>
      <c r="O2079" t="s">
        <v>1575</v>
      </c>
      <c r="P2079" t="s">
        <v>1575</v>
      </c>
      <c r="Y2079" t="s">
        <v>11264</v>
      </c>
    </row>
    <row r="2080" spans="1:25">
      <c r="A2080" t="s">
        <v>11265</v>
      </c>
      <c r="B2080" t="s">
        <v>11266</v>
      </c>
      <c r="D2080" t="s">
        <v>40</v>
      </c>
      <c r="E2080" t="s">
        <v>41</v>
      </c>
      <c r="G2080" t="s">
        <v>2350</v>
      </c>
      <c r="H2080" t="s">
        <v>1752</v>
      </c>
      <c r="J2080" t="s">
        <v>75</v>
      </c>
      <c r="K2080" t="s">
        <v>76</v>
      </c>
      <c r="L2080">
        <v>38</v>
      </c>
      <c r="M2080" t="s">
        <v>11258</v>
      </c>
      <c r="N2080" t="s">
        <v>47</v>
      </c>
      <c r="O2080" t="s">
        <v>1575</v>
      </c>
      <c r="P2080" t="s">
        <v>1575</v>
      </c>
      <c r="X2080" t="s">
        <v>11267</v>
      </c>
      <c r="Y2080" t="s">
        <v>11268</v>
      </c>
    </row>
    <row r="2081" spans="1:25">
      <c r="A2081" t="s">
        <v>11269</v>
      </c>
      <c r="B2081" t="s">
        <v>11270</v>
      </c>
      <c r="D2081" t="s">
        <v>40</v>
      </c>
      <c r="E2081" t="s">
        <v>41</v>
      </c>
      <c r="G2081" t="s">
        <v>11271</v>
      </c>
      <c r="H2081" t="s">
        <v>11272</v>
      </c>
      <c r="J2081" t="s">
        <v>75</v>
      </c>
      <c r="K2081" t="s">
        <v>76</v>
      </c>
      <c r="L2081">
        <v>38</v>
      </c>
      <c r="M2081" t="s">
        <v>11258</v>
      </c>
      <c r="N2081" t="s">
        <v>47</v>
      </c>
      <c r="O2081" t="s">
        <v>1575</v>
      </c>
      <c r="P2081" t="s">
        <v>1575</v>
      </c>
      <c r="Y2081" t="s">
        <v>11273</v>
      </c>
    </row>
    <row r="2082" spans="1:25">
      <c r="A2082" t="s">
        <v>11274</v>
      </c>
      <c r="B2082" t="s">
        <v>11275</v>
      </c>
      <c r="D2082" t="s">
        <v>40</v>
      </c>
      <c r="E2082" t="s">
        <v>41</v>
      </c>
      <c r="G2082" t="s">
        <v>10738</v>
      </c>
      <c r="H2082" t="s">
        <v>406</v>
      </c>
      <c r="J2082" t="s">
        <v>75</v>
      </c>
      <c r="K2082" t="s">
        <v>76</v>
      </c>
      <c r="L2082">
        <v>38</v>
      </c>
      <c r="M2082" t="s">
        <v>11258</v>
      </c>
      <c r="N2082" t="s">
        <v>47</v>
      </c>
      <c r="O2082" t="s">
        <v>1575</v>
      </c>
      <c r="P2082" t="s">
        <v>1575</v>
      </c>
      <c r="Y2082" t="s">
        <v>11276</v>
      </c>
    </row>
    <row r="2083" spans="1:25">
      <c r="A2083" t="s">
        <v>11277</v>
      </c>
      <c r="B2083" t="s">
        <v>11278</v>
      </c>
      <c r="D2083" t="s">
        <v>40</v>
      </c>
      <c r="E2083" t="s">
        <v>41</v>
      </c>
      <c r="G2083" t="s">
        <v>11279</v>
      </c>
      <c r="H2083" t="s">
        <v>11280</v>
      </c>
      <c r="J2083" t="s">
        <v>75</v>
      </c>
      <c r="K2083" t="s">
        <v>76</v>
      </c>
      <c r="L2083">
        <v>38</v>
      </c>
      <c r="M2083" t="s">
        <v>11258</v>
      </c>
      <c r="N2083" t="s">
        <v>47</v>
      </c>
      <c r="O2083" t="s">
        <v>1575</v>
      </c>
      <c r="P2083" t="s">
        <v>1575</v>
      </c>
      <c r="Y2083" t="s">
        <v>11281</v>
      </c>
    </row>
    <row r="2084" spans="1:25">
      <c r="A2084" t="s">
        <v>11282</v>
      </c>
      <c r="B2084" t="s">
        <v>11283</v>
      </c>
      <c r="D2084" t="s">
        <v>40</v>
      </c>
      <c r="E2084" t="s">
        <v>41</v>
      </c>
      <c r="G2084" t="s">
        <v>11284</v>
      </c>
      <c r="H2084" t="s">
        <v>11285</v>
      </c>
      <c r="J2084" t="s">
        <v>75</v>
      </c>
      <c r="K2084" t="s">
        <v>76</v>
      </c>
      <c r="L2084">
        <v>38</v>
      </c>
      <c r="M2084" t="s">
        <v>11258</v>
      </c>
      <c r="N2084" t="s">
        <v>47</v>
      </c>
      <c r="O2084" t="s">
        <v>1575</v>
      </c>
      <c r="P2084" t="s">
        <v>1575</v>
      </c>
      <c r="Y2084" t="s">
        <v>11286</v>
      </c>
    </row>
    <row r="2085" spans="1:25">
      <c r="A2085" t="s">
        <v>11287</v>
      </c>
      <c r="B2085" t="s">
        <v>11288</v>
      </c>
      <c r="D2085" t="s">
        <v>40</v>
      </c>
      <c r="E2085" t="s">
        <v>41</v>
      </c>
      <c r="G2085" t="s">
        <v>11289</v>
      </c>
      <c r="H2085" t="s">
        <v>11290</v>
      </c>
      <c r="J2085" t="s">
        <v>75</v>
      </c>
      <c r="K2085" t="s">
        <v>76</v>
      </c>
      <c r="L2085">
        <v>38</v>
      </c>
      <c r="M2085" t="s">
        <v>11258</v>
      </c>
      <c r="N2085" t="s">
        <v>47</v>
      </c>
      <c r="O2085" t="s">
        <v>1575</v>
      </c>
      <c r="P2085" t="s">
        <v>1575</v>
      </c>
      <c r="X2085" t="s">
        <v>11291</v>
      </c>
      <c r="Y2085" t="s">
        <v>11292</v>
      </c>
    </row>
    <row r="2086" spans="1:25">
      <c r="A2086" t="s">
        <v>11293</v>
      </c>
      <c r="B2086" t="s">
        <v>11294</v>
      </c>
      <c r="D2086" t="s">
        <v>40</v>
      </c>
      <c r="E2086" t="s">
        <v>41</v>
      </c>
      <c r="G2086" t="s">
        <v>9344</v>
      </c>
      <c r="H2086" t="s">
        <v>11295</v>
      </c>
      <c r="J2086" t="s">
        <v>75</v>
      </c>
      <c r="K2086" t="s">
        <v>76</v>
      </c>
      <c r="L2086">
        <v>38</v>
      </c>
      <c r="M2086" t="s">
        <v>11258</v>
      </c>
      <c r="N2086" t="s">
        <v>47</v>
      </c>
      <c r="O2086" t="s">
        <v>1575</v>
      </c>
      <c r="P2086" t="s">
        <v>1575</v>
      </c>
      <c r="Y2086" t="s">
        <v>11296</v>
      </c>
    </row>
    <row r="2087" spans="1:25">
      <c r="A2087" t="s">
        <v>11297</v>
      </c>
      <c r="B2087" t="s">
        <v>11298</v>
      </c>
      <c r="D2087" t="s">
        <v>40</v>
      </c>
      <c r="E2087" t="s">
        <v>41</v>
      </c>
      <c r="G2087" t="s">
        <v>11299</v>
      </c>
      <c r="H2087" t="s">
        <v>11300</v>
      </c>
      <c r="J2087" t="s">
        <v>75</v>
      </c>
      <c r="K2087" t="s">
        <v>76</v>
      </c>
      <c r="L2087">
        <v>38</v>
      </c>
      <c r="M2087" t="s">
        <v>11258</v>
      </c>
      <c r="N2087" t="s">
        <v>47</v>
      </c>
      <c r="O2087" t="s">
        <v>1575</v>
      </c>
      <c r="P2087" t="s">
        <v>1575</v>
      </c>
      <c r="Y2087" t="s">
        <v>11301</v>
      </c>
    </row>
    <row r="2088" spans="1:25">
      <c r="A2088" t="s">
        <v>11302</v>
      </c>
      <c r="B2088" t="s">
        <v>11303</v>
      </c>
      <c r="D2088" t="s">
        <v>40</v>
      </c>
      <c r="E2088" t="s">
        <v>41</v>
      </c>
      <c r="G2088" t="s">
        <v>11304</v>
      </c>
      <c r="H2088" t="s">
        <v>11305</v>
      </c>
      <c r="J2088" t="s">
        <v>75</v>
      </c>
      <c r="K2088" t="s">
        <v>76</v>
      </c>
      <c r="L2088">
        <v>38</v>
      </c>
      <c r="M2088" t="s">
        <v>11258</v>
      </c>
      <c r="N2088" t="s">
        <v>47</v>
      </c>
      <c r="O2088" t="s">
        <v>1575</v>
      </c>
      <c r="P2088" t="s">
        <v>1575</v>
      </c>
      <c r="Y2088" t="s">
        <v>11306</v>
      </c>
    </row>
    <row r="2089" spans="1:25">
      <c r="A2089" t="s">
        <v>11307</v>
      </c>
      <c r="B2089" t="s">
        <v>11308</v>
      </c>
      <c r="D2089" t="s">
        <v>40</v>
      </c>
      <c r="E2089" t="s">
        <v>41</v>
      </c>
      <c r="G2089" t="s">
        <v>11309</v>
      </c>
      <c r="H2089" t="s">
        <v>3684</v>
      </c>
      <c r="J2089" t="s">
        <v>75</v>
      </c>
      <c r="K2089" t="s">
        <v>76</v>
      </c>
      <c r="L2089">
        <v>38</v>
      </c>
      <c r="M2089" t="s">
        <v>11310</v>
      </c>
      <c r="N2089" t="s">
        <v>47</v>
      </c>
      <c r="O2089" t="s">
        <v>1575</v>
      </c>
      <c r="P2089" t="s">
        <v>1575</v>
      </c>
      <c r="Y2089" t="s">
        <v>11311</v>
      </c>
    </row>
    <row r="2090" spans="1:25">
      <c r="A2090" t="s">
        <v>11312</v>
      </c>
      <c r="B2090" t="s">
        <v>11313</v>
      </c>
      <c r="D2090" t="s">
        <v>40</v>
      </c>
      <c r="E2090" t="s">
        <v>41</v>
      </c>
      <c r="G2090" t="s">
        <v>11314</v>
      </c>
      <c r="H2090" t="s">
        <v>11315</v>
      </c>
      <c r="J2090" t="s">
        <v>75</v>
      </c>
      <c r="K2090" t="s">
        <v>76</v>
      </c>
      <c r="L2090">
        <v>38</v>
      </c>
      <c r="M2090" t="s">
        <v>11310</v>
      </c>
      <c r="N2090" t="s">
        <v>47</v>
      </c>
      <c r="O2090" t="s">
        <v>1575</v>
      </c>
      <c r="P2090" t="s">
        <v>1575</v>
      </c>
      <c r="Y2090" t="s">
        <v>11316</v>
      </c>
    </row>
    <row r="2091" spans="1:25">
      <c r="A2091" t="s">
        <v>11317</v>
      </c>
      <c r="B2091" t="s">
        <v>11318</v>
      </c>
      <c r="D2091" t="s">
        <v>40</v>
      </c>
      <c r="E2091" t="s">
        <v>41</v>
      </c>
      <c r="G2091" t="s">
        <v>11319</v>
      </c>
      <c r="H2091" t="s">
        <v>3826</v>
      </c>
      <c r="J2091" t="s">
        <v>75</v>
      </c>
      <c r="K2091" t="s">
        <v>76</v>
      </c>
      <c r="L2091">
        <v>38</v>
      </c>
      <c r="M2091" t="s">
        <v>11310</v>
      </c>
      <c r="N2091" t="s">
        <v>47</v>
      </c>
      <c r="O2091" t="s">
        <v>1575</v>
      </c>
      <c r="P2091" t="s">
        <v>1575</v>
      </c>
      <c r="X2091" t="s">
        <v>11320</v>
      </c>
      <c r="Y2091" t="s">
        <v>11321</v>
      </c>
    </row>
    <row r="2092" spans="1:25">
      <c r="A2092" t="s">
        <v>11322</v>
      </c>
      <c r="B2092" t="s">
        <v>11323</v>
      </c>
      <c r="D2092" t="s">
        <v>40</v>
      </c>
      <c r="E2092" t="s">
        <v>41</v>
      </c>
      <c r="G2092" t="s">
        <v>8583</v>
      </c>
      <c r="H2092" t="s">
        <v>11324</v>
      </c>
      <c r="J2092" t="s">
        <v>75</v>
      </c>
      <c r="K2092" t="s">
        <v>76</v>
      </c>
      <c r="L2092">
        <v>38</v>
      </c>
      <c r="M2092" t="s">
        <v>11310</v>
      </c>
      <c r="N2092" t="s">
        <v>47</v>
      </c>
      <c r="O2092" t="s">
        <v>1575</v>
      </c>
      <c r="P2092" t="s">
        <v>1575</v>
      </c>
      <c r="Y2092" t="s">
        <v>11325</v>
      </c>
    </row>
    <row r="2093" spans="1:25">
      <c r="A2093" t="s">
        <v>11326</v>
      </c>
      <c r="B2093" t="s">
        <v>11327</v>
      </c>
      <c r="D2093" t="s">
        <v>40</v>
      </c>
      <c r="E2093" t="s">
        <v>41</v>
      </c>
      <c r="G2093" t="s">
        <v>11328</v>
      </c>
      <c r="H2093" t="s">
        <v>11329</v>
      </c>
      <c r="J2093" t="s">
        <v>75</v>
      </c>
      <c r="K2093" t="s">
        <v>76</v>
      </c>
      <c r="L2093">
        <v>38</v>
      </c>
      <c r="M2093" t="s">
        <v>11310</v>
      </c>
      <c r="N2093" t="s">
        <v>47</v>
      </c>
      <c r="O2093" t="s">
        <v>1575</v>
      </c>
      <c r="P2093" t="s">
        <v>1575</v>
      </c>
      <c r="Y2093" t="s">
        <v>11330</v>
      </c>
    </row>
    <row r="2094" spans="1:25">
      <c r="A2094" t="s">
        <v>11331</v>
      </c>
      <c r="B2094" t="s">
        <v>11332</v>
      </c>
      <c r="D2094" t="s">
        <v>40</v>
      </c>
      <c r="E2094" t="s">
        <v>41</v>
      </c>
      <c r="G2094" t="s">
        <v>11333</v>
      </c>
      <c r="H2094" t="s">
        <v>3991</v>
      </c>
      <c r="J2094" t="s">
        <v>75</v>
      </c>
      <c r="K2094" t="s">
        <v>76</v>
      </c>
      <c r="L2094">
        <v>38</v>
      </c>
      <c r="M2094" t="s">
        <v>11310</v>
      </c>
      <c r="N2094" t="s">
        <v>47</v>
      </c>
      <c r="O2094" t="s">
        <v>1575</v>
      </c>
      <c r="P2094" t="s">
        <v>1575</v>
      </c>
      <c r="Y2094" t="s">
        <v>11334</v>
      </c>
    </row>
    <row r="2095" spans="1:25">
      <c r="A2095" t="s">
        <v>11335</v>
      </c>
      <c r="B2095" t="s">
        <v>11336</v>
      </c>
      <c r="D2095" t="s">
        <v>40</v>
      </c>
      <c r="E2095" t="s">
        <v>41</v>
      </c>
      <c r="G2095" t="s">
        <v>11337</v>
      </c>
      <c r="H2095" t="s">
        <v>2506</v>
      </c>
      <c r="J2095" t="s">
        <v>75</v>
      </c>
      <c r="K2095" t="s">
        <v>76</v>
      </c>
      <c r="L2095">
        <v>38</v>
      </c>
      <c r="M2095" t="s">
        <v>11310</v>
      </c>
      <c r="N2095" t="s">
        <v>47</v>
      </c>
      <c r="O2095" t="s">
        <v>1575</v>
      </c>
      <c r="P2095" t="s">
        <v>1575</v>
      </c>
      <c r="Y2095" t="s">
        <v>11338</v>
      </c>
    </row>
    <row r="2096" spans="1:25">
      <c r="A2096" t="s">
        <v>11339</v>
      </c>
      <c r="B2096" t="s">
        <v>11340</v>
      </c>
      <c r="D2096" t="s">
        <v>40</v>
      </c>
      <c r="E2096" t="s">
        <v>41</v>
      </c>
      <c r="G2096" t="s">
        <v>11341</v>
      </c>
      <c r="H2096" t="s">
        <v>11342</v>
      </c>
      <c r="J2096" t="s">
        <v>75</v>
      </c>
      <c r="K2096" t="s">
        <v>76</v>
      </c>
      <c r="L2096">
        <v>38</v>
      </c>
      <c r="M2096" t="s">
        <v>11310</v>
      </c>
      <c r="N2096" t="s">
        <v>47</v>
      </c>
      <c r="O2096" t="s">
        <v>1575</v>
      </c>
      <c r="P2096" t="s">
        <v>1575</v>
      </c>
      <c r="Y2096" t="s">
        <v>11343</v>
      </c>
    </row>
    <row r="2097" spans="1:25">
      <c r="A2097" t="s">
        <v>11344</v>
      </c>
      <c r="B2097" t="s">
        <v>11345</v>
      </c>
      <c r="D2097" t="s">
        <v>40</v>
      </c>
      <c r="E2097" t="s">
        <v>41</v>
      </c>
      <c r="G2097" t="s">
        <v>4990</v>
      </c>
      <c r="H2097" t="s">
        <v>3991</v>
      </c>
      <c r="J2097" t="s">
        <v>75</v>
      </c>
      <c r="K2097" t="s">
        <v>76</v>
      </c>
      <c r="L2097">
        <v>38</v>
      </c>
      <c r="M2097" t="s">
        <v>11310</v>
      </c>
      <c r="N2097" t="s">
        <v>47</v>
      </c>
      <c r="O2097" t="s">
        <v>1575</v>
      </c>
      <c r="P2097" t="s">
        <v>1575</v>
      </c>
      <c r="Y2097" t="s">
        <v>11346</v>
      </c>
    </row>
    <row r="2098" spans="1:25">
      <c r="A2098" t="s">
        <v>11347</v>
      </c>
      <c r="B2098" t="s">
        <v>11348</v>
      </c>
      <c r="D2098" t="s">
        <v>40</v>
      </c>
      <c r="E2098" t="s">
        <v>41</v>
      </c>
      <c r="G2098" t="s">
        <v>10482</v>
      </c>
      <c r="H2098" t="s">
        <v>11349</v>
      </c>
      <c r="J2098" t="s">
        <v>75</v>
      </c>
      <c r="K2098" t="s">
        <v>76</v>
      </c>
      <c r="L2098">
        <v>38</v>
      </c>
      <c r="M2098" t="s">
        <v>11310</v>
      </c>
      <c r="N2098" t="s">
        <v>47</v>
      </c>
      <c r="O2098" t="s">
        <v>1575</v>
      </c>
      <c r="P2098" t="s">
        <v>1575</v>
      </c>
      <c r="X2098" t="s">
        <v>11350</v>
      </c>
      <c r="Y2098" t="s">
        <v>11351</v>
      </c>
    </row>
    <row r="2099" spans="1:25">
      <c r="A2099" t="s">
        <v>11352</v>
      </c>
      <c r="B2099" t="s">
        <v>11353</v>
      </c>
      <c r="D2099" t="s">
        <v>40</v>
      </c>
      <c r="E2099" t="s">
        <v>41</v>
      </c>
      <c r="G2099" t="s">
        <v>11354</v>
      </c>
      <c r="H2099" t="s">
        <v>11355</v>
      </c>
      <c r="J2099" t="s">
        <v>75</v>
      </c>
      <c r="K2099" t="s">
        <v>76</v>
      </c>
      <c r="L2099">
        <v>38</v>
      </c>
      <c r="M2099" t="s">
        <v>11310</v>
      </c>
      <c r="N2099" t="s">
        <v>47</v>
      </c>
      <c r="O2099" t="s">
        <v>1575</v>
      </c>
      <c r="P2099" t="s">
        <v>1575</v>
      </c>
      <c r="Y2099" t="s">
        <v>11356</v>
      </c>
    </row>
    <row r="2100" spans="1:25">
      <c r="A2100" t="s">
        <v>11357</v>
      </c>
      <c r="B2100" t="s">
        <v>11358</v>
      </c>
      <c r="D2100" t="s">
        <v>40</v>
      </c>
      <c r="E2100" t="s">
        <v>41</v>
      </c>
      <c r="G2100" t="s">
        <v>11359</v>
      </c>
      <c r="H2100" t="s">
        <v>11360</v>
      </c>
      <c r="J2100" t="s">
        <v>75</v>
      </c>
      <c r="K2100" t="s">
        <v>76</v>
      </c>
      <c r="L2100">
        <v>38</v>
      </c>
      <c r="M2100" t="s">
        <v>11310</v>
      </c>
      <c r="N2100" t="s">
        <v>47</v>
      </c>
      <c r="O2100" t="s">
        <v>1575</v>
      </c>
      <c r="P2100" t="s">
        <v>1575</v>
      </c>
      <c r="X2100" t="s">
        <v>11361</v>
      </c>
      <c r="Y2100" t="s">
        <v>11362</v>
      </c>
    </row>
    <row r="2101" spans="1:25">
      <c r="A2101" t="s">
        <v>11363</v>
      </c>
      <c r="B2101" t="s">
        <v>11364</v>
      </c>
      <c r="D2101" t="s">
        <v>40</v>
      </c>
      <c r="E2101" t="s">
        <v>41</v>
      </c>
      <c r="G2101" t="s">
        <v>3251</v>
      </c>
      <c r="H2101" t="s">
        <v>1376</v>
      </c>
      <c r="J2101" t="s">
        <v>75</v>
      </c>
      <c r="K2101" t="s">
        <v>76</v>
      </c>
      <c r="L2101">
        <v>38</v>
      </c>
      <c r="M2101" t="s">
        <v>11310</v>
      </c>
      <c r="N2101" t="s">
        <v>47</v>
      </c>
      <c r="O2101" t="s">
        <v>1575</v>
      </c>
      <c r="P2101" t="s">
        <v>1575</v>
      </c>
      <c r="Y2101" t="s">
        <v>11365</v>
      </c>
    </row>
    <row r="2102" spans="1:25">
      <c r="A2102" t="s">
        <v>11366</v>
      </c>
      <c r="B2102" t="s">
        <v>11367</v>
      </c>
      <c r="D2102" t="s">
        <v>40</v>
      </c>
      <c r="E2102" t="s">
        <v>41</v>
      </c>
      <c r="G2102" t="s">
        <v>11368</v>
      </c>
      <c r="H2102" t="s">
        <v>11369</v>
      </c>
      <c r="J2102" t="s">
        <v>75</v>
      </c>
      <c r="K2102" t="s">
        <v>76</v>
      </c>
      <c r="L2102">
        <v>38</v>
      </c>
      <c r="M2102" t="s">
        <v>11310</v>
      </c>
      <c r="N2102" t="s">
        <v>47</v>
      </c>
      <c r="O2102" t="s">
        <v>1575</v>
      </c>
      <c r="P2102" t="s">
        <v>1575</v>
      </c>
      <c r="X2102" t="s">
        <v>11370</v>
      </c>
      <c r="Y2102" t="s">
        <v>11371</v>
      </c>
    </row>
    <row r="2103" spans="1:25">
      <c r="A2103" t="s">
        <v>11372</v>
      </c>
      <c r="B2103" t="s">
        <v>11373</v>
      </c>
      <c r="D2103" t="s">
        <v>40</v>
      </c>
      <c r="E2103" t="s">
        <v>41</v>
      </c>
      <c r="G2103" t="s">
        <v>7912</v>
      </c>
      <c r="H2103" t="s">
        <v>2706</v>
      </c>
      <c r="J2103" t="s">
        <v>75</v>
      </c>
      <c r="K2103" t="s">
        <v>76</v>
      </c>
      <c r="L2103">
        <v>38</v>
      </c>
      <c r="M2103" t="s">
        <v>11310</v>
      </c>
      <c r="N2103" t="s">
        <v>47</v>
      </c>
      <c r="O2103" t="s">
        <v>1575</v>
      </c>
      <c r="P2103" t="s">
        <v>1575</v>
      </c>
      <c r="Y2103" t="s">
        <v>11374</v>
      </c>
    </row>
    <row r="2104" spans="1:25">
      <c r="A2104" t="s">
        <v>11375</v>
      </c>
      <c r="B2104" t="s">
        <v>11376</v>
      </c>
      <c r="D2104" t="s">
        <v>40</v>
      </c>
      <c r="E2104" t="s">
        <v>41</v>
      </c>
      <c r="G2104" t="s">
        <v>11377</v>
      </c>
      <c r="H2104" t="s">
        <v>7818</v>
      </c>
      <c r="J2104" t="s">
        <v>75</v>
      </c>
      <c r="K2104" t="s">
        <v>76</v>
      </c>
      <c r="L2104">
        <v>38</v>
      </c>
      <c r="M2104" t="s">
        <v>11310</v>
      </c>
      <c r="N2104" t="s">
        <v>47</v>
      </c>
      <c r="O2104" t="s">
        <v>1575</v>
      </c>
      <c r="P2104" t="s">
        <v>1575</v>
      </c>
      <c r="Y2104" t="s">
        <v>11378</v>
      </c>
    </row>
    <row r="2105" spans="1:25">
      <c r="A2105" t="s">
        <v>11379</v>
      </c>
      <c r="B2105" t="s">
        <v>11380</v>
      </c>
      <c r="D2105" t="s">
        <v>40</v>
      </c>
      <c r="E2105" t="s">
        <v>41</v>
      </c>
      <c r="G2105" t="s">
        <v>11381</v>
      </c>
      <c r="H2105" t="s">
        <v>11382</v>
      </c>
      <c r="J2105" t="s">
        <v>75</v>
      </c>
      <c r="K2105" t="s">
        <v>76</v>
      </c>
      <c r="L2105">
        <v>38</v>
      </c>
      <c r="M2105" t="s">
        <v>11383</v>
      </c>
      <c r="N2105" t="s">
        <v>47</v>
      </c>
      <c r="O2105" t="s">
        <v>1575</v>
      </c>
      <c r="P2105" t="s">
        <v>1575</v>
      </c>
      <c r="Y2105" t="s">
        <v>11384</v>
      </c>
    </row>
    <row r="2106" spans="1:25">
      <c r="A2106" t="s">
        <v>11385</v>
      </c>
      <c r="B2106" t="s">
        <v>11386</v>
      </c>
      <c r="D2106" t="s">
        <v>40</v>
      </c>
      <c r="E2106" t="s">
        <v>41</v>
      </c>
      <c r="G2106" t="s">
        <v>11387</v>
      </c>
      <c r="H2106" t="s">
        <v>11388</v>
      </c>
      <c r="J2106" t="s">
        <v>75</v>
      </c>
      <c r="K2106" t="s">
        <v>76</v>
      </c>
      <c r="L2106">
        <v>38</v>
      </c>
      <c r="M2106" t="s">
        <v>11383</v>
      </c>
      <c r="N2106" t="s">
        <v>47</v>
      </c>
      <c r="O2106" t="s">
        <v>1575</v>
      </c>
      <c r="P2106" t="s">
        <v>1575</v>
      </c>
      <c r="X2106" t="s">
        <v>11389</v>
      </c>
      <c r="Y2106" t="s">
        <v>11390</v>
      </c>
    </row>
    <row r="2107" spans="1:25">
      <c r="A2107" t="s">
        <v>11391</v>
      </c>
      <c r="B2107" t="s">
        <v>11392</v>
      </c>
      <c r="D2107" t="s">
        <v>40</v>
      </c>
      <c r="E2107" t="s">
        <v>41</v>
      </c>
      <c r="G2107" t="s">
        <v>11393</v>
      </c>
      <c r="H2107" t="s">
        <v>11394</v>
      </c>
      <c r="J2107" t="s">
        <v>75</v>
      </c>
      <c r="K2107" t="s">
        <v>76</v>
      </c>
      <c r="L2107">
        <v>38</v>
      </c>
      <c r="M2107" t="s">
        <v>11383</v>
      </c>
      <c r="N2107" t="s">
        <v>47</v>
      </c>
      <c r="O2107" t="s">
        <v>1575</v>
      </c>
      <c r="P2107" t="s">
        <v>1575</v>
      </c>
      <c r="X2107" t="s">
        <v>11395</v>
      </c>
      <c r="Y2107" t="s">
        <v>11396</v>
      </c>
    </row>
    <row r="2108" spans="1:25">
      <c r="A2108" t="s">
        <v>11397</v>
      </c>
      <c r="B2108" t="s">
        <v>11398</v>
      </c>
      <c r="D2108" t="s">
        <v>40</v>
      </c>
      <c r="E2108" t="s">
        <v>41</v>
      </c>
      <c r="G2108" t="s">
        <v>511</v>
      </c>
      <c r="H2108" t="s">
        <v>11399</v>
      </c>
      <c r="J2108" t="s">
        <v>75</v>
      </c>
      <c r="K2108" t="s">
        <v>76</v>
      </c>
      <c r="L2108">
        <v>38</v>
      </c>
      <c r="M2108" t="s">
        <v>11383</v>
      </c>
      <c r="N2108" t="s">
        <v>47</v>
      </c>
      <c r="O2108" t="s">
        <v>1575</v>
      </c>
      <c r="P2108" t="s">
        <v>1575</v>
      </c>
      <c r="Y2108" t="s">
        <v>11400</v>
      </c>
    </row>
    <row r="2109" spans="1:25">
      <c r="A2109" t="s">
        <v>11401</v>
      </c>
      <c r="B2109" t="s">
        <v>11402</v>
      </c>
      <c r="D2109" t="s">
        <v>40</v>
      </c>
      <c r="E2109" t="s">
        <v>41</v>
      </c>
      <c r="G2109" t="s">
        <v>11403</v>
      </c>
      <c r="H2109" t="s">
        <v>6089</v>
      </c>
      <c r="J2109" t="s">
        <v>75</v>
      </c>
      <c r="K2109" t="s">
        <v>76</v>
      </c>
      <c r="L2109">
        <v>38</v>
      </c>
      <c r="M2109" t="s">
        <v>11383</v>
      </c>
      <c r="N2109" t="s">
        <v>47</v>
      </c>
      <c r="O2109" t="s">
        <v>1575</v>
      </c>
      <c r="P2109" t="s">
        <v>1575</v>
      </c>
      <c r="Y2109" t="s">
        <v>11404</v>
      </c>
    </row>
    <row r="2110" spans="1:25">
      <c r="A2110" t="s">
        <v>11405</v>
      </c>
      <c r="B2110" t="s">
        <v>11406</v>
      </c>
      <c r="D2110" t="s">
        <v>40</v>
      </c>
      <c r="E2110" t="s">
        <v>41</v>
      </c>
      <c r="G2110" t="s">
        <v>11407</v>
      </c>
      <c r="H2110" t="s">
        <v>11408</v>
      </c>
      <c r="J2110" t="s">
        <v>75</v>
      </c>
      <c r="K2110" t="s">
        <v>76</v>
      </c>
      <c r="L2110">
        <v>38</v>
      </c>
      <c r="M2110" t="s">
        <v>11383</v>
      </c>
      <c r="N2110" t="s">
        <v>47</v>
      </c>
      <c r="O2110" t="s">
        <v>1575</v>
      </c>
      <c r="P2110" t="s">
        <v>1575</v>
      </c>
      <c r="X2110" t="s">
        <v>11409</v>
      </c>
      <c r="Y2110" t="s">
        <v>11410</v>
      </c>
    </row>
    <row r="2111" spans="1:25">
      <c r="A2111" t="s">
        <v>11411</v>
      </c>
      <c r="B2111" t="s">
        <v>11412</v>
      </c>
      <c r="D2111" t="s">
        <v>40</v>
      </c>
      <c r="E2111" t="s">
        <v>41</v>
      </c>
      <c r="G2111" t="s">
        <v>11413</v>
      </c>
      <c r="H2111" t="s">
        <v>11414</v>
      </c>
      <c r="J2111" t="s">
        <v>75</v>
      </c>
      <c r="K2111" t="s">
        <v>76</v>
      </c>
      <c r="L2111">
        <v>38</v>
      </c>
      <c r="M2111" t="s">
        <v>11415</v>
      </c>
      <c r="N2111" t="s">
        <v>47</v>
      </c>
      <c r="O2111" t="s">
        <v>1575</v>
      </c>
      <c r="P2111" t="s">
        <v>1575</v>
      </c>
      <c r="Y2111" t="s">
        <v>11416</v>
      </c>
    </row>
    <row r="2112" spans="1:25">
      <c r="A2112" t="s">
        <v>11417</v>
      </c>
      <c r="B2112" t="s">
        <v>11418</v>
      </c>
      <c r="D2112" t="s">
        <v>40</v>
      </c>
      <c r="E2112" t="s">
        <v>41</v>
      </c>
      <c r="G2112" t="s">
        <v>3683</v>
      </c>
      <c r="H2112" t="s">
        <v>783</v>
      </c>
      <c r="J2112" t="s">
        <v>75</v>
      </c>
      <c r="K2112" t="s">
        <v>76</v>
      </c>
      <c r="L2112">
        <v>38</v>
      </c>
      <c r="M2112" t="s">
        <v>11415</v>
      </c>
      <c r="N2112" t="s">
        <v>47</v>
      </c>
      <c r="O2112" t="s">
        <v>1575</v>
      </c>
      <c r="P2112" t="s">
        <v>1575</v>
      </c>
      <c r="Y2112" t="s">
        <v>11419</v>
      </c>
    </row>
    <row r="2113" spans="1:25">
      <c r="A2113" t="s">
        <v>11420</v>
      </c>
      <c r="B2113" t="s">
        <v>11421</v>
      </c>
      <c r="D2113" t="s">
        <v>40</v>
      </c>
      <c r="E2113" t="s">
        <v>41</v>
      </c>
      <c r="G2113" t="s">
        <v>11422</v>
      </c>
      <c r="H2113" t="s">
        <v>11423</v>
      </c>
      <c r="J2113" t="s">
        <v>75</v>
      </c>
      <c r="K2113" t="s">
        <v>76</v>
      </c>
      <c r="L2113">
        <v>38</v>
      </c>
      <c r="M2113" t="s">
        <v>11415</v>
      </c>
      <c r="N2113" t="s">
        <v>47</v>
      </c>
      <c r="O2113" t="s">
        <v>1575</v>
      </c>
      <c r="P2113" t="s">
        <v>1575</v>
      </c>
      <c r="Y2113" t="s">
        <v>11424</v>
      </c>
    </row>
    <row r="2114" spans="1:25">
      <c r="A2114" t="s">
        <v>11425</v>
      </c>
      <c r="B2114" t="s">
        <v>11426</v>
      </c>
      <c r="D2114" t="s">
        <v>40</v>
      </c>
      <c r="E2114" t="s">
        <v>41</v>
      </c>
      <c r="G2114" t="s">
        <v>11427</v>
      </c>
      <c r="H2114" t="s">
        <v>11428</v>
      </c>
      <c r="J2114" t="s">
        <v>75</v>
      </c>
      <c r="K2114" t="s">
        <v>76</v>
      </c>
      <c r="L2114">
        <v>38</v>
      </c>
      <c r="M2114" t="s">
        <v>11415</v>
      </c>
      <c r="N2114" t="s">
        <v>47</v>
      </c>
      <c r="O2114" t="s">
        <v>1575</v>
      </c>
      <c r="P2114" t="s">
        <v>1575</v>
      </c>
      <c r="Y2114" t="s">
        <v>11429</v>
      </c>
    </row>
    <row r="2115" spans="1:25">
      <c r="A2115" t="s">
        <v>11430</v>
      </c>
      <c r="B2115" t="s">
        <v>11431</v>
      </c>
      <c r="D2115" t="s">
        <v>40</v>
      </c>
      <c r="E2115" t="s">
        <v>41</v>
      </c>
      <c r="G2115" t="s">
        <v>11432</v>
      </c>
      <c r="H2115" t="s">
        <v>11433</v>
      </c>
      <c r="J2115" t="s">
        <v>75</v>
      </c>
      <c r="K2115" t="s">
        <v>76</v>
      </c>
      <c r="L2115">
        <v>38</v>
      </c>
      <c r="M2115" t="s">
        <v>11415</v>
      </c>
      <c r="N2115" t="s">
        <v>47</v>
      </c>
      <c r="O2115" t="s">
        <v>1575</v>
      </c>
      <c r="P2115" t="s">
        <v>1575</v>
      </c>
      <c r="Y2115" t="s">
        <v>11434</v>
      </c>
    </row>
    <row r="2116" spans="1:25">
      <c r="A2116" t="s">
        <v>11435</v>
      </c>
      <c r="B2116" t="s">
        <v>11436</v>
      </c>
      <c r="D2116" t="s">
        <v>40</v>
      </c>
      <c r="E2116" t="s">
        <v>41</v>
      </c>
      <c r="G2116" t="s">
        <v>11437</v>
      </c>
      <c r="H2116" t="s">
        <v>11438</v>
      </c>
      <c r="J2116" t="s">
        <v>75</v>
      </c>
      <c r="K2116" t="s">
        <v>76</v>
      </c>
      <c r="L2116">
        <v>38</v>
      </c>
      <c r="M2116" t="s">
        <v>11415</v>
      </c>
      <c r="N2116" t="s">
        <v>47</v>
      </c>
      <c r="O2116" t="s">
        <v>1575</v>
      </c>
      <c r="P2116" t="s">
        <v>1575</v>
      </c>
      <c r="Y2116" t="s">
        <v>11439</v>
      </c>
    </row>
    <row r="2117" spans="1:25">
      <c r="A2117" t="s">
        <v>11440</v>
      </c>
      <c r="B2117" t="s">
        <v>11441</v>
      </c>
      <c r="D2117" t="s">
        <v>40</v>
      </c>
      <c r="E2117" t="s">
        <v>41</v>
      </c>
      <c r="G2117" t="s">
        <v>6288</v>
      </c>
      <c r="H2117" t="s">
        <v>11442</v>
      </c>
      <c r="J2117" t="s">
        <v>75</v>
      </c>
      <c r="K2117" t="s">
        <v>76</v>
      </c>
      <c r="L2117">
        <v>38</v>
      </c>
      <c r="M2117" t="s">
        <v>11415</v>
      </c>
      <c r="N2117" t="s">
        <v>47</v>
      </c>
      <c r="O2117" t="s">
        <v>1575</v>
      </c>
      <c r="P2117" t="s">
        <v>1575</v>
      </c>
      <c r="Y2117" t="s">
        <v>11443</v>
      </c>
    </row>
    <row r="2118" spans="1:25">
      <c r="A2118" t="s">
        <v>11444</v>
      </c>
      <c r="B2118" t="s">
        <v>11445</v>
      </c>
      <c r="D2118" t="s">
        <v>40</v>
      </c>
      <c r="E2118" t="s">
        <v>41</v>
      </c>
      <c r="G2118" t="s">
        <v>2551</v>
      </c>
      <c r="H2118" t="s">
        <v>542</v>
      </c>
      <c r="J2118" t="s">
        <v>75</v>
      </c>
      <c r="K2118" t="s">
        <v>76</v>
      </c>
      <c r="L2118">
        <v>38</v>
      </c>
      <c r="M2118" t="s">
        <v>11415</v>
      </c>
      <c r="N2118" t="s">
        <v>47</v>
      </c>
      <c r="O2118" t="s">
        <v>1575</v>
      </c>
      <c r="P2118" t="s">
        <v>1575</v>
      </c>
      <c r="X2118" t="s">
        <v>11446</v>
      </c>
      <c r="Y2118" t="s">
        <v>11447</v>
      </c>
    </row>
    <row r="2119" spans="1:25">
      <c r="A2119" t="s">
        <v>11448</v>
      </c>
      <c r="B2119" t="s">
        <v>11449</v>
      </c>
      <c r="D2119" t="s">
        <v>40</v>
      </c>
      <c r="E2119" t="s">
        <v>41</v>
      </c>
      <c r="G2119" t="s">
        <v>11450</v>
      </c>
      <c r="H2119" t="s">
        <v>11451</v>
      </c>
      <c r="J2119" t="s">
        <v>75</v>
      </c>
      <c r="K2119" t="s">
        <v>76</v>
      </c>
      <c r="L2119">
        <v>38</v>
      </c>
      <c r="M2119" t="s">
        <v>11415</v>
      </c>
      <c r="N2119" t="s">
        <v>47</v>
      </c>
      <c r="O2119" t="s">
        <v>1575</v>
      </c>
      <c r="P2119" t="s">
        <v>1575</v>
      </c>
      <c r="Y2119" t="s">
        <v>11452</v>
      </c>
    </row>
    <row r="2120" spans="1:25">
      <c r="A2120" t="s">
        <v>11453</v>
      </c>
      <c r="B2120" t="s">
        <v>11454</v>
      </c>
      <c r="D2120" t="s">
        <v>40</v>
      </c>
      <c r="E2120" t="s">
        <v>41</v>
      </c>
      <c r="G2120" t="s">
        <v>11455</v>
      </c>
      <c r="H2120" t="s">
        <v>11456</v>
      </c>
      <c r="J2120" t="s">
        <v>75</v>
      </c>
      <c r="K2120" t="s">
        <v>76</v>
      </c>
      <c r="L2120">
        <v>38</v>
      </c>
      <c r="M2120" t="s">
        <v>11415</v>
      </c>
      <c r="N2120" t="s">
        <v>47</v>
      </c>
      <c r="O2120" t="s">
        <v>1575</v>
      </c>
      <c r="P2120" t="s">
        <v>1575</v>
      </c>
      <c r="Y2120" t="s">
        <v>11457</v>
      </c>
    </row>
    <row r="2121" spans="1:25">
      <c r="A2121" t="s">
        <v>11458</v>
      </c>
      <c r="B2121" t="s">
        <v>11459</v>
      </c>
      <c r="D2121" t="s">
        <v>40</v>
      </c>
      <c r="E2121" t="s">
        <v>41</v>
      </c>
      <c r="G2121" t="s">
        <v>11460</v>
      </c>
      <c r="H2121" t="s">
        <v>11460</v>
      </c>
      <c r="J2121" t="s">
        <v>75</v>
      </c>
      <c r="K2121" t="s">
        <v>76</v>
      </c>
      <c r="L2121">
        <v>38</v>
      </c>
      <c r="M2121" t="s">
        <v>11461</v>
      </c>
      <c r="N2121" t="s">
        <v>47</v>
      </c>
      <c r="O2121" t="s">
        <v>1575</v>
      </c>
      <c r="P2121" t="s">
        <v>1575</v>
      </c>
      <c r="X2121" t="s">
        <v>11462</v>
      </c>
      <c r="Y2121" t="s">
        <v>11463</v>
      </c>
    </row>
    <row r="2122" spans="1:25">
      <c r="A2122" t="s">
        <v>11464</v>
      </c>
      <c r="B2122" t="s">
        <v>11465</v>
      </c>
      <c r="D2122" t="s">
        <v>40</v>
      </c>
      <c r="E2122" t="s">
        <v>41</v>
      </c>
      <c r="G2122" t="s">
        <v>9059</v>
      </c>
      <c r="H2122" t="s">
        <v>11466</v>
      </c>
      <c r="J2122" t="s">
        <v>75</v>
      </c>
      <c r="K2122" t="s">
        <v>76</v>
      </c>
      <c r="L2122">
        <v>38</v>
      </c>
      <c r="M2122" t="s">
        <v>11461</v>
      </c>
      <c r="N2122" t="s">
        <v>47</v>
      </c>
      <c r="O2122" t="s">
        <v>1575</v>
      </c>
      <c r="P2122" t="s">
        <v>1575</v>
      </c>
      <c r="Y2122" t="s">
        <v>11467</v>
      </c>
    </row>
    <row r="2123" spans="1:25">
      <c r="A2123" t="s">
        <v>11468</v>
      </c>
      <c r="B2123" t="s">
        <v>11469</v>
      </c>
      <c r="D2123" t="s">
        <v>40</v>
      </c>
      <c r="E2123" t="s">
        <v>41</v>
      </c>
      <c r="G2123" t="s">
        <v>11470</v>
      </c>
      <c r="H2123" t="s">
        <v>11471</v>
      </c>
      <c r="J2123" t="s">
        <v>75</v>
      </c>
      <c r="K2123" t="s">
        <v>76</v>
      </c>
      <c r="L2123">
        <v>38</v>
      </c>
      <c r="M2123" t="s">
        <v>11461</v>
      </c>
      <c r="N2123" t="s">
        <v>47</v>
      </c>
      <c r="O2123" t="s">
        <v>1575</v>
      </c>
      <c r="P2123" t="s">
        <v>1575</v>
      </c>
      <c r="Y2123" t="s">
        <v>11472</v>
      </c>
    </row>
    <row r="2124" spans="1:25">
      <c r="A2124" t="s">
        <v>1532</v>
      </c>
      <c r="B2124" t="s">
        <v>11473</v>
      </c>
      <c r="D2124" t="s">
        <v>40</v>
      </c>
      <c r="E2124" t="s">
        <v>41</v>
      </c>
      <c r="G2124" t="s">
        <v>11474</v>
      </c>
      <c r="H2124" t="s">
        <v>11475</v>
      </c>
      <c r="J2124" t="s">
        <v>75</v>
      </c>
      <c r="K2124" t="s">
        <v>76</v>
      </c>
      <c r="L2124">
        <v>38</v>
      </c>
      <c r="M2124" t="s">
        <v>11461</v>
      </c>
      <c r="N2124" t="s">
        <v>47</v>
      </c>
      <c r="O2124" t="s">
        <v>1575</v>
      </c>
      <c r="P2124" t="s">
        <v>11476</v>
      </c>
      <c r="Y2124" t="s">
        <v>11477</v>
      </c>
    </row>
    <row r="2125" spans="1:25">
      <c r="A2125" t="s">
        <v>11478</v>
      </c>
      <c r="B2125" t="s">
        <v>11479</v>
      </c>
      <c r="D2125" t="s">
        <v>40</v>
      </c>
      <c r="E2125" t="s">
        <v>41</v>
      </c>
      <c r="G2125" t="s">
        <v>7397</v>
      </c>
      <c r="H2125" t="s">
        <v>11480</v>
      </c>
      <c r="J2125" t="s">
        <v>75</v>
      </c>
      <c r="K2125" t="s">
        <v>76</v>
      </c>
      <c r="L2125">
        <v>38</v>
      </c>
      <c r="M2125" t="s">
        <v>11461</v>
      </c>
      <c r="N2125" t="s">
        <v>47</v>
      </c>
      <c r="O2125" t="s">
        <v>1575</v>
      </c>
      <c r="P2125" t="s">
        <v>1575</v>
      </c>
      <c r="Y2125" t="s">
        <v>11481</v>
      </c>
    </row>
    <row r="2126" spans="1:25">
      <c r="A2126" t="s">
        <v>1532</v>
      </c>
      <c r="B2126" t="s">
        <v>11482</v>
      </c>
      <c r="D2126" t="s">
        <v>40</v>
      </c>
      <c r="E2126" t="s">
        <v>41</v>
      </c>
      <c r="G2126" t="s">
        <v>11483</v>
      </c>
      <c r="H2126" t="s">
        <v>11484</v>
      </c>
      <c r="J2126" t="s">
        <v>75</v>
      </c>
      <c r="K2126" t="s">
        <v>76</v>
      </c>
      <c r="L2126">
        <v>38</v>
      </c>
      <c r="M2126" t="s">
        <v>11461</v>
      </c>
      <c r="N2126" t="s">
        <v>47</v>
      </c>
      <c r="O2126" t="s">
        <v>1575</v>
      </c>
      <c r="P2126" t="s">
        <v>1575</v>
      </c>
      <c r="Y2126" t="s">
        <v>11485</v>
      </c>
    </row>
    <row r="2127" spans="1:25">
      <c r="A2127" t="s">
        <v>11486</v>
      </c>
      <c r="B2127" t="s">
        <v>11487</v>
      </c>
      <c r="D2127" t="s">
        <v>40</v>
      </c>
      <c r="E2127" t="s">
        <v>41</v>
      </c>
      <c r="G2127" t="s">
        <v>11488</v>
      </c>
      <c r="H2127" t="s">
        <v>10316</v>
      </c>
      <c r="J2127" t="s">
        <v>75</v>
      </c>
      <c r="K2127" t="s">
        <v>76</v>
      </c>
      <c r="L2127">
        <v>38</v>
      </c>
      <c r="M2127" t="s">
        <v>11461</v>
      </c>
      <c r="N2127" t="s">
        <v>47</v>
      </c>
      <c r="O2127" t="s">
        <v>1575</v>
      </c>
      <c r="P2127" t="s">
        <v>1575</v>
      </c>
      <c r="X2127" t="s">
        <v>11489</v>
      </c>
      <c r="Y2127" t="s">
        <v>11490</v>
      </c>
    </row>
    <row r="2128" spans="1:25">
      <c r="A2128" t="s">
        <v>11491</v>
      </c>
      <c r="B2128" t="s">
        <v>11492</v>
      </c>
      <c r="D2128" t="s">
        <v>40</v>
      </c>
      <c r="E2128" t="s">
        <v>41</v>
      </c>
      <c r="G2128" t="s">
        <v>2957</v>
      </c>
      <c r="H2128" t="s">
        <v>11493</v>
      </c>
      <c r="J2128" t="s">
        <v>75</v>
      </c>
      <c r="K2128" t="s">
        <v>76</v>
      </c>
      <c r="L2128">
        <v>38</v>
      </c>
      <c r="M2128" t="s">
        <v>11494</v>
      </c>
      <c r="N2128" t="s">
        <v>47</v>
      </c>
      <c r="O2128" t="s">
        <v>1575</v>
      </c>
      <c r="P2128" t="s">
        <v>1575</v>
      </c>
      <c r="Y2128" t="s">
        <v>11495</v>
      </c>
    </row>
    <row r="2129" spans="1:25">
      <c r="A2129" t="s">
        <v>11496</v>
      </c>
      <c r="B2129" t="s">
        <v>11497</v>
      </c>
      <c r="D2129" t="s">
        <v>40</v>
      </c>
      <c r="E2129" t="s">
        <v>41</v>
      </c>
      <c r="G2129" t="s">
        <v>11099</v>
      </c>
      <c r="H2129" t="s">
        <v>11498</v>
      </c>
      <c r="J2129" t="s">
        <v>75</v>
      </c>
      <c r="K2129" t="s">
        <v>76</v>
      </c>
      <c r="L2129">
        <v>38</v>
      </c>
      <c r="M2129" t="s">
        <v>11494</v>
      </c>
      <c r="N2129" t="s">
        <v>47</v>
      </c>
      <c r="O2129" t="s">
        <v>1575</v>
      </c>
      <c r="P2129" t="s">
        <v>1575</v>
      </c>
      <c r="Y2129" t="s">
        <v>11499</v>
      </c>
    </row>
    <row r="2130" spans="1:25">
      <c r="A2130" t="s">
        <v>11500</v>
      </c>
      <c r="B2130" t="s">
        <v>11501</v>
      </c>
      <c r="D2130" t="s">
        <v>40</v>
      </c>
      <c r="E2130" t="s">
        <v>41</v>
      </c>
      <c r="G2130" t="s">
        <v>1043</v>
      </c>
      <c r="H2130" t="s">
        <v>11502</v>
      </c>
      <c r="J2130" t="s">
        <v>75</v>
      </c>
      <c r="K2130" t="s">
        <v>76</v>
      </c>
      <c r="L2130">
        <v>38</v>
      </c>
      <c r="M2130" t="s">
        <v>11494</v>
      </c>
      <c r="N2130" t="s">
        <v>47</v>
      </c>
      <c r="O2130" t="s">
        <v>1575</v>
      </c>
      <c r="P2130" t="s">
        <v>1575</v>
      </c>
      <c r="Y2130" t="s">
        <v>11503</v>
      </c>
    </row>
    <row r="2131" spans="1:25">
      <c r="A2131" t="s">
        <v>11504</v>
      </c>
      <c r="B2131" t="s">
        <v>11505</v>
      </c>
      <c r="D2131" t="s">
        <v>40</v>
      </c>
      <c r="E2131" t="s">
        <v>41</v>
      </c>
      <c r="G2131" t="s">
        <v>11506</v>
      </c>
      <c r="H2131" t="s">
        <v>11507</v>
      </c>
      <c r="J2131" t="s">
        <v>75</v>
      </c>
      <c r="K2131" t="s">
        <v>76</v>
      </c>
      <c r="L2131">
        <v>38</v>
      </c>
      <c r="M2131" t="s">
        <v>11494</v>
      </c>
      <c r="N2131" t="s">
        <v>47</v>
      </c>
      <c r="O2131" t="s">
        <v>1575</v>
      </c>
      <c r="P2131" t="s">
        <v>1575</v>
      </c>
      <c r="Y2131" t="s">
        <v>11508</v>
      </c>
    </row>
    <row r="2132" spans="1:25">
      <c r="A2132" t="s">
        <v>11509</v>
      </c>
      <c r="B2132" t="s">
        <v>11510</v>
      </c>
      <c r="D2132" t="s">
        <v>40</v>
      </c>
      <c r="E2132" t="s">
        <v>41</v>
      </c>
      <c r="G2132" t="s">
        <v>4538</v>
      </c>
      <c r="H2132" t="s">
        <v>1165</v>
      </c>
      <c r="J2132" t="s">
        <v>75</v>
      </c>
      <c r="K2132" t="s">
        <v>76</v>
      </c>
      <c r="L2132">
        <v>38</v>
      </c>
      <c r="M2132" t="s">
        <v>11494</v>
      </c>
      <c r="N2132" t="s">
        <v>47</v>
      </c>
      <c r="O2132" t="s">
        <v>1575</v>
      </c>
      <c r="P2132" t="s">
        <v>1575</v>
      </c>
      <c r="Y2132" t="s">
        <v>11511</v>
      </c>
    </row>
    <row r="2133" spans="1:25">
      <c r="A2133" t="s">
        <v>11512</v>
      </c>
      <c r="B2133" t="s">
        <v>11513</v>
      </c>
      <c r="D2133" t="s">
        <v>40</v>
      </c>
      <c r="E2133" t="s">
        <v>41</v>
      </c>
      <c r="G2133" t="s">
        <v>1796</v>
      </c>
      <c r="H2133" t="s">
        <v>11514</v>
      </c>
      <c r="J2133" t="s">
        <v>75</v>
      </c>
      <c r="K2133" t="s">
        <v>76</v>
      </c>
      <c r="L2133">
        <v>38</v>
      </c>
      <c r="M2133" t="s">
        <v>11494</v>
      </c>
      <c r="N2133" t="s">
        <v>47</v>
      </c>
      <c r="O2133" t="s">
        <v>1575</v>
      </c>
      <c r="P2133" t="s">
        <v>1575</v>
      </c>
      <c r="Y2133" t="s">
        <v>11515</v>
      </c>
    </row>
    <row r="2134" spans="1:25">
      <c r="A2134" t="s">
        <v>11516</v>
      </c>
      <c r="B2134" t="s">
        <v>11517</v>
      </c>
      <c r="D2134" t="s">
        <v>40</v>
      </c>
      <c r="E2134" t="s">
        <v>41</v>
      </c>
      <c r="G2134" t="s">
        <v>11518</v>
      </c>
      <c r="H2134" t="s">
        <v>11519</v>
      </c>
      <c r="J2134" t="s">
        <v>75</v>
      </c>
      <c r="K2134" t="s">
        <v>76</v>
      </c>
      <c r="L2134">
        <v>38</v>
      </c>
      <c r="M2134" t="s">
        <v>11494</v>
      </c>
      <c r="N2134" t="s">
        <v>47</v>
      </c>
      <c r="O2134" t="s">
        <v>1575</v>
      </c>
      <c r="P2134" t="s">
        <v>1575</v>
      </c>
      <c r="Y2134" t="s">
        <v>11520</v>
      </c>
    </row>
    <row r="2135" spans="1:25">
      <c r="A2135" t="s">
        <v>11521</v>
      </c>
      <c r="B2135" t="s">
        <v>11522</v>
      </c>
      <c r="D2135" t="s">
        <v>40</v>
      </c>
      <c r="E2135" t="s">
        <v>41</v>
      </c>
      <c r="G2135" t="s">
        <v>10645</v>
      </c>
      <c r="H2135" t="s">
        <v>11523</v>
      </c>
      <c r="J2135" t="s">
        <v>75</v>
      </c>
      <c r="K2135" t="s">
        <v>76</v>
      </c>
      <c r="L2135">
        <v>38</v>
      </c>
      <c r="M2135" t="s">
        <v>11524</v>
      </c>
      <c r="N2135" t="s">
        <v>47</v>
      </c>
      <c r="O2135" t="s">
        <v>1575</v>
      </c>
      <c r="P2135" t="s">
        <v>1575</v>
      </c>
      <c r="Y2135" t="s">
        <v>11525</v>
      </c>
    </row>
    <row r="2136" spans="1:25">
      <c r="A2136" t="s">
        <v>11526</v>
      </c>
      <c r="B2136" t="s">
        <v>11527</v>
      </c>
      <c r="D2136" t="s">
        <v>40</v>
      </c>
      <c r="E2136" t="s">
        <v>41</v>
      </c>
      <c r="G2136" t="s">
        <v>11528</v>
      </c>
      <c r="H2136" t="s">
        <v>11529</v>
      </c>
      <c r="J2136" t="s">
        <v>75</v>
      </c>
      <c r="K2136" t="s">
        <v>76</v>
      </c>
      <c r="L2136">
        <v>38</v>
      </c>
      <c r="M2136" t="s">
        <v>11524</v>
      </c>
      <c r="N2136" t="s">
        <v>47</v>
      </c>
      <c r="O2136" t="s">
        <v>1575</v>
      </c>
      <c r="P2136" t="s">
        <v>1575</v>
      </c>
      <c r="X2136" t="s">
        <v>11530</v>
      </c>
      <c r="Y2136" t="s">
        <v>11531</v>
      </c>
    </row>
    <row r="2137" spans="1:25">
      <c r="A2137" t="s">
        <v>11532</v>
      </c>
      <c r="B2137" t="s">
        <v>11533</v>
      </c>
      <c r="D2137" t="s">
        <v>40</v>
      </c>
      <c r="E2137" t="s">
        <v>41</v>
      </c>
      <c r="G2137" t="s">
        <v>11534</v>
      </c>
      <c r="H2137" t="s">
        <v>3020</v>
      </c>
      <c r="J2137" t="s">
        <v>75</v>
      </c>
      <c r="K2137" t="s">
        <v>76</v>
      </c>
      <c r="L2137">
        <v>38</v>
      </c>
      <c r="M2137" t="s">
        <v>11524</v>
      </c>
      <c r="N2137" t="s">
        <v>47</v>
      </c>
      <c r="O2137" t="s">
        <v>1575</v>
      </c>
      <c r="P2137" t="s">
        <v>1575</v>
      </c>
      <c r="Y2137" t="s">
        <v>11535</v>
      </c>
    </row>
    <row r="2138" spans="1:25">
      <c r="A2138" t="s">
        <v>11536</v>
      </c>
      <c r="B2138" t="s">
        <v>11537</v>
      </c>
      <c r="D2138" t="s">
        <v>40</v>
      </c>
      <c r="E2138" t="s">
        <v>41</v>
      </c>
      <c r="G2138" t="s">
        <v>11538</v>
      </c>
      <c r="H2138" t="s">
        <v>11539</v>
      </c>
      <c r="J2138" t="s">
        <v>75</v>
      </c>
      <c r="K2138" t="s">
        <v>76</v>
      </c>
      <c r="L2138">
        <v>38</v>
      </c>
      <c r="M2138" t="s">
        <v>11524</v>
      </c>
      <c r="N2138" t="s">
        <v>47</v>
      </c>
      <c r="O2138" t="s">
        <v>1575</v>
      </c>
      <c r="P2138" t="s">
        <v>1575</v>
      </c>
      <c r="X2138" t="s">
        <v>11540</v>
      </c>
      <c r="Y2138" t="s">
        <v>11541</v>
      </c>
    </row>
    <row r="2139" spans="1:25">
      <c r="A2139" t="s">
        <v>11542</v>
      </c>
      <c r="B2139" t="s">
        <v>11543</v>
      </c>
      <c r="D2139" t="s">
        <v>40</v>
      </c>
      <c r="E2139" t="s">
        <v>41</v>
      </c>
      <c r="G2139" t="s">
        <v>11544</v>
      </c>
      <c r="H2139" t="s">
        <v>7755</v>
      </c>
      <c r="J2139" t="s">
        <v>75</v>
      </c>
      <c r="K2139" t="s">
        <v>76</v>
      </c>
      <c r="L2139">
        <v>38</v>
      </c>
      <c r="M2139" t="s">
        <v>11524</v>
      </c>
      <c r="N2139" t="s">
        <v>47</v>
      </c>
      <c r="O2139" t="s">
        <v>1575</v>
      </c>
      <c r="P2139" t="s">
        <v>1575</v>
      </c>
      <c r="X2139" t="s">
        <v>11545</v>
      </c>
      <c r="Y2139" t="s">
        <v>11546</v>
      </c>
    </row>
    <row r="2140" spans="1:25">
      <c r="A2140" t="s">
        <v>11547</v>
      </c>
      <c r="B2140" t="s">
        <v>11548</v>
      </c>
      <c r="D2140" t="s">
        <v>40</v>
      </c>
      <c r="E2140" t="s">
        <v>41</v>
      </c>
      <c r="G2140" t="s">
        <v>11549</v>
      </c>
      <c r="H2140" t="s">
        <v>11550</v>
      </c>
      <c r="J2140" t="s">
        <v>75</v>
      </c>
      <c r="K2140" t="s">
        <v>76</v>
      </c>
      <c r="L2140">
        <v>38</v>
      </c>
      <c r="M2140" t="s">
        <v>11524</v>
      </c>
      <c r="N2140" t="s">
        <v>47</v>
      </c>
      <c r="O2140" t="s">
        <v>1575</v>
      </c>
      <c r="P2140" t="s">
        <v>1575</v>
      </c>
      <c r="Y2140" t="s">
        <v>11551</v>
      </c>
    </row>
    <row r="2141" spans="1:25">
      <c r="A2141" t="s">
        <v>11552</v>
      </c>
      <c r="B2141" t="s">
        <v>11553</v>
      </c>
      <c r="D2141" t="s">
        <v>40</v>
      </c>
      <c r="E2141" t="s">
        <v>41</v>
      </c>
      <c r="G2141" t="s">
        <v>11554</v>
      </c>
      <c r="H2141" t="s">
        <v>11555</v>
      </c>
      <c r="J2141" t="s">
        <v>75</v>
      </c>
      <c r="K2141" t="s">
        <v>76</v>
      </c>
      <c r="L2141">
        <v>38</v>
      </c>
      <c r="M2141" t="s">
        <v>11524</v>
      </c>
      <c r="N2141" t="s">
        <v>47</v>
      </c>
      <c r="O2141" t="s">
        <v>1575</v>
      </c>
      <c r="P2141" t="s">
        <v>1575</v>
      </c>
      <c r="Y2141" t="s">
        <v>11556</v>
      </c>
    </row>
    <row r="2142" spans="1:25">
      <c r="A2142" t="s">
        <v>11557</v>
      </c>
      <c r="B2142" t="s">
        <v>11558</v>
      </c>
      <c r="D2142" t="s">
        <v>40</v>
      </c>
      <c r="E2142" t="s">
        <v>41</v>
      </c>
      <c r="G2142" t="s">
        <v>11559</v>
      </c>
      <c r="H2142" t="s">
        <v>11560</v>
      </c>
      <c r="J2142" t="s">
        <v>75</v>
      </c>
      <c r="K2142" t="s">
        <v>76</v>
      </c>
      <c r="L2142">
        <v>38</v>
      </c>
      <c r="M2142" t="s">
        <v>11524</v>
      </c>
      <c r="N2142" t="s">
        <v>47</v>
      </c>
      <c r="O2142" t="s">
        <v>1575</v>
      </c>
      <c r="P2142" t="s">
        <v>1575</v>
      </c>
      <c r="Y2142" t="s">
        <v>11561</v>
      </c>
    </row>
    <row r="2143" spans="1:25">
      <c r="A2143" t="s">
        <v>11562</v>
      </c>
      <c r="B2143" t="s">
        <v>11563</v>
      </c>
      <c r="D2143" t="s">
        <v>40</v>
      </c>
      <c r="E2143" t="s">
        <v>41</v>
      </c>
      <c r="G2143" t="s">
        <v>11564</v>
      </c>
      <c r="H2143" t="s">
        <v>11564</v>
      </c>
      <c r="J2143" t="s">
        <v>75</v>
      </c>
      <c r="K2143" t="s">
        <v>76</v>
      </c>
      <c r="L2143">
        <v>38</v>
      </c>
      <c r="M2143" t="s">
        <v>11565</v>
      </c>
      <c r="N2143" t="s">
        <v>47</v>
      </c>
      <c r="O2143" t="s">
        <v>1575</v>
      </c>
      <c r="P2143" t="s">
        <v>1575</v>
      </c>
      <c r="X2143" t="s">
        <v>11566</v>
      </c>
      <c r="Y2143" t="s">
        <v>11567</v>
      </c>
    </row>
    <row r="2144" spans="1:25">
      <c r="A2144" t="s">
        <v>11568</v>
      </c>
      <c r="B2144" t="s">
        <v>11569</v>
      </c>
      <c r="D2144" t="s">
        <v>40</v>
      </c>
      <c r="E2144" t="s">
        <v>41</v>
      </c>
      <c r="G2144" t="s">
        <v>11570</v>
      </c>
      <c r="H2144" t="s">
        <v>11571</v>
      </c>
      <c r="J2144" t="s">
        <v>75</v>
      </c>
      <c r="K2144" t="s">
        <v>76</v>
      </c>
      <c r="L2144">
        <v>38</v>
      </c>
      <c r="M2144" t="s">
        <v>11565</v>
      </c>
      <c r="N2144" t="s">
        <v>47</v>
      </c>
      <c r="O2144" t="s">
        <v>1575</v>
      </c>
      <c r="P2144" t="s">
        <v>1575</v>
      </c>
      <c r="Y2144" t="s">
        <v>11572</v>
      </c>
    </row>
    <row r="2145" spans="1:25">
      <c r="A2145" t="s">
        <v>11573</v>
      </c>
      <c r="B2145" t="s">
        <v>11574</v>
      </c>
      <c r="D2145" t="s">
        <v>40</v>
      </c>
      <c r="E2145" t="s">
        <v>41</v>
      </c>
      <c r="G2145" t="s">
        <v>2083</v>
      </c>
      <c r="H2145" t="s">
        <v>11575</v>
      </c>
      <c r="J2145" t="s">
        <v>75</v>
      </c>
      <c r="K2145" t="s">
        <v>76</v>
      </c>
      <c r="L2145">
        <v>38</v>
      </c>
      <c r="M2145" t="s">
        <v>11565</v>
      </c>
      <c r="N2145" t="s">
        <v>47</v>
      </c>
      <c r="O2145" t="s">
        <v>1575</v>
      </c>
      <c r="P2145" t="s">
        <v>1575</v>
      </c>
      <c r="Y2145" t="s">
        <v>11576</v>
      </c>
    </row>
    <row r="2146" spans="1:25">
      <c r="A2146" t="s">
        <v>11577</v>
      </c>
      <c r="B2146" t="s">
        <v>11578</v>
      </c>
      <c r="D2146" t="s">
        <v>40</v>
      </c>
      <c r="E2146" t="s">
        <v>41</v>
      </c>
      <c r="G2146" t="s">
        <v>11579</v>
      </c>
      <c r="H2146" t="s">
        <v>11580</v>
      </c>
      <c r="J2146" t="s">
        <v>75</v>
      </c>
      <c r="K2146" t="s">
        <v>76</v>
      </c>
      <c r="L2146">
        <v>38</v>
      </c>
      <c r="M2146" t="s">
        <v>11565</v>
      </c>
      <c r="N2146" t="s">
        <v>47</v>
      </c>
      <c r="O2146" t="s">
        <v>1575</v>
      </c>
      <c r="P2146" t="s">
        <v>1575</v>
      </c>
      <c r="Y2146" t="s">
        <v>11581</v>
      </c>
    </row>
    <row r="2147" spans="1:25">
      <c r="A2147" t="s">
        <v>11582</v>
      </c>
      <c r="B2147" t="s">
        <v>11583</v>
      </c>
      <c r="D2147" t="s">
        <v>40</v>
      </c>
      <c r="E2147" t="s">
        <v>41</v>
      </c>
      <c r="G2147" t="s">
        <v>11584</v>
      </c>
      <c r="H2147" t="s">
        <v>11585</v>
      </c>
      <c r="J2147" t="s">
        <v>75</v>
      </c>
      <c r="K2147" t="s">
        <v>76</v>
      </c>
      <c r="L2147">
        <v>38</v>
      </c>
      <c r="M2147" t="s">
        <v>11565</v>
      </c>
      <c r="N2147" t="s">
        <v>47</v>
      </c>
      <c r="O2147" t="s">
        <v>1575</v>
      </c>
      <c r="P2147" t="s">
        <v>1575</v>
      </c>
      <c r="Y2147" t="s">
        <v>11586</v>
      </c>
    </row>
    <row r="2148" spans="1:25">
      <c r="A2148" t="s">
        <v>11587</v>
      </c>
      <c r="B2148" t="s">
        <v>11588</v>
      </c>
      <c r="D2148" t="s">
        <v>40</v>
      </c>
      <c r="E2148" t="s">
        <v>41</v>
      </c>
      <c r="G2148" t="s">
        <v>11589</v>
      </c>
      <c r="H2148" t="s">
        <v>571</v>
      </c>
      <c r="J2148" t="s">
        <v>75</v>
      </c>
      <c r="K2148" t="s">
        <v>76</v>
      </c>
      <c r="L2148">
        <v>38</v>
      </c>
      <c r="M2148" t="s">
        <v>11565</v>
      </c>
      <c r="N2148" t="s">
        <v>47</v>
      </c>
      <c r="O2148" t="s">
        <v>1575</v>
      </c>
      <c r="P2148" t="s">
        <v>1575</v>
      </c>
      <c r="Y2148" t="s">
        <v>11590</v>
      </c>
    </row>
    <row r="2149" spans="1:25">
      <c r="A2149" t="s">
        <v>11591</v>
      </c>
      <c r="B2149" t="s">
        <v>11592</v>
      </c>
      <c r="D2149" t="s">
        <v>40</v>
      </c>
      <c r="E2149" t="s">
        <v>41</v>
      </c>
      <c r="G2149" t="s">
        <v>11593</v>
      </c>
      <c r="H2149" t="s">
        <v>11594</v>
      </c>
      <c r="J2149" t="s">
        <v>75</v>
      </c>
      <c r="K2149" t="s">
        <v>76</v>
      </c>
      <c r="L2149">
        <v>38</v>
      </c>
      <c r="M2149" t="s">
        <v>11565</v>
      </c>
      <c r="N2149" t="s">
        <v>47</v>
      </c>
      <c r="O2149" t="s">
        <v>1575</v>
      </c>
      <c r="P2149" t="s">
        <v>1575</v>
      </c>
      <c r="Y2149" t="s">
        <v>11595</v>
      </c>
    </row>
    <row r="2150" spans="1:25">
      <c r="A2150" t="s">
        <v>11596</v>
      </c>
      <c r="B2150" t="s">
        <v>11597</v>
      </c>
      <c r="D2150" t="s">
        <v>40</v>
      </c>
      <c r="E2150" t="s">
        <v>41</v>
      </c>
      <c r="G2150" t="s">
        <v>11598</v>
      </c>
      <c r="H2150" t="s">
        <v>11599</v>
      </c>
      <c r="J2150" t="s">
        <v>75</v>
      </c>
      <c r="K2150" t="s">
        <v>76</v>
      </c>
      <c r="L2150">
        <v>38</v>
      </c>
      <c r="M2150" t="s">
        <v>11565</v>
      </c>
      <c r="N2150" t="s">
        <v>47</v>
      </c>
      <c r="O2150" t="s">
        <v>1575</v>
      </c>
      <c r="P2150" t="s">
        <v>1575</v>
      </c>
      <c r="Y2150" t="s">
        <v>11600</v>
      </c>
    </row>
    <row r="2151" spans="1:25">
      <c r="A2151" t="s">
        <v>11601</v>
      </c>
      <c r="B2151" t="s">
        <v>11602</v>
      </c>
      <c r="D2151" t="s">
        <v>40</v>
      </c>
      <c r="E2151" t="s">
        <v>41</v>
      </c>
      <c r="G2151" t="s">
        <v>168</v>
      </c>
      <c r="H2151" t="s">
        <v>11603</v>
      </c>
      <c r="J2151" t="s">
        <v>75</v>
      </c>
      <c r="K2151" t="s">
        <v>76</v>
      </c>
      <c r="L2151">
        <v>38</v>
      </c>
      <c r="M2151" t="s">
        <v>11565</v>
      </c>
      <c r="N2151" t="s">
        <v>47</v>
      </c>
      <c r="O2151" t="s">
        <v>2284</v>
      </c>
      <c r="P2151" t="s">
        <v>2284</v>
      </c>
      <c r="Y2151" t="s">
        <v>11604</v>
      </c>
    </row>
    <row r="2152" spans="1:25">
      <c r="A2152" t="s">
        <v>11605</v>
      </c>
      <c r="B2152" t="s">
        <v>11606</v>
      </c>
      <c r="D2152" t="s">
        <v>40</v>
      </c>
      <c r="E2152" t="s">
        <v>41</v>
      </c>
      <c r="G2152" t="s">
        <v>11607</v>
      </c>
      <c r="H2152" t="s">
        <v>2733</v>
      </c>
      <c r="J2152" t="s">
        <v>75</v>
      </c>
      <c r="K2152" t="s">
        <v>76</v>
      </c>
      <c r="L2152">
        <v>38</v>
      </c>
      <c r="M2152" t="s">
        <v>11565</v>
      </c>
      <c r="N2152" t="s">
        <v>47</v>
      </c>
      <c r="O2152" t="s">
        <v>2284</v>
      </c>
      <c r="P2152" t="s">
        <v>2284</v>
      </c>
      <c r="X2152" t="s">
        <v>11608</v>
      </c>
      <c r="Y2152" t="s">
        <v>11609</v>
      </c>
    </row>
    <row r="2153" spans="1:25">
      <c r="A2153" t="s">
        <v>11610</v>
      </c>
      <c r="B2153" t="s">
        <v>11611</v>
      </c>
      <c r="D2153" t="s">
        <v>40</v>
      </c>
      <c r="E2153" t="s">
        <v>41</v>
      </c>
      <c r="G2153" t="s">
        <v>11333</v>
      </c>
      <c r="H2153" t="s">
        <v>11612</v>
      </c>
      <c r="J2153" t="s">
        <v>75</v>
      </c>
      <c r="K2153" t="s">
        <v>76</v>
      </c>
      <c r="L2153">
        <v>38</v>
      </c>
      <c r="M2153" t="s">
        <v>11565</v>
      </c>
      <c r="N2153" t="s">
        <v>47</v>
      </c>
      <c r="O2153" t="s">
        <v>2284</v>
      </c>
      <c r="P2153" t="s">
        <v>2284</v>
      </c>
      <c r="Y2153" t="s">
        <v>11613</v>
      </c>
    </row>
    <row r="2154" spans="1:25">
      <c r="A2154" t="s">
        <v>11614</v>
      </c>
      <c r="B2154" t="s">
        <v>11615</v>
      </c>
      <c r="D2154" t="s">
        <v>40</v>
      </c>
      <c r="E2154" t="s">
        <v>41</v>
      </c>
      <c r="G2154" t="s">
        <v>11616</v>
      </c>
      <c r="H2154" t="s">
        <v>11617</v>
      </c>
      <c r="J2154" t="s">
        <v>75</v>
      </c>
      <c r="K2154" t="s">
        <v>76</v>
      </c>
      <c r="L2154">
        <v>38</v>
      </c>
      <c r="M2154" t="s">
        <v>11618</v>
      </c>
      <c r="N2154" t="s">
        <v>47</v>
      </c>
      <c r="O2154" t="s">
        <v>1575</v>
      </c>
      <c r="P2154" t="s">
        <v>1575</v>
      </c>
      <c r="Y2154" t="s">
        <v>11619</v>
      </c>
    </row>
    <row r="2155" spans="1:25">
      <c r="A2155" t="s">
        <v>11620</v>
      </c>
      <c r="B2155" t="s">
        <v>11621</v>
      </c>
      <c r="D2155" t="s">
        <v>40</v>
      </c>
      <c r="E2155" t="s">
        <v>41</v>
      </c>
      <c r="G2155" t="s">
        <v>6915</v>
      </c>
      <c r="H2155" t="s">
        <v>3039</v>
      </c>
      <c r="J2155" t="s">
        <v>75</v>
      </c>
      <c r="K2155" t="s">
        <v>76</v>
      </c>
      <c r="L2155">
        <v>38</v>
      </c>
      <c r="M2155" t="s">
        <v>11618</v>
      </c>
      <c r="N2155" t="s">
        <v>47</v>
      </c>
      <c r="O2155" t="s">
        <v>1575</v>
      </c>
      <c r="P2155" t="s">
        <v>1575</v>
      </c>
      <c r="Y2155" t="s">
        <v>11622</v>
      </c>
    </row>
    <row r="2156" spans="1:25">
      <c r="A2156" t="s">
        <v>11623</v>
      </c>
      <c r="B2156" t="s">
        <v>11624</v>
      </c>
      <c r="D2156" t="s">
        <v>40</v>
      </c>
      <c r="E2156" t="s">
        <v>41</v>
      </c>
      <c r="G2156" t="s">
        <v>11625</v>
      </c>
      <c r="H2156" t="s">
        <v>11626</v>
      </c>
      <c r="J2156" t="s">
        <v>75</v>
      </c>
      <c r="K2156" t="s">
        <v>76</v>
      </c>
      <c r="L2156">
        <v>38</v>
      </c>
      <c r="M2156" t="s">
        <v>11618</v>
      </c>
      <c r="N2156" t="s">
        <v>47</v>
      </c>
      <c r="O2156" t="s">
        <v>1575</v>
      </c>
      <c r="P2156" t="s">
        <v>1575</v>
      </c>
      <c r="Y2156" t="s">
        <v>11627</v>
      </c>
    </row>
    <row r="2157" spans="1:25">
      <c r="A2157" t="s">
        <v>11628</v>
      </c>
      <c r="B2157" t="s">
        <v>11629</v>
      </c>
      <c r="D2157" t="s">
        <v>40</v>
      </c>
      <c r="E2157" t="s">
        <v>41</v>
      </c>
      <c r="G2157" t="s">
        <v>11630</v>
      </c>
      <c r="H2157" t="s">
        <v>11631</v>
      </c>
      <c r="J2157" t="s">
        <v>75</v>
      </c>
      <c r="K2157" t="s">
        <v>76</v>
      </c>
      <c r="L2157">
        <v>38</v>
      </c>
      <c r="M2157" t="s">
        <v>11618</v>
      </c>
      <c r="N2157" t="s">
        <v>47</v>
      </c>
      <c r="O2157" t="s">
        <v>1575</v>
      </c>
      <c r="P2157" t="s">
        <v>1575</v>
      </c>
      <c r="Y2157" t="s">
        <v>11632</v>
      </c>
    </row>
    <row r="2158" spans="1:25">
      <c r="A2158" t="s">
        <v>11633</v>
      </c>
      <c r="B2158" t="s">
        <v>11634</v>
      </c>
      <c r="D2158" t="s">
        <v>40</v>
      </c>
      <c r="E2158" t="s">
        <v>41</v>
      </c>
      <c r="G2158" t="s">
        <v>11635</v>
      </c>
      <c r="H2158" t="s">
        <v>11636</v>
      </c>
      <c r="J2158" t="s">
        <v>75</v>
      </c>
      <c r="K2158" t="s">
        <v>76</v>
      </c>
      <c r="L2158">
        <v>38</v>
      </c>
      <c r="M2158" t="s">
        <v>11618</v>
      </c>
      <c r="N2158" t="s">
        <v>47</v>
      </c>
      <c r="O2158" t="s">
        <v>1575</v>
      </c>
      <c r="P2158" t="s">
        <v>1575</v>
      </c>
      <c r="Y2158" t="s">
        <v>11637</v>
      </c>
    </row>
    <row r="2159" spans="1:25">
      <c r="A2159" t="s">
        <v>11638</v>
      </c>
      <c r="B2159" t="s">
        <v>11639</v>
      </c>
      <c r="D2159" t="s">
        <v>40</v>
      </c>
      <c r="E2159" t="s">
        <v>41</v>
      </c>
      <c r="G2159" t="s">
        <v>11640</v>
      </c>
      <c r="H2159" t="s">
        <v>11641</v>
      </c>
      <c r="J2159" t="s">
        <v>347</v>
      </c>
      <c r="K2159" t="s">
        <v>348</v>
      </c>
      <c r="L2159">
        <v>38</v>
      </c>
      <c r="M2159" t="s">
        <v>11618</v>
      </c>
      <c r="N2159" t="s">
        <v>47</v>
      </c>
      <c r="O2159" t="s">
        <v>1575</v>
      </c>
      <c r="P2159" t="s">
        <v>1575</v>
      </c>
      <c r="X2159" t="s">
        <v>11642</v>
      </c>
      <c r="Y2159" t="s">
        <v>11643</v>
      </c>
    </row>
    <row r="2160" spans="1:25">
      <c r="A2160" t="s">
        <v>1532</v>
      </c>
      <c r="B2160" t="s">
        <v>11644</v>
      </c>
      <c r="D2160" t="s">
        <v>40</v>
      </c>
      <c r="E2160" t="s">
        <v>41</v>
      </c>
      <c r="G2160" t="s">
        <v>3689</v>
      </c>
      <c r="H2160" t="s">
        <v>11645</v>
      </c>
      <c r="J2160" t="s">
        <v>75</v>
      </c>
      <c r="K2160" t="s">
        <v>76</v>
      </c>
      <c r="L2160">
        <v>38</v>
      </c>
      <c r="M2160" t="s">
        <v>11618</v>
      </c>
      <c r="N2160" t="s">
        <v>47</v>
      </c>
      <c r="O2160" t="s">
        <v>1575</v>
      </c>
      <c r="P2160" t="s">
        <v>1575</v>
      </c>
      <c r="Y2160" t="s">
        <v>11646</v>
      </c>
    </row>
    <row r="2161" spans="1:25">
      <c r="A2161" t="s">
        <v>11647</v>
      </c>
      <c r="B2161" t="s">
        <v>11648</v>
      </c>
      <c r="D2161" t="s">
        <v>40</v>
      </c>
      <c r="E2161" t="s">
        <v>41</v>
      </c>
      <c r="G2161" t="s">
        <v>11649</v>
      </c>
      <c r="H2161" t="s">
        <v>11650</v>
      </c>
      <c r="J2161" t="s">
        <v>75</v>
      </c>
      <c r="K2161" t="s">
        <v>76</v>
      </c>
      <c r="L2161">
        <v>38</v>
      </c>
      <c r="M2161" t="s">
        <v>11618</v>
      </c>
      <c r="N2161" t="s">
        <v>47</v>
      </c>
      <c r="O2161" t="s">
        <v>2284</v>
      </c>
      <c r="P2161" t="s">
        <v>2284</v>
      </c>
      <c r="X2161" t="s">
        <v>11651</v>
      </c>
      <c r="Y2161" t="s">
        <v>11652</v>
      </c>
    </row>
    <row r="2162" spans="1:25">
      <c r="A2162" t="s">
        <v>11653</v>
      </c>
      <c r="B2162" t="s">
        <v>11654</v>
      </c>
      <c r="D2162" t="s">
        <v>40</v>
      </c>
      <c r="E2162" t="s">
        <v>41</v>
      </c>
      <c r="G2162" t="s">
        <v>4191</v>
      </c>
      <c r="H2162" t="s">
        <v>11655</v>
      </c>
      <c r="J2162" t="s">
        <v>75</v>
      </c>
      <c r="K2162" t="s">
        <v>76</v>
      </c>
      <c r="L2162">
        <v>38</v>
      </c>
      <c r="M2162" t="s">
        <v>11618</v>
      </c>
      <c r="N2162" t="s">
        <v>47</v>
      </c>
      <c r="O2162" t="s">
        <v>2284</v>
      </c>
      <c r="P2162" t="s">
        <v>2284</v>
      </c>
      <c r="Y2162" t="s">
        <v>11656</v>
      </c>
    </row>
    <row r="2163" spans="1:25">
      <c r="A2163" t="s">
        <v>11657</v>
      </c>
      <c r="B2163" t="s">
        <v>11658</v>
      </c>
      <c r="D2163" t="s">
        <v>40</v>
      </c>
      <c r="E2163" t="s">
        <v>41</v>
      </c>
      <c r="G2163" t="s">
        <v>11659</v>
      </c>
      <c r="H2163" t="s">
        <v>11660</v>
      </c>
      <c r="J2163" t="s">
        <v>75</v>
      </c>
      <c r="K2163" t="s">
        <v>76</v>
      </c>
      <c r="L2163">
        <v>38</v>
      </c>
      <c r="M2163" t="s">
        <v>11618</v>
      </c>
      <c r="N2163" t="s">
        <v>47</v>
      </c>
      <c r="O2163" t="s">
        <v>2284</v>
      </c>
      <c r="P2163" t="s">
        <v>2284</v>
      </c>
      <c r="X2163" t="s">
        <v>11661</v>
      </c>
      <c r="Y2163" t="s">
        <v>11662</v>
      </c>
    </row>
    <row r="2164" spans="1:25">
      <c r="A2164" t="s">
        <v>11663</v>
      </c>
      <c r="B2164" t="s">
        <v>11664</v>
      </c>
      <c r="D2164" t="s">
        <v>40</v>
      </c>
      <c r="E2164" t="s">
        <v>41</v>
      </c>
      <c r="G2164" t="s">
        <v>11665</v>
      </c>
      <c r="H2164" t="s">
        <v>7802</v>
      </c>
      <c r="J2164" t="s">
        <v>75</v>
      </c>
      <c r="K2164" t="s">
        <v>76</v>
      </c>
      <c r="L2164">
        <v>38</v>
      </c>
      <c r="M2164" t="s">
        <v>11666</v>
      </c>
      <c r="N2164" t="s">
        <v>47</v>
      </c>
      <c r="O2164" t="s">
        <v>2284</v>
      </c>
      <c r="P2164" t="s">
        <v>2284</v>
      </c>
      <c r="X2164" t="s">
        <v>11667</v>
      </c>
      <c r="Y2164" t="s">
        <v>11668</v>
      </c>
    </row>
    <row r="2165" spans="1:25">
      <c r="A2165" t="s">
        <v>11669</v>
      </c>
      <c r="B2165" t="s">
        <v>11670</v>
      </c>
      <c r="D2165" t="s">
        <v>40</v>
      </c>
      <c r="E2165" t="s">
        <v>41</v>
      </c>
      <c r="G2165" t="s">
        <v>11671</v>
      </c>
      <c r="H2165" t="s">
        <v>11672</v>
      </c>
      <c r="J2165" t="s">
        <v>75</v>
      </c>
      <c r="K2165" t="s">
        <v>76</v>
      </c>
      <c r="L2165">
        <v>38</v>
      </c>
      <c r="M2165" t="s">
        <v>11666</v>
      </c>
      <c r="N2165" t="s">
        <v>47</v>
      </c>
      <c r="O2165" t="s">
        <v>2284</v>
      </c>
      <c r="P2165" t="s">
        <v>2284</v>
      </c>
      <c r="Y2165" t="s">
        <v>11673</v>
      </c>
    </row>
    <row r="2166" spans="1:25">
      <c r="A2166" t="s">
        <v>11674</v>
      </c>
      <c r="B2166" t="s">
        <v>11675</v>
      </c>
      <c r="D2166" t="s">
        <v>40</v>
      </c>
      <c r="E2166" t="s">
        <v>41</v>
      </c>
      <c r="G2166" t="s">
        <v>11676</v>
      </c>
      <c r="H2166" t="s">
        <v>11677</v>
      </c>
      <c r="J2166" t="s">
        <v>75</v>
      </c>
      <c r="K2166" t="s">
        <v>76</v>
      </c>
      <c r="L2166">
        <v>38</v>
      </c>
      <c r="M2166" t="s">
        <v>11666</v>
      </c>
      <c r="N2166" t="s">
        <v>47</v>
      </c>
      <c r="O2166" t="s">
        <v>2284</v>
      </c>
      <c r="P2166" t="s">
        <v>2284</v>
      </c>
      <c r="Y2166" t="s">
        <v>11678</v>
      </c>
    </row>
    <row r="2167" spans="1:25">
      <c r="A2167" t="s">
        <v>11679</v>
      </c>
      <c r="B2167" t="s">
        <v>11680</v>
      </c>
      <c r="D2167" t="s">
        <v>40</v>
      </c>
      <c r="E2167" t="s">
        <v>41</v>
      </c>
      <c r="G2167" t="s">
        <v>7740</v>
      </c>
      <c r="H2167" t="s">
        <v>11681</v>
      </c>
      <c r="J2167" t="s">
        <v>75</v>
      </c>
      <c r="K2167" t="s">
        <v>76</v>
      </c>
      <c r="L2167">
        <v>38</v>
      </c>
      <c r="M2167" t="s">
        <v>11666</v>
      </c>
      <c r="N2167" t="s">
        <v>47</v>
      </c>
      <c r="O2167" t="s">
        <v>2284</v>
      </c>
      <c r="P2167" t="s">
        <v>2284</v>
      </c>
      <c r="Y2167" t="s">
        <v>11682</v>
      </c>
    </row>
    <row r="2168" spans="1:25">
      <c r="A2168" t="s">
        <v>11683</v>
      </c>
      <c r="B2168" t="s">
        <v>11684</v>
      </c>
      <c r="D2168" t="s">
        <v>40</v>
      </c>
      <c r="E2168" t="s">
        <v>41</v>
      </c>
      <c r="G2168" t="s">
        <v>6356</v>
      </c>
      <c r="H2168" t="s">
        <v>11685</v>
      </c>
      <c r="J2168" t="s">
        <v>75</v>
      </c>
      <c r="K2168" t="s">
        <v>76</v>
      </c>
      <c r="L2168">
        <v>38</v>
      </c>
      <c r="M2168" t="s">
        <v>11666</v>
      </c>
      <c r="N2168" t="s">
        <v>47</v>
      </c>
      <c r="O2168" t="s">
        <v>2284</v>
      </c>
      <c r="P2168" t="s">
        <v>2284</v>
      </c>
      <c r="Y2168" t="s">
        <v>11686</v>
      </c>
    </row>
    <row r="2169" spans="1:25">
      <c r="A2169" t="s">
        <v>11687</v>
      </c>
      <c r="B2169" t="s">
        <v>11688</v>
      </c>
      <c r="D2169" t="s">
        <v>40</v>
      </c>
      <c r="E2169" t="s">
        <v>41</v>
      </c>
      <c r="G2169" t="s">
        <v>11689</v>
      </c>
      <c r="H2169" t="s">
        <v>11690</v>
      </c>
      <c r="J2169" t="s">
        <v>75</v>
      </c>
      <c r="K2169" t="s">
        <v>76</v>
      </c>
      <c r="L2169">
        <v>38</v>
      </c>
      <c r="M2169" t="s">
        <v>11666</v>
      </c>
      <c r="N2169" t="s">
        <v>47</v>
      </c>
      <c r="O2169" t="s">
        <v>2284</v>
      </c>
      <c r="P2169" t="s">
        <v>2284</v>
      </c>
      <c r="Y2169" t="s">
        <v>11691</v>
      </c>
    </row>
    <row r="2170" spans="1:25">
      <c r="A2170" t="s">
        <v>11692</v>
      </c>
      <c r="B2170" t="s">
        <v>11693</v>
      </c>
      <c r="D2170" t="s">
        <v>40</v>
      </c>
      <c r="E2170" t="s">
        <v>41</v>
      </c>
      <c r="G2170" t="s">
        <v>7412</v>
      </c>
      <c r="H2170" t="s">
        <v>11694</v>
      </c>
      <c r="J2170" t="s">
        <v>75</v>
      </c>
      <c r="K2170" t="s">
        <v>76</v>
      </c>
      <c r="L2170">
        <v>38</v>
      </c>
      <c r="M2170" t="s">
        <v>11666</v>
      </c>
      <c r="N2170" t="s">
        <v>47</v>
      </c>
      <c r="O2170" t="s">
        <v>2284</v>
      </c>
      <c r="P2170" t="s">
        <v>2284</v>
      </c>
      <c r="Y2170" t="s">
        <v>11695</v>
      </c>
    </row>
    <row r="2171" spans="1:25">
      <c r="A2171" t="s">
        <v>11696</v>
      </c>
      <c r="B2171" t="s">
        <v>11697</v>
      </c>
      <c r="D2171" t="s">
        <v>40</v>
      </c>
      <c r="E2171" t="s">
        <v>41</v>
      </c>
      <c r="G2171" t="s">
        <v>11698</v>
      </c>
      <c r="H2171" t="s">
        <v>11699</v>
      </c>
      <c r="J2171" t="s">
        <v>75</v>
      </c>
      <c r="K2171" t="s">
        <v>76</v>
      </c>
      <c r="L2171">
        <v>38</v>
      </c>
      <c r="M2171" t="s">
        <v>11666</v>
      </c>
      <c r="N2171" t="s">
        <v>47</v>
      </c>
      <c r="O2171" t="s">
        <v>2284</v>
      </c>
      <c r="P2171" t="s">
        <v>2284</v>
      </c>
      <c r="X2171" t="s">
        <v>11700</v>
      </c>
      <c r="Y2171" t="s">
        <v>11701</v>
      </c>
    </row>
    <row r="2172" spans="1:25">
      <c r="A2172" t="s">
        <v>11702</v>
      </c>
      <c r="B2172" t="s">
        <v>11703</v>
      </c>
      <c r="D2172" t="s">
        <v>40</v>
      </c>
      <c r="E2172" t="s">
        <v>41</v>
      </c>
      <c r="G2172" t="s">
        <v>11704</v>
      </c>
      <c r="H2172" t="s">
        <v>11705</v>
      </c>
      <c r="J2172" t="s">
        <v>75</v>
      </c>
      <c r="K2172" t="s">
        <v>76</v>
      </c>
      <c r="L2172">
        <v>38</v>
      </c>
      <c r="M2172" t="s">
        <v>11666</v>
      </c>
      <c r="N2172" t="s">
        <v>47</v>
      </c>
      <c r="O2172" t="s">
        <v>2284</v>
      </c>
      <c r="P2172" t="s">
        <v>11706</v>
      </c>
      <c r="Y2172" t="s">
        <v>11707</v>
      </c>
    </row>
    <row r="2173" spans="1:25">
      <c r="A2173" t="s">
        <v>11708</v>
      </c>
      <c r="B2173" t="s">
        <v>11709</v>
      </c>
      <c r="D2173" t="s">
        <v>40</v>
      </c>
      <c r="E2173" t="s">
        <v>41</v>
      </c>
      <c r="G2173" t="s">
        <v>11710</v>
      </c>
      <c r="H2173" t="s">
        <v>2963</v>
      </c>
      <c r="J2173" t="s">
        <v>75</v>
      </c>
      <c r="K2173" t="s">
        <v>76</v>
      </c>
      <c r="L2173">
        <v>38</v>
      </c>
      <c r="M2173" t="s">
        <v>11666</v>
      </c>
      <c r="N2173" t="s">
        <v>47</v>
      </c>
      <c r="O2173" t="s">
        <v>2284</v>
      </c>
      <c r="P2173" t="s">
        <v>2284</v>
      </c>
      <c r="Y2173" t="s">
        <v>11711</v>
      </c>
    </row>
    <row r="2174" spans="1:25">
      <c r="A2174" t="s">
        <v>11712</v>
      </c>
      <c r="B2174" t="s">
        <v>11713</v>
      </c>
      <c r="D2174" t="s">
        <v>40</v>
      </c>
      <c r="E2174" t="s">
        <v>41</v>
      </c>
      <c r="G2174" t="s">
        <v>11714</v>
      </c>
      <c r="H2174" t="s">
        <v>795</v>
      </c>
      <c r="J2174" t="s">
        <v>75</v>
      </c>
      <c r="K2174" t="s">
        <v>76</v>
      </c>
      <c r="L2174">
        <v>38</v>
      </c>
      <c r="M2174" t="s">
        <v>11715</v>
      </c>
      <c r="N2174" t="s">
        <v>47</v>
      </c>
      <c r="O2174" t="s">
        <v>2284</v>
      </c>
      <c r="P2174" t="s">
        <v>2284</v>
      </c>
      <c r="Y2174" t="s">
        <v>11716</v>
      </c>
    </row>
    <row r="2175" spans="1:25">
      <c r="A2175" t="s">
        <v>11717</v>
      </c>
      <c r="B2175" t="s">
        <v>11718</v>
      </c>
      <c r="D2175" t="s">
        <v>40</v>
      </c>
      <c r="E2175" t="s">
        <v>41</v>
      </c>
      <c r="G2175" t="s">
        <v>11719</v>
      </c>
      <c r="H2175" t="s">
        <v>11720</v>
      </c>
      <c r="J2175" t="s">
        <v>75</v>
      </c>
      <c r="K2175" t="s">
        <v>76</v>
      </c>
      <c r="L2175">
        <v>38</v>
      </c>
      <c r="M2175" t="s">
        <v>11715</v>
      </c>
      <c r="N2175" t="s">
        <v>47</v>
      </c>
      <c r="O2175" t="s">
        <v>2284</v>
      </c>
      <c r="P2175" t="s">
        <v>2284</v>
      </c>
      <c r="Y2175" t="s">
        <v>11721</v>
      </c>
    </row>
    <row r="2176" spans="1:25">
      <c r="A2176" t="s">
        <v>11722</v>
      </c>
      <c r="B2176" t="s">
        <v>11723</v>
      </c>
      <c r="D2176" t="s">
        <v>40</v>
      </c>
      <c r="E2176" t="s">
        <v>41</v>
      </c>
      <c r="G2176" t="s">
        <v>11724</v>
      </c>
      <c r="H2176" t="s">
        <v>11725</v>
      </c>
      <c r="J2176" t="s">
        <v>75</v>
      </c>
      <c r="K2176" t="s">
        <v>76</v>
      </c>
      <c r="L2176">
        <v>38</v>
      </c>
      <c r="M2176" t="s">
        <v>11726</v>
      </c>
      <c r="N2176" t="s">
        <v>47</v>
      </c>
      <c r="O2176" t="s">
        <v>2284</v>
      </c>
      <c r="P2176" t="s">
        <v>2284</v>
      </c>
      <c r="X2176" t="s">
        <v>11727</v>
      </c>
      <c r="Y2176" t="s">
        <v>11728</v>
      </c>
    </row>
    <row r="2177" spans="1:25">
      <c r="A2177" t="s">
        <v>11729</v>
      </c>
      <c r="B2177" t="s">
        <v>11730</v>
      </c>
      <c r="D2177" t="s">
        <v>40</v>
      </c>
      <c r="E2177" t="s">
        <v>41</v>
      </c>
      <c r="G2177" t="s">
        <v>11731</v>
      </c>
      <c r="H2177" t="s">
        <v>11732</v>
      </c>
      <c r="J2177" t="s">
        <v>75</v>
      </c>
      <c r="K2177" t="s">
        <v>76</v>
      </c>
      <c r="L2177">
        <v>38</v>
      </c>
      <c r="M2177" t="s">
        <v>11726</v>
      </c>
      <c r="N2177" t="s">
        <v>47</v>
      </c>
      <c r="O2177" t="s">
        <v>2284</v>
      </c>
      <c r="P2177" t="s">
        <v>11733</v>
      </c>
      <c r="X2177" t="s">
        <v>11734</v>
      </c>
      <c r="Y2177" t="s">
        <v>11735</v>
      </c>
    </row>
    <row r="2178" spans="1:25">
      <c r="A2178" t="s">
        <v>11736</v>
      </c>
      <c r="B2178" t="s">
        <v>11737</v>
      </c>
      <c r="D2178" t="s">
        <v>40</v>
      </c>
      <c r="E2178" t="s">
        <v>41</v>
      </c>
      <c r="G2178" t="s">
        <v>11738</v>
      </c>
      <c r="H2178" t="s">
        <v>11739</v>
      </c>
      <c r="J2178" t="s">
        <v>75</v>
      </c>
      <c r="K2178" t="s">
        <v>76</v>
      </c>
      <c r="L2178">
        <v>38</v>
      </c>
      <c r="M2178" t="s">
        <v>11726</v>
      </c>
      <c r="N2178" t="s">
        <v>47</v>
      </c>
      <c r="O2178" t="s">
        <v>2284</v>
      </c>
      <c r="P2178" t="s">
        <v>2284</v>
      </c>
      <c r="Y2178" t="s">
        <v>11740</v>
      </c>
    </row>
    <row r="2179" spans="1:25">
      <c r="A2179" t="s">
        <v>11741</v>
      </c>
      <c r="B2179" t="s">
        <v>11742</v>
      </c>
      <c r="D2179" t="s">
        <v>40</v>
      </c>
      <c r="E2179" t="s">
        <v>41</v>
      </c>
      <c r="G2179" t="s">
        <v>11743</v>
      </c>
      <c r="H2179" t="s">
        <v>11744</v>
      </c>
      <c r="J2179" t="s">
        <v>75</v>
      </c>
      <c r="K2179" t="s">
        <v>76</v>
      </c>
      <c r="L2179">
        <v>38</v>
      </c>
      <c r="M2179" t="s">
        <v>11726</v>
      </c>
      <c r="N2179" t="s">
        <v>47</v>
      </c>
      <c r="O2179" t="s">
        <v>2284</v>
      </c>
      <c r="P2179" t="s">
        <v>2284</v>
      </c>
      <c r="Y2179" t="s">
        <v>11745</v>
      </c>
    </row>
    <row r="2180" spans="1:25">
      <c r="A2180" t="s">
        <v>11746</v>
      </c>
      <c r="B2180" t="s">
        <v>11747</v>
      </c>
      <c r="D2180" t="s">
        <v>40</v>
      </c>
      <c r="E2180" t="s">
        <v>41</v>
      </c>
      <c r="G2180" t="s">
        <v>4551</v>
      </c>
      <c r="H2180" t="s">
        <v>11748</v>
      </c>
      <c r="J2180" t="s">
        <v>75</v>
      </c>
      <c r="K2180" t="s">
        <v>76</v>
      </c>
      <c r="L2180">
        <v>38</v>
      </c>
      <c r="M2180" t="s">
        <v>11726</v>
      </c>
      <c r="N2180" t="s">
        <v>47</v>
      </c>
      <c r="O2180" t="s">
        <v>2284</v>
      </c>
      <c r="P2180" t="s">
        <v>2284</v>
      </c>
      <c r="X2180" t="s">
        <v>11749</v>
      </c>
      <c r="Y2180" t="s">
        <v>11750</v>
      </c>
    </row>
    <row r="2181" spans="1:25">
      <c r="A2181" t="s">
        <v>11751</v>
      </c>
      <c r="B2181" t="s">
        <v>11752</v>
      </c>
      <c r="D2181" t="s">
        <v>40</v>
      </c>
      <c r="E2181" t="s">
        <v>41</v>
      </c>
      <c r="G2181" t="s">
        <v>6836</v>
      </c>
      <c r="H2181" t="s">
        <v>11753</v>
      </c>
      <c r="J2181" t="s">
        <v>75</v>
      </c>
      <c r="K2181" t="s">
        <v>76</v>
      </c>
      <c r="L2181">
        <v>38</v>
      </c>
      <c r="M2181" t="s">
        <v>11726</v>
      </c>
      <c r="N2181" t="s">
        <v>47</v>
      </c>
      <c r="O2181" t="s">
        <v>2284</v>
      </c>
      <c r="P2181" t="s">
        <v>2284</v>
      </c>
      <c r="Y2181" t="s">
        <v>11754</v>
      </c>
    </row>
    <row r="2182" spans="1:25">
      <c r="A2182" t="s">
        <v>11755</v>
      </c>
      <c r="B2182" t="s">
        <v>11756</v>
      </c>
      <c r="D2182" t="s">
        <v>40</v>
      </c>
      <c r="E2182" t="s">
        <v>41</v>
      </c>
      <c r="G2182" t="s">
        <v>11757</v>
      </c>
      <c r="H2182" t="s">
        <v>11757</v>
      </c>
      <c r="J2182" t="s">
        <v>75</v>
      </c>
      <c r="K2182" t="s">
        <v>76</v>
      </c>
      <c r="L2182">
        <v>38</v>
      </c>
      <c r="M2182" t="s">
        <v>11758</v>
      </c>
      <c r="N2182" t="s">
        <v>47</v>
      </c>
      <c r="O2182" t="s">
        <v>2284</v>
      </c>
      <c r="P2182" t="s">
        <v>2284</v>
      </c>
      <c r="X2182" t="s">
        <v>11759</v>
      </c>
      <c r="Y2182" t="s">
        <v>11760</v>
      </c>
    </row>
    <row r="2183" spans="1:25">
      <c r="A2183" t="s">
        <v>11761</v>
      </c>
      <c r="B2183" t="s">
        <v>11762</v>
      </c>
      <c r="D2183" t="s">
        <v>40</v>
      </c>
      <c r="E2183" t="s">
        <v>41</v>
      </c>
      <c r="G2183" t="s">
        <v>11763</v>
      </c>
      <c r="H2183" t="s">
        <v>11764</v>
      </c>
      <c r="J2183" t="s">
        <v>75</v>
      </c>
      <c r="K2183" t="s">
        <v>76</v>
      </c>
      <c r="L2183">
        <v>38</v>
      </c>
      <c r="M2183" t="s">
        <v>11758</v>
      </c>
      <c r="N2183" t="s">
        <v>47</v>
      </c>
      <c r="O2183" t="s">
        <v>2284</v>
      </c>
      <c r="P2183" t="s">
        <v>2284</v>
      </c>
      <c r="Y2183" t="s">
        <v>11765</v>
      </c>
    </row>
    <row r="2184" spans="1:25">
      <c r="A2184" t="s">
        <v>11766</v>
      </c>
      <c r="B2184" t="s">
        <v>11767</v>
      </c>
      <c r="D2184" t="s">
        <v>40</v>
      </c>
      <c r="E2184" t="s">
        <v>41</v>
      </c>
      <c r="G2184" t="s">
        <v>3865</v>
      </c>
      <c r="H2184" t="s">
        <v>11768</v>
      </c>
      <c r="J2184" t="s">
        <v>75</v>
      </c>
      <c r="K2184" t="s">
        <v>76</v>
      </c>
      <c r="L2184">
        <v>38</v>
      </c>
      <c r="M2184" t="s">
        <v>11758</v>
      </c>
      <c r="N2184" t="s">
        <v>47</v>
      </c>
      <c r="O2184" t="s">
        <v>2284</v>
      </c>
      <c r="P2184" t="s">
        <v>2284</v>
      </c>
      <c r="Y2184" t="s">
        <v>11769</v>
      </c>
    </row>
    <row r="2185" spans="1:25">
      <c r="A2185" t="s">
        <v>11770</v>
      </c>
      <c r="B2185" t="s">
        <v>11771</v>
      </c>
      <c r="D2185" t="s">
        <v>40</v>
      </c>
      <c r="E2185" t="s">
        <v>41</v>
      </c>
      <c r="G2185" t="s">
        <v>5670</v>
      </c>
      <c r="H2185" t="s">
        <v>11772</v>
      </c>
      <c r="J2185" t="s">
        <v>75</v>
      </c>
      <c r="K2185" t="s">
        <v>76</v>
      </c>
      <c r="L2185">
        <v>38</v>
      </c>
      <c r="M2185" t="s">
        <v>11758</v>
      </c>
      <c r="N2185" t="s">
        <v>47</v>
      </c>
      <c r="O2185" t="s">
        <v>2284</v>
      </c>
      <c r="P2185" t="s">
        <v>2284</v>
      </c>
      <c r="Y2185" t="s">
        <v>11773</v>
      </c>
    </row>
    <row r="2186" spans="1:25">
      <c r="A2186" t="s">
        <v>11774</v>
      </c>
      <c r="B2186" t="s">
        <v>11775</v>
      </c>
      <c r="D2186" t="s">
        <v>40</v>
      </c>
      <c r="E2186" t="s">
        <v>41</v>
      </c>
      <c r="G2186" t="s">
        <v>3761</v>
      </c>
      <c r="H2186" t="s">
        <v>3761</v>
      </c>
      <c r="J2186" t="s">
        <v>75</v>
      </c>
      <c r="K2186" t="s">
        <v>76</v>
      </c>
      <c r="L2186">
        <v>38</v>
      </c>
      <c r="M2186" t="s">
        <v>11758</v>
      </c>
      <c r="N2186" t="s">
        <v>47</v>
      </c>
      <c r="O2186" t="s">
        <v>2284</v>
      </c>
      <c r="P2186" t="s">
        <v>2284</v>
      </c>
      <c r="X2186" t="s">
        <v>11776</v>
      </c>
      <c r="Y2186" t="s">
        <v>11777</v>
      </c>
    </row>
    <row r="2187" spans="1:25">
      <c r="A2187" t="s">
        <v>11778</v>
      </c>
      <c r="B2187" t="s">
        <v>11779</v>
      </c>
      <c r="D2187" t="s">
        <v>40</v>
      </c>
      <c r="E2187" t="s">
        <v>41</v>
      </c>
      <c r="G2187" t="s">
        <v>11780</v>
      </c>
      <c r="H2187" t="s">
        <v>11781</v>
      </c>
      <c r="J2187" t="s">
        <v>75</v>
      </c>
      <c r="K2187" t="s">
        <v>76</v>
      </c>
      <c r="L2187">
        <v>38</v>
      </c>
      <c r="M2187" t="s">
        <v>11758</v>
      </c>
      <c r="N2187" t="s">
        <v>47</v>
      </c>
      <c r="O2187" t="s">
        <v>2284</v>
      </c>
      <c r="P2187" t="s">
        <v>2284</v>
      </c>
      <c r="X2187" t="s">
        <v>11782</v>
      </c>
      <c r="Y2187" t="s">
        <v>11783</v>
      </c>
    </row>
    <row r="2188" spans="1:25">
      <c r="A2188" t="s">
        <v>11784</v>
      </c>
      <c r="B2188" t="s">
        <v>11785</v>
      </c>
      <c r="D2188" t="s">
        <v>40</v>
      </c>
      <c r="E2188" t="s">
        <v>41</v>
      </c>
      <c r="G2188" t="s">
        <v>2563</v>
      </c>
      <c r="H2188" t="s">
        <v>11786</v>
      </c>
      <c r="J2188" t="s">
        <v>75</v>
      </c>
      <c r="K2188" t="s">
        <v>76</v>
      </c>
      <c r="L2188">
        <v>38</v>
      </c>
      <c r="M2188" t="s">
        <v>11758</v>
      </c>
      <c r="N2188" t="s">
        <v>47</v>
      </c>
      <c r="O2188" t="s">
        <v>2284</v>
      </c>
      <c r="P2188" t="s">
        <v>2284</v>
      </c>
      <c r="Y2188" t="s">
        <v>11787</v>
      </c>
    </row>
    <row r="2189" spans="1:25">
      <c r="A2189" t="s">
        <v>11788</v>
      </c>
      <c r="B2189" t="s">
        <v>11789</v>
      </c>
      <c r="D2189" t="s">
        <v>40</v>
      </c>
      <c r="E2189" t="s">
        <v>41</v>
      </c>
      <c r="G2189" t="s">
        <v>11790</v>
      </c>
      <c r="H2189" t="s">
        <v>3332</v>
      </c>
      <c r="J2189" t="s">
        <v>75</v>
      </c>
      <c r="K2189" t="s">
        <v>76</v>
      </c>
      <c r="L2189">
        <v>38</v>
      </c>
      <c r="M2189" t="s">
        <v>11758</v>
      </c>
      <c r="N2189" t="s">
        <v>47</v>
      </c>
      <c r="O2189" t="s">
        <v>2284</v>
      </c>
      <c r="P2189" t="s">
        <v>2284</v>
      </c>
      <c r="Y2189" t="s">
        <v>11791</v>
      </c>
    </row>
    <row r="2190" spans="1:25">
      <c r="A2190" t="s">
        <v>11792</v>
      </c>
      <c r="B2190" t="s">
        <v>11793</v>
      </c>
      <c r="D2190" t="s">
        <v>40</v>
      </c>
      <c r="E2190" t="s">
        <v>41</v>
      </c>
      <c r="G2190" t="s">
        <v>6083</v>
      </c>
      <c r="H2190" t="s">
        <v>5605</v>
      </c>
      <c r="J2190" t="s">
        <v>75</v>
      </c>
      <c r="K2190" t="s">
        <v>76</v>
      </c>
      <c r="L2190">
        <v>38</v>
      </c>
      <c r="M2190" t="s">
        <v>11758</v>
      </c>
      <c r="N2190" t="s">
        <v>47</v>
      </c>
      <c r="O2190" t="s">
        <v>2284</v>
      </c>
      <c r="P2190" t="s">
        <v>2284</v>
      </c>
      <c r="Y2190" t="s">
        <v>11794</v>
      </c>
    </row>
    <row r="2191" spans="1:25">
      <c r="A2191" t="s">
        <v>11795</v>
      </c>
      <c r="B2191" t="s">
        <v>11796</v>
      </c>
      <c r="D2191" t="s">
        <v>40</v>
      </c>
      <c r="E2191" t="s">
        <v>41</v>
      </c>
      <c r="G2191" t="s">
        <v>11797</v>
      </c>
      <c r="H2191" t="s">
        <v>11798</v>
      </c>
      <c r="J2191" t="s">
        <v>75</v>
      </c>
      <c r="K2191" t="s">
        <v>76</v>
      </c>
      <c r="L2191">
        <v>38</v>
      </c>
      <c r="M2191" t="s">
        <v>11799</v>
      </c>
      <c r="N2191" t="s">
        <v>47</v>
      </c>
      <c r="O2191" t="s">
        <v>2284</v>
      </c>
      <c r="P2191" t="s">
        <v>2284</v>
      </c>
      <c r="Y2191" t="s">
        <v>11800</v>
      </c>
    </row>
    <row r="2192" spans="1:25">
      <c r="A2192" t="s">
        <v>11801</v>
      </c>
      <c r="B2192" t="s">
        <v>11802</v>
      </c>
      <c r="D2192" t="s">
        <v>40</v>
      </c>
      <c r="E2192" t="s">
        <v>41</v>
      </c>
      <c r="G2192" t="s">
        <v>11803</v>
      </c>
      <c r="H2192" t="s">
        <v>11804</v>
      </c>
      <c r="J2192" t="s">
        <v>75</v>
      </c>
      <c r="K2192" t="s">
        <v>76</v>
      </c>
      <c r="L2192">
        <v>38</v>
      </c>
      <c r="M2192" t="s">
        <v>11799</v>
      </c>
      <c r="N2192" t="s">
        <v>47</v>
      </c>
      <c r="O2192" t="s">
        <v>2284</v>
      </c>
      <c r="P2192" t="s">
        <v>2284</v>
      </c>
      <c r="Y2192" t="s">
        <v>11805</v>
      </c>
    </row>
    <row r="2193" spans="1:25">
      <c r="A2193" t="s">
        <v>11806</v>
      </c>
      <c r="B2193" t="s">
        <v>11807</v>
      </c>
      <c r="D2193" t="s">
        <v>40</v>
      </c>
      <c r="E2193" t="s">
        <v>41</v>
      </c>
      <c r="G2193" t="s">
        <v>2222</v>
      </c>
      <c r="H2193" t="s">
        <v>6548</v>
      </c>
      <c r="J2193" t="s">
        <v>75</v>
      </c>
      <c r="K2193" t="s">
        <v>76</v>
      </c>
      <c r="L2193">
        <v>38</v>
      </c>
      <c r="M2193" t="s">
        <v>11799</v>
      </c>
      <c r="N2193" t="s">
        <v>47</v>
      </c>
      <c r="O2193" t="s">
        <v>2284</v>
      </c>
      <c r="P2193" t="s">
        <v>2284</v>
      </c>
      <c r="X2193" t="s">
        <v>11808</v>
      </c>
      <c r="Y2193" t="s">
        <v>11809</v>
      </c>
    </row>
    <row r="2194" spans="1:25">
      <c r="A2194" t="s">
        <v>11810</v>
      </c>
      <c r="B2194" t="s">
        <v>11811</v>
      </c>
      <c r="D2194" t="s">
        <v>40</v>
      </c>
      <c r="E2194" t="s">
        <v>41</v>
      </c>
      <c r="G2194" t="s">
        <v>11812</v>
      </c>
      <c r="H2194" t="s">
        <v>11813</v>
      </c>
      <c r="J2194" t="s">
        <v>75</v>
      </c>
      <c r="K2194" t="s">
        <v>76</v>
      </c>
      <c r="L2194">
        <v>38</v>
      </c>
      <c r="M2194" t="s">
        <v>11799</v>
      </c>
      <c r="N2194" t="s">
        <v>47</v>
      </c>
      <c r="O2194" t="s">
        <v>2284</v>
      </c>
      <c r="P2194" t="s">
        <v>11814</v>
      </c>
      <c r="Y2194" t="s">
        <v>11815</v>
      </c>
    </row>
    <row r="2195" spans="1:25">
      <c r="A2195" t="s">
        <v>11816</v>
      </c>
      <c r="B2195" t="s">
        <v>11817</v>
      </c>
      <c r="D2195" t="s">
        <v>40</v>
      </c>
      <c r="E2195" t="s">
        <v>41</v>
      </c>
      <c r="G2195" t="s">
        <v>810</v>
      </c>
      <c r="H2195" t="s">
        <v>11818</v>
      </c>
      <c r="J2195" t="s">
        <v>75</v>
      </c>
      <c r="K2195" t="s">
        <v>76</v>
      </c>
      <c r="L2195">
        <v>38</v>
      </c>
      <c r="M2195" t="s">
        <v>11799</v>
      </c>
      <c r="N2195" t="s">
        <v>47</v>
      </c>
      <c r="O2195" t="s">
        <v>2284</v>
      </c>
      <c r="P2195" t="s">
        <v>2284</v>
      </c>
      <c r="Y2195" t="s">
        <v>11819</v>
      </c>
    </row>
    <row r="2196" spans="1:25">
      <c r="A2196" t="s">
        <v>11820</v>
      </c>
      <c r="B2196" t="s">
        <v>11821</v>
      </c>
      <c r="D2196" t="s">
        <v>40</v>
      </c>
      <c r="E2196" t="s">
        <v>41</v>
      </c>
      <c r="G2196" t="s">
        <v>11822</v>
      </c>
      <c r="H2196" t="s">
        <v>11823</v>
      </c>
      <c r="J2196" t="s">
        <v>75</v>
      </c>
      <c r="K2196" t="s">
        <v>76</v>
      </c>
      <c r="L2196">
        <v>38</v>
      </c>
      <c r="M2196" t="s">
        <v>11799</v>
      </c>
      <c r="N2196" t="s">
        <v>47</v>
      </c>
      <c r="O2196" t="s">
        <v>2284</v>
      </c>
      <c r="P2196" t="s">
        <v>2284</v>
      </c>
      <c r="Y2196" t="s">
        <v>11824</v>
      </c>
    </row>
    <row r="2197" spans="1:25">
      <c r="A2197" t="s">
        <v>11825</v>
      </c>
      <c r="B2197" t="s">
        <v>11826</v>
      </c>
      <c r="D2197" t="s">
        <v>40</v>
      </c>
      <c r="E2197" t="s">
        <v>41</v>
      </c>
      <c r="G2197" t="s">
        <v>11827</v>
      </c>
      <c r="H2197" t="s">
        <v>2588</v>
      </c>
      <c r="J2197" t="s">
        <v>75</v>
      </c>
      <c r="K2197" t="s">
        <v>76</v>
      </c>
      <c r="L2197">
        <v>38</v>
      </c>
      <c r="M2197" t="s">
        <v>11799</v>
      </c>
      <c r="N2197" t="s">
        <v>47</v>
      </c>
      <c r="O2197" t="s">
        <v>2284</v>
      </c>
      <c r="P2197" t="s">
        <v>2284</v>
      </c>
      <c r="Y2197" t="s">
        <v>11828</v>
      </c>
    </row>
    <row r="2198" spans="1:25">
      <c r="A2198" t="s">
        <v>11829</v>
      </c>
      <c r="B2198" t="s">
        <v>11830</v>
      </c>
      <c r="D2198" t="s">
        <v>40</v>
      </c>
      <c r="E2198" t="s">
        <v>41</v>
      </c>
      <c r="G2198" t="s">
        <v>10076</v>
      </c>
      <c r="H2198" t="s">
        <v>11831</v>
      </c>
      <c r="J2198" t="s">
        <v>75</v>
      </c>
      <c r="K2198" t="s">
        <v>76</v>
      </c>
      <c r="L2198">
        <v>38</v>
      </c>
      <c r="M2198" t="s">
        <v>11799</v>
      </c>
      <c r="N2198" t="s">
        <v>47</v>
      </c>
      <c r="O2198" t="s">
        <v>2284</v>
      </c>
      <c r="P2198" t="s">
        <v>2284</v>
      </c>
      <c r="Y2198" t="s">
        <v>11832</v>
      </c>
    </row>
    <row r="2199" spans="1:25">
      <c r="A2199" t="s">
        <v>11833</v>
      </c>
      <c r="B2199" t="s">
        <v>11834</v>
      </c>
      <c r="D2199" t="s">
        <v>40</v>
      </c>
      <c r="E2199" t="s">
        <v>41</v>
      </c>
      <c r="G2199" t="s">
        <v>501</v>
      </c>
      <c r="H2199" t="s">
        <v>11835</v>
      </c>
      <c r="J2199" t="s">
        <v>75</v>
      </c>
      <c r="K2199" t="s">
        <v>76</v>
      </c>
      <c r="L2199">
        <v>38</v>
      </c>
      <c r="M2199" t="s">
        <v>11799</v>
      </c>
      <c r="N2199" t="s">
        <v>47</v>
      </c>
      <c r="O2199" t="s">
        <v>2284</v>
      </c>
      <c r="P2199" t="s">
        <v>2284</v>
      </c>
      <c r="Y2199" t="s">
        <v>11836</v>
      </c>
    </row>
    <row r="2200" spans="1:25">
      <c r="A2200" t="s">
        <v>11837</v>
      </c>
      <c r="B2200" t="s">
        <v>11838</v>
      </c>
      <c r="D2200" t="s">
        <v>40</v>
      </c>
      <c r="E2200" t="s">
        <v>41</v>
      </c>
      <c r="G2200" t="s">
        <v>11839</v>
      </c>
      <c r="H2200" t="s">
        <v>3349</v>
      </c>
      <c r="J2200" t="s">
        <v>75</v>
      </c>
      <c r="K2200" t="s">
        <v>76</v>
      </c>
      <c r="L2200">
        <v>38</v>
      </c>
      <c r="M2200" t="s">
        <v>11840</v>
      </c>
      <c r="N2200" t="s">
        <v>47</v>
      </c>
      <c r="O2200" t="s">
        <v>2284</v>
      </c>
      <c r="P2200" t="s">
        <v>2284</v>
      </c>
      <c r="X2200" t="s">
        <v>11841</v>
      </c>
      <c r="Y2200" t="s">
        <v>11842</v>
      </c>
    </row>
    <row r="2201" spans="1:25">
      <c r="A2201" t="s">
        <v>11843</v>
      </c>
      <c r="B2201" t="s">
        <v>11844</v>
      </c>
      <c r="D2201" t="s">
        <v>40</v>
      </c>
      <c r="E2201" t="s">
        <v>41</v>
      </c>
      <c r="G2201" t="s">
        <v>11845</v>
      </c>
      <c r="H2201" t="s">
        <v>11846</v>
      </c>
      <c r="J2201" t="s">
        <v>75</v>
      </c>
      <c r="K2201" t="s">
        <v>76</v>
      </c>
      <c r="L2201">
        <v>38</v>
      </c>
      <c r="M2201" t="s">
        <v>11840</v>
      </c>
      <c r="N2201" t="s">
        <v>47</v>
      </c>
      <c r="O2201" t="s">
        <v>2284</v>
      </c>
      <c r="P2201" t="s">
        <v>2284</v>
      </c>
      <c r="X2201" t="s">
        <v>11847</v>
      </c>
      <c r="Y2201" t="s">
        <v>11848</v>
      </c>
    </row>
    <row r="2202" spans="1:25">
      <c r="A2202" t="s">
        <v>11849</v>
      </c>
      <c r="B2202" t="s">
        <v>11850</v>
      </c>
      <c r="D2202" t="s">
        <v>40</v>
      </c>
      <c r="E2202" t="s">
        <v>41</v>
      </c>
      <c r="G2202" t="s">
        <v>1767</v>
      </c>
      <c r="H2202" t="s">
        <v>1159</v>
      </c>
      <c r="J2202" t="s">
        <v>75</v>
      </c>
      <c r="K2202" t="s">
        <v>76</v>
      </c>
      <c r="L2202">
        <v>38</v>
      </c>
      <c r="M2202" t="s">
        <v>11840</v>
      </c>
      <c r="N2202" t="s">
        <v>47</v>
      </c>
      <c r="O2202" t="s">
        <v>2284</v>
      </c>
      <c r="P2202" t="s">
        <v>2284</v>
      </c>
      <c r="X2202" t="s">
        <v>11851</v>
      </c>
      <c r="Y2202" t="s">
        <v>11852</v>
      </c>
    </row>
    <row r="2203" spans="1:25">
      <c r="A2203" t="s">
        <v>1532</v>
      </c>
      <c r="B2203" t="s">
        <v>11853</v>
      </c>
      <c r="D2203" t="s">
        <v>40</v>
      </c>
      <c r="E2203" t="s">
        <v>41</v>
      </c>
      <c r="G2203" t="s">
        <v>11854</v>
      </c>
      <c r="H2203" t="s">
        <v>11855</v>
      </c>
      <c r="J2203" t="s">
        <v>75</v>
      </c>
      <c r="K2203" t="s">
        <v>76</v>
      </c>
      <c r="L2203">
        <v>38</v>
      </c>
      <c r="M2203" t="s">
        <v>11840</v>
      </c>
      <c r="N2203" t="s">
        <v>47</v>
      </c>
      <c r="O2203" t="s">
        <v>2284</v>
      </c>
      <c r="P2203" t="s">
        <v>2284</v>
      </c>
      <c r="Y2203" t="s">
        <v>11856</v>
      </c>
    </row>
    <row r="2204" spans="1:25">
      <c r="A2204" t="s">
        <v>11857</v>
      </c>
      <c r="B2204" t="s">
        <v>11858</v>
      </c>
      <c r="D2204" t="s">
        <v>40</v>
      </c>
      <c r="E2204" t="s">
        <v>41</v>
      </c>
      <c r="G2204" t="s">
        <v>11859</v>
      </c>
      <c r="H2204" t="s">
        <v>11860</v>
      </c>
      <c r="J2204" t="s">
        <v>75</v>
      </c>
      <c r="K2204" t="s">
        <v>76</v>
      </c>
      <c r="L2204">
        <v>38</v>
      </c>
      <c r="M2204" t="s">
        <v>11840</v>
      </c>
      <c r="N2204" t="s">
        <v>47</v>
      </c>
      <c r="O2204" t="s">
        <v>2284</v>
      </c>
      <c r="P2204" t="s">
        <v>2284</v>
      </c>
      <c r="Y2204" t="s">
        <v>11861</v>
      </c>
    </row>
    <row r="2205" spans="1:25">
      <c r="A2205" t="s">
        <v>11862</v>
      </c>
      <c r="B2205" t="s">
        <v>11863</v>
      </c>
      <c r="D2205" t="s">
        <v>40</v>
      </c>
      <c r="E2205" t="s">
        <v>41</v>
      </c>
      <c r="G2205" t="s">
        <v>11864</v>
      </c>
      <c r="H2205" t="s">
        <v>11865</v>
      </c>
      <c r="J2205" t="s">
        <v>75</v>
      </c>
      <c r="K2205" t="s">
        <v>76</v>
      </c>
      <c r="L2205">
        <v>38</v>
      </c>
      <c r="M2205" t="s">
        <v>11840</v>
      </c>
      <c r="N2205" t="s">
        <v>47</v>
      </c>
      <c r="O2205" t="s">
        <v>2284</v>
      </c>
      <c r="P2205" t="s">
        <v>2284</v>
      </c>
      <c r="X2205" t="s">
        <v>11866</v>
      </c>
      <c r="Y2205" t="s">
        <v>11867</v>
      </c>
    </row>
    <row r="2206" spans="1:25">
      <c r="A2206" t="s">
        <v>1532</v>
      </c>
      <c r="B2206" t="s">
        <v>11868</v>
      </c>
      <c r="D2206" t="s">
        <v>40</v>
      </c>
      <c r="E2206" t="s">
        <v>41</v>
      </c>
      <c r="G2206" t="s">
        <v>11869</v>
      </c>
      <c r="H2206" t="s">
        <v>11870</v>
      </c>
      <c r="J2206" t="s">
        <v>75</v>
      </c>
      <c r="K2206" t="s">
        <v>76</v>
      </c>
      <c r="L2206">
        <v>38</v>
      </c>
      <c r="M2206" t="s">
        <v>11840</v>
      </c>
      <c r="N2206" t="s">
        <v>47</v>
      </c>
      <c r="O2206" t="s">
        <v>2284</v>
      </c>
      <c r="P2206" t="s">
        <v>2284</v>
      </c>
      <c r="Y2206" t="s">
        <v>11871</v>
      </c>
    </row>
    <row r="2207" spans="1:25">
      <c r="A2207" t="s">
        <v>11872</v>
      </c>
      <c r="B2207" t="s">
        <v>11873</v>
      </c>
      <c r="D2207" t="s">
        <v>40</v>
      </c>
      <c r="E2207" t="s">
        <v>41</v>
      </c>
      <c r="G2207" t="s">
        <v>11874</v>
      </c>
      <c r="H2207" t="s">
        <v>11875</v>
      </c>
      <c r="J2207" t="s">
        <v>75</v>
      </c>
      <c r="K2207" t="s">
        <v>76</v>
      </c>
      <c r="L2207">
        <v>38</v>
      </c>
      <c r="M2207" t="s">
        <v>11840</v>
      </c>
      <c r="N2207" t="s">
        <v>47</v>
      </c>
      <c r="O2207" t="s">
        <v>2284</v>
      </c>
      <c r="P2207" t="s">
        <v>2284</v>
      </c>
      <c r="X2207" t="s">
        <v>11876</v>
      </c>
      <c r="Y2207" t="s">
        <v>11877</v>
      </c>
    </row>
    <row r="2208" spans="1:25">
      <c r="A2208" t="s">
        <v>11878</v>
      </c>
      <c r="B2208" t="s">
        <v>11879</v>
      </c>
      <c r="D2208" t="s">
        <v>40</v>
      </c>
      <c r="E2208" t="s">
        <v>41</v>
      </c>
      <c r="G2208" t="s">
        <v>11880</v>
      </c>
      <c r="H2208" t="s">
        <v>11881</v>
      </c>
      <c r="J2208" t="s">
        <v>75</v>
      </c>
      <c r="K2208" t="s">
        <v>76</v>
      </c>
      <c r="L2208">
        <v>38</v>
      </c>
      <c r="M2208" t="s">
        <v>11840</v>
      </c>
      <c r="N2208" t="s">
        <v>47</v>
      </c>
      <c r="O2208" t="s">
        <v>2284</v>
      </c>
      <c r="P2208" t="s">
        <v>2284</v>
      </c>
      <c r="Y2208" t="s">
        <v>11882</v>
      </c>
    </row>
    <row r="2209" spans="1:25">
      <c r="A2209" t="s">
        <v>11883</v>
      </c>
      <c r="B2209" t="s">
        <v>11884</v>
      </c>
      <c r="D2209" t="s">
        <v>40</v>
      </c>
      <c r="E2209" t="s">
        <v>41</v>
      </c>
      <c r="G2209" t="s">
        <v>11885</v>
      </c>
      <c r="H2209" t="s">
        <v>3344</v>
      </c>
      <c r="J2209" t="s">
        <v>75</v>
      </c>
      <c r="K2209" t="s">
        <v>76</v>
      </c>
      <c r="L2209">
        <v>38</v>
      </c>
      <c r="M2209" t="s">
        <v>11840</v>
      </c>
      <c r="N2209" t="s">
        <v>47</v>
      </c>
      <c r="O2209" t="s">
        <v>2284</v>
      </c>
      <c r="P2209" t="s">
        <v>2284</v>
      </c>
      <c r="Y2209" t="s">
        <v>11886</v>
      </c>
    </row>
    <row r="2210" spans="1:25">
      <c r="A2210" t="s">
        <v>11887</v>
      </c>
      <c r="B2210" t="s">
        <v>11888</v>
      </c>
      <c r="D2210" t="s">
        <v>40</v>
      </c>
      <c r="E2210" t="s">
        <v>41</v>
      </c>
      <c r="G2210" t="s">
        <v>11889</v>
      </c>
      <c r="H2210" t="s">
        <v>11890</v>
      </c>
      <c r="J2210" t="s">
        <v>75</v>
      </c>
      <c r="K2210" t="s">
        <v>76</v>
      </c>
      <c r="L2210">
        <v>38</v>
      </c>
      <c r="M2210" t="s">
        <v>11840</v>
      </c>
      <c r="N2210" t="s">
        <v>47</v>
      </c>
      <c r="O2210" t="s">
        <v>2284</v>
      </c>
      <c r="P2210" t="s">
        <v>2284</v>
      </c>
      <c r="Y2210" t="s">
        <v>11891</v>
      </c>
    </row>
    <row r="2211" spans="1:25">
      <c r="A2211" t="s">
        <v>11892</v>
      </c>
      <c r="B2211" t="s">
        <v>11893</v>
      </c>
      <c r="D2211" t="s">
        <v>40</v>
      </c>
      <c r="E2211" t="s">
        <v>41</v>
      </c>
      <c r="G2211" t="s">
        <v>2957</v>
      </c>
      <c r="H2211" t="s">
        <v>11894</v>
      </c>
      <c r="J2211" t="s">
        <v>75</v>
      </c>
      <c r="K2211" t="s">
        <v>76</v>
      </c>
      <c r="L2211">
        <v>38</v>
      </c>
      <c r="M2211" t="s">
        <v>11840</v>
      </c>
      <c r="N2211" t="s">
        <v>47</v>
      </c>
      <c r="O2211" t="s">
        <v>2284</v>
      </c>
      <c r="P2211" t="s">
        <v>2284</v>
      </c>
      <c r="Y2211" t="s">
        <v>11895</v>
      </c>
    </row>
    <row r="2212" spans="1:25">
      <c r="A2212" t="s">
        <v>11896</v>
      </c>
      <c r="B2212" t="s">
        <v>11897</v>
      </c>
      <c r="D2212" t="s">
        <v>40</v>
      </c>
      <c r="E2212" t="s">
        <v>41</v>
      </c>
      <c r="G2212" t="s">
        <v>11898</v>
      </c>
      <c r="H2212" t="s">
        <v>11899</v>
      </c>
      <c r="J2212" t="s">
        <v>75</v>
      </c>
      <c r="K2212" t="s">
        <v>76</v>
      </c>
      <c r="L2212">
        <v>38</v>
      </c>
      <c r="M2212" t="s">
        <v>11840</v>
      </c>
      <c r="N2212" t="s">
        <v>47</v>
      </c>
      <c r="O2212" t="s">
        <v>2284</v>
      </c>
      <c r="P2212" t="s">
        <v>2284</v>
      </c>
      <c r="Y2212" t="s">
        <v>11900</v>
      </c>
    </row>
    <row r="2213" spans="1:25">
      <c r="A2213" t="s">
        <v>11901</v>
      </c>
      <c r="B2213" t="s">
        <v>11902</v>
      </c>
      <c r="D2213" t="s">
        <v>40</v>
      </c>
      <c r="E2213" t="s">
        <v>41</v>
      </c>
      <c r="G2213" t="s">
        <v>11903</v>
      </c>
      <c r="H2213" t="s">
        <v>11904</v>
      </c>
      <c r="J2213" t="s">
        <v>75</v>
      </c>
      <c r="K2213" t="s">
        <v>76</v>
      </c>
      <c r="L2213">
        <v>38</v>
      </c>
      <c r="M2213" t="s">
        <v>11840</v>
      </c>
      <c r="N2213" t="s">
        <v>47</v>
      </c>
      <c r="O2213" t="s">
        <v>2284</v>
      </c>
      <c r="P2213" t="s">
        <v>2284</v>
      </c>
      <c r="Y2213" t="s">
        <v>11905</v>
      </c>
    </row>
    <row r="2214" spans="1:25">
      <c r="A2214" t="s">
        <v>11906</v>
      </c>
      <c r="B2214" t="s">
        <v>11907</v>
      </c>
      <c r="D2214" t="s">
        <v>40</v>
      </c>
      <c r="E2214" t="s">
        <v>41</v>
      </c>
      <c r="G2214" t="s">
        <v>11908</v>
      </c>
      <c r="H2214" t="s">
        <v>11909</v>
      </c>
      <c r="J2214" t="s">
        <v>75</v>
      </c>
      <c r="K2214" t="s">
        <v>76</v>
      </c>
      <c r="L2214">
        <v>38</v>
      </c>
      <c r="M2214" t="s">
        <v>11840</v>
      </c>
      <c r="N2214" t="s">
        <v>47</v>
      </c>
      <c r="O2214" t="s">
        <v>2284</v>
      </c>
      <c r="P2214" t="s">
        <v>2284</v>
      </c>
      <c r="X2214" t="s">
        <v>11910</v>
      </c>
      <c r="Y2214" t="s">
        <v>11911</v>
      </c>
    </row>
    <row r="2215" spans="1:25">
      <c r="A2215" t="s">
        <v>11912</v>
      </c>
      <c r="B2215" t="s">
        <v>11913</v>
      </c>
      <c r="D2215" t="s">
        <v>40</v>
      </c>
      <c r="E2215" t="s">
        <v>41</v>
      </c>
      <c r="G2215" t="s">
        <v>11914</v>
      </c>
      <c r="H2215" t="s">
        <v>11915</v>
      </c>
      <c r="J2215" t="s">
        <v>75</v>
      </c>
      <c r="K2215" t="s">
        <v>76</v>
      </c>
      <c r="L2215">
        <v>38</v>
      </c>
      <c r="M2215" t="s">
        <v>11840</v>
      </c>
      <c r="N2215" t="s">
        <v>47</v>
      </c>
      <c r="O2215" t="s">
        <v>2284</v>
      </c>
      <c r="P2215" t="s">
        <v>2284</v>
      </c>
      <c r="Y2215" t="s">
        <v>11916</v>
      </c>
    </row>
    <row r="2216" spans="1:25">
      <c r="A2216" t="s">
        <v>11917</v>
      </c>
      <c r="B2216" t="s">
        <v>11918</v>
      </c>
      <c r="D2216" t="s">
        <v>40</v>
      </c>
      <c r="E2216" t="s">
        <v>41</v>
      </c>
      <c r="G2216" t="s">
        <v>5808</v>
      </c>
      <c r="H2216" t="s">
        <v>2235</v>
      </c>
      <c r="J2216" t="s">
        <v>75</v>
      </c>
      <c r="K2216" t="s">
        <v>76</v>
      </c>
      <c r="L2216">
        <v>38</v>
      </c>
      <c r="M2216" t="s">
        <v>11840</v>
      </c>
      <c r="N2216" t="s">
        <v>47</v>
      </c>
      <c r="O2216" t="s">
        <v>2284</v>
      </c>
      <c r="P2216" t="s">
        <v>2284</v>
      </c>
      <c r="Y2216" t="s">
        <v>11919</v>
      </c>
    </row>
    <row r="2217" spans="1:25">
      <c r="A2217" t="s">
        <v>11920</v>
      </c>
      <c r="B2217" t="s">
        <v>11921</v>
      </c>
      <c r="D2217" t="s">
        <v>40</v>
      </c>
      <c r="E2217" t="s">
        <v>41</v>
      </c>
      <c r="G2217" t="s">
        <v>11922</v>
      </c>
      <c r="H2217" t="s">
        <v>11923</v>
      </c>
      <c r="J2217" t="s">
        <v>75</v>
      </c>
      <c r="K2217" t="s">
        <v>76</v>
      </c>
      <c r="L2217">
        <v>38</v>
      </c>
      <c r="M2217" t="s">
        <v>11924</v>
      </c>
      <c r="N2217" t="s">
        <v>47</v>
      </c>
      <c r="O2217" t="s">
        <v>2284</v>
      </c>
      <c r="P2217" t="s">
        <v>2284</v>
      </c>
      <c r="Y2217" t="s">
        <v>11925</v>
      </c>
    </row>
    <row r="2218" spans="1:25">
      <c r="A2218" t="s">
        <v>11926</v>
      </c>
      <c r="B2218" t="s">
        <v>11927</v>
      </c>
      <c r="D2218" t="s">
        <v>40</v>
      </c>
      <c r="E2218" t="s">
        <v>41</v>
      </c>
      <c r="G2218" t="s">
        <v>11928</v>
      </c>
      <c r="H2218" t="s">
        <v>11929</v>
      </c>
      <c r="J2218" t="s">
        <v>75</v>
      </c>
      <c r="K2218" t="s">
        <v>76</v>
      </c>
      <c r="L2218">
        <v>38</v>
      </c>
      <c r="M2218" t="s">
        <v>11924</v>
      </c>
      <c r="N2218" t="s">
        <v>47</v>
      </c>
      <c r="O2218" t="s">
        <v>2284</v>
      </c>
      <c r="P2218" t="s">
        <v>2284</v>
      </c>
      <c r="Y2218" t="s">
        <v>11930</v>
      </c>
    </row>
    <row r="2219" spans="1:25">
      <c r="A2219" t="s">
        <v>11931</v>
      </c>
      <c r="B2219" t="s">
        <v>11932</v>
      </c>
      <c r="D2219" t="s">
        <v>40</v>
      </c>
      <c r="E2219" t="s">
        <v>41</v>
      </c>
      <c r="G2219" t="s">
        <v>365</v>
      </c>
      <c r="H2219" t="s">
        <v>11933</v>
      </c>
      <c r="J2219" t="s">
        <v>75</v>
      </c>
      <c r="K2219" t="s">
        <v>76</v>
      </c>
      <c r="L2219">
        <v>38</v>
      </c>
      <c r="M2219" t="s">
        <v>11924</v>
      </c>
      <c r="N2219" t="s">
        <v>47</v>
      </c>
      <c r="O2219" t="s">
        <v>2284</v>
      </c>
      <c r="P2219" t="s">
        <v>2284</v>
      </c>
      <c r="Y2219" t="s">
        <v>11934</v>
      </c>
    </row>
    <row r="2220" spans="1:25">
      <c r="A2220" t="s">
        <v>11935</v>
      </c>
      <c r="B2220" t="s">
        <v>11936</v>
      </c>
      <c r="D2220" t="s">
        <v>40</v>
      </c>
      <c r="E2220" t="s">
        <v>41</v>
      </c>
      <c r="G2220" t="s">
        <v>11937</v>
      </c>
      <c r="H2220" t="s">
        <v>11938</v>
      </c>
      <c r="J2220" t="s">
        <v>75</v>
      </c>
      <c r="K2220" t="s">
        <v>76</v>
      </c>
      <c r="L2220">
        <v>38</v>
      </c>
      <c r="M2220" t="s">
        <v>11924</v>
      </c>
      <c r="N2220" t="s">
        <v>47</v>
      </c>
      <c r="O2220" t="s">
        <v>2284</v>
      </c>
      <c r="P2220" t="s">
        <v>2284</v>
      </c>
      <c r="Y2220" t="s">
        <v>11939</v>
      </c>
    </row>
    <row r="2221" spans="1:25">
      <c r="A2221" t="s">
        <v>11940</v>
      </c>
      <c r="B2221" t="s">
        <v>11941</v>
      </c>
      <c r="D2221" t="s">
        <v>40</v>
      </c>
      <c r="E2221" t="s">
        <v>41</v>
      </c>
      <c r="G2221" t="s">
        <v>2830</v>
      </c>
      <c r="H2221" t="s">
        <v>1632</v>
      </c>
      <c r="J2221" t="s">
        <v>75</v>
      </c>
      <c r="K2221" t="s">
        <v>76</v>
      </c>
      <c r="L2221">
        <v>38</v>
      </c>
      <c r="M2221" t="s">
        <v>11924</v>
      </c>
      <c r="N2221" t="s">
        <v>47</v>
      </c>
      <c r="O2221" t="s">
        <v>2284</v>
      </c>
      <c r="P2221" t="s">
        <v>2284</v>
      </c>
      <c r="X2221" t="s">
        <v>11942</v>
      </c>
      <c r="Y2221" t="s">
        <v>11943</v>
      </c>
    </row>
    <row r="2222" spans="1:25">
      <c r="A2222" t="s">
        <v>11944</v>
      </c>
      <c r="B2222" t="s">
        <v>11945</v>
      </c>
      <c r="D2222" t="s">
        <v>40</v>
      </c>
      <c r="E2222" t="s">
        <v>41</v>
      </c>
      <c r="G2222" t="s">
        <v>11946</v>
      </c>
      <c r="H2222" t="s">
        <v>11947</v>
      </c>
      <c r="J2222" t="s">
        <v>75</v>
      </c>
      <c r="K2222" t="s">
        <v>76</v>
      </c>
      <c r="L2222">
        <v>38</v>
      </c>
      <c r="M2222" t="s">
        <v>11924</v>
      </c>
      <c r="N2222" t="s">
        <v>47</v>
      </c>
      <c r="O2222" t="s">
        <v>2284</v>
      </c>
      <c r="P2222" t="s">
        <v>2284</v>
      </c>
      <c r="Y2222" t="s">
        <v>11948</v>
      </c>
    </row>
    <row r="2223" spans="1:25">
      <c r="A2223" t="s">
        <v>11949</v>
      </c>
      <c r="B2223" t="s">
        <v>11950</v>
      </c>
      <c r="D2223" t="s">
        <v>40</v>
      </c>
      <c r="E2223" t="s">
        <v>41</v>
      </c>
      <c r="G2223" t="s">
        <v>11951</v>
      </c>
      <c r="H2223" t="s">
        <v>11952</v>
      </c>
      <c r="J2223" t="s">
        <v>75</v>
      </c>
      <c r="K2223" t="s">
        <v>76</v>
      </c>
      <c r="L2223">
        <v>38</v>
      </c>
      <c r="M2223" t="s">
        <v>11924</v>
      </c>
      <c r="N2223" t="s">
        <v>47</v>
      </c>
      <c r="O2223" t="s">
        <v>2284</v>
      </c>
      <c r="P2223" t="s">
        <v>2284</v>
      </c>
      <c r="X2223" t="s">
        <v>11953</v>
      </c>
      <c r="Y2223" t="s">
        <v>11954</v>
      </c>
    </row>
    <row r="2224" spans="1:25">
      <c r="A2224" t="s">
        <v>11955</v>
      </c>
      <c r="B2224" t="s">
        <v>11956</v>
      </c>
      <c r="D2224" t="s">
        <v>40</v>
      </c>
      <c r="E2224" t="s">
        <v>41</v>
      </c>
      <c r="G2224" t="s">
        <v>11957</v>
      </c>
      <c r="H2224" t="s">
        <v>11958</v>
      </c>
      <c r="J2224" t="s">
        <v>75</v>
      </c>
      <c r="K2224" t="s">
        <v>76</v>
      </c>
      <c r="L2224">
        <v>38</v>
      </c>
      <c r="M2224" t="s">
        <v>11924</v>
      </c>
      <c r="N2224" t="s">
        <v>47</v>
      </c>
      <c r="O2224" t="s">
        <v>2284</v>
      </c>
      <c r="P2224" t="s">
        <v>2284</v>
      </c>
      <c r="Y2224" t="s">
        <v>11959</v>
      </c>
    </row>
    <row r="2225" spans="1:25">
      <c r="A2225" t="s">
        <v>11960</v>
      </c>
      <c r="B2225" t="s">
        <v>11961</v>
      </c>
      <c r="D2225" t="s">
        <v>40</v>
      </c>
      <c r="E2225" t="s">
        <v>41</v>
      </c>
      <c r="G2225" t="s">
        <v>4498</v>
      </c>
      <c r="H2225" t="s">
        <v>10627</v>
      </c>
      <c r="J2225" t="s">
        <v>75</v>
      </c>
      <c r="K2225" t="s">
        <v>76</v>
      </c>
      <c r="L2225">
        <v>38</v>
      </c>
      <c r="M2225" t="s">
        <v>11924</v>
      </c>
      <c r="N2225" t="s">
        <v>47</v>
      </c>
      <c r="O2225" t="s">
        <v>2284</v>
      </c>
      <c r="P2225" t="s">
        <v>2284</v>
      </c>
      <c r="Y2225" t="s">
        <v>11962</v>
      </c>
    </row>
    <row r="2226" spans="1:25">
      <c r="A2226" t="s">
        <v>11963</v>
      </c>
      <c r="B2226" t="s">
        <v>11964</v>
      </c>
      <c r="D2226" t="s">
        <v>40</v>
      </c>
      <c r="E2226" t="s">
        <v>41</v>
      </c>
      <c r="G2226" t="s">
        <v>7740</v>
      </c>
      <c r="H2226" t="s">
        <v>11965</v>
      </c>
      <c r="J2226" t="s">
        <v>75</v>
      </c>
      <c r="K2226" t="s">
        <v>76</v>
      </c>
      <c r="L2226">
        <v>38</v>
      </c>
      <c r="M2226" t="s">
        <v>11966</v>
      </c>
      <c r="N2226" t="s">
        <v>47</v>
      </c>
      <c r="O2226" t="s">
        <v>2284</v>
      </c>
      <c r="P2226" t="s">
        <v>2284</v>
      </c>
      <c r="Y2226" t="s">
        <v>11967</v>
      </c>
    </row>
    <row r="2227" spans="1:25">
      <c r="A2227" t="s">
        <v>11968</v>
      </c>
      <c r="B2227" t="s">
        <v>11969</v>
      </c>
      <c r="D2227" t="s">
        <v>40</v>
      </c>
      <c r="E2227" t="s">
        <v>41</v>
      </c>
      <c r="G2227" t="s">
        <v>2019</v>
      </c>
      <c r="H2227" t="s">
        <v>11970</v>
      </c>
      <c r="J2227" t="s">
        <v>75</v>
      </c>
      <c r="K2227" t="s">
        <v>76</v>
      </c>
      <c r="L2227">
        <v>38</v>
      </c>
      <c r="M2227" t="s">
        <v>11966</v>
      </c>
      <c r="N2227" t="s">
        <v>47</v>
      </c>
      <c r="O2227" t="s">
        <v>2284</v>
      </c>
      <c r="P2227" t="s">
        <v>2284</v>
      </c>
      <c r="Y2227" t="s">
        <v>11971</v>
      </c>
    </row>
    <row r="2228" spans="1:25">
      <c r="A2228" t="s">
        <v>11972</v>
      </c>
      <c r="B2228" t="s">
        <v>11973</v>
      </c>
      <c r="D2228" t="s">
        <v>40</v>
      </c>
      <c r="E2228" t="s">
        <v>41</v>
      </c>
      <c r="G2228" t="s">
        <v>11974</v>
      </c>
      <c r="H2228" t="s">
        <v>11975</v>
      </c>
      <c r="J2228" t="s">
        <v>75</v>
      </c>
      <c r="K2228" t="s">
        <v>76</v>
      </c>
      <c r="L2228">
        <v>38</v>
      </c>
      <c r="M2228" t="s">
        <v>11966</v>
      </c>
      <c r="N2228" t="s">
        <v>47</v>
      </c>
      <c r="O2228" t="s">
        <v>2284</v>
      </c>
      <c r="P2228" t="s">
        <v>2284</v>
      </c>
      <c r="Y2228" t="s">
        <v>11976</v>
      </c>
    </row>
    <row r="2229" spans="1:25">
      <c r="A2229" t="s">
        <v>11977</v>
      </c>
      <c r="B2229" t="s">
        <v>11978</v>
      </c>
      <c r="D2229" t="s">
        <v>40</v>
      </c>
      <c r="E2229" t="s">
        <v>41</v>
      </c>
      <c r="G2229" t="s">
        <v>3683</v>
      </c>
      <c r="H2229" t="s">
        <v>7808</v>
      </c>
      <c r="J2229" t="s">
        <v>75</v>
      </c>
      <c r="K2229" t="s">
        <v>76</v>
      </c>
      <c r="L2229">
        <v>38</v>
      </c>
      <c r="M2229" t="s">
        <v>11966</v>
      </c>
      <c r="N2229" t="s">
        <v>47</v>
      </c>
      <c r="O2229" t="s">
        <v>2284</v>
      </c>
      <c r="P2229" t="s">
        <v>2284</v>
      </c>
      <c r="Y2229" t="s">
        <v>11979</v>
      </c>
    </row>
    <row r="2230" spans="1:25">
      <c r="A2230" t="s">
        <v>11980</v>
      </c>
      <c r="B2230" t="s">
        <v>11981</v>
      </c>
      <c r="D2230" t="s">
        <v>40</v>
      </c>
      <c r="E2230" t="s">
        <v>41</v>
      </c>
      <c r="G2230" t="s">
        <v>11982</v>
      </c>
      <c r="H2230" t="s">
        <v>11983</v>
      </c>
      <c r="J2230" t="s">
        <v>75</v>
      </c>
      <c r="K2230" t="s">
        <v>76</v>
      </c>
      <c r="L2230">
        <v>38</v>
      </c>
      <c r="M2230" t="s">
        <v>11966</v>
      </c>
      <c r="N2230" t="s">
        <v>47</v>
      </c>
      <c r="O2230" t="s">
        <v>2284</v>
      </c>
      <c r="P2230" t="s">
        <v>2284</v>
      </c>
      <c r="Y2230" t="s">
        <v>11984</v>
      </c>
    </row>
    <row r="2231" spans="1:25">
      <c r="A2231" t="s">
        <v>11985</v>
      </c>
      <c r="B2231" t="s">
        <v>11986</v>
      </c>
      <c r="D2231" t="s">
        <v>40</v>
      </c>
      <c r="E2231" t="s">
        <v>41</v>
      </c>
      <c r="G2231" t="s">
        <v>11987</v>
      </c>
      <c r="H2231" t="s">
        <v>11988</v>
      </c>
      <c r="J2231" t="s">
        <v>75</v>
      </c>
      <c r="K2231" t="s">
        <v>76</v>
      </c>
      <c r="L2231">
        <v>38</v>
      </c>
      <c r="M2231" t="s">
        <v>11966</v>
      </c>
      <c r="N2231" t="s">
        <v>47</v>
      </c>
      <c r="O2231" t="s">
        <v>2716</v>
      </c>
      <c r="P2231" t="s">
        <v>2716</v>
      </c>
      <c r="Y2231" t="s">
        <v>11989</v>
      </c>
    </row>
    <row r="2232" spans="1:25">
      <c r="A2232" t="s">
        <v>11990</v>
      </c>
      <c r="B2232" t="s">
        <v>11991</v>
      </c>
      <c r="D2232" t="s">
        <v>40</v>
      </c>
      <c r="E2232" t="s">
        <v>41</v>
      </c>
      <c r="G2232" t="s">
        <v>11992</v>
      </c>
      <c r="H2232" t="s">
        <v>9002</v>
      </c>
      <c r="J2232" t="s">
        <v>75</v>
      </c>
      <c r="K2232" t="s">
        <v>76</v>
      </c>
      <c r="L2232">
        <v>38</v>
      </c>
      <c r="M2232" t="s">
        <v>11966</v>
      </c>
      <c r="N2232" t="s">
        <v>47</v>
      </c>
      <c r="O2232" t="s">
        <v>2716</v>
      </c>
      <c r="P2232" t="s">
        <v>2716</v>
      </c>
      <c r="Y2232" t="s">
        <v>11993</v>
      </c>
    </row>
    <row r="2233" spans="1:25">
      <c r="A2233" t="s">
        <v>11994</v>
      </c>
      <c r="B2233" t="s">
        <v>11995</v>
      </c>
      <c r="D2233" t="s">
        <v>40</v>
      </c>
      <c r="E2233" t="s">
        <v>41</v>
      </c>
      <c r="G2233" t="s">
        <v>11996</v>
      </c>
      <c r="H2233" t="s">
        <v>11997</v>
      </c>
      <c r="J2233" t="s">
        <v>75</v>
      </c>
      <c r="K2233" t="s">
        <v>76</v>
      </c>
      <c r="L2233">
        <v>38</v>
      </c>
      <c r="M2233" t="s">
        <v>11966</v>
      </c>
      <c r="N2233" t="s">
        <v>47</v>
      </c>
      <c r="O2233" t="s">
        <v>2716</v>
      </c>
      <c r="P2233" t="s">
        <v>2716</v>
      </c>
      <c r="Y2233" t="s">
        <v>11998</v>
      </c>
    </row>
    <row r="2234" spans="1:25">
      <c r="A2234" t="s">
        <v>11999</v>
      </c>
      <c r="B2234" t="s">
        <v>12000</v>
      </c>
      <c r="D2234" t="s">
        <v>40</v>
      </c>
      <c r="E2234" t="s">
        <v>41</v>
      </c>
      <c r="G2234" t="s">
        <v>1124</v>
      </c>
      <c r="H2234" t="s">
        <v>507</v>
      </c>
      <c r="J2234" t="s">
        <v>75</v>
      </c>
      <c r="K2234" t="s">
        <v>76</v>
      </c>
      <c r="L2234">
        <v>38</v>
      </c>
      <c r="M2234" t="s">
        <v>11966</v>
      </c>
      <c r="N2234" t="s">
        <v>47</v>
      </c>
      <c r="O2234" t="s">
        <v>2716</v>
      </c>
      <c r="P2234" t="s">
        <v>2716</v>
      </c>
      <c r="Y2234" t="s">
        <v>12001</v>
      </c>
    </row>
    <row r="2235" spans="1:25">
      <c r="A2235" t="s">
        <v>12002</v>
      </c>
      <c r="B2235" t="s">
        <v>12003</v>
      </c>
      <c r="D2235" t="s">
        <v>40</v>
      </c>
      <c r="E2235" t="s">
        <v>41</v>
      </c>
      <c r="G2235" t="s">
        <v>2732</v>
      </c>
      <c r="H2235" t="s">
        <v>12004</v>
      </c>
      <c r="J2235" t="s">
        <v>75</v>
      </c>
      <c r="K2235" t="s">
        <v>76</v>
      </c>
      <c r="L2235">
        <v>38</v>
      </c>
      <c r="M2235" t="s">
        <v>12005</v>
      </c>
      <c r="N2235" t="s">
        <v>47</v>
      </c>
      <c r="O2235" t="s">
        <v>2284</v>
      </c>
      <c r="P2235" t="s">
        <v>2284</v>
      </c>
      <c r="X2235" t="s">
        <v>12006</v>
      </c>
      <c r="Y2235" t="s">
        <v>12007</v>
      </c>
    </row>
    <row r="2236" spans="1:25">
      <c r="A2236" t="s">
        <v>12008</v>
      </c>
      <c r="B2236" t="s">
        <v>12009</v>
      </c>
      <c r="D2236" t="s">
        <v>40</v>
      </c>
      <c r="E2236" t="s">
        <v>41</v>
      </c>
      <c r="G2236" t="s">
        <v>12010</v>
      </c>
      <c r="H2236" t="s">
        <v>12011</v>
      </c>
      <c r="J2236" t="s">
        <v>75</v>
      </c>
      <c r="K2236" t="s">
        <v>76</v>
      </c>
      <c r="L2236">
        <v>38</v>
      </c>
      <c r="M2236" t="s">
        <v>12005</v>
      </c>
      <c r="N2236" t="s">
        <v>47</v>
      </c>
      <c r="O2236" t="s">
        <v>2284</v>
      </c>
      <c r="P2236" t="s">
        <v>2284</v>
      </c>
      <c r="X2236" t="s">
        <v>12012</v>
      </c>
      <c r="Y2236" t="s">
        <v>12013</v>
      </c>
    </row>
    <row r="2237" spans="1:25">
      <c r="A2237" t="s">
        <v>12014</v>
      </c>
      <c r="B2237" t="s">
        <v>12015</v>
      </c>
      <c r="D2237" t="s">
        <v>40</v>
      </c>
      <c r="E2237" t="s">
        <v>41</v>
      </c>
      <c r="G2237" t="s">
        <v>12016</v>
      </c>
      <c r="H2237" t="s">
        <v>12017</v>
      </c>
      <c r="J2237" t="s">
        <v>75</v>
      </c>
      <c r="K2237" t="s">
        <v>76</v>
      </c>
      <c r="L2237">
        <v>38</v>
      </c>
      <c r="M2237" t="s">
        <v>12005</v>
      </c>
      <c r="N2237" t="s">
        <v>47</v>
      </c>
      <c r="O2237" t="s">
        <v>2284</v>
      </c>
      <c r="P2237" t="s">
        <v>2284</v>
      </c>
      <c r="Y2237" t="s">
        <v>12018</v>
      </c>
    </row>
    <row r="2238" spans="1:25">
      <c r="A2238" t="s">
        <v>12019</v>
      </c>
      <c r="B2238" t="s">
        <v>12020</v>
      </c>
      <c r="D2238" t="s">
        <v>40</v>
      </c>
      <c r="E2238" t="s">
        <v>41</v>
      </c>
      <c r="G2238" t="s">
        <v>913</v>
      </c>
      <c r="H2238" t="s">
        <v>9054</v>
      </c>
      <c r="J2238" t="s">
        <v>75</v>
      </c>
      <c r="K2238" t="s">
        <v>76</v>
      </c>
      <c r="L2238">
        <v>38</v>
      </c>
      <c r="M2238" t="s">
        <v>12005</v>
      </c>
      <c r="N2238" t="s">
        <v>47</v>
      </c>
      <c r="O2238" t="s">
        <v>2284</v>
      </c>
      <c r="P2238" t="s">
        <v>2284</v>
      </c>
      <c r="X2238" t="s">
        <v>12021</v>
      </c>
      <c r="Y2238" t="s">
        <v>12022</v>
      </c>
    </row>
    <row r="2239" spans="1:25">
      <c r="A2239" t="s">
        <v>12023</v>
      </c>
      <c r="B2239" t="s">
        <v>12024</v>
      </c>
      <c r="D2239" t="s">
        <v>40</v>
      </c>
      <c r="E2239" t="s">
        <v>41</v>
      </c>
      <c r="G2239" t="s">
        <v>7072</v>
      </c>
      <c r="H2239" t="s">
        <v>12025</v>
      </c>
      <c r="J2239" t="s">
        <v>75</v>
      </c>
      <c r="K2239" t="s">
        <v>76</v>
      </c>
      <c r="L2239">
        <v>38</v>
      </c>
      <c r="M2239" t="s">
        <v>12005</v>
      </c>
      <c r="N2239" t="s">
        <v>47</v>
      </c>
      <c r="O2239" t="s">
        <v>2284</v>
      </c>
      <c r="P2239" t="s">
        <v>2284</v>
      </c>
      <c r="Y2239" t="s">
        <v>12026</v>
      </c>
    </row>
    <row r="2240" spans="1:25">
      <c r="A2240" t="s">
        <v>12027</v>
      </c>
      <c r="B2240" t="s">
        <v>12028</v>
      </c>
      <c r="D2240" t="s">
        <v>40</v>
      </c>
      <c r="E2240" t="s">
        <v>41</v>
      </c>
      <c r="G2240" t="s">
        <v>12029</v>
      </c>
      <c r="H2240" t="s">
        <v>507</v>
      </c>
      <c r="J2240" t="s">
        <v>75</v>
      </c>
      <c r="K2240" t="s">
        <v>76</v>
      </c>
      <c r="L2240">
        <v>38</v>
      </c>
      <c r="M2240" t="s">
        <v>12005</v>
      </c>
      <c r="N2240" t="s">
        <v>47</v>
      </c>
      <c r="O2240" t="s">
        <v>2284</v>
      </c>
      <c r="P2240" t="s">
        <v>12030</v>
      </c>
      <c r="Y2240" t="s">
        <v>12031</v>
      </c>
    </row>
    <row r="2241" spans="1:26">
      <c r="A2241" t="s">
        <v>12032</v>
      </c>
      <c r="B2241" t="s">
        <v>12033</v>
      </c>
      <c r="D2241" t="s">
        <v>40</v>
      </c>
      <c r="E2241" t="s">
        <v>41</v>
      </c>
      <c r="G2241" t="s">
        <v>12034</v>
      </c>
      <c r="H2241" t="s">
        <v>12035</v>
      </c>
      <c r="J2241" t="s">
        <v>75</v>
      </c>
      <c r="K2241" t="s">
        <v>76</v>
      </c>
      <c r="L2241">
        <v>38</v>
      </c>
      <c r="M2241" t="s">
        <v>12005</v>
      </c>
      <c r="N2241" t="s">
        <v>47</v>
      </c>
      <c r="O2241" t="s">
        <v>2716</v>
      </c>
      <c r="P2241" t="s">
        <v>2716</v>
      </c>
      <c r="X2241" t="s">
        <v>12036</v>
      </c>
      <c r="Y2241" t="s">
        <v>12037</v>
      </c>
    </row>
    <row r="2242" spans="1:26">
      <c r="A2242" t="s">
        <v>12038</v>
      </c>
      <c r="B2242" t="s">
        <v>12039</v>
      </c>
      <c r="D2242" t="s">
        <v>40</v>
      </c>
      <c r="E2242" t="s">
        <v>41</v>
      </c>
      <c r="G2242" t="s">
        <v>12040</v>
      </c>
      <c r="H2242" t="s">
        <v>12041</v>
      </c>
      <c r="J2242" t="s">
        <v>75</v>
      </c>
      <c r="K2242" t="s">
        <v>76</v>
      </c>
      <c r="L2242">
        <v>38</v>
      </c>
      <c r="M2242" t="s">
        <v>12005</v>
      </c>
      <c r="N2242" t="s">
        <v>47</v>
      </c>
      <c r="O2242" t="s">
        <v>2716</v>
      </c>
      <c r="P2242" t="s">
        <v>2716</v>
      </c>
      <c r="Y2242" t="s">
        <v>12042</v>
      </c>
    </row>
    <row r="2243" spans="1:26">
      <c r="A2243" t="s">
        <v>12043</v>
      </c>
      <c r="B2243" t="s">
        <v>12044</v>
      </c>
      <c r="D2243" t="s">
        <v>40</v>
      </c>
      <c r="E2243" t="s">
        <v>41</v>
      </c>
      <c r="G2243" t="s">
        <v>12045</v>
      </c>
      <c r="H2243" t="s">
        <v>12046</v>
      </c>
      <c r="J2243" t="s">
        <v>75</v>
      </c>
      <c r="K2243" t="s">
        <v>76</v>
      </c>
      <c r="L2243">
        <v>38</v>
      </c>
      <c r="M2243" t="s">
        <v>12005</v>
      </c>
      <c r="N2243" t="s">
        <v>47</v>
      </c>
      <c r="O2243" t="s">
        <v>2716</v>
      </c>
      <c r="P2243" t="s">
        <v>2716</v>
      </c>
      <c r="X2243" t="s">
        <v>12047</v>
      </c>
      <c r="Y2243" t="s">
        <v>12048</v>
      </c>
    </row>
    <row r="2244" spans="1:26">
      <c r="A2244" t="s">
        <v>12049</v>
      </c>
      <c r="B2244" t="s">
        <v>12050</v>
      </c>
      <c r="D2244" t="s">
        <v>40</v>
      </c>
      <c r="E2244" t="s">
        <v>41</v>
      </c>
      <c r="G2244" t="s">
        <v>12051</v>
      </c>
      <c r="H2244" t="s">
        <v>12052</v>
      </c>
      <c r="J2244" t="s">
        <v>75</v>
      </c>
      <c r="K2244" t="s">
        <v>76</v>
      </c>
      <c r="L2244">
        <v>38</v>
      </c>
      <c r="M2244" t="s">
        <v>12005</v>
      </c>
      <c r="N2244" t="s">
        <v>47</v>
      </c>
      <c r="O2244" t="s">
        <v>2716</v>
      </c>
      <c r="P2244" t="s">
        <v>2716</v>
      </c>
      <c r="Y2244" t="s">
        <v>12053</v>
      </c>
    </row>
    <row r="2245" spans="1:26">
      <c r="A2245" t="s">
        <v>12054</v>
      </c>
      <c r="B2245" t="s">
        <v>12055</v>
      </c>
      <c r="D2245" t="s">
        <v>40</v>
      </c>
      <c r="E2245" t="s">
        <v>41</v>
      </c>
      <c r="G2245" t="s">
        <v>12056</v>
      </c>
      <c r="H2245" t="s">
        <v>12057</v>
      </c>
      <c r="J2245" t="s">
        <v>75</v>
      </c>
      <c r="K2245" t="s">
        <v>76</v>
      </c>
      <c r="L2245">
        <v>38</v>
      </c>
      <c r="M2245" t="s">
        <v>12005</v>
      </c>
      <c r="N2245" t="s">
        <v>47</v>
      </c>
      <c r="O2245" t="s">
        <v>2716</v>
      </c>
      <c r="P2245" t="s">
        <v>2716</v>
      </c>
      <c r="Y2245" t="s">
        <v>12058</v>
      </c>
    </row>
    <row r="2246" spans="1:26">
      <c r="A2246" t="s">
        <v>12059</v>
      </c>
      <c r="B2246" t="s">
        <v>12060</v>
      </c>
      <c r="D2246" t="s">
        <v>40</v>
      </c>
      <c r="E2246" t="s">
        <v>41</v>
      </c>
      <c r="G2246" t="s">
        <v>12061</v>
      </c>
      <c r="H2246" t="s">
        <v>12062</v>
      </c>
      <c r="J2246" t="s">
        <v>75</v>
      </c>
      <c r="K2246" t="s">
        <v>76</v>
      </c>
      <c r="L2246">
        <v>38</v>
      </c>
      <c r="M2246" t="s">
        <v>12063</v>
      </c>
      <c r="N2246" t="s">
        <v>47</v>
      </c>
      <c r="O2246" t="s">
        <v>2284</v>
      </c>
      <c r="P2246" t="s">
        <v>2284</v>
      </c>
      <c r="X2246" t="s">
        <v>12064</v>
      </c>
      <c r="Y2246" t="s">
        <v>12065</v>
      </c>
    </row>
    <row r="2247" spans="1:26">
      <c r="A2247" t="s">
        <v>12066</v>
      </c>
      <c r="B2247" t="s">
        <v>12067</v>
      </c>
      <c r="D2247" t="s">
        <v>40</v>
      </c>
      <c r="E2247" t="s">
        <v>41</v>
      </c>
      <c r="G2247" t="s">
        <v>6760</v>
      </c>
      <c r="H2247" t="s">
        <v>12068</v>
      </c>
      <c r="J2247" t="s">
        <v>75</v>
      </c>
      <c r="K2247" t="s">
        <v>76</v>
      </c>
      <c r="L2247">
        <v>38</v>
      </c>
      <c r="M2247" t="s">
        <v>12063</v>
      </c>
      <c r="N2247" t="s">
        <v>47</v>
      </c>
      <c r="O2247" t="s">
        <v>2284</v>
      </c>
      <c r="P2247" t="s">
        <v>2284</v>
      </c>
      <c r="X2247" t="s">
        <v>12069</v>
      </c>
      <c r="Y2247" t="s">
        <v>12070</v>
      </c>
    </row>
    <row r="2248" spans="1:26">
      <c r="A2248" t="s">
        <v>12071</v>
      </c>
      <c r="B2248" t="s">
        <v>12072</v>
      </c>
      <c r="D2248" t="s">
        <v>40</v>
      </c>
      <c r="E2248" t="s">
        <v>41</v>
      </c>
      <c r="G2248" t="s">
        <v>3185</v>
      </c>
      <c r="H2248" t="s">
        <v>1330</v>
      </c>
      <c r="J2248" t="s">
        <v>75</v>
      </c>
      <c r="K2248" t="s">
        <v>76</v>
      </c>
      <c r="L2248">
        <v>38</v>
      </c>
      <c r="M2248" t="s">
        <v>12063</v>
      </c>
      <c r="N2248" t="s">
        <v>47</v>
      </c>
      <c r="O2248" t="s">
        <v>2284</v>
      </c>
      <c r="P2248" t="s">
        <v>2284</v>
      </c>
      <c r="Y2248" t="s">
        <v>12073</v>
      </c>
    </row>
    <row r="2249" spans="1:26">
      <c r="A2249" t="s">
        <v>12074</v>
      </c>
      <c r="B2249" t="s">
        <v>12075</v>
      </c>
      <c r="D2249" t="s">
        <v>40</v>
      </c>
      <c r="E2249" t="s">
        <v>41</v>
      </c>
      <c r="G2249" t="s">
        <v>12076</v>
      </c>
      <c r="H2249" t="s">
        <v>12077</v>
      </c>
      <c r="J2249" t="s">
        <v>75</v>
      </c>
      <c r="K2249" t="s">
        <v>76</v>
      </c>
      <c r="L2249">
        <v>38</v>
      </c>
      <c r="M2249" t="s">
        <v>12063</v>
      </c>
      <c r="N2249" t="s">
        <v>47</v>
      </c>
      <c r="O2249" t="s">
        <v>2716</v>
      </c>
      <c r="P2249" t="s">
        <v>2716</v>
      </c>
      <c r="Y2249" t="s">
        <v>12078</v>
      </c>
    </row>
    <row r="2250" spans="1:26">
      <c r="A2250" t="s">
        <v>12079</v>
      </c>
      <c r="B2250" t="s">
        <v>12080</v>
      </c>
      <c r="D2250" t="s">
        <v>40</v>
      </c>
      <c r="E2250" t="s">
        <v>41</v>
      </c>
      <c r="G2250" t="s">
        <v>4379</v>
      </c>
      <c r="H2250" t="s">
        <v>2810</v>
      </c>
      <c r="J2250" t="s">
        <v>75</v>
      </c>
      <c r="K2250" t="s">
        <v>76</v>
      </c>
      <c r="L2250">
        <v>38</v>
      </c>
      <c r="M2250" t="s">
        <v>12063</v>
      </c>
      <c r="N2250" t="s">
        <v>47</v>
      </c>
      <c r="O2250" t="s">
        <v>2716</v>
      </c>
      <c r="P2250" t="s">
        <v>2716</v>
      </c>
      <c r="Y2250" t="s">
        <v>12081</v>
      </c>
    </row>
    <row r="2251" spans="1:26">
      <c r="A2251" t="s">
        <v>12082</v>
      </c>
      <c r="B2251" t="s">
        <v>12083</v>
      </c>
      <c r="D2251" t="s">
        <v>40</v>
      </c>
      <c r="E2251" t="s">
        <v>41</v>
      </c>
      <c r="G2251" t="s">
        <v>12084</v>
      </c>
      <c r="H2251" t="s">
        <v>12085</v>
      </c>
      <c r="J2251" t="s">
        <v>75</v>
      </c>
      <c r="K2251" t="s">
        <v>76</v>
      </c>
      <c r="L2251">
        <v>38</v>
      </c>
      <c r="M2251" t="s">
        <v>12063</v>
      </c>
      <c r="N2251" t="s">
        <v>47</v>
      </c>
      <c r="O2251" t="s">
        <v>2716</v>
      </c>
      <c r="P2251" t="s">
        <v>2716</v>
      </c>
      <c r="Y2251" t="s">
        <v>12086</v>
      </c>
    </row>
    <row r="2252" spans="1:26">
      <c r="A2252" t="s">
        <v>12087</v>
      </c>
      <c r="B2252" t="s">
        <v>12088</v>
      </c>
      <c r="D2252" t="s">
        <v>40</v>
      </c>
      <c r="E2252" t="s">
        <v>41</v>
      </c>
      <c r="G2252" t="s">
        <v>12089</v>
      </c>
      <c r="H2252" t="s">
        <v>12090</v>
      </c>
      <c r="J2252" t="s">
        <v>75</v>
      </c>
      <c r="K2252" t="s">
        <v>76</v>
      </c>
      <c r="L2252">
        <v>38</v>
      </c>
      <c r="M2252" t="s">
        <v>12063</v>
      </c>
      <c r="N2252" t="s">
        <v>47</v>
      </c>
      <c r="O2252" t="s">
        <v>2716</v>
      </c>
      <c r="P2252" t="s">
        <v>12091</v>
      </c>
      <c r="X2252" t="s">
        <v>12092</v>
      </c>
      <c r="Y2252" t="s">
        <v>12093</v>
      </c>
    </row>
    <row r="2253" spans="1:26">
      <c r="A2253" t="s">
        <v>12094</v>
      </c>
      <c r="B2253" t="s">
        <v>12095</v>
      </c>
      <c r="D2253" t="s">
        <v>40</v>
      </c>
      <c r="E2253" t="s">
        <v>41</v>
      </c>
      <c r="G2253" t="s">
        <v>12096</v>
      </c>
      <c r="H2253" t="s">
        <v>3194</v>
      </c>
      <c r="J2253" t="s">
        <v>75</v>
      </c>
      <c r="K2253" t="s">
        <v>76</v>
      </c>
      <c r="L2253">
        <v>38</v>
      </c>
      <c r="M2253" t="s">
        <v>12063</v>
      </c>
      <c r="N2253" t="s">
        <v>47</v>
      </c>
      <c r="O2253" t="s">
        <v>2716</v>
      </c>
      <c r="P2253" t="s">
        <v>2716</v>
      </c>
      <c r="X2253" t="s">
        <v>12097</v>
      </c>
      <c r="Y2253" t="s">
        <v>12098</v>
      </c>
    </row>
    <row r="2254" spans="1:26">
      <c r="A2254" t="s">
        <v>12099</v>
      </c>
      <c r="B2254" t="s">
        <v>12100</v>
      </c>
      <c r="D2254" t="s">
        <v>40</v>
      </c>
      <c r="E2254" t="s">
        <v>41</v>
      </c>
      <c r="G2254" t="s">
        <v>9420</v>
      </c>
      <c r="H2254" t="s">
        <v>12101</v>
      </c>
      <c r="J2254" t="s">
        <v>75</v>
      </c>
      <c r="K2254" t="s">
        <v>76</v>
      </c>
      <c r="L2254">
        <v>38</v>
      </c>
      <c r="M2254" t="s">
        <v>12102</v>
      </c>
      <c r="N2254" t="s">
        <v>47</v>
      </c>
      <c r="O2254" t="s">
        <v>2716</v>
      </c>
      <c r="P2254" t="s">
        <v>2716</v>
      </c>
      <c r="X2254" t="s">
        <v>12103</v>
      </c>
      <c r="Y2254" t="s">
        <v>12104</v>
      </c>
    </row>
    <row r="2255" spans="1:26">
      <c r="A2255" t="s">
        <v>12105</v>
      </c>
      <c r="B2255" t="s">
        <v>12106</v>
      </c>
      <c r="D2255" t="s">
        <v>40</v>
      </c>
      <c r="E2255" t="s">
        <v>41</v>
      </c>
      <c r="G2255" t="s">
        <v>12107</v>
      </c>
      <c r="H2255" t="s">
        <v>12108</v>
      </c>
      <c r="J2255" t="s">
        <v>75</v>
      </c>
      <c r="K2255" t="s">
        <v>76</v>
      </c>
      <c r="L2255">
        <v>38</v>
      </c>
      <c r="M2255" t="s">
        <v>12102</v>
      </c>
      <c r="N2255" t="s">
        <v>47</v>
      </c>
      <c r="O2255" t="s">
        <v>2716</v>
      </c>
      <c r="P2255" t="s">
        <v>12109</v>
      </c>
      <c r="X2255" t="s">
        <v>12110</v>
      </c>
      <c r="Y2255" t="s">
        <v>12111</v>
      </c>
      <c r="Z2255" t="s">
        <v>12112</v>
      </c>
    </row>
    <row r="2256" spans="1:26">
      <c r="A2256" t="s">
        <v>12113</v>
      </c>
      <c r="B2256" t="s">
        <v>12114</v>
      </c>
      <c r="D2256" t="s">
        <v>40</v>
      </c>
      <c r="E2256" t="s">
        <v>41</v>
      </c>
      <c r="G2256" t="s">
        <v>5622</v>
      </c>
      <c r="H2256" t="s">
        <v>12115</v>
      </c>
      <c r="J2256" t="s">
        <v>75</v>
      </c>
      <c r="K2256" t="s">
        <v>76</v>
      </c>
      <c r="L2256">
        <v>38</v>
      </c>
      <c r="M2256" t="s">
        <v>12102</v>
      </c>
      <c r="N2256" t="s">
        <v>47</v>
      </c>
      <c r="O2256" t="s">
        <v>2716</v>
      </c>
      <c r="P2256" t="s">
        <v>2716</v>
      </c>
      <c r="X2256" t="s">
        <v>12116</v>
      </c>
      <c r="Y2256" t="s">
        <v>12117</v>
      </c>
    </row>
    <row r="2257" spans="1:25">
      <c r="A2257" t="s">
        <v>12118</v>
      </c>
      <c r="B2257" t="s">
        <v>12119</v>
      </c>
      <c r="D2257" t="s">
        <v>40</v>
      </c>
      <c r="E2257" t="s">
        <v>41</v>
      </c>
      <c r="G2257" t="s">
        <v>12120</v>
      </c>
      <c r="H2257" t="s">
        <v>12121</v>
      </c>
      <c r="J2257" t="s">
        <v>75</v>
      </c>
      <c r="K2257" t="s">
        <v>76</v>
      </c>
      <c r="L2257">
        <v>38</v>
      </c>
      <c r="M2257" t="s">
        <v>12102</v>
      </c>
      <c r="N2257" t="s">
        <v>47</v>
      </c>
      <c r="O2257" t="s">
        <v>2716</v>
      </c>
      <c r="P2257" t="s">
        <v>2716</v>
      </c>
      <c r="Y2257" t="s">
        <v>12122</v>
      </c>
    </row>
    <row r="2258" spans="1:25">
      <c r="A2258" t="s">
        <v>12123</v>
      </c>
      <c r="B2258" t="s">
        <v>12124</v>
      </c>
      <c r="D2258" t="s">
        <v>40</v>
      </c>
      <c r="E2258" t="s">
        <v>41</v>
      </c>
      <c r="G2258" t="s">
        <v>12125</v>
      </c>
      <c r="H2258" t="s">
        <v>12126</v>
      </c>
      <c r="J2258" t="s">
        <v>75</v>
      </c>
      <c r="K2258" t="s">
        <v>76</v>
      </c>
      <c r="L2258">
        <v>38</v>
      </c>
      <c r="M2258" t="s">
        <v>12102</v>
      </c>
      <c r="N2258" t="s">
        <v>47</v>
      </c>
      <c r="O2258" t="s">
        <v>2716</v>
      </c>
      <c r="P2258" t="s">
        <v>2716</v>
      </c>
      <c r="X2258" t="s">
        <v>12127</v>
      </c>
      <c r="Y2258" t="s">
        <v>12128</v>
      </c>
    </row>
    <row r="2259" spans="1:25">
      <c r="A2259" t="s">
        <v>12129</v>
      </c>
      <c r="B2259" t="s">
        <v>12130</v>
      </c>
      <c r="D2259" t="s">
        <v>40</v>
      </c>
      <c r="E2259" t="s">
        <v>41</v>
      </c>
      <c r="G2259" t="s">
        <v>12131</v>
      </c>
      <c r="H2259" t="s">
        <v>12132</v>
      </c>
      <c r="J2259" t="s">
        <v>75</v>
      </c>
      <c r="K2259" t="s">
        <v>76</v>
      </c>
      <c r="L2259">
        <v>38</v>
      </c>
      <c r="M2259" t="s">
        <v>12102</v>
      </c>
      <c r="N2259" t="s">
        <v>47</v>
      </c>
      <c r="O2259" t="s">
        <v>2716</v>
      </c>
      <c r="P2259" t="s">
        <v>2716</v>
      </c>
      <c r="Y2259" t="s">
        <v>12133</v>
      </c>
    </row>
    <row r="2260" spans="1:25">
      <c r="A2260" t="s">
        <v>12134</v>
      </c>
      <c r="B2260" t="s">
        <v>12135</v>
      </c>
      <c r="D2260" t="s">
        <v>40</v>
      </c>
      <c r="E2260" t="s">
        <v>41</v>
      </c>
      <c r="G2260" t="s">
        <v>12136</v>
      </c>
      <c r="H2260" t="s">
        <v>8631</v>
      </c>
      <c r="J2260" t="s">
        <v>75</v>
      </c>
      <c r="K2260" t="s">
        <v>76</v>
      </c>
      <c r="L2260">
        <v>38</v>
      </c>
      <c r="M2260" t="s">
        <v>12102</v>
      </c>
      <c r="N2260" t="s">
        <v>47</v>
      </c>
      <c r="O2260" t="s">
        <v>2716</v>
      </c>
      <c r="P2260" t="s">
        <v>2716</v>
      </c>
      <c r="Y2260" t="s">
        <v>12137</v>
      </c>
    </row>
    <row r="2261" spans="1:25">
      <c r="A2261" t="s">
        <v>12138</v>
      </c>
      <c r="B2261" t="s">
        <v>12139</v>
      </c>
      <c r="D2261" t="s">
        <v>40</v>
      </c>
      <c r="E2261" t="s">
        <v>41</v>
      </c>
      <c r="G2261" t="s">
        <v>12140</v>
      </c>
      <c r="H2261" t="s">
        <v>12141</v>
      </c>
      <c r="J2261" t="s">
        <v>75</v>
      </c>
      <c r="K2261" t="s">
        <v>76</v>
      </c>
      <c r="L2261">
        <v>38</v>
      </c>
      <c r="M2261" t="s">
        <v>12102</v>
      </c>
      <c r="N2261" t="s">
        <v>47</v>
      </c>
      <c r="O2261" t="s">
        <v>2716</v>
      </c>
      <c r="P2261" t="s">
        <v>2716</v>
      </c>
      <c r="Y2261" t="s">
        <v>12142</v>
      </c>
    </row>
    <row r="2262" spans="1:25">
      <c r="A2262" t="s">
        <v>12143</v>
      </c>
      <c r="B2262" t="s">
        <v>12144</v>
      </c>
      <c r="D2262" t="s">
        <v>40</v>
      </c>
      <c r="E2262" t="s">
        <v>41</v>
      </c>
      <c r="G2262" t="s">
        <v>1475</v>
      </c>
      <c r="H2262" t="s">
        <v>9137</v>
      </c>
      <c r="J2262" t="s">
        <v>75</v>
      </c>
      <c r="K2262" t="s">
        <v>76</v>
      </c>
      <c r="L2262">
        <v>38</v>
      </c>
      <c r="M2262" t="s">
        <v>12102</v>
      </c>
      <c r="N2262" t="s">
        <v>47</v>
      </c>
      <c r="O2262" t="s">
        <v>2716</v>
      </c>
      <c r="P2262" t="s">
        <v>2716</v>
      </c>
      <c r="X2262" t="s">
        <v>12145</v>
      </c>
      <c r="Y2262" t="s">
        <v>12146</v>
      </c>
    </row>
    <row r="2263" spans="1:25">
      <c r="A2263" t="s">
        <v>12147</v>
      </c>
      <c r="B2263" t="s">
        <v>12148</v>
      </c>
      <c r="D2263" t="s">
        <v>40</v>
      </c>
      <c r="E2263" t="s">
        <v>41</v>
      </c>
      <c r="G2263" t="s">
        <v>8111</v>
      </c>
      <c r="H2263" t="s">
        <v>5199</v>
      </c>
      <c r="J2263" t="s">
        <v>75</v>
      </c>
      <c r="K2263" t="s">
        <v>76</v>
      </c>
      <c r="L2263">
        <v>38</v>
      </c>
      <c r="M2263" t="s">
        <v>12149</v>
      </c>
      <c r="N2263" t="s">
        <v>47</v>
      </c>
      <c r="O2263" t="s">
        <v>2716</v>
      </c>
      <c r="P2263" t="s">
        <v>2716</v>
      </c>
      <c r="Y2263" t="s">
        <v>12150</v>
      </c>
    </row>
    <row r="2264" spans="1:25">
      <c r="A2264" t="s">
        <v>12151</v>
      </c>
      <c r="B2264" t="s">
        <v>12152</v>
      </c>
      <c r="D2264" t="s">
        <v>40</v>
      </c>
      <c r="E2264" t="s">
        <v>41</v>
      </c>
      <c r="G2264" t="s">
        <v>12153</v>
      </c>
      <c r="H2264" t="s">
        <v>12154</v>
      </c>
      <c r="J2264" t="s">
        <v>75</v>
      </c>
      <c r="K2264" t="s">
        <v>76</v>
      </c>
      <c r="L2264">
        <v>38</v>
      </c>
      <c r="M2264" t="s">
        <v>12149</v>
      </c>
      <c r="N2264" t="s">
        <v>47</v>
      </c>
      <c r="O2264" t="s">
        <v>2716</v>
      </c>
      <c r="P2264" t="s">
        <v>2716</v>
      </c>
      <c r="Y2264" t="s">
        <v>12155</v>
      </c>
    </row>
    <row r="2265" spans="1:25">
      <c r="A2265" t="s">
        <v>12156</v>
      </c>
      <c r="B2265" t="s">
        <v>12157</v>
      </c>
      <c r="D2265" t="s">
        <v>40</v>
      </c>
      <c r="E2265" t="s">
        <v>41</v>
      </c>
      <c r="G2265" t="s">
        <v>5510</v>
      </c>
      <c r="H2265" t="s">
        <v>12158</v>
      </c>
      <c r="J2265" t="s">
        <v>75</v>
      </c>
      <c r="K2265" t="s">
        <v>76</v>
      </c>
      <c r="L2265">
        <v>38</v>
      </c>
      <c r="M2265" t="s">
        <v>12149</v>
      </c>
      <c r="N2265" t="s">
        <v>47</v>
      </c>
      <c r="O2265" t="s">
        <v>2716</v>
      </c>
      <c r="P2265" t="s">
        <v>2716</v>
      </c>
      <c r="Y2265" t="s">
        <v>12159</v>
      </c>
    </row>
    <row r="2266" spans="1:25">
      <c r="A2266" t="s">
        <v>12160</v>
      </c>
      <c r="B2266" t="s">
        <v>12161</v>
      </c>
      <c r="D2266" t="s">
        <v>40</v>
      </c>
      <c r="E2266" t="s">
        <v>41</v>
      </c>
      <c r="G2266" t="s">
        <v>12162</v>
      </c>
      <c r="H2266" t="s">
        <v>12163</v>
      </c>
      <c r="J2266" t="s">
        <v>75</v>
      </c>
      <c r="K2266" t="s">
        <v>76</v>
      </c>
      <c r="L2266">
        <v>38</v>
      </c>
      <c r="M2266" t="s">
        <v>12149</v>
      </c>
      <c r="N2266" t="s">
        <v>47</v>
      </c>
      <c r="O2266" t="s">
        <v>2716</v>
      </c>
      <c r="P2266" t="s">
        <v>2716</v>
      </c>
      <c r="X2266" t="s">
        <v>12164</v>
      </c>
      <c r="Y2266" t="s">
        <v>12165</v>
      </c>
    </row>
    <row r="2267" spans="1:25">
      <c r="A2267" t="s">
        <v>12166</v>
      </c>
      <c r="B2267" t="s">
        <v>12167</v>
      </c>
      <c r="D2267" t="s">
        <v>40</v>
      </c>
      <c r="E2267" t="s">
        <v>41</v>
      </c>
      <c r="G2267" t="s">
        <v>662</v>
      </c>
      <c r="H2267" t="s">
        <v>12168</v>
      </c>
      <c r="J2267" t="s">
        <v>75</v>
      </c>
      <c r="K2267" t="s">
        <v>76</v>
      </c>
      <c r="L2267">
        <v>38</v>
      </c>
      <c r="M2267" t="s">
        <v>12149</v>
      </c>
      <c r="N2267" t="s">
        <v>47</v>
      </c>
      <c r="O2267" t="s">
        <v>2716</v>
      </c>
      <c r="P2267" t="s">
        <v>2716</v>
      </c>
      <c r="Y2267" t="s">
        <v>12169</v>
      </c>
    </row>
    <row r="2268" spans="1:25">
      <c r="A2268" t="s">
        <v>12170</v>
      </c>
      <c r="B2268" t="s">
        <v>12171</v>
      </c>
      <c r="D2268" t="s">
        <v>40</v>
      </c>
      <c r="E2268" t="s">
        <v>41</v>
      </c>
      <c r="G2268" t="s">
        <v>12172</v>
      </c>
      <c r="H2268" t="s">
        <v>12173</v>
      </c>
      <c r="J2268" t="s">
        <v>75</v>
      </c>
      <c r="K2268" t="s">
        <v>76</v>
      </c>
      <c r="L2268">
        <v>38</v>
      </c>
      <c r="M2268" t="s">
        <v>12149</v>
      </c>
      <c r="N2268" t="s">
        <v>47</v>
      </c>
      <c r="O2268" t="s">
        <v>2716</v>
      </c>
      <c r="P2268" t="s">
        <v>2716</v>
      </c>
      <c r="Y2268" t="s">
        <v>12174</v>
      </c>
    </row>
    <row r="2269" spans="1:25">
      <c r="A2269" t="s">
        <v>12175</v>
      </c>
      <c r="B2269" t="s">
        <v>12176</v>
      </c>
      <c r="D2269" t="s">
        <v>40</v>
      </c>
      <c r="E2269" t="s">
        <v>41</v>
      </c>
      <c r="G2269" t="s">
        <v>12177</v>
      </c>
      <c r="H2269" t="s">
        <v>12178</v>
      </c>
      <c r="J2269" t="s">
        <v>75</v>
      </c>
      <c r="K2269" t="s">
        <v>76</v>
      </c>
      <c r="L2269">
        <v>38</v>
      </c>
      <c r="M2269" t="s">
        <v>12149</v>
      </c>
      <c r="N2269" t="s">
        <v>47</v>
      </c>
      <c r="O2269" t="s">
        <v>2716</v>
      </c>
      <c r="P2269" t="s">
        <v>2716</v>
      </c>
      <c r="Y2269" t="s">
        <v>12179</v>
      </c>
    </row>
    <row r="2270" spans="1:25">
      <c r="A2270" t="s">
        <v>12180</v>
      </c>
      <c r="B2270" t="s">
        <v>12181</v>
      </c>
      <c r="D2270" t="s">
        <v>40</v>
      </c>
      <c r="E2270" t="s">
        <v>41</v>
      </c>
      <c r="G2270" t="s">
        <v>12182</v>
      </c>
      <c r="H2270" t="s">
        <v>12183</v>
      </c>
      <c r="J2270" t="s">
        <v>55</v>
      </c>
      <c r="K2270" t="s">
        <v>56</v>
      </c>
      <c r="L2270">
        <v>38</v>
      </c>
      <c r="M2270" t="s">
        <v>12149</v>
      </c>
      <c r="N2270" t="s">
        <v>47</v>
      </c>
      <c r="O2270" t="s">
        <v>2716</v>
      </c>
      <c r="P2270" t="s">
        <v>2716</v>
      </c>
      <c r="Y2270" t="s">
        <v>12184</v>
      </c>
    </row>
    <row r="2271" spans="1:25">
      <c r="A2271" t="s">
        <v>12185</v>
      </c>
      <c r="B2271" t="s">
        <v>12186</v>
      </c>
      <c r="D2271" t="s">
        <v>40</v>
      </c>
      <c r="E2271" t="s">
        <v>41</v>
      </c>
      <c r="G2271" t="s">
        <v>11218</v>
      </c>
      <c r="H2271" t="s">
        <v>406</v>
      </c>
      <c r="J2271" t="s">
        <v>75</v>
      </c>
      <c r="K2271" t="s">
        <v>76</v>
      </c>
      <c r="L2271">
        <v>38</v>
      </c>
      <c r="M2271" t="s">
        <v>12149</v>
      </c>
      <c r="N2271" t="s">
        <v>47</v>
      </c>
      <c r="O2271" t="s">
        <v>2716</v>
      </c>
      <c r="P2271" t="s">
        <v>2716</v>
      </c>
      <c r="Y2271" t="s">
        <v>12187</v>
      </c>
    </row>
    <row r="2272" spans="1:25">
      <c r="A2272" t="s">
        <v>12188</v>
      </c>
      <c r="B2272" t="s">
        <v>12189</v>
      </c>
      <c r="D2272" t="s">
        <v>40</v>
      </c>
      <c r="E2272" t="s">
        <v>41</v>
      </c>
      <c r="G2272" t="s">
        <v>12190</v>
      </c>
      <c r="H2272" t="s">
        <v>3020</v>
      </c>
      <c r="J2272" t="s">
        <v>75</v>
      </c>
      <c r="K2272" t="s">
        <v>76</v>
      </c>
      <c r="L2272">
        <v>38</v>
      </c>
      <c r="M2272" t="s">
        <v>12149</v>
      </c>
      <c r="N2272" t="s">
        <v>47</v>
      </c>
      <c r="O2272" t="s">
        <v>2716</v>
      </c>
      <c r="P2272" t="s">
        <v>2716</v>
      </c>
      <c r="X2272" t="s">
        <v>12191</v>
      </c>
      <c r="Y2272" t="s">
        <v>12192</v>
      </c>
    </row>
    <row r="2273" spans="1:25">
      <c r="A2273" t="s">
        <v>12193</v>
      </c>
      <c r="B2273" t="s">
        <v>12194</v>
      </c>
      <c r="D2273" t="s">
        <v>40</v>
      </c>
      <c r="E2273" t="s">
        <v>41</v>
      </c>
      <c r="G2273" t="s">
        <v>12195</v>
      </c>
      <c r="H2273" t="s">
        <v>5047</v>
      </c>
      <c r="J2273" t="s">
        <v>75</v>
      </c>
      <c r="K2273" t="s">
        <v>76</v>
      </c>
      <c r="L2273">
        <v>38</v>
      </c>
      <c r="M2273" t="s">
        <v>12149</v>
      </c>
      <c r="N2273" t="s">
        <v>47</v>
      </c>
      <c r="O2273" t="s">
        <v>2716</v>
      </c>
      <c r="P2273" t="s">
        <v>2716</v>
      </c>
      <c r="Y2273" t="s">
        <v>12196</v>
      </c>
    </row>
    <row r="2274" spans="1:25">
      <c r="A2274" t="s">
        <v>12197</v>
      </c>
      <c r="B2274" t="s">
        <v>12198</v>
      </c>
      <c r="D2274" t="s">
        <v>40</v>
      </c>
      <c r="E2274" t="s">
        <v>41</v>
      </c>
      <c r="G2274" t="s">
        <v>9936</v>
      </c>
      <c r="H2274" t="s">
        <v>12041</v>
      </c>
      <c r="J2274" t="s">
        <v>75</v>
      </c>
      <c r="K2274" t="s">
        <v>76</v>
      </c>
      <c r="L2274">
        <v>38</v>
      </c>
      <c r="M2274" t="s">
        <v>12149</v>
      </c>
      <c r="N2274" t="s">
        <v>47</v>
      </c>
      <c r="O2274" t="s">
        <v>2716</v>
      </c>
      <c r="P2274" t="s">
        <v>2716</v>
      </c>
      <c r="Y2274" t="s">
        <v>12199</v>
      </c>
    </row>
    <row r="2275" spans="1:25">
      <c r="A2275" t="s">
        <v>12200</v>
      </c>
      <c r="B2275" t="s">
        <v>12201</v>
      </c>
      <c r="D2275" t="s">
        <v>40</v>
      </c>
      <c r="E2275" t="s">
        <v>41</v>
      </c>
      <c r="G2275" t="s">
        <v>399</v>
      </c>
      <c r="H2275" t="s">
        <v>12202</v>
      </c>
      <c r="J2275" t="s">
        <v>75</v>
      </c>
      <c r="K2275" t="s">
        <v>76</v>
      </c>
      <c r="L2275">
        <v>38</v>
      </c>
      <c r="M2275" t="s">
        <v>12149</v>
      </c>
      <c r="N2275" t="s">
        <v>47</v>
      </c>
      <c r="O2275" t="s">
        <v>2716</v>
      </c>
      <c r="P2275" t="s">
        <v>2716</v>
      </c>
      <c r="X2275" t="s">
        <v>12203</v>
      </c>
      <c r="Y2275" t="s">
        <v>12204</v>
      </c>
    </row>
    <row r="2276" spans="1:25">
      <c r="A2276" t="s">
        <v>12205</v>
      </c>
      <c r="B2276" t="s">
        <v>12206</v>
      </c>
      <c r="D2276" t="s">
        <v>40</v>
      </c>
      <c r="E2276" t="s">
        <v>41</v>
      </c>
      <c r="G2276" t="s">
        <v>385</v>
      </c>
      <c r="H2276" t="s">
        <v>12207</v>
      </c>
      <c r="J2276" t="s">
        <v>75</v>
      </c>
      <c r="K2276" t="s">
        <v>76</v>
      </c>
      <c r="L2276">
        <v>38</v>
      </c>
      <c r="M2276" t="s">
        <v>12208</v>
      </c>
      <c r="N2276" t="s">
        <v>47</v>
      </c>
      <c r="O2276" t="s">
        <v>2716</v>
      </c>
      <c r="P2276" t="s">
        <v>2716</v>
      </c>
      <c r="Y2276" t="s">
        <v>12209</v>
      </c>
    </row>
    <row r="2277" spans="1:25">
      <c r="A2277" t="s">
        <v>12210</v>
      </c>
      <c r="B2277" t="s">
        <v>12211</v>
      </c>
      <c r="D2277" t="s">
        <v>40</v>
      </c>
      <c r="E2277" t="s">
        <v>41</v>
      </c>
      <c r="G2277" t="s">
        <v>12212</v>
      </c>
      <c r="H2277" t="s">
        <v>12213</v>
      </c>
      <c r="J2277" t="s">
        <v>75</v>
      </c>
      <c r="K2277" t="s">
        <v>76</v>
      </c>
      <c r="L2277">
        <v>38</v>
      </c>
      <c r="M2277" t="s">
        <v>12208</v>
      </c>
      <c r="N2277" t="s">
        <v>47</v>
      </c>
      <c r="O2277" t="s">
        <v>2716</v>
      </c>
      <c r="P2277" t="s">
        <v>2716</v>
      </c>
      <c r="Y2277" t="s">
        <v>12214</v>
      </c>
    </row>
    <row r="2278" spans="1:25">
      <c r="A2278" t="s">
        <v>12215</v>
      </c>
      <c r="B2278" t="s">
        <v>12216</v>
      </c>
      <c r="D2278" t="s">
        <v>40</v>
      </c>
      <c r="E2278" t="s">
        <v>41</v>
      </c>
      <c r="G2278" t="s">
        <v>1722</v>
      </c>
      <c r="H2278" t="s">
        <v>5070</v>
      </c>
      <c r="J2278" t="s">
        <v>75</v>
      </c>
      <c r="K2278" t="s">
        <v>76</v>
      </c>
      <c r="L2278">
        <v>38</v>
      </c>
      <c r="M2278" t="s">
        <v>12208</v>
      </c>
      <c r="N2278" t="s">
        <v>47</v>
      </c>
      <c r="O2278" t="s">
        <v>2716</v>
      </c>
      <c r="P2278" t="s">
        <v>2716</v>
      </c>
      <c r="Y2278" t="s">
        <v>12217</v>
      </c>
    </row>
    <row r="2279" spans="1:25">
      <c r="A2279" t="s">
        <v>12218</v>
      </c>
      <c r="B2279" t="s">
        <v>12219</v>
      </c>
      <c r="D2279" t="s">
        <v>40</v>
      </c>
      <c r="E2279" t="s">
        <v>41</v>
      </c>
      <c r="G2279" t="s">
        <v>127</v>
      </c>
      <c r="H2279" t="s">
        <v>7621</v>
      </c>
      <c r="J2279" t="s">
        <v>75</v>
      </c>
      <c r="K2279" t="s">
        <v>76</v>
      </c>
      <c r="L2279">
        <v>38</v>
      </c>
      <c r="M2279" t="s">
        <v>12208</v>
      </c>
      <c r="N2279" t="s">
        <v>47</v>
      </c>
      <c r="O2279" t="s">
        <v>2716</v>
      </c>
      <c r="P2279" t="s">
        <v>2716</v>
      </c>
      <c r="Y2279" t="s">
        <v>12220</v>
      </c>
    </row>
    <row r="2280" spans="1:25">
      <c r="A2280" t="s">
        <v>12221</v>
      </c>
      <c r="B2280" t="s">
        <v>12222</v>
      </c>
      <c r="D2280" t="s">
        <v>40</v>
      </c>
      <c r="E2280" t="s">
        <v>41</v>
      </c>
      <c r="G2280" t="s">
        <v>12223</v>
      </c>
      <c r="H2280" t="s">
        <v>3393</v>
      </c>
      <c r="J2280" t="s">
        <v>75</v>
      </c>
      <c r="K2280" t="s">
        <v>76</v>
      </c>
      <c r="L2280">
        <v>38</v>
      </c>
      <c r="M2280" t="s">
        <v>12208</v>
      </c>
      <c r="N2280" t="s">
        <v>47</v>
      </c>
      <c r="O2280" t="s">
        <v>2716</v>
      </c>
      <c r="P2280" t="s">
        <v>2716</v>
      </c>
      <c r="X2280" t="s">
        <v>12224</v>
      </c>
      <c r="Y2280" t="s">
        <v>12225</v>
      </c>
    </row>
    <row r="2281" spans="1:25">
      <c r="A2281" t="s">
        <v>12226</v>
      </c>
      <c r="B2281" t="s">
        <v>12227</v>
      </c>
      <c r="D2281" t="s">
        <v>40</v>
      </c>
      <c r="E2281" t="s">
        <v>41</v>
      </c>
      <c r="G2281" t="s">
        <v>3576</v>
      </c>
      <c r="H2281" t="s">
        <v>6407</v>
      </c>
      <c r="J2281" t="s">
        <v>75</v>
      </c>
      <c r="K2281" t="s">
        <v>76</v>
      </c>
      <c r="L2281">
        <v>38</v>
      </c>
      <c r="M2281" t="s">
        <v>12228</v>
      </c>
      <c r="N2281" t="s">
        <v>47</v>
      </c>
      <c r="O2281" t="s">
        <v>2716</v>
      </c>
      <c r="P2281" t="s">
        <v>2716</v>
      </c>
      <c r="Y2281" t="s">
        <v>12229</v>
      </c>
    </row>
    <row r="2282" spans="1:25">
      <c r="A2282" t="s">
        <v>12230</v>
      </c>
      <c r="B2282" t="s">
        <v>12231</v>
      </c>
      <c r="D2282" t="s">
        <v>40</v>
      </c>
      <c r="E2282" t="s">
        <v>41</v>
      </c>
      <c r="G2282" t="s">
        <v>6083</v>
      </c>
      <c r="H2282" t="s">
        <v>12232</v>
      </c>
      <c r="J2282" t="s">
        <v>75</v>
      </c>
      <c r="K2282" t="s">
        <v>76</v>
      </c>
      <c r="L2282">
        <v>38</v>
      </c>
      <c r="M2282" t="s">
        <v>12228</v>
      </c>
      <c r="N2282" t="s">
        <v>47</v>
      </c>
      <c r="O2282" t="s">
        <v>2716</v>
      </c>
      <c r="P2282" t="s">
        <v>12233</v>
      </c>
      <c r="Y2282" t="s">
        <v>12234</v>
      </c>
    </row>
    <row r="2283" spans="1:25">
      <c r="A2283" t="s">
        <v>12235</v>
      </c>
      <c r="B2283" t="s">
        <v>12236</v>
      </c>
      <c r="D2283" t="s">
        <v>40</v>
      </c>
      <c r="E2283" t="s">
        <v>41</v>
      </c>
      <c r="G2283" t="s">
        <v>9420</v>
      </c>
      <c r="H2283" t="s">
        <v>12237</v>
      </c>
      <c r="J2283" t="s">
        <v>75</v>
      </c>
      <c r="K2283" t="s">
        <v>76</v>
      </c>
      <c r="L2283">
        <v>38</v>
      </c>
      <c r="M2283" t="s">
        <v>12228</v>
      </c>
      <c r="N2283" t="s">
        <v>47</v>
      </c>
      <c r="O2283" t="s">
        <v>2716</v>
      </c>
      <c r="P2283" t="s">
        <v>2716</v>
      </c>
      <c r="X2283" t="s">
        <v>12238</v>
      </c>
      <c r="Y2283" t="s">
        <v>12239</v>
      </c>
    </row>
    <row r="2284" spans="1:25">
      <c r="A2284" t="s">
        <v>12240</v>
      </c>
      <c r="B2284" t="s">
        <v>12241</v>
      </c>
      <c r="D2284" t="s">
        <v>40</v>
      </c>
      <c r="E2284" t="s">
        <v>41</v>
      </c>
      <c r="G2284" t="s">
        <v>12242</v>
      </c>
      <c r="H2284" t="s">
        <v>12243</v>
      </c>
      <c r="J2284" t="s">
        <v>75</v>
      </c>
      <c r="K2284" t="s">
        <v>76</v>
      </c>
      <c r="L2284">
        <v>38</v>
      </c>
      <c r="M2284" t="s">
        <v>12228</v>
      </c>
      <c r="N2284" t="s">
        <v>47</v>
      </c>
      <c r="O2284" t="s">
        <v>2716</v>
      </c>
      <c r="P2284" t="s">
        <v>2716</v>
      </c>
      <c r="Y2284" t="s">
        <v>12244</v>
      </c>
    </row>
    <row r="2285" spans="1:25">
      <c r="A2285" t="s">
        <v>12245</v>
      </c>
      <c r="B2285" t="s">
        <v>12246</v>
      </c>
      <c r="D2285" t="s">
        <v>40</v>
      </c>
      <c r="E2285" t="s">
        <v>41</v>
      </c>
      <c r="G2285" t="s">
        <v>12247</v>
      </c>
      <c r="H2285" t="s">
        <v>12132</v>
      </c>
      <c r="J2285" t="s">
        <v>75</v>
      </c>
      <c r="K2285" t="s">
        <v>76</v>
      </c>
      <c r="L2285">
        <v>38</v>
      </c>
      <c r="M2285" t="s">
        <v>12228</v>
      </c>
      <c r="N2285" t="s">
        <v>47</v>
      </c>
      <c r="O2285" t="s">
        <v>2716</v>
      </c>
      <c r="P2285" t="s">
        <v>2716</v>
      </c>
      <c r="X2285" t="s">
        <v>12248</v>
      </c>
      <c r="Y2285" t="s">
        <v>12249</v>
      </c>
    </row>
    <row r="2286" spans="1:25">
      <c r="A2286" t="s">
        <v>12250</v>
      </c>
      <c r="B2286" t="s">
        <v>12251</v>
      </c>
      <c r="D2286" t="s">
        <v>40</v>
      </c>
      <c r="E2286" t="s">
        <v>41</v>
      </c>
      <c r="G2286" t="s">
        <v>782</v>
      </c>
      <c r="H2286" t="s">
        <v>12252</v>
      </c>
      <c r="J2286" t="s">
        <v>75</v>
      </c>
      <c r="K2286" t="s">
        <v>76</v>
      </c>
      <c r="L2286">
        <v>38</v>
      </c>
      <c r="M2286" t="s">
        <v>12253</v>
      </c>
      <c r="N2286" t="s">
        <v>47</v>
      </c>
      <c r="O2286" t="s">
        <v>2716</v>
      </c>
      <c r="P2286" t="s">
        <v>2716</v>
      </c>
      <c r="Y2286" t="s">
        <v>12254</v>
      </c>
    </row>
    <row r="2287" spans="1:25">
      <c r="A2287" t="s">
        <v>12255</v>
      </c>
      <c r="B2287" t="s">
        <v>12256</v>
      </c>
      <c r="D2287" t="s">
        <v>40</v>
      </c>
      <c r="E2287" t="s">
        <v>41</v>
      </c>
      <c r="G2287" t="s">
        <v>10682</v>
      </c>
      <c r="H2287" t="s">
        <v>11284</v>
      </c>
      <c r="J2287" t="s">
        <v>75</v>
      </c>
      <c r="K2287" t="s">
        <v>76</v>
      </c>
      <c r="L2287">
        <v>38</v>
      </c>
      <c r="M2287" t="s">
        <v>12253</v>
      </c>
      <c r="N2287" t="s">
        <v>47</v>
      </c>
      <c r="O2287" t="s">
        <v>2716</v>
      </c>
      <c r="P2287" t="s">
        <v>2716</v>
      </c>
      <c r="Y2287" t="s">
        <v>12257</v>
      </c>
    </row>
    <row r="2288" spans="1:25">
      <c r="A2288" t="s">
        <v>12258</v>
      </c>
      <c r="B2288" t="s">
        <v>12259</v>
      </c>
      <c r="D2288" t="s">
        <v>40</v>
      </c>
      <c r="E2288" t="s">
        <v>41</v>
      </c>
      <c r="G2288" t="s">
        <v>989</v>
      </c>
      <c r="H2288" t="s">
        <v>12260</v>
      </c>
      <c r="J2288" t="s">
        <v>75</v>
      </c>
      <c r="K2288" t="s">
        <v>76</v>
      </c>
      <c r="L2288">
        <v>38</v>
      </c>
      <c r="M2288" t="s">
        <v>12253</v>
      </c>
      <c r="N2288" t="s">
        <v>47</v>
      </c>
      <c r="O2288" t="s">
        <v>2716</v>
      </c>
      <c r="P2288" t="s">
        <v>2716</v>
      </c>
      <c r="X2288" t="s">
        <v>12261</v>
      </c>
      <c r="Y2288" t="s">
        <v>12262</v>
      </c>
    </row>
    <row r="2289" spans="1:25">
      <c r="A2289" t="s">
        <v>12263</v>
      </c>
      <c r="B2289" t="s">
        <v>12264</v>
      </c>
      <c r="D2289" t="s">
        <v>40</v>
      </c>
      <c r="E2289" t="s">
        <v>41</v>
      </c>
      <c r="G2289" t="s">
        <v>12051</v>
      </c>
      <c r="H2289" t="s">
        <v>12265</v>
      </c>
      <c r="J2289" t="s">
        <v>75</v>
      </c>
      <c r="K2289" t="s">
        <v>76</v>
      </c>
      <c r="L2289">
        <v>38</v>
      </c>
      <c r="M2289" t="s">
        <v>12253</v>
      </c>
      <c r="N2289" t="s">
        <v>47</v>
      </c>
      <c r="O2289" t="s">
        <v>2716</v>
      </c>
      <c r="P2289" t="s">
        <v>2716</v>
      </c>
      <c r="Y2289" t="s">
        <v>12266</v>
      </c>
    </row>
    <row r="2290" spans="1:25">
      <c r="A2290" t="s">
        <v>12267</v>
      </c>
      <c r="B2290" t="s">
        <v>12268</v>
      </c>
      <c r="D2290" t="s">
        <v>40</v>
      </c>
      <c r="E2290" t="s">
        <v>41</v>
      </c>
      <c r="G2290" t="s">
        <v>12269</v>
      </c>
      <c r="H2290" t="s">
        <v>7755</v>
      </c>
      <c r="J2290" t="s">
        <v>75</v>
      </c>
      <c r="K2290" t="s">
        <v>76</v>
      </c>
      <c r="L2290">
        <v>38</v>
      </c>
      <c r="M2290" t="s">
        <v>12253</v>
      </c>
      <c r="N2290" t="s">
        <v>47</v>
      </c>
      <c r="O2290" t="s">
        <v>2716</v>
      </c>
      <c r="P2290" t="s">
        <v>2716</v>
      </c>
      <c r="X2290" t="s">
        <v>12270</v>
      </c>
      <c r="Y2290" t="s">
        <v>12271</v>
      </c>
    </row>
    <row r="2291" spans="1:25">
      <c r="A2291" t="s">
        <v>12272</v>
      </c>
      <c r="B2291" t="s">
        <v>12273</v>
      </c>
      <c r="D2291" t="s">
        <v>40</v>
      </c>
      <c r="E2291" t="s">
        <v>41</v>
      </c>
      <c r="G2291" t="s">
        <v>12274</v>
      </c>
      <c r="H2291" t="s">
        <v>12275</v>
      </c>
      <c r="J2291" t="s">
        <v>75</v>
      </c>
      <c r="K2291" t="s">
        <v>76</v>
      </c>
      <c r="L2291">
        <v>38</v>
      </c>
      <c r="M2291" t="s">
        <v>12253</v>
      </c>
      <c r="N2291" t="s">
        <v>47</v>
      </c>
      <c r="O2291" t="s">
        <v>2716</v>
      </c>
      <c r="P2291" t="s">
        <v>2716</v>
      </c>
      <c r="Y2291" t="s">
        <v>12276</v>
      </c>
    </row>
    <row r="2292" spans="1:25">
      <c r="A2292" t="s">
        <v>12277</v>
      </c>
      <c r="B2292" t="s">
        <v>12278</v>
      </c>
      <c r="D2292" t="s">
        <v>40</v>
      </c>
      <c r="E2292" t="s">
        <v>41</v>
      </c>
      <c r="G2292" t="s">
        <v>12279</v>
      </c>
      <c r="H2292" t="s">
        <v>1044</v>
      </c>
      <c r="J2292" t="s">
        <v>75</v>
      </c>
      <c r="K2292" t="s">
        <v>76</v>
      </c>
      <c r="L2292">
        <v>38</v>
      </c>
      <c r="M2292" t="s">
        <v>12253</v>
      </c>
      <c r="N2292" t="s">
        <v>47</v>
      </c>
      <c r="O2292" t="s">
        <v>2716</v>
      </c>
      <c r="P2292" t="s">
        <v>2716</v>
      </c>
      <c r="Y2292" t="s">
        <v>12280</v>
      </c>
    </row>
    <row r="2293" spans="1:25">
      <c r="A2293" t="s">
        <v>1532</v>
      </c>
      <c r="B2293" t="s">
        <v>12281</v>
      </c>
      <c r="D2293" t="s">
        <v>40</v>
      </c>
      <c r="E2293" t="s">
        <v>41</v>
      </c>
      <c r="G2293" t="s">
        <v>2049</v>
      </c>
      <c r="H2293" t="s">
        <v>12282</v>
      </c>
      <c r="J2293" t="s">
        <v>75</v>
      </c>
      <c r="K2293" t="s">
        <v>76</v>
      </c>
      <c r="L2293">
        <v>38</v>
      </c>
      <c r="M2293" t="s">
        <v>12253</v>
      </c>
      <c r="N2293" t="s">
        <v>47</v>
      </c>
      <c r="O2293" t="s">
        <v>2716</v>
      </c>
      <c r="P2293" t="s">
        <v>2716</v>
      </c>
      <c r="Y2293" t="s">
        <v>12283</v>
      </c>
    </row>
    <row r="2294" spans="1:25">
      <c r="A2294" t="s">
        <v>12284</v>
      </c>
      <c r="B2294" t="s">
        <v>12285</v>
      </c>
      <c r="D2294" t="s">
        <v>40</v>
      </c>
      <c r="E2294" t="s">
        <v>41</v>
      </c>
      <c r="G2294" t="s">
        <v>12286</v>
      </c>
      <c r="H2294" t="s">
        <v>12287</v>
      </c>
      <c r="J2294" t="s">
        <v>75</v>
      </c>
      <c r="K2294" t="s">
        <v>76</v>
      </c>
      <c r="L2294">
        <v>38</v>
      </c>
      <c r="M2294" t="s">
        <v>12253</v>
      </c>
      <c r="N2294" t="s">
        <v>47</v>
      </c>
      <c r="O2294" t="s">
        <v>2716</v>
      </c>
      <c r="P2294" t="s">
        <v>2716</v>
      </c>
      <c r="Y2294" t="s">
        <v>12288</v>
      </c>
    </row>
    <row r="2295" spans="1:25">
      <c r="A2295" t="s">
        <v>12289</v>
      </c>
      <c r="B2295" t="s">
        <v>12290</v>
      </c>
      <c r="D2295" t="s">
        <v>40</v>
      </c>
      <c r="E2295" t="s">
        <v>41</v>
      </c>
      <c r="G2295" t="s">
        <v>12291</v>
      </c>
      <c r="H2295" t="s">
        <v>12292</v>
      </c>
      <c r="J2295" t="s">
        <v>75</v>
      </c>
      <c r="K2295" t="s">
        <v>76</v>
      </c>
      <c r="L2295">
        <v>38</v>
      </c>
      <c r="M2295" t="s">
        <v>12253</v>
      </c>
      <c r="N2295" t="s">
        <v>47</v>
      </c>
      <c r="O2295" t="s">
        <v>2716</v>
      </c>
      <c r="P2295" t="s">
        <v>2716</v>
      </c>
      <c r="X2295" t="s">
        <v>12293</v>
      </c>
      <c r="Y2295" t="s">
        <v>12294</v>
      </c>
    </row>
    <row r="2296" spans="1:25">
      <c r="A2296" t="s">
        <v>12295</v>
      </c>
      <c r="B2296" t="s">
        <v>12296</v>
      </c>
      <c r="D2296" t="s">
        <v>40</v>
      </c>
      <c r="E2296" t="s">
        <v>41</v>
      </c>
      <c r="G2296" t="s">
        <v>12297</v>
      </c>
      <c r="H2296" t="s">
        <v>12298</v>
      </c>
      <c r="J2296" t="s">
        <v>75</v>
      </c>
      <c r="K2296" t="s">
        <v>76</v>
      </c>
      <c r="L2296">
        <v>38</v>
      </c>
      <c r="M2296" t="s">
        <v>12253</v>
      </c>
      <c r="N2296" t="s">
        <v>47</v>
      </c>
      <c r="O2296" t="s">
        <v>2091</v>
      </c>
      <c r="P2296" t="s">
        <v>2091</v>
      </c>
      <c r="Y2296" t="s">
        <v>12299</v>
      </c>
    </row>
    <row r="2297" spans="1:25">
      <c r="A2297" t="s">
        <v>12300</v>
      </c>
      <c r="B2297" t="s">
        <v>12301</v>
      </c>
      <c r="D2297" t="s">
        <v>40</v>
      </c>
      <c r="E2297" t="s">
        <v>41</v>
      </c>
      <c r="G2297" t="s">
        <v>3666</v>
      </c>
      <c r="H2297" t="s">
        <v>12302</v>
      </c>
      <c r="J2297" t="s">
        <v>75</v>
      </c>
      <c r="K2297" t="s">
        <v>76</v>
      </c>
      <c r="L2297">
        <v>38</v>
      </c>
      <c r="M2297" t="s">
        <v>12253</v>
      </c>
      <c r="N2297" t="s">
        <v>47</v>
      </c>
      <c r="O2297" t="s">
        <v>2091</v>
      </c>
      <c r="P2297" t="s">
        <v>2091</v>
      </c>
      <c r="Y2297" t="s">
        <v>12303</v>
      </c>
    </row>
    <row r="2298" spans="1:25">
      <c r="A2298" t="s">
        <v>12304</v>
      </c>
      <c r="B2298" t="s">
        <v>12305</v>
      </c>
      <c r="D2298" t="s">
        <v>40</v>
      </c>
      <c r="E2298" t="s">
        <v>41</v>
      </c>
      <c r="G2298" t="s">
        <v>12306</v>
      </c>
      <c r="H2298" t="s">
        <v>5729</v>
      </c>
      <c r="J2298" t="s">
        <v>75</v>
      </c>
      <c r="K2298" t="s">
        <v>76</v>
      </c>
      <c r="L2298">
        <v>38</v>
      </c>
      <c r="M2298" t="s">
        <v>12253</v>
      </c>
      <c r="N2298" t="s">
        <v>47</v>
      </c>
      <c r="O2298" t="s">
        <v>2091</v>
      </c>
      <c r="P2298" t="s">
        <v>2091</v>
      </c>
      <c r="Y2298" t="s">
        <v>12307</v>
      </c>
    </row>
    <row r="2299" spans="1:25">
      <c r="A2299" t="s">
        <v>12308</v>
      </c>
      <c r="B2299" t="s">
        <v>12309</v>
      </c>
      <c r="D2299" t="s">
        <v>40</v>
      </c>
      <c r="E2299" t="s">
        <v>41</v>
      </c>
      <c r="G2299" t="s">
        <v>12310</v>
      </c>
      <c r="H2299" t="s">
        <v>12311</v>
      </c>
      <c r="J2299" t="s">
        <v>75</v>
      </c>
      <c r="K2299" t="s">
        <v>76</v>
      </c>
      <c r="L2299">
        <v>38</v>
      </c>
      <c r="M2299" t="s">
        <v>12253</v>
      </c>
      <c r="N2299" t="s">
        <v>47</v>
      </c>
      <c r="O2299" t="s">
        <v>2091</v>
      </c>
      <c r="P2299" t="s">
        <v>2091</v>
      </c>
      <c r="X2299" t="s">
        <v>12312</v>
      </c>
      <c r="Y2299" t="s">
        <v>12313</v>
      </c>
    </row>
    <row r="2300" spans="1:25">
      <c r="A2300" t="s">
        <v>12314</v>
      </c>
      <c r="B2300" t="s">
        <v>12315</v>
      </c>
      <c r="D2300" t="s">
        <v>40</v>
      </c>
      <c r="E2300" t="s">
        <v>41</v>
      </c>
      <c r="G2300" t="s">
        <v>12223</v>
      </c>
      <c r="H2300" t="s">
        <v>12316</v>
      </c>
      <c r="J2300" t="s">
        <v>75</v>
      </c>
      <c r="K2300" t="s">
        <v>76</v>
      </c>
      <c r="L2300">
        <v>38</v>
      </c>
      <c r="M2300" t="s">
        <v>12253</v>
      </c>
      <c r="N2300" t="s">
        <v>47</v>
      </c>
      <c r="O2300" t="s">
        <v>2091</v>
      </c>
      <c r="P2300" t="s">
        <v>2091</v>
      </c>
      <c r="X2300" t="s">
        <v>12317</v>
      </c>
      <c r="Y2300" t="s">
        <v>12318</v>
      </c>
    </row>
    <row r="2301" spans="1:25">
      <c r="A2301" t="s">
        <v>12319</v>
      </c>
      <c r="B2301" t="s">
        <v>12320</v>
      </c>
      <c r="D2301" t="s">
        <v>40</v>
      </c>
      <c r="E2301" t="s">
        <v>41</v>
      </c>
      <c r="G2301" t="s">
        <v>3570</v>
      </c>
      <c r="H2301" t="s">
        <v>5511</v>
      </c>
      <c r="J2301" t="s">
        <v>75</v>
      </c>
      <c r="K2301" t="s">
        <v>76</v>
      </c>
      <c r="L2301">
        <v>38</v>
      </c>
      <c r="M2301" t="s">
        <v>12321</v>
      </c>
      <c r="N2301" t="s">
        <v>47</v>
      </c>
      <c r="O2301" t="s">
        <v>2716</v>
      </c>
      <c r="P2301" t="s">
        <v>2716</v>
      </c>
      <c r="Y2301" t="s">
        <v>12322</v>
      </c>
    </row>
    <row r="2302" spans="1:25">
      <c r="A2302" t="s">
        <v>12323</v>
      </c>
      <c r="B2302" t="s">
        <v>12324</v>
      </c>
      <c r="D2302" t="s">
        <v>40</v>
      </c>
      <c r="E2302" t="s">
        <v>41</v>
      </c>
      <c r="G2302" t="s">
        <v>12325</v>
      </c>
      <c r="H2302" t="s">
        <v>12326</v>
      </c>
      <c r="J2302" t="s">
        <v>75</v>
      </c>
      <c r="K2302" t="s">
        <v>76</v>
      </c>
      <c r="L2302">
        <v>38</v>
      </c>
      <c r="M2302" t="s">
        <v>12321</v>
      </c>
      <c r="N2302" t="s">
        <v>47</v>
      </c>
      <c r="O2302" t="s">
        <v>2716</v>
      </c>
      <c r="P2302" t="s">
        <v>2716</v>
      </c>
      <c r="Y2302" t="s">
        <v>12327</v>
      </c>
    </row>
    <row r="2303" spans="1:25">
      <c r="A2303" t="s">
        <v>12328</v>
      </c>
      <c r="B2303" t="s">
        <v>12329</v>
      </c>
      <c r="D2303" t="s">
        <v>40</v>
      </c>
      <c r="E2303" t="s">
        <v>41</v>
      </c>
      <c r="G2303" t="s">
        <v>12330</v>
      </c>
      <c r="H2303" t="s">
        <v>12331</v>
      </c>
      <c r="J2303" t="s">
        <v>75</v>
      </c>
      <c r="K2303" t="s">
        <v>76</v>
      </c>
      <c r="L2303">
        <v>38</v>
      </c>
      <c r="M2303" t="s">
        <v>12321</v>
      </c>
      <c r="N2303" t="s">
        <v>47</v>
      </c>
      <c r="O2303" t="s">
        <v>2716</v>
      </c>
      <c r="P2303" t="s">
        <v>2716</v>
      </c>
      <c r="Y2303" t="s">
        <v>12332</v>
      </c>
    </row>
    <row r="2304" spans="1:25">
      <c r="A2304" t="s">
        <v>12333</v>
      </c>
      <c r="B2304" t="s">
        <v>12334</v>
      </c>
      <c r="D2304" t="s">
        <v>40</v>
      </c>
      <c r="E2304" t="s">
        <v>41</v>
      </c>
      <c r="G2304" t="s">
        <v>12335</v>
      </c>
      <c r="H2304" t="s">
        <v>12336</v>
      </c>
      <c r="J2304" t="s">
        <v>75</v>
      </c>
      <c r="K2304" t="s">
        <v>76</v>
      </c>
      <c r="L2304">
        <v>38</v>
      </c>
      <c r="M2304" t="s">
        <v>12321</v>
      </c>
      <c r="N2304" t="s">
        <v>47</v>
      </c>
      <c r="O2304" t="s">
        <v>2716</v>
      </c>
      <c r="P2304" t="s">
        <v>2716</v>
      </c>
      <c r="X2304" t="s">
        <v>12337</v>
      </c>
      <c r="Y2304" t="s">
        <v>12338</v>
      </c>
    </row>
    <row r="2305" spans="1:25">
      <c r="A2305" t="s">
        <v>12339</v>
      </c>
      <c r="B2305" t="s">
        <v>12340</v>
      </c>
      <c r="D2305" t="s">
        <v>40</v>
      </c>
      <c r="E2305" t="s">
        <v>41</v>
      </c>
      <c r="G2305" t="s">
        <v>12341</v>
      </c>
      <c r="H2305" t="s">
        <v>12342</v>
      </c>
      <c r="J2305" t="s">
        <v>75</v>
      </c>
      <c r="K2305" t="s">
        <v>76</v>
      </c>
      <c r="L2305">
        <v>38</v>
      </c>
      <c r="M2305" t="s">
        <v>12321</v>
      </c>
      <c r="N2305" t="s">
        <v>47</v>
      </c>
      <c r="O2305" t="s">
        <v>2716</v>
      </c>
      <c r="P2305" t="s">
        <v>2716</v>
      </c>
      <c r="Y2305" t="s">
        <v>12343</v>
      </c>
    </row>
    <row r="2306" spans="1:25">
      <c r="A2306" t="s">
        <v>12344</v>
      </c>
      <c r="B2306" t="s">
        <v>12345</v>
      </c>
      <c r="D2306" t="s">
        <v>40</v>
      </c>
      <c r="E2306" t="s">
        <v>41</v>
      </c>
      <c r="G2306" t="s">
        <v>12346</v>
      </c>
      <c r="H2306" t="s">
        <v>6169</v>
      </c>
      <c r="J2306" t="s">
        <v>75</v>
      </c>
      <c r="K2306" t="s">
        <v>76</v>
      </c>
      <c r="L2306">
        <v>38</v>
      </c>
      <c r="M2306" t="s">
        <v>12321</v>
      </c>
      <c r="N2306" t="s">
        <v>47</v>
      </c>
      <c r="O2306" t="s">
        <v>2091</v>
      </c>
      <c r="P2306" t="s">
        <v>2091</v>
      </c>
      <c r="Y2306" t="s">
        <v>12347</v>
      </c>
    </row>
    <row r="2307" spans="1:25">
      <c r="A2307" t="s">
        <v>12348</v>
      </c>
      <c r="B2307" t="s">
        <v>12349</v>
      </c>
      <c r="D2307" t="s">
        <v>40</v>
      </c>
      <c r="E2307" t="s">
        <v>41</v>
      </c>
      <c r="G2307" t="s">
        <v>12350</v>
      </c>
      <c r="H2307" t="s">
        <v>12351</v>
      </c>
      <c r="J2307" t="s">
        <v>75</v>
      </c>
      <c r="K2307" t="s">
        <v>76</v>
      </c>
      <c r="L2307">
        <v>38</v>
      </c>
      <c r="M2307" t="s">
        <v>12321</v>
      </c>
      <c r="N2307" t="s">
        <v>47</v>
      </c>
      <c r="O2307" t="s">
        <v>2091</v>
      </c>
      <c r="P2307" t="s">
        <v>2091</v>
      </c>
      <c r="X2307" t="s">
        <v>12352</v>
      </c>
      <c r="Y2307" t="s">
        <v>12353</v>
      </c>
    </row>
    <row r="2308" spans="1:25">
      <c r="A2308" t="s">
        <v>12354</v>
      </c>
      <c r="B2308" t="s">
        <v>12355</v>
      </c>
      <c r="D2308" t="s">
        <v>40</v>
      </c>
      <c r="E2308" t="s">
        <v>41</v>
      </c>
      <c r="G2308" t="s">
        <v>2244</v>
      </c>
      <c r="H2308" t="s">
        <v>12356</v>
      </c>
      <c r="J2308" t="s">
        <v>75</v>
      </c>
      <c r="K2308" t="s">
        <v>76</v>
      </c>
      <c r="L2308">
        <v>38</v>
      </c>
      <c r="M2308" t="s">
        <v>12321</v>
      </c>
      <c r="N2308" t="s">
        <v>47</v>
      </c>
      <c r="O2308" t="s">
        <v>2091</v>
      </c>
      <c r="P2308" t="s">
        <v>2091</v>
      </c>
      <c r="Y2308" t="s">
        <v>12357</v>
      </c>
    </row>
    <row r="2309" spans="1:25">
      <c r="A2309" t="s">
        <v>12358</v>
      </c>
      <c r="B2309" t="s">
        <v>12359</v>
      </c>
      <c r="D2309" t="s">
        <v>40</v>
      </c>
      <c r="E2309" t="s">
        <v>41</v>
      </c>
      <c r="G2309" t="s">
        <v>12360</v>
      </c>
      <c r="H2309" t="s">
        <v>864</v>
      </c>
      <c r="J2309" t="s">
        <v>75</v>
      </c>
      <c r="K2309" t="s">
        <v>76</v>
      </c>
      <c r="L2309">
        <v>38</v>
      </c>
      <c r="M2309" t="s">
        <v>12321</v>
      </c>
      <c r="N2309" t="s">
        <v>47</v>
      </c>
      <c r="O2309" t="s">
        <v>2091</v>
      </c>
      <c r="P2309" t="s">
        <v>2091</v>
      </c>
      <c r="Y2309" t="s">
        <v>12361</v>
      </c>
    </row>
    <row r="2310" spans="1:25">
      <c r="A2310" t="s">
        <v>178</v>
      </c>
      <c r="B2310" t="s">
        <v>12362</v>
      </c>
      <c r="D2310" t="s">
        <v>40</v>
      </c>
      <c r="E2310" t="s">
        <v>41</v>
      </c>
      <c r="G2310" t="s">
        <v>586</v>
      </c>
      <c r="H2310" t="s">
        <v>12363</v>
      </c>
      <c r="J2310" t="s">
        <v>75</v>
      </c>
      <c r="K2310" t="s">
        <v>76</v>
      </c>
      <c r="L2310">
        <v>38</v>
      </c>
      <c r="M2310" t="s">
        <v>12321</v>
      </c>
      <c r="N2310" t="s">
        <v>47</v>
      </c>
      <c r="O2310" t="s">
        <v>2091</v>
      </c>
      <c r="P2310" t="s">
        <v>2091</v>
      </c>
      <c r="Y2310" t="s">
        <v>12364</v>
      </c>
    </row>
    <row r="2311" spans="1:25">
      <c r="A2311" t="s">
        <v>12365</v>
      </c>
      <c r="B2311" t="s">
        <v>12366</v>
      </c>
      <c r="D2311" t="s">
        <v>40</v>
      </c>
      <c r="E2311" t="s">
        <v>41</v>
      </c>
      <c r="G2311" t="s">
        <v>12367</v>
      </c>
      <c r="H2311" t="s">
        <v>12368</v>
      </c>
      <c r="J2311" t="s">
        <v>75</v>
      </c>
      <c r="K2311" t="s">
        <v>76</v>
      </c>
      <c r="L2311">
        <v>38</v>
      </c>
      <c r="M2311" t="s">
        <v>12369</v>
      </c>
      <c r="N2311" t="s">
        <v>47</v>
      </c>
      <c r="O2311" t="s">
        <v>2716</v>
      </c>
      <c r="P2311" t="s">
        <v>2716</v>
      </c>
      <c r="X2311" t="s">
        <v>12370</v>
      </c>
      <c r="Y2311" t="s">
        <v>12371</v>
      </c>
    </row>
    <row r="2312" spans="1:25">
      <c r="A2312" t="s">
        <v>12372</v>
      </c>
      <c r="B2312" t="s">
        <v>12373</v>
      </c>
      <c r="D2312" t="s">
        <v>40</v>
      </c>
      <c r="E2312" t="s">
        <v>41</v>
      </c>
      <c r="G2312" t="s">
        <v>1546</v>
      </c>
      <c r="H2312" t="s">
        <v>9234</v>
      </c>
      <c r="J2312" t="s">
        <v>75</v>
      </c>
      <c r="K2312" t="s">
        <v>76</v>
      </c>
      <c r="L2312">
        <v>38</v>
      </c>
      <c r="M2312" t="s">
        <v>12369</v>
      </c>
      <c r="N2312" t="s">
        <v>47</v>
      </c>
      <c r="O2312" t="s">
        <v>2716</v>
      </c>
      <c r="P2312" t="s">
        <v>2716</v>
      </c>
      <c r="X2312" t="s">
        <v>12374</v>
      </c>
      <c r="Y2312" t="s">
        <v>12375</v>
      </c>
    </row>
    <row r="2313" spans="1:25">
      <c r="A2313" t="s">
        <v>12376</v>
      </c>
      <c r="B2313" t="s">
        <v>12377</v>
      </c>
      <c r="D2313" t="s">
        <v>40</v>
      </c>
      <c r="E2313" t="s">
        <v>41</v>
      </c>
      <c r="G2313" t="s">
        <v>12378</v>
      </c>
      <c r="H2313" t="s">
        <v>12379</v>
      </c>
      <c r="J2313" t="s">
        <v>75</v>
      </c>
      <c r="K2313" t="s">
        <v>76</v>
      </c>
      <c r="L2313">
        <v>38</v>
      </c>
      <c r="M2313" t="s">
        <v>12369</v>
      </c>
      <c r="N2313" t="s">
        <v>47</v>
      </c>
      <c r="O2313" t="s">
        <v>2716</v>
      </c>
      <c r="P2313" t="s">
        <v>2716</v>
      </c>
      <c r="Y2313" t="s">
        <v>12380</v>
      </c>
    </row>
    <row r="2314" spans="1:25">
      <c r="A2314" t="s">
        <v>12381</v>
      </c>
      <c r="B2314" t="s">
        <v>12382</v>
      </c>
      <c r="D2314" t="s">
        <v>40</v>
      </c>
      <c r="E2314" t="s">
        <v>41</v>
      </c>
      <c r="G2314" t="s">
        <v>12383</v>
      </c>
      <c r="H2314" t="s">
        <v>12384</v>
      </c>
      <c r="J2314" t="s">
        <v>75</v>
      </c>
      <c r="K2314" t="s">
        <v>76</v>
      </c>
      <c r="L2314">
        <v>38</v>
      </c>
      <c r="M2314" t="s">
        <v>12369</v>
      </c>
      <c r="N2314" t="s">
        <v>47</v>
      </c>
      <c r="O2314" t="s">
        <v>2716</v>
      </c>
      <c r="P2314" t="s">
        <v>2716</v>
      </c>
      <c r="Y2314" t="s">
        <v>12385</v>
      </c>
    </row>
    <row r="2315" spans="1:25">
      <c r="A2315" t="s">
        <v>12386</v>
      </c>
      <c r="B2315" t="s">
        <v>12387</v>
      </c>
      <c r="D2315" t="s">
        <v>40</v>
      </c>
      <c r="E2315" t="s">
        <v>41</v>
      </c>
      <c r="G2315" t="s">
        <v>12388</v>
      </c>
      <c r="H2315" t="s">
        <v>12389</v>
      </c>
      <c r="J2315" t="s">
        <v>75</v>
      </c>
      <c r="K2315" t="s">
        <v>76</v>
      </c>
      <c r="L2315">
        <v>38</v>
      </c>
      <c r="M2315" t="s">
        <v>12369</v>
      </c>
      <c r="N2315" t="s">
        <v>47</v>
      </c>
      <c r="O2315" t="s">
        <v>2716</v>
      </c>
      <c r="P2315" t="s">
        <v>2716</v>
      </c>
      <c r="X2315" t="s">
        <v>12390</v>
      </c>
      <c r="Y2315" t="s">
        <v>12391</v>
      </c>
    </row>
    <row r="2316" spans="1:25">
      <c r="A2316" t="s">
        <v>12392</v>
      </c>
      <c r="B2316" t="s">
        <v>12393</v>
      </c>
      <c r="D2316" t="s">
        <v>40</v>
      </c>
      <c r="E2316" t="s">
        <v>41</v>
      </c>
      <c r="G2316" t="s">
        <v>1522</v>
      </c>
      <c r="H2316" t="s">
        <v>12394</v>
      </c>
      <c r="J2316" t="s">
        <v>75</v>
      </c>
      <c r="K2316" t="s">
        <v>76</v>
      </c>
      <c r="L2316">
        <v>38</v>
      </c>
      <c r="M2316" t="s">
        <v>12369</v>
      </c>
      <c r="N2316" t="s">
        <v>47</v>
      </c>
      <c r="O2316" t="s">
        <v>2091</v>
      </c>
      <c r="P2316" t="s">
        <v>2091</v>
      </c>
      <c r="X2316" t="s">
        <v>12395</v>
      </c>
      <c r="Y2316" t="s">
        <v>12396</v>
      </c>
    </row>
    <row r="2317" spans="1:25">
      <c r="A2317" t="s">
        <v>12397</v>
      </c>
      <c r="B2317" t="s">
        <v>12398</v>
      </c>
      <c r="D2317" t="s">
        <v>40</v>
      </c>
      <c r="E2317" t="s">
        <v>41</v>
      </c>
      <c r="G2317" t="s">
        <v>12399</v>
      </c>
      <c r="H2317" t="s">
        <v>12400</v>
      </c>
      <c r="J2317" t="s">
        <v>75</v>
      </c>
      <c r="K2317" t="s">
        <v>76</v>
      </c>
      <c r="L2317">
        <v>38</v>
      </c>
      <c r="M2317" t="s">
        <v>12401</v>
      </c>
      <c r="N2317" t="s">
        <v>47</v>
      </c>
      <c r="O2317" t="s">
        <v>2091</v>
      </c>
      <c r="P2317" t="s">
        <v>2091</v>
      </c>
      <c r="X2317" t="s">
        <v>12402</v>
      </c>
      <c r="Y2317" t="s">
        <v>12403</v>
      </c>
    </row>
    <row r="2318" spans="1:25">
      <c r="A2318" t="s">
        <v>12404</v>
      </c>
      <c r="B2318" t="s">
        <v>12405</v>
      </c>
      <c r="D2318" t="s">
        <v>40</v>
      </c>
      <c r="E2318" t="s">
        <v>41</v>
      </c>
      <c r="G2318" t="s">
        <v>12406</v>
      </c>
      <c r="H2318" t="s">
        <v>12407</v>
      </c>
      <c r="J2318" t="s">
        <v>75</v>
      </c>
      <c r="K2318" t="s">
        <v>76</v>
      </c>
      <c r="L2318">
        <v>38</v>
      </c>
      <c r="M2318" t="s">
        <v>12401</v>
      </c>
      <c r="N2318" t="s">
        <v>47</v>
      </c>
      <c r="O2318" t="s">
        <v>2091</v>
      </c>
      <c r="P2318" t="s">
        <v>2091</v>
      </c>
      <c r="Y2318" t="s">
        <v>12408</v>
      </c>
    </row>
    <row r="2319" spans="1:25">
      <c r="A2319" t="s">
        <v>12409</v>
      </c>
      <c r="B2319" t="s">
        <v>12410</v>
      </c>
      <c r="D2319" t="s">
        <v>40</v>
      </c>
      <c r="E2319" t="s">
        <v>41</v>
      </c>
      <c r="G2319" t="s">
        <v>2003</v>
      </c>
      <c r="H2319" t="s">
        <v>5462</v>
      </c>
      <c r="J2319" t="s">
        <v>75</v>
      </c>
      <c r="K2319" t="s">
        <v>76</v>
      </c>
      <c r="L2319">
        <v>38</v>
      </c>
      <c r="M2319" t="s">
        <v>12401</v>
      </c>
      <c r="N2319" t="s">
        <v>47</v>
      </c>
      <c r="O2319" t="s">
        <v>2091</v>
      </c>
      <c r="P2319" t="s">
        <v>2091</v>
      </c>
      <c r="Y2319" t="s">
        <v>12411</v>
      </c>
    </row>
    <row r="2320" spans="1:25">
      <c r="A2320" t="s">
        <v>12412</v>
      </c>
      <c r="B2320" t="s">
        <v>12413</v>
      </c>
      <c r="D2320" t="s">
        <v>40</v>
      </c>
      <c r="E2320" t="s">
        <v>41</v>
      </c>
      <c r="G2320" t="s">
        <v>12414</v>
      </c>
      <c r="H2320" t="s">
        <v>8210</v>
      </c>
      <c r="J2320" t="s">
        <v>75</v>
      </c>
      <c r="K2320" t="s">
        <v>76</v>
      </c>
      <c r="L2320">
        <v>38</v>
      </c>
      <c r="M2320" t="s">
        <v>12401</v>
      </c>
      <c r="N2320" t="s">
        <v>47</v>
      </c>
      <c r="O2320" t="s">
        <v>2091</v>
      </c>
      <c r="P2320" t="s">
        <v>2091</v>
      </c>
      <c r="X2320" t="s">
        <v>12415</v>
      </c>
      <c r="Y2320" t="s">
        <v>12416</v>
      </c>
    </row>
    <row r="2321" spans="1:25">
      <c r="A2321" t="s">
        <v>12417</v>
      </c>
      <c r="B2321" t="s">
        <v>12418</v>
      </c>
      <c r="D2321" t="s">
        <v>40</v>
      </c>
      <c r="E2321" t="s">
        <v>41</v>
      </c>
      <c r="G2321" t="s">
        <v>11559</v>
      </c>
      <c r="H2321" t="s">
        <v>6570</v>
      </c>
      <c r="J2321" t="s">
        <v>75</v>
      </c>
      <c r="K2321" t="s">
        <v>76</v>
      </c>
      <c r="L2321">
        <v>38</v>
      </c>
      <c r="M2321" t="s">
        <v>12401</v>
      </c>
      <c r="N2321" t="s">
        <v>47</v>
      </c>
      <c r="O2321" t="s">
        <v>2091</v>
      </c>
      <c r="P2321" t="s">
        <v>2091</v>
      </c>
      <c r="Y2321" t="s">
        <v>12419</v>
      </c>
    </row>
    <row r="2322" spans="1:25">
      <c r="A2322" t="s">
        <v>12420</v>
      </c>
      <c r="B2322" t="s">
        <v>12421</v>
      </c>
      <c r="D2322" t="s">
        <v>40</v>
      </c>
      <c r="E2322" t="s">
        <v>41</v>
      </c>
      <c r="G2322" t="s">
        <v>1226</v>
      </c>
      <c r="H2322" t="s">
        <v>6227</v>
      </c>
      <c r="J2322" t="s">
        <v>75</v>
      </c>
      <c r="K2322" t="s">
        <v>76</v>
      </c>
      <c r="L2322">
        <v>38</v>
      </c>
      <c r="M2322" t="s">
        <v>12401</v>
      </c>
      <c r="N2322" t="s">
        <v>47</v>
      </c>
      <c r="O2322" t="s">
        <v>2091</v>
      </c>
      <c r="P2322" t="s">
        <v>2091</v>
      </c>
      <c r="Y2322" t="s">
        <v>12422</v>
      </c>
    </row>
    <row r="2323" spans="1:25">
      <c r="A2323" t="s">
        <v>12423</v>
      </c>
      <c r="B2323" t="s">
        <v>12424</v>
      </c>
      <c r="D2323" t="s">
        <v>40</v>
      </c>
      <c r="E2323" t="s">
        <v>41</v>
      </c>
      <c r="G2323" t="s">
        <v>12425</v>
      </c>
      <c r="H2323" t="s">
        <v>12426</v>
      </c>
      <c r="J2323" t="s">
        <v>75</v>
      </c>
      <c r="K2323" t="s">
        <v>76</v>
      </c>
      <c r="L2323">
        <v>38</v>
      </c>
      <c r="M2323" t="s">
        <v>12401</v>
      </c>
      <c r="N2323" t="s">
        <v>47</v>
      </c>
      <c r="O2323" t="s">
        <v>2091</v>
      </c>
      <c r="P2323" t="s">
        <v>2091</v>
      </c>
      <c r="Y2323" t="s">
        <v>12427</v>
      </c>
    </row>
    <row r="2324" spans="1:25">
      <c r="A2324" t="s">
        <v>12428</v>
      </c>
      <c r="B2324" t="s">
        <v>12429</v>
      </c>
      <c r="D2324" t="s">
        <v>40</v>
      </c>
      <c r="E2324" t="s">
        <v>41</v>
      </c>
      <c r="G2324" t="s">
        <v>2911</v>
      </c>
      <c r="H2324" t="s">
        <v>12430</v>
      </c>
      <c r="J2324" t="s">
        <v>75</v>
      </c>
      <c r="K2324" t="s">
        <v>76</v>
      </c>
      <c r="L2324">
        <v>38</v>
      </c>
      <c r="M2324" t="s">
        <v>12401</v>
      </c>
      <c r="N2324" t="s">
        <v>47</v>
      </c>
      <c r="O2324" t="s">
        <v>2091</v>
      </c>
      <c r="P2324" t="s">
        <v>2091</v>
      </c>
      <c r="X2324" t="s">
        <v>12431</v>
      </c>
      <c r="Y2324" t="s">
        <v>12432</v>
      </c>
    </row>
    <row r="2325" spans="1:25">
      <c r="A2325" t="s">
        <v>12433</v>
      </c>
      <c r="B2325" t="s">
        <v>12434</v>
      </c>
      <c r="D2325" t="s">
        <v>40</v>
      </c>
      <c r="E2325" t="s">
        <v>41</v>
      </c>
      <c r="G2325" t="s">
        <v>12435</v>
      </c>
      <c r="H2325" t="s">
        <v>12436</v>
      </c>
      <c r="J2325" t="s">
        <v>75</v>
      </c>
      <c r="K2325" t="s">
        <v>76</v>
      </c>
      <c r="L2325">
        <v>38</v>
      </c>
      <c r="M2325" t="s">
        <v>12401</v>
      </c>
      <c r="N2325" t="s">
        <v>47</v>
      </c>
      <c r="O2325" t="s">
        <v>2091</v>
      </c>
      <c r="P2325" t="s">
        <v>2091</v>
      </c>
      <c r="Y2325" t="s">
        <v>12437</v>
      </c>
    </row>
    <row r="2326" spans="1:25">
      <c r="A2326" t="s">
        <v>12438</v>
      </c>
      <c r="B2326" t="s">
        <v>12439</v>
      </c>
      <c r="D2326" t="s">
        <v>40</v>
      </c>
      <c r="E2326" t="s">
        <v>41</v>
      </c>
      <c r="G2326" t="s">
        <v>12440</v>
      </c>
      <c r="H2326" t="s">
        <v>12441</v>
      </c>
      <c r="J2326" t="s">
        <v>75</v>
      </c>
      <c r="K2326" t="s">
        <v>76</v>
      </c>
      <c r="L2326">
        <v>38</v>
      </c>
      <c r="M2326" t="s">
        <v>12401</v>
      </c>
      <c r="N2326" t="s">
        <v>47</v>
      </c>
      <c r="O2326" t="s">
        <v>2091</v>
      </c>
      <c r="P2326" t="s">
        <v>2091</v>
      </c>
      <c r="X2326" t="s">
        <v>12442</v>
      </c>
      <c r="Y2326" t="s">
        <v>12443</v>
      </c>
    </row>
    <row r="2327" spans="1:25">
      <c r="A2327" t="s">
        <v>12444</v>
      </c>
      <c r="B2327" t="s">
        <v>12445</v>
      </c>
      <c r="D2327" t="s">
        <v>40</v>
      </c>
      <c r="E2327" t="s">
        <v>41</v>
      </c>
      <c r="G2327" t="s">
        <v>12446</v>
      </c>
      <c r="H2327" t="s">
        <v>10120</v>
      </c>
      <c r="J2327" t="s">
        <v>75</v>
      </c>
      <c r="K2327" t="s">
        <v>76</v>
      </c>
      <c r="L2327">
        <v>38</v>
      </c>
      <c r="M2327" t="s">
        <v>12401</v>
      </c>
      <c r="N2327" t="s">
        <v>47</v>
      </c>
      <c r="O2327" t="s">
        <v>2091</v>
      </c>
      <c r="P2327" t="s">
        <v>2091</v>
      </c>
      <c r="Y2327" t="s">
        <v>12447</v>
      </c>
    </row>
    <row r="2328" spans="1:25">
      <c r="A2328" t="s">
        <v>12448</v>
      </c>
      <c r="B2328" t="s">
        <v>12449</v>
      </c>
      <c r="D2328" t="s">
        <v>40</v>
      </c>
      <c r="E2328" t="s">
        <v>41</v>
      </c>
      <c r="G2328" t="s">
        <v>12450</v>
      </c>
      <c r="H2328" t="s">
        <v>1264</v>
      </c>
      <c r="J2328" t="s">
        <v>75</v>
      </c>
      <c r="K2328" t="s">
        <v>76</v>
      </c>
      <c r="L2328">
        <v>38</v>
      </c>
      <c r="M2328" t="s">
        <v>12401</v>
      </c>
      <c r="N2328" t="s">
        <v>47</v>
      </c>
      <c r="O2328" t="s">
        <v>2091</v>
      </c>
      <c r="P2328" t="s">
        <v>2091</v>
      </c>
      <c r="Y2328" t="s">
        <v>12451</v>
      </c>
    </row>
    <row r="2329" spans="1:25">
      <c r="A2329" t="s">
        <v>12452</v>
      </c>
      <c r="B2329" t="s">
        <v>12453</v>
      </c>
      <c r="D2329" t="s">
        <v>40</v>
      </c>
      <c r="E2329" t="s">
        <v>41</v>
      </c>
      <c r="G2329" t="s">
        <v>191</v>
      </c>
      <c r="H2329" t="s">
        <v>12454</v>
      </c>
      <c r="J2329" t="s">
        <v>75</v>
      </c>
      <c r="K2329" t="s">
        <v>76</v>
      </c>
      <c r="L2329">
        <v>38</v>
      </c>
      <c r="M2329" t="s">
        <v>12455</v>
      </c>
      <c r="N2329" t="s">
        <v>47</v>
      </c>
      <c r="O2329" t="s">
        <v>2091</v>
      </c>
      <c r="P2329" t="s">
        <v>2091</v>
      </c>
      <c r="Y2329" t="s">
        <v>12456</v>
      </c>
    </row>
    <row r="2330" spans="1:25">
      <c r="A2330" t="s">
        <v>12457</v>
      </c>
      <c r="B2330" t="s">
        <v>12458</v>
      </c>
      <c r="D2330" t="s">
        <v>40</v>
      </c>
      <c r="E2330" t="s">
        <v>41</v>
      </c>
      <c r="G2330" t="s">
        <v>12459</v>
      </c>
      <c r="H2330" t="s">
        <v>2896</v>
      </c>
      <c r="J2330" t="s">
        <v>347</v>
      </c>
      <c r="K2330" t="s">
        <v>348</v>
      </c>
      <c r="L2330">
        <v>38</v>
      </c>
      <c r="M2330" t="s">
        <v>12455</v>
      </c>
      <c r="N2330" t="s">
        <v>47</v>
      </c>
      <c r="O2330" t="s">
        <v>2091</v>
      </c>
      <c r="P2330" t="s">
        <v>2091</v>
      </c>
      <c r="X2330" t="s">
        <v>12460</v>
      </c>
      <c r="Y2330" t="s">
        <v>12461</v>
      </c>
    </row>
    <row r="2331" spans="1:25">
      <c r="A2331" t="s">
        <v>12462</v>
      </c>
      <c r="B2331" t="s">
        <v>12463</v>
      </c>
      <c r="D2331" t="s">
        <v>40</v>
      </c>
      <c r="E2331" t="s">
        <v>41</v>
      </c>
      <c r="G2331" t="s">
        <v>12464</v>
      </c>
      <c r="H2331" t="s">
        <v>12465</v>
      </c>
      <c r="J2331" t="s">
        <v>75</v>
      </c>
      <c r="K2331" t="s">
        <v>76</v>
      </c>
      <c r="L2331">
        <v>38</v>
      </c>
      <c r="M2331" t="s">
        <v>12455</v>
      </c>
      <c r="N2331" t="s">
        <v>47</v>
      </c>
      <c r="O2331" t="s">
        <v>2091</v>
      </c>
      <c r="P2331" t="s">
        <v>2091</v>
      </c>
      <c r="Y2331" t="s">
        <v>12466</v>
      </c>
    </row>
    <row r="2332" spans="1:25">
      <c r="A2332" t="s">
        <v>12467</v>
      </c>
      <c r="B2332" t="s">
        <v>12468</v>
      </c>
      <c r="D2332" t="s">
        <v>40</v>
      </c>
      <c r="E2332" t="s">
        <v>41</v>
      </c>
      <c r="G2332" t="s">
        <v>12469</v>
      </c>
      <c r="H2332" t="s">
        <v>12470</v>
      </c>
      <c r="J2332" t="s">
        <v>75</v>
      </c>
      <c r="K2332" t="s">
        <v>76</v>
      </c>
      <c r="L2332">
        <v>38</v>
      </c>
      <c r="M2332" t="s">
        <v>12455</v>
      </c>
      <c r="N2332" t="s">
        <v>47</v>
      </c>
      <c r="O2332" t="s">
        <v>2091</v>
      </c>
      <c r="P2332" t="s">
        <v>2091</v>
      </c>
      <c r="Y2332" t="s">
        <v>12471</v>
      </c>
    </row>
    <row r="2333" spans="1:25">
      <c r="A2333" t="s">
        <v>12472</v>
      </c>
      <c r="B2333" t="s">
        <v>12473</v>
      </c>
      <c r="D2333" t="s">
        <v>40</v>
      </c>
      <c r="E2333" t="s">
        <v>41</v>
      </c>
      <c r="G2333" t="s">
        <v>12474</v>
      </c>
      <c r="H2333" t="s">
        <v>12475</v>
      </c>
      <c r="J2333" t="s">
        <v>75</v>
      </c>
      <c r="K2333" t="s">
        <v>76</v>
      </c>
      <c r="L2333">
        <v>38</v>
      </c>
      <c r="M2333" t="s">
        <v>12455</v>
      </c>
      <c r="N2333" t="s">
        <v>47</v>
      </c>
      <c r="O2333" t="s">
        <v>2091</v>
      </c>
      <c r="P2333" t="s">
        <v>2091</v>
      </c>
      <c r="Y2333" t="s">
        <v>12476</v>
      </c>
    </row>
    <row r="2334" spans="1:25">
      <c r="A2334" t="s">
        <v>12477</v>
      </c>
      <c r="B2334" t="s">
        <v>12478</v>
      </c>
      <c r="D2334" t="s">
        <v>40</v>
      </c>
      <c r="E2334" t="s">
        <v>41</v>
      </c>
      <c r="G2334" t="s">
        <v>443</v>
      </c>
      <c r="H2334" t="s">
        <v>12479</v>
      </c>
      <c r="J2334" t="s">
        <v>75</v>
      </c>
      <c r="K2334" t="s">
        <v>76</v>
      </c>
      <c r="L2334">
        <v>38</v>
      </c>
      <c r="M2334" t="s">
        <v>12455</v>
      </c>
      <c r="N2334" t="s">
        <v>47</v>
      </c>
      <c r="O2334" t="s">
        <v>2091</v>
      </c>
      <c r="P2334" t="s">
        <v>2091</v>
      </c>
      <c r="Y2334" t="s">
        <v>12480</v>
      </c>
    </row>
    <row r="2335" spans="1:25">
      <c r="A2335" t="s">
        <v>12481</v>
      </c>
      <c r="B2335" t="s">
        <v>12482</v>
      </c>
      <c r="D2335" t="s">
        <v>40</v>
      </c>
      <c r="E2335" t="s">
        <v>41</v>
      </c>
      <c r="G2335" t="s">
        <v>1277</v>
      </c>
      <c r="H2335" t="s">
        <v>663</v>
      </c>
      <c r="J2335" t="s">
        <v>75</v>
      </c>
      <c r="K2335" t="s">
        <v>76</v>
      </c>
      <c r="L2335">
        <v>38</v>
      </c>
      <c r="M2335" t="s">
        <v>12455</v>
      </c>
      <c r="N2335" t="s">
        <v>47</v>
      </c>
      <c r="O2335" t="s">
        <v>2091</v>
      </c>
      <c r="P2335" t="s">
        <v>2091</v>
      </c>
      <c r="Y2335" t="s">
        <v>12483</v>
      </c>
    </row>
    <row r="2336" spans="1:25">
      <c r="A2336" t="s">
        <v>12484</v>
      </c>
      <c r="B2336" t="s">
        <v>12485</v>
      </c>
      <c r="D2336" t="s">
        <v>40</v>
      </c>
      <c r="E2336" t="s">
        <v>41</v>
      </c>
      <c r="G2336" t="s">
        <v>2363</v>
      </c>
      <c r="H2336" t="s">
        <v>12486</v>
      </c>
      <c r="J2336" t="s">
        <v>75</v>
      </c>
      <c r="K2336" t="s">
        <v>76</v>
      </c>
      <c r="L2336">
        <v>38</v>
      </c>
      <c r="M2336" t="s">
        <v>12455</v>
      </c>
      <c r="N2336" t="s">
        <v>47</v>
      </c>
      <c r="O2336" t="s">
        <v>2091</v>
      </c>
      <c r="P2336" t="s">
        <v>2091</v>
      </c>
      <c r="X2336" t="s">
        <v>12487</v>
      </c>
      <c r="Y2336" t="s">
        <v>12488</v>
      </c>
    </row>
    <row r="2337" spans="1:25">
      <c r="A2337" t="s">
        <v>12489</v>
      </c>
      <c r="B2337" t="s">
        <v>12490</v>
      </c>
      <c r="D2337" t="s">
        <v>40</v>
      </c>
      <c r="E2337" t="s">
        <v>41</v>
      </c>
      <c r="G2337" t="s">
        <v>12491</v>
      </c>
      <c r="H2337" t="s">
        <v>12492</v>
      </c>
      <c r="J2337" t="s">
        <v>75</v>
      </c>
      <c r="K2337" t="s">
        <v>76</v>
      </c>
      <c r="L2337">
        <v>38</v>
      </c>
      <c r="M2337" t="s">
        <v>12455</v>
      </c>
      <c r="N2337" t="s">
        <v>47</v>
      </c>
      <c r="O2337" t="s">
        <v>2091</v>
      </c>
      <c r="P2337" t="s">
        <v>2091</v>
      </c>
      <c r="Y2337" t="s">
        <v>12493</v>
      </c>
    </row>
    <row r="2338" spans="1:25">
      <c r="A2338" t="s">
        <v>12494</v>
      </c>
      <c r="B2338" t="s">
        <v>12495</v>
      </c>
      <c r="D2338" t="s">
        <v>40</v>
      </c>
      <c r="E2338" t="s">
        <v>41</v>
      </c>
      <c r="G2338" t="s">
        <v>5086</v>
      </c>
      <c r="H2338" t="s">
        <v>12496</v>
      </c>
      <c r="J2338" t="s">
        <v>75</v>
      </c>
      <c r="K2338" t="s">
        <v>76</v>
      </c>
      <c r="L2338">
        <v>38</v>
      </c>
      <c r="M2338" t="s">
        <v>12455</v>
      </c>
      <c r="N2338" t="s">
        <v>47</v>
      </c>
      <c r="O2338" t="s">
        <v>2091</v>
      </c>
      <c r="P2338" t="s">
        <v>2091</v>
      </c>
      <c r="Y2338" t="s">
        <v>12497</v>
      </c>
    </row>
    <row r="2339" spans="1:25">
      <c r="A2339" t="s">
        <v>12498</v>
      </c>
      <c r="B2339" t="s">
        <v>12499</v>
      </c>
      <c r="D2339" t="s">
        <v>40</v>
      </c>
      <c r="E2339" t="s">
        <v>41</v>
      </c>
      <c r="G2339" t="s">
        <v>12500</v>
      </c>
      <c r="H2339" t="s">
        <v>12501</v>
      </c>
      <c r="J2339" t="s">
        <v>75</v>
      </c>
      <c r="K2339" t="s">
        <v>76</v>
      </c>
      <c r="L2339">
        <v>38</v>
      </c>
      <c r="M2339" t="s">
        <v>12455</v>
      </c>
      <c r="N2339" t="s">
        <v>47</v>
      </c>
      <c r="O2339" t="s">
        <v>2091</v>
      </c>
      <c r="P2339" t="s">
        <v>2091</v>
      </c>
      <c r="Y2339" t="s">
        <v>12502</v>
      </c>
    </row>
    <row r="2340" spans="1:25">
      <c r="A2340" t="s">
        <v>12503</v>
      </c>
      <c r="B2340" t="s">
        <v>12504</v>
      </c>
      <c r="D2340" t="s">
        <v>40</v>
      </c>
      <c r="E2340" t="s">
        <v>41</v>
      </c>
      <c r="G2340" t="s">
        <v>12505</v>
      </c>
      <c r="H2340" t="s">
        <v>12506</v>
      </c>
      <c r="J2340" t="s">
        <v>75</v>
      </c>
      <c r="K2340" t="s">
        <v>76</v>
      </c>
      <c r="L2340">
        <v>38</v>
      </c>
      <c r="M2340" t="s">
        <v>12455</v>
      </c>
      <c r="N2340" t="s">
        <v>47</v>
      </c>
      <c r="O2340" t="s">
        <v>2091</v>
      </c>
      <c r="P2340" t="s">
        <v>2091</v>
      </c>
      <c r="Y2340" t="s">
        <v>12507</v>
      </c>
    </row>
    <row r="2341" spans="1:25">
      <c r="A2341" t="s">
        <v>12508</v>
      </c>
      <c r="B2341" t="s">
        <v>12509</v>
      </c>
      <c r="D2341" t="s">
        <v>40</v>
      </c>
      <c r="E2341" t="s">
        <v>41</v>
      </c>
      <c r="G2341" t="s">
        <v>12510</v>
      </c>
      <c r="H2341" t="s">
        <v>12511</v>
      </c>
      <c r="J2341" t="s">
        <v>75</v>
      </c>
      <c r="K2341" t="s">
        <v>76</v>
      </c>
      <c r="L2341">
        <v>38</v>
      </c>
      <c r="M2341" t="s">
        <v>12455</v>
      </c>
      <c r="N2341" t="s">
        <v>47</v>
      </c>
      <c r="O2341" t="s">
        <v>2091</v>
      </c>
      <c r="P2341" t="s">
        <v>2091</v>
      </c>
      <c r="Y2341" t="s">
        <v>12512</v>
      </c>
    </row>
    <row r="2342" spans="1:25">
      <c r="A2342" t="s">
        <v>12513</v>
      </c>
      <c r="B2342" t="s">
        <v>12514</v>
      </c>
      <c r="D2342" t="s">
        <v>40</v>
      </c>
      <c r="E2342" t="s">
        <v>41</v>
      </c>
      <c r="G2342" t="s">
        <v>12515</v>
      </c>
      <c r="H2342" t="s">
        <v>12516</v>
      </c>
      <c r="J2342" t="s">
        <v>75</v>
      </c>
      <c r="K2342" t="s">
        <v>76</v>
      </c>
      <c r="L2342">
        <v>38</v>
      </c>
      <c r="M2342" t="s">
        <v>12517</v>
      </c>
      <c r="N2342" t="s">
        <v>47</v>
      </c>
      <c r="O2342" t="s">
        <v>2091</v>
      </c>
      <c r="P2342" t="s">
        <v>12518</v>
      </c>
      <c r="Y2342" t="s">
        <v>12519</v>
      </c>
    </row>
    <row r="2343" spans="1:25">
      <c r="A2343" t="s">
        <v>12520</v>
      </c>
      <c r="B2343" t="s">
        <v>12521</v>
      </c>
      <c r="D2343" t="s">
        <v>40</v>
      </c>
      <c r="E2343" t="s">
        <v>41</v>
      </c>
      <c r="G2343" t="s">
        <v>5970</v>
      </c>
      <c r="H2343" t="s">
        <v>12522</v>
      </c>
      <c r="J2343" t="s">
        <v>75</v>
      </c>
      <c r="K2343" t="s">
        <v>76</v>
      </c>
      <c r="L2343">
        <v>38</v>
      </c>
      <c r="M2343" t="s">
        <v>12517</v>
      </c>
      <c r="N2343" t="s">
        <v>47</v>
      </c>
      <c r="O2343" t="s">
        <v>2091</v>
      </c>
      <c r="P2343" t="s">
        <v>2091</v>
      </c>
      <c r="Y2343" t="s">
        <v>12523</v>
      </c>
    </row>
    <row r="2344" spans="1:25">
      <c r="A2344" t="s">
        <v>12524</v>
      </c>
      <c r="B2344" t="s">
        <v>12525</v>
      </c>
      <c r="D2344" t="s">
        <v>40</v>
      </c>
      <c r="E2344" t="s">
        <v>41</v>
      </c>
      <c r="G2344" t="s">
        <v>12526</v>
      </c>
      <c r="H2344" t="s">
        <v>12527</v>
      </c>
      <c r="J2344" t="s">
        <v>75</v>
      </c>
      <c r="K2344" t="s">
        <v>76</v>
      </c>
      <c r="L2344">
        <v>38</v>
      </c>
      <c r="M2344" t="s">
        <v>12517</v>
      </c>
      <c r="N2344" t="s">
        <v>47</v>
      </c>
      <c r="O2344" t="s">
        <v>2091</v>
      </c>
      <c r="P2344" t="s">
        <v>2091</v>
      </c>
      <c r="X2344" t="s">
        <v>12528</v>
      </c>
      <c r="Y2344" t="s">
        <v>12529</v>
      </c>
    </row>
    <row r="2345" spans="1:25">
      <c r="A2345" t="s">
        <v>12530</v>
      </c>
      <c r="B2345" t="s">
        <v>12531</v>
      </c>
      <c r="D2345" t="s">
        <v>40</v>
      </c>
      <c r="E2345" t="s">
        <v>41</v>
      </c>
      <c r="G2345" t="s">
        <v>12532</v>
      </c>
      <c r="H2345" t="s">
        <v>11904</v>
      </c>
      <c r="J2345" t="s">
        <v>75</v>
      </c>
      <c r="K2345" t="s">
        <v>76</v>
      </c>
      <c r="L2345">
        <v>38</v>
      </c>
      <c r="M2345" t="s">
        <v>12517</v>
      </c>
      <c r="N2345" t="s">
        <v>47</v>
      </c>
      <c r="O2345" t="s">
        <v>2091</v>
      </c>
      <c r="P2345" t="s">
        <v>2091</v>
      </c>
      <c r="X2345" t="s">
        <v>12533</v>
      </c>
      <c r="Y2345" t="s">
        <v>12534</v>
      </c>
    </row>
    <row r="2346" spans="1:25">
      <c r="A2346" t="s">
        <v>12535</v>
      </c>
      <c r="B2346" t="s">
        <v>12536</v>
      </c>
      <c r="D2346" t="s">
        <v>40</v>
      </c>
      <c r="E2346" t="s">
        <v>41</v>
      </c>
      <c r="G2346" t="s">
        <v>12537</v>
      </c>
      <c r="H2346" t="s">
        <v>2701</v>
      </c>
      <c r="J2346" t="s">
        <v>75</v>
      </c>
      <c r="K2346" t="s">
        <v>76</v>
      </c>
      <c r="L2346">
        <v>38</v>
      </c>
      <c r="M2346" t="s">
        <v>12517</v>
      </c>
      <c r="N2346" t="s">
        <v>47</v>
      </c>
      <c r="O2346" t="s">
        <v>2091</v>
      </c>
      <c r="P2346" t="s">
        <v>2091</v>
      </c>
      <c r="Y2346" t="s">
        <v>12538</v>
      </c>
    </row>
    <row r="2347" spans="1:25">
      <c r="A2347" t="s">
        <v>12539</v>
      </c>
      <c r="B2347" t="s">
        <v>12540</v>
      </c>
      <c r="D2347" t="s">
        <v>40</v>
      </c>
      <c r="E2347" t="s">
        <v>41</v>
      </c>
      <c r="G2347" t="s">
        <v>12541</v>
      </c>
      <c r="H2347" t="s">
        <v>12542</v>
      </c>
      <c r="J2347" t="s">
        <v>75</v>
      </c>
      <c r="K2347" t="s">
        <v>76</v>
      </c>
      <c r="L2347">
        <v>38</v>
      </c>
      <c r="M2347" t="s">
        <v>12517</v>
      </c>
      <c r="N2347" t="s">
        <v>47</v>
      </c>
      <c r="O2347" t="s">
        <v>2091</v>
      </c>
      <c r="P2347" t="s">
        <v>2091</v>
      </c>
      <c r="X2347" t="s">
        <v>12543</v>
      </c>
      <c r="Y2347" t="s">
        <v>12544</v>
      </c>
    </row>
    <row r="2348" spans="1:25">
      <c r="A2348" t="s">
        <v>12545</v>
      </c>
      <c r="B2348" t="s">
        <v>12546</v>
      </c>
      <c r="D2348" t="s">
        <v>40</v>
      </c>
      <c r="E2348" t="s">
        <v>41</v>
      </c>
      <c r="G2348" t="s">
        <v>12547</v>
      </c>
      <c r="H2348" t="s">
        <v>12548</v>
      </c>
      <c r="J2348" t="s">
        <v>75</v>
      </c>
      <c r="K2348" t="s">
        <v>76</v>
      </c>
      <c r="L2348">
        <v>38</v>
      </c>
      <c r="M2348" t="s">
        <v>12517</v>
      </c>
      <c r="N2348" t="s">
        <v>47</v>
      </c>
      <c r="O2348" t="s">
        <v>2091</v>
      </c>
      <c r="P2348" t="s">
        <v>2091</v>
      </c>
      <c r="X2348" t="s">
        <v>12549</v>
      </c>
      <c r="Y2348" t="s">
        <v>12550</v>
      </c>
    </row>
    <row r="2349" spans="1:25">
      <c r="A2349" t="s">
        <v>12551</v>
      </c>
      <c r="B2349" t="s">
        <v>12552</v>
      </c>
      <c r="D2349" t="s">
        <v>40</v>
      </c>
      <c r="E2349" t="s">
        <v>41</v>
      </c>
      <c r="G2349" t="s">
        <v>12553</v>
      </c>
      <c r="H2349" t="s">
        <v>12554</v>
      </c>
      <c r="J2349" t="s">
        <v>75</v>
      </c>
      <c r="K2349" t="s">
        <v>76</v>
      </c>
      <c r="L2349">
        <v>38</v>
      </c>
      <c r="M2349" t="s">
        <v>12517</v>
      </c>
      <c r="N2349" t="s">
        <v>47</v>
      </c>
      <c r="O2349" t="s">
        <v>2091</v>
      </c>
      <c r="P2349" t="s">
        <v>2091</v>
      </c>
      <c r="Y2349" t="s">
        <v>12555</v>
      </c>
    </row>
    <row r="2350" spans="1:25">
      <c r="A2350" t="s">
        <v>12556</v>
      </c>
      <c r="B2350" t="s">
        <v>12557</v>
      </c>
      <c r="D2350" t="s">
        <v>40</v>
      </c>
      <c r="E2350" t="s">
        <v>41</v>
      </c>
      <c r="G2350" t="s">
        <v>511</v>
      </c>
      <c r="H2350" t="s">
        <v>12558</v>
      </c>
      <c r="J2350" t="s">
        <v>75</v>
      </c>
      <c r="K2350" t="s">
        <v>76</v>
      </c>
      <c r="L2350">
        <v>38</v>
      </c>
      <c r="M2350" t="s">
        <v>12517</v>
      </c>
      <c r="N2350" t="s">
        <v>47</v>
      </c>
      <c r="O2350" t="s">
        <v>2091</v>
      </c>
      <c r="P2350" t="s">
        <v>2091</v>
      </c>
      <c r="Y2350" t="s">
        <v>12559</v>
      </c>
    </row>
    <row r="2351" spans="1:25">
      <c r="A2351" t="s">
        <v>12560</v>
      </c>
      <c r="B2351" t="s">
        <v>12561</v>
      </c>
      <c r="D2351" t="s">
        <v>40</v>
      </c>
      <c r="E2351" t="s">
        <v>41</v>
      </c>
      <c r="G2351" t="s">
        <v>12562</v>
      </c>
      <c r="H2351" t="s">
        <v>12563</v>
      </c>
      <c r="J2351" t="s">
        <v>75</v>
      </c>
      <c r="K2351" t="s">
        <v>76</v>
      </c>
      <c r="L2351">
        <v>38</v>
      </c>
      <c r="M2351" t="s">
        <v>12564</v>
      </c>
      <c r="N2351" t="s">
        <v>47</v>
      </c>
      <c r="O2351" t="s">
        <v>2091</v>
      </c>
      <c r="P2351" t="s">
        <v>2091</v>
      </c>
      <c r="Y2351" t="s">
        <v>12565</v>
      </c>
    </row>
    <row r="2352" spans="1:25">
      <c r="A2352" t="s">
        <v>12566</v>
      </c>
      <c r="B2352" t="s">
        <v>12567</v>
      </c>
      <c r="D2352" t="s">
        <v>40</v>
      </c>
      <c r="E2352" t="s">
        <v>41</v>
      </c>
      <c r="G2352" t="s">
        <v>3948</v>
      </c>
      <c r="H2352" t="s">
        <v>12568</v>
      </c>
      <c r="J2352" t="s">
        <v>75</v>
      </c>
      <c r="K2352" t="s">
        <v>76</v>
      </c>
      <c r="L2352">
        <v>38</v>
      </c>
      <c r="M2352" t="s">
        <v>12569</v>
      </c>
      <c r="N2352" t="s">
        <v>47</v>
      </c>
      <c r="O2352" t="s">
        <v>2091</v>
      </c>
      <c r="P2352" t="s">
        <v>2091</v>
      </c>
      <c r="Y2352" t="s">
        <v>12570</v>
      </c>
    </row>
    <row r="2353" spans="1:25">
      <c r="A2353" t="s">
        <v>12571</v>
      </c>
      <c r="B2353" t="s">
        <v>12572</v>
      </c>
      <c r="D2353" t="s">
        <v>40</v>
      </c>
      <c r="E2353" t="s">
        <v>41</v>
      </c>
      <c r="G2353" t="s">
        <v>12573</v>
      </c>
      <c r="H2353" t="s">
        <v>12057</v>
      </c>
      <c r="J2353" t="s">
        <v>75</v>
      </c>
      <c r="K2353" t="s">
        <v>76</v>
      </c>
      <c r="L2353">
        <v>38</v>
      </c>
      <c r="M2353" t="s">
        <v>12569</v>
      </c>
      <c r="N2353" t="s">
        <v>47</v>
      </c>
      <c r="O2353" t="s">
        <v>2091</v>
      </c>
      <c r="P2353" t="s">
        <v>2091</v>
      </c>
      <c r="Y2353" t="s">
        <v>12574</v>
      </c>
    </row>
    <row r="2354" spans="1:25">
      <c r="A2354" t="s">
        <v>12575</v>
      </c>
      <c r="B2354" t="s">
        <v>12576</v>
      </c>
      <c r="D2354" t="s">
        <v>40</v>
      </c>
      <c r="E2354" t="s">
        <v>41</v>
      </c>
      <c r="G2354" t="s">
        <v>12096</v>
      </c>
      <c r="H2354" t="s">
        <v>12577</v>
      </c>
      <c r="J2354" t="s">
        <v>75</v>
      </c>
      <c r="K2354" t="s">
        <v>76</v>
      </c>
      <c r="L2354">
        <v>38</v>
      </c>
      <c r="M2354" t="s">
        <v>12569</v>
      </c>
      <c r="N2354" t="s">
        <v>47</v>
      </c>
      <c r="O2354" t="s">
        <v>2091</v>
      </c>
      <c r="P2354" t="s">
        <v>2091</v>
      </c>
      <c r="X2354" t="s">
        <v>12578</v>
      </c>
      <c r="Y2354" t="s">
        <v>12579</v>
      </c>
    </row>
    <row r="2355" spans="1:25">
      <c r="A2355" t="s">
        <v>12580</v>
      </c>
      <c r="B2355" t="s">
        <v>12581</v>
      </c>
      <c r="D2355" t="s">
        <v>40</v>
      </c>
      <c r="E2355" t="s">
        <v>41</v>
      </c>
      <c r="G2355" t="s">
        <v>12582</v>
      </c>
      <c r="H2355" t="s">
        <v>12583</v>
      </c>
      <c r="J2355" t="s">
        <v>75</v>
      </c>
      <c r="K2355" t="s">
        <v>76</v>
      </c>
      <c r="L2355">
        <v>38</v>
      </c>
      <c r="M2355" t="s">
        <v>12569</v>
      </c>
      <c r="N2355" t="s">
        <v>47</v>
      </c>
      <c r="O2355" t="s">
        <v>2091</v>
      </c>
      <c r="P2355" t="s">
        <v>2091</v>
      </c>
      <c r="X2355" t="s">
        <v>12584</v>
      </c>
      <c r="Y2355" t="s">
        <v>12585</v>
      </c>
    </row>
    <row r="2356" spans="1:25">
      <c r="A2356" t="s">
        <v>12586</v>
      </c>
      <c r="B2356" t="s">
        <v>12587</v>
      </c>
      <c r="D2356" t="s">
        <v>40</v>
      </c>
      <c r="E2356" t="s">
        <v>41</v>
      </c>
      <c r="G2356" t="s">
        <v>5670</v>
      </c>
      <c r="H2356" t="s">
        <v>12588</v>
      </c>
      <c r="J2356" t="s">
        <v>75</v>
      </c>
      <c r="K2356" t="s">
        <v>76</v>
      </c>
      <c r="L2356">
        <v>38</v>
      </c>
      <c r="M2356" t="s">
        <v>12569</v>
      </c>
      <c r="N2356" t="s">
        <v>47</v>
      </c>
      <c r="O2356" t="s">
        <v>2091</v>
      </c>
      <c r="P2356" t="s">
        <v>2091</v>
      </c>
      <c r="Y2356" t="s">
        <v>12589</v>
      </c>
    </row>
    <row r="2357" spans="1:25">
      <c r="A2357" t="s">
        <v>178</v>
      </c>
      <c r="B2357" t="s">
        <v>12590</v>
      </c>
      <c r="D2357" t="s">
        <v>40</v>
      </c>
      <c r="E2357" t="s">
        <v>41</v>
      </c>
      <c r="G2357" t="s">
        <v>662</v>
      </c>
      <c r="H2357" t="s">
        <v>12591</v>
      </c>
      <c r="J2357" t="s">
        <v>75</v>
      </c>
      <c r="K2357" t="s">
        <v>76</v>
      </c>
      <c r="L2357">
        <v>38</v>
      </c>
      <c r="M2357" t="s">
        <v>12592</v>
      </c>
      <c r="N2357" t="s">
        <v>47</v>
      </c>
      <c r="O2357" t="s">
        <v>2091</v>
      </c>
      <c r="P2357" t="s">
        <v>2091</v>
      </c>
      <c r="Y2357" t="s">
        <v>12593</v>
      </c>
    </row>
    <row r="2358" spans="1:25">
      <c r="A2358" t="s">
        <v>178</v>
      </c>
      <c r="B2358" t="s">
        <v>12594</v>
      </c>
      <c r="D2358" t="s">
        <v>40</v>
      </c>
      <c r="E2358" t="s">
        <v>41</v>
      </c>
      <c r="G2358" t="s">
        <v>12595</v>
      </c>
      <c r="H2358" t="s">
        <v>12596</v>
      </c>
      <c r="J2358" t="s">
        <v>75</v>
      </c>
      <c r="K2358" t="s">
        <v>76</v>
      </c>
      <c r="L2358">
        <v>38</v>
      </c>
      <c r="M2358" t="s">
        <v>12592</v>
      </c>
      <c r="N2358" t="s">
        <v>47</v>
      </c>
      <c r="O2358" t="s">
        <v>2091</v>
      </c>
      <c r="P2358" t="s">
        <v>2091</v>
      </c>
      <c r="Y2358" t="s">
        <v>12597</v>
      </c>
    </row>
    <row r="2359" spans="1:25">
      <c r="A2359" t="s">
        <v>12598</v>
      </c>
      <c r="B2359" t="s">
        <v>12599</v>
      </c>
      <c r="D2359" t="s">
        <v>40</v>
      </c>
      <c r="E2359" t="s">
        <v>41</v>
      </c>
      <c r="G2359" t="s">
        <v>2064</v>
      </c>
      <c r="H2359" t="s">
        <v>12600</v>
      </c>
      <c r="J2359" t="s">
        <v>75</v>
      </c>
      <c r="K2359" t="s">
        <v>76</v>
      </c>
      <c r="L2359">
        <v>38</v>
      </c>
      <c r="M2359" t="s">
        <v>12592</v>
      </c>
      <c r="N2359" t="s">
        <v>47</v>
      </c>
      <c r="O2359" t="s">
        <v>2091</v>
      </c>
      <c r="P2359" t="s">
        <v>2091</v>
      </c>
      <c r="X2359" t="s">
        <v>12601</v>
      </c>
      <c r="Y2359" t="s">
        <v>12602</v>
      </c>
    </row>
    <row r="2360" spans="1:25">
      <c r="A2360" t="s">
        <v>12603</v>
      </c>
      <c r="B2360" t="s">
        <v>12604</v>
      </c>
      <c r="D2360" t="s">
        <v>40</v>
      </c>
      <c r="E2360" t="s">
        <v>41</v>
      </c>
      <c r="G2360" t="s">
        <v>12605</v>
      </c>
      <c r="H2360" t="s">
        <v>12605</v>
      </c>
      <c r="J2360" t="s">
        <v>75</v>
      </c>
      <c r="K2360" t="s">
        <v>76</v>
      </c>
      <c r="L2360">
        <v>38</v>
      </c>
      <c r="M2360" t="s">
        <v>12592</v>
      </c>
      <c r="N2360" t="s">
        <v>47</v>
      </c>
      <c r="O2360" t="s">
        <v>2091</v>
      </c>
      <c r="P2360" t="s">
        <v>2091</v>
      </c>
      <c r="X2360" t="s">
        <v>12606</v>
      </c>
      <c r="Y2360" t="s">
        <v>12607</v>
      </c>
    </row>
    <row r="2361" spans="1:25">
      <c r="A2361" t="s">
        <v>12608</v>
      </c>
      <c r="B2361" t="s">
        <v>12609</v>
      </c>
      <c r="D2361" t="s">
        <v>40</v>
      </c>
      <c r="E2361" t="s">
        <v>41</v>
      </c>
      <c r="G2361" t="s">
        <v>12610</v>
      </c>
      <c r="H2361" t="s">
        <v>12611</v>
      </c>
      <c r="J2361" t="s">
        <v>75</v>
      </c>
      <c r="K2361" t="s">
        <v>76</v>
      </c>
      <c r="L2361">
        <v>38</v>
      </c>
      <c r="M2361" t="s">
        <v>12592</v>
      </c>
      <c r="N2361" t="s">
        <v>47</v>
      </c>
      <c r="O2361" t="s">
        <v>2091</v>
      </c>
      <c r="P2361" t="s">
        <v>2091</v>
      </c>
      <c r="X2361" t="s">
        <v>12612</v>
      </c>
      <c r="Y2361" t="s">
        <v>12613</v>
      </c>
    </row>
    <row r="2362" spans="1:25">
      <c r="A2362" t="s">
        <v>12614</v>
      </c>
      <c r="B2362" t="s">
        <v>12615</v>
      </c>
      <c r="D2362" t="s">
        <v>40</v>
      </c>
      <c r="E2362" t="s">
        <v>41</v>
      </c>
      <c r="G2362" t="s">
        <v>10682</v>
      </c>
      <c r="H2362" t="s">
        <v>12616</v>
      </c>
      <c r="J2362" t="s">
        <v>75</v>
      </c>
      <c r="K2362" t="s">
        <v>76</v>
      </c>
      <c r="L2362">
        <v>38</v>
      </c>
      <c r="M2362" t="s">
        <v>12592</v>
      </c>
      <c r="N2362" t="s">
        <v>47</v>
      </c>
      <c r="O2362" t="s">
        <v>2091</v>
      </c>
      <c r="P2362" t="s">
        <v>2091</v>
      </c>
      <c r="Y2362" t="s">
        <v>12617</v>
      </c>
    </row>
    <row r="2363" spans="1:25">
      <c r="A2363" t="s">
        <v>178</v>
      </c>
      <c r="B2363" t="s">
        <v>12618</v>
      </c>
      <c r="D2363" t="s">
        <v>40</v>
      </c>
      <c r="E2363" t="s">
        <v>41</v>
      </c>
      <c r="G2363" t="s">
        <v>12619</v>
      </c>
      <c r="H2363" t="s">
        <v>5829</v>
      </c>
      <c r="J2363" t="s">
        <v>75</v>
      </c>
      <c r="K2363" t="s">
        <v>76</v>
      </c>
      <c r="L2363">
        <v>38</v>
      </c>
      <c r="M2363" t="s">
        <v>12592</v>
      </c>
      <c r="N2363" t="s">
        <v>47</v>
      </c>
      <c r="O2363" t="s">
        <v>2091</v>
      </c>
      <c r="P2363" t="s">
        <v>2091</v>
      </c>
      <c r="X2363" t="s">
        <v>12620</v>
      </c>
      <c r="Y2363" t="s">
        <v>12621</v>
      </c>
    </row>
    <row r="2364" spans="1:25">
      <c r="A2364" t="s">
        <v>12622</v>
      </c>
      <c r="B2364" t="s">
        <v>12623</v>
      </c>
      <c r="D2364" t="s">
        <v>40</v>
      </c>
      <c r="E2364" t="s">
        <v>41</v>
      </c>
      <c r="G2364" t="s">
        <v>3416</v>
      </c>
      <c r="H2364" t="s">
        <v>12624</v>
      </c>
      <c r="J2364" t="s">
        <v>75</v>
      </c>
      <c r="K2364" t="s">
        <v>76</v>
      </c>
      <c r="L2364">
        <v>38</v>
      </c>
      <c r="M2364" t="s">
        <v>12592</v>
      </c>
      <c r="N2364" t="s">
        <v>47</v>
      </c>
      <c r="O2364" t="s">
        <v>2091</v>
      </c>
      <c r="P2364" t="s">
        <v>2091</v>
      </c>
      <c r="Y2364" t="s">
        <v>12625</v>
      </c>
    </row>
    <row r="2365" spans="1:25">
      <c r="A2365" t="s">
        <v>12626</v>
      </c>
      <c r="B2365" t="s">
        <v>12627</v>
      </c>
      <c r="D2365" t="s">
        <v>40</v>
      </c>
      <c r="E2365" t="s">
        <v>41</v>
      </c>
      <c r="G2365" t="s">
        <v>12628</v>
      </c>
      <c r="H2365" t="s">
        <v>12629</v>
      </c>
      <c r="J2365" t="s">
        <v>75</v>
      </c>
      <c r="K2365" t="s">
        <v>76</v>
      </c>
      <c r="L2365">
        <v>38</v>
      </c>
      <c r="M2365" t="s">
        <v>12592</v>
      </c>
      <c r="N2365" t="s">
        <v>47</v>
      </c>
      <c r="O2365" t="s">
        <v>2091</v>
      </c>
      <c r="P2365" t="s">
        <v>2091</v>
      </c>
      <c r="Y2365" t="s">
        <v>12630</v>
      </c>
    </row>
    <row r="2366" spans="1:25">
      <c r="A2366" t="s">
        <v>12631</v>
      </c>
      <c r="B2366" t="s">
        <v>12632</v>
      </c>
      <c r="D2366" t="s">
        <v>40</v>
      </c>
      <c r="E2366" t="s">
        <v>41</v>
      </c>
      <c r="G2366" t="s">
        <v>12633</v>
      </c>
      <c r="H2366" t="s">
        <v>12634</v>
      </c>
      <c r="J2366" t="s">
        <v>75</v>
      </c>
      <c r="K2366" t="s">
        <v>76</v>
      </c>
      <c r="L2366">
        <v>38</v>
      </c>
      <c r="M2366" t="s">
        <v>12592</v>
      </c>
      <c r="N2366" t="s">
        <v>47</v>
      </c>
      <c r="O2366" t="s">
        <v>2091</v>
      </c>
      <c r="P2366" t="s">
        <v>2091</v>
      </c>
      <c r="Y2366" t="s">
        <v>12635</v>
      </c>
    </row>
    <row r="2367" spans="1:25">
      <c r="A2367" t="s">
        <v>12636</v>
      </c>
      <c r="B2367" t="s">
        <v>12637</v>
      </c>
      <c r="D2367" t="s">
        <v>40</v>
      </c>
      <c r="E2367" t="s">
        <v>41</v>
      </c>
      <c r="G2367" t="s">
        <v>12638</v>
      </c>
      <c r="H2367" t="s">
        <v>9554</v>
      </c>
      <c r="J2367" t="s">
        <v>75</v>
      </c>
      <c r="K2367" t="s">
        <v>76</v>
      </c>
      <c r="L2367">
        <v>38</v>
      </c>
      <c r="M2367" t="s">
        <v>12639</v>
      </c>
      <c r="N2367" t="s">
        <v>47</v>
      </c>
      <c r="O2367" t="s">
        <v>2091</v>
      </c>
      <c r="P2367" t="s">
        <v>2091</v>
      </c>
      <c r="X2367" t="s">
        <v>12640</v>
      </c>
      <c r="Y2367" t="s">
        <v>12641</v>
      </c>
    </row>
    <row r="2368" spans="1:25">
      <c r="A2368" t="s">
        <v>12642</v>
      </c>
      <c r="B2368" t="s">
        <v>12643</v>
      </c>
      <c r="D2368" t="s">
        <v>40</v>
      </c>
      <c r="E2368" t="s">
        <v>41</v>
      </c>
      <c r="G2368" t="s">
        <v>3838</v>
      </c>
      <c r="H2368" t="s">
        <v>12644</v>
      </c>
      <c r="J2368" t="s">
        <v>75</v>
      </c>
      <c r="K2368" t="s">
        <v>76</v>
      </c>
      <c r="L2368">
        <v>38</v>
      </c>
      <c r="M2368" t="s">
        <v>12639</v>
      </c>
      <c r="N2368" t="s">
        <v>47</v>
      </c>
      <c r="O2368" t="s">
        <v>2091</v>
      </c>
      <c r="P2368" t="s">
        <v>2091</v>
      </c>
      <c r="X2368" t="s">
        <v>12645</v>
      </c>
      <c r="Y2368" t="s">
        <v>12646</v>
      </c>
    </row>
    <row r="2369" spans="1:25">
      <c r="A2369" t="s">
        <v>12647</v>
      </c>
      <c r="B2369" t="s">
        <v>12648</v>
      </c>
      <c r="D2369" t="s">
        <v>40</v>
      </c>
      <c r="E2369" t="s">
        <v>41</v>
      </c>
      <c r="G2369" t="s">
        <v>12649</v>
      </c>
      <c r="H2369" t="s">
        <v>12650</v>
      </c>
      <c r="J2369" t="s">
        <v>75</v>
      </c>
      <c r="K2369" t="s">
        <v>76</v>
      </c>
      <c r="L2369">
        <v>38</v>
      </c>
      <c r="M2369" t="s">
        <v>12639</v>
      </c>
      <c r="N2369" t="s">
        <v>47</v>
      </c>
      <c r="O2369" t="s">
        <v>2091</v>
      </c>
      <c r="P2369" t="s">
        <v>2091</v>
      </c>
      <c r="X2369" t="s">
        <v>12651</v>
      </c>
      <c r="Y2369" t="s">
        <v>12652</v>
      </c>
    </row>
    <row r="2370" spans="1:25">
      <c r="A2370" t="s">
        <v>12653</v>
      </c>
      <c r="B2370" t="s">
        <v>12654</v>
      </c>
      <c r="D2370" t="s">
        <v>40</v>
      </c>
      <c r="E2370" t="s">
        <v>41</v>
      </c>
      <c r="G2370" t="s">
        <v>12655</v>
      </c>
      <c r="H2370" t="s">
        <v>12656</v>
      </c>
      <c r="J2370" t="s">
        <v>75</v>
      </c>
      <c r="K2370" t="s">
        <v>76</v>
      </c>
      <c r="L2370">
        <v>38</v>
      </c>
      <c r="M2370" t="s">
        <v>12639</v>
      </c>
      <c r="N2370" t="s">
        <v>47</v>
      </c>
      <c r="O2370" t="s">
        <v>2091</v>
      </c>
      <c r="P2370" t="s">
        <v>2091</v>
      </c>
      <c r="Y2370" t="s">
        <v>12657</v>
      </c>
    </row>
    <row r="2371" spans="1:25">
      <c r="A2371" t="s">
        <v>12658</v>
      </c>
      <c r="B2371" t="s">
        <v>12659</v>
      </c>
      <c r="D2371" t="s">
        <v>40</v>
      </c>
      <c r="E2371" t="s">
        <v>41</v>
      </c>
      <c r="G2371" t="s">
        <v>12660</v>
      </c>
      <c r="H2371" t="s">
        <v>12661</v>
      </c>
      <c r="J2371" t="s">
        <v>75</v>
      </c>
      <c r="K2371" t="s">
        <v>76</v>
      </c>
      <c r="L2371">
        <v>38</v>
      </c>
      <c r="M2371" t="s">
        <v>12639</v>
      </c>
      <c r="N2371" t="s">
        <v>47</v>
      </c>
      <c r="O2371" t="s">
        <v>2091</v>
      </c>
      <c r="P2371" t="s">
        <v>2091</v>
      </c>
      <c r="Y2371" t="s">
        <v>12662</v>
      </c>
    </row>
    <row r="2372" spans="1:25">
      <c r="A2372" t="s">
        <v>12663</v>
      </c>
      <c r="B2372" t="s">
        <v>12664</v>
      </c>
      <c r="D2372" t="s">
        <v>40</v>
      </c>
      <c r="E2372" t="s">
        <v>41</v>
      </c>
      <c r="G2372" t="s">
        <v>3683</v>
      </c>
      <c r="H2372" t="s">
        <v>6894</v>
      </c>
      <c r="J2372" t="s">
        <v>347</v>
      </c>
      <c r="K2372" t="s">
        <v>348</v>
      </c>
      <c r="L2372">
        <v>38</v>
      </c>
      <c r="M2372" t="s">
        <v>12639</v>
      </c>
      <c r="N2372" t="s">
        <v>47</v>
      </c>
      <c r="O2372" t="s">
        <v>2091</v>
      </c>
      <c r="P2372" t="s">
        <v>2091</v>
      </c>
      <c r="Y2372" t="s">
        <v>12665</v>
      </c>
    </row>
    <row r="2373" spans="1:25">
      <c r="A2373" t="s">
        <v>12666</v>
      </c>
      <c r="B2373" t="s">
        <v>12667</v>
      </c>
      <c r="D2373" t="s">
        <v>40</v>
      </c>
      <c r="E2373" t="s">
        <v>41</v>
      </c>
      <c r="G2373" t="s">
        <v>12668</v>
      </c>
      <c r="H2373" t="s">
        <v>12669</v>
      </c>
      <c r="J2373" t="s">
        <v>75</v>
      </c>
      <c r="K2373" t="s">
        <v>76</v>
      </c>
      <c r="L2373">
        <v>38</v>
      </c>
      <c r="M2373" t="s">
        <v>12639</v>
      </c>
      <c r="N2373" t="s">
        <v>47</v>
      </c>
      <c r="O2373" t="s">
        <v>2091</v>
      </c>
      <c r="P2373" t="s">
        <v>2091</v>
      </c>
      <c r="Y2373" t="s">
        <v>12670</v>
      </c>
    </row>
    <row r="2374" spans="1:25">
      <c r="A2374" t="s">
        <v>12671</v>
      </c>
      <c r="B2374" t="s">
        <v>12672</v>
      </c>
      <c r="D2374" t="s">
        <v>40</v>
      </c>
      <c r="E2374" t="s">
        <v>41</v>
      </c>
      <c r="G2374" t="s">
        <v>12673</v>
      </c>
      <c r="H2374" t="s">
        <v>12674</v>
      </c>
      <c r="J2374" t="s">
        <v>75</v>
      </c>
      <c r="K2374" t="s">
        <v>76</v>
      </c>
      <c r="L2374">
        <v>38</v>
      </c>
      <c r="M2374" t="s">
        <v>12639</v>
      </c>
      <c r="N2374" t="s">
        <v>47</v>
      </c>
      <c r="O2374" t="s">
        <v>2091</v>
      </c>
      <c r="P2374" t="s">
        <v>2091</v>
      </c>
      <c r="X2374" t="s">
        <v>12675</v>
      </c>
      <c r="Y2374" t="s">
        <v>12676</v>
      </c>
    </row>
    <row r="2375" spans="1:25">
      <c r="A2375" t="s">
        <v>12677</v>
      </c>
      <c r="B2375" t="s">
        <v>12678</v>
      </c>
      <c r="D2375" t="s">
        <v>40</v>
      </c>
      <c r="E2375" t="s">
        <v>41</v>
      </c>
      <c r="G2375" t="s">
        <v>12679</v>
      </c>
      <c r="H2375" t="s">
        <v>12680</v>
      </c>
      <c r="J2375" t="s">
        <v>75</v>
      </c>
      <c r="K2375" t="s">
        <v>76</v>
      </c>
      <c r="L2375">
        <v>38</v>
      </c>
      <c r="M2375" t="s">
        <v>12639</v>
      </c>
      <c r="N2375" t="s">
        <v>47</v>
      </c>
      <c r="O2375" t="s">
        <v>2091</v>
      </c>
      <c r="P2375" t="s">
        <v>2091</v>
      </c>
      <c r="Y2375" t="s">
        <v>12681</v>
      </c>
    </row>
    <row r="2376" spans="1:25">
      <c r="A2376" t="s">
        <v>12682</v>
      </c>
      <c r="B2376" t="s">
        <v>12683</v>
      </c>
      <c r="D2376" t="s">
        <v>40</v>
      </c>
      <c r="E2376" t="s">
        <v>41</v>
      </c>
      <c r="G2376" t="s">
        <v>12684</v>
      </c>
      <c r="H2376" t="s">
        <v>12685</v>
      </c>
      <c r="J2376" t="s">
        <v>75</v>
      </c>
      <c r="K2376" t="s">
        <v>76</v>
      </c>
      <c r="L2376">
        <v>38</v>
      </c>
      <c r="M2376" t="s">
        <v>12639</v>
      </c>
      <c r="N2376" t="s">
        <v>47</v>
      </c>
      <c r="O2376" t="s">
        <v>2091</v>
      </c>
      <c r="P2376" t="s">
        <v>2091</v>
      </c>
      <c r="Y2376" t="s">
        <v>12686</v>
      </c>
    </row>
    <row r="2377" spans="1:25">
      <c r="A2377" t="s">
        <v>12687</v>
      </c>
      <c r="B2377" t="s">
        <v>12688</v>
      </c>
      <c r="D2377" t="s">
        <v>40</v>
      </c>
      <c r="E2377" t="s">
        <v>41</v>
      </c>
      <c r="G2377" t="s">
        <v>12689</v>
      </c>
      <c r="H2377" t="s">
        <v>12690</v>
      </c>
      <c r="J2377" t="s">
        <v>75</v>
      </c>
      <c r="K2377" t="s">
        <v>76</v>
      </c>
      <c r="L2377">
        <v>38</v>
      </c>
      <c r="M2377" t="s">
        <v>12691</v>
      </c>
      <c r="N2377" t="s">
        <v>47</v>
      </c>
      <c r="O2377" t="s">
        <v>2091</v>
      </c>
      <c r="P2377" t="s">
        <v>2091</v>
      </c>
      <c r="Y2377" t="s">
        <v>12692</v>
      </c>
    </row>
    <row r="2378" spans="1:25">
      <c r="A2378" t="s">
        <v>12693</v>
      </c>
      <c r="B2378" t="s">
        <v>12694</v>
      </c>
      <c r="D2378" t="s">
        <v>40</v>
      </c>
      <c r="E2378" t="s">
        <v>41</v>
      </c>
      <c r="G2378" t="s">
        <v>12695</v>
      </c>
      <c r="H2378" t="s">
        <v>12696</v>
      </c>
      <c r="J2378" t="s">
        <v>75</v>
      </c>
      <c r="K2378" t="s">
        <v>76</v>
      </c>
      <c r="L2378">
        <v>38</v>
      </c>
      <c r="M2378" t="s">
        <v>12691</v>
      </c>
      <c r="N2378" t="s">
        <v>47</v>
      </c>
      <c r="O2378" t="s">
        <v>2091</v>
      </c>
      <c r="P2378" t="s">
        <v>2091</v>
      </c>
      <c r="Y2378" t="s">
        <v>12697</v>
      </c>
    </row>
    <row r="2379" spans="1:25">
      <c r="A2379" t="s">
        <v>12698</v>
      </c>
      <c r="B2379" t="s">
        <v>12699</v>
      </c>
      <c r="D2379" t="s">
        <v>40</v>
      </c>
      <c r="E2379" t="s">
        <v>41</v>
      </c>
      <c r="G2379" t="s">
        <v>12700</v>
      </c>
      <c r="H2379" t="s">
        <v>12701</v>
      </c>
      <c r="J2379" t="s">
        <v>75</v>
      </c>
      <c r="K2379" t="s">
        <v>76</v>
      </c>
      <c r="L2379">
        <v>38</v>
      </c>
      <c r="M2379" t="s">
        <v>12691</v>
      </c>
      <c r="N2379" t="s">
        <v>47</v>
      </c>
      <c r="O2379" t="s">
        <v>2091</v>
      </c>
      <c r="P2379" t="s">
        <v>2091</v>
      </c>
      <c r="Y2379" t="s">
        <v>12702</v>
      </c>
    </row>
    <row r="2380" spans="1:25">
      <c r="A2380" t="s">
        <v>12703</v>
      </c>
      <c r="B2380" t="s">
        <v>12704</v>
      </c>
      <c r="D2380" t="s">
        <v>40</v>
      </c>
      <c r="E2380" t="s">
        <v>41</v>
      </c>
      <c r="G2380" t="s">
        <v>12705</v>
      </c>
      <c r="H2380" t="s">
        <v>12706</v>
      </c>
      <c r="J2380" t="s">
        <v>75</v>
      </c>
      <c r="K2380" t="s">
        <v>76</v>
      </c>
      <c r="L2380">
        <v>38</v>
      </c>
      <c r="M2380" t="s">
        <v>12691</v>
      </c>
      <c r="N2380" t="s">
        <v>47</v>
      </c>
      <c r="O2380" t="s">
        <v>2091</v>
      </c>
      <c r="P2380" t="s">
        <v>2091</v>
      </c>
      <c r="X2380" t="s">
        <v>12707</v>
      </c>
      <c r="Y2380" t="s">
        <v>12708</v>
      </c>
    </row>
    <row r="2381" spans="1:25">
      <c r="A2381" t="s">
        <v>12709</v>
      </c>
      <c r="B2381" t="s">
        <v>12710</v>
      </c>
      <c r="D2381" t="s">
        <v>40</v>
      </c>
      <c r="E2381" t="s">
        <v>41</v>
      </c>
      <c r="G2381" t="s">
        <v>758</v>
      </c>
      <c r="H2381" t="s">
        <v>12711</v>
      </c>
      <c r="J2381" t="s">
        <v>75</v>
      </c>
      <c r="K2381" t="s">
        <v>76</v>
      </c>
      <c r="L2381">
        <v>38</v>
      </c>
      <c r="M2381" t="s">
        <v>12691</v>
      </c>
      <c r="N2381" t="s">
        <v>47</v>
      </c>
      <c r="O2381" t="s">
        <v>2091</v>
      </c>
      <c r="P2381" t="s">
        <v>2091</v>
      </c>
      <c r="Y2381" t="s">
        <v>12712</v>
      </c>
    </row>
    <row r="2382" spans="1:25">
      <c r="A2382" t="s">
        <v>12713</v>
      </c>
      <c r="B2382" t="s">
        <v>12714</v>
      </c>
      <c r="D2382" t="s">
        <v>40</v>
      </c>
      <c r="E2382" t="s">
        <v>41</v>
      </c>
      <c r="G2382" t="s">
        <v>12715</v>
      </c>
      <c r="H2382" t="s">
        <v>12716</v>
      </c>
      <c r="J2382" t="s">
        <v>75</v>
      </c>
      <c r="K2382" t="s">
        <v>76</v>
      </c>
      <c r="L2382">
        <v>38</v>
      </c>
      <c r="M2382" t="s">
        <v>12717</v>
      </c>
      <c r="N2382" t="s">
        <v>47</v>
      </c>
      <c r="O2382" t="s">
        <v>2091</v>
      </c>
      <c r="P2382" t="s">
        <v>2091</v>
      </c>
      <c r="Y2382" t="s">
        <v>12718</v>
      </c>
    </row>
    <row r="2383" spans="1:25">
      <c r="A2383" t="s">
        <v>12719</v>
      </c>
      <c r="B2383" t="s">
        <v>12720</v>
      </c>
      <c r="D2383" t="s">
        <v>40</v>
      </c>
      <c r="E2383" t="s">
        <v>41</v>
      </c>
      <c r="G2383" t="s">
        <v>3517</v>
      </c>
      <c r="H2383" t="s">
        <v>12721</v>
      </c>
      <c r="J2383" t="s">
        <v>75</v>
      </c>
      <c r="K2383" t="s">
        <v>76</v>
      </c>
      <c r="L2383">
        <v>38</v>
      </c>
      <c r="M2383" t="s">
        <v>12717</v>
      </c>
      <c r="N2383" t="s">
        <v>47</v>
      </c>
      <c r="O2383" t="s">
        <v>2091</v>
      </c>
      <c r="P2383" t="s">
        <v>2091</v>
      </c>
      <c r="Y2383" t="s">
        <v>12722</v>
      </c>
    </row>
    <row r="2384" spans="1:25">
      <c r="A2384" t="s">
        <v>12723</v>
      </c>
      <c r="B2384" t="s">
        <v>12724</v>
      </c>
      <c r="D2384" t="s">
        <v>40</v>
      </c>
      <c r="E2384" t="s">
        <v>41</v>
      </c>
      <c r="G2384" t="s">
        <v>12725</v>
      </c>
      <c r="H2384" t="s">
        <v>5199</v>
      </c>
      <c r="J2384" t="s">
        <v>75</v>
      </c>
      <c r="K2384" t="s">
        <v>76</v>
      </c>
      <c r="L2384">
        <v>38</v>
      </c>
      <c r="M2384" t="s">
        <v>12717</v>
      </c>
      <c r="N2384" t="s">
        <v>47</v>
      </c>
      <c r="O2384" t="s">
        <v>2091</v>
      </c>
      <c r="P2384" t="s">
        <v>2091</v>
      </c>
      <c r="Y2384" t="s">
        <v>12726</v>
      </c>
    </row>
    <row r="2385" spans="1:25">
      <c r="A2385" t="s">
        <v>12727</v>
      </c>
      <c r="B2385" t="s">
        <v>12728</v>
      </c>
      <c r="D2385" t="s">
        <v>40</v>
      </c>
      <c r="E2385" t="s">
        <v>41</v>
      </c>
      <c r="G2385" t="s">
        <v>12729</v>
      </c>
      <c r="H2385" t="s">
        <v>12730</v>
      </c>
      <c r="J2385" t="s">
        <v>75</v>
      </c>
      <c r="K2385" t="s">
        <v>76</v>
      </c>
      <c r="L2385">
        <v>38</v>
      </c>
      <c r="M2385" t="s">
        <v>12731</v>
      </c>
      <c r="N2385" t="s">
        <v>47</v>
      </c>
      <c r="O2385" t="s">
        <v>2091</v>
      </c>
      <c r="P2385" t="s">
        <v>2091</v>
      </c>
      <c r="X2385" t="s">
        <v>12732</v>
      </c>
      <c r="Y2385" t="s">
        <v>12733</v>
      </c>
    </row>
    <row r="2386" spans="1:25">
      <c r="A2386" t="s">
        <v>12734</v>
      </c>
      <c r="B2386" t="s">
        <v>12735</v>
      </c>
      <c r="D2386" t="s">
        <v>40</v>
      </c>
      <c r="E2386" t="s">
        <v>41</v>
      </c>
      <c r="G2386" t="s">
        <v>12736</v>
      </c>
      <c r="H2386" t="s">
        <v>12737</v>
      </c>
      <c r="J2386" t="s">
        <v>75</v>
      </c>
      <c r="K2386" t="s">
        <v>76</v>
      </c>
      <c r="L2386">
        <v>38</v>
      </c>
      <c r="M2386" t="s">
        <v>12731</v>
      </c>
      <c r="N2386" t="s">
        <v>47</v>
      </c>
      <c r="O2386" t="s">
        <v>2091</v>
      </c>
      <c r="P2386" t="s">
        <v>2091</v>
      </c>
      <c r="Y2386" t="s">
        <v>12738</v>
      </c>
    </row>
    <row r="2387" spans="1:25">
      <c r="A2387" t="s">
        <v>12739</v>
      </c>
      <c r="B2387" t="s">
        <v>12740</v>
      </c>
      <c r="D2387" t="s">
        <v>40</v>
      </c>
      <c r="E2387" t="s">
        <v>41</v>
      </c>
      <c r="G2387" t="s">
        <v>1522</v>
      </c>
      <c r="H2387" t="s">
        <v>12741</v>
      </c>
      <c r="J2387" t="s">
        <v>75</v>
      </c>
      <c r="K2387" t="s">
        <v>76</v>
      </c>
      <c r="L2387">
        <v>38</v>
      </c>
      <c r="M2387" t="s">
        <v>12731</v>
      </c>
      <c r="N2387" t="s">
        <v>47</v>
      </c>
      <c r="O2387" t="s">
        <v>2091</v>
      </c>
      <c r="P2387" t="s">
        <v>2091</v>
      </c>
      <c r="X2387" t="s">
        <v>12742</v>
      </c>
      <c r="Y2387" t="s">
        <v>12743</v>
      </c>
    </row>
    <row r="2388" spans="1:25">
      <c r="A2388" t="s">
        <v>12744</v>
      </c>
      <c r="B2388" t="s">
        <v>12745</v>
      </c>
      <c r="D2388" t="s">
        <v>40</v>
      </c>
      <c r="E2388" t="s">
        <v>41</v>
      </c>
      <c r="G2388" t="s">
        <v>12746</v>
      </c>
      <c r="H2388" t="s">
        <v>12747</v>
      </c>
      <c r="J2388" t="s">
        <v>75</v>
      </c>
      <c r="K2388" t="s">
        <v>76</v>
      </c>
      <c r="L2388">
        <v>38</v>
      </c>
      <c r="M2388" t="s">
        <v>12731</v>
      </c>
      <c r="N2388" t="s">
        <v>47</v>
      </c>
      <c r="O2388" t="s">
        <v>2091</v>
      </c>
      <c r="P2388" t="s">
        <v>2091</v>
      </c>
      <c r="Y2388" t="s">
        <v>12748</v>
      </c>
    </row>
    <row r="2389" spans="1:25">
      <c r="A2389" t="s">
        <v>12749</v>
      </c>
      <c r="B2389" t="s">
        <v>12750</v>
      </c>
      <c r="D2389" t="s">
        <v>40</v>
      </c>
      <c r="E2389" t="s">
        <v>41</v>
      </c>
      <c r="G2389" t="s">
        <v>12751</v>
      </c>
      <c r="H2389" t="s">
        <v>582</v>
      </c>
      <c r="J2389" t="s">
        <v>75</v>
      </c>
      <c r="K2389" t="s">
        <v>76</v>
      </c>
      <c r="L2389">
        <v>38</v>
      </c>
      <c r="M2389" t="s">
        <v>12731</v>
      </c>
      <c r="N2389" t="s">
        <v>47</v>
      </c>
      <c r="O2389" t="s">
        <v>2091</v>
      </c>
      <c r="P2389" t="s">
        <v>2091</v>
      </c>
      <c r="Y2389" t="s">
        <v>12752</v>
      </c>
    </row>
    <row r="2390" spans="1:25">
      <c r="A2390" t="s">
        <v>12753</v>
      </c>
      <c r="B2390" t="s">
        <v>12754</v>
      </c>
      <c r="D2390" t="s">
        <v>40</v>
      </c>
      <c r="E2390" t="s">
        <v>41</v>
      </c>
      <c r="G2390" t="s">
        <v>12755</v>
      </c>
      <c r="H2390" t="s">
        <v>12756</v>
      </c>
      <c r="J2390" t="s">
        <v>75</v>
      </c>
      <c r="K2390" t="s">
        <v>76</v>
      </c>
      <c r="L2390">
        <v>38</v>
      </c>
      <c r="M2390" t="s">
        <v>12731</v>
      </c>
      <c r="N2390" t="s">
        <v>47</v>
      </c>
      <c r="O2390" t="s">
        <v>2091</v>
      </c>
      <c r="P2390" t="s">
        <v>2091</v>
      </c>
      <c r="Y2390" t="s">
        <v>12757</v>
      </c>
    </row>
    <row r="2391" spans="1:25">
      <c r="A2391" t="s">
        <v>12758</v>
      </c>
      <c r="B2391" t="s">
        <v>12759</v>
      </c>
      <c r="D2391" t="s">
        <v>40</v>
      </c>
      <c r="E2391" t="s">
        <v>41</v>
      </c>
      <c r="G2391" t="s">
        <v>7797</v>
      </c>
      <c r="H2391" t="s">
        <v>10037</v>
      </c>
      <c r="J2391" t="s">
        <v>75</v>
      </c>
      <c r="K2391" t="s">
        <v>76</v>
      </c>
      <c r="L2391">
        <v>38</v>
      </c>
      <c r="M2391" t="s">
        <v>12731</v>
      </c>
      <c r="N2391" t="s">
        <v>47</v>
      </c>
      <c r="O2391" t="s">
        <v>2091</v>
      </c>
      <c r="P2391" t="s">
        <v>2091</v>
      </c>
      <c r="Y2391" t="s">
        <v>12760</v>
      </c>
    </row>
    <row r="2392" spans="1:25">
      <c r="A2392" t="s">
        <v>12761</v>
      </c>
      <c r="B2392" t="s">
        <v>12762</v>
      </c>
      <c r="D2392" t="s">
        <v>40</v>
      </c>
      <c r="E2392" t="s">
        <v>41</v>
      </c>
      <c r="G2392" t="s">
        <v>12763</v>
      </c>
      <c r="H2392" t="s">
        <v>12764</v>
      </c>
      <c r="J2392" t="s">
        <v>75</v>
      </c>
      <c r="K2392" t="s">
        <v>76</v>
      </c>
      <c r="L2392">
        <v>38</v>
      </c>
      <c r="M2392" t="s">
        <v>12731</v>
      </c>
      <c r="N2392" t="s">
        <v>47</v>
      </c>
      <c r="O2392" t="s">
        <v>2091</v>
      </c>
      <c r="P2392" t="s">
        <v>2091</v>
      </c>
      <c r="Y2392" t="s">
        <v>12765</v>
      </c>
    </row>
    <row r="2393" spans="1:25">
      <c r="A2393" t="s">
        <v>12766</v>
      </c>
      <c r="B2393" t="s">
        <v>12767</v>
      </c>
      <c r="D2393" t="s">
        <v>40</v>
      </c>
      <c r="E2393" t="s">
        <v>41</v>
      </c>
      <c r="G2393" t="s">
        <v>12768</v>
      </c>
      <c r="H2393" t="s">
        <v>12769</v>
      </c>
      <c r="J2393" t="s">
        <v>75</v>
      </c>
      <c r="K2393" t="s">
        <v>76</v>
      </c>
      <c r="L2393">
        <v>38</v>
      </c>
      <c r="M2393" t="s">
        <v>12770</v>
      </c>
      <c r="N2393" t="s">
        <v>47</v>
      </c>
      <c r="O2393" t="s">
        <v>2091</v>
      </c>
      <c r="P2393" t="s">
        <v>2091</v>
      </c>
      <c r="Y2393" t="s">
        <v>12771</v>
      </c>
    </row>
    <row r="2394" spans="1:25">
      <c r="A2394" t="s">
        <v>12772</v>
      </c>
      <c r="B2394" t="s">
        <v>12773</v>
      </c>
      <c r="D2394" t="s">
        <v>40</v>
      </c>
      <c r="E2394" t="s">
        <v>41</v>
      </c>
      <c r="G2394" t="s">
        <v>12774</v>
      </c>
      <c r="H2394" t="s">
        <v>12775</v>
      </c>
      <c r="J2394" t="s">
        <v>75</v>
      </c>
      <c r="K2394" t="s">
        <v>76</v>
      </c>
      <c r="L2394">
        <v>38</v>
      </c>
      <c r="M2394" t="s">
        <v>12770</v>
      </c>
      <c r="N2394" t="s">
        <v>47</v>
      </c>
      <c r="O2394" t="s">
        <v>2091</v>
      </c>
      <c r="P2394" t="s">
        <v>2091</v>
      </c>
      <c r="Y2394" t="s">
        <v>12776</v>
      </c>
    </row>
    <row r="2395" spans="1:25">
      <c r="A2395" t="s">
        <v>12777</v>
      </c>
      <c r="B2395" t="s">
        <v>12778</v>
      </c>
      <c r="D2395" t="s">
        <v>40</v>
      </c>
      <c r="E2395" t="s">
        <v>41</v>
      </c>
      <c r="G2395" t="s">
        <v>688</v>
      </c>
      <c r="H2395" t="s">
        <v>12779</v>
      </c>
      <c r="J2395" t="s">
        <v>75</v>
      </c>
      <c r="K2395" t="s">
        <v>76</v>
      </c>
      <c r="L2395">
        <v>38</v>
      </c>
      <c r="M2395" t="s">
        <v>12770</v>
      </c>
      <c r="N2395" t="s">
        <v>47</v>
      </c>
      <c r="O2395" t="s">
        <v>2091</v>
      </c>
      <c r="P2395" t="s">
        <v>2091</v>
      </c>
      <c r="Y2395" t="s">
        <v>12780</v>
      </c>
    </row>
    <row r="2396" spans="1:25">
      <c r="A2396" t="s">
        <v>12781</v>
      </c>
      <c r="B2396" t="s">
        <v>12782</v>
      </c>
      <c r="D2396" t="s">
        <v>40</v>
      </c>
      <c r="E2396" t="s">
        <v>41</v>
      </c>
      <c r="G2396" t="s">
        <v>12783</v>
      </c>
      <c r="H2396" t="s">
        <v>1330</v>
      </c>
      <c r="J2396" t="s">
        <v>75</v>
      </c>
      <c r="K2396" t="s">
        <v>76</v>
      </c>
      <c r="L2396">
        <v>38</v>
      </c>
      <c r="M2396" t="s">
        <v>12770</v>
      </c>
      <c r="N2396" t="s">
        <v>47</v>
      </c>
      <c r="O2396" t="s">
        <v>2091</v>
      </c>
      <c r="P2396" t="s">
        <v>2091</v>
      </c>
      <c r="X2396" t="s">
        <v>12784</v>
      </c>
      <c r="Y2396" t="s">
        <v>12785</v>
      </c>
    </row>
    <row r="2397" spans="1:25">
      <c r="A2397" t="s">
        <v>12786</v>
      </c>
      <c r="B2397" t="s">
        <v>12787</v>
      </c>
      <c r="D2397" t="s">
        <v>40</v>
      </c>
      <c r="E2397" t="s">
        <v>41</v>
      </c>
      <c r="G2397" t="s">
        <v>12788</v>
      </c>
      <c r="H2397" t="s">
        <v>2605</v>
      </c>
      <c r="J2397" t="s">
        <v>75</v>
      </c>
      <c r="K2397" t="s">
        <v>76</v>
      </c>
      <c r="L2397">
        <v>38</v>
      </c>
      <c r="M2397" t="s">
        <v>12770</v>
      </c>
      <c r="N2397" t="s">
        <v>47</v>
      </c>
      <c r="O2397" t="s">
        <v>2091</v>
      </c>
      <c r="P2397" t="s">
        <v>2091</v>
      </c>
      <c r="Y2397" t="s">
        <v>12789</v>
      </c>
    </row>
    <row r="2398" spans="1:25">
      <c r="A2398" t="s">
        <v>12790</v>
      </c>
      <c r="B2398" t="s">
        <v>12791</v>
      </c>
      <c r="D2398" t="s">
        <v>40</v>
      </c>
      <c r="E2398" t="s">
        <v>41</v>
      </c>
      <c r="G2398" t="s">
        <v>8838</v>
      </c>
      <c r="H2398" t="s">
        <v>12792</v>
      </c>
      <c r="J2398" t="s">
        <v>75</v>
      </c>
      <c r="K2398" t="s">
        <v>76</v>
      </c>
      <c r="L2398">
        <v>38</v>
      </c>
      <c r="M2398" t="s">
        <v>12770</v>
      </c>
      <c r="N2398" t="s">
        <v>47</v>
      </c>
      <c r="O2398" t="s">
        <v>2091</v>
      </c>
      <c r="P2398" t="s">
        <v>2091</v>
      </c>
      <c r="X2398" t="s">
        <v>12793</v>
      </c>
      <c r="Y2398" t="s">
        <v>12794</v>
      </c>
    </row>
    <row r="2399" spans="1:25">
      <c r="A2399" t="s">
        <v>12795</v>
      </c>
      <c r="B2399" t="s">
        <v>12796</v>
      </c>
      <c r="D2399" t="s">
        <v>40</v>
      </c>
      <c r="E2399" t="s">
        <v>41</v>
      </c>
      <c r="G2399" t="s">
        <v>12797</v>
      </c>
      <c r="H2399" t="s">
        <v>12798</v>
      </c>
      <c r="J2399" t="s">
        <v>75</v>
      </c>
      <c r="K2399" t="s">
        <v>76</v>
      </c>
      <c r="L2399">
        <v>38</v>
      </c>
      <c r="M2399" t="s">
        <v>12770</v>
      </c>
      <c r="N2399" t="s">
        <v>47</v>
      </c>
      <c r="O2399" t="s">
        <v>2091</v>
      </c>
      <c r="P2399" t="s">
        <v>2091</v>
      </c>
      <c r="X2399" t="s">
        <v>12799</v>
      </c>
      <c r="Y2399" t="s">
        <v>12800</v>
      </c>
    </row>
    <row r="2400" spans="1:25">
      <c r="A2400" t="s">
        <v>12801</v>
      </c>
      <c r="B2400" t="s">
        <v>12802</v>
      </c>
      <c r="D2400" t="s">
        <v>40</v>
      </c>
      <c r="E2400" t="s">
        <v>41</v>
      </c>
      <c r="G2400" t="s">
        <v>8792</v>
      </c>
      <c r="H2400" t="s">
        <v>10156</v>
      </c>
      <c r="J2400" t="s">
        <v>75</v>
      </c>
      <c r="K2400" t="s">
        <v>76</v>
      </c>
      <c r="L2400">
        <v>38</v>
      </c>
      <c r="M2400" t="s">
        <v>12770</v>
      </c>
      <c r="N2400" t="s">
        <v>47</v>
      </c>
      <c r="O2400" t="s">
        <v>2091</v>
      </c>
      <c r="P2400" t="s">
        <v>2091</v>
      </c>
      <c r="Y2400" t="s">
        <v>12803</v>
      </c>
    </row>
    <row r="2401" spans="1:25">
      <c r="A2401" t="s">
        <v>12804</v>
      </c>
      <c r="B2401" t="s">
        <v>12805</v>
      </c>
      <c r="D2401" t="s">
        <v>40</v>
      </c>
      <c r="E2401" t="s">
        <v>41</v>
      </c>
      <c r="G2401" t="s">
        <v>5622</v>
      </c>
      <c r="H2401" t="s">
        <v>2031</v>
      </c>
      <c r="J2401" t="s">
        <v>75</v>
      </c>
      <c r="K2401" t="s">
        <v>76</v>
      </c>
      <c r="L2401">
        <v>38</v>
      </c>
      <c r="M2401" t="s">
        <v>12770</v>
      </c>
      <c r="N2401" t="s">
        <v>47</v>
      </c>
      <c r="O2401" t="s">
        <v>2091</v>
      </c>
      <c r="P2401" t="s">
        <v>2091</v>
      </c>
      <c r="X2401" t="s">
        <v>12806</v>
      </c>
      <c r="Y2401" t="s">
        <v>12807</v>
      </c>
    </row>
    <row r="2402" spans="1:25">
      <c r="A2402" t="s">
        <v>12808</v>
      </c>
      <c r="B2402" t="s">
        <v>12809</v>
      </c>
      <c r="D2402" t="s">
        <v>40</v>
      </c>
      <c r="E2402" t="s">
        <v>41</v>
      </c>
      <c r="G2402" t="s">
        <v>12810</v>
      </c>
      <c r="H2402" t="s">
        <v>12811</v>
      </c>
      <c r="J2402" t="s">
        <v>75</v>
      </c>
      <c r="K2402" t="s">
        <v>76</v>
      </c>
      <c r="L2402">
        <v>38</v>
      </c>
      <c r="M2402" t="s">
        <v>12812</v>
      </c>
      <c r="N2402" t="s">
        <v>47</v>
      </c>
      <c r="O2402" t="s">
        <v>2091</v>
      </c>
      <c r="P2402" t="s">
        <v>2091</v>
      </c>
      <c r="Y2402" t="s">
        <v>12813</v>
      </c>
    </row>
    <row r="2403" spans="1:25">
      <c r="A2403" t="s">
        <v>12814</v>
      </c>
      <c r="B2403" t="s">
        <v>12815</v>
      </c>
      <c r="D2403" t="s">
        <v>40</v>
      </c>
      <c r="E2403" t="s">
        <v>41</v>
      </c>
      <c r="G2403" t="s">
        <v>12816</v>
      </c>
      <c r="H2403" t="s">
        <v>11438</v>
      </c>
      <c r="J2403" t="s">
        <v>75</v>
      </c>
      <c r="K2403" t="s">
        <v>76</v>
      </c>
      <c r="L2403">
        <v>38</v>
      </c>
      <c r="M2403" t="s">
        <v>12812</v>
      </c>
      <c r="N2403" t="s">
        <v>47</v>
      </c>
      <c r="O2403" t="s">
        <v>2091</v>
      </c>
      <c r="P2403" t="s">
        <v>2091</v>
      </c>
      <c r="Y2403" t="s">
        <v>12817</v>
      </c>
    </row>
    <row r="2404" spans="1:25">
      <c r="A2404" t="s">
        <v>12818</v>
      </c>
      <c r="B2404" t="s">
        <v>12819</v>
      </c>
      <c r="D2404" t="s">
        <v>40</v>
      </c>
      <c r="E2404" t="s">
        <v>41</v>
      </c>
      <c r="G2404" t="s">
        <v>12820</v>
      </c>
      <c r="H2404" t="s">
        <v>12821</v>
      </c>
      <c r="J2404" t="s">
        <v>75</v>
      </c>
      <c r="K2404" t="s">
        <v>76</v>
      </c>
      <c r="L2404">
        <v>38</v>
      </c>
      <c r="M2404" t="s">
        <v>12812</v>
      </c>
      <c r="N2404" t="s">
        <v>47</v>
      </c>
      <c r="O2404" t="s">
        <v>2091</v>
      </c>
      <c r="P2404" t="s">
        <v>2091</v>
      </c>
      <c r="Y2404" t="s">
        <v>12822</v>
      </c>
    </row>
    <row r="2405" spans="1:25">
      <c r="A2405" t="s">
        <v>12823</v>
      </c>
      <c r="B2405" t="s">
        <v>12824</v>
      </c>
      <c r="D2405" t="s">
        <v>40</v>
      </c>
      <c r="E2405" t="s">
        <v>41</v>
      </c>
      <c r="G2405" t="s">
        <v>4538</v>
      </c>
      <c r="H2405" t="s">
        <v>12825</v>
      </c>
      <c r="J2405" t="s">
        <v>75</v>
      </c>
      <c r="K2405" t="s">
        <v>76</v>
      </c>
      <c r="L2405">
        <v>38</v>
      </c>
      <c r="M2405" t="s">
        <v>12812</v>
      </c>
      <c r="N2405" t="s">
        <v>47</v>
      </c>
      <c r="O2405" t="s">
        <v>2091</v>
      </c>
      <c r="P2405" t="s">
        <v>2091</v>
      </c>
      <c r="Y2405" t="s">
        <v>12826</v>
      </c>
    </row>
    <row r="2406" spans="1:25">
      <c r="A2406" t="s">
        <v>12827</v>
      </c>
      <c r="B2406" t="s">
        <v>12828</v>
      </c>
      <c r="D2406" t="s">
        <v>40</v>
      </c>
      <c r="E2406" t="s">
        <v>41</v>
      </c>
      <c r="G2406" t="s">
        <v>12829</v>
      </c>
      <c r="H2406" t="s">
        <v>12830</v>
      </c>
      <c r="J2406" t="s">
        <v>75</v>
      </c>
      <c r="K2406" t="s">
        <v>76</v>
      </c>
      <c r="L2406">
        <v>38</v>
      </c>
      <c r="M2406" t="s">
        <v>12812</v>
      </c>
      <c r="N2406" t="s">
        <v>47</v>
      </c>
      <c r="O2406" t="s">
        <v>2091</v>
      </c>
      <c r="P2406" t="s">
        <v>2091</v>
      </c>
      <c r="Y2406" t="s">
        <v>12831</v>
      </c>
    </row>
    <row r="2407" spans="1:25">
      <c r="A2407" t="s">
        <v>12832</v>
      </c>
      <c r="B2407" t="s">
        <v>12833</v>
      </c>
      <c r="D2407" t="s">
        <v>40</v>
      </c>
      <c r="E2407" t="s">
        <v>41</v>
      </c>
      <c r="G2407" t="s">
        <v>5250</v>
      </c>
      <c r="H2407" t="s">
        <v>12834</v>
      </c>
      <c r="J2407" t="s">
        <v>75</v>
      </c>
      <c r="K2407" t="s">
        <v>76</v>
      </c>
      <c r="L2407">
        <v>38</v>
      </c>
      <c r="M2407" t="s">
        <v>12812</v>
      </c>
      <c r="N2407" t="s">
        <v>47</v>
      </c>
      <c r="O2407" t="s">
        <v>2091</v>
      </c>
      <c r="P2407" t="s">
        <v>2091</v>
      </c>
      <c r="Y2407" t="s">
        <v>12835</v>
      </c>
    </row>
    <row r="2408" spans="1:25">
      <c r="A2408" t="s">
        <v>12836</v>
      </c>
      <c r="B2408" t="s">
        <v>12837</v>
      </c>
      <c r="D2408" t="s">
        <v>40</v>
      </c>
      <c r="E2408" t="s">
        <v>41</v>
      </c>
      <c r="G2408" t="s">
        <v>12838</v>
      </c>
      <c r="H2408" t="s">
        <v>11068</v>
      </c>
      <c r="J2408" t="s">
        <v>75</v>
      </c>
      <c r="K2408" t="s">
        <v>76</v>
      </c>
      <c r="L2408">
        <v>38</v>
      </c>
      <c r="M2408" t="s">
        <v>12812</v>
      </c>
      <c r="N2408" t="s">
        <v>47</v>
      </c>
      <c r="O2408" t="s">
        <v>2091</v>
      </c>
      <c r="P2408" t="s">
        <v>2091</v>
      </c>
      <c r="Y2408" t="s">
        <v>12839</v>
      </c>
    </row>
    <row r="2409" spans="1:25">
      <c r="A2409" t="s">
        <v>12840</v>
      </c>
      <c r="B2409" t="s">
        <v>12841</v>
      </c>
      <c r="D2409" t="s">
        <v>40</v>
      </c>
      <c r="E2409" t="s">
        <v>41</v>
      </c>
      <c r="G2409" t="s">
        <v>501</v>
      </c>
      <c r="H2409" t="s">
        <v>12842</v>
      </c>
      <c r="J2409" t="s">
        <v>75</v>
      </c>
      <c r="K2409" t="s">
        <v>76</v>
      </c>
      <c r="L2409">
        <v>38</v>
      </c>
      <c r="M2409" t="s">
        <v>12843</v>
      </c>
      <c r="N2409" t="s">
        <v>47</v>
      </c>
      <c r="O2409" t="s">
        <v>2091</v>
      </c>
      <c r="P2409" t="s">
        <v>2091</v>
      </c>
      <c r="Y2409" t="s">
        <v>12844</v>
      </c>
    </row>
    <row r="2410" spans="1:25">
      <c r="A2410" t="s">
        <v>12845</v>
      </c>
      <c r="B2410" t="s">
        <v>12846</v>
      </c>
      <c r="D2410" t="s">
        <v>40</v>
      </c>
      <c r="E2410" t="s">
        <v>41</v>
      </c>
      <c r="G2410" t="s">
        <v>12847</v>
      </c>
      <c r="H2410" t="s">
        <v>12848</v>
      </c>
      <c r="J2410" t="s">
        <v>75</v>
      </c>
      <c r="K2410" t="s">
        <v>76</v>
      </c>
      <c r="L2410">
        <v>38</v>
      </c>
      <c r="M2410" t="s">
        <v>12849</v>
      </c>
      <c r="N2410" t="s">
        <v>47</v>
      </c>
      <c r="O2410" t="s">
        <v>2091</v>
      </c>
      <c r="P2410" t="s">
        <v>2091</v>
      </c>
      <c r="X2410" t="s">
        <v>12850</v>
      </c>
      <c r="Y2410" t="s">
        <v>12851</v>
      </c>
    </row>
    <row r="2411" spans="1:25">
      <c r="A2411" t="s">
        <v>12852</v>
      </c>
      <c r="B2411" t="s">
        <v>12853</v>
      </c>
      <c r="D2411" t="s">
        <v>40</v>
      </c>
      <c r="E2411" t="s">
        <v>41</v>
      </c>
      <c r="G2411" t="s">
        <v>12854</v>
      </c>
      <c r="H2411" t="s">
        <v>875</v>
      </c>
      <c r="J2411" t="s">
        <v>75</v>
      </c>
      <c r="K2411" t="s">
        <v>76</v>
      </c>
      <c r="L2411">
        <v>38</v>
      </c>
      <c r="M2411" t="s">
        <v>12849</v>
      </c>
      <c r="N2411" t="s">
        <v>47</v>
      </c>
      <c r="O2411" t="s">
        <v>2091</v>
      </c>
      <c r="P2411" t="s">
        <v>2091</v>
      </c>
      <c r="Y2411" t="s">
        <v>12855</v>
      </c>
    </row>
    <row r="2412" spans="1:25">
      <c r="A2412" t="s">
        <v>12856</v>
      </c>
      <c r="B2412" t="s">
        <v>12857</v>
      </c>
      <c r="D2412" t="s">
        <v>40</v>
      </c>
      <c r="E2412" t="s">
        <v>41</v>
      </c>
      <c r="G2412" t="s">
        <v>12858</v>
      </c>
      <c r="H2412" t="s">
        <v>12859</v>
      </c>
      <c r="J2412" t="s">
        <v>75</v>
      </c>
      <c r="K2412" t="s">
        <v>76</v>
      </c>
      <c r="L2412">
        <v>38</v>
      </c>
      <c r="M2412" t="s">
        <v>12849</v>
      </c>
      <c r="N2412" t="s">
        <v>47</v>
      </c>
      <c r="O2412" t="s">
        <v>2091</v>
      </c>
      <c r="P2412" t="s">
        <v>2091</v>
      </c>
      <c r="X2412" t="s">
        <v>12860</v>
      </c>
      <c r="Y2412" t="s">
        <v>12861</v>
      </c>
    </row>
    <row r="2413" spans="1:25">
      <c r="A2413" t="s">
        <v>12862</v>
      </c>
      <c r="B2413" t="s">
        <v>12863</v>
      </c>
      <c r="D2413" t="s">
        <v>40</v>
      </c>
      <c r="E2413" t="s">
        <v>41</v>
      </c>
      <c r="G2413" t="s">
        <v>12864</v>
      </c>
      <c r="H2413" t="s">
        <v>12865</v>
      </c>
      <c r="J2413" t="s">
        <v>75</v>
      </c>
      <c r="K2413" t="s">
        <v>76</v>
      </c>
      <c r="L2413">
        <v>38</v>
      </c>
      <c r="M2413" t="s">
        <v>12849</v>
      </c>
      <c r="N2413" t="s">
        <v>47</v>
      </c>
      <c r="O2413" t="s">
        <v>2091</v>
      </c>
      <c r="P2413" t="s">
        <v>2091</v>
      </c>
      <c r="Y2413" t="s">
        <v>12866</v>
      </c>
    </row>
    <row r="2414" spans="1:25">
      <c r="A2414" t="s">
        <v>178</v>
      </c>
      <c r="B2414" t="s">
        <v>12867</v>
      </c>
      <c r="D2414" t="s">
        <v>40</v>
      </c>
      <c r="E2414" t="s">
        <v>41</v>
      </c>
      <c r="G2414" t="s">
        <v>12868</v>
      </c>
      <c r="H2414" t="s">
        <v>2229</v>
      </c>
      <c r="J2414" t="s">
        <v>75</v>
      </c>
      <c r="K2414" t="s">
        <v>76</v>
      </c>
      <c r="L2414">
        <v>38</v>
      </c>
      <c r="M2414" t="s">
        <v>12849</v>
      </c>
      <c r="N2414" t="s">
        <v>47</v>
      </c>
      <c r="O2414" t="s">
        <v>2091</v>
      </c>
      <c r="P2414" t="s">
        <v>2091</v>
      </c>
      <c r="X2414" t="s">
        <v>12869</v>
      </c>
      <c r="Y2414" t="s">
        <v>12870</v>
      </c>
    </row>
    <row r="2415" spans="1:25">
      <c r="A2415" t="s">
        <v>12871</v>
      </c>
      <c r="B2415" t="s">
        <v>12872</v>
      </c>
      <c r="D2415" t="s">
        <v>40</v>
      </c>
      <c r="E2415" t="s">
        <v>41</v>
      </c>
      <c r="G2415" t="s">
        <v>12873</v>
      </c>
      <c r="H2415" t="s">
        <v>12874</v>
      </c>
      <c r="J2415" t="s">
        <v>75</v>
      </c>
      <c r="K2415" t="s">
        <v>76</v>
      </c>
      <c r="L2415">
        <v>38</v>
      </c>
      <c r="M2415" t="s">
        <v>12849</v>
      </c>
      <c r="N2415" t="s">
        <v>47</v>
      </c>
      <c r="O2415" t="s">
        <v>2091</v>
      </c>
      <c r="P2415" t="s">
        <v>2091</v>
      </c>
      <c r="X2415" t="s">
        <v>12875</v>
      </c>
      <c r="Y2415" t="s">
        <v>12876</v>
      </c>
    </row>
    <row r="2416" spans="1:25">
      <c r="A2416" t="s">
        <v>12877</v>
      </c>
      <c r="B2416" t="s">
        <v>12878</v>
      </c>
      <c r="D2416" t="s">
        <v>40</v>
      </c>
      <c r="E2416" t="s">
        <v>41</v>
      </c>
      <c r="G2416" t="s">
        <v>12879</v>
      </c>
      <c r="H2416" t="s">
        <v>12880</v>
      </c>
      <c r="J2416" t="s">
        <v>75</v>
      </c>
      <c r="K2416" t="s">
        <v>76</v>
      </c>
      <c r="L2416">
        <v>38</v>
      </c>
      <c r="M2416" t="s">
        <v>12849</v>
      </c>
      <c r="N2416" t="s">
        <v>47</v>
      </c>
      <c r="O2416" t="s">
        <v>2091</v>
      </c>
      <c r="P2416" t="s">
        <v>2091</v>
      </c>
      <c r="X2416" t="s">
        <v>12881</v>
      </c>
      <c r="Y2416" t="s">
        <v>12882</v>
      </c>
    </row>
    <row r="2417" spans="1:25">
      <c r="A2417" t="s">
        <v>12883</v>
      </c>
      <c r="B2417" t="s">
        <v>12884</v>
      </c>
      <c r="D2417" t="s">
        <v>40</v>
      </c>
      <c r="E2417" t="s">
        <v>41</v>
      </c>
      <c r="G2417" t="s">
        <v>12885</v>
      </c>
      <c r="H2417" t="s">
        <v>12886</v>
      </c>
      <c r="J2417" t="s">
        <v>75</v>
      </c>
      <c r="K2417" t="s">
        <v>76</v>
      </c>
      <c r="L2417">
        <v>38</v>
      </c>
      <c r="M2417" t="s">
        <v>12887</v>
      </c>
      <c r="N2417" t="s">
        <v>47</v>
      </c>
      <c r="O2417" t="s">
        <v>2091</v>
      </c>
      <c r="P2417" t="s">
        <v>2091</v>
      </c>
      <c r="Y2417" t="s">
        <v>12888</v>
      </c>
    </row>
    <row r="2418" spans="1:25">
      <c r="A2418" t="s">
        <v>12889</v>
      </c>
      <c r="B2418" t="s">
        <v>12890</v>
      </c>
      <c r="D2418" t="s">
        <v>40</v>
      </c>
      <c r="E2418" t="s">
        <v>41</v>
      </c>
      <c r="G2418" t="s">
        <v>8529</v>
      </c>
      <c r="H2418" t="s">
        <v>12891</v>
      </c>
      <c r="J2418" t="s">
        <v>75</v>
      </c>
      <c r="K2418" t="s">
        <v>76</v>
      </c>
      <c r="L2418">
        <v>38</v>
      </c>
      <c r="M2418" t="s">
        <v>12887</v>
      </c>
      <c r="N2418" t="s">
        <v>47</v>
      </c>
      <c r="O2418" t="s">
        <v>2091</v>
      </c>
      <c r="P2418" t="s">
        <v>2091</v>
      </c>
      <c r="Y2418" t="s">
        <v>12892</v>
      </c>
    </row>
    <row r="2419" spans="1:25">
      <c r="A2419" t="s">
        <v>12893</v>
      </c>
      <c r="B2419" t="s">
        <v>12894</v>
      </c>
      <c r="D2419" t="s">
        <v>40</v>
      </c>
      <c r="E2419" t="s">
        <v>41</v>
      </c>
      <c r="G2419" t="s">
        <v>8168</v>
      </c>
      <c r="H2419" t="s">
        <v>8631</v>
      </c>
      <c r="J2419" t="s">
        <v>75</v>
      </c>
      <c r="K2419" t="s">
        <v>76</v>
      </c>
      <c r="L2419">
        <v>38</v>
      </c>
      <c r="M2419" t="s">
        <v>12887</v>
      </c>
      <c r="N2419" t="s">
        <v>47</v>
      </c>
      <c r="O2419" t="s">
        <v>2091</v>
      </c>
      <c r="P2419" t="s">
        <v>2091</v>
      </c>
      <c r="Y2419" t="s">
        <v>12895</v>
      </c>
    </row>
    <row r="2420" spans="1:25">
      <c r="A2420" t="s">
        <v>12896</v>
      </c>
      <c r="B2420" t="s">
        <v>12897</v>
      </c>
      <c r="D2420" t="s">
        <v>40</v>
      </c>
      <c r="E2420" t="s">
        <v>41</v>
      </c>
      <c r="G2420" t="s">
        <v>7912</v>
      </c>
      <c r="H2420" t="s">
        <v>12898</v>
      </c>
      <c r="J2420" t="s">
        <v>75</v>
      </c>
      <c r="K2420" t="s">
        <v>76</v>
      </c>
      <c r="L2420">
        <v>38</v>
      </c>
      <c r="M2420" t="s">
        <v>12887</v>
      </c>
      <c r="N2420" t="s">
        <v>47</v>
      </c>
      <c r="O2420" t="s">
        <v>2091</v>
      </c>
      <c r="P2420" t="s">
        <v>2091</v>
      </c>
      <c r="Y2420" t="s">
        <v>12899</v>
      </c>
    </row>
    <row r="2421" spans="1:25">
      <c r="A2421" t="s">
        <v>12900</v>
      </c>
      <c r="B2421" t="s">
        <v>12901</v>
      </c>
      <c r="D2421" t="s">
        <v>40</v>
      </c>
      <c r="E2421" t="s">
        <v>41</v>
      </c>
      <c r="G2421" t="s">
        <v>12902</v>
      </c>
      <c r="H2421" t="s">
        <v>12903</v>
      </c>
      <c r="J2421" t="s">
        <v>75</v>
      </c>
      <c r="K2421" t="s">
        <v>76</v>
      </c>
      <c r="L2421">
        <v>38</v>
      </c>
      <c r="M2421" t="s">
        <v>12887</v>
      </c>
      <c r="N2421" t="s">
        <v>47</v>
      </c>
      <c r="O2421" t="s">
        <v>2091</v>
      </c>
      <c r="P2421" t="s">
        <v>2091</v>
      </c>
      <c r="Y2421" t="s">
        <v>12904</v>
      </c>
    </row>
    <row r="2422" spans="1:25">
      <c r="A2422" t="s">
        <v>12905</v>
      </c>
      <c r="B2422" t="s">
        <v>12906</v>
      </c>
      <c r="D2422" t="s">
        <v>40</v>
      </c>
      <c r="E2422" t="s">
        <v>41</v>
      </c>
      <c r="G2422" t="s">
        <v>12907</v>
      </c>
      <c r="H2422" t="s">
        <v>2810</v>
      </c>
      <c r="J2422" t="s">
        <v>75</v>
      </c>
      <c r="K2422" t="s">
        <v>76</v>
      </c>
      <c r="L2422">
        <v>38</v>
      </c>
      <c r="M2422" t="s">
        <v>12887</v>
      </c>
      <c r="N2422" t="s">
        <v>47</v>
      </c>
      <c r="O2422" t="s">
        <v>2091</v>
      </c>
      <c r="P2422" t="s">
        <v>2091</v>
      </c>
      <c r="X2422" t="s">
        <v>12908</v>
      </c>
      <c r="Y2422" t="s">
        <v>12909</v>
      </c>
    </row>
    <row r="2423" spans="1:25">
      <c r="A2423" t="s">
        <v>12910</v>
      </c>
      <c r="B2423" t="s">
        <v>12911</v>
      </c>
      <c r="D2423" t="s">
        <v>40</v>
      </c>
      <c r="E2423" t="s">
        <v>41</v>
      </c>
      <c r="G2423" t="s">
        <v>12912</v>
      </c>
      <c r="H2423" t="s">
        <v>12913</v>
      </c>
      <c r="J2423" t="s">
        <v>75</v>
      </c>
      <c r="K2423" t="s">
        <v>76</v>
      </c>
      <c r="L2423">
        <v>38</v>
      </c>
      <c r="M2423" t="s">
        <v>12887</v>
      </c>
      <c r="N2423" t="s">
        <v>47</v>
      </c>
      <c r="O2423" t="s">
        <v>2091</v>
      </c>
      <c r="P2423" t="s">
        <v>2091</v>
      </c>
      <c r="X2423" t="s">
        <v>12914</v>
      </c>
      <c r="Y2423" t="s">
        <v>12915</v>
      </c>
    </row>
    <row r="2424" spans="1:25">
      <c r="A2424" t="s">
        <v>12916</v>
      </c>
      <c r="B2424" t="s">
        <v>12917</v>
      </c>
      <c r="D2424" t="s">
        <v>40</v>
      </c>
      <c r="E2424" t="s">
        <v>41</v>
      </c>
      <c r="G2424" t="s">
        <v>5328</v>
      </c>
      <c r="H2424" t="s">
        <v>11289</v>
      </c>
      <c r="J2424" t="s">
        <v>75</v>
      </c>
      <c r="K2424" t="s">
        <v>76</v>
      </c>
      <c r="L2424">
        <v>38</v>
      </c>
      <c r="M2424" t="s">
        <v>12887</v>
      </c>
      <c r="N2424" t="s">
        <v>47</v>
      </c>
      <c r="O2424" t="s">
        <v>2091</v>
      </c>
      <c r="P2424" t="s">
        <v>2091</v>
      </c>
      <c r="X2424" t="s">
        <v>12918</v>
      </c>
      <c r="Y2424" t="s">
        <v>12919</v>
      </c>
    </row>
    <row r="2425" spans="1:25">
      <c r="A2425" t="s">
        <v>12920</v>
      </c>
      <c r="B2425" t="s">
        <v>12921</v>
      </c>
      <c r="D2425" t="s">
        <v>40</v>
      </c>
      <c r="E2425" t="s">
        <v>41</v>
      </c>
      <c r="G2425" t="s">
        <v>12922</v>
      </c>
      <c r="H2425" t="s">
        <v>12923</v>
      </c>
      <c r="J2425" t="s">
        <v>75</v>
      </c>
      <c r="K2425" t="s">
        <v>76</v>
      </c>
      <c r="L2425">
        <v>38</v>
      </c>
      <c r="M2425" t="s">
        <v>12887</v>
      </c>
      <c r="N2425" t="s">
        <v>47</v>
      </c>
      <c r="O2425" t="s">
        <v>2091</v>
      </c>
      <c r="P2425" t="s">
        <v>12924</v>
      </c>
      <c r="Y2425" t="s">
        <v>12925</v>
      </c>
    </row>
    <row r="2426" spans="1:25">
      <c r="A2426" t="s">
        <v>12926</v>
      </c>
      <c r="B2426" t="s">
        <v>12927</v>
      </c>
      <c r="D2426" t="s">
        <v>40</v>
      </c>
      <c r="E2426" t="s">
        <v>41</v>
      </c>
      <c r="G2426" t="s">
        <v>12928</v>
      </c>
      <c r="H2426" t="s">
        <v>12929</v>
      </c>
      <c r="J2426" t="s">
        <v>75</v>
      </c>
      <c r="K2426" t="s">
        <v>76</v>
      </c>
      <c r="L2426">
        <v>38</v>
      </c>
      <c r="M2426" t="s">
        <v>12887</v>
      </c>
      <c r="N2426" t="s">
        <v>47</v>
      </c>
      <c r="O2426" t="s">
        <v>2091</v>
      </c>
      <c r="P2426" t="s">
        <v>2091</v>
      </c>
      <c r="Y2426" t="s">
        <v>12930</v>
      </c>
    </row>
    <row r="2427" spans="1:25">
      <c r="A2427" t="s">
        <v>12931</v>
      </c>
      <c r="B2427" t="s">
        <v>12932</v>
      </c>
      <c r="D2427" t="s">
        <v>40</v>
      </c>
      <c r="E2427" t="s">
        <v>41</v>
      </c>
      <c r="G2427" t="s">
        <v>8913</v>
      </c>
      <c r="H2427" t="s">
        <v>8936</v>
      </c>
      <c r="J2427" t="s">
        <v>75</v>
      </c>
      <c r="K2427" t="s">
        <v>76</v>
      </c>
      <c r="L2427">
        <v>38</v>
      </c>
      <c r="M2427" t="s">
        <v>12887</v>
      </c>
      <c r="N2427" t="s">
        <v>47</v>
      </c>
      <c r="O2427" t="s">
        <v>2091</v>
      </c>
      <c r="P2427" t="s">
        <v>2091</v>
      </c>
      <c r="Y2427" t="s">
        <v>12933</v>
      </c>
    </row>
    <row r="2428" spans="1:25">
      <c r="A2428" t="s">
        <v>12934</v>
      </c>
      <c r="B2428" t="s">
        <v>12935</v>
      </c>
      <c r="D2428" t="s">
        <v>40</v>
      </c>
      <c r="E2428" t="s">
        <v>41</v>
      </c>
      <c r="G2428" t="s">
        <v>12936</v>
      </c>
      <c r="H2428" t="s">
        <v>12937</v>
      </c>
      <c r="J2428" t="s">
        <v>75</v>
      </c>
      <c r="K2428" t="s">
        <v>76</v>
      </c>
      <c r="L2428">
        <v>38</v>
      </c>
      <c r="M2428" t="s">
        <v>12887</v>
      </c>
      <c r="N2428" t="s">
        <v>47</v>
      </c>
      <c r="O2428" t="s">
        <v>2091</v>
      </c>
      <c r="P2428" t="s">
        <v>2091</v>
      </c>
      <c r="Y2428" t="s">
        <v>12938</v>
      </c>
    </row>
    <row r="2429" spans="1:25">
      <c r="A2429" t="s">
        <v>12939</v>
      </c>
      <c r="B2429" t="s">
        <v>12940</v>
      </c>
      <c r="D2429" t="s">
        <v>40</v>
      </c>
      <c r="E2429" t="s">
        <v>41</v>
      </c>
      <c r="G2429" t="s">
        <v>12941</v>
      </c>
      <c r="H2429" t="s">
        <v>12942</v>
      </c>
      <c r="J2429" t="s">
        <v>75</v>
      </c>
      <c r="K2429" t="s">
        <v>76</v>
      </c>
      <c r="L2429">
        <v>38</v>
      </c>
      <c r="M2429" t="s">
        <v>12887</v>
      </c>
      <c r="N2429" t="s">
        <v>47</v>
      </c>
      <c r="O2429" t="s">
        <v>2091</v>
      </c>
      <c r="P2429" t="s">
        <v>2091</v>
      </c>
      <c r="X2429" t="s">
        <v>12943</v>
      </c>
      <c r="Y2429" t="s">
        <v>12944</v>
      </c>
    </row>
    <row r="2430" spans="1:25">
      <c r="A2430" t="s">
        <v>12945</v>
      </c>
      <c r="B2430" t="s">
        <v>12946</v>
      </c>
      <c r="D2430" t="s">
        <v>40</v>
      </c>
      <c r="E2430" t="s">
        <v>41</v>
      </c>
      <c r="G2430" t="s">
        <v>12947</v>
      </c>
      <c r="H2430" t="s">
        <v>12948</v>
      </c>
      <c r="J2430" t="s">
        <v>75</v>
      </c>
      <c r="K2430" t="s">
        <v>76</v>
      </c>
      <c r="L2430">
        <v>38</v>
      </c>
      <c r="M2430" t="s">
        <v>12887</v>
      </c>
      <c r="N2430" t="s">
        <v>47</v>
      </c>
      <c r="O2430" t="s">
        <v>2091</v>
      </c>
      <c r="P2430" t="s">
        <v>2091</v>
      </c>
      <c r="X2430" t="s">
        <v>12949</v>
      </c>
      <c r="Y2430" t="s">
        <v>12950</v>
      </c>
    </row>
    <row r="2431" spans="1:25">
      <c r="A2431" t="s">
        <v>12951</v>
      </c>
      <c r="B2431" t="s">
        <v>12952</v>
      </c>
      <c r="D2431" t="s">
        <v>40</v>
      </c>
      <c r="E2431" t="s">
        <v>41</v>
      </c>
      <c r="G2431" t="s">
        <v>12953</v>
      </c>
      <c r="H2431" t="s">
        <v>12954</v>
      </c>
      <c r="J2431" t="s">
        <v>75</v>
      </c>
      <c r="K2431" t="s">
        <v>76</v>
      </c>
      <c r="L2431">
        <v>38</v>
      </c>
      <c r="M2431" t="s">
        <v>12887</v>
      </c>
      <c r="N2431" t="s">
        <v>47</v>
      </c>
      <c r="O2431" t="s">
        <v>2091</v>
      </c>
      <c r="P2431" t="s">
        <v>2091</v>
      </c>
      <c r="X2431" t="s">
        <v>12955</v>
      </c>
      <c r="Y2431" t="s">
        <v>12956</v>
      </c>
    </row>
    <row r="2432" spans="1:25">
      <c r="A2432" t="s">
        <v>12957</v>
      </c>
      <c r="B2432" t="s">
        <v>12958</v>
      </c>
      <c r="D2432" t="s">
        <v>40</v>
      </c>
      <c r="E2432" t="s">
        <v>41</v>
      </c>
      <c r="G2432" t="s">
        <v>12959</v>
      </c>
      <c r="H2432" t="s">
        <v>10082</v>
      </c>
      <c r="J2432" t="s">
        <v>75</v>
      </c>
      <c r="K2432" t="s">
        <v>76</v>
      </c>
      <c r="L2432">
        <v>38</v>
      </c>
      <c r="M2432" t="s">
        <v>12887</v>
      </c>
      <c r="N2432" t="s">
        <v>47</v>
      </c>
      <c r="O2432" t="s">
        <v>2091</v>
      </c>
      <c r="P2432" t="s">
        <v>2091</v>
      </c>
      <c r="Y2432" t="s">
        <v>12960</v>
      </c>
    </row>
    <row r="2433" spans="1:25">
      <c r="A2433" t="s">
        <v>12961</v>
      </c>
      <c r="B2433" t="s">
        <v>12962</v>
      </c>
      <c r="D2433" t="s">
        <v>40</v>
      </c>
      <c r="E2433" t="s">
        <v>41</v>
      </c>
      <c r="G2433" t="s">
        <v>12963</v>
      </c>
      <c r="H2433" t="s">
        <v>12964</v>
      </c>
      <c r="J2433" t="s">
        <v>75</v>
      </c>
      <c r="K2433" t="s">
        <v>76</v>
      </c>
      <c r="L2433">
        <v>38</v>
      </c>
      <c r="M2433" t="s">
        <v>12965</v>
      </c>
      <c r="N2433" t="s">
        <v>47</v>
      </c>
      <c r="O2433" t="s">
        <v>2091</v>
      </c>
      <c r="P2433" t="s">
        <v>2091</v>
      </c>
      <c r="Y2433" t="s">
        <v>12966</v>
      </c>
    </row>
    <row r="2434" spans="1:25">
      <c r="A2434" t="s">
        <v>12967</v>
      </c>
      <c r="B2434" t="s">
        <v>12968</v>
      </c>
      <c r="D2434" t="s">
        <v>40</v>
      </c>
      <c r="E2434" t="s">
        <v>41</v>
      </c>
      <c r="G2434" t="s">
        <v>12969</v>
      </c>
      <c r="H2434" t="s">
        <v>12970</v>
      </c>
      <c r="J2434" t="s">
        <v>75</v>
      </c>
      <c r="K2434" t="s">
        <v>76</v>
      </c>
      <c r="L2434">
        <v>38</v>
      </c>
      <c r="M2434" t="s">
        <v>12965</v>
      </c>
      <c r="N2434" t="s">
        <v>47</v>
      </c>
      <c r="O2434" t="s">
        <v>2091</v>
      </c>
      <c r="P2434" t="s">
        <v>2091</v>
      </c>
      <c r="X2434" t="s">
        <v>12971</v>
      </c>
      <c r="Y2434" t="s">
        <v>12972</v>
      </c>
    </row>
    <row r="2435" spans="1:25">
      <c r="A2435" t="s">
        <v>12973</v>
      </c>
      <c r="B2435" t="s">
        <v>12974</v>
      </c>
      <c r="D2435" t="s">
        <v>40</v>
      </c>
      <c r="E2435" t="s">
        <v>41</v>
      </c>
      <c r="G2435" t="s">
        <v>12975</v>
      </c>
      <c r="H2435" t="s">
        <v>406</v>
      </c>
      <c r="J2435" t="s">
        <v>75</v>
      </c>
      <c r="K2435" t="s">
        <v>76</v>
      </c>
      <c r="L2435">
        <v>38</v>
      </c>
      <c r="M2435" t="s">
        <v>12965</v>
      </c>
      <c r="N2435" t="s">
        <v>47</v>
      </c>
      <c r="O2435" t="s">
        <v>2091</v>
      </c>
      <c r="P2435" t="s">
        <v>2091</v>
      </c>
      <c r="Y2435" t="s">
        <v>12976</v>
      </c>
    </row>
    <row r="2436" spans="1:25">
      <c r="A2436" t="s">
        <v>12977</v>
      </c>
      <c r="B2436" t="s">
        <v>12978</v>
      </c>
      <c r="D2436" t="s">
        <v>40</v>
      </c>
      <c r="E2436" t="s">
        <v>41</v>
      </c>
      <c r="G2436" t="s">
        <v>12979</v>
      </c>
      <c r="H2436" t="s">
        <v>12980</v>
      </c>
      <c r="J2436" t="s">
        <v>75</v>
      </c>
      <c r="K2436" t="s">
        <v>76</v>
      </c>
      <c r="L2436">
        <v>38</v>
      </c>
      <c r="M2436" t="s">
        <v>12965</v>
      </c>
      <c r="N2436" t="s">
        <v>47</v>
      </c>
      <c r="O2436" t="s">
        <v>2091</v>
      </c>
      <c r="P2436" t="s">
        <v>2091</v>
      </c>
      <c r="X2436" t="s">
        <v>12981</v>
      </c>
      <c r="Y2436" t="s">
        <v>12982</v>
      </c>
    </row>
    <row r="2437" spans="1:25">
      <c r="A2437" t="s">
        <v>12983</v>
      </c>
      <c r="B2437" t="s">
        <v>12984</v>
      </c>
      <c r="D2437" t="s">
        <v>40</v>
      </c>
      <c r="E2437" t="s">
        <v>41</v>
      </c>
      <c r="G2437" t="s">
        <v>8792</v>
      </c>
      <c r="H2437" t="s">
        <v>507</v>
      </c>
      <c r="J2437" t="s">
        <v>75</v>
      </c>
      <c r="K2437" t="s">
        <v>76</v>
      </c>
      <c r="L2437">
        <v>38</v>
      </c>
      <c r="M2437" t="s">
        <v>12965</v>
      </c>
      <c r="N2437" t="s">
        <v>47</v>
      </c>
      <c r="O2437" t="s">
        <v>2091</v>
      </c>
      <c r="P2437" t="s">
        <v>2091</v>
      </c>
      <c r="Y2437" t="s">
        <v>12985</v>
      </c>
    </row>
    <row r="2438" spans="1:25">
      <c r="A2438" t="s">
        <v>12986</v>
      </c>
      <c r="B2438" t="s">
        <v>12987</v>
      </c>
      <c r="D2438" t="s">
        <v>40</v>
      </c>
      <c r="E2438" t="s">
        <v>41</v>
      </c>
      <c r="G2438" t="s">
        <v>12988</v>
      </c>
      <c r="H2438" t="s">
        <v>8752</v>
      </c>
      <c r="J2438" t="s">
        <v>75</v>
      </c>
      <c r="K2438" t="s">
        <v>76</v>
      </c>
      <c r="L2438">
        <v>38</v>
      </c>
      <c r="M2438" t="s">
        <v>12965</v>
      </c>
      <c r="N2438" t="s">
        <v>47</v>
      </c>
      <c r="O2438" t="s">
        <v>2091</v>
      </c>
      <c r="P2438" t="s">
        <v>2091</v>
      </c>
      <c r="Y2438" t="s">
        <v>12989</v>
      </c>
    </row>
    <row r="2439" spans="1:25">
      <c r="A2439" t="s">
        <v>12990</v>
      </c>
      <c r="B2439" t="s">
        <v>12991</v>
      </c>
      <c r="D2439" t="s">
        <v>40</v>
      </c>
      <c r="E2439" t="s">
        <v>41</v>
      </c>
      <c r="G2439" t="s">
        <v>5510</v>
      </c>
      <c r="H2439" t="s">
        <v>8251</v>
      </c>
      <c r="J2439" t="s">
        <v>75</v>
      </c>
      <c r="K2439" t="s">
        <v>76</v>
      </c>
      <c r="L2439">
        <v>38</v>
      </c>
      <c r="M2439" t="s">
        <v>12965</v>
      </c>
      <c r="N2439" t="s">
        <v>47</v>
      </c>
      <c r="O2439" t="s">
        <v>2091</v>
      </c>
      <c r="P2439" t="s">
        <v>2091</v>
      </c>
      <c r="Y2439" t="s">
        <v>12992</v>
      </c>
    </row>
    <row r="2440" spans="1:25">
      <c r="A2440" t="s">
        <v>12993</v>
      </c>
      <c r="B2440" t="s">
        <v>12994</v>
      </c>
      <c r="D2440" t="s">
        <v>40</v>
      </c>
      <c r="E2440" t="s">
        <v>41</v>
      </c>
      <c r="G2440" t="s">
        <v>12995</v>
      </c>
      <c r="H2440" t="s">
        <v>12996</v>
      </c>
      <c r="J2440" t="s">
        <v>75</v>
      </c>
      <c r="K2440" t="s">
        <v>76</v>
      </c>
      <c r="L2440">
        <v>38</v>
      </c>
      <c r="M2440" t="s">
        <v>12965</v>
      </c>
      <c r="N2440" t="s">
        <v>47</v>
      </c>
      <c r="O2440" t="s">
        <v>2091</v>
      </c>
      <c r="P2440" t="s">
        <v>2091</v>
      </c>
      <c r="X2440" t="s">
        <v>12997</v>
      </c>
      <c r="Y2440" t="s">
        <v>12998</v>
      </c>
    </row>
    <row r="2441" spans="1:25">
      <c r="A2441" t="s">
        <v>12999</v>
      </c>
      <c r="B2441" t="s">
        <v>13000</v>
      </c>
      <c r="D2441" t="s">
        <v>40</v>
      </c>
      <c r="E2441" t="s">
        <v>41</v>
      </c>
      <c r="G2441" t="s">
        <v>869</v>
      </c>
      <c r="H2441" t="s">
        <v>10627</v>
      </c>
      <c r="J2441" t="s">
        <v>75</v>
      </c>
      <c r="K2441" t="s">
        <v>76</v>
      </c>
      <c r="L2441">
        <v>38</v>
      </c>
      <c r="M2441" t="s">
        <v>12965</v>
      </c>
      <c r="N2441" t="s">
        <v>47</v>
      </c>
      <c r="O2441" t="s">
        <v>2091</v>
      </c>
      <c r="P2441" t="s">
        <v>2091</v>
      </c>
      <c r="Y2441" t="s">
        <v>13001</v>
      </c>
    </row>
    <row r="2442" spans="1:25">
      <c r="A2442" t="s">
        <v>13002</v>
      </c>
      <c r="B2442" t="s">
        <v>13003</v>
      </c>
      <c r="D2442" t="s">
        <v>40</v>
      </c>
      <c r="E2442" t="s">
        <v>41</v>
      </c>
      <c r="G2442" t="s">
        <v>923</v>
      </c>
      <c r="H2442" t="s">
        <v>13004</v>
      </c>
      <c r="J2442" t="s">
        <v>75</v>
      </c>
      <c r="K2442" t="s">
        <v>76</v>
      </c>
      <c r="L2442">
        <v>38</v>
      </c>
      <c r="M2442" t="s">
        <v>12965</v>
      </c>
      <c r="N2442" t="s">
        <v>47</v>
      </c>
      <c r="O2442" t="s">
        <v>2091</v>
      </c>
      <c r="P2442" t="s">
        <v>2091</v>
      </c>
      <c r="X2442" t="s">
        <v>13005</v>
      </c>
      <c r="Y2442" t="s">
        <v>13006</v>
      </c>
    </row>
    <row r="2443" spans="1:25">
      <c r="A2443" t="s">
        <v>13007</v>
      </c>
      <c r="B2443" t="s">
        <v>13008</v>
      </c>
      <c r="D2443" t="s">
        <v>40</v>
      </c>
      <c r="E2443" t="s">
        <v>41</v>
      </c>
      <c r="G2443" t="s">
        <v>1716</v>
      </c>
      <c r="H2443" t="s">
        <v>13009</v>
      </c>
      <c r="J2443" t="s">
        <v>75</v>
      </c>
      <c r="K2443" t="s">
        <v>76</v>
      </c>
      <c r="L2443">
        <v>38</v>
      </c>
      <c r="M2443" t="s">
        <v>12965</v>
      </c>
      <c r="N2443" t="s">
        <v>47</v>
      </c>
      <c r="O2443" t="s">
        <v>2091</v>
      </c>
      <c r="P2443" t="s">
        <v>2091</v>
      </c>
      <c r="Y2443" t="s">
        <v>13010</v>
      </c>
    </row>
    <row r="2444" spans="1:25">
      <c r="A2444" t="s">
        <v>13011</v>
      </c>
      <c r="B2444" t="s">
        <v>13012</v>
      </c>
      <c r="D2444" t="s">
        <v>40</v>
      </c>
      <c r="E2444" t="s">
        <v>41</v>
      </c>
      <c r="G2444" t="s">
        <v>13013</v>
      </c>
      <c r="H2444" t="s">
        <v>2229</v>
      </c>
      <c r="J2444" t="s">
        <v>75</v>
      </c>
      <c r="K2444" t="s">
        <v>76</v>
      </c>
      <c r="L2444">
        <v>38</v>
      </c>
      <c r="M2444" t="s">
        <v>12965</v>
      </c>
      <c r="N2444" t="s">
        <v>47</v>
      </c>
      <c r="O2444" t="s">
        <v>2091</v>
      </c>
      <c r="P2444" t="s">
        <v>2091</v>
      </c>
      <c r="Y2444" t="s">
        <v>13014</v>
      </c>
    </row>
    <row r="2445" spans="1:25">
      <c r="A2445" t="s">
        <v>13015</v>
      </c>
      <c r="B2445" t="s">
        <v>13016</v>
      </c>
      <c r="D2445" t="s">
        <v>40</v>
      </c>
      <c r="E2445" t="s">
        <v>41</v>
      </c>
      <c r="G2445" t="s">
        <v>13017</v>
      </c>
      <c r="H2445" t="s">
        <v>13018</v>
      </c>
      <c r="J2445" t="s">
        <v>75</v>
      </c>
      <c r="K2445" t="s">
        <v>76</v>
      </c>
      <c r="L2445">
        <v>38</v>
      </c>
      <c r="M2445" t="s">
        <v>12965</v>
      </c>
      <c r="N2445" t="s">
        <v>47</v>
      </c>
      <c r="O2445" t="s">
        <v>2091</v>
      </c>
      <c r="P2445" t="s">
        <v>2091</v>
      </c>
      <c r="Y2445" t="s">
        <v>13019</v>
      </c>
    </row>
    <row r="2446" spans="1:25">
      <c r="A2446" t="s">
        <v>13020</v>
      </c>
      <c r="B2446" t="s">
        <v>13021</v>
      </c>
      <c r="D2446" t="s">
        <v>40</v>
      </c>
      <c r="E2446" t="s">
        <v>41</v>
      </c>
      <c r="G2446" t="s">
        <v>13022</v>
      </c>
      <c r="H2446" t="s">
        <v>668</v>
      </c>
      <c r="J2446" t="s">
        <v>75</v>
      </c>
      <c r="K2446" t="s">
        <v>76</v>
      </c>
      <c r="L2446">
        <v>38</v>
      </c>
      <c r="M2446" t="s">
        <v>13023</v>
      </c>
      <c r="N2446" t="s">
        <v>47</v>
      </c>
      <c r="O2446" t="s">
        <v>2091</v>
      </c>
      <c r="P2446" t="s">
        <v>2091</v>
      </c>
      <c r="Y2446" t="s">
        <v>13024</v>
      </c>
    </row>
    <row r="2447" spans="1:25">
      <c r="A2447" t="s">
        <v>13025</v>
      </c>
      <c r="B2447" t="s">
        <v>13026</v>
      </c>
      <c r="D2447" t="s">
        <v>40</v>
      </c>
      <c r="E2447" t="s">
        <v>41</v>
      </c>
      <c r="G2447" t="s">
        <v>3225</v>
      </c>
      <c r="H2447" t="s">
        <v>13027</v>
      </c>
      <c r="J2447" t="s">
        <v>75</v>
      </c>
      <c r="K2447" t="s">
        <v>76</v>
      </c>
      <c r="L2447">
        <v>38</v>
      </c>
      <c r="M2447" t="s">
        <v>13023</v>
      </c>
      <c r="N2447" t="s">
        <v>47</v>
      </c>
      <c r="O2447" t="s">
        <v>2091</v>
      </c>
      <c r="P2447" t="s">
        <v>2091</v>
      </c>
      <c r="Y2447" t="s">
        <v>13028</v>
      </c>
    </row>
    <row r="2448" spans="1:25">
      <c r="A2448" t="s">
        <v>13029</v>
      </c>
      <c r="B2448" t="s">
        <v>13030</v>
      </c>
      <c r="D2448" t="s">
        <v>40</v>
      </c>
      <c r="E2448" t="s">
        <v>41</v>
      </c>
      <c r="G2448" t="s">
        <v>13031</v>
      </c>
      <c r="H2448" t="s">
        <v>10021</v>
      </c>
      <c r="J2448" t="s">
        <v>75</v>
      </c>
      <c r="K2448" t="s">
        <v>76</v>
      </c>
      <c r="L2448">
        <v>38</v>
      </c>
      <c r="M2448" t="s">
        <v>13023</v>
      </c>
      <c r="N2448" t="s">
        <v>47</v>
      </c>
      <c r="O2448" t="s">
        <v>2091</v>
      </c>
      <c r="P2448" t="s">
        <v>2091</v>
      </c>
      <c r="X2448" t="s">
        <v>13032</v>
      </c>
      <c r="Y2448" t="s">
        <v>13033</v>
      </c>
    </row>
    <row r="2449" spans="1:25">
      <c r="A2449" t="s">
        <v>13034</v>
      </c>
      <c r="B2449" t="s">
        <v>13035</v>
      </c>
      <c r="D2449" t="s">
        <v>40</v>
      </c>
      <c r="E2449" t="s">
        <v>41</v>
      </c>
      <c r="G2449" t="s">
        <v>13036</v>
      </c>
      <c r="H2449" t="s">
        <v>13037</v>
      </c>
      <c r="J2449" t="s">
        <v>75</v>
      </c>
      <c r="K2449" t="s">
        <v>76</v>
      </c>
      <c r="L2449">
        <v>38</v>
      </c>
      <c r="M2449" t="s">
        <v>13023</v>
      </c>
      <c r="N2449" t="s">
        <v>47</v>
      </c>
      <c r="O2449" t="s">
        <v>2091</v>
      </c>
      <c r="P2449" t="s">
        <v>2091</v>
      </c>
      <c r="Y2449" t="s">
        <v>13038</v>
      </c>
    </row>
    <row r="2450" spans="1:25">
      <c r="A2450" t="s">
        <v>13039</v>
      </c>
      <c r="B2450" t="s">
        <v>13040</v>
      </c>
      <c r="D2450" t="s">
        <v>40</v>
      </c>
      <c r="E2450" t="s">
        <v>41</v>
      </c>
      <c r="G2450" t="s">
        <v>13041</v>
      </c>
      <c r="H2450" t="s">
        <v>13042</v>
      </c>
      <c r="J2450" t="s">
        <v>75</v>
      </c>
      <c r="K2450" t="s">
        <v>76</v>
      </c>
      <c r="L2450">
        <v>38</v>
      </c>
      <c r="M2450" t="s">
        <v>13023</v>
      </c>
      <c r="N2450" t="s">
        <v>47</v>
      </c>
      <c r="O2450" t="s">
        <v>2091</v>
      </c>
      <c r="P2450" t="s">
        <v>2091</v>
      </c>
      <c r="Y2450" t="s">
        <v>13043</v>
      </c>
    </row>
    <row r="2451" spans="1:25">
      <c r="A2451" t="s">
        <v>13044</v>
      </c>
      <c r="B2451" t="s">
        <v>13045</v>
      </c>
      <c r="D2451" t="s">
        <v>40</v>
      </c>
      <c r="E2451" t="s">
        <v>41</v>
      </c>
      <c r="G2451" t="s">
        <v>13046</v>
      </c>
      <c r="H2451" t="s">
        <v>13047</v>
      </c>
      <c r="J2451" t="s">
        <v>75</v>
      </c>
      <c r="K2451" t="s">
        <v>76</v>
      </c>
      <c r="L2451">
        <v>38</v>
      </c>
      <c r="M2451" t="s">
        <v>13023</v>
      </c>
      <c r="N2451" t="s">
        <v>47</v>
      </c>
      <c r="O2451" t="s">
        <v>2091</v>
      </c>
      <c r="P2451" t="s">
        <v>2091</v>
      </c>
      <c r="Y2451" t="s">
        <v>13048</v>
      </c>
    </row>
    <row r="2452" spans="1:25">
      <c r="A2452" t="s">
        <v>13049</v>
      </c>
      <c r="B2452" t="s">
        <v>13050</v>
      </c>
      <c r="D2452" t="s">
        <v>40</v>
      </c>
      <c r="E2452" t="s">
        <v>41</v>
      </c>
      <c r="G2452" t="s">
        <v>13051</v>
      </c>
      <c r="H2452" t="s">
        <v>13052</v>
      </c>
      <c r="J2452" t="s">
        <v>75</v>
      </c>
      <c r="K2452" t="s">
        <v>76</v>
      </c>
      <c r="L2452">
        <v>38</v>
      </c>
      <c r="M2452" t="s">
        <v>13053</v>
      </c>
      <c r="N2452" t="s">
        <v>47</v>
      </c>
      <c r="O2452" t="s">
        <v>2091</v>
      </c>
      <c r="P2452" t="s">
        <v>2091</v>
      </c>
      <c r="Y2452" t="s">
        <v>13054</v>
      </c>
    </row>
    <row r="2453" spans="1:25">
      <c r="A2453" t="s">
        <v>13055</v>
      </c>
      <c r="B2453" t="s">
        <v>13056</v>
      </c>
      <c r="D2453" t="s">
        <v>40</v>
      </c>
      <c r="E2453" t="s">
        <v>41</v>
      </c>
      <c r="G2453" t="s">
        <v>13022</v>
      </c>
      <c r="H2453" t="s">
        <v>13057</v>
      </c>
      <c r="J2453" t="s">
        <v>75</v>
      </c>
      <c r="K2453" t="s">
        <v>76</v>
      </c>
      <c r="L2453">
        <v>38</v>
      </c>
      <c r="M2453" t="s">
        <v>13053</v>
      </c>
      <c r="N2453" t="s">
        <v>47</v>
      </c>
      <c r="O2453" t="s">
        <v>2091</v>
      </c>
      <c r="P2453" t="s">
        <v>2091</v>
      </c>
      <c r="Y2453" t="s">
        <v>13058</v>
      </c>
    </row>
    <row r="2454" spans="1:25">
      <c r="A2454" t="s">
        <v>13059</v>
      </c>
      <c r="B2454" t="s">
        <v>13060</v>
      </c>
      <c r="D2454" t="s">
        <v>40</v>
      </c>
      <c r="E2454" t="s">
        <v>41</v>
      </c>
      <c r="G2454" t="s">
        <v>2166</v>
      </c>
      <c r="H2454" t="s">
        <v>1330</v>
      </c>
      <c r="J2454" t="s">
        <v>75</v>
      </c>
      <c r="K2454" t="s">
        <v>76</v>
      </c>
      <c r="L2454">
        <v>38</v>
      </c>
      <c r="M2454" t="s">
        <v>13053</v>
      </c>
      <c r="N2454" t="s">
        <v>47</v>
      </c>
      <c r="O2454" t="s">
        <v>2091</v>
      </c>
      <c r="P2454" t="s">
        <v>2091</v>
      </c>
      <c r="Y2454" t="s">
        <v>13061</v>
      </c>
    </row>
    <row r="2455" spans="1:25">
      <c r="A2455" t="s">
        <v>13062</v>
      </c>
      <c r="B2455" t="s">
        <v>13063</v>
      </c>
      <c r="D2455" t="s">
        <v>40</v>
      </c>
      <c r="E2455" t="s">
        <v>41</v>
      </c>
      <c r="G2455" t="s">
        <v>558</v>
      </c>
      <c r="H2455" t="s">
        <v>13064</v>
      </c>
      <c r="J2455" t="s">
        <v>55</v>
      </c>
      <c r="K2455" t="s">
        <v>56</v>
      </c>
      <c r="L2455">
        <v>41</v>
      </c>
      <c r="M2455" t="s">
        <v>13065</v>
      </c>
      <c r="N2455" t="s">
        <v>47</v>
      </c>
      <c r="O2455" t="s">
        <v>748</v>
      </c>
      <c r="P2455" t="s">
        <v>748</v>
      </c>
      <c r="Y2455" t="s">
        <v>13066</v>
      </c>
    </row>
    <row r="2456" spans="1:25">
      <c r="A2456" t="s">
        <v>178</v>
      </c>
      <c r="B2456" t="s">
        <v>13067</v>
      </c>
      <c r="D2456" t="s">
        <v>40</v>
      </c>
      <c r="E2456" t="s">
        <v>41</v>
      </c>
      <c r="G2456" t="s">
        <v>9764</v>
      </c>
      <c r="H2456" t="s">
        <v>13068</v>
      </c>
      <c r="J2456" t="s">
        <v>75</v>
      </c>
      <c r="K2456" t="s">
        <v>76</v>
      </c>
      <c r="L2456">
        <v>38</v>
      </c>
      <c r="M2456" t="s">
        <v>13065</v>
      </c>
      <c r="N2456" t="s">
        <v>47</v>
      </c>
      <c r="O2456" t="s">
        <v>2091</v>
      </c>
      <c r="P2456" t="s">
        <v>2091</v>
      </c>
      <c r="X2456" t="s">
        <v>13069</v>
      </c>
      <c r="Y2456" t="s">
        <v>13070</v>
      </c>
    </row>
    <row r="2457" spans="1:25">
      <c r="A2457" t="s">
        <v>13071</v>
      </c>
      <c r="B2457" t="s">
        <v>13072</v>
      </c>
      <c r="D2457" t="s">
        <v>40</v>
      </c>
      <c r="E2457" t="s">
        <v>41</v>
      </c>
      <c r="G2457" t="s">
        <v>10596</v>
      </c>
      <c r="H2457" t="s">
        <v>13073</v>
      </c>
      <c r="J2457" t="s">
        <v>75</v>
      </c>
      <c r="K2457" t="s">
        <v>76</v>
      </c>
      <c r="L2457">
        <v>38</v>
      </c>
      <c r="M2457" t="s">
        <v>13065</v>
      </c>
      <c r="N2457" t="s">
        <v>47</v>
      </c>
      <c r="O2457" t="s">
        <v>2091</v>
      </c>
      <c r="P2457" t="s">
        <v>2091</v>
      </c>
      <c r="Y2457" t="s">
        <v>13074</v>
      </c>
    </row>
    <row r="2458" spans="1:25">
      <c r="A2458" t="s">
        <v>13075</v>
      </c>
      <c r="B2458" t="s">
        <v>13076</v>
      </c>
      <c r="D2458" t="s">
        <v>40</v>
      </c>
      <c r="E2458" t="s">
        <v>41</v>
      </c>
      <c r="G2458" t="s">
        <v>12975</v>
      </c>
      <c r="H2458" t="s">
        <v>13077</v>
      </c>
      <c r="J2458" t="s">
        <v>347</v>
      </c>
      <c r="K2458" t="s">
        <v>348</v>
      </c>
      <c r="L2458">
        <v>44</v>
      </c>
      <c r="M2458" t="s">
        <v>13065</v>
      </c>
      <c r="N2458" t="s">
        <v>47</v>
      </c>
      <c r="O2458" t="s">
        <v>470</v>
      </c>
      <c r="P2458" t="s">
        <v>470</v>
      </c>
      <c r="X2458" t="s">
        <v>13078</v>
      </c>
      <c r="Y2458" t="s">
        <v>13079</v>
      </c>
    </row>
    <row r="2459" spans="1:25">
      <c r="A2459" t="s">
        <v>13080</v>
      </c>
      <c r="B2459" t="s">
        <v>13081</v>
      </c>
      <c r="D2459" t="s">
        <v>40</v>
      </c>
      <c r="E2459" t="s">
        <v>41</v>
      </c>
      <c r="G2459" t="s">
        <v>13082</v>
      </c>
      <c r="H2459" t="s">
        <v>13083</v>
      </c>
      <c r="J2459" t="s">
        <v>198</v>
      </c>
      <c r="K2459" t="s">
        <v>199</v>
      </c>
      <c r="L2459">
        <v>41</v>
      </c>
      <c r="M2459" t="s">
        <v>13084</v>
      </c>
      <c r="N2459" t="s">
        <v>2582</v>
      </c>
      <c r="O2459" t="s">
        <v>560</v>
      </c>
      <c r="P2459" t="s">
        <v>560</v>
      </c>
      <c r="Y2459" t="s">
        <v>13085</v>
      </c>
    </row>
    <row r="2460" spans="1:25">
      <c r="A2460" t="s">
        <v>13086</v>
      </c>
      <c r="B2460" t="s">
        <v>13087</v>
      </c>
      <c r="D2460" t="s">
        <v>40</v>
      </c>
      <c r="E2460" t="s">
        <v>41</v>
      </c>
      <c r="G2460" t="s">
        <v>3666</v>
      </c>
      <c r="H2460" t="s">
        <v>13088</v>
      </c>
      <c r="J2460" t="s">
        <v>75</v>
      </c>
      <c r="K2460" t="s">
        <v>76</v>
      </c>
      <c r="L2460">
        <v>38</v>
      </c>
      <c r="M2460" t="s">
        <v>13089</v>
      </c>
      <c r="N2460" t="s">
        <v>47</v>
      </c>
      <c r="O2460" t="s">
        <v>2091</v>
      </c>
      <c r="P2460" t="s">
        <v>2091</v>
      </c>
      <c r="Y2460" t="s">
        <v>13090</v>
      </c>
    </row>
    <row r="2461" spans="1:25">
      <c r="A2461" t="s">
        <v>13091</v>
      </c>
      <c r="B2461" t="s">
        <v>13092</v>
      </c>
      <c r="D2461" t="s">
        <v>40</v>
      </c>
      <c r="E2461" t="s">
        <v>41</v>
      </c>
      <c r="G2461" t="s">
        <v>11167</v>
      </c>
      <c r="H2461" t="s">
        <v>13093</v>
      </c>
      <c r="J2461" t="s">
        <v>75</v>
      </c>
      <c r="K2461" t="s">
        <v>76</v>
      </c>
      <c r="L2461">
        <v>38</v>
      </c>
      <c r="M2461" t="s">
        <v>13089</v>
      </c>
      <c r="N2461" t="s">
        <v>47</v>
      </c>
      <c r="O2461" t="s">
        <v>2091</v>
      </c>
      <c r="P2461" t="s">
        <v>2091</v>
      </c>
      <c r="Y2461" t="s">
        <v>13094</v>
      </c>
    </row>
    <row r="2462" spans="1:25">
      <c r="A2462" t="s">
        <v>13095</v>
      </c>
      <c r="B2462" t="s">
        <v>13096</v>
      </c>
      <c r="D2462" t="s">
        <v>40</v>
      </c>
      <c r="E2462" t="s">
        <v>41</v>
      </c>
      <c r="G2462" t="s">
        <v>13097</v>
      </c>
      <c r="H2462" t="s">
        <v>13098</v>
      </c>
      <c r="J2462" t="s">
        <v>75</v>
      </c>
      <c r="K2462" t="s">
        <v>76</v>
      </c>
      <c r="L2462">
        <v>38</v>
      </c>
      <c r="M2462" t="s">
        <v>13089</v>
      </c>
      <c r="N2462" t="s">
        <v>47</v>
      </c>
      <c r="O2462" t="s">
        <v>2091</v>
      </c>
      <c r="P2462" t="s">
        <v>2091</v>
      </c>
      <c r="Y2462" t="s">
        <v>13099</v>
      </c>
    </row>
    <row r="2463" spans="1:25">
      <c r="A2463" t="s">
        <v>178</v>
      </c>
      <c r="B2463" t="s">
        <v>13100</v>
      </c>
      <c r="D2463" t="s">
        <v>40</v>
      </c>
      <c r="E2463" t="s">
        <v>41</v>
      </c>
      <c r="G2463" t="s">
        <v>501</v>
      </c>
      <c r="H2463" t="s">
        <v>13101</v>
      </c>
      <c r="J2463" t="s">
        <v>75</v>
      </c>
      <c r="K2463" t="s">
        <v>76</v>
      </c>
      <c r="L2463">
        <v>38</v>
      </c>
      <c r="M2463" t="s">
        <v>13089</v>
      </c>
      <c r="N2463" t="s">
        <v>47</v>
      </c>
      <c r="O2463" t="s">
        <v>2091</v>
      </c>
      <c r="P2463" t="s">
        <v>2091</v>
      </c>
      <c r="Y2463" t="s">
        <v>13102</v>
      </c>
    </row>
    <row r="2464" spans="1:25">
      <c r="A2464" t="s">
        <v>13103</v>
      </c>
      <c r="B2464" t="s">
        <v>13104</v>
      </c>
      <c r="D2464" t="s">
        <v>40</v>
      </c>
      <c r="E2464" t="s">
        <v>41</v>
      </c>
      <c r="G2464" t="s">
        <v>13105</v>
      </c>
      <c r="H2464" t="s">
        <v>13106</v>
      </c>
      <c r="J2464" t="s">
        <v>75</v>
      </c>
      <c r="K2464" t="s">
        <v>76</v>
      </c>
      <c r="L2464">
        <v>38</v>
      </c>
      <c r="M2464" t="s">
        <v>13089</v>
      </c>
      <c r="N2464" t="s">
        <v>47</v>
      </c>
      <c r="O2464" t="s">
        <v>2091</v>
      </c>
      <c r="P2464" t="s">
        <v>2091</v>
      </c>
      <c r="Y2464" t="s">
        <v>13107</v>
      </c>
    </row>
    <row r="2465" spans="1:25">
      <c r="A2465" t="s">
        <v>13108</v>
      </c>
      <c r="B2465" t="s">
        <v>13109</v>
      </c>
      <c r="D2465" t="s">
        <v>40</v>
      </c>
      <c r="E2465" t="s">
        <v>41</v>
      </c>
      <c r="G2465" t="s">
        <v>13110</v>
      </c>
      <c r="H2465" t="s">
        <v>13111</v>
      </c>
      <c r="J2465" t="s">
        <v>75</v>
      </c>
      <c r="K2465" t="s">
        <v>76</v>
      </c>
      <c r="L2465">
        <v>38</v>
      </c>
      <c r="M2465" t="s">
        <v>13089</v>
      </c>
      <c r="N2465" t="s">
        <v>47</v>
      </c>
      <c r="O2465" t="s">
        <v>2091</v>
      </c>
      <c r="P2465" t="s">
        <v>2091</v>
      </c>
      <c r="X2465" t="s">
        <v>13112</v>
      </c>
      <c r="Y2465" t="s">
        <v>13113</v>
      </c>
    </row>
    <row r="2466" spans="1:25">
      <c r="A2466" t="s">
        <v>13114</v>
      </c>
      <c r="B2466" t="s">
        <v>13115</v>
      </c>
      <c r="D2466" t="s">
        <v>40</v>
      </c>
      <c r="E2466" t="s">
        <v>41</v>
      </c>
      <c r="G2466" t="s">
        <v>5183</v>
      </c>
      <c r="H2466" t="s">
        <v>13116</v>
      </c>
      <c r="J2466" t="s">
        <v>75</v>
      </c>
      <c r="K2466" t="s">
        <v>76</v>
      </c>
      <c r="L2466">
        <v>38</v>
      </c>
      <c r="M2466" t="s">
        <v>13117</v>
      </c>
      <c r="N2466" t="s">
        <v>47</v>
      </c>
      <c r="O2466" t="s">
        <v>2091</v>
      </c>
      <c r="P2466" t="s">
        <v>2091</v>
      </c>
      <c r="Y2466" t="s">
        <v>13118</v>
      </c>
    </row>
    <row r="2467" spans="1:25">
      <c r="A2467" t="s">
        <v>13119</v>
      </c>
      <c r="B2467" t="s">
        <v>13120</v>
      </c>
      <c r="D2467" t="s">
        <v>40</v>
      </c>
      <c r="E2467" t="s">
        <v>41</v>
      </c>
      <c r="G2467" t="s">
        <v>13121</v>
      </c>
      <c r="H2467" t="s">
        <v>1650</v>
      </c>
      <c r="J2467" t="s">
        <v>75</v>
      </c>
      <c r="K2467" t="s">
        <v>76</v>
      </c>
      <c r="L2467">
        <v>38</v>
      </c>
      <c r="M2467" t="s">
        <v>13117</v>
      </c>
      <c r="N2467" t="s">
        <v>47</v>
      </c>
      <c r="O2467" t="s">
        <v>2091</v>
      </c>
      <c r="P2467" t="s">
        <v>2091</v>
      </c>
      <c r="Y2467" t="s">
        <v>13122</v>
      </c>
    </row>
    <row r="2468" spans="1:25">
      <c r="A2468" t="s">
        <v>13123</v>
      </c>
      <c r="B2468" t="s">
        <v>13124</v>
      </c>
      <c r="D2468" t="s">
        <v>40</v>
      </c>
      <c r="E2468" t="s">
        <v>41</v>
      </c>
      <c r="G2468" t="s">
        <v>730</v>
      </c>
      <c r="H2468" t="s">
        <v>13125</v>
      </c>
      <c r="J2468" t="s">
        <v>75</v>
      </c>
      <c r="K2468" t="s">
        <v>76</v>
      </c>
      <c r="L2468">
        <v>38</v>
      </c>
      <c r="M2468" t="s">
        <v>13117</v>
      </c>
      <c r="N2468" t="s">
        <v>47</v>
      </c>
      <c r="O2468" t="s">
        <v>2091</v>
      </c>
      <c r="P2468" t="s">
        <v>2091</v>
      </c>
      <c r="Y2468" t="s">
        <v>13126</v>
      </c>
    </row>
    <row r="2469" spans="1:25">
      <c r="A2469" t="s">
        <v>13127</v>
      </c>
      <c r="B2469" t="s">
        <v>13128</v>
      </c>
      <c r="D2469" t="s">
        <v>40</v>
      </c>
      <c r="E2469" t="s">
        <v>41</v>
      </c>
      <c r="G2469" t="s">
        <v>13129</v>
      </c>
      <c r="H2469" t="s">
        <v>13130</v>
      </c>
      <c r="J2469" t="s">
        <v>75</v>
      </c>
      <c r="K2469" t="s">
        <v>76</v>
      </c>
      <c r="L2469">
        <v>38</v>
      </c>
      <c r="M2469" t="s">
        <v>13117</v>
      </c>
      <c r="N2469" t="s">
        <v>47</v>
      </c>
      <c r="O2469" t="s">
        <v>2091</v>
      </c>
      <c r="P2469" t="s">
        <v>2091</v>
      </c>
      <c r="X2469" t="s">
        <v>13131</v>
      </c>
      <c r="Y2469" t="s">
        <v>13132</v>
      </c>
    </row>
    <row r="2470" spans="1:25">
      <c r="A2470" t="s">
        <v>13133</v>
      </c>
      <c r="B2470" t="s">
        <v>13134</v>
      </c>
      <c r="D2470" t="s">
        <v>40</v>
      </c>
      <c r="E2470" t="s">
        <v>41</v>
      </c>
      <c r="G2470" t="s">
        <v>8955</v>
      </c>
      <c r="H2470" t="s">
        <v>13135</v>
      </c>
      <c r="J2470" t="s">
        <v>75</v>
      </c>
      <c r="K2470" t="s">
        <v>76</v>
      </c>
      <c r="L2470">
        <v>38</v>
      </c>
      <c r="M2470" t="s">
        <v>13117</v>
      </c>
      <c r="N2470" t="s">
        <v>47</v>
      </c>
      <c r="O2470" t="s">
        <v>2091</v>
      </c>
      <c r="P2470" t="s">
        <v>2091</v>
      </c>
      <c r="Y2470" t="s">
        <v>13136</v>
      </c>
    </row>
    <row r="2471" spans="1:25">
      <c r="A2471" t="s">
        <v>13137</v>
      </c>
      <c r="B2471" t="s">
        <v>13138</v>
      </c>
      <c r="D2471" t="s">
        <v>40</v>
      </c>
      <c r="E2471" t="s">
        <v>41</v>
      </c>
      <c r="G2471" t="s">
        <v>604</v>
      </c>
      <c r="H2471" t="s">
        <v>8087</v>
      </c>
      <c r="J2471" t="s">
        <v>75</v>
      </c>
      <c r="K2471" t="s">
        <v>76</v>
      </c>
      <c r="L2471">
        <v>38</v>
      </c>
      <c r="M2471" t="s">
        <v>13117</v>
      </c>
      <c r="N2471" t="s">
        <v>47</v>
      </c>
      <c r="O2471" t="s">
        <v>2091</v>
      </c>
      <c r="P2471" t="s">
        <v>2091</v>
      </c>
      <c r="X2471" t="s">
        <v>13139</v>
      </c>
      <c r="Y2471" t="s">
        <v>13140</v>
      </c>
    </row>
    <row r="2472" spans="1:25">
      <c r="A2472" t="s">
        <v>13141</v>
      </c>
      <c r="B2472" t="s">
        <v>13142</v>
      </c>
      <c r="D2472" t="s">
        <v>40</v>
      </c>
      <c r="E2472" t="s">
        <v>41</v>
      </c>
      <c r="G2472" t="s">
        <v>13143</v>
      </c>
      <c r="H2472" t="s">
        <v>13144</v>
      </c>
      <c r="J2472" t="s">
        <v>75</v>
      </c>
      <c r="K2472" t="s">
        <v>76</v>
      </c>
      <c r="L2472">
        <v>38</v>
      </c>
      <c r="M2472" t="s">
        <v>13117</v>
      </c>
      <c r="N2472" t="s">
        <v>47</v>
      </c>
      <c r="O2472" t="s">
        <v>2091</v>
      </c>
      <c r="P2472" t="s">
        <v>2091</v>
      </c>
      <c r="X2472" t="s">
        <v>13145</v>
      </c>
      <c r="Y2472" t="s">
        <v>13146</v>
      </c>
    </row>
    <row r="2473" spans="1:25">
      <c r="A2473" t="s">
        <v>13147</v>
      </c>
      <c r="B2473" t="s">
        <v>13148</v>
      </c>
      <c r="D2473" t="s">
        <v>40</v>
      </c>
      <c r="E2473" t="s">
        <v>41</v>
      </c>
      <c r="G2473" t="s">
        <v>13149</v>
      </c>
      <c r="H2473" t="s">
        <v>13150</v>
      </c>
      <c r="J2473" t="s">
        <v>75</v>
      </c>
      <c r="K2473" t="s">
        <v>76</v>
      </c>
      <c r="L2473">
        <v>38</v>
      </c>
      <c r="M2473" t="s">
        <v>13117</v>
      </c>
      <c r="N2473" t="s">
        <v>47</v>
      </c>
      <c r="O2473" t="s">
        <v>2091</v>
      </c>
      <c r="P2473" t="s">
        <v>2091</v>
      </c>
      <c r="Y2473" t="s">
        <v>13151</v>
      </c>
    </row>
    <row r="2474" spans="1:25">
      <c r="A2474" t="s">
        <v>13152</v>
      </c>
      <c r="B2474" t="s">
        <v>13153</v>
      </c>
      <c r="D2474" t="s">
        <v>40</v>
      </c>
      <c r="E2474" t="s">
        <v>41</v>
      </c>
      <c r="G2474" t="s">
        <v>13154</v>
      </c>
      <c r="H2474" t="s">
        <v>10436</v>
      </c>
      <c r="J2474" t="s">
        <v>75</v>
      </c>
      <c r="K2474" t="s">
        <v>76</v>
      </c>
      <c r="L2474">
        <v>38</v>
      </c>
      <c r="M2474" t="s">
        <v>13117</v>
      </c>
      <c r="N2474" t="s">
        <v>47</v>
      </c>
      <c r="O2474" t="s">
        <v>2091</v>
      </c>
      <c r="P2474" t="s">
        <v>2091</v>
      </c>
      <c r="Y2474" t="s">
        <v>13155</v>
      </c>
    </row>
    <row r="2475" spans="1:25">
      <c r="A2475" t="s">
        <v>13156</v>
      </c>
      <c r="B2475" t="s">
        <v>13157</v>
      </c>
      <c r="D2475" t="s">
        <v>40</v>
      </c>
      <c r="E2475" t="s">
        <v>41</v>
      </c>
      <c r="G2475" t="s">
        <v>13158</v>
      </c>
      <c r="H2475" t="s">
        <v>13159</v>
      </c>
      <c r="J2475" t="s">
        <v>75</v>
      </c>
      <c r="K2475" t="s">
        <v>76</v>
      </c>
      <c r="L2475">
        <v>38</v>
      </c>
      <c r="M2475" t="s">
        <v>13117</v>
      </c>
      <c r="N2475" t="s">
        <v>47</v>
      </c>
      <c r="O2475" t="s">
        <v>2091</v>
      </c>
      <c r="P2475" t="s">
        <v>2091</v>
      </c>
      <c r="X2475" t="s">
        <v>13160</v>
      </c>
      <c r="Y2475" t="s">
        <v>13161</v>
      </c>
    </row>
    <row r="2476" spans="1:25">
      <c r="A2476" t="s">
        <v>13162</v>
      </c>
      <c r="B2476" t="s">
        <v>13163</v>
      </c>
      <c r="D2476" t="s">
        <v>40</v>
      </c>
      <c r="E2476" t="s">
        <v>41</v>
      </c>
      <c r="G2476" t="s">
        <v>13164</v>
      </c>
      <c r="H2476" t="s">
        <v>13165</v>
      </c>
      <c r="J2476" t="s">
        <v>75</v>
      </c>
      <c r="K2476" t="s">
        <v>76</v>
      </c>
      <c r="L2476">
        <v>38</v>
      </c>
      <c r="M2476" t="s">
        <v>13117</v>
      </c>
      <c r="N2476" t="s">
        <v>47</v>
      </c>
      <c r="O2476" t="s">
        <v>2091</v>
      </c>
      <c r="P2476" t="s">
        <v>2091</v>
      </c>
      <c r="X2476" t="s">
        <v>13166</v>
      </c>
      <c r="Y2476" t="s">
        <v>13167</v>
      </c>
    </row>
    <row r="2477" spans="1:25">
      <c r="A2477" t="s">
        <v>13168</v>
      </c>
      <c r="B2477" t="s">
        <v>13169</v>
      </c>
      <c r="D2477" t="s">
        <v>40</v>
      </c>
      <c r="E2477" t="s">
        <v>41</v>
      </c>
      <c r="G2477" t="s">
        <v>7827</v>
      </c>
      <c r="H2477" t="s">
        <v>13170</v>
      </c>
      <c r="J2477" t="s">
        <v>75</v>
      </c>
      <c r="K2477" t="s">
        <v>76</v>
      </c>
      <c r="L2477">
        <v>38</v>
      </c>
      <c r="M2477" t="s">
        <v>13117</v>
      </c>
      <c r="N2477" t="s">
        <v>47</v>
      </c>
      <c r="O2477" t="s">
        <v>2091</v>
      </c>
      <c r="P2477" t="s">
        <v>2091</v>
      </c>
      <c r="Y2477" t="s">
        <v>13171</v>
      </c>
    </row>
    <row r="2478" spans="1:25">
      <c r="A2478" t="s">
        <v>13172</v>
      </c>
      <c r="B2478" t="s">
        <v>13173</v>
      </c>
      <c r="D2478" t="s">
        <v>40</v>
      </c>
      <c r="E2478" t="s">
        <v>41</v>
      </c>
      <c r="G2478" t="s">
        <v>8361</v>
      </c>
      <c r="H2478" t="s">
        <v>13174</v>
      </c>
      <c r="J2478" t="s">
        <v>347</v>
      </c>
      <c r="K2478" t="s">
        <v>348</v>
      </c>
      <c r="L2478">
        <v>39</v>
      </c>
      <c r="M2478" t="s">
        <v>13117</v>
      </c>
      <c r="N2478" t="s">
        <v>47</v>
      </c>
      <c r="O2478" t="s">
        <v>58</v>
      </c>
      <c r="P2478" t="s">
        <v>58</v>
      </c>
      <c r="Y2478" t="s">
        <v>13175</v>
      </c>
    </row>
    <row r="2479" spans="1:25">
      <c r="A2479" t="s">
        <v>13176</v>
      </c>
      <c r="B2479" t="s">
        <v>13177</v>
      </c>
      <c r="D2479" t="s">
        <v>40</v>
      </c>
      <c r="E2479" t="s">
        <v>41</v>
      </c>
      <c r="G2479" t="s">
        <v>13178</v>
      </c>
      <c r="H2479" t="s">
        <v>7324</v>
      </c>
      <c r="J2479" t="s">
        <v>55</v>
      </c>
      <c r="K2479" t="s">
        <v>56</v>
      </c>
      <c r="L2479">
        <v>39</v>
      </c>
      <c r="M2479" t="s">
        <v>13117</v>
      </c>
      <c r="N2479" t="s">
        <v>47</v>
      </c>
      <c r="O2479" t="s">
        <v>261</v>
      </c>
      <c r="P2479" t="s">
        <v>261</v>
      </c>
      <c r="Y2479" t="s">
        <v>13179</v>
      </c>
    </row>
    <row r="2480" spans="1:25">
      <c r="A2480" t="s">
        <v>13180</v>
      </c>
      <c r="B2480" t="s">
        <v>13181</v>
      </c>
      <c r="D2480" t="s">
        <v>40</v>
      </c>
      <c r="E2480" t="s">
        <v>41</v>
      </c>
      <c r="G2480" t="s">
        <v>13182</v>
      </c>
      <c r="H2480" t="s">
        <v>901</v>
      </c>
      <c r="J2480" t="s">
        <v>75</v>
      </c>
      <c r="K2480" t="s">
        <v>76</v>
      </c>
      <c r="L2480">
        <v>38</v>
      </c>
      <c r="M2480" t="s">
        <v>13183</v>
      </c>
      <c r="N2480" t="s">
        <v>47</v>
      </c>
      <c r="O2480" t="s">
        <v>2091</v>
      </c>
      <c r="P2480" t="s">
        <v>2091</v>
      </c>
      <c r="Y2480" t="s">
        <v>13184</v>
      </c>
    </row>
    <row r="2481" spans="1:25">
      <c r="A2481" t="s">
        <v>13185</v>
      </c>
      <c r="B2481" t="s">
        <v>13186</v>
      </c>
      <c r="D2481" t="s">
        <v>40</v>
      </c>
      <c r="E2481" t="s">
        <v>41</v>
      </c>
      <c r="G2481" t="s">
        <v>13187</v>
      </c>
      <c r="H2481" t="s">
        <v>13188</v>
      </c>
      <c r="J2481" t="s">
        <v>75</v>
      </c>
      <c r="K2481" t="s">
        <v>76</v>
      </c>
      <c r="L2481">
        <v>38</v>
      </c>
      <c r="M2481" t="s">
        <v>13183</v>
      </c>
      <c r="N2481" t="s">
        <v>47</v>
      </c>
      <c r="O2481" t="s">
        <v>2091</v>
      </c>
      <c r="P2481" t="s">
        <v>2091</v>
      </c>
      <c r="Y2481" t="s">
        <v>13189</v>
      </c>
    </row>
    <row r="2482" spans="1:25">
      <c r="A2482" t="s">
        <v>13190</v>
      </c>
      <c r="B2482" t="s">
        <v>13191</v>
      </c>
      <c r="D2482" t="s">
        <v>40</v>
      </c>
      <c r="E2482" t="s">
        <v>41</v>
      </c>
      <c r="G2482" t="s">
        <v>13192</v>
      </c>
      <c r="H2482" t="s">
        <v>13193</v>
      </c>
      <c r="J2482" t="s">
        <v>75</v>
      </c>
      <c r="K2482" t="s">
        <v>76</v>
      </c>
      <c r="L2482">
        <v>38</v>
      </c>
      <c r="M2482" t="s">
        <v>13183</v>
      </c>
      <c r="N2482" t="s">
        <v>47</v>
      </c>
      <c r="O2482" t="s">
        <v>2091</v>
      </c>
      <c r="P2482" t="s">
        <v>2091</v>
      </c>
      <c r="Y2482" t="s">
        <v>13194</v>
      </c>
    </row>
    <row r="2483" spans="1:25">
      <c r="A2483" t="s">
        <v>13195</v>
      </c>
      <c r="B2483" t="s">
        <v>13196</v>
      </c>
      <c r="D2483" t="s">
        <v>40</v>
      </c>
      <c r="E2483" t="s">
        <v>41</v>
      </c>
      <c r="G2483" t="s">
        <v>7687</v>
      </c>
      <c r="H2483" t="s">
        <v>13197</v>
      </c>
      <c r="J2483" t="s">
        <v>75</v>
      </c>
      <c r="K2483" t="s">
        <v>76</v>
      </c>
      <c r="L2483">
        <v>38</v>
      </c>
      <c r="M2483" t="s">
        <v>13183</v>
      </c>
      <c r="N2483" t="s">
        <v>47</v>
      </c>
      <c r="O2483" t="s">
        <v>48</v>
      </c>
      <c r="P2483" t="s">
        <v>48</v>
      </c>
      <c r="Y2483" t="s">
        <v>13198</v>
      </c>
    </row>
    <row r="2484" spans="1:25">
      <c r="A2484" t="s">
        <v>13199</v>
      </c>
      <c r="B2484" t="s">
        <v>13200</v>
      </c>
      <c r="D2484" t="s">
        <v>40</v>
      </c>
      <c r="E2484" t="s">
        <v>41</v>
      </c>
      <c r="G2484" t="s">
        <v>13201</v>
      </c>
      <c r="H2484" t="s">
        <v>13202</v>
      </c>
      <c r="J2484" t="s">
        <v>75</v>
      </c>
      <c r="K2484" t="s">
        <v>76</v>
      </c>
      <c r="L2484">
        <v>38</v>
      </c>
      <c r="M2484" t="s">
        <v>13183</v>
      </c>
      <c r="N2484" t="s">
        <v>47</v>
      </c>
      <c r="O2484" t="s">
        <v>48</v>
      </c>
      <c r="P2484" t="s">
        <v>48</v>
      </c>
      <c r="Y2484" t="s">
        <v>13203</v>
      </c>
    </row>
    <row r="2485" spans="1:25">
      <c r="A2485" t="s">
        <v>13204</v>
      </c>
      <c r="B2485" t="s">
        <v>13205</v>
      </c>
      <c r="D2485" t="s">
        <v>40</v>
      </c>
      <c r="E2485" t="s">
        <v>41</v>
      </c>
      <c r="G2485" t="s">
        <v>1068</v>
      </c>
      <c r="H2485" t="s">
        <v>8158</v>
      </c>
      <c r="J2485" t="s">
        <v>75</v>
      </c>
      <c r="K2485" t="s">
        <v>76</v>
      </c>
      <c r="L2485">
        <v>38</v>
      </c>
      <c r="M2485" t="s">
        <v>13183</v>
      </c>
      <c r="N2485" t="s">
        <v>47</v>
      </c>
      <c r="O2485" t="s">
        <v>48</v>
      </c>
      <c r="P2485" t="s">
        <v>48</v>
      </c>
      <c r="Y2485" t="s">
        <v>13206</v>
      </c>
    </row>
    <row r="2486" spans="1:25">
      <c r="A2486" t="s">
        <v>13207</v>
      </c>
      <c r="B2486" t="s">
        <v>13208</v>
      </c>
      <c r="D2486" t="s">
        <v>40</v>
      </c>
      <c r="E2486" t="s">
        <v>41</v>
      </c>
      <c r="G2486" t="s">
        <v>1106</v>
      </c>
      <c r="H2486" t="s">
        <v>13209</v>
      </c>
      <c r="J2486" t="s">
        <v>75</v>
      </c>
      <c r="K2486" t="s">
        <v>76</v>
      </c>
      <c r="L2486">
        <v>38</v>
      </c>
      <c r="M2486" t="s">
        <v>13183</v>
      </c>
      <c r="N2486" t="s">
        <v>47</v>
      </c>
      <c r="O2486" t="s">
        <v>48</v>
      </c>
      <c r="P2486" t="s">
        <v>48</v>
      </c>
      <c r="X2486" t="s">
        <v>13210</v>
      </c>
      <c r="Y2486" t="s">
        <v>13211</v>
      </c>
    </row>
    <row r="2487" spans="1:25">
      <c r="A2487" t="s">
        <v>13212</v>
      </c>
      <c r="B2487" t="s">
        <v>13213</v>
      </c>
      <c r="D2487" t="s">
        <v>40</v>
      </c>
      <c r="E2487" t="s">
        <v>41</v>
      </c>
      <c r="G2487" t="s">
        <v>13214</v>
      </c>
      <c r="H2487" t="s">
        <v>10197</v>
      </c>
      <c r="J2487" t="s">
        <v>75</v>
      </c>
      <c r="K2487" t="s">
        <v>76</v>
      </c>
      <c r="L2487">
        <v>38</v>
      </c>
      <c r="M2487" t="s">
        <v>13215</v>
      </c>
      <c r="N2487" t="s">
        <v>47</v>
      </c>
      <c r="O2487" t="s">
        <v>48</v>
      </c>
      <c r="P2487" t="s">
        <v>48</v>
      </c>
      <c r="Y2487" t="s">
        <v>13216</v>
      </c>
    </row>
    <row r="2488" spans="1:25">
      <c r="A2488" t="s">
        <v>13217</v>
      </c>
      <c r="B2488" t="s">
        <v>13218</v>
      </c>
      <c r="D2488" t="s">
        <v>40</v>
      </c>
      <c r="E2488" t="s">
        <v>41</v>
      </c>
      <c r="G2488" t="s">
        <v>13219</v>
      </c>
      <c r="H2488" t="s">
        <v>7429</v>
      </c>
      <c r="J2488" t="s">
        <v>75</v>
      </c>
      <c r="K2488" t="s">
        <v>76</v>
      </c>
      <c r="L2488">
        <v>38</v>
      </c>
      <c r="M2488" t="s">
        <v>13215</v>
      </c>
      <c r="N2488" t="s">
        <v>47</v>
      </c>
      <c r="O2488" t="s">
        <v>48</v>
      </c>
      <c r="P2488" t="s">
        <v>48</v>
      </c>
      <c r="Y2488" t="s">
        <v>13220</v>
      </c>
    </row>
    <row r="2489" spans="1:25">
      <c r="A2489" t="s">
        <v>13221</v>
      </c>
      <c r="B2489" t="s">
        <v>13222</v>
      </c>
      <c r="D2489" t="s">
        <v>40</v>
      </c>
      <c r="E2489" t="s">
        <v>41</v>
      </c>
      <c r="G2489" t="s">
        <v>13223</v>
      </c>
      <c r="H2489" t="s">
        <v>13224</v>
      </c>
      <c r="J2489" t="s">
        <v>75</v>
      </c>
      <c r="K2489" t="s">
        <v>76</v>
      </c>
      <c r="L2489">
        <v>38</v>
      </c>
      <c r="M2489" t="s">
        <v>13215</v>
      </c>
      <c r="N2489" t="s">
        <v>47</v>
      </c>
      <c r="O2489" t="s">
        <v>48</v>
      </c>
      <c r="P2489" t="s">
        <v>48</v>
      </c>
      <c r="Y2489" t="s">
        <v>13225</v>
      </c>
    </row>
    <row r="2490" spans="1:25">
      <c r="A2490" t="s">
        <v>13226</v>
      </c>
      <c r="B2490" t="s">
        <v>13227</v>
      </c>
      <c r="D2490" t="s">
        <v>40</v>
      </c>
      <c r="E2490" t="s">
        <v>41</v>
      </c>
      <c r="G2490" t="s">
        <v>13228</v>
      </c>
      <c r="H2490" t="s">
        <v>13229</v>
      </c>
      <c r="J2490" t="s">
        <v>75</v>
      </c>
      <c r="K2490" t="s">
        <v>76</v>
      </c>
      <c r="L2490">
        <v>38</v>
      </c>
      <c r="M2490" t="s">
        <v>13215</v>
      </c>
      <c r="N2490" t="s">
        <v>47</v>
      </c>
      <c r="O2490" t="s">
        <v>48</v>
      </c>
      <c r="P2490" t="s">
        <v>48</v>
      </c>
      <c r="Y2490" t="s">
        <v>13230</v>
      </c>
    </row>
    <row r="2491" spans="1:25">
      <c r="A2491" t="s">
        <v>13231</v>
      </c>
      <c r="B2491" t="s">
        <v>13232</v>
      </c>
      <c r="D2491" t="s">
        <v>40</v>
      </c>
      <c r="E2491" t="s">
        <v>41</v>
      </c>
      <c r="G2491" t="s">
        <v>13233</v>
      </c>
      <c r="H2491" t="s">
        <v>13234</v>
      </c>
      <c r="J2491" t="s">
        <v>75</v>
      </c>
      <c r="K2491" t="s">
        <v>76</v>
      </c>
      <c r="L2491">
        <v>38</v>
      </c>
      <c r="M2491" t="s">
        <v>13215</v>
      </c>
      <c r="N2491" t="s">
        <v>47</v>
      </c>
      <c r="O2491" t="s">
        <v>48</v>
      </c>
      <c r="P2491" t="s">
        <v>48</v>
      </c>
      <c r="X2491" t="s">
        <v>13235</v>
      </c>
      <c r="Y2491" t="s">
        <v>13236</v>
      </c>
    </row>
    <row r="2492" spans="1:25">
      <c r="A2492" t="s">
        <v>13237</v>
      </c>
      <c r="B2492" t="s">
        <v>13238</v>
      </c>
      <c r="D2492" t="s">
        <v>40</v>
      </c>
      <c r="E2492" t="s">
        <v>41</v>
      </c>
      <c r="G2492" t="s">
        <v>7687</v>
      </c>
      <c r="H2492" t="s">
        <v>13239</v>
      </c>
      <c r="J2492" t="s">
        <v>75</v>
      </c>
      <c r="K2492" t="s">
        <v>76</v>
      </c>
      <c r="L2492">
        <v>38</v>
      </c>
      <c r="M2492" t="s">
        <v>13240</v>
      </c>
      <c r="N2492" t="s">
        <v>47</v>
      </c>
      <c r="O2492" t="s">
        <v>48</v>
      </c>
      <c r="P2492" t="s">
        <v>48</v>
      </c>
      <c r="Y2492" t="s">
        <v>13241</v>
      </c>
    </row>
    <row r="2493" spans="1:25">
      <c r="A2493" t="s">
        <v>13242</v>
      </c>
      <c r="B2493" t="s">
        <v>13243</v>
      </c>
      <c r="D2493" t="s">
        <v>40</v>
      </c>
      <c r="E2493" t="s">
        <v>41</v>
      </c>
      <c r="G2493" t="s">
        <v>9344</v>
      </c>
      <c r="H2493" t="s">
        <v>13244</v>
      </c>
      <c r="J2493" t="s">
        <v>75</v>
      </c>
      <c r="K2493" t="s">
        <v>76</v>
      </c>
      <c r="L2493">
        <v>38</v>
      </c>
      <c r="M2493" t="s">
        <v>13240</v>
      </c>
      <c r="N2493" t="s">
        <v>47</v>
      </c>
      <c r="O2493" t="s">
        <v>48</v>
      </c>
      <c r="P2493" t="s">
        <v>48</v>
      </c>
      <c r="Y2493" t="s">
        <v>13245</v>
      </c>
    </row>
    <row r="2494" spans="1:25">
      <c r="A2494" t="s">
        <v>13246</v>
      </c>
      <c r="B2494" t="s">
        <v>13247</v>
      </c>
      <c r="D2494" t="s">
        <v>40</v>
      </c>
      <c r="E2494" t="s">
        <v>41</v>
      </c>
      <c r="G2494" t="s">
        <v>13248</v>
      </c>
      <c r="H2494" t="s">
        <v>13249</v>
      </c>
      <c r="J2494" t="s">
        <v>75</v>
      </c>
      <c r="K2494" t="s">
        <v>76</v>
      </c>
      <c r="L2494">
        <v>38</v>
      </c>
      <c r="M2494" t="s">
        <v>13250</v>
      </c>
      <c r="N2494" t="s">
        <v>47</v>
      </c>
      <c r="O2494" t="s">
        <v>48</v>
      </c>
      <c r="P2494" t="s">
        <v>48</v>
      </c>
      <c r="Y2494" t="s">
        <v>13251</v>
      </c>
    </row>
    <row r="2495" spans="1:25">
      <c r="A2495" t="s">
        <v>13252</v>
      </c>
      <c r="B2495" t="s">
        <v>13253</v>
      </c>
      <c r="D2495" t="s">
        <v>40</v>
      </c>
      <c r="E2495" t="s">
        <v>41</v>
      </c>
      <c r="G2495" t="s">
        <v>13254</v>
      </c>
      <c r="H2495" t="s">
        <v>13255</v>
      </c>
      <c r="J2495" t="s">
        <v>75</v>
      </c>
      <c r="K2495" t="s">
        <v>76</v>
      </c>
      <c r="L2495">
        <v>38</v>
      </c>
      <c r="M2495" t="s">
        <v>13250</v>
      </c>
      <c r="N2495" t="s">
        <v>47</v>
      </c>
      <c r="O2495" t="s">
        <v>48</v>
      </c>
      <c r="P2495" t="s">
        <v>48</v>
      </c>
      <c r="Y2495" t="s">
        <v>13256</v>
      </c>
    </row>
    <row r="2496" spans="1:25">
      <c r="A2496" t="s">
        <v>13257</v>
      </c>
      <c r="B2496" t="s">
        <v>13258</v>
      </c>
      <c r="D2496" t="s">
        <v>40</v>
      </c>
      <c r="E2496" t="s">
        <v>41</v>
      </c>
      <c r="G2496" t="s">
        <v>2049</v>
      </c>
      <c r="H2496" t="s">
        <v>13259</v>
      </c>
      <c r="J2496" t="s">
        <v>75</v>
      </c>
      <c r="K2496" t="s">
        <v>76</v>
      </c>
      <c r="L2496">
        <v>38</v>
      </c>
      <c r="M2496" t="s">
        <v>13250</v>
      </c>
      <c r="N2496" t="s">
        <v>47</v>
      </c>
      <c r="O2496" t="s">
        <v>48</v>
      </c>
      <c r="P2496" t="s">
        <v>48</v>
      </c>
      <c r="Y2496" t="s">
        <v>13260</v>
      </c>
    </row>
    <row r="2497" spans="1:26">
      <c r="A2497" t="s">
        <v>13261</v>
      </c>
      <c r="B2497" t="s">
        <v>13262</v>
      </c>
      <c r="D2497" t="s">
        <v>40</v>
      </c>
      <c r="E2497" t="s">
        <v>41</v>
      </c>
      <c r="G2497" t="s">
        <v>13263</v>
      </c>
      <c r="H2497" t="s">
        <v>13264</v>
      </c>
      <c r="J2497" t="s">
        <v>75</v>
      </c>
      <c r="K2497" t="s">
        <v>76</v>
      </c>
      <c r="L2497">
        <v>38</v>
      </c>
      <c r="M2497" t="s">
        <v>13250</v>
      </c>
      <c r="N2497" t="s">
        <v>47</v>
      </c>
      <c r="O2497" t="s">
        <v>48</v>
      </c>
      <c r="P2497" t="s">
        <v>48</v>
      </c>
      <c r="Y2497" t="s">
        <v>13265</v>
      </c>
    </row>
    <row r="2498" spans="1:26">
      <c r="A2498" t="s">
        <v>13266</v>
      </c>
      <c r="B2498" t="s">
        <v>13267</v>
      </c>
      <c r="D2498" t="s">
        <v>40</v>
      </c>
      <c r="E2498" t="s">
        <v>41</v>
      </c>
      <c r="G2498" t="s">
        <v>13268</v>
      </c>
      <c r="H2498" t="s">
        <v>13269</v>
      </c>
      <c r="J2498" t="s">
        <v>75</v>
      </c>
      <c r="K2498" t="s">
        <v>76</v>
      </c>
      <c r="L2498">
        <v>38</v>
      </c>
      <c r="M2498" t="s">
        <v>13250</v>
      </c>
      <c r="N2498" t="s">
        <v>47</v>
      </c>
      <c r="O2498" t="s">
        <v>48</v>
      </c>
      <c r="P2498" t="s">
        <v>13270</v>
      </c>
      <c r="X2498" t="s">
        <v>13271</v>
      </c>
      <c r="Y2498" t="s">
        <v>13272</v>
      </c>
      <c r="Z2498" t="s">
        <v>13273</v>
      </c>
    </row>
    <row r="2499" spans="1:26">
      <c r="A2499" t="s">
        <v>13274</v>
      </c>
      <c r="B2499" t="s">
        <v>13275</v>
      </c>
      <c r="D2499" t="s">
        <v>40</v>
      </c>
      <c r="E2499" t="s">
        <v>41</v>
      </c>
      <c r="G2499" t="s">
        <v>13276</v>
      </c>
      <c r="H2499" t="s">
        <v>13277</v>
      </c>
      <c r="J2499" t="s">
        <v>75</v>
      </c>
      <c r="K2499" t="s">
        <v>76</v>
      </c>
      <c r="L2499">
        <v>38</v>
      </c>
      <c r="M2499" t="s">
        <v>13250</v>
      </c>
      <c r="N2499" t="s">
        <v>47</v>
      </c>
      <c r="O2499" t="s">
        <v>48</v>
      </c>
      <c r="P2499" t="s">
        <v>48</v>
      </c>
      <c r="Y2499" t="s">
        <v>13278</v>
      </c>
    </row>
    <row r="2500" spans="1:26">
      <c r="A2500" t="s">
        <v>13279</v>
      </c>
      <c r="B2500" t="s">
        <v>13280</v>
      </c>
      <c r="D2500" t="s">
        <v>40</v>
      </c>
      <c r="E2500" t="s">
        <v>41</v>
      </c>
      <c r="G2500" t="s">
        <v>13281</v>
      </c>
      <c r="H2500" t="s">
        <v>2701</v>
      </c>
      <c r="J2500" t="s">
        <v>75</v>
      </c>
      <c r="K2500" t="s">
        <v>76</v>
      </c>
      <c r="L2500">
        <v>38</v>
      </c>
      <c r="M2500" t="s">
        <v>13250</v>
      </c>
      <c r="N2500" t="s">
        <v>47</v>
      </c>
      <c r="O2500" t="s">
        <v>48</v>
      </c>
      <c r="P2500" t="s">
        <v>48</v>
      </c>
      <c r="Y2500" t="s">
        <v>13282</v>
      </c>
    </row>
    <row r="2501" spans="1:26">
      <c r="A2501" t="s">
        <v>13283</v>
      </c>
      <c r="B2501" t="s">
        <v>13284</v>
      </c>
      <c r="D2501" t="s">
        <v>40</v>
      </c>
      <c r="E2501" t="s">
        <v>41</v>
      </c>
      <c r="G2501" t="s">
        <v>13285</v>
      </c>
      <c r="H2501" t="s">
        <v>13286</v>
      </c>
      <c r="J2501" t="s">
        <v>75</v>
      </c>
      <c r="K2501" t="s">
        <v>76</v>
      </c>
      <c r="L2501">
        <v>38</v>
      </c>
      <c r="M2501" t="s">
        <v>13250</v>
      </c>
      <c r="N2501" t="s">
        <v>47</v>
      </c>
      <c r="O2501" t="s">
        <v>48</v>
      </c>
      <c r="P2501" t="s">
        <v>48</v>
      </c>
      <c r="X2501" t="s">
        <v>13287</v>
      </c>
      <c r="Y2501" t="s">
        <v>13288</v>
      </c>
    </row>
    <row r="2502" spans="1:26">
      <c r="A2502" t="s">
        <v>13289</v>
      </c>
      <c r="B2502" t="s">
        <v>13290</v>
      </c>
      <c r="D2502" t="s">
        <v>40</v>
      </c>
      <c r="E2502" t="s">
        <v>41</v>
      </c>
      <c r="G2502" t="s">
        <v>13291</v>
      </c>
      <c r="H2502" t="s">
        <v>1030</v>
      </c>
      <c r="J2502" t="s">
        <v>75</v>
      </c>
      <c r="K2502" t="s">
        <v>76</v>
      </c>
      <c r="L2502">
        <v>38</v>
      </c>
      <c r="M2502" t="s">
        <v>13292</v>
      </c>
      <c r="N2502" t="s">
        <v>47</v>
      </c>
      <c r="O2502" t="s">
        <v>48</v>
      </c>
      <c r="P2502" t="s">
        <v>48</v>
      </c>
      <c r="Y2502" t="s">
        <v>13293</v>
      </c>
    </row>
    <row r="2503" spans="1:26">
      <c r="A2503" t="s">
        <v>178</v>
      </c>
      <c r="B2503" t="s">
        <v>13294</v>
      </c>
      <c r="D2503" t="s">
        <v>40</v>
      </c>
      <c r="E2503" t="s">
        <v>41</v>
      </c>
      <c r="G2503" t="s">
        <v>13295</v>
      </c>
      <c r="H2503" t="s">
        <v>1397</v>
      </c>
      <c r="J2503" t="s">
        <v>75</v>
      </c>
      <c r="K2503" t="s">
        <v>76</v>
      </c>
      <c r="L2503">
        <v>38</v>
      </c>
      <c r="M2503" t="s">
        <v>13292</v>
      </c>
      <c r="N2503" t="s">
        <v>47</v>
      </c>
      <c r="O2503" t="s">
        <v>48</v>
      </c>
      <c r="P2503" t="s">
        <v>48</v>
      </c>
      <c r="Y2503" t="s">
        <v>13296</v>
      </c>
    </row>
    <row r="2504" spans="1:26">
      <c r="A2504" t="s">
        <v>13297</v>
      </c>
      <c r="B2504" t="s">
        <v>13298</v>
      </c>
      <c r="D2504" t="s">
        <v>40</v>
      </c>
      <c r="E2504" t="s">
        <v>41</v>
      </c>
      <c r="G2504" t="s">
        <v>13299</v>
      </c>
      <c r="H2504" t="s">
        <v>3883</v>
      </c>
      <c r="J2504" t="s">
        <v>75</v>
      </c>
      <c r="K2504" t="s">
        <v>76</v>
      </c>
      <c r="L2504">
        <v>38</v>
      </c>
      <c r="M2504" t="s">
        <v>13292</v>
      </c>
      <c r="N2504" t="s">
        <v>47</v>
      </c>
      <c r="O2504" t="s">
        <v>48</v>
      </c>
      <c r="P2504" t="s">
        <v>48</v>
      </c>
      <c r="Y2504" t="s">
        <v>13300</v>
      </c>
    </row>
    <row r="2505" spans="1:26">
      <c r="A2505" t="s">
        <v>13301</v>
      </c>
      <c r="B2505" t="s">
        <v>13302</v>
      </c>
      <c r="D2505" t="s">
        <v>40</v>
      </c>
      <c r="E2505" t="s">
        <v>41</v>
      </c>
      <c r="G2505" t="s">
        <v>13303</v>
      </c>
      <c r="H2505" t="s">
        <v>13304</v>
      </c>
      <c r="J2505" t="s">
        <v>75</v>
      </c>
      <c r="K2505" t="s">
        <v>76</v>
      </c>
      <c r="L2505">
        <v>38</v>
      </c>
      <c r="M2505" t="s">
        <v>13292</v>
      </c>
      <c r="N2505" t="s">
        <v>47</v>
      </c>
      <c r="O2505" t="s">
        <v>48</v>
      </c>
      <c r="P2505" t="s">
        <v>48</v>
      </c>
      <c r="X2505" t="s">
        <v>13305</v>
      </c>
      <c r="Y2505" t="s">
        <v>13306</v>
      </c>
    </row>
    <row r="2506" spans="1:26">
      <c r="A2506" t="s">
        <v>178</v>
      </c>
      <c r="B2506" t="s">
        <v>13307</v>
      </c>
      <c r="D2506" t="s">
        <v>40</v>
      </c>
      <c r="E2506" t="s">
        <v>41</v>
      </c>
      <c r="G2506" t="s">
        <v>13308</v>
      </c>
      <c r="H2506" t="s">
        <v>13309</v>
      </c>
      <c r="J2506" t="s">
        <v>75</v>
      </c>
      <c r="K2506" t="s">
        <v>76</v>
      </c>
      <c r="L2506">
        <v>38</v>
      </c>
      <c r="M2506" t="s">
        <v>13292</v>
      </c>
      <c r="N2506" t="s">
        <v>47</v>
      </c>
      <c r="O2506" t="s">
        <v>48</v>
      </c>
      <c r="P2506" t="s">
        <v>48</v>
      </c>
      <c r="X2506" t="s">
        <v>13310</v>
      </c>
      <c r="Y2506" t="s">
        <v>13311</v>
      </c>
    </row>
    <row r="2507" spans="1:26">
      <c r="A2507" t="s">
        <v>13312</v>
      </c>
      <c r="B2507" t="s">
        <v>13313</v>
      </c>
      <c r="D2507" t="s">
        <v>40</v>
      </c>
      <c r="E2507" t="s">
        <v>41</v>
      </c>
      <c r="G2507" t="s">
        <v>13314</v>
      </c>
      <c r="H2507" t="s">
        <v>13315</v>
      </c>
      <c r="J2507" t="s">
        <v>75</v>
      </c>
      <c r="K2507" t="s">
        <v>76</v>
      </c>
      <c r="L2507">
        <v>38</v>
      </c>
      <c r="M2507" t="s">
        <v>13292</v>
      </c>
      <c r="N2507" t="s">
        <v>47</v>
      </c>
      <c r="O2507" t="s">
        <v>48</v>
      </c>
      <c r="P2507" t="s">
        <v>48</v>
      </c>
      <c r="Y2507" t="s">
        <v>13316</v>
      </c>
    </row>
    <row r="2508" spans="1:26">
      <c r="A2508" t="s">
        <v>13317</v>
      </c>
      <c r="B2508" t="s">
        <v>13318</v>
      </c>
      <c r="D2508" t="s">
        <v>40</v>
      </c>
      <c r="E2508" t="s">
        <v>41</v>
      </c>
      <c r="G2508" t="s">
        <v>13319</v>
      </c>
      <c r="H2508" t="s">
        <v>13320</v>
      </c>
      <c r="J2508" t="s">
        <v>75</v>
      </c>
      <c r="K2508" t="s">
        <v>76</v>
      </c>
      <c r="L2508">
        <v>38</v>
      </c>
      <c r="M2508" t="s">
        <v>13292</v>
      </c>
      <c r="N2508" t="s">
        <v>47</v>
      </c>
      <c r="O2508" t="s">
        <v>48</v>
      </c>
      <c r="P2508" t="s">
        <v>48</v>
      </c>
      <c r="Y2508" t="s">
        <v>13321</v>
      </c>
    </row>
    <row r="2509" spans="1:26">
      <c r="A2509" t="s">
        <v>13322</v>
      </c>
      <c r="B2509" t="s">
        <v>13323</v>
      </c>
      <c r="D2509" t="s">
        <v>40</v>
      </c>
      <c r="E2509" t="s">
        <v>41</v>
      </c>
      <c r="G2509" t="s">
        <v>13324</v>
      </c>
      <c r="H2509" t="s">
        <v>8732</v>
      </c>
      <c r="J2509" t="s">
        <v>75</v>
      </c>
      <c r="K2509" t="s">
        <v>76</v>
      </c>
      <c r="L2509">
        <v>38</v>
      </c>
      <c r="M2509" t="s">
        <v>13292</v>
      </c>
      <c r="N2509" t="s">
        <v>47</v>
      </c>
      <c r="O2509" t="s">
        <v>48</v>
      </c>
      <c r="P2509" t="s">
        <v>48</v>
      </c>
      <c r="Y2509" t="s">
        <v>13325</v>
      </c>
    </row>
    <row r="2510" spans="1:26">
      <c r="A2510" t="s">
        <v>13326</v>
      </c>
      <c r="B2510" t="s">
        <v>13327</v>
      </c>
      <c r="D2510" t="s">
        <v>40</v>
      </c>
      <c r="E2510" t="s">
        <v>41</v>
      </c>
      <c r="G2510" t="s">
        <v>10225</v>
      </c>
      <c r="H2510" t="s">
        <v>5506</v>
      </c>
      <c r="J2510" t="s">
        <v>75</v>
      </c>
      <c r="K2510" t="s">
        <v>76</v>
      </c>
      <c r="L2510">
        <v>38</v>
      </c>
      <c r="M2510" t="s">
        <v>13292</v>
      </c>
      <c r="N2510" t="s">
        <v>47</v>
      </c>
      <c r="O2510" t="s">
        <v>48</v>
      </c>
      <c r="P2510" t="s">
        <v>48</v>
      </c>
      <c r="Y2510" t="s">
        <v>13328</v>
      </c>
    </row>
    <row r="2511" spans="1:26">
      <c r="A2511" t="s">
        <v>13329</v>
      </c>
      <c r="B2511" t="s">
        <v>13330</v>
      </c>
      <c r="D2511" t="s">
        <v>40</v>
      </c>
      <c r="E2511" t="s">
        <v>41</v>
      </c>
      <c r="G2511" t="s">
        <v>1475</v>
      </c>
      <c r="H2511" t="s">
        <v>8631</v>
      </c>
      <c r="J2511" t="s">
        <v>75</v>
      </c>
      <c r="K2511" t="s">
        <v>76</v>
      </c>
      <c r="L2511">
        <v>38</v>
      </c>
      <c r="M2511" t="s">
        <v>13292</v>
      </c>
      <c r="N2511" t="s">
        <v>47</v>
      </c>
      <c r="O2511" t="s">
        <v>48</v>
      </c>
      <c r="P2511" t="s">
        <v>48</v>
      </c>
      <c r="Y2511" t="s">
        <v>13331</v>
      </c>
    </row>
    <row r="2512" spans="1:26">
      <c r="A2512" t="s">
        <v>13332</v>
      </c>
      <c r="B2512" t="s">
        <v>13333</v>
      </c>
      <c r="D2512" t="s">
        <v>40</v>
      </c>
      <c r="E2512" t="s">
        <v>41</v>
      </c>
      <c r="G2512" t="s">
        <v>13334</v>
      </c>
      <c r="H2512" t="s">
        <v>7179</v>
      </c>
      <c r="J2512" t="s">
        <v>75</v>
      </c>
      <c r="K2512" t="s">
        <v>76</v>
      </c>
      <c r="L2512">
        <v>38</v>
      </c>
      <c r="M2512" t="s">
        <v>13292</v>
      </c>
      <c r="N2512" t="s">
        <v>47</v>
      </c>
      <c r="O2512" t="s">
        <v>48</v>
      </c>
      <c r="P2512" t="s">
        <v>48</v>
      </c>
      <c r="X2512" t="s">
        <v>13335</v>
      </c>
      <c r="Y2512" t="s">
        <v>13336</v>
      </c>
    </row>
    <row r="2513" spans="1:25">
      <c r="A2513" t="s">
        <v>13337</v>
      </c>
      <c r="B2513" t="s">
        <v>13338</v>
      </c>
      <c r="D2513" t="s">
        <v>40</v>
      </c>
      <c r="E2513" t="s">
        <v>41</v>
      </c>
      <c r="G2513" t="s">
        <v>6163</v>
      </c>
      <c r="H2513" t="s">
        <v>13339</v>
      </c>
      <c r="J2513" t="s">
        <v>75</v>
      </c>
      <c r="K2513" t="s">
        <v>76</v>
      </c>
      <c r="L2513">
        <v>38</v>
      </c>
      <c r="M2513" t="s">
        <v>13292</v>
      </c>
      <c r="N2513" t="s">
        <v>47</v>
      </c>
      <c r="O2513" t="s">
        <v>48</v>
      </c>
      <c r="P2513" t="s">
        <v>48</v>
      </c>
      <c r="Y2513" t="s">
        <v>13340</v>
      </c>
    </row>
    <row r="2514" spans="1:25">
      <c r="A2514" t="s">
        <v>13341</v>
      </c>
      <c r="B2514" t="s">
        <v>13342</v>
      </c>
      <c r="D2514" t="s">
        <v>40</v>
      </c>
      <c r="E2514" t="s">
        <v>41</v>
      </c>
      <c r="G2514" t="s">
        <v>13343</v>
      </c>
      <c r="H2514" t="s">
        <v>2206</v>
      </c>
      <c r="J2514" t="s">
        <v>75</v>
      </c>
      <c r="K2514" t="s">
        <v>76</v>
      </c>
      <c r="L2514">
        <v>38</v>
      </c>
      <c r="M2514" t="s">
        <v>13292</v>
      </c>
      <c r="N2514" t="s">
        <v>47</v>
      </c>
      <c r="O2514" t="s">
        <v>48</v>
      </c>
      <c r="P2514" t="s">
        <v>48</v>
      </c>
      <c r="Y2514" t="s">
        <v>13344</v>
      </c>
    </row>
    <row r="2515" spans="1:25">
      <c r="A2515" t="s">
        <v>13345</v>
      </c>
      <c r="B2515" t="s">
        <v>13346</v>
      </c>
      <c r="D2515" t="s">
        <v>40</v>
      </c>
      <c r="E2515" t="s">
        <v>41</v>
      </c>
      <c r="G2515" t="s">
        <v>13347</v>
      </c>
      <c r="H2515" t="s">
        <v>13348</v>
      </c>
      <c r="J2515" t="s">
        <v>75</v>
      </c>
      <c r="K2515" t="s">
        <v>76</v>
      </c>
      <c r="L2515">
        <v>38</v>
      </c>
      <c r="M2515" t="s">
        <v>13349</v>
      </c>
      <c r="N2515" t="s">
        <v>47</v>
      </c>
      <c r="O2515" t="s">
        <v>48</v>
      </c>
      <c r="P2515" t="s">
        <v>48</v>
      </c>
      <c r="X2515" t="s">
        <v>13350</v>
      </c>
      <c r="Y2515" t="s">
        <v>13351</v>
      </c>
    </row>
    <row r="2516" spans="1:25">
      <c r="A2516" t="s">
        <v>13352</v>
      </c>
      <c r="B2516" t="s">
        <v>13353</v>
      </c>
      <c r="D2516" t="s">
        <v>40</v>
      </c>
      <c r="E2516" t="s">
        <v>41</v>
      </c>
      <c r="G2516" t="s">
        <v>13354</v>
      </c>
      <c r="H2516" t="s">
        <v>13355</v>
      </c>
      <c r="J2516" t="s">
        <v>75</v>
      </c>
      <c r="K2516" t="s">
        <v>76</v>
      </c>
      <c r="L2516">
        <v>38</v>
      </c>
      <c r="M2516" t="s">
        <v>13349</v>
      </c>
      <c r="N2516" t="s">
        <v>47</v>
      </c>
      <c r="O2516" t="s">
        <v>48</v>
      </c>
      <c r="P2516" t="s">
        <v>48</v>
      </c>
      <c r="Y2516" t="s">
        <v>13356</v>
      </c>
    </row>
    <row r="2517" spans="1:25">
      <c r="A2517" t="s">
        <v>13357</v>
      </c>
      <c r="B2517" t="s">
        <v>13358</v>
      </c>
      <c r="D2517" t="s">
        <v>40</v>
      </c>
      <c r="E2517" t="s">
        <v>41</v>
      </c>
      <c r="G2517" t="s">
        <v>13359</v>
      </c>
      <c r="H2517" t="s">
        <v>3020</v>
      </c>
      <c r="J2517" t="s">
        <v>75</v>
      </c>
      <c r="K2517" t="s">
        <v>76</v>
      </c>
      <c r="L2517">
        <v>38</v>
      </c>
      <c r="M2517" t="s">
        <v>13349</v>
      </c>
      <c r="N2517" t="s">
        <v>47</v>
      </c>
      <c r="O2517" t="s">
        <v>48</v>
      </c>
      <c r="P2517" t="s">
        <v>48</v>
      </c>
      <c r="Y2517" t="s">
        <v>13360</v>
      </c>
    </row>
    <row r="2518" spans="1:25">
      <c r="A2518" t="s">
        <v>13361</v>
      </c>
      <c r="B2518" t="s">
        <v>13362</v>
      </c>
      <c r="D2518" t="s">
        <v>40</v>
      </c>
      <c r="E2518" t="s">
        <v>41</v>
      </c>
      <c r="G2518" t="s">
        <v>138</v>
      </c>
      <c r="H2518" t="s">
        <v>13363</v>
      </c>
      <c r="J2518" t="s">
        <v>75</v>
      </c>
      <c r="K2518" t="s">
        <v>76</v>
      </c>
      <c r="L2518">
        <v>38</v>
      </c>
      <c r="M2518" t="s">
        <v>13349</v>
      </c>
      <c r="N2518" t="s">
        <v>47</v>
      </c>
      <c r="O2518" t="s">
        <v>48</v>
      </c>
      <c r="P2518" t="s">
        <v>48</v>
      </c>
      <c r="Y2518" t="s">
        <v>13364</v>
      </c>
    </row>
    <row r="2519" spans="1:25">
      <c r="A2519" t="s">
        <v>13365</v>
      </c>
      <c r="B2519" t="s">
        <v>13366</v>
      </c>
      <c r="D2519" t="s">
        <v>40</v>
      </c>
      <c r="E2519" t="s">
        <v>41</v>
      </c>
      <c r="G2519" t="s">
        <v>13367</v>
      </c>
      <c r="H2519" t="s">
        <v>13368</v>
      </c>
      <c r="J2519" t="s">
        <v>75</v>
      </c>
      <c r="K2519" t="s">
        <v>76</v>
      </c>
      <c r="L2519">
        <v>38</v>
      </c>
      <c r="M2519" t="s">
        <v>13349</v>
      </c>
      <c r="N2519" t="s">
        <v>47</v>
      </c>
      <c r="O2519" t="s">
        <v>58</v>
      </c>
      <c r="P2519" t="s">
        <v>58</v>
      </c>
      <c r="X2519" t="s">
        <v>13369</v>
      </c>
      <c r="Y2519" t="s">
        <v>13370</v>
      </c>
    </row>
    <row r="2520" spans="1:25">
      <c r="A2520" t="s">
        <v>13371</v>
      </c>
      <c r="B2520" t="s">
        <v>13372</v>
      </c>
      <c r="D2520" t="s">
        <v>40</v>
      </c>
      <c r="E2520" t="s">
        <v>41</v>
      </c>
      <c r="G2520" t="s">
        <v>13373</v>
      </c>
      <c r="H2520" t="s">
        <v>4279</v>
      </c>
      <c r="J2520" t="s">
        <v>75</v>
      </c>
      <c r="K2520" t="s">
        <v>76</v>
      </c>
      <c r="L2520">
        <v>38</v>
      </c>
      <c r="M2520" t="s">
        <v>13374</v>
      </c>
      <c r="N2520" t="s">
        <v>47</v>
      </c>
      <c r="O2520" t="s">
        <v>58</v>
      </c>
      <c r="P2520" t="s">
        <v>58</v>
      </c>
      <c r="Y2520" t="s">
        <v>13375</v>
      </c>
    </row>
    <row r="2521" spans="1:25">
      <c r="A2521" t="s">
        <v>13376</v>
      </c>
      <c r="B2521" t="s">
        <v>13377</v>
      </c>
      <c r="D2521" t="s">
        <v>40</v>
      </c>
      <c r="E2521" t="s">
        <v>41</v>
      </c>
      <c r="G2521" t="s">
        <v>13378</v>
      </c>
      <c r="H2521" t="s">
        <v>13379</v>
      </c>
      <c r="J2521" t="s">
        <v>75</v>
      </c>
      <c r="K2521" t="s">
        <v>76</v>
      </c>
      <c r="L2521">
        <v>38</v>
      </c>
      <c r="M2521" t="s">
        <v>13374</v>
      </c>
      <c r="N2521" t="s">
        <v>47</v>
      </c>
      <c r="O2521" t="s">
        <v>58</v>
      </c>
      <c r="P2521" t="s">
        <v>58</v>
      </c>
      <c r="Y2521" t="s">
        <v>13380</v>
      </c>
    </row>
    <row r="2522" spans="1:25">
      <c r="A2522" t="s">
        <v>13381</v>
      </c>
      <c r="B2522" t="s">
        <v>13382</v>
      </c>
      <c r="D2522" t="s">
        <v>40</v>
      </c>
      <c r="E2522" t="s">
        <v>41</v>
      </c>
      <c r="G2522" t="s">
        <v>1475</v>
      </c>
      <c r="H2522" t="s">
        <v>13383</v>
      </c>
      <c r="J2522" t="s">
        <v>75</v>
      </c>
      <c r="K2522" t="s">
        <v>76</v>
      </c>
      <c r="L2522">
        <v>38</v>
      </c>
      <c r="M2522" t="s">
        <v>13384</v>
      </c>
      <c r="N2522" t="s">
        <v>47</v>
      </c>
      <c r="O2522" t="s">
        <v>58</v>
      </c>
      <c r="P2522" t="s">
        <v>58</v>
      </c>
      <c r="Y2522" t="s">
        <v>13385</v>
      </c>
    </row>
    <row r="2523" spans="1:25">
      <c r="A2523" t="s">
        <v>178</v>
      </c>
      <c r="B2523" t="s">
        <v>13386</v>
      </c>
      <c r="D2523" t="s">
        <v>40</v>
      </c>
      <c r="E2523" t="s">
        <v>41</v>
      </c>
      <c r="G2523" t="s">
        <v>230</v>
      </c>
      <c r="H2523" t="s">
        <v>13387</v>
      </c>
      <c r="J2523" t="s">
        <v>75</v>
      </c>
      <c r="K2523" t="s">
        <v>76</v>
      </c>
      <c r="L2523">
        <v>38</v>
      </c>
      <c r="M2523" t="s">
        <v>13384</v>
      </c>
      <c r="N2523" t="s">
        <v>47</v>
      </c>
      <c r="O2523" t="s">
        <v>58</v>
      </c>
      <c r="P2523" t="s">
        <v>58</v>
      </c>
      <c r="Y2523" t="s">
        <v>13388</v>
      </c>
    </row>
    <row r="2524" spans="1:25">
      <c r="A2524" t="s">
        <v>13389</v>
      </c>
      <c r="B2524" t="s">
        <v>13390</v>
      </c>
      <c r="D2524" t="s">
        <v>40</v>
      </c>
      <c r="E2524" t="s">
        <v>41</v>
      </c>
      <c r="G2524" t="s">
        <v>10882</v>
      </c>
      <c r="H2524" t="s">
        <v>6818</v>
      </c>
      <c r="J2524" t="s">
        <v>75</v>
      </c>
      <c r="K2524" t="s">
        <v>76</v>
      </c>
      <c r="L2524">
        <v>38</v>
      </c>
      <c r="M2524" t="s">
        <v>13384</v>
      </c>
      <c r="N2524" t="s">
        <v>47</v>
      </c>
      <c r="O2524" t="s">
        <v>58</v>
      </c>
      <c r="P2524" t="s">
        <v>58</v>
      </c>
      <c r="X2524" t="s">
        <v>13391</v>
      </c>
      <c r="Y2524" t="s">
        <v>13392</v>
      </c>
    </row>
    <row r="2525" spans="1:25">
      <c r="A2525" t="s">
        <v>13393</v>
      </c>
      <c r="B2525" t="s">
        <v>13394</v>
      </c>
      <c r="D2525" t="s">
        <v>40</v>
      </c>
      <c r="E2525" t="s">
        <v>41</v>
      </c>
      <c r="G2525" t="s">
        <v>2538</v>
      </c>
      <c r="H2525" t="s">
        <v>13395</v>
      </c>
      <c r="J2525" t="s">
        <v>75</v>
      </c>
      <c r="K2525" t="s">
        <v>76</v>
      </c>
      <c r="L2525">
        <v>38</v>
      </c>
      <c r="M2525" t="s">
        <v>13384</v>
      </c>
      <c r="N2525" t="s">
        <v>47</v>
      </c>
      <c r="O2525" t="s">
        <v>58</v>
      </c>
      <c r="P2525" t="s">
        <v>58</v>
      </c>
      <c r="Y2525" t="s">
        <v>13396</v>
      </c>
    </row>
    <row r="2526" spans="1:25">
      <c r="A2526" t="s">
        <v>13397</v>
      </c>
      <c r="B2526" t="s">
        <v>13398</v>
      </c>
      <c r="D2526" t="s">
        <v>40</v>
      </c>
      <c r="E2526" t="s">
        <v>41</v>
      </c>
      <c r="G2526" t="s">
        <v>13399</v>
      </c>
      <c r="H2526" t="s">
        <v>6227</v>
      </c>
      <c r="J2526" t="s">
        <v>75</v>
      </c>
      <c r="K2526" t="s">
        <v>76</v>
      </c>
      <c r="L2526">
        <v>38</v>
      </c>
      <c r="M2526" t="s">
        <v>13384</v>
      </c>
      <c r="N2526" t="s">
        <v>47</v>
      </c>
      <c r="O2526" t="s">
        <v>58</v>
      </c>
      <c r="P2526" t="s">
        <v>58</v>
      </c>
      <c r="Y2526" t="s">
        <v>13400</v>
      </c>
    </row>
    <row r="2527" spans="1:25">
      <c r="A2527" t="s">
        <v>13401</v>
      </c>
      <c r="B2527" t="s">
        <v>13402</v>
      </c>
      <c r="D2527" t="s">
        <v>40</v>
      </c>
      <c r="E2527" t="s">
        <v>41</v>
      </c>
      <c r="G2527" t="s">
        <v>13403</v>
      </c>
      <c r="H2527" t="s">
        <v>13404</v>
      </c>
      <c r="J2527" t="s">
        <v>75</v>
      </c>
      <c r="K2527" t="s">
        <v>76</v>
      </c>
      <c r="L2527">
        <v>38</v>
      </c>
      <c r="M2527" t="s">
        <v>13405</v>
      </c>
      <c r="N2527" t="s">
        <v>47</v>
      </c>
      <c r="O2527" t="s">
        <v>58</v>
      </c>
      <c r="P2527" t="s">
        <v>58</v>
      </c>
      <c r="Y2527" t="s">
        <v>13406</v>
      </c>
    </row>
    <row r="2528" spans="1:25">
      <c r="A2528" t="s">
        <v>13407</v>
      </c>
      <c r="B2528" t="s">
        <v>13408</v>
      </c>
      <c r="D2528" t="s">
        <v>40</v>
      </c>
      <c r="E2528" t="s">
        <v>41</v>
      </c>
      <c r="G2528" t="s">
        <v>13409</v>
      </c>
      <c r="H2528" t="s">
        <v>13410</v>
      </c>
      <c r="J2528" t="s">
        <v>75</v>
      </c>
      <c r="K2528" t="s">
        <v>76</v>
      </c>
      <c r="L2528">
        <v>38</v>
      </c>
      <c r="M2528" t="s">
        <v>13405</v>
      </c>
      <c r="N2528" t="s">
        <v>47</v>
      </c>
      <c r="O2528" t="s">
        <v>58</v>
      </c>
      <c r="P2528" t="s">
        <v>58</v>
      </c>
      <c r="Y2528" t="s">
        <v>13411</v>
      </c>
    </row>
    <row r="2529" spans="1:25">
      <c r="A2529" t="s">
        <v>13412</v>
      </c>
      <c r="B2529" t="s">
        <v>13413</v>
      </c>
      <c r="D2529" t="s">
        <v>40</v>
      </c>
      <c r="E2529" t="s">
        <v>41</v>
      </c>
      <c r="G2529" t="s">
        <v>13414</v>
      </c>
      <c r="H2529" t="s">
        <v>13415</v>
      </c>
      <c r="J2529" t="s">
        <v>75</v>
      </c>
      <c r="K2529" t="s">
        <v>76</v>
      </c>
      <c r="L2529">
        <v>38</v>
      </c>
      <c r="M2529" t="s">
        <v>13405</v>
      </c>
      <c r="N2529" t="s">
        <v>47</v>
      </c>
      <c r="O2529" t="s">
        <v>58</v>
      </c>
      <c r="P2529" t="s">
        <v>58</v>
      </c>
      <c r="X2529" t="s">
        <v>13416</v>
      </c>
      <c r="Y2529" t="s">
        <v>13417</v>
      </c>
    </row>
    <row r="2530" spans="1:25">
      <c r="A2530" t="s">
        <v>13418</v>
      </c>
      <c r="B2530" t="s">
        <v>13419</v>
      </c>
      <c r="D2530" t="s">
        <v>40</v>
      </c>
      <c r="E2530" t="s">
        <v>41</v>
      </c>
      <c r="G2530" t="s">
        <v>13420</v>
      </c>
      <c r="H2530" t="s">
        <v>1632</v>
      </c>
      <c r="J2530" t="s">
        <v>75</v>
      </c>
      <c r="K2530" t="s">
        <v>76</v>
      </c>
      <c r="L2530">
        <v>38</v>
      </c>
      <c r="M2530" t="s">
        <v>13405</v>
      </c>
      <c r="N2530" t="s">
        <v>47</v>
      </c>
      <c r="O2530" t="s">
        <v>58</v>
      </c>
      <c r="P2530" t="s">
        <v>58</v>
      </c>
      <c r="X2530" t="s">
        <v>13421</v>
      </c>
      <c r="Y2530" t="s">
        <v>13422</v>
      </c>
    </row>
    <row r="2531" spans="1:25">
      <c r="A2531" t="s">
        <v>13423</v>
      </c>
      <c r="B2531" t="s">
        <v>13424</v>
      </c>
      <c r="D2531" t="s">
        <v>40</v>
      </c>
      <c r="E2531" t="s">
        <v>41</v>
      </c>
      <c r="G2531" t="s">
        <v>13425</v>
      </c>
      <c r="H2531" t="s">
        <v>13426</v>
      </c>
      <c r="J2531" t="s">
        <v>75</v>
      </c>
      <c r="K2531" t="s">
        <v>76</v>
      </c>
      <c r="L2531">
        <v>38</v>
      </c>
      <c r="M2531" t="s">
        <v>13405</v>
      </c>
      <c r="N2531" t="s">
        <v>47</v>
      </c>
      <c r="O2531" t="s">
        <v>58</v>
      </c>
      <c r="P2531" t="s">
        <v>58</v>
      </c>
      <c r="Y2531" t="s">
        <v>13427</v>
      </c>
    </row>
    <row r="2532" spans="1:25">
      <c r="A2532" t="s">
        <v>13428</v>
      </c>
      <c r="B2532" t="s">
        <v>13429</v>
      </c>
      <c r="D2532" t="s">
        <v>40</v>
      </c>
      <c r="E2532" t="s">
        <v>41</v>
      </c>
      <c r="G2532" t="s">
        <v>13430</v>
      </c>
      <c r="H2532" t="s">
        <v>13431</v>
      </c>
      <c r="J2532" t="s">
        <v>75</v>
      </c>
      <c r="K2532" t="s">
        <v>76</v>
      </c>
      <c r="L2532">
        <v>38</v>
      </c>
      <c r="M2532" t="s">
        <v>13405</v>
      </c>
      <c r="N2532" t="s">
        <v>47</v>
      </c>
      <c r="O2532" t="s">
        <v>58</v>
      </c>
      <c r="P2532" t="s">
        <v>58</v>
      </c>
      <c r="Y2532" t="s">
        <v>13432</v>
      </c>
    </row>
    <row r="2533" spans="1:25">
      <c r="A2533" t="s">
        <v>13433</v>
      </c>
      <c r="B2533" t="s">
        <v>13434</v>
      </c>
      <c r="D2533" t="s">
        <v>40</v>
      </c>
      <c r="E2533" t="s">
        <v>41</v>
      </c>
      <c r="G2533" t="s">
        <v>13022</v>
      </c>
      <c r="H2533" t="s">
        <v>13435</v>
      </c>
      <c r="J2533" t="s">
        <v>75</v>
      </c>
      <c r="K2533" t="s">
        <v>76</v>
      </c>
      <c r="L2533">
        <v>38</v>
      </c>
      <c r="M2533" t="s">
        <v>13405</v>
      </c>
      <c r="N2533" t="s">
        <v>47</v>
      </c>
      <c r="O2533" t="s">
        <v>58</v>
      </c>
      <c r="P2533" t="s">
        <v>58</v>
      </c>
      <c r="Y2533" t="s">
        <v>13436</v>
      </c>
    </row>
    <row r="2534" spans="1:25">
      <c r="A2534" t="s">
        <v>13437</v>
      </c>
      <c r="B2534" t="s">
        <v>13438</v>
      </c>
      <c r="D2534" t="s">
        <v>40</v>
      </c>
      <c r="E2534" t="s">
        <v>41</v>
      </c>
      <c r="G2534" t="s">
        <v>7951</v>
      </c>
      <c r="H2534" t="s">
        <v>13439</v>
      </c>
      <c r="J2534" t="s">
        <v>75</v>
      </c>
      <c r="K2534" t="s">
        <v>76</v>
      </c>
      <c r="L2534">
        <v>38</v>
      </c>
      <c r="M2534" t="s">
        <v>13405</v>
      </c>
      <c r="N2534" t="s">
        <v>47</v>
      </c>
      <c r="O2534" t="s">
        <v>58</v>
      </c>
      <c r="P2534" t="s">
        <v>58</v>
      </c>
      <c r="Y2534" t="s">
        <v>13440</v>
      </c>
    </row>
    <row r="2535" spans="1:25">
      <c r="A2535" t="s">
        <v>13441</v>
      </c>
      <c r="B2535" t="s">
        <v>13442</v>
      </c>
      <c r="D2535" t="s">
        <v>40</v>
      </c>
      <c r="E2535" t="s">
        <v>41</v>
      </c>
      <c r="G2535" t="s">
        <v>13443</v>
      </c>
      <c r="H2535" t="s">
        <v>1420</v>
      </c>
      <c r="J2535" t="s">
        <v>75</v>
      </c>
      <c r="K2535" t="s">
        <v>76</v>
      </c>
      <c r="L2535">
        <v>38</v>
      </c>
      <c r="M2535" t="s">
        <v>13405</v>
      </c>
      <c r="N2535" t="s">
        <v>47</v>
      </c>
      <c r="O2535" t="s">
        <v>58</v>
      </c>
      <c r="P2535" t="s">
        <v>58</v>
      </c>
      <c r="Y2535" t="s">
        <v>13444</v>
      </c>
    </row>
    <row r="2536" spans="1:25">
      <c r="A2536" t="s">
        <v>13445</v>
      </c>
      <c r="B2536" t="s">
        <v>13446</v>
      </c>
      <c r="D2536" t="s">
        <v>40</v>
      </c>
      <c r="E2536" t="s">
        <v>41</v>
      </c>
      <c r="G2536" t="s">
        <v>6520</v>
      </c>
      <c r="H2536" t="s">
        <v>13447</v>
      </c>
      <c r="J2536" t="s">
        <v>75</v>
      </c>
      <c r="K2536" t="s">
        <v>76</v>
      </c>
      <c r="L2536">
        <v>38</v>
      </c>
      <c r="M2536" t="s">
        <v>13448</v>
      </c>
      <c r="N2536" t="s">
        <v>47</v>
      </c>
      <c r="O2536" t="s">
        <v>58</v>
      </c>
      <c r="P2536" t="s">
        <v>58</v>
      </c>
      <c r="Y2536" t="s">
        <v>13449</v>
      </c>
    </row>
    <row r="2537" spans="1:25">
      <c r="A2537" t="s">
        <v>13450</v>
      </c>
      <c r="B2537" t="s">
        <v>13451</v>
      </c>
      <c r="D2537" t="s">
        <v>40</v>
      </c>
      <c r="E2537" t="s">
        <v>41</v>
      </c>
      <c r="G2537" t="s">
        <v>13452</v>
      </c>
      <c r="H2537" t="s">
        <v>13453</v>
      </c>
      <c r="J2537" t="s">
        <v>75</v>
      </c>
      <c r="K2537" t="s">
        <v>76</v>
      </c>
      <c r="L2537">
        <v>38</v>
      </c>
      <c r="M2537" t="s">
        <v>13448</v>
      </c>
      <c r="N2537" t="s">
        <v>47</v>
      </c>
      <c r="O2537" t="s">
        <v>58</v>
      </c>
      <c r="P2537" t="s">
        <v>58</v>
      </c>
      <c r="Y2537" t="s">
        <v>13454</v>
      </c>
    </row>
    <row r="2538" spans="1:25">
      <c r="A2538" t="s">
        <v>178</v>
      </c>
      <c r="B2538" t="s">
        <v>13455</v>
      </c>
      <c r="D2538" t="s">
        <v>40</v>
      </c>
      <c r="E2538" t="s">
        <v>41</v>
      </c>
      <c r="G2538" t="s">
        <v>7951</v>
      </c>
      <c r="H2538" t="s">
        <v>13430</v>
      </c>
      <c r="J2538" t="s">
        <v>75</v>
      </c>
      <c r="K2538" t="s">
        <v>76</v>
      </c>
      <c r="L2538">
        <v>38</v>
      </c>
      <c r="M2538" t="s">
        <v>13448</v>
      </c>
      <c r="N2538" t="s">
        <v>47</v>
      </c>
      <c r="O2538" t="s">
        <v>58</v>
      </c>
      <c r="P2538" t="s">
        <v>58</v>
      </c>
      <c r="Y2538" t="s">
        <v>13456</v>
      </c>
    </row>
    <row r="2539" spans="1:25">
      <c r="A2539" t="s">
        <v>13457</v>
      </c>
      <c r="B2539" t="s">
        <v>13458</v>
      </c>
      <c r="D2539" t="s">
        <v>40</v>
      </c>
      <c r="E2539" t="s">
        <v>41</v>
      </c>
      <c r="G2539" t="s">
        <v>11676</v>
      </c>
      <c r="H2539" t="s">
        <v>13459</v>
      </c>
      <c r="J2539" t="s">
        <v>75</v>
      </c>
      <c r="K2539" t="s">
        <v>76</v>
      </c>
      <c r="L2539">
        <v>38</v>
      </c>
      <c r="M2539" t="s">
        <v>13448</v>
      </c>
      <c r="N2539" t="s">
        <v>47</v>
      </c>
      <c r="O2539" t="s">
        <v>58</v>
      </c>
      <c r="P2539" t="s">
        <v>58</v>
      </c>
      <c r="Y2539" t="s">
        <v>13460</v>
      </c>
    </row>
    <row r="2540" spans="1:25">
      <c r="A2540" t="s">
        <v>13461</v>
      </c>
      <c r="B2540" t="s">
        <v>13462</v>
      </c>
      <c r="D2540" t="s">
        <v>40</v>
      </c>
      <c r="E2540" t="s">
        <v>41</v>
      </c>
      <c r="G2540" t="s">
        <v>13463</v>
      </c>
      <c r="H2540" t="s">
        <v>13464</v>
      </c>
      <c r="J2540" t="s">
        <v>75</v>
      </c>
      <c r="K2540" t="s">
        <v>76</v>
      </c>
      <c r="L2540">
        <v>38</v>
      </c>
      <c r="M2540" t="s">
        <v>13448</v>
      </c>
      <c r="N2540" t="s">
        <v>47</v>
      </c>
      <c r="O2540" t="s">
        <v>58</v>
      </c>
      <c r="P2540" t="s">
        <v>58</v>
      </c>
      <c r="Y2540" t="s">
        <v>13465</v>
      </c>
    </row>
    <row r="2541" spans="1:25">
      <c r="A2541" t="s">
        <v>13466</v>
      </c>
      <c r="B2541" t="s">
        <v>13467</v>
      </c>
      <c r="D2541" t="s">
        <v>40</v>
      </c>
      <c r="E2541" t="s">
        <v>41</v>
      </c>
      <c r="G2541" t="s">
        <v>13468</v>
      </c>
      <c r="H2541" t="s">
        <v>13469</v>
      </c>
      <c r="J2541" t="s">
        <v>75</v>
      </c>
      <c r="K2541" t="s">
        <v>76</v>
      </c>
      <c r="L2541">
        <v>38</v>
      </c>
      <c r="M2541" t="s">
        <v>13448</v>
      </c>
      <c r="N2541" t="s">
        <v>47</v>
      </c>
      <c r="O2541" t="s">
        <v>58</v>
      </c>
      <c r="P2541" t="s">
        <v>58</v>
      </c>
      <c r="X2541" t="s">
        <v>13470</v>
      </c>
      <c r="Y2541" t="s">
        <v>13471</v>
      </c>
    </row>
    <row r="2542" spans="1:25">
      <c r="A2542" t="s">
        <v>13472</v>
      </c>
      <c r="B2542" t="s">
        <v>13473</v>
      </c>
      <c r="D2542" t="s">
        <v>40</v>
      </c>
      <c r="E2542" t="s">
        <v>41</v>
      </c>
      <c r="G2542" t="s">
        <v>13474</v>
      </c>
      <c r="H2542" t="s">
        <v>13475</v>
      </c>
      <c r="J2542" t="s">
        <v>75</v>
      </c>
      <c r="K2542" t="s">
        <v>76</v>
      </c>
      <c r="L2542">
        <v>38</v>
      </c>
      <c r="M2542" t="s">
        <v>13448</v>
      </c>
      <c r="N2542" t="s">
        <v>47</v>
      </c>
      <c r="O2542" t="s">
        <v>58</v>
      </c>
      <c r="P2542" t="s">
        <v>58</v>
      </c>
      <c r="Y2542" t="s">
        <v>13476</v>
      </c>
    </row>
    <row r="2543" spans="1:25">
      <c r="A2543" t="s">
        <v>13477</v>
      </c>
      <c r="B2543" t="s">
        <v>13478</v>
      </c>
      <c r="D2543" t="s">
        <v>40</v>
      </c>
      <c r="E2543" t="s">
        <v>41</v>
      </c>
      <c r="G2543" t="s">
        <v>13479</v>
      </c>
      <c r="H2543" t="s">
        <v>13480</v>
      </c>
      <c r="J2543" t="s">
        <v>75</v>
      </c>
      <c r="K2543" t="s">
        <v>76</v>
      </c>
      <c r="L2543">
        <v>38</v>
      </c>
      <c r="M2543" t="s">
        <v>13448</v>
      </c>
      <c r="N2543" t="s">
        <v>47</v>
      </c>
      <c r="O2543" t="s">
        <v>58</v>
      </c>
      <c r="P2543" t="s">
        <v>58</v>
      </c>
      <c r="Y2543" t="s">
        <v>13481</v>
      </c>
    </row>
    <row r="2544" spans="1:25">
      <c r="A2544" t="s">
        <v>13482</v>
      </c>
      <c r="B2544" t="s">
        <v>13483</v>
      </c>
      <c r="D2544" t="s">
        <v>40</v>
      </c>
      <c r="E2544" t="s">
        <v>41</v>
      </c>
      <c r="G2544" t="s">
        <v>13484</v>
      </c>
      <c r="H2544" t="s">
        <v>12591</v>
      </c>
      <c r="J2544" t="s">
        <v>75</v>
      </c>
      <c r="K2544" t="s">
        <v>76</v>
      </c>
      <c r="L2544">
        <v>38</v>
      </c>
      <c r="M2544" t="s">
        <v>13448</v>
      </c>
      <c r="N2544" t="s">
        <v>47</v>
      </c>
      <c r="O2544" t="s">
        <v>58</v>
      </c>
      <c r="P2544" t="s">
        <v>58</v>
      </c>
      <c r="X2544" t="s">
        <v>13485</v>
      </c>
      <c r="Y2544" t="s">
        <v>13486</v>
      </c>
    </row>
    <row r="2545" spans="1:25">
      <c r="A2545" t="s">
        <v>13487</v>
      </c>
      <c r="B2545" t="s">
        <v>13488</v>
      </c>
      <c r="D2545" t="s">
        <v>40</v>
      </c>
      <c r="E2545" t="s">
        <v>41</v>
      </c>
      <c r="G2545" t="s">
        <v>9053</v>
      </c>
      <c r="H2545" t="s">
        <v>13489</v>
      </c>
      <c r="J2545" t="s">
        <v>75</v>
      </c>
      <c r="K2545" t="s">
        <v>76</v>
      </c>
      <c r="L2545">
        <v>38</v>
      </c>
      <c r="M2545" t="s">
        <v>13448</v>
      </c>
      <c r="N2545" t="s">
        <v>47</v>
      </c>
      <c r="O2545" t="s">
        <v>58</v>
      </c>
      <c r="P2545" t="s">
        <v>58</v>
      </c>
      <c r="X2545" t="s">
        <v>13490</v>
      </c>
      <c r="Y2545" t="s">
        <v>13491</v>
      </c>
    </row>
    <row r="2546" spans="1:25">
      <c r="A2546" t="s">
        <v>13492</v>
      </c>
      <c r="B2546" t="s">
        <v>13493</v>
      </c>
      <c r="D2546" t="s">
        <v>40</v>
      </c>
      <c r="E2546" t="s">
        <v>41</v>
      </c>
      <c r="G2546" t="s">
        <v>138</v>
      </c>
      <c r="H2546" t="s">
        <v>181</v>
      </c>
      <c r="J2546" t="s">
        <v>75</v>
      </c>
      <c r="K2546" t="s">
        <v>76</v>
      </c>
      <c r="L2546">
        <v>38</v>
      </c>
      <c r="M2546" t="s">
        <v>13448</v>
      </c>
      <c r="N2546" t="s">
        <v>47</v>
      </c>
      <c r="O2546" t="s">
        <v>58</v>
      </c>
      <c r="P2546" t="s">
        <v>58</v>
      </c>
      <c r="Y2546" t="s">
        <v>13494</v>
      </c>
    </row>
    <row r="2547" spans="1:25">
      <c r="A2547" t="s">
        <v>13495</v>
      </c>
      <c r="B2547" t="s">
        <v>13496</v>
      </c>
      <c r="D2547" t="s">
        <v>40</v>
      </c>
      <c r="E2547" t="s">
        <v>41</v>
      </c>
      <c r="G2547" t="s">
        <v>13497</v>
      </c>
      <c r="H2547" t="s">
        <v>13498</v>
      </c>
      <c r="J2547" t="s">
        <v>75</v>
      </c>
      <c r="K2547" t="s">
        <v>76</v>
      </c>
      <c r="L2547">
        <v>38</v>
      </c>
      <c r="M2547" t="s">
        <v>13448</v>
      </c>
      <c r="N2547" t="s">
        <v>47</v>
      </c>
      <c r="O2547" t="s">
        <v>58</v>
      </c>
      <c r="P2547" t="s">
        <v>58</v>
      </c>
      <c r="Y2547" t="s">
        <v>13499</v>
      </c>
    </row>
    <row r="2548" spans="1:25">
      <c r="A2548" t="s">
        <v>13500</v>
      </c>
      <c r="B2548" t="s">
        <v>13501</v>
      </c>
      <c r="D2548" t="s">
        <v>40</v>
      </c>
      <c r="E2548" t="s">
        <v>41</v>
      </c>
      <c r="G2548" t="s">
        <v>13502</v>
      </c>
      <c r="H2548" t="s">
        <v>13503</v>
      </c>
      <c r="J2548" t="s">
        <v>75</v>
      </c>
      <c r="K2548" t="s">
        <v>76</v>
      </c>
      <c r="L2548">
        <v>38</v>
      </c>
      <c r="M2548" t="s">
        <v>13448</v>
      </c>
      <c r="N2548" t="s">
        <v>47</v>
      </c>
      <c r="O2548" t="s">
        <v>58</v>
      </c>
      <c r="P2548" t="s">
        <v>58</v>
      </c>
      <c r="Y2548" t="s">
        <v>13504</v>
      </c>
    </row>
    <row r="2549" spans="1:25">
      <c r="A2549" t="s">
        <v>13505</v>
      </c>
      <c r="B2549" t="s">
        <v>13506</v>
      </c>
      <c r="D2549" t="s">
        <v>40</v>
      </c>
      <c r="E2549" t="s">
        <v>41</v>
      </c>
      <c r="G2549" t="s">
        <v>2234</v>
      </c>
      <c r="H2549" t="s">
        <v>13507</v>
      </c>
      <c r="J2549" t="s">
        <v>75</v>
      </c>
      <c r="K2549" t="s">
        <v>76</v>
      </c>
      <c r="L2549">
        <v>38</v>
      </c>
      <c r="M2549" t="s">
        <v>13448</v>
      </c>
      <c r="N2549" t="s">
        <v>47</v>
      </c>
      <c r="O2549" t="s">
        <v>58</v>
      </c>
      <c r="P2549" t="s">
        <v>58</v>
      </c>
      <c r="Y2549" t="s">
        <v>13508</v>
      </c>
    </row>
    <row r="2550" spans="1:25">
      <c r="A2550" t="s">
        <v>13509</v>
      </c>
      <c r="B2550" t="s">
        <v>13510</v>
      </c>
      <c r="D2550" t="s">
        <v>40</v>
      </c>
      <c r="E2550" t="s">
        <v>41</v>
      </c>
      <c r="G2550" t="s">
        <v>3723</v>
      </c>
      <c r="H2550" t="s">
        <v>13511</v>
      </c>
      <c r="J2550" t="s">
        <v>392</v>
      </c>
      <c r="K2550" t="s">
        <v>393</v>
      </c>
      <c r="L2550">
        <v>47</v>
      </c>
      <c r="M2550" t="s">
        <v>13448</v>
      </c>
      <c r="N2550" t="s">
        <v>2322</v>
      </c>
      <c r="O2550" t="s">
        <v>470</v>
      </c>
      <c r="P2550" t="s">
        <v>470</v>
      </c>
      <c r="Y2550" t="s">
        <v>13512</v>
      </c>
    </row>
    <row r="2551" spans="1:25">
      <c r="A2551" t="s">
        <v>13513</v>
      </c>
      <c r="B2551" t="s">
        <v>13514</v>
      </c>
      <c r="D2551" t="s">
        <v>40</v>
      </c>
      <c r="E2551" t="s">
        <v>41</v>
      </c>
      <c r="G2551" t="s">
        <v>13515</v>
      </c>
      <c r="H2551" t="s">
        <v>13516</v>
      </c>
      <c r="J2551" t="s">
        <v>75</v>
      </c>
      <c r="K2551" t="s">
        <v>76</v>
      </c>
      <c r="L2551">
        <v>38</v>
      </c>
      <c r="M2551" t="s">
        <v>13517</v>
      </c>
      <c r="N2551" t="s">
        <v>47</v>
      </c>
      <c r="O2551" t="s">
        <v>58</v>
      </c>
      <c r="P2551" t="s">
        <v>58</v>
      </c>
      <c r="Y2551" t="s">
        <v>13518</v>
      </c>
    </row>
    <row r="2552" spans="1:25">
      <c r="A2552" t="s">
        <v>178</v>
      </c>
      <c r="B2552" t="s">
        <v>13519</v>
      </c>
      <c r="D2552" t="s">
        <v>40</v>
      </c>
      <c r="E2552" t="s">
        <v>41</v>
      </c>
      <c r="G2552" t="s">
        <v>13520</v>
      </c>
      <c r="H2552" t="s">
        <v>13521</v>
      </c>
      <c r="J2552" t="s">
        <v>75</v>
      </c>
      <c r="K2552" t="s">
        <v>76</v>
      </c>
      <c r="L2552">
        <v>38</v>
      </c>
      <c r="M2552" t="s">
        <v>13517</v>
      </c>
      <c r="N2552" t="s">
        <v>47</v>
      </c>
      <c r="O2552" t="s">
        <v>58</v>
      </c>
      <c r="P2552" t="s">
        <v>58</v>
      </c>
      <c r="X2552" t="s">
        <v>13522</v>
      </c>
      <c r="Y2552" t="s">
        <v>13523</v>
      </c>
    </row>
    <row r="2553" spans="1:25">
      <c r="A2553" t="s">
        <v>13524</v>
      </c>
      <c r="B2553" t="s">
        <v>13525</v>
      </c>
      <c r="D2553" t="s">
        <v>40</v>
      </c>
      <c r="E2553" t="s">
        <v>41</v>
      </c>
      <c r="G2553" t="s">
        <v>9887</v>
      </c>
      <c r="H2553" t="s">
        <v>13526</v>
      </c>
      <c r="J2553" t="s">
        <v>75</v>
      </c>
      <c r="K2553" t="s">
        <v>76</v>
      </c>
      <c r="L2553">
        <v>38</v>
      </c>
      <c r="M2553" t="s">
        <v>13517</v>
      </c>
      <c r="N2553" t="s">
        <v>47</v>
      </c>
      <c r="O2553" t="s">
        <v>58</v>
      </c>
      <c r="P2553" t="s">
        <v>13527</v>
      </c>
      <c r="X2553" t="s">
        <v>13528</v>
      </c>
      <c r="Y2553" t="s">
        <v>13529</v>
      </c>
    </row>
    <row r="2554" spans="1:25">
      <c r="A2554" t="s">
        <v>13530</v>
      </c>
      <c r="B2554" t="s">
        <v>13531</v>
      </c>
      <c r="D2554" t="s">
        <v>40</v>
      </c>
      <c r="E2554" t="s">
        <v>41</v>
      </c>
      <c r="G2554" t="s">
        <v>13532</v>
      </c>
      <c r="H2554" t="s">
        <v>13533</v>
      </c>
      <c r="J2554" t="s">
        <v>75</v>
      </c>
      <c r="K2554" t="s">
        <v>76</v>
      </c>
      <c r="L2554">
        <v>38</v>
      </c>
      <c r="M2554" t="s">
        <v>13517</v>
      </c>
      <c r="N2554" t="s">
        <v>47</v>
      </c>
      <c r="O2554" t="s">
        <v>58</v>
      </c>
      <c r="P2554" t="s">
        <v>58</v>
      </c>
      <c r="Y2554" t="s">
        <v>13534</v>
      </c>
    </row>
    <row r="2555" spans="1:25">
      <c r="A2555" t="s">
        <v>13535</v>
      </c>
      <c r="B2555" t="s">
        <v>13536</v>
      </c>
      <c r="D2555" t="s">
        <v>40</v>
      </c>
      <c r="E2555" t="s">
        <v>41</v>
      </c>
      <c r="G2555" t="s">
        <v>13537</v>
      </c>
      <c r="H2555" t="s">
        <v>13538</v>
      </c>
      <c r="J2555" t="s">
        <v>75</v>
      </c>
      <c r="K2555" t="s">
        <v>76</v>
      </c>
      <c r="L2555">
        <v>38</v>
      </c>
      <c r="M2555" t="s">
        <v>13517</v>
      </c>
      <c r="N2555" t="s">
        <v>47</v>
      </c>
      <c r="O2555" t="s">
        <v>58</v>
      </c>
      <c r="P2555" t="s">
        <v>58</v>
      </c>
      <c r="Y2555" t="s">
        <v>13539</v>
      </c>
    </row>
    <row r="2556" spans="1:25">
      <c r="A2556" t="s">
        <v>13540</v>
      </c>
      <c r="B2556" t="s">
        <v>13541</v>
      </c>
      <c r="D2556" t="s">
        <v>40</v>
      </c>
      <c r="E2556" t="s">
        <v>41</v>
      </c>
      <c r="G2556" t="s">
        <v>5236</v>
      </c>
      <c r="H2556" t="s">
        <v>2666</v>
      </c>
      <c r="J2556" t="s">
        <v>75</v>
      </c>
      <c r="K2556" t="s">
        <v>76</v>
      </c>
      <c r="L2556">
        <v>38</v>
      </c>
      <c r="M2556" t="s">
        <v>13517</v>
      </c>
      <c r="N2556" t="s">
        <v>47</v>
      </c>
      <c r="O2556" t="s">
        <v>58</v>
      </c>
      <c r="P2556" t="s">
        <v>58</v>
      </c>
      <c r="Y2556" t="s">
        <v>13542</v>
      </c>
    </row>
    <row r="2557" spans="1:25">
      <c r="A2557" t="s">
        <v>13543</v>
      </c>
      <c r="B2557" t="s">
        <v>13544</v>
      </c>
      <c r="D2557" t="s">
        <v>40</v>
      </c>
      <c r="E2557" t="s">
        <v>41</v>
      </c>
      <c r="G2557" t="s">
        <v>13545</v>
      </c>
      <c r="H2557" t="s">
        <v>13546</v>
      </c>
      <c r="J2557" t="s">
        <v>75</v>
      </c>
      <c r="K2557" t="s">
        <v>76</v>
      </c>
      <c r="L2557">
        <v>38</v>
      </c>
      <c r="M2557" t="s">
        <v>13517</v>
      </c>
      <c r="N2557" t="s">
        <v>47</v>
      </c>
      <c r="O2557" t="s">
        <v>58</v>
      </c>
      <c r="P2557" t="s">
        <v>58</v>
      </c>
      <c r="Y2557" t="s">
        <v>13547</v>
      </c>
    </row>
    <row r="2558" spans="1:25">
      <c r="A2558" t="s">
        <v>13548</v>
      </c>
      <c r="B2558" t="s">
        <v>13549</v>
      </c>
      <c r="D2558" t="s">
        <v>40</v>
      </c>
      <c r="E2558" t="s">
        <v>41</v>
      </c>
      <c r="G2558" t="s">
        <v>13550</v>
      </c>
      <c r="H2558" t="s">
        <v>12085</v>
      </c>
      <c r="J2558" t="s">
        <v>75</v>
      </c>
      <c r="K2558" t="s">
        <v>76</v>
      </c>
      <c r="L2558">
        <v>38</v>
      </c>
      <c r="M2558" t="s">
        <v>13517</v>
      </c>
      <c r="N2558" t="s">
        <v>47</v>
      </c>
      <c r="O2558" t="s">
        <v>58</v>
      </c>
      <c r="P2558" t="s">
        <v>58</v>
      </c>
      <c r="X2558" t="s">
        <v>13551</v>
      </c>
      <c r="Y2558" t="s">
        <v>13552</v>
      </c>
    </row>
    <row r="2559" spans="1:25">
      <c r="A2559" t="s">
        <v>13553</v>
      </c>
      <c r="B2559" t="s">
        <v>13554</v>
      </c>
      <c r="D2559" t="s">
        <v>40</v>
      </c>
      <c r="E2559" t="s">
        <v>41</v>
      </c>
      <c r="G2559" t="s">
        <v>5901</v>
      </c>
      <c r="H2559" t="s">
        <v>13555</v>
      </c>
      <c r="J2559" t="s">
        <v>75</v>
      </c>
      <c r="K2559" t="s">
        <v>76</v>
      </c>
      <c r="L2559">
        <v>38</v>
      </c>
      <c r="M2559" t="s">
        <v>13517</v>
      </c>
      <c r="N2559" t="s">
        <v>47</v>
      </c>
      <c r="O2559" t="s">
        <v>58</v>
      </c>
      <c r="P2559" t="s">
        <v>58</v>
      </c>
      <c r="Y2559" t="s">
        <v>13556</v>
      </c>
    </row>
    <row r="2560" spans="1:25">
      <c r="A2560" t="s">
        <v>13557</v>
      </c>
      <c r="B2560" t="s">
        <v>13558</v>
      </c>
      <c r="D2560" t="s">
        <v>40</v>
      </c>
      <c r="E2560" t="s">
        <v>41</v>
      </c>
      <c r="G2560" t="s">
        <v>1414</v>
      </c>
      <c r="H2560" t="s">
        <v>5605</v>
      </c>
      <c r="J2560" t="s">
        <v>75</v>
      </c>
      <c r="K2560" t="s">
        <v>76</v>
      </c>
      <c r="L2560">
        <v>38</v>
      </c>
      <c r="M2560" t="s">
        <v>13517</v>
      </c>
      <c r="N2560" t="s">
        <v>47</v>
      </c>
      <c r="O2560" t="s">
        <v>58</v>
      </c>
      <c r="P2560" t="s">
        <v>58</v>
      </c>
      <c r="Y2560" t="s">
        <v>13559</v>
      </c>
    </row>
    <row r="2561" spans="1:25">
      <c r="A2561" t="s">
        <v>13560</v>
      </c>
      <c r="B2561" t="s">
        <v>13561</v>
      </c>
      <c r="D2561" t="s">
        <v>40</v>
      </c>
      <c r="E2561" t="s">
        <v>41</v>
      </c>
      <c r="G2561" t="s">
        <v>3220</v>
      </c>
      <c r="H2561" t="s">
        <v>13562</v>
      </c>
      <c r="J2561" t="s">
        <v>75</v>
      </c>
      <c r="K2561" t="s">
        <v>76</v>
      </c>
      <c r="L2561">
        <v>38</v>
      </c>
      <c r="M2561" t="s">
        <v>13517</v>
      </c>
      <c r="N2561" t="s">
        <v>47</v>
      </c>
      <c r="O2561" t="s">
        <v>58</v>
      </c>
      <c r="P2561" t="s">
        <v>58</v>
      </c>
      <c r="Y2561" t="s">
        <v>13563</v>
      </c>
    </row>
    <row r="2562" spans="1:25">
      <c r="A2562" t="s">
        <v>13564</v>
      </c>
      <c r="B2562" t="s">
        <v>13565</v>
      </c>
      <c r="D2562" t="s">
        <v>40</v>
      </c>
      <c r="E2562" t="s">
        <v>41</v>
      </c>
      <c r="G2562" t="s">
        <v>13566</v>
      </c>
      <c r="H2562" t="s">
        <v>13567</v>
      </c>
      <c r="J2562" t="s">
        <v>75</v>
      </c>
      <c r="K2562" t="s">
        <v>76</v>
      </c>
      <c r="L2562">
        <v>38</v>
      </c>
      <c r="M2562" t="s">
        <v>13517</v>
      </c>
      <c r="N2562" t="s">
        <v>47</v>
      </c>
      <c r="O2562" t="s">
        <v>58</v>
      </c>
      <c r="P2562" t="s">
        <v>58</v>
      </c>
      <c r="X2562" t="s">
        <v>13568</v>
      </c>
      <c r="Y2562" t="s">
        <v>13569</v>
      </c>
    </row>
    <row r="2563" spans="1:25">
      <c r="A2563" t="s">
        <v>13570</v>
      </c>
      <c r="B2563" t="s">
        <v>13571</v>
      </c>
      <c r="D2563" t="s">
        <v>40</v>
      </c>
      <c r="E2563" t="s">
        <v>41</v>
      </c>
      <c r="G2563" t="s">
        <v>13572</v>
      </c>
      <c r="H2563" t="s">
        <v>13573</v>
      </c>
      <c r="J2563" t="s">
        <v>75</v>
      </c>
      <c r="K2563" t="s">
        <v>76</v>
      </c>
      <c r="L2563">
        <v>38</v>
      </c>
      <c r="M2563" t="s">
        <v>13517</v>
      </c>
      <c r="N2563" t="s">
        <v>47</v>
      </c>
      <c r="O2563" t="s">
        <v>58</v>
      </c>
      <c r="P2563" t="s">
        <v>58</v>
      </c>
      <c r="Y2563" t="s">
        <v>13574</v>
      </c>
    </row>
    <row r="2564" spans="1:25">
      <c r="A2564" t="s">
        <v>13575</v>
      </c>
      <c r="B2564" t="s">
        <v>13576</v>
      </c>
      <c r="D2564" t="s">
        <v>40</v>
      </c>
      <c r="E2564" t="s">
        <v>41</v>
      </c>
      <c r="G2564" t="s">
        <v>13577</v>
      </c>
      <c r="H2564" t="s">
        <v>13578</v>
      </c>
      <c r="J2564" t="s">
        <v>75</v>
      </c>
      <c r="K2564" t="s">
        <v>76</v>
      </c>
      <c r="L2564">
        <v>38</v>
      </c>
      <c r="M2564" t="s">
        <v>13517</v>
      </c>
      <c r="N2564" t="s">
        <v>47</v>
      </c>
      <c r="O2564" t="s">
        <v>58</v>
      </c>
      <c r="P2564" t="s">
        <v>58</v>
      </c>
      <c r="Y2564" t="s">
        <v>13579</v>
      </c>
    </row>
    <row r="2565" spans="1:25">
      <c r="A2565" t="s">
        <v>13580</v>
      </c>
      <c r="B2565" t="s">
        <v>13581</v>
      </c>
      <c r="D2565" t="s">
        <v>40</v>
      </c>
      <c r="E2565" t="s">
        <v>41</v>
      </c>
      <c r="G2565" t="s">
        <v>13582</v>
      </c>
      <c r="H2565" t="s">
        <v>13583</v>
      </c>
      <c r="J2565" t="s">
        <v>75</v>
      </c>
      <c r="K2565" t="s">
        <v>76</v>
      </c>
      <c r="L2565">
        <v>38</v>
      </c>
      <c r="M2565" t="s">
        <v>13517</v>
      </c>
      <c r="N2565" t="s">
        <v>47</v>
      </c>
      <c r="O2565" t="s">
        <v>58</v>
      </c>
      <c r="P2565" t="s">
        <v>58</v>
      </c>
      <c r="X2565" t="s">
        <v>13584</v>
      </c>
      <c r="Y2565" t="s">
        <v>13585</v>
      </c>
    </row>
    <row r="2566" spans="1:25">
      <c r="A2566" t="s">
        <v>13586</v>
      </c>
      <c r="B2566" t="s">
        <v>13587</v>
      </c>
      <c r="D2566" t="s">
        <v>40</v>
      </c>
      <c r="E2566" t="s">
        <v>41</v>
      </c>
      <c r="G2566" t="s">
        <v>13588</v>
      </c>
      <c r="H2566" t="s">
        <v>13588</v>
      </c>
      <c r="J2566" t="s">
        <v>44</v>
      </c>
      <c r="K2566" t="s">
        <v>45</v>
      </c>
      <c r="L2566">
        <v>46</v>
      </c>
      <c r="M2566" t="s">
        <v>13517</v>
      </c>
      <c r="N2566" t="s">
        <v>47</v>
      </c>
      <c r="O2566" t="s">
        <v>560</v>
      </c>
      <c r="P2566" t="s">
        <v>560</v>
      </c>
      <c r="X2566" t="s">
        <v>13589</v>
      </c>
      <c r="Y2566" t="s">
        <v>13590</v>
      </c>
    </row>
    <row r="2567" spans="1:25">
      <c r="A2567" t="s">
        <v>13591</v>
      </c>
      <c r="B2567" t="s">
        <v>13592</v>
      </c>
      <c r="D2567" t="s">
        <v>40</v>
      </c>
      <c r="E2567" t="s">
        <v>41</v>
      </c>
      <c r="G2567" t="s">
        <v>13593</v>
      </c>
      <c r="H2567" t="s">
        <v>9892</v>
      </c>
      <c r="J2567" t="s">
        <v>75</v>
      </c>
      <c r="K2567" t="s">
        <v>76</v>
      </c>
      <c r="L2567">
        <v>38</v>
      </c>
      <c r="M2567" t="s">
        <v>13594</v>
      </c>
      <c r="N2567" t="s">
        <v>47</v>
      </c>
      <c r="O2567" t="s">
        <v>58</v>
      </c>
      <c r="P2567" t="s">
        <v>58</v>
      </c>
      <c r="X2567" t="s">
        <v>13595</v>
      </c>
      <c r="Y2567" t="s">
        <v>13596</v>
      </c>
    </row>
    <row r="2568" spans="1:25">
      <c r="A2568" t="s">
        <v>13597</v>
      </c>
      <c r="B2568" t="s">
        <v>13598</v>
      </c>
      <c r="D2568" t="s">
        <v>40</v>
      </c>
      <c r="E2568" t="s">
        <v>41</v>
      </c>
      <c r="G2568" t="s">
        <v>13599</v>
      </c>
      <c r="H2568" t="s">
        <v>1415</v>
      </c>
      <c r="J2568" t="s">
        <v>75</v>
      </c>
      <c r="K2568" t="s">
        <v>76</v>
      </c>
      <c r="L2568">
        <v>38</v>
      </c>
      <c r="M2568" t="s">
        <v>13594</v>
      </c>
      <c r="N2568" t="s">
        <v>47</v>
      </c>
      <c r="O2568" t="s">
        <v>58</v>
      </c>
      <c r="P2568" t="s">
        <v>58</v>
      </c>
      <c r="Y2568" t="s">
        <v>13600</v>
      </c>
    </row>
    <row r="2569" spans="1:25">
      <c r="A2569" t="s">
        <v>13601</v>
      </c>
      <c r="B2569" t="s">
        <v>13602</v>
      </c>
      <c r="D2569" t="s">
        <v>40</v>
      </c>
      <c r="E2569" t="s">
        <v>41</v>
      </c>
      <c r="G2569" t="s">
        <v>13603</v>
      </c>
      <c r="H2569" t="s">
        <v>13355</v>
      </c>
      <c r="J2569" t="s">
        <v>75</v>
      </c>
      <c r="K2569" t="s">
        <v>76</v>
      </c>
      <c r="L2569">
        <v>38</v>
      </c>
      <c r="M2569" t="s">
        <v>13594</v>
      </c>
      <c r="N2569" t="s">
        <v>47</v>
      </c>
      <c r="O2569" t="s">
        <v>58</v>
      </c>
      <c r="P2569" t="s">
        <v>58</v>
      </c>
      <c r="Y2569" t="s">
        <v>13604</v>
      </c>
    </row>
    <row r="2570" spans="1:25">
      <c r="A2570" t="s">
        <v>13605</v>
      </c>
      <c r="B2570" t="s">
        <v>13606</v>
      </c>
      <c r="D2570" t="s">
        <v>40</v>
      </c>
      <c r="E2570" t="s">
        <v>41</v>
      </c>
      <c r="G2570" t="s">
        <v>6570</v>
      </c>
      <c r="H2570" t="s">
        <v>13607</v>
      </c>
      <c r="J2570" t="s">
        <v>55</v>
      </c>
      <c r="K2570" t="s">
        <v>56</v>
      </c>
      <c r="L2570">
        <v>38</v>
      </c>
      <c r="M2570" t="s">
        <v>13594</v>
      </c>
      <c r="N2570" t="s">
        <v>47</v>
      </c>
      <c r="O2570" t="s">
        <v>58</v>
      </c>
      <c r="P2570" t="s">
        <v>58</v>
      </c>
      <c r="Y2570" t="s">
        <v>13608</v>
      </c>
    </row>
    <row r="2571" spans="1:25">
      <c r="A2571" t="s">
        <v>13609</v>
      </c>
      <c r="B2571" t="s">
        <v>13610</v>
      </c>
      <c r="D2571" t="s">
        <v>40</v>
      </c>
      <c r="E2571" t="s">
        <v>41</v>
      </c>
      <c r="G2571" t="s">
        <v>13611</v>
      </c>
      <c r="H2571" t="s">
        <v>2229</v>
      </c>
      <c r="J2571" t="s">
        <v>75</v>
      </c>
      <c r="K2571" t="s">
        <v>76</v>
      </c>
      <c r="L2571">
        <v>38</v>
      </c>
      <c r="M2571" t="s">
        <v>13594</v>
      </c>
      <c r="N2571" t="s">
        <v>47</v>
      </c>
      <c r="O2571" t="s">
        <v>58</v>
      </c>
      <c r="P2571" t="s">
        <v>58</v>
      </c>
      <c r="Y2571" t="s">
        <v>13612</v>
      </c>
    </row>
    <row r="2572" spans="1:25">
      <c r="A2572" t="s">
        <v>13613</v>
      </c>
      <c r="B2572" t="s">
        <v>13614</v>
      </c>
      <c r="D2572" t="s">
        <v>40</v>
      </c>
      <c r="E2572" t="s">
        <v>41</v>
      </c>
      <c r="G2572" t="s">
        <v>13615</v>
      </c>
      <c r="H2572" t="s">
        <v>12454</v>
      </c>
      <c r="J2572" t="s">
        <v>75</v>
      </c>
      <c r="K2572" t="s">
        <v>76</v>
      </c>
      <c r="L2572">
        <v>38</v>
      </c>
      <c r="M2572" t="s">
        <v>13594</v>
      </c>
      <c r="N2572" t="s">
        <v>47</v>
      </c>
      <c r="O2572" t="s">
        <v>58</v>
      </c>
      <c r="P2572" t="s">
        <v>58</v>
      </c>
      <c r="X2572" t="s">
        <v>13616</v>
      </c>
      <c r="Y2572" t="s">
        <v>13617</v>
      </c>
    </row>
    <row r="2573" spans="1:25">
      <c r="A2573" t="s">
        <v>13618</v>
      </c>
      <c r="B2573" t="s">
        <v>13619</v>
      </c>
      <c r="D2573" t="s">
        <v>40</v>
      </c>
      <c r="E2573" t="s">
        <v>41</v>
      </c>
      <c r="G2573" t="s">
        <v>13620</v>
      </c>
      <c r="H2573" t="s">
        <v>1547</v>
      </c>
      <c r="J2573" t="s">
        <v>75</v>
      </c>
      <c r="K2573" t="s">
        <v>76</v>
      </c>
      <c r="L2573">
        <v>38</v>
      </c>
      <c r="M2573" t="s">
        <v>13594</v>
      </c>
      <c r="N2573" t="s">
        <v>47</v>
      </c>
      <c r="O2573" t="s">
        <v>58</v>
      </c>
      <c r="P2573" t="s">
        <v>58</v>
      </c>
      <c r="X2573" t="s">
        <v>13621</v>
      </c>
      <c r="Y2573" t="s">
        <v>13622</v>
      </c>
    </row>
    <row r="2574" spans="1:25">
      <c r="A2574" t="s">
        <v>13623</v>
      </c>
      <c r="B2574" t="s">
        <v>13624</v>
      </c>
      <c r="D2574" t="s">
        <v>40</v>
      </c>
      <c r="E2574" t="s">
        <v>41</v>
      </c>
      <c r="G2574" t="s">
        <v>4538</v>
      </c>
      <c r="H2574" t="s">
        <v>13625</v>
      </c>
      <c r="J2574" t="s">
        <v>75</v>
      </c>
      <c r="K2574" t="s">
        <v>76</v>
      </c>
      <c r="L2574">
        <v>38</v>
      </c>
      <c r="M2574" t="s">
        <v>13594</v>
      </c>
      <c r="N2574" t="s">
        <v>47</v>
      </c>
      <c r="O2574" t="s">
        <v>58</v>
      </c>
      <c r="P2574" t="s">
        <v>58</v>
      </c>
      <c r="Y2574" t="s">
        <v>13626</v>
      </c>
    </row>
    <row r="2575" spans="1:25">
      <c r="A2575" t="s">
        <v>13627</v>
      </c>
      <c r="B2575" t="s">
        <v>13628</v>
      </c>
      <c r="D2575" t="s">
        <v>40</v>
      </c>
      <c r="E2575" t="s">
        <v>41</v>
      </c>
      <c r="G2575" t="s">
        <v>730</v>
      </c>
      <c r="H2575" t="s">
        <v>1320</v>
      </c>
      <c r="J2575" t="s">
        <v>75</v>
      </c>
      <c r="K2575" t="s">
        <v>76</v>
      </c>
      <c r="L2575">
        <v>38</v>
      </c>
      <c r="M2575" t="s">
        <v>13594</v>
      </c>
      <c r="N2575" t="s">
        <v>47</v>
      </c>
      <c r="O2575" t="s">
        <v>58</v>
      </c>
      <c r="P2575" t="s">
        <v>58</v>
      </c>
      <c r="Y2575" t="s">
        <v>13629</v>
      </c>
    </row>
    <row r="2576" spans="1:25">
      <c r="A2576" t="s">
        <v>13630</v>
      </c>
      <c r="B2576" t="s">
        <v>13631</v>
      </c>
      <c r="D2576" t="s">
        <v>40</v>
      </c>
      <c r="E2576" t="s">
        <v>41</v>
      </c>
      <c r="G2576" t="s">
        <v>13632</v>
      </c>
      <c r="H2576" t="s">
        <v>13633</v>
      </c>
      <c r="J2576" t="s">
        <v>75</v>
      </c>
      <c r="K2576" t="s">
        <v>76</v>
      </c>
      <c r="L2576">
        <v>38</v>
      </c>
      <c r="M2576" t="s">
        <v>13594</v>
      </c>
      <c r="N2576" t="s">
        <v>47</v>
      </c>
      <c r="O2576" t="s">
        <v>58</v>
      </c>
      <c r="P2576" t="s">
        <v>58</v>
      </c>
      <c r="Y2576" t="s">
        <v>13634</v>
      </c>
    </row>
    <row r="2577" spans="1:25">
      <c r="A2577" t="s">
        <v>13635</v>
      </c>
      <c r="B2577" t="s">
        <v>13636</v>
      </c>
      <c r="D2577" t="s">
        <v>40</v>
      </c>
      <c r="E2577" t="s">
        <v>41</v>
      </c>
      <c r="G2577" t="s">
        <v>13637</v>
      </c>
      <c r="H2577" t="s">
        <v>13638</v>
      </c>
      <c r="J2577" t="s">
        <v>75</v>
      </c>
      <c r="K2577" t="s">
        <v>76</v>
      </c>
      <c r="L2577">
        <v>38</v>
      </c>
      <c r="M2577" t="s">
        <v>13639</v>
      </c>
      <c r="N2577" t="s">
        <v>47</v>
      </c>
      <c r="O2577" t="s">
        <v>58</v>
      </c>
      <c r="P2577" t="s">
        <v>58</v>
      </c>
      <c r="Y2577" t="s">
        <v>13640</v>
      </c>
    </row>
    <row r="2578" spans="1:25">
      <c r="A2578" t="s">
        <v>13641</v>
      </c>
      <c r="B2578" t="s">
        <v>13642</v>
      </c>
      <c r="D2578" t="s">
        <v>40</v>
      </c>
      <c r="E2578" t="s">
        <v>41</v>
      </c>
      <c r="G2578" t="s">
        <v>13643</v>
      </c>
      <c r="H2578" t="s">
        <v>13644</v>
      </c>
      <c r="J2578" t="s">
        <v>75</v>
      </c>
      <c r="K2578" t="s">
        <v>76</v>
      </c>
      <c r="L2578">
        <v>38</v>
      </c>
      <c r="M2578" t="s">
        <v>13639</v>
      </c>
      <c r="N2578" t="s">
        <v>47</v>
      </c>
      <c r="O2578" t="s">
        <v>261</v>
      </c>
      <c r="P2578" t="s">
        <v>261</v>
      </c>
      <c r="X2578" t="s">
        <v>13645</v>
      </c>
      <c r="Y2578" t="s">
        <v>13646</v>
      </c>
    </row>
    <row r="2579" spans="1:25">
      <c r="A2579" t="s">
        <v>13647</v>
      </c>
      <c r="B2579" t="s">
        <v>13648</v>
      </c>
      <c r="D2579" t="s">
        <v>40</v>
      </c>
      <c r="E2579" t="s">
        <v>41</v>
      </c>
      <c r="G2579" t="s">
        <v>13649</v>
      </c>
      <c r="H2579" t="s">
        <v>13650</v>
      </c>
      <c r="J2579" t="s">
        <v>75</v>
      </c>
      <c r="K2579" t="s">
        <v>76</v>
      </c>
      <c r="L2579">
        <v>38</v>
      </c>
      <c r="M2579" t="s">
        <v>13639</v>
      </c>
      <c r="N2579" t="s">
        <v>47</v>
      </c>
      <c r="O2579" t="s">
        <v>261</v>
      </c>
      <c r="P2579" t="s">
        <v>261</v>
      </c>
      <c r="Y2579" t="s">
        <v>13651</v>
      </c>
    </row>
    <row r="2580" spans="1:25">
      <c r="A2580" t="s">
        <v>13652</v>
      </c>
      <c r="B2580" t="s">
        <v>13653</v>
      </c>
      <c r="D2580" t="s">
        <v>40</v>
      </c>
      <c r="E2580" t="s">
        <v>41</v>
      </c>
      <c r="G2580" t="s">
        <v>13654</v>
      </c>
      <c r="H2580" t="s">
        <v>13655</v>
      </c>
      <c r="J2580" t="s">
        <v>75</v>
      </c>
      <c r="K2580" t="s">
        <v>76</v>
      </c>
      <c r="L2580">
        <v>38</v>
      </c>
      <c r="M2580" t="s">
        <v>13639</v>
      </c>
      <c r="N2580" t="s">
        <v>47</v>
      </c>
      <c r="O2580" t="s">
        <v>261</v>
      </c>
      <c r="P2580" t="s">
        <v>261</v>
      </c>
      <c r="Y2580" t="s">
        <v>13656</v>
      </c>
    </row>
    <row r="2581" spans="1:25">
      <c r="A2581" t="s">
        <v>13657</v>
      </c>
      <c r="B2581" t="s">
        <v>13658</v>
      </c>
      <c r="D2581" t="s">
        <v>40</v>
      </c>
      <c r="E2581" t="s">
        <v>41</v>
      </c>
      <c r="G2581" t="s">
        <v>6836</v>
      </c>
      <c r="H2581" t="s">
        <v>7189</v>
      </c>
      <c r="J2581" t="s">
        <v>75</v>
      </c>
      <c r="K2581" t="s">
        <v>76</v>
      </c>
      <c r="L2581">
        <v>38</v>
      </c>
      <c r="M2581" t="s">
        <v>13639</v>
      </c>
      <c r="N2581" t="s">
        <v>47</v>
      </c>
      <c r="O2581" t="s">
        <v>261</v>
      </c>
      <c r="P2581" t="s">
        <v>261</v>
      </c>
      <c r="Y2581" t="s">
        <v>13659</v>
      </c>
    </row>
    <row r="2582" spans="1:25">
      <c r="A2582" t="s">
        <v>13660</v>
      </c>
      <c r="B2582" t="s">
        <v>13661</v>
      </c>
      <c r="D2582" t="s">
        <v>40</v>
      </c>
      <c r="E2582" t="s">
        <v>41</v>
      </c>
      <c r="G2582" t="s">
        <v>13662</v>
      </c>
      <c r="H2582" t="s">
        <v>13663</v>
      </c>
      <c r="J2582" t="s">
        <v>75</v>
      </c>
      <c r="K2582" t="s">
        <v>76</v>
      </c>
      <c r="L2582">
        <v>38</v>
      </c>
      <c r="M2582" t="s">
        <v>13639</v>
      </c>
      <c r="N2582" t="s">
        <v>47</v>
      </c>
      <c r="O2582" t="s">
        <v>261</v>
      </c>
      <c r="P2582" t="s">
        <v>261</v>
      </c>
      <c r="Y2582" t="s">
        <v>13664</v>
      </c>
    </row>
    <row r="2583" spans="1:25">
      <c r="A2583" t="s">
        <v>13665</v>
      </c>
      <c r="B2583" t="s">
        <v>13666</v>
      </c>
      <c r="D2583" t="s">
        <v>40</v>
      </c>
      <c r="E2583" t="s">
        <v>41</v>
      </c>
      <c r="G2583" t="s">
        <v>13667</v>
      </c>
      <c r="H2583" t="s">
        <v>13668</v>
      </c>
      <c r="J2583" t="s">
        <v>75</v>
      </c>
      <c r="K2583" t="s">
        <v>76</v>
      </c>
      <c r="L2583">
        <v>38</v>
      </c>
      <c r="M2583" t="s">
        <v>13669</v>
      </c>
      <c r="N2583" t="s">
        <v>47</v>
      </c>
      <c r="O2583" t="s">
        <v>261</v>
      </c>
      <c r="P2583" t="s">
        <v>261</v>
      </c>
      <c r="Y2583" t="s">
        <v>13670</v>
      </c>
    </row>
    <row r="2584" spans="1:25">
      <c r="A2584" t="s">
        <v>13671</v>
      </c>
      <c r="B2584" t="s">
        <v>13672</v>
      </c>
      <c r="D2584" t="s">
        <v>40</v>
      </c>
      <c r="E2584" t="s">
        <v>41</v>
      </c>
      <c r="G2584" t="s">
        <v>13673</v>
      </c>
      <c r="H2584" t="s">
        <v>13674</v>
      </c>
      <c r="J2584" t="s">
        <v>75</v>
      </c>
      <c r="K2584" t="s">
        <v>76</v>
      </c>
      <c r="L2584">
        <v>38</v>
      </c>
      <c r="M2584" t="s">
        <v>13669</v>
      </c>
      <c r="N2584" t="s">
        <v>47</v>
      </c>
      <c r="O2584" t="s">
        <v>261</v>
      </c>
      <c r="P2584" t="s">
        <v>261</v>
      </c>
      <c r="X2584" t="s">
        <v>13675</v>
      </c>
      <c r="Y2584" t="s">
        <v>13676</v>
      </c>
    </row>
    <row r="2585" spans="1:25">
      <c r="A2585" t="s">
        <v>13677</v>
      </c>
      <c r="B2585" t="s">
        <v>13678</v>
      </c>
      <c r="D2585" t="s">
        <v>40</v>
      </c>
      <c r="E2585" t="s">
        <v>41</v>
      </c>
      <c r="G2585" t="s">
        <v>662</v>
      </c>
      <c r="H2585" t="s">
        <v>6323</v>
      </c>
      <c r="J2585" t="s">
        <v>75</v>
      </c>
      <c r="K2585" t="s">
        <v>76</v>
      </c>
      <c r="L2585">
        <v>38</v>
      </c>
      <c r="M2585" t="s">
        <v>13669</v>
      </c>
      <c r="N2585" t="s">
        <v>47</v>
      </c>
      <c r="O2585" t="s">
        <v>261</v>
      </c>
      <c r="P2585" t="s">
        <v>261</v>
      </c>
      <c r="Y2585" t="s">
        <v>13679</v>
      </c>
    </row>
    <row r="2586" spans="1:25">
      <c r="A2586" t="s">
        <v>13680</v>
      </c>
      <c r="B2586" t="s">
        <v>13681</v>
      </c>
      <c r="D2586" t="s">
        <v>40</v>
      </c>
      <c r="E2586" t="s">
        <v>41</v>
      </c>
      <c r="G2586" t="s">
        <v>4244</v>
      </c>
      <c r="H2586" t="s">
        <v>13682</v>
      </c>
      <c r="J2586" t="s">
        <v>75</v>
      </c>
      <c r="K2586" t="s">
        <v>76</v>
      </c>
      <c r="L2586">
        <v>38</v>
      </c>
      <c r="M2586" t="s">
        <v>13669</v>
      </c>
      <c r="N2586" t="s">
        <v>47</v>
      </c>
      <c r="O2586" t="s">
        <v>261</v>
      </c>
      <c r="P2586" t="s">
        <v>261</v>
      </c>
      <c r="Y2586" t="s">
        <v>13683</v>
      </c>
    </row>
    <row r="2587" spans="1:25">
      <c r="A2587" t="s">
        <v>13684</v>
      </c>
      <c r="B2587" t="s">
        <v>13685</v>
      </c>
      <c r="D2587" t="s">
        <v>40</v>
      </c>
      <c r="E2587" t="s">
        <v>41</v>
      </c>
      <c r="G2587" t="s">
        <v>5212</v>
      </c>
      <c r="H2587" t="s">
        <v>2488</v>
      </c>
      <c r="J2587" t="s">
        <v>75</v>
      </c>
      <c r="K2587" t="s">
        <v>76</v>
      </c>
      <c r="L2587">
        <v>38</v>
      </c>
      <c r="M2587" t="s">
        <v>13669</v>
      </c>
      <c r="N2587" t="s">
        <v>47</v>
      </c>
      <c r="O2587" t="s">
        <v>261</v>
      </c>
      <c r="P2587" t="s">
        <v>261</v>
      </c>
      <c r="X2587" t="s">
        <v>13686</v>
      </c>
      <c r="Y2587" t="s">
        <v>13687</v>
      </c>
    </row>
    <row r="2588" spans="1:25">
      <c r="A2588" t="s">
        <v>13688</v>
      </c>
      <c r="B2588" t="s">
        <v>13689</v>
      </c>
      <c r="D2588" t="s">
        <v>40</v>
      </c>
      <c r="E2588" t="s">
        <v>41</v>
      </c>
      <c r="G2588" t="s">
        <v>120</v>
      </c>
      <c r="H2588" t="s">
        <v>13690</v>
      </c>
      <c r="J2588" t="s">
        <v>75</v>
      </c>
      <c r="K2588" t="s">
        <v>76</v>
      </c>
      <c r="L2588">
        <v>38</v>
      </c>
      <c r="M2588" t="s">
        <v>13669</v>
      </c>
      <c r="N2588" t="s">
        <v>47</v>
      </c>
      <c r="O2588" t="s">
        <v>261</v>
      </c>
      <c r="P2588" t="s">
        <v>261</v>
      </c>
      <c r="Y2588" t="s">
        <v>13691</v>
      </c>
    </row>
    <row r="2589" spans="1:25">
      <c r="A2589" t="s">
        <v>13692</v>
      </c>
      <c r="B2589" t="s">
        <v>13693</v>
      </c>
      <c r="D2589" t="s">
        <v>40</v>
      </c>
      <c r="E2589" t="s">
        <v>41</v>
      </c>
      <c r="G2589" t="s">
        <v>1277</v>
      </c>
      <c r="H2589" t="s">
        <v>9921</v>
      </c>
      <c r="J2589" t="s">
        <v>75</v>
      </c>
      <c r="K2589" t="s">
        <v>76</v>
      </c>
      <c r="L2589">
        <v>38</v>
      </c>
      <c r="M2589" t="s">
        <v>13669</v>
      </c>
      <c r="N2589" t="s">
        <v>47</v>
      </c>
      <c r="O2589" t="s">
        <v>261</v>
      </c>
      <c r="P2589" t="s">
        <v>261</v>
      </c>
      <c r="Y2589" t="s">
        <v>13694</v>
      </c>
    </row>
    <row r="2590" spans="1:25">
      <c r="A2590" t="s">
        <v>13695</v>
      </c>
      <c r="B2590" t="s">
        <v>13696</v>
      </c>
      <c r="D2590" t="s">
        <v>40</v>
      </c>
      <c r="E2590" t="s">
        <v>41</v>
      </c>
      <c r="G2590" t="s">
        <v>13697</v>
      </c>
      <c r="H2590" t="s">
        <v>13698</v>
      </c>
      <c r="J2590" t="s">
        <v>75</v>
      </c>
      <c r="K2590" t="s">
        <v>76</v>
      </c>
      <c r="L2590">
        <v>38</v>
      </c>
      <c r="M2590" t="s">
        <v>13669</v>
      </c>
      <c r="N2590" t="s">
        <v>47</v>
      </c>
      <c r="O2590" t="s">
        <v>261</v>
      </c>
      <c r="P2590" t="s">
        <v>13699</v>
      </c>
      <c r="X2590" t="s">
        <v>13700</v>
      </c>
      <c r="Y2590" t="s">
        <v>13701</v>
      </c>
    </row>
    <row r="2591" spans="1:25">
      <c r="A2591" t="s">
        <v>13702</v>
      </c>
      <c r="B2591" t="s">
        <v>13703</v>
      </c>
      <c r="D2591" t="s">
        <v>40</v>
      </c>
      <c r="E2591" t="s">
        <v>41</v>
      </c>
      <c r="G2591" t="s">
        <v>13704</v>
      </c>
      <c r="H2591" t="s">
        <v>7627</v>
      </c>
      <c r="J2591" t="s">
        <v>75</v>
      </c>
      <c r="K2591" t="s">
        <v>76</v>
      </c>
      <c r="L2591">
        <v>38</v>
      </c>
      <c r="M2591" t="s">
        <v>13669</v>
      </c>
      <c r="N2591" t="s">
        <v>47</v>
      </c>
      <c r="O2591" t="s">
        <v>261</v>
      </c>
      <c r="P2591" t="s">
        <v>261</v>
      </c>
      <c r="Y2591" t="s">
        <v>13705</v>
      </c>
    </row>
    <row r="2592" spans="1:25">
      <c r="A2592" t="s">
        <v>13706</v>
      </c>
      <c r="B2592" t="s">
        <v>13707</v>
      </c>
      <c r="D2592" t="s">
        <v>40</v>
      </c>
      <c r="E2592" t="s">
        <v>41</v>
      </c>
      <c r="G2592" t="s">
        <v>5913</v>
      </c>
      <c r="H2592" t="s">
        <v>13708</v>
      </c>
      <c r="J2592" t="s">
        <v>75</v>
      </c>
      <c r="K2592" t="s">
        <v>76</v>
      </c>
      <c r="L2592">
        <v>38</v>
      </c>
      <c r="M2592" t="s">
        <v>13669</v>
      </c>
      <c r="N2592" t="s">
        <v>47</v>
      </c>
      <c r="O2592" t="s">
        <v>261</v>
      </c>
      <c r="P2592" t="s">
        <v>261</v>
      </c>
      <c r="Y2592" t="s">
        <v>13709</v>
      </c>
    </row>
    <row r="2593" spans="1:25">
      <c r="A2593" t="s">
        <v>13710</v>
      </c>
      <c r="B2593" t="s">
        <v>13711</v>
      </c>
      <c r="D2593" t="s">
        <v>40</v>
      </c>
      <c r="E2593" t="s">
        <v>41</v>
      </c>
      <c r="G2593" t="s">
        <v>6836</v>
      </c>
      <c r="H2593" t="s">
        <v>13712</v>
      </c>
      <c r="J2593" t="s">
        <v>75</v>
      </c>
      <c r="K2593" t="s">
        <v>76</v>
      </c>
      <c r="L2593">
        <v>38</v>
      </c>
      <c r="M2593" t="s">
        <v>13669</v>
      </c>
      <c r="N2593" t="s">
        <v>47</v>
      </c>
      <c r="O2593" t="s">
        <v>261</v>
      </c>
      <c r="P2593" t="s">
        <v>261</v>
      </c>
      <c r="Y2593" t="s">
        <v>13713</v>
      </c>
    </row>
    <row r="2594" spans="1:25">
      <c r="A2594" t="s">
        <v>13714</v>
      </c>
      <c r="B2594" t="s">
        <v>13715</v>
      </c>
      <c r="D2594" t="s">
        <v>40</v>
      </c>
      <c r="E2594" t="s">
        <v>41</v>
      </c>
      <c r="G2594" t="s">
        <v>6304</v>
      </c>
      <c r="H2594" t="s">
        <v>864</v>
      </c>
      <c r="J2594" t="s">
        <v>75</v>
      </c>
      <c r="K2594" t="s">
        <v>76</v>
      </c>
      <c r="L2594">
        <v>38</v>
      </c>
      <c r="M2594" t="s">
        <v>13716</v>
      </c>
      <c r="N2594" t="s">
        <v>47</v>
      </c>
      <c r="O2594" t="s">
        <v>261</v>
      </c>
      <c r="P2594" t="s">
        <v>261</v>
      </c>
      <c r="Y2594" t="s">
        <v>13717</v>
      </c>
    </row>
    <row r="2595" spans="1:25">
      <c r="A2595" t="s">
        <v>13718</v>
      </c>
      <c r="B2595" t="s">
        <v>13719</v>
      </c>
      <c r="D2595" t="s">
        <v>40</v>
      </c>
      <c r="E2595" t="s">
        <v>41</v>
      </c>
      <c r="G2595" t="s">
        <v>6163</v>
      </c>
      <c r="H2595" t="s">
        <v>13720</v>
      </c>
      <c r="J2595" t="s">
        <v>75</v>
      </c>
      <c r="K2595" t="s">
        <v>76</v>
      </c>
      <c r="L2595">
        <v>38</v>
      </c>
      <c r="M2595" t="s">
        <v>13716</v>
      </c>
      <c r="N2595" t="s">
        <v>47</v>
      </c>
      <c r="O2595" t="s">
        <v>261</v>
      </c>
      <c r="P2595" t="s">
        <v>261</v>
      </c>
      <c r="Y2595" t="s">
        <v>13721</v>
      </c>
    </row>
    <row r="2596" spans="1:25">
      <c r="A2596" t="s">
        <v>13722</v>
      </c>
      <c r="B2596" t="s">
        <v>13723</v>
      </c>
      <c r="D2596" t="s">
        <v>40</v>
      </c>
      <c r="E2596" t="s">
        <v>41</v>
      </c>
      <c r="G2596" t="s">
        <v>2529</v>
      </c>
      <c r="H2596" t="s">
        <v>13724</v>
      </c>
      <c r="J2596" t="s">
        <v>75</v>
      </c>
      <c r="K2596" t="s">
        <v>76</v>
      </c>
      <c r="L2596">
        <v>38</v>
      </c>
      <c r="M2596" t="s">
        <v>13716</v>
      </c>
      <c r="N2596" t="s">
        <v>47</v>
      </c>
      <c r="O2596" t="s">
        <v>261</v>
      </c>
      <c r="P2596" t="s">
        <v>261</v>
      </c>
      <c r="Y2596" t="s">
        <v>13725</v>
      </c>
    </row>
    <row r="2597" spans="1:25">
      <c r="A2597" t="s">
        <v>13726</v>
      </c>
      <c r="B2597" t="s">
        <v>13727</v>
      </c>
      <c r="D2597" t="s">
        <v>40</v>
      </c>
      <c r="E2597" t="s">
        <v>41</v>
      </c>
      <c r="G2597" t="s">
        <v>558</v>
      </c>
      <c r="H2597" t="s">
        <v>13728</v>
      </c>
      <c r="J2597" t="s">
        <v>75</v>
      </c>
      <c r="K2597" t="s">
        <v>76</v>
      </c>
      <c r="L2597">
        <v>38</v>
      </c>
      <c r="M2597" t="s">
        <v>13716</v>
      </c>
      <c r="N2597" t="s">
        <v>47</v>
      </c>
      <c r="O2597" t="s">
        <v>261</v>
      </c>
      <c r="P2597" t="s">
        <v>261</v>
      </c>
      <c r="Y2597" t="s">
        <v>13729</v>
      </c>
    </row>
    <row r="2598" spans="1:25">
      <c r="A2598" t="s">
        <v>13730</v>
      </c>
      <c r="B2598" t="s">
        <v>13731</v>
      </c>
      <c r="D2598" t="s">
        <v>40</v>
      </c>
      <c r="E2598" t="s">
        <v>41</v>
      </c>
      <c r="G2598" t="s">
        <v>13732</v>
      </c>
      <c r="H2598" t="s">
        <v>13733</v>
      </c>
      <c r="J2598" t="s">
        <v>75</v>
      </c>
      <c r="K2598" t="s">
        <v>76</v>
      </c>
      <c r="L2598">
        <v>38</v>
      </c>
      <c r="M2598" t="s">
        <v>13716</v>
      </c>
      <c r="N2598" t="s">
        <v>47</v>
      </c>
      <c r="O2598" t="s">
        <v>261</v>
      </c>
      <c r="P2598" t="s">
        <v>261</v>
      </c>
      <c r="Y2598" t="s">
        <v>13734</v>
      </c>
    </row>
    <row r="2599" spans="1:25">
      <c r="A2599" t="s">
        <v>178</v>
      </c>
      <c r="B2599" t="s">
        <v>13735</v>
      </c>
      <c r="D2599" t="s">
        <v>40</v>
      </c>
      <c r="E2599" t="s">
        <v>41</v>
      </c>
      <c r="G2599" t="s">
        <v>13736</v>
      </c>
      <c r="H2599" t="s">
        <v>13737</v>
      </c>
      <c r="J2599" t="s">
        <v>75</v>
      </c>
      <c r="K2599" t="s">
        <v>76</v>
      </c>
      <c r="L2599">
        <v>38</v>
      </c>
      <c r="M2599" t="s">
        <v>13716</v>
      </c>
      <c r="N2599" t="s">
        <v>47</v>
      </c>
      <c r="O2599" t="s">
        <v>261</v>
      </c>
      <c r="P2599" t="s">
        <v>261</v>
      </c>
      <c r="Y2599" t="s">
        <v>13738</v>
      </c>
    </row>
    <row r="2600" spans="1:25">
      <c r="A2600" t="s">
        <v>13739</v>
      </c>
      <c r="B2600" t="s">
        <v>13740</v>
      </c>
      <c r="D2600" t="s">
        <v>40</v>
      </c>
      <c r="E2600" t="s">
        <v>41</v>
      </c>
      <c r="G2600" t="s">
        <v>13741</v>
      </c>
      <c r="H2600" t="s">
        <v>13742</v>
      </c>
      <c r="J2600" t="s">
        <v>75</v>
      </c>
      <c r="K2600" t="s">
        <v>76</v>
      </c>
      <c r="L2600">
        <v>38</v>
      </c>
      <c r="M2600" t="s">
        <v>13716</v>
      </c>
      <c r="N2600" t="s">
        <v>47</v>
      </c>
      <c r="O2600" t="s">
        <v>261</v>
      </c>
      <c r="P2600" t="s">
        <v>261</v>
      </c>
      <c r="X2600" t="s">
        <v>13743</v>
      </c>
      <c r="Y2600" t="s">
        <v>13744</v>
      </c>
    </row>
    <row r="2601" spans="1:25">
      <c r="A2601" t="s">
        <v>13745</v>
      </c>
      <c r="B2601" t="s">
        <v>13746</v>
      </c>
      <c r="D2601" t="s">
        <v>40</v>
      </c>
      <c r="E2601" t="s">
        <v>41</v>
      </c>
      <c r="G2601" t="s">
        <v>13747</v>
      </c>
      <c r="H2601" t="s">
        <v>10240</v>
      </c>
      <c r="J2601" t="s">
        <v>75</v>
      </c>
      <c r="K2601" t="s">
        <v>76</v>
      </c>
      <c r="L2601">
        <v>38</v>
      </c>
      <c r="M2601" t="s">
        <v>13716</v>
      </c>
      <c r="N2601" t="s">
        <v>47</v>
      </c>
      <c r="O2601" t="s">
        <v>261</v>
      </c>
      <c r="P2601" t="s">
        <v>261</v>
      </c>
      <c r="X2601" t="s">
        <v>13748</v>
      </c>
      <c r="Y2601" t="s">
        <v>13749</v>
      </c>
    </row>
    <row r="2602" spans="1:25">
      <c r="A2602" t="s">
        <v>13750</v>
      </c>
      <c r="B2602" t="s">
        <v>13751</v>
      </c>
      <c r="D2602" t="s">
        <v>40</v>
      </c>
      <c r="E2602" t="s">
        <v>41</v>
      </c>
      <c r="G2602" t="s">
        <v>3544</v>
      </c>
      <c r="H2602" t="s">
        <v>13752</v>
      </c>
      <c r="J2602" t="s">
        <v>75</v>
      </c>
      <c r="K2602" t="s">
        <v>76</v>
      </c>
      <c r="L2602">
        <v>38</v>
      </c>
      <c r="M2602" t="s">
        <v>13716</v>
      </c>
      <c r="N2602" t="s">
        <v>47</v>
      </c>
      <c r="O2602" t="s">
        <v>261</v>
      </c>
      <c r="P2602" t="s">
        <v>261</v>
      </c>
      <c r="X2602" t="s">
        <v>13753</v>
      </c>
      <c r="Y2602" t="s">
        <v>13754</v>
      </c>
    </row>
    <row r="2603" spans="1:25">
      <c r="A2603" t="s">
        <v>13755</v>
      </c>
      <c r="B2603" t="s">
        <v>13756</v>
      </c>
      <c r="D2603" t="s">
        <v>40</v>
      </c>
      <c r="E2603" t="s">
        <v>41</v>
      </c>
      <c r="G2603" t="s">
        <v>10471</v>
      </c>
      <c r="H2603" t="s">
        <v>13757</v>
      </c>
      <c r="J2603" t="s">
        <v>75</v>
      </c>
      <c r="K2603" t="s">
        <v>76</v>
      </c>
      <c r="L2603">
        <v>38</v>
      </c>
      <c r="M2603" t="s">
        <v>13716</v>
      </c>
      <c r="N2603" t="s">
        <v>47</v>
      </c>
      <c r="O2603" t="s">
        <v>261</v>
      </c>
      <c r="P2603" t="s">
        <v>261</v>
      </c>
      <c r="Y2603" t="s">
        <v>13758</v>
      </c>
    </row>
    <row r="2604" spans="1:25">
      <c r="A2604" t="s">
        <v>13759</v>
      </c>
      <c r="B2604" t="s">
        <v>13760</v>
      </c>
      <c r="D2604" t="s">
        <v>40</v>
      </c>
      <c r="E2604" t="s">
        <v>41</v>
      </c>
      <c r="G2604" t="s">
        <v>906</v>
      </c>
      <c r="H2604" t="s">
        <v>13761</v>
      </c>
      <c r="J2604" t="s">
        <v>75</v>
      </c>
      <c r="K2604" t="s">
        <v>76</v>
      </c>
      <c r="L2604">
        <v>38</v>
      </c>
      <c r="M2604" t="s">
        <v>13762</v>
      </c>
      <c r="N2604" t="s">
        <v>47</v>
      </c>
      <c r="O2604" t="s">
        <v>261</v>
      </c>
      <c r="P2604" t="s">
        <v>261</v>
      </c>
      <c r="Y2604" t="s">
        <v>13763</v>
      </c>
    </row>
    <row r="2605" spans="1:25">
      <c r="A2605" t="s">
        <v>13764</v>
      </c>
      <c r="B2605" t="s">
        <v>13765</v>
      </c>
      <c r="D2605" t="s">
        <v>40</v>
      </c>
      <c r="E2605" t="s">
        <v>41</v>
      </c>
      <c r="G2605" t="s">
        <v>13766</v>
      </c>
      <c r="H2605" t="s">
        <v>13767</v>
      </c>
      <c r="J2605" t="s">
        <v>75</v>
      </c>
      <c r="K2605" t="s">
        <v>76</v>
      </c>
      <c r="L2605">
        <v>38</v>
      </c>
      <c r="M2605" t="s">
        <v>13762</v>
      </c>
      <c r="N2605" t="s">
        <v>47</v>
      </c>
      <c r="O2605" t="s">
        <v>261</v>
      </c>
      <c r="P2605" t="s">
        <v>261</v>
      </c>
      <c r="Y2605" t="s">
        <v>13768</v>
      </c>
    </row>
    <row r="2606" spans="1:25">
      <c r="A2606" t="s">
        <v>13769</v>
      </c>
      <c r="B2606" t="s">
        <v>13770</v>
      </c>
      <c r="D2606" t="s">
        <v>40</v>
      </c>
      <c r="E2606" t="s">
        <v>41</v>
      </c>
      <c r="G2606" t="s">
        <v>4148</v>
      </c>
      <c r="H2606" t="s">
        <v>13771</v>
      </c>
      <c r="J2606" t="s">
        <v>55</v>
      </c>
      <c r="K2606" t="s">
        <v>56</v>
      </c>
      <c r="L2606">
        <v>38</v>
      </c>
      <c r="M2606" t="s">
        <v>13762</v>
      </c>
      <c r="N2606" t="s">
        <v>47</v>
      </c>
      <c r="O2606" t="s">
        <v>261</v>
      </c>
      <c r="P2606" t="s">
        <v>261</v>
      </c>
      <c r="Y2606" t="s">
        <v>13772</v>
      </c>
    </row>
    <row r="2607" spans="1:25">
      <c r="A2607" t="s">
        <v>13773</v>
      </c>
      <c r="B2607" t="s">
        <v>13774</v>
      </c>
      <c r="D2607" t="s">
        <v>40</v>
      </c>
      <c r="E2607" t="s">
        <v>41</v>
      </c>
      <c r="G2607" t="s">
        <v>13775</v>
      </c>
      <c r="H2607" t="s">
        <v>13776</v>
      </c>
      <c r="J2607" t="s">
        <v>75</v>
      </c>
      <c r="K2607" t="s">
        <v>76</v>
      </c>
      <c r="L2607">
        <v>38</v>
      </c>
      <c r="M2607" t="s">
        <v>13762</v>
      </c>
      <c r="N2607" t="s">
        <v>47</v>
      </c>
      <c r="O2607" t="s">
        <v>261</v>
      </c>
      <c r="P2607" t="s">
        <v>261</v>
      </c>
      <c r="Y2607" t="s">
        <v>13777</v>
      </c>
    </row>
    <row r="2608" spans="1:25">
      <c r="A2608" t="s">
        <v>13778</v>
      </c>
      <c r="B2608" t="s">
        <v>13779</v>
      </c>
      <c r="D2608" t="s">
        <v>40</v>
      </c>
      <c r="E2608" t="s">
        <v>41</v>
      </c>
      <c r="G2608" t="s">
        <v>13780</v>
      </c>
      <c r="H2608" t="s">
        <v>13781</v>
      </c>
      <c r="J2608" t="s">
        <v>75</v>
      </c>
      <c r="K2608" t="s">
        <v>76</v>
      </c>
      <c r="L2608">
        <v>38</v>
      </c>
      <c r="M2608" t="s">
        <v>13762</v>
      </c>
      <c r="N2608" t="s">
        <v>47</v>
      </c>
      <c r="O2608" t="s">
        <v>261</v>
      </c>
      <c r="P2608" t="s">
        <v>261</v>
      </c>
      <c r="X2608" t="s">
        <v>13782</v>
      </c>
      <c r="Y2608" t="s">
        <v>13783</v>
      </c>
    </row>
    <row r="2609" spans="1:25">
      <c r="A2609" t="s">
        <v>13784</v>
      </c>
      <c r="B2609" t="s">
        <v>13785</v>
      </c>
      <c r="D2609" t="s">
        <v>40</v>
      </c>
      <c r="E2609" t="s">
        <v>41</v>
      </c>
      <c r="G2609" t="s">
        <v>13786</v>
      </c>
      <c r="H2609" t="s">
        <v>13787</v>
      </c>
      <c r="J2609" t="s">
        <v>75</v>
      </c>
      <c r="K2609" t="s">
        <v>76</v>
      </c>
      <c r="L2609">
        <v>38</v>
      </c>
      <c r="M2609" t="s">
        <v>13762</v>
      </c>
      <c r="N2609" t="s">
        <v>47</v>
      </c>
      <c r="O2609" t="s">
        <v>261</v>
      </c>
      <c r="P2609" t="s">
        <v>261</v>
      </c>
      <c r="Y2609" t="s">
        <v>13788</v>
      </c>
    </row>
    <row r="2610" spans="1:25">
      <c r="A2610" t="s">
        <v>13789</v>
      </c>
      <c r="B2610" t="s">
        <v>13790</v>
      </c>
      <c r="D2610" t="s">
        <v>40</v>
      </c>
      <c r="E2610" t="s">
        <v>41</v>
      </c>
      <c r="G2610" t="s">
        <v>641</v>
      </c>
      <c r="H2610" t="s">
        <v>13791</v>
      </c>
      <c r="J2610" t="s">
        <v>75</v>
      </c>
      <c r="K2610" t="s">
        <v>76</v>
      </c>
      <c r="L2610">
        <v>38</v>
      </c>
      <c r="M2610" t="s">
        <v>13762</v>
      </c>
      <c r="N2610" t="s">
        <v>47</v>
      </c>
      <c r="O2610" t="s">
        <v>261</v>
      </c>
      <c r="P2610" t="s">
        <v>261</v>
      </c>
      <c r="Y2610" t="s">
        <v>13792</v>
      </c>
    </row>
    <row r="2611" spans="1:25">
      <c r="A2611" t="s">
        <v>13793</v>
      </c>
      <c r="B2611" t="s">
        <v>13794</v>
      </c>
      <c r="D2611" t="s">
        <v>40</v>
      </c>
      <c r="E2611" t="s">
        <v>41</v>
      </c>
      <c r="G2611" t="s">
        <v>9936</v>
      </c>
      <c r="H2611" t="s">
        <v>13795</v>
      </c>
      <c r="J2611" t="s">
        <v>75</v>
      </c>
      <c r="K2611" t="s">
        <v>76</v>
      </c>
      <c r="L2611">
        <v>38</v>
      </c>
      <c r="M2611" t="s">
        <v>13762</v>
      </c>
      <c r="N2611" t="s">
        <v>47</v>
      </c>
      <c r="O2611" t="s">
        <v>261</v>
      </c>
      <c r="P2611" t="s">
        <v>261</v>
      </c>
      <c r="Y2611" t="s">
        <v>13796</v>
      </c>
    </row>
    <row r="2612" spans="1:25">
      <c r="A2612" t="s">
        <v>13797</v>
      </c>
      <c r="B2612" t="s">
        <v>13798</v>
      </c>
      <c r="D2612" t="s">
        <v>40</v>
      </c>
      <c r="E2612" t="s">
        <v>41</v>
      </c>
      <c r="G2612" t="s">
        <v>13799</v>
      </c>
      <c r="H2612" t="s">
        <v>13800</v>
      </c>
      <c r="J2612" t="s">
        <v>75</v>
      </c>
      <c r="K2612" t="s">
        <v>76</v>
      </c>
      <c r="L2612">
        <v>38</v>
      </c>
      <c r="M2612" t="s">
        <v>13762</v>
      </c>
      <c r="N2612" t="s">
        <v>47</v>
      </c>
      <c r="O2612" t="s">
        <v>449</v>
      </c>
      <c r="P2612" t="s">
        <v>449</v>
      </c>
      <c r="Y2612" t="s">
        <v>13801</v>
      </c>
    </row>
    <row r="2613" spans="1:25">
      <c r="A2613" t="s">
        <v>13802</v>
      </c>
      <c r="B2613" t="s">
        <v>13803</v>
      </c>
      <c r="D2613" t="s">
        <v>40</v>
      </c>
      <c r="E2613" t="s">
        <v>41</v>
      </c>
      <c r="G2613" t="s">
        <v>290</v>
      </c>
      <c r="H2613" t="s">
        <v>3423</v>
      </c>
      <c r="J2613" t="s">
        <v>75</v>
      </c>
      <c r="K2613" t="s">
        <v>76</v>
      </c>
      <c r="L2613">
        <v>38</v>
      </c>
      <c r="M2613" t="s">
        <v>13804</v>
      </c>
      <c r="N2613" t="s">
        <v>47</v>
      </c>
      <c r="O2613" t="s">
        <v>449</v>
      </c>
      <c r="P2613" t="s">
        <v>449</v>
      </c>
      <c r="Y2613" t="s">
        <v>13805</v>
      </c>
    </row>
    <row r="2614" spans="1:25">
      <c r="A2614" t="s">
        <v>13806</v>
      </c>
      <c r="B2614" t="s">
        <v>13807</v>
      </c>
      <c r="D2614" t="s">
        <v>40</v>
      </c>
      <c r="E2614" t="s">
        <v>41</v>
      </c>
      <c r="G2614" t="s">
        <v>13808</v>
      </c>
      <c r="H2614" t="s">
        <v>13809</v>
      </c>
      <c r="J2614" t="s">
        <v>75</v>
      </c>
      <c r="K2614" t="s">
        <v>76</v>
      </c>
      <c r="L2614">
        <v>38</v>
      </c>
      <c r="M2614" t="s">
        <v>13804</v>
      </c>
      <c r="N2614" t="s">
        <v>47</v>
      </c>
      <c r="O2614" t="s">
        <v>449</v>
      </c>
      <c r="P2614" t="s">
        <v>449</v>
      </c>
      <c r="X2614" t="s">
        <v>13810</v>
      </c>
      <c r="Y2614" t="s">
        <v>13811</v>
      </c>
    </row>
    <row r="2615" spans="1:25">
      <c r="A2615" t="s">
        <v>13812</v>
      </c>
      <c r="B2615" t="s">
        <v>13813</v>
      </c>
      <c r="D2615" t="s">
        <v>40</v>
      </c>
      <c r="E2615" t="s">
        <v>41</v>
      </c>
      <c r="G2615" t="s">
        <v>13814</v>
      </c>
      <c r="H2615" t="s">
        <v>13815</v>
      </c>
      <c r="J2615" t="s">
        <v>75</v>
      </c>
      <c r="K2615" t="s">
        <v>76</v>
      </c>
      <c r="L2615">
        <v>38</v>
      </c>
      <c r="M2615" t="s">
        <v>13804</v>
      </c>
      <c r="N2615" t="s">
        <v>47</v>
      </c>
      <c r="O2615" t="s">
        <v>449</v>
      </c>
      <c r="P2615" t="s">
        <v>449</v>
      </c>
      <c r="Y2615" t="s">
        <v>13816</v>
      </c>
    </row>
    <row r="2616" spans="1:25">
      <c r="A2616" t="s">
        <v>13817</v>
      </c>
      <c r="B2616" t="s">
        <v>13818</v>
      </c>
      <c r="D2616" t="s">
        <v>40</v>
      </c>
      <c r="E2616" t="s">
        <v>41</v>
      </c>
      <c r="G2616" t="s">
        <v>13819</v>
      </c>
      <c r="H2616" t="s">
        <v>13820</v>
      </c>
      <c r="J2616" t="s">
        <v>75</v>
      </c>
      <c r="K2616" t="s">
        <v>76</v>
      </c>
      <c r="L2616">
        <v>38</v>
      </c>
      <c r="M2616" t="s">
        <v>13804</v>
      </c>
      <c r="N2616" t="s">
        <v>47</v>
      </c>
      <c r="O2616" t="s">
        <v>449</v>
      </c>
      <c r="P2616" t="s">
        <v>449</v>
      </c>
      <c r="Y2616" t="s">
        <v>13821</v>
      </c>
    </row>
    <row r="2617" spans="1:25">
      <c r="A2617" t="s">
        <v>13822</v>
      </c>
      <c r="B2617" t="s">
        <v>13823</v>
      </c>
      <c r="D2617" t="s">
        <v>40</v>
      </c>
      <c r="E2617" t="s">
        <v>41</v>
      </c>
      <c r="G2617" t="s">
        <v>13824</v>
      </c>
      <c r="H2617" t="s">
        <v>406</v>
      </c>
      <c r="J2617" t="s">
        <v>75</v>
      </c>
      <c r="K2617" t="s">
        <v>76</v>
      </c>
      <c r="L2617">
        <v>38</v>
      </c>
      <c r="M2617" t="s">
        <v>13804</v>
      </c>
      <c r="N2617" t="s">
        <v>47</v>
      </c>
      <c r="O2617" t="s">
        <v>449</v>
      </c>
      <c r="P2617" t="s">
        <v>449</v>
      </c>
      <c r="Y2617" t="s">
        <v>13825</v>
      </c>
    </row>
    <row r="2618" spans="1:25">
      <c r="A2618" t="s">
        <v>13826</v>
      </c>
      <c r="B2618" t="s">
        <v>13827</v>
      </c>
      <c r="D2618" t="s">
        <v>40</v>
      </c>
      <c r="E2618" t="s">
        <v>41</v>
      </c>
      <c r="G2618" t="s">
        <v>13828</v>
      </c>
      <c r="H2618" t="s">
        <v>13829</v>
      </c>
      <c r="J2618" t="s">
        <v>75</v>
      </c>
      <c r="K2618" t="s">
        <v>76</v>
      </c>
      <c r="L2618">
        <v>38</v>
      </c>
      <c r="M2618" t="s">
        <v>13804</v>
      </c>
      <c r="N2618" t="s">
        <v>47</v>
      </c>
      <c r="O2618" t="s">
        <v>449</v>
      </c>
      <c r="P2618" t="s">
        <v>13830</v>
      </c>
      <c r="Y2618" t="s">
        <v>13831</v>
      </c>
    </row>
    <row r="2619" spans="1:25">
      <c r="A2619" t="s">
        <v>13832</v>
      </c>
      <c r="B2619" t="s">
        <v>13833</v>
      </c>
      <c r="D2619" t="s">
        <v>40</v>
      </c>
      <c r="E2619" t="s">
        <v>41</v>
      </c>
      <c r="G2619" t="s">
        <v>13834</v>
      </c>
      <c r="H2619" t="s">
        <v>1535</v>
      </c>
      <c r="J2619" t="s">
        <v>75</v>
      </c>
      <c r="K2619" t="s">
        <v>76</v>
      </c>
      <c r="L2619">
        <v>38</v>
      </c>
      <c r="M2619" t="s">
        <v>13835</v>
      </c>
      <c r="N2619" t="s">
        <v>47</v>
      </c>
      <c r="O2619" t="s">
        <v>449</v>
      </c>
      <c r="P2619" t="s">
        <v>449</v>
      </c>
      <c r="Y2619" t="s">
        <v>13836</v>
      </c>
    </row>
    <row r="2620" spans="1:25">
      <c r="A2620" t="s">
        <v>178</v>
      </c>
      <c r="B2620" t="s">
        <v>13837</v>
      </c>
      <c r="D2620" t="s">
        <v>40</v>
      </c>
      <c r="E2620" t="s">
        <v>41</v>
      </c>
      <c r="G2620" t="s">
        <v>13838</v>
      </c>
      <c r="H2620" t="s">
        <v>13839</v>
      </c>
      <c r="J2620" t="s">
        <v>75</v>
      </c>
      <c r="K2620" t="s">
        <v>76</v>
      </c>
      <c r="L2620">
        <v>38</v>
      </c>
      <c r="M2620" t="s">
        <v>13835</v>
      </c>
      <c r="N2620" t="s">
        <v>47</v>
      </c>
      <c r="O2620" t="s">
        <v>449</v>
      </c>
      <c r="P2620" t="s">
        <v>449</v>
      </c>
      <c r="Y2620" t="s">
        <v>13840</v>
      </c>
    </row>
    <row r="2621" spans="1:25">
      <c r="A2621" t="s">
        <v>13841</v>
      </c>
      <c r="B2621" t="s">
        <v>13842</v>
      </c>
      <c r="D2621" t="s">
        <v>40</v>
      </c>
      <c r="E2621" t="s">
        <v>41</v>
      </c>
      <c r="G2621" t="s">
        <v>13843</v>
      </c>
      <c r="H2621" t="s">
        <v>13844</v>
      </c>
      <c r="J2621" t="s">
        <v>75</v>
      </c>
      <c r="K2621" t="s">
        <v>76</v>
      </c>
      <c r="L2621">
        <v>38</v>
      </c>
      <c r="M2621" t="s">
        <v>13835</v>
      </c>
      <c r="N2621" t="s">
        <v>47</v>
      </c>
      <c r="O2621" t="s">
        <v>449</v>
      </c>
      <c r="P2621" t="s">
        <v>449</v>
      </c>
      <c r="Y2621" t="s">
        <v>13845</v>
      </c>
    </row>
    <row r="2622" spans="1:25">
      <c r="A2622" t="s">
        <v>13846</v>
      </c>
      <c r="B2622" t="s">
        <v>13847</v>
      </c>
      <c r="D2622" t="s">
        <v>40</v>
      </c>
      <c r="E2622" t="s">
        <v>41</v>
      </c>
      <c r="G2622" t="s">
        <v>13848</v>
      </c>
      <c r="H2622" t="s">
        <v>13174</v>
      </c>
      <c r="J2622" t="s">
        <v>75</v>
      </c>
      <c r="K2622" t="s">
        <v>76</v>
      </c>
      <c r="L2622">
        <v>38</v>
      </c>
      <c r="M2622" t="s">
        <v>13835</v>
      </c>
      <c r="N2622" t="s">
        <v>47</v>
      </c>
      <c r="O2622" t="s">
        <v>449</v>
      </c>
      <c r="P2622" t="s">
        <v>449</v>
      </c>
      <c r="Y2622" t="s">
        <v>13849</v>
      </c>
    </row>
    <row r="2623" spans="1:25">
      <c r="A2623" t="s">
        <v>13850</v>
      </c>
      <c r="B2623" t="s">
        <v>13851</v>
      </c>
      <c r="D2623" t="s">
        <v>40</v>
      </c>
      <c r="E2623" t="s">
        <v>41</v>
      </c>
      <c r="G2623" t="s">
        <v>13299</v>
      </c>
      <c r="H2623" t="s">
        <v>13852</v>
      </c>
      <c r="J2623" t="s">
        <v>75</v>
      </c>
      <c r="K2623" t="s">
        <v>76</v>
      </c>
      <c r="L2623">
        <v>38</v>
      </c>
      <c r="M2623" t="s">
        <v>13835</v>
      </c>
      <c r="N2623" t="s">
        <v>47</v>
      </c>
      <c r="O2623" t="s">
        <v>449</v>
      </c>
      <c r="P2623" t="s">
        <v>449</v>
      </c>
      <c r="Y2623" t="s">
        <v>13853</v>
      </c>
    </row>
    <row r="2624" spans="1:25">
      <c r="A2624" t="s">
        <v>13854</v>
      </c>
      <c r="B2624" t="s">
        <v>13855</v>
      </c>
      <c r="D2624" t="s">
        <v>40</v>
      </c>
      <c r="E2624" t="s">
        <v>41</v>
      </c>
      <c r="G2624" t="s">
        <v>13856</v>
      </c>
      <c r="H2624" t="s">
        <v>13857</v>
      </c>
      <c r="J2624" t="s">
        <v>75</v>
      </c>
      <c r="K2624" t="s">
        <v>76</v>
      </c>
      <c r="L2624">
        <v>38</v>
      </c>
      <c r="M2624" t="s">
        <v>13835</v>
      </c>
      <c r="N2624" t="s">
        <v>47</v>
      </c>
      <c r="O2624" t="s">
        <v>449</v>
      </c>
      <c r="P2624" t="s">
        <v>449</v>
      </c>
      <c r="Y2624" t="s">
        <v>13858</v>
      </c>
    </row>
    <row r="2625" spans="1:25">
      <c r="A2625" t="s">
        <v>13859</v>
      </c>
      <c r="B2625" t="s">
        <v>13860</v>
      </c>
      <c r="D2625" t="s">
        <v>40</v>
      </c>
      <c r="E2625" t="s">
        <v>41</v>
      </c>
      <c r="G2625" t="s">
        <v>13861</v>
      </c>
      <c r="H2625" t="s">
        <v>507</v>
      </c>
      <c r="J2625" t="s">
        <v>75</v>
      </c>
      <c r="K2625" t="s">
        <v>76</v>
      </c>
      <c r="L2625">
        <v>38</v>
      </c>
      <c r="M2625" t="s">
        <v>13835</v>
      </c>
      <c r="N2625" t="s">
        <v>47</v>
      </c>
      <c r="O2625" t="s">
        <v>449</v>
      </c>
      <c r="P2625" t="s">
        <v>449</v>
      </c>
      <c r="Y2625" t="s">
        <v>13862</v>
      </c>
    </row>
    <row r="2626" spans="1:25">
      <c r="A2626" t="s">
        <v>13863</v>
      </c>
      <c r="B2626" t="s">
        <v>13864</v>
      </c>
      <c r="D2626" t="s">
        <v>40</v>
      </c>
      <c r="E2626" t="s">
        <v>41</v>
      </c>
      <c r="G2626" t="s">
        <v>5764</v>
      </c>
      <c r="H2626" t="s">
        <v>13865</v>
      </c>
      <c r="J2626" t="s">
        <v>75</v>
      </c>
      <c r="K2626" t="s">
        <v>76</v>
      </c>
      <c r="L2626">
        <v>38</v>
      </c>
      <c r="M2626" t="s">
        <v>13866</v>
      </c>
      <c r="N2626" t="s">
        <v>47</v>
      </c>
      <c r="O2626" t="s">
        <v>449</v>
      </c>
      <c r="P2626" t="s">
        <v>449</v>
      </c>
      <c r="Y2626" t="s">
        <v>13867</v>
      </c>
    </row>
    <row r="2627" spans="1:25">
      <c r="A2627" t="s">
        <v>13868</v>
      </c>
      <c r="B2627" t="s">
        <v>13869</v>
      </c>
      <c r="D2627" t="s">
        <v>40</v>
      </c>
      <c r="E2627" t="s">
        <v>41</v>
      </c>
      <c r="G2627" t="s">
        <v>13870</v>
      </c>
      <c r="H2627" t="s">
        <v>13871</v>
      </c>
      <c r="J2627" t="s">
        <v>75</v>
      </c>
      <c r="K2627" t="s">
        <v>76</v>
      </c>
      <c r="L2627">
        <v>38</v>
      </c>
      <c r="M2627" t="s">
        <v>13866</v>
      </c>
      <c r="N2627" t="s">
        <v>47</v>
      </c>
      <c r="O2627" t="s">
        <v>449</v>
      </c>
      <c r="P2627" t="s">
        <v>449</v>
      </c>
      <c r="Y2627" t="s">
        <v>13872</v>
      </c>
    </row>
    <row r="2628" spans="1:25">
      <c r="A2628" t="s">
        <v>13873</v>
      </c>
      <c r="B2628" t="s">
        <v>13874</v>
      </c>
      <c r="D2628" t="s">
        <v>40</v>
      </c>
      <c r="E2628" t="s">
        <v>41</v>
      </c>
      <c r="G2628" t="s">
        <v>13875</v>
      </c>
      <c r="H2628" t="s">
        <v>13876</v>
      </c>
      <c r="J2628" t="s">
        <v>75</v>
      </c>
      <c r="K2628" t="s">
        <v>76</v>
      </c>
      <c r="L2628">
        <v>38</v>
      </c>
      <c r="M2628" t="s">
        <v>13866</v>
      </c>
      <c r="N2628" t="s">
        <v>47</v>
      </c>
      <c r="O2628" t="s">
        <v>449</v>
      </c>
      <c r="P2628" t="s">
        <v>449</v>
      </c>
      <c r="Y2628" t="s">
        <v>13877</v>
      </c>
    </row>
    <row r="2629" spans="1:25">
      <c r="A2629" t="s">
        <v>13878</v>
      </c>
      <c r="B2629" t="s">
        <v>13879</v>
      </c>
      <c r="D2629" t="s">
        <v>40</v>
      </c>
      <c r="E2629" t="s">
        <v>41</v>
      </c>
      <c r="G2629" t="s">
        <v>1475</v>
      </c>
      <c r="H2629" t="s">
        <v>13880</v>
      </c>
      <c r="J2629" t="s">
        <v>75</v>
      </c>
      <c r="K2629" t="s">
        <v>76</v>
      </c>
      <c r="L2629">
        <v>38</v>
      </c>
      <c r="M2629" t="s">
        <v>13866</v>
      </c>
      <c r="N2629" t="s">
        <v>47</v>
      </c>
      <c r="O2629" t="s">
        <v>449</v>
      </c>
      <c r="P2629" t="s">
        <v>449</v>
      </c>
      <c r="Y2629" t="s">
        <v>13881</v>
      </c>
    </row>
    <row r="2630" spans="1:25">
      <c r="A2630" t="s">
        <v>13882</v>
      </c>
      <c r="B2630" t="s">
        <v>13883</v>
      </c>
      <c r="D2630" t="s">
        <v>40</v>
      </c>
      <c r="E2630" t="s">
        <v>41</v>
      </c>
      <c r="G2630" t="s">
        <v>13884</v>
      </c>
      <c r="H2630" t="s">
        <v>13885</v>
      </c>
      <c r="J2630" t="s">
        <v>75</v>
      </c>
      <c r="K2630" t="s">
        <v>76</v>
      </c>
      <c r="L2630">
        <v>38</v>
      </c>
      <c r="M2630" t="s">
        <v>13866</v>
      </c>
      <c r="N2630" t="s">
        <v>47</v>
      </c>
      <c r="O2630" t="s">
        <v>449</v>
      </c>
      <c r="P2630" t="s">
        <v>449</v>
      </c>
      <c r="Y2630" t="s">
        <v>13886</v>
      </c>
    </row>
    <row r="2631" spans="1:25">
      <c r="A2631" t="s">
        <v>13887</v>
      </c>
      <c r="B2631" t="s">
        <v>13888</v>
      </c>
      <c r="D2631" t="s">
        <v>40</v>
      </c>
      <c r="E2631" t="s">
        <v>41</v>
      </c>
      <c r="G2631" t="s">
        <v>13889</v>
      </c>
      <c r="H2631" t="s">
        <v>13890</v>
      </c>
      <c r="J2631" t="s">
        <v>75</v>
      </c>
      <c r="K2631" t="s">
        <v>76</v>
      </c>
      <c r="L2631">
        <v>38</v>
      </c>
      <c r="M2631" t="s">
        <v>13866</v>
      </c>
      <c r="N2631" t="s">
        <v>47</v>
      </c>
      <c r="O2631" t="s">
        <v>449</v>
      </c>
      <c r="P2631" t="s">
        <v>449</v>
      </c>
      <c r="Y2631" t="s">
        <v>13891</v>
      </c>
    </row>
    <row r="2632" spans="1:25">
      <c r="A2632" t="s">
        <v>13892</v>
      </c>
      <c r="B2632" t="s">
        <v>13893</v>
      </c>
      <c r="D2632" t="s">
        <v>40</v>
      </c>
      <c r="E2632" t="s">
        <v>41</v>
      </c>
      <c r="G2632" t="s">
        <v>13894</v>
      </c>
      <c r="H2632" t="s">
        <v>1030</v>
      </c>
      <c r="J2632" t="s">
        <v>75</v>
      </c>
      <c r="K2632" t="s">
        <v>76</v>
      </c>
      <c r="L2632">
        <v>38</v>
      </c>
      <c r="M2632" t="s">
        <v>13866</v>
      </c>
      <c r="N2632" t="s">
        <v>47</v>
      </c>
      <c r="O2632" t="s">
        <v>449</v>
      </c>
      <c r="P2632" t="s">
        <v>449</v>
      </c>
      <c r="Y2632" t="s">
        <v>13895</v>
      </c>
    </row>
    <row r="2633" spans="1:25">
      <c r="A2633" t="s">
        <v>178</v>
      </c>
      <c r="B2633" t="s">
        <v>13896</v>
      </c>
      <c r="D2633" t="s">
        <v>40</v>
      </c>
      <c r="E2633" t="s">
        <v>41</v>
      </c>
      <c r="G2633" t="s">
        <v>13897</v>
      </c>
      <c r="H2633" t="s">
        <v>13898</v>
      </c>
      <c r="J2633" t="s">
        <v>75</v>
      </c>
      <c r="K2633" t="s">
        <v>76</v>
      </c>
      <c r="L2633">
        <v>38</v>
      </c>
      <c r="M2633" t="s">
        <v>13866</v>
      </c>
      <c r="N2633" t="s">
        <v>47</v>
      </c>
      <c r="O2633" t="s">
        <v>449</v>
      </c>
      <c r="P2633" t="s">
        <v>449</v>
      </c>
      <c r="Y2633" t="s">
        <v>13899</v>
      </c>
    </row>
    <row r="2634" spans="1:25">
      <c r="A2634" t="s">
        <v>13900</v>
      </c>
      <c r="B2634" t="s">
        <v>13901</v>
      </c>
      <c r="D2634" t="s">
        <v>40</v>
      </c>
      <c r="E2634" t="s">
        <v>41</v>
      </c>
      <c r="G2634" t="s">
        <v>758</v>
      </c>
      <c r="H2634" t="s">
        <v>13902</v>
      </c>
      <c r="J2634" t="s">
        <v>75</v>
      </c>
      <c r="K2634" t="s">
        <v>76</v>
      </c>
      <c r="L2634">
        <v>38</v>
      </c>
      <c r="M2634" t="s">
        <v>13903</v>
      </c>
      <c r="N2634" t="s">
        <v>47</v>
      </c>
      <c r="O2634" t="s">
        <v>449</v>
      </c>
      <c r="P2634" t="s">
        <v>449</v>
      </c>
      <c r="Y2634" t="s">
        <v>13904</v>
      </c>
    </row>
    <row r="2635" spans="1:25">
      <c r="A2635" t="s">
        <v>13905</v>
      </c>
      <c r="B2635" t="s">
        <v>13906</v>
      </c>
      <c r="D2635" t="s">
        <v>40</v>
      </c>
      <c r="E2635" t="s">
        <v>41</v>
      </c>
      <c r="G2635" t="s">
        <v>13907</v>
      </c>
      <c r="H2635" t="s">
        <v>13908</v>
      </c>
      <c r="J2635" t="s">
        <v>75</v>
      </c>
      <c r="K2635" t="s">
        <v>76</v>
      </c>
      <c r="L2635">
        <v>38</v>
      </c>
      <c r="M2635" t="s">
        <v>13903</v>
      </c>
      <c r="N2635" t="s">
        <v>47</v>
      </c>
      <c r="O2635" t="s">
        <v>449</v>
      </c>
      <c r="P2635" t="s">
        <v>449</v>
      </c>
      <c r="Y2635" t="s">
        <v>13909</v>
      </c>
    </row>
    <row r="2636" spans="1:25">
      <c r="A2636" t="s">
        <v>13910</v>
      </c>
      <c r="B2636" t="s">
        <v>13911</v>
      </c>
      <c r="D2636" t="s">
        <v>40</v>
      </c>
      <c r="E2636" t="s">
        <v>41</v>
      </c>
      <c r="G2636" t="s">
        <v>6083</v>
      </c>
      <c r="H2636" t="s">
        <v>13912</v>
      </c>
      <c r="J2636" t="s">
        <v>75</v>
      </c>
      <c r="K2636" t="s">
        <v>76</v>
      </c>
      <c r="L2636">
        <v>38</v>
      </c>
      <c r="M2636" t="s">
        <v>13903</v>
      </c>
      <c r="N2636" t="s">
        <v>47</v>
      </c>
      <c r="O2636" t="s">
        <v>449</v>
      </c>
      <c r="P2636" t="s">
        <v>449</v>
      </c>
      <c r="Y2636" t="s">
        <v>13913</v>
      </c>
    </row>
    <row r="2637" spans="1:25">
      <c r="A2637" t="s">
        <v>13914</v>
      </c>
      <c r="B2637" t="s">
        <v>13915</v>
      </c>
      <c r="D2637" t="s">
        <v>40</v>
      </c>
      <c r="E2637" t="s">
        <v>41</v>
      </c>
      <c r="G2637" t="s">
        <v>13916</v>
      </c>
      <c r="H2637" t="s">
        <v>6927</v>
      </c>
      <c r="J2637" t="s">
        <v>75</v>
      </c>
      <c r="K2637" t="s">
        <v>76</v>
      </c>
      <c r="L2637">
        <v>38</v>
      </c>
      <c r="M2637" t="s">
        <v>13903</v>
      </c>
      <c r="N2637" t="s">
        <v>47</v>
      </c>
      <c r="O2637" t="s">
        <v>449</v>
      </c>
      <c r="P2637" t="s">
        <v>449</v>
      </c>
      <c r="Y2637" t="s">
        <v>13917</v>
      </c>
    </row>
    <row r="2638" spans="1:25">
      <c r="A2638" t="s">
        <v>13918</v>
      </c>
      <c r="B2638" t="s">
        <v>13919</v>
      </c>
      <c r="D2638" t="s">
        <v>40</v>
      </c>
      <c r="E2638" t="s">
        <v>41</v>
      </c>
      <c r="G2638" t="s">
        <v>4171</v>
      </c>
      <c r="H2638" t="s">
        <v>13920</v>
      </c>
      <c r="J2638" t="s">
        <v>75</v>
      </c>
      <c r="K2638" t="s">
        <v>76</v>
      </c>
      <c r="L2638">
        <v>38</v>
      </c>
      <c r="M2638" t="s">
        <v>13903</v>
      </c>
      <c r="N2638" t="s">
        <v>47</v>
      </c>
      <c r="O2638" t="s">
        <v>449</v>
      </c>
      <c r="P2638" t="s">
        <v>449</v>
      </c>
      <c r="Y2638" t="s">
        <v>13921</v>
      </c>
    </row>
    <row r="2639" spans="1:25">
      <c r="A2639" t="s">
        <v>13922</v>
      </c>
      <c r="B2639" t="s">
        <v>13923</v>
      </c>
      <c r="D2639" t="s">
        <v>40</v>
      </c>
      <c r="E2639" t="s">
        <v>41</v>
      </c>
      <c r="G2639" t="s">
        <v>13924</v>
      </c>
      <c r="H2639" t="s">
        <v>13925</v>
      </c>
      <c r="J2639" t="s">
        <v>75</v>
      </c>
      <c r="K2639" t="s">
        <v>76</v>
      </c>
      <c r="L2639">
        <v>38</v>
      </c>
      <c r="M2639" t="s">
        <v>13903</v>
      </c>
      <c r="N2639" t="s">
        <v>47</v>
      </c>
      <c r="O2639" t="s">
        <v>449</v>
      </c>
      <c r="P2639" t="s">
        <v>449</v>
      </c>
      <c r="Y2639" t="s">
        <v>13926</v>
      </c>
    </row>
    <row r="2640" spans="1:25">
      <c r="A2640" t="s">
        <v>13927</v>
      </c>
      <c r="B2640" t="s">
        <v>13928</v>
      </c>
      <c r="D2640" t="s">
        <v>40</v>
      </c>
      <c r="E2640" t="s">
        <v>41</v>
      </c>
      <c r="G2640" t="s">
        <v>9187</v>
      </c>
      <c r="H2640" t="s">
        <v>3020</v>
      </c>
      <c r="J2640" t="s">
        <v>75</v>
      </c>
      <c r="K2640" t="s">
        <v>76</v>
      </c>
      <c r="L2640">
        <v>38</v>
      </c>
      <c r="M2640" t="s">
        <v>13903</v>
      </c>
      <c r="N2640" t="s">
        <v>47</v>
      </c>
      <c r="O2640" t="s">
        <v>470</v>
      </c>
      <c r="P2640" t="s">
        <v>470</v>
      </c>
      <c r="Y2640" t="s">
        <v>13929</v>
      </c>
    </row>
    <row r="2641" spans="1:25">
      <c r="A2641" t="s">
        <v>13930</v>
      </c>
      <c r="B2641" t="s">
        <v>13931</v>
      </c>
      <c r="D2641" t="s">
        <v>40</v>
      </c>
      <c r="E2641" t="s">
        <v>41</v>
      </c>
      <c r="G2641" t="s">
        <v>13932</v>
      </c>
      <c r="H2641" t="s">
        <v>13933</v>
      </c>
      <c r="J2641" t="s">
        <v>75</v>
      </c>
      <c r="K2641" t="s">
        <v>76</v>
      </c>
      <c r="L2641">
        <v>38</v>
      </c>
      <c r="M2641" t="s">
        <v>13903</v>
      </c>
      <c r="N2641" t="s">
        <v>47</v>
      </c>
      <c r="O2641" t="s">
        <v>470</v>
      </c>
      <c r="P2641" t="s">
        <v>470</v>
      </c>
      <c r="Y2641" t="s">
        <v>13934</v>
      </c>
    </row>
    <row r="2642" spans="1:25">
      <c r="A2642" t="s">
        <v>13935</v>
      </c>
      <c r="B2642" t="s">
        <v>13936</v>
      </c>
      <c r="D2642" t="s">
        <v>40</v>
      </c>
      <c r="E2642" t="s">
        <v>41</v>
      </c>
      <c r="G2642" t="s">
        <v>1796</v>
      </c>
      <c r="H2642" t="s">
        <v>13937</v>
      </c>
      <c r="J2642" t="s">
        <v>75</v>
      </c>
      <c r="K2642" t="s">
        <v>76</v>
      </c>
      <c r="L2642">
        <v>38</v>
      </c>
      <c r="M2642" t="s">
        <v>13938</v>
      </c>
      <c r="N2642" t="s">
        <v>47</v>
      </c>
      <c r="O2642" t="s">
        <v>470</v>
      </c>
      <c r="P2642" t="s">
        <v>470</v>
      </c>
      <c r="Y2642" t="s">
        <v>13939</v>
      </c>
    </row>
    <row r="2643" spans="1:25">
      <c r="A2643" t="s">
        <v>13940</v>
      </c>
      <c r="B2643" t="s">
        <v>13941</v>
      </c>
      <c r="D2643" t="s">
        <v>40</v>
      </c>
      <c r="E2643" t="s">
        <v>41</v>
      </c>
      <c r="G2643" t="s">
        <v>13942</v>
      </c>
      <c r="H2643" t="s">
        <v>13943</v>
      </c>
      <c r="J2643" t="s">
        <v>75</v>
      </c>
      <c r="K2643" t="s">
        <v>76</v>
      </c>
      <c r="L2643">
        <v>38</v>
      </c>
      <c r="M2643" t="s">
        <v>13938</v>
      </c>
      <c r="N2643" t="s">
        <v>47</v>
      </c>
      <c r="O2643" t="s">
        <v>470</v>
      </c>
      <c r="P2643" t="s">
        <v>470</v>
      </c>
      <c r="X2643" t="s">
        <v>13944</v>
      </c>
      <c r="Y2643" t="s">
        <v>13945</v>
      </c>
    </row>
    <row r="2644" spans="1:25">
      <c r="A2644" t="s">
        <v>13946</v>
      </c>
      <c r="B2644" t="s">
        <v>13947</v>
      </c>
      <c r="D2644" t="s">
        <v>40</v>
      </c>
      <c r="E2644" t="s">
        <v>41</v>
      </c>
      <c r="G2644" t="s">
        <v>13948</v>
      </c>
      <c r="H2644" t="s">
        <v>13949</v>
      </c>
      <c r="J2644" t="s">
        <v>75</v>
      </c>
      <c r="K2644" t="s">
        <v>76</v>
      </c>
      <c r="L2644">
        <v>38</v>
      </c>
      <c r="M2644" t="s">
        <v>13938</v>
      </c>
      <c r="N2644" t="s">
        <v>47</v>
      </c>
      <c r="O2644" t="s">
        <v>470</v>
      </c>
      <c r="P2644" t="s">
        <v>470</v>
      </c>
      <c r="Y2644" t="s">
        <v>13950</v>
      </c>
    </row>
    <row r="2645" spans="1:25">
      <c r="A2645" t="s">
        <v>13951</v>
      </c>
      <c r="B2645" t="s">
        <v>13952</v>
      </c>
      <c r="D2645" t="s">
        <v>40</v>
      </c>
      <c r="E2645" t="s">
        <v>41</v>
      </c>
      <c r="G2645" t="s">
        <v>662</v>
      </c>
      <c r="H2645" t="s">
        <v>13953</v>
      </c>
      <c r="J2645" t="s">
        <v>75</v>
      </c>
      <c r="K2645" t="s">
        <v>76</v>
      </c>
      <c r="L2645">
        <v>38</v>
      </c>
      <c r="M2645" t="s">
        <v>13938</v>
      </c>
      <c r="N2645" t="s">
        <v>47</v>
      </c>
      <c r="O2645" t="s">
        <v>470</v>
      </c>
      <c r="P2645" t="s">
        <v>470</v>
      </c>
      <c r="Y2645" t="s">
        <v>13954</v>
      </c>
    </row>
    <row r="2646" spans="1:25">
      <c r="A2646" t="s">
        <v>13955</v>
      </c>
      <c r="B2646" t="s">
        <v>13956</v>
      </c>
      <c r="D2646" t="s">
        <v>40</v>
      </c>
      <c r="E2646" t="s">
        <v>41</v>
      </c>
      <c r="G2646" t="s">
        <v>12051</v>
      </c>
      <c r="H2646" t="s">
        <v>13957</v>
      </c>
      <c r="J2646" t="s">
        <v>75</v>
      </c>
      <c r="K2646" t="s">
        <v>76</v>
      </c>
      <c r="L2646">
        <v>38</v>
      </c>
      <c r="M2646" t="s">
        <v>13938</v>
      </c>
      <c r="N2646" t="s">
        <v>47</v>
      </c>
      <c r="O2646" t="s">
        <v>470</v>
      </c>
      <c r="P2646" t="s">
        <v>470</v>
      </c>
      <c r="Y2646" t="s">
        <v>13958</v>
      </c>
    </row>
    <row r="2647" spans="1:25">
      <c r="A2647" t="s">
        <v>13959</v>
      </c>
      <c r="B2647" t="s">
        <v>13960</v>
      </c>
      <c r="D2647" t="s">
        <v>40</v>
      </c>
      <c r="E2647" t="s">
        <v>41</v>
      </c>
      <c r="G2647" t="s">
        <v>7564</v>
      </c>
      <c r="H2647" t="s">
        <v>13961</v>
      </c>
      <c r="J2647" t="s">
        <v>75</v>
      </c>
      <c r="K2647" t="s">
        <v>76</v>
      </c>
      <c r="L2647">
        <v>38</v>
      </c>
      <c r="M2647" t="s">
        <v>13938</v>
      </c>
      <c r="N2647" t="s">
        <v>47</v>
      </c>
      <c r="O2647" t="s">
        <v>470</v>
      </c>
      <c r="P2647" t="s">
        <v>470</v>
      </c>
      <c r="Y2647" t="s">
        <v>13962</v>
      </c>
    </row>
    <row r="2648" spans="1:25">
      <c r="A2648" t="s">
        <v>13963</v>
      </c>
      <c r="B2648" t="s">
        <v>13964</v>
      </c>
      <c r="D2648" t="s">
        <v>40</v>
      </c>
      <c r="E2648" t="s">
        <v>41</v>
      </c>
      <c r="G2648" t="s">
        <v>13965</v>
      </c>
      <c r="H2648" t="s">
        <v>13966</v>
      </c>
      <c r="J2648" t="s">
        <v>75</v>
      </c>
      <c r="K2648" t="s">
        <v>76</v>
      </c>
      <c r="L2648">
        <v>38</v>
      </c>
      <c r="M2648" t="s">
        <v>13938</v>
      </c>
      <c r="N2648" t="s">
        <v>47</v>
      </c>
      <c r="O2648" t="s">
        <v>470</v>
      </c>
      <c r="P2648" t="s">
        <v>470</v>
      </c>
      <c r="Y2648" t="s">
        <v>13967</v>
      </c>
    </row>
    <row r="2649" spans="1:25">
      <c r="A2649" t="s">
        <v>13968</v>
      </c>
      <c r="B2649" t="s">
        <v>13969</v>
      </c>
      <c r="D2649" t="s">
        <v>40</v>
      </c>
      <c r="E2649" t="s">
        <v>41</v>
      </c>
      <c r="G2649" t="s">
        <v>13970</v>
      </c>
      <c r="H2649" t="s">
        <v>13971</v>
      </c>
      <c r="J2649" t="s">
        <v>75</v>
      </c>
      <c r="K2649" t="s">
        <v>76</v>
      </c>
      <c r="L2649">
        <v>38</v>
      </c>
      <c r="M2649" t="s">
        <v>13938</v>
      </c>
      <c r="N2649" t="s">
        <v>47</v>
      </c>
      <c r="O2649" t="s">
        <v>470</v>
      </c>
      <c r="P2649" t="s">
        <v>470</v>
      </c>
      <c r="X2649" t="s">
        <v>13972</v>
      </c>
      <c r="Y2649" t="s">
        <v>13973</v>
      </c>
    </row>
    <row r="2650" spans="1:25">
      <c r="A2650" t="s">
        <v>13974</v>
      </c>
      <c r="B2650" t="s">
        <v>13975</v>
      </c>
      <c r="D2650" t="s">
        <v>40</v>
      </c>
      <c r="E2650" t="s">
        <v>41</v>
      </c>
      <c r="G2650" t="s">
        <v>3666</v>
      </c>
      <c r="H2650" t="s">
        <v>2810</v>
      </c>
      <c r="J2650" t="s">
        <v>75</v>
      </c>
      <c r="K2650" t="s">
        <v>76</v>
      </c>
      <c r="L2650">
        <v>38</v>
      </c>
      <c r="M2650" t="s">
        <v>13938</v>
      </c>
      <c r="N2650" t="s">
        <v>47</v>
      </c>
      <c r="O2650" t="s">
        <v>470</v>
      </c>
      <c r="P2650" t="s">
        <v>470</v>
      </c>
      <c r="Y2650" t="s">
        <v>13976</v>
      </c>
    </row>
    <row r="2651" spans="1:25">
      <c r="A2651" t="s">
        <v>13977</v>
      </c>
      <c r="B2651" t="s">
        <v>13978</v>
      </c>
      <c r="D2651" t="s">
        <v>40</v>
      </c>
      <c r="E2651" t="s">
        <v>41</v>
      </c>
      <c r="G2651" t="s">
        <v>13979</v>
      </c>
      <c r="H2651" t="s">
        <v>13980</v>
      </c>
      <c r="J2651" t="s">
        <v>75</v>
      </c>
      <c r="K2651" t="s">
        <v>76</v>
      </c>
      <c r="L2651">
        <v>38</v>
      </c>
      <c r="M2651" t="s">
        <v>13938</v>
      </c>
      <c r="N2651" t="s">
        <v>47</v>
      </c>
      <c r="O2651" t="s">
        <v>470</v>
      </c>
      <c r="P2651" t="s">
        <v>470</v>
      </c>
      <c r="Y2651" t="s">
        <v>13981</v>
      </c>
    </row>
    <row r="2652" spans="1:25">
      <c r="A2652" t="s">
        <v>13982</v>
      </c>
      <c r="B2652" t="s">
        <v>13983</v>
      </c>
      <c r="D2652" t="s">
        <v>40</v>
      </c>
      <c r="E2652" t="s">
        <v>41</v>
      </c>
      <c r="G2652" t="s">
        <v>3666</v>
      </c>
      <c r="H2652" t="s">
        <v>13984</v>
      </c>
      <c r="J2652" t="s">
        <v>75</v>
      </c>
      <c r="K2652" t="s">
        <v>76</v>
      </c>
      <c r="L2652">
        <v>38</v>
      </c>
      <c r="M2652" t="s">
        <v>13938</v>
      </c>
      <c r="N2652" t="s">
        <v>47</v>
      </c>
      <c r="O2652" t="s">
        <v>470</v>
      </c>
      <c r="P2652" t="s">
        <v>470</v>
      </c>
      <c r="Y2652" t="s">
        <v>13985</v>
      </c>
    </row>
    <row r="2653" spans="1:25">
      <c r="A2653" t="s">
        <v>178</v>
      </c>
      <c r="B2653" t="s">
        <v>13986</v>
      </c>
      <c r="D2653" t="s">
        <v>40</v>
      </c>
      <c r="E2653" t="s">
        <v>41</v>
      </c>
      <c r="G2653" t="s">
        <v>13987</v>
      </c>
      <c r="H2653" t="s">
        <v>2999</v>
      </c>
      <c r="J2653" t="s">
        <v>75</v>
      </c>
      <c r="K2653" t="s">
        <v>76</v>
      </c>
      <c r="L2653">
        <v>38</v>
      </c>
      <c r="M2653" t="s">
        <v>13988</v>
      </c>
      <c r="N2653" t="s">
        <v>47</v>
      </c>
      <c r="O2653" t="s">
        <v>470</v>
      </c>
      <c r="P2653" t="s">
        <v>470</v>
      </c>
      <c r="Y2653" t="s">
        <v>13989</v>
      </c>
    </row>
    <row r="2654" spans="1:25">
      <c r="A2654" t="s">
        <v>13990</v>
      </c>
      <c r="B2654" t="s">
        <v>13991</v>
      </c>
      <c r="D2654" t="s">
        <v>40</v>
      </c>
      <c r="E2654" t="s">
        <v>41</v>
      </c>
      <c r="G2654" t="s">
        <v>13992</v>
      </c>
      <c r="H2654" t="s">
        <v>4055</v>
      </c>
      <c r="J2654" t="s">
        <v>75</v>
      </c>
      <c r="K2654" t="s">
        <v>76</v>
      </c>
      <c r="L2654">
        <v>38</v>
      </c>
      <c r="M2654" t="s">
        <v>13988</v>
      </c>
      <c r="N2654" t="s">
        <v>47</v>
      </c>
      <c r="O2654" t="s">
        <v>470</v>
      </c>
      <c r="P2654" t="s">
        <v>470</v>
      </c>
      <c r="X2654" t="s">
        <v>13993</v>
      </c>
      <c r="Y2654" t="s">
        <v>13994</v>
      </c>
    </row>
    <row r="2655" spans="1:25">
      <c r="A2655" t="s">
        <v>13995</v>
      </c>
      <c r="B2655" t="s">
        <v>13996</v>
      </c>
      <c r="D2655" t="s">
        <v>40</v>
      </c>
      <c r="E2655" t="s">
        <v>41</v>
      </c>
      <c r="G2655" t="s">
        <v>7305</v>
      </c>
      <c r="H2655" t="s">
        <v>4494</v>
      </c>
      <c r="J2655" t="s">
        <v>75</v>
      </c>
      <c r="K2655" t="s">
        <v>76</v>
      </c>
      <c r="L2655">
        <v>38</v>
      </c>
      <c r="M2655" t="s">
        <v>13988</v>
      </c>
      <c r="N2655" t="s">
        <v>47</v>
      </c>
      <c r="O2655" t="s">
        <v>470</v>
      </c>
      <c r="P2655" t="s">
        <v>470</v>
      </c>
      <c r="Y2655" t="s">
        <v>13997</v>
      </c>
    </row>
    <row r="2656" spans="1:25">
      <c r="A2656" t="s">
        <v>13998</v>
      </c>
      <c r="B2656" t="s">
        <v>13999</v>
      </c>
      <c r="D2656" t="s">
        <v>40</v>
      </c>
      <c r="E2656" t="s">
        <v>41</v>
      </c>
      <c r="G2656" t="s">
        <v>10026</v>
      </c>
      <c r="H2656" t="s">
        <v>14000</v>
      </c>
      <c r="J2656" t="s">
        <v>75</v>
      </c>
      <c r="K2656" t="s">
        <v>76</v>
      </c>
      <c r="L2656">
        <v>38</v>
      </c>
      <c r="M2656" t="s">
        <v>13988</v>
      </c>
      <c r="N2656" t="s">
        <v>47</v>
      </c>
      <c r="O2656" t="s">
        <v>470</v>
      </c>
      <c r="P2656" t="s">
        <v>470</v>
      </c>
      <c r="Y2656" t="s">
        <v>14001</v>
      </c>
    </row>
    <row r="2657" spans="1:25">
      <c r="A2657" t="s">
        <v>14002</v>
      </c>
      <c r="B2657" t="s">
        <v>14003</v>
      </c>
      <c r="D2657" t="s">
        <v>40</v>
      </c>
      <c r="E2657" t="s">
        <v>41</v>
      </c>
      <c r="G2657" t="s">
        <v>14004</v>
      </c>
      <c r="H2657" t="s">
        <v>14005</v>
      </c>
      <c r="J2657" t="s">
        <v>75</v>
      </c>
      <c r="K2657" t="s">
        <v>76</v>
      </c>
      <c r="L2657">
        <v>38</v>
      </c>
      <c r="M2657" t="s">
        <v>13988</v>
      </c>
      <c r="N2657" t="s">
        <v>47</v>
      </c>
      <c r="O2657" t="s">
        <v>470</v>
      </c>
      <c r="P2657" t="s">
        <v>470</v>
      </c>
      <c r="Y2657" t="s">
        <v>14006</v>
      </c>
    </row>
    <row r="2658" spans="1:25">
      <c r="A2658" t="s">
        <v>14007</v>
      </c>
      <c r="B2658" t="s">
        <v>14008</v>
      </c>
      <c r="D2658" t="s">
        <v>40</v>
      </c>
      <c r="E2658" t="s">
        <v>41</v>
      </c>
      <c r="G2658" t="s">
        <v>14009</v>
      </c>
      <c r="H2658" t="s">
        <v>14010</v>
      </c>
      <c r="J2658" t="s">
        <v>75</v>
      </c>
      <c r="K2658" t="s">
        <v>76</v>
      </c>
      <c r="L2658">
        <v>38</v>
      </c>
      <c r="M2658" t="s">
        <v>13988</v>
      </c>
      <c r="N2658" t="s">
        <v>47</v>
      </c>
      <c r="O2658" t="s">
        <v>470</v>
      </c>
      <c r="P2658" t="s">
        <v>470</v>
      </c>
      <c r="Y2658" t="s">
        <v>14011</v>
      </c>
    </row>
    <row r="2659" spans="1:25">
      <c r="A2659" t="s">
        <v>14012</v>
      </c>
      <c r="B2659" t="s">
        <v>14013</v>
      </c>
      <c r="D2659" t="s">
        <v>40</v>
      </c>
      <c r="E2659" t="s">
        <v>41</v>
      </c>
      <c r="G2659" t="s">
        <v>14014</v>
      </c>
      <c r="H2659" t="s">
        <v>14015</v>
      </c>
      <c r="J2659" t="s">
        <v>75</v>
      </c>
      <c r="K2659" t="s">
        <v>76</v>
      </c>
      <c r="L2659">
        <v>38</v>
      </c>
      <c r="M2659" t="s">
        <v>13988</v>
      </c>
      <c r="N2659" t="s">
        <v>47</v>
      </c>
      <c r="O2659" t="s">
        <v>470</v>
      </c>
      <c r="P2659" t="s">
        <v>470</v>
      </c>
      <c r="Y2659" t="s">
        <v>14016</v>
      </c>
    </row>
    <row r="2660" spans="1:25">
      <c r="A2660" t="s">
        <v>14017</v>
      </c>
      <c r="B2660" t="s">
        <v>14018</v>
      </c>
      <c r="D2660" t="s">
        <v>40</v>
      </c>
      <c r="E2660" t="s">
        <v>41</v>
      </c>
      <c r="G2660" t="s">
        <v>14019</v>
      </c>
      <c r="H2660" t="s">
        <v>14020</v>
      </c>
      <c r="J2660" t="s">
        <v>75</v>
      </c>
      <c r="K2660" t="s">
        <v>76</v>
      </c>
      <c r="L2660">
        <v>38</v>
      </c>
      <c r="M2660" t="s">
        <v>13988</v>
      </c>
      <c r="N2660" t="s">
        <v>47</v>
      </c>
      <c r="O2660" t="s">
        <v>470</v>
      </c>
      <c r="P2660" t="s">
        <v>470</v>
      </c>
      <c r="X2660" t="s">
        <v>14021</v>
      </c>
      <c r="Y2660" t="s">
        <v>14022</v>
      </c>
    </row>
    <row r="2661" spans="1:25">
      <c r="A2661" t="s">
        <v>14023</v>
      </c>
      <c r="B2661" t="s">
        <v>14024</v>
      </c>
      <c r="D2661" t="s">
        <v>40</v>
      </c>
      <c r="E2661" t="s">
        <v>41</v>
      </c>
      <c r="G2661" t="s">
        <v>14025</v>
      </c>
      <c r="H2661" t="s">
        <v>14026</v>
      </c>
      <c r="J2661" t="s">
        <v>75</v>
      </c>
      <c r="K2661" t="s">
        <v>76</v>
      </c>
      <c r="L2661">
        <v>38</v>
      </c>
      <c r="M2661" t="s">
        <v>14027</v>
      </c>
      <c r="N2661" t="s">
        <v>47</v>
      </c>
      <c r="O2661" t="s">
        <v>470</v>
      </c>
      <c r="P2661" t="s">
        <v>470</v>
      </c>
      <c r="Y2661" t="s">
        <v>14028</v>
      </c>
    </row>
    <row r="2662" spans="1:25">
      <c r="A2662" t="s">
        <v>178</v>
      </c>
      <c r="B2662" t="s">
        <v>14029</v>
      </c>
      <c r="D2662" t="s">
        <v>40</v>
      </c>
      <c r="E2662" t="s">
        <v>41</v>
      </c>
      <c r="G2662" t="s">
        <v>14030</v>
      </c>
      <c r="H2662" t="s">
        <v>14031</v>
      </c>
      <c r="J2662" t="s">
        <v>75</v>
      </c>
      <c r="K2662" t="s">
        <v>76</v>
      </c>
      <c r="L2662">
        <v>38</v>
      </c>
      <c r="M2662" t="s">
        <v>14027</v>
      </c>
      <c r="N2662" t="s">
        <v>47</v>
      </c>
      <c r="O2662" t="s">
        <v>470</v>
      </c>
      <c r="P2662" t="s">
        <v>470</v>
      </c>
      <c r="X2662" t="s">
        <v>14032</v>
      </c>
      <c r="Y2662" t="s">
        <v>14033</v>
      </c>
    </row>
    <row r="2663" spans="1:25">
      <c r="A2663" t="s">
        <v>14034</v>
      </c>
      <c r="B2663" t="s">
        <v>14035</v>
      </c>
      <c r="D2663" t="s">
        <v>40</v>
      </c>
      <c r="E2663" t="s">
        <v>41</v>
      </c>
      <c r="G2663" t="s">
        <v>14036</v>
      </c>
      <c r="H2663" t="s">
        <v>14037</v>
      </c>
      <c r="J2663" t="s">
        <v>75</v>
      </c>
      <c r="K2663" t="s">
        <v>76</v>
      </c>
      <c r="L2663">
        <v>38</v>
      </c>
      <c r="M2663" t="s">
        <v>14027</v>
      </c>
      <c r="N2663" t="s">
        <v>47</v>
      </c>
      <c r="O2663" t="s">
        <v>470</v>
      </c>
      <c r="P2663" t="s">
        <v>470</v>
      </c>
      <c r="Y2663" t="s">
        <v>14038</v>
      </c>
    </row>
    <row r="2664" spans="1:25">
      <c r="A2664" t="s">
        <v>14039</v>
      </c>
      <c r="B2664" t="s">
        <v>14040</v>
      </c>
      <c r="D2664" t="s">
        <v>40</v>
      </c>
      <c r="E2664" t="s">
        <v>41</v>
      </c>
      <c r="G2664" t="s">
        <v>12212</v>
      </c>
      <c r="H2664" t="s">
        <v>2880</v>
      </c>
      <c r="J2664" t="s">
        <v>75</v>
      </c>
      <c r="K2664" t="s">
        <v>76</v>
      </c>
      <c r="L2664">
        <v>38</v>
      </c>
      <c r="M2664" t="s">
        <v>14027</v>
      </c>
      <c r="N2664" t="s">
        <v>47</v>
      </c>
      <c r="O2664" t="s">
        <v>470</v>
      </c>
      <c r="P2664" t="s">
        <v>470</v>
      </c>
      <c r="Y2664" t="s">
        <v>14041</v>
      </c>
    </row>
    <row r="2665" spans="1:25">
      <c r="A2665" t="s">
        <v>14042</v>
      </c>
      <c r="B2665" t="s">
        <v>14043</v>
      </c>
      <c r="D2665" t="s">
        <v>40</v>
      </c>
      <c r="E2665" t="s">
        <v>41</v>
      </c>
      <c r="G2665" t="s">
        <v>879</v>
      </c>
      <c r="H2665" t="s">
        <v>14044</v>
      </c>
      <c r="J2665" t="s">
        <v>75</v>
      </c>
      <c r="K2665" t="s">
        <v>76</v>
      </c>
      <c r="L2665">
        <v>38</v>
      </c>
      <c r="M2665" t="s">
        <v>14027</v>
      </c>
      <c r="N2665" t="s">
        <v>47</v>
      </c>
      <c r="O2665" t="s">
        <v>470</v>
      </c>
      <c r="P2665" t="s">
        <v>470</v>
      </c>
      <c r="Y2665" t="s">
        <v>14045</v>
      </c>
    </row>
    <row r="2666" spans="1:25">
      <c r="A2666" t="s">
        <v>14046</v>
      </c>
      <c r="B2666" t="s">
        <v>14047</v>
      </c>
      <c r="D2666" t="s">
        <v>40</v>
      </c>
      <c r="E2666" t="s">
        <v>41</v>
      </c>
      <c r="G2666" t="s">
        <v>14048</v>
      </c>
      <c r="H2666" t="s">
        <v>14049</v>
      </c>
      <c r="J2666" t="s">
        <v>75</v>
      </c>
      <c r="K2666" t="s">
        <v>76</v>
      </c>
      <c r="L2666">
        <v>38</v>
      </c>
      <c r="M2666" t="s">
        <v>14050</v>
      </c>
      <c r="N2666" t="s">
        <v>47</v>
      </c>
      <c r="O2666" t="s">
        <v>470</v>
      </c>
      <c r="P2666" t="s">
        <v>470</v>
      </c>
      <c r="Y2666" t="s">
        <v>14051</v>
      </c>
    </row>
    <row r="2667" spans="1:25">
      <c r="A2667" t="s">
        <v>14052</v>
      </c>
      <c r="B2667" t="s">
        <v>14053</v>
      </c>
      <c r="D2667" t="s">
        <v>40</v>
      </c>
      <c r="E2667" t="s">
        <v>41</v>
      </c>
      <c r="G2667" t="s">
        <v>14054</v>
      </c>
      <c r="H2667" t="s">
        <v>296</v>
      </c>
      <c r="J2667" t="s">
        <v>75</v>
      </c>
      <c r="K2667" t="s">
        <v>76</v>
      </c>
      <c r="L2667">
        <v>38</v>
      </c>
      <c r="M2667" t="s">
        <v>14050</v>
      </c>
      <c r="N2667" t="s">
        <v>47</v>
      </c>
      <c r="O2667" t="s">
        <v>470</v>
      </c>
      <c r="P2667" t="s">
        <v>470</v>
      </c>
      <c r="Y2667" t="s">
        <v>14055</v>
      </c>
    </row>
    <row r="2668" spans="1:25">
      <c r="A2668" t="s">
        <v>14056</v>
      </c>
      <c r="B2668" t="s">
        <v>14057</v>
      </c>
      <c r="D2668" t="s">
        <v>40</v>
      </c>
      <c r="E2668" t="s">
        <v>41</v>
      </c>
      <c r="G2668" t="s">
        <v>1043</v>
      </c>
      <c r="H2668" t="s">
        <v>14058</v>
      </c>
      <c r="J2668" t="s">
        <v>75</v>
      </c>
      <c r="K2668" t="s">
        <v>76</v>
      </c>
      <c r="L2668">
        <v>38</v>
      </c>
      <c r="M2668" t="s">
        <v>14050</v>
      </c>
      <c r="N2668" t="s">
        <v>47</v>
      </c>
      <c r="O2668" t="s">
        <v>470</v>
      </c>
      <c r="P2668" t="s">
        <v>470</v>
      </c>
      <c r="Y2668" t="s">
        <v>14059</v>
      </c>
    </row>
    <row r="2669" spans="1:25">
      <c r="A2669" t="s">
        <v>14060</v>
      </c>
      <c r="B2669" t="s">
        <v>14061</v>
      </c>
      <c r="D2669" t="s">
        <v>40</v>
      </c>
      <c r="E2669" t="s">
        <v>41</v>
      </c>
      <c r="G2669" t="s">
        <v>14062</v>
      </c>
      <c r="H2669" t="s">
        <v>14063</v>
      </c>
      <c r="J2669" t="s">
        <v>75</v>
      </c>
      <c r="K2669" t="s">
        <v>76</v>
      </c>
      <c r="L2669">
        <v>38</v>
      </c>
      <c r="M2669" t="s">
        <v>14050</v>
      </c>
      <c r="N2669" t="s">
        <v>47</v>
      </c>
      <c r="O2669" t="s">
        <v>470</v>
      </c>
      <c r="P2669" t="s">
        <v>470</v>
      </c>
      <c r="X2669" t="s">
        <v>14064</v>
      </c>
      <c r="Y2669" t="s">
        <v>14065</v>
      </c>
    </row>
    <row r="2670" spans="1:25">
      <c r="A2670" t="s">
        <v>14066</v>
      </c>
      <c r="B2670" t="s">
        <v>14067</v>
      </c>
      <c r="D2670" t="s">
        <v>40</v>
      </c>
      <c r="E2670" t="s">
        <v>41</v>
      </c>
      <c r="G2670" t="s">
        <v>14068</v>
      </c>
      <c r="H2670" t="s">
        <v>1989</v>
      </c>
      <c r="J2670" t="s">
        <v>75</v>
      </c>
      <c r="K2670" t="s">
        <v>76</v>
      </c>
      <c r="L2670">
        <v>38</v>
      </c>
      <c r="M2670" t="s">
        <v>14069</v>
      </c>
      <c r="N2670" t="s">
        <v>47</v>
      </c>
      <c r="O2670" t="s">
        <v>470</v>
      </c>
      <c r="P2670" t="s">
        <v>470</v>
      </c>
      <c r="Y2670" t="s">
        <v>14070</v>
      </c>
    </row>
    <row r="2671" spans="1:25">
      <c r="A2671" t="s">
        <v>14071</v>
      </c>
      <c r="B2671" t="s">
        <v>14072</v>
      </c>
      <c r="D2671" t="s">
        <v>40</v>
      </c>
      <c r="E2671" t="s">
        <v>41</v>
      </c>
      <c r="G2671" t="s">
        <v>14073</v>
      </c>
      <c r="H2671" t="s">
        <v>14074</v>
      </c>
      <c r="J2671" t="s">
        <v>75</v>
      </c>
      <c r="K2671" t="s">
        <v>76</v>
      </c>
      <c r="L2671">
        <v>38</v>
      </c>
      <c r="M2671" t="s">
        <v>14069</v>
      </c>
      <c r="N2671" t="s">
        <v>47</v>
      </c>
      <c r="O2671" t="s">
        <v>470</v>
      </c>
      <c r="P2671" t="s">
        <v>470</v>
      </c>
      <c r="Y2671" t="s">
        <v>14075</v>
      </c>
    </row>
    <row r="2672" spans="1:25">
      <c r="A2672" t="s">
        <v>14076</v>
      </c>
      <c r="B2672" t="s">
        <v>14077</v>
      </c>
      <c r="D2672" t="s">
        <v>40</v>
      </c>
      <c r="E2672" t="s">
        <v>41</v>
      </c>
      <c r="G2672" t="s">
        <v>14078</v>
      </c>
      <c r="H2672" t="s">
        <v>2351</v>
      </c>
      <c r="J2672" t="s">
        <v>75</v>
      </c>
      <c r="K2672" t="s">
        <v>76</v>
      </c>
      <c r="L2672">
        <v>38</v>
      </c>
      <c r="M2672" t="s">
        <v>14069</v>
      </c>
      <c r="N2672" t="s">
        <v>47</v>
      </c>
      <c r="O2672" t="s">
        <v>470</v>
      </c>
      <c r="P2672" t="s">
        <v>470</v>
      </c>
      <c r="Y2672" t="s">
        <v>14079</v>
      </c>
    </row>
    <row r="2673" spans="1:25">
      <c r="A2673" t="s">
        <v>14080</v>
      </c>
      <c r="B2673" t="s">
        <v>14081</v>
      </c>
      <c r="D2673" t="s">
        <v>40</v>
      </c>
      <c r="E2673" t="s">
        <v>41</v>
      </c>
      <c r="G2673" t="s">
        <v>14082</v>
      </c>
      <c r="H2673" t="s">
        <v>14083</v>
      </c>
      <c r="J2673" t="s">
        <v>75</v>
      </c>
      <c r="K2673" t="s">
        <v>76</v>
      </c>
      <c r="L2673">
        <v>38</v>
      </c>
      <c r="M2673" t="s">
        <v>14069</v>
      </c>
      <c r="N2673" t="s">
        <v>47</v>
      </c>
      <c r="O2673" t="s">
        <v>470</v>
      </c>
      <c r="P2673" t="s">
        <v>470</v>
      </c>
      <c r="Y2673" t="s">
        <v>14084</v>
      </c>
    </row>
    <row r="2674" spans="1:25">
      <c r="A2674" t="s">
        <v>14085</v>
      </c>
      <c r="B2674" t="s">
        <v>14086</v>
      </c>
      <c r="D2674" t="s">
        <v>40</v>
      </c>
      <c r="E2674" t="s">
        <v>41</v>
      </c>
      <c r="G2674" t="s">
        <v>14087</v>
      </c>
      <c r="H2674" t="s">
        <v>14088</v>
      </c>
      <c r="J2674" t="s">
        <v>75</v>
      </c>
      <c r="K2674" t="s">
        <v>76</v>
      </c>
      <c r="L2674">
        <v>38</v>
      </c>
      <c r="M2674" t="s">
        <v>14069</v>
      </c>
      <c r="N2674" t="s">
        <v>47</v>
      </c>
      <c r="O2674" t="s">
        <v>470</v>
      </c>
      <c r="P2674" t="s">
        <v>470</v>
      </c>
      <c r="X2674" t="s">
        <v>14089</v>
      </c>
      <c r="Y2674" t="s">
        <v>14090</v>
      </c>
    </row>
    <row r="2675" spans="1:25">
      <c r="A2675" t="s">
        <v>14091</v>
      </c>
      <c r="B2675" t="s">
        <v>14092</v>
      </c>
      <c r="D2675" t="s">
        <v>40</v>
      </c>
      <c r="E2675" t="s">
        <v>41</v>
      </c>
      <c r="G2675" t="s">
        <v>10026</v>
      </c>
      <c r="H2675" t="s">
        <v>14093</v>
      </c>
      <c r="J2675" t="s">
        <v>75</v>
      </c>
      <c r="K2675" t="s">
        <v>76</v>
      </c>
      <c r="L2675">
        <v>38</v>
      </c>
      <c r="M2675" t="s">
        <v>14069</v>
      </c>
      <c r="N2675" t="s">
        <v>47</v>
      </c>
      <c r="O2675" t="s">
        <v>470</v>
      </c>
      <c r="P2675" t="s">
        <v>470</v>
      </c>
      <c r="Y2675" t="s">
        <v>14094</v>
      </c>
    </row>
    <row r="2676" spans="1:25">
      <c r="A2676" t="s">
        <v>14095</v>
      </c>
      <c r="B2676" t="s">
        <v>14096</v>
      </c>
      <c r="D2676" t="s">
        <v>40</v>
      </c>
      <c r="E2676" t="s">
        <v>41</v>
      </c>
      <c r="G2676" t="s">
        <v>14097</v>
      </c>
      <c r="H2676" t="s">
        <v>14098</v>
      </c>
      <c r="J2676" t="s">
        <v>75</v>
      </c>
      <c r="K2676" t="s">
        <v>76</v>
      </c>
      <c r="L2676">
        <v>38</v>
      </c>
      <c r="M2676" t="s">
        <v>14069</v>
      </c>
      <c r="N2676" t="s">
        <v>47</v>
      </c>
      <c r="O2676" t="s">
        <v>470</v>
      </c>
      <c r="P2676" t="s">
        <v>470</v>
      </c>
      <c r="Y2676" t="s">
        <v>14099</v>
      </c>
    </row>
    <row r="2677" spans="1:25">
      <c r="A2677" t="s">
        <v>178</v>
      </c>
      <c r="B2677" t="s">
        <v>14100</v>
      </c>
      <c r="D2677" t="s">
        <v>40</v>
      </c>
      <c r="E2677" t="s">
        <v>41</v>
      </c>
      <c r="G2677" t="s">
        <v>14101</v>
      </c>
      <c r="H2677" t="s">
        <v>14102</v>
      </c>
      <c r="J2677" t="s">
        <v>75</v>
      </c>
      <c r="K2677" t="s">
        <v>76</v>
      </c>
      <c r="L2677">
        <v>38</v>
      </c>
      <c r="M2677" t="s">
        <v>14069</v>
      </c>
      <c r="N2677" t="s">
        <v>47</v>
      </c>
      <c r="O2677" t="s">
        <v>470</v>
      </c>
      <c r="P2677" t="s">
        <v>470</v>
      </c>
      <c r="X2677" t="s">
        <v>14103</v>
      </c>
      <c r="Y2677" t="s">
        <v>14104</v>
      </c>
    </row>
    <row r="2678" spans="1:25">
      <c r="A2678" t="s">
        <v>14105</v>
      </c>
      <c r="B2678" t="s">
        <v>14106</v>
      </c>
      <c r="D2678" t="s">
        <v>40</v>
      </c>
      <c r="E2678" t="s">
        <v>41</v>
      </c>
      <c r="G2678" t="s">
        <v>1193</v>
      </c>
      <c r="H2678" t="s">
        <v>1535</v>
      </c>
      <c r="J2678" t="s">
        <v>75</v>
      </c>
      <c r="K2678" t="s">
        <v>76</v>
      </c>
      <c r="L2678">
        <v>38</v>
      </c>
      <c r="M2678" t="s">
        <v>14069</v>
      </c>
      <c r="N2678" t="s">
        <v>47</v>
      </c>
      <c r="O2678" t="s">
        <v>470</v>
      </c>
      <c r="P2678" t="s">
        <v>470</v>
      </c>
      <c r="Y2678" t="s">
        <v>14107</v>
      </c>
    </row>
    <row r="2679" spans="1:25">
      <c r="A2679" t="s">
        <v>14108</v>
      </c>
      <c r="B2679" t="s">
        <v>14109</v>
      </c>
      <c r="D2679" t="s">
        <v>40</v>
      </c>
      <c r="E2679" t="s">
        <v>41</v>
      </c>
      <c r="G2679" t="s">
        <v>14110</v>
      </c>
      <c r="H2679" t="s">
        <v>507</v>
      </c>
      <c r="J2679" t="s">
        <v>75</v>
      </c>
      <c r="K2679" t="s">
        <v>76</v>
      </c>
      <c r="L2679">
        <v>38</v>
      </c>
      <c r="M2679" t="s">
        <v>14069</v>
      </c>
      <c r="N2679" t="s">
        <v>47</v>
      </c>
      <c r="O2679" t="s">
        <v>470</v>
      </c>
      <c r="P2679" t="s">
        <v>470</v>
      </c>
      <c r="X2679" t="s">
        <v>14111</v>
      </c>
      <c r="Y2679" t="s">
        <v>14112</v>
      </c>
    </row>
    <row r="2680" spans="1:25">
      <c r="A2680" t="s">
        <v>14113</v>
      </c>
      <c r="B2680" t="s">
        <v>14114</v>
      </c>
      <c r="D2680" t="s">
        <v>40</v>
      </c>
      <c r="E2680" t="s">
        <v>41</v>
      </c>
      <c r="G2680" t="s">
        <v>14115</v>
      </c>
      <c r="H2680" t="s">
        <v>14116</v>
      </c>
      <c r="J2680" t="s">
        <v>75</v>
      </c>
      <c r="K2680" t="s">
        <v>76</v>
      </c>
      <c r="L2680">
        <v>38</v>
      </c>
      <c r="M2680" t="s">
        <v>14069</v>
      </c>
      <c r="N2680" t="s">
        <v>47</v>
      </c>
      <c r="O2680" t="s">
        <v>470</v>
      </c>
      <c r="P2680" t="s">
        <v>470</v>
      </c>
      <c r="Y2680" t="s">
        <v>14117</v>
      </c>
    </row>
    <row r="2681" spans="1:25">
      <c r="A2681" t="s">
        <v>14118</v>
      </c>
      <c r="B2681" t="s">
        <v>14119</v>
      </c>
      <c r="D2681" t="s">
        <v>40</v>
      </c>
      <c r="E2681" t="s">
        <v>41</v>
      </c>
      <c r="G2681" t="s">
        <v>14120</v>
      </c>
      <c r="H2681" t="s">
        <v>14121</v>
      </c>
      <c r="J2681" t="s">
        <v>75</v>
      </c>
      <c r="K2681" t="s">
        <v>76</v>
      </c>
      <c r="L2681">
        <v>38</v>
      </c>
      <c r="M2681" t="s">
        <v>14122</v>
      </c>
      <c r="N2681" t="s">
        <v>47</v>
      </c>
      <c r="O2681" t="s">
        <v>470</v>
      </c>
      <c r="P2681" t="s">
        <v>470</v>
      </c>
      <c r="X2681" t="s">
        <v>14123</v>
      </c>
      <c r="Y2681" t="s">
        <v>14124</v>
      </c>
    </row>
    <row r="2682" spans="1:25">
      <c r="A2682" t="s">
        <v>14125</v>
      </c>
      <c r="B2682" t="s">
        <v>14126</v>
      </c>
      <c r="D2682" t="s">
        <v>40</v>
      </c>
      <c r="E2682" t="s">
        <v>41</v>
      </c>
      <c r="G2682" t="s">
        <v>11218</v>
      </c>
      <c r="H2682" t="s">
        <v>14127</v>
      </c>
      <c r="J2682" t="s">
        <v>75</v>
      </c>
      <c r="K2682" t="s">
        <v>76</v>
      </c>
      <c r="L2682">
        <v>38</v>
      </c>
      <c r="M2682" t="s">
        <v>14122</v>
      </c>
      <c r="N2682" t="s">
        <v>47</v>
      </c>
      <c r="O2682" t="s">
        <v>470</v>
      </c>
      <c r="P2682" t="s">
        <v>470</v>
      </c>
      <c r="Y2682" t="s">
        <v>14128</v>
      </c>
    </row>
    <row r="2683" spans="1:25">
      <c r="A2683" t="s">
        <v>14129</v>
      </c>
      <c r="B2683" t="s">
        <v>14130</v>
      </c>
      <c r="D2683" t="s">
        <v>40</v>
      </c>
      <c r="E2683" t="s">
        <v>41</v>
      </c>
      <c r="G2683" t="s">
        <v>14131</v>
      </c>
      <c r="H2683" t="s">
        <v>14132</v>
      </c>
      <c r="J2683" t="s">
        <v>75</v>
      </c>
      <c r="K2683" t="s">
        <v>76</v>
      </c>
      <c r="L2683">
        <v>38</v>
      </c>
      <c r="M2683" t="s">
        <v>14122</v>
      </c>
      <c r="N2683" t="s">
        <v>47</v>
      </c>
      <c r="O2683" t="s">
        <v>470</v>
      </c>
      <c r="P2683" t="s">
        <v>470</v>
      </c>
      <c r="X2683" t="s">
        <v>14133</v>
      </c>
      <c r="Y2683" t="s">
        <v>14134</v>
      </c>
    </row>
    <row r="2684" spans="1:25">
      <c r="A2684" t="s">
        <v>14135</v>
      </c>
      <c r="B2684" t="s">
        <v>14136</v>
      </c>
      <c r="D2684" t="s">
        <v>40</v>
      </c>
      <c r="E2684" t="s">
        <v>41</v>
      </c>
      <c r="G2684" t="s">
        <v>14137</v>
      </c>
      <c r="H2684" t="s">
        <v>1278</v>
      </c>
      <c r="J2684" t="s">
        <v>75</v>
      </c>
      <c r="K2684" t="s">
        <v>76</v>
      </c>
      <c r="L2684">
        <v>38</v>
      </c>
      <c r="M2684" t="s">
        <v>14122</v>
      </c>
      <c r="N2684" t="s">
        <v>47</v>
      </c>
      <c r="O2684" t="s">
        <v>470</v>
      </c>
      <c r="P2684" t="s">
        <v>470</v>
      </c>
      <c r="Y2684" t="s">
        <v>14138</v>
      </c>
    </row>
    <row r="2685" spans="1:25">
      <c r="A2685" t="s">
        <v>14139</v>
      </c>
      <c r="B2685" t="s">
        <v>14140</v>
      </c>
      <c r="D2685" t="s">
        <v>40</v>
      </c>
      <c r="E2685" t="s">
        <v>41</v>
      </c>
      <c r="G2685" t="s">
        <v>7674</v>
      </c>
      <c r="H2685" t="s">
        <v>14141</v>
      </c>
      <c r="J2685" t="s">
        <v>75</v>
      </c>
      <c r="K2685" t="s">
        <v>76</v>
      </c>
      <c r="L2685">
        <v>38</v>
      </c>
      <c r="M2685" t="s">
        <v>14122</v>
      </c>
      <c r="N2685" t="s">
        <v>47</v>
      </c>
      <c r="O2685" t="s">
        <v>470</v>
      </c>
      <c r="P2685" t="s">
        <v>470</v>
      </c>
      <c r="X2685" t="s">
        <v>14142</v>
      </c>
      <c r="Y2685" t="s">
        <v>14143</v>
      </c>
    </row>
    <row r="2686" spans="1:25">
      <c r="A2686" t="s">
        <v>14144</v>
      </c>
      <c r="B2686" t="s">
        <v>14145</v>
      </c>
      <c r="D2686" t="s">
        <v>40</v>
      </c>
      <c r="E2686" t="s">
        <v>41</v>
      </c>
      <c r="G2686" t="s">
        <v>14146</v>
      </c>
      <c r="H2686" t="s">
        <v>14147</v>
      </c>
      <c r="J2686" t="s">
        <v>75</v>
      </c>
      <c r="K2686" t="s">
        <v>76</v>
      </c>
      <c r="L2686">
        <v>38</v>
      </c>
      <c r="M2686" t="s">
        <v>14122</v>
      </c>
      <c r="N2686" t="s">
        <v>47</v>
      </c>
      <c r="O2686" t="s">
        <v>470</v>
      </c>
      <c r="P2686" t="s">
        <v>470</v>
      </c>
      <c r="X2686" t="s">
        <v>14148</v>
      </c>
      <c r="Y2686" t="s">
        <v>14149</v>
      </c>
    </row>
    <row r="2687" spans="1:25">
      <c r="A2687" t="s">
        <v>14150</v>
      </c>
      <c r="B2687" t="s">
        <v>14151</v>
      </c>
      <c r="D2687" t="s">
        <v>40</v>
      </c>
      <c r="E2687" t="s">
        <v>41</v>
      </c>
      <c r="G2687" t="s">
        <v>14152</v>
      </c>
      <c r="H2687" t="s">
        <v>8955</v>
      </c>
      <c r="J2687" t="s">
        <v>75</v>
      </c>
      <c r="K2687" t="s">
        <v>76</v>
      </c>
      <c r="L2687">
        <v>38</v>
      </c>
      <c r="M2687" t="s">
        <v>14122</v>
      </c>
      <c r="N2687" t="s">
        <v>47</v>
      </c>
      <c r="O2687" t="s">
        <v>470</v>
      </c>
      <c r="P2687" t="s">
        <v>470</v>
      </c>
      <c r="Y2687" t="s">
        <v>14153</v>
      </c>
    </row>
    <row r="2688" spans="1:25">
      <c r="A2688" t="s">
        <v>14154</v>
      </c>
      <c r="B2688" t="s">
        <v>14155</v>
      </c>
      <c r="D2688" t="s">
        <v>40</v>
      </c>
      <c r="E2688" t="s">
        <v>41</v>
      </c>
      <c r="G2688" t="s">
        <v>14156</v>
      </c>
      <c r="H2688" t="s">
        <v>14157</v>
      </c>
      <c r="J2688" t="s">
        <v>75</v>
      </c>
      <c r="K2688" t="s">
        <v>76</v>
      </c>
      <c r="L2688">
        <v>38</v>
      </c>
      <c r="M2688" t="s">
        <v>14122</v>
      </c>
      <c r="N2688" t="s">
        <v>47</v>
      </c>
      <c r="O2688" t="s">
        <v>470</v>
      </c>
      <c r="P2688" t="s">
        <v>470</v>
      </c>
      <c r="Y2688" t="s">
        <v>14158</v>
      </c>
    </row>
    <row r="2689" spans="1:25">
      <c r="A2689" t="s">
        <v>14159</v>
      </c>
      <c r="B2689" t="s">
        <v>14160</v>
      </c>
      <c r="D2689" t="s">
        <v>40</v>
      </c>
      <c r="E2689" t="s">
        <v>41</v>
      </c>
      <c r="G2689" t="s">
        <v>1436</v>
      </c>
      <c r="H2689" t="s">
        <v>14161</v>
      </c>
      <c r="J2689" t="s">
        <v>75</v>
      </c>
      <c r="K2689" t="s">
        <v>76</v>
      </c>
      <c r="L2689">
        <v>38</v>
      </c>
      <c r="M2689" t="s">
        <v>14122</v>
      </c>
      <c r="N2689" t="s">
        <v>47</v>
      </c>
      <c r="O2689" t="s">
        <v>470</v>
      </c>
      <c r="P2689" t="s">
        <v>470</v>
      </c>
      <c r="Y2689" t="s">
        <v>14162</v>
      </c>
    </row>
    <row r="2690" spans="1:25">
      <c r="A2690" t="s">
        <v>14163</v>
      </c>
      <c r="B2690" t="s">
        <v>14164</v>
      </c>
      <c r="D2690" t="s">
        <v>40</v>
      </c>
      <c r="E2690" t="s">
        <v>41</v>
      </c>
      <c r="G2690" t="s">
        <v>6734</v>
      </c>
      <c r="H2690" t="s">
        <v>14165</v>
      </c>
      <c r="J2690" t="s">
        <v>75</v>
      </c>
      <c r="K2690" t="s">
        <v>76</v>
      </c>
      <c r="L2690">
        <v>38</v>
      </c>
      <c r="M2690" t="s">
        <v>14166</v>
      </c>
      <c r="N2690" t="s">
        <v>47</v>
      </c>
      <c r="O2690" t="s">
        <v>470</v>
      </c>
      <c r="P2690" t="s">
        <v>470</v>
      </c>
      <c r="Y2690" t="s">
        <v>14167</v>
      </c>
    </row>
    <row r="2691" spans="1:25">
      <c r="A2691" t="s">
        <v>14168</v>
      </c>
      <c r="B2691" t="s">
        <v>14169</v>
      </c>
      <c r="D2691" t="s">
        <v>40</v>
      </c>
      <c r="E2691" t="s">
        <v>41</v>
      </c>
      <c r="G2691" t="s">
        <v>7344</v>
      </c>
      <c r="H2691" t="s">
        <v>13898</v>
      </c>
      <c r="J2691" t="s">
        <v>75</v>
      </c>
      <c r="K2691" t="s">
        <v>76</v>
      </c>
      <c r="L2691">
        <v>38</v>
      </c>
      <c r="M2691" t="s">
        <v>14166</v>
      </c>
      <c r="N2691" t="s">
        <v>47</v>
      </c>
      <c r="O2691" t="s">
        <v>470</v>
      </c>
      <c r="P2691" t="s">
        <v>470</v>
      </c>
      <c r="Y2691" t="s">
        <v>14170</v>
      </c>
    </row>
    <row r="2692" spans="1:25">
      <c r="A2692" t="s">
        <v>14171</v>
      </c>
      <c r="B2692" t="s">
        <v>14172</v>
      </c>
      <c r="D2692" t="s">
        <v>40</v>
      </c>
      <c r="E2692" t="s">
        <v>41</v>
      </c>
      <c r="G2692" t="s">
        <v>14173</v>
      </c>
      <c r="H2692" t="s">
        <v>14174</v>
      </c>
      <c r="J2692" t="s">
        <v>75</v>
      </c>
      <c r="K2692" t="s">
        <v>76</v>
      </c>
      <c r="L2692">
        <v>38</v>
      </c>
      <c r="M2692" t="s">
        <v>14166</v>
      </c>
      <c r="N2692" t="s">
        <v>47</v>
      </c>
      <c r="O2692" t="s">
        <v>470</v>
      </c>
      <c r="P2692" t="s">
        <v>470</v>
      </c>
      <c r="Y2692" t="s">
        <v>14175</v>
      </c>
    </row>
    <row r="2693" spans="1:25">
      <c r="A2693" t="s">
        <v>14176</v>
      </c>
      <c r="B2693" t="s">
        <v>14177</v>
      </c>
      <c r="D2693" t="s">
        <v>40</v>
      </c>
      <c r="E2693" t="s">
        <v>41</v>
      </c>
      <c r="G2693" t="s">
        <v>10026</v>
      </c>
      <c r="H2693" t="s">
        <v>3684</v>
      </c>
      <c r="J2693" t="s">
        <v>75</v>
      </c>
      <c r="K2693" t="s">
        <v>76</v>
      </c>
      <c r="L2693">
        <v>38</v>
      </c>
      <c r="M2693" t="s">
        <v>14166</v>
      </c>
      <c r="N2693" t="s">
        <v>47</v>
      </c>
      <c r="O2693" t="s">
        <v>470</v>
      </c>
      <c r="P2693" t="s">
        <v>470</v>
      </c>
      <c r="Y2693" t="s">
        <v>14178</v>
      </c>
    </row>
    <row r="2694" spans="1:25">
      <c r="A2694" t="s">
        <v>14179</v>
      </c>
      <c r="B2694" t="s">
        <v>14180</v>
      </c>
      <c r="D2694" t="s">
        <v>40</v>
      </c>
      <c r="E2694" t="s">
        <v>41</v>
      </c>
      <c r="G2694" t="s">
        <v>14181</v>
      </c>
      <c r="H2694" t="s">
        <v>14182</v>
      </c>
      <c r="J2694" t="s">
        <v>75</v>
      </c>
      <c r="K2694" t="s">
        <v>76</v>
      </c>
      <c r="L2694">
        <v>38</v>
      </c>
      <c r="M2694" t="s">
        <v>14166</v>
      </c>
      <c r="N2694" t="s">
        <v>47</v>
      </c>
      <c r="O2694" t="s">
        <v>470</v>
      </c>
      <c r="P2694" t="s">
        <v>470</v>
      </c>
      <c r="Y2694" t="s">
        <v>14183</v>
      </c>
    </row>
    <row r="2695" spans="1:25">
      <c r="A2695" t="s">
        <v>14184</v>
      </c>
      <c r="B2695" t="s">
        <v>14185</v>
      </c>
      <c r="D2695" t="s">
        <v>40</v>
      </c>
      <c r="E2695" t="s">
        <v>41</v>
      </c>
      <c r="G2695" t="s">
        <v>14186</v>
      </c>
      <c r="H2695" t="s">
        <v>14187</v>
      </c>
      <c r="J2695" t="s">
        <v>75</v>
      </c>
      <c r="K2695" t="s">
        <v>76</v>
      </c>
      <c r="L2695">
        <v>38</v>
      </c>
      <c r="M2695" t="s">
        <v>14166</v>
      </c>
      <c r="N2695" t="s">
        <v>47</v>
      </c>
      <c r="O2695" t="s">
        <v>470</v>
      </c>
      <c r="P2695" t="s">
        <v>470</v>
      </c>
      <c r="Y2695" t="s">
        <v>14188</v>
      </c>
    </row>
    <row r="2696" spans="1:25">
      <c r="A2696" t="s">
        <v>14189</v>
      </c>
      <c r="B2696" t="s">
        <v>14190</v>
      </c>
      <c r="D2696" t="s">
        <v>40</v>
      </c>
      <c r="E2696" t="s">
        <v>41</v>
      </c>
      <c r="G2696" t="s">
        <v>5670</v>
      </c>
      <c r="H2696" t="s">
        <v>14191</v>
      </c>
      <c r="J2696" t="s">
        <v>75</v>
      </c>
      <c r="K2696" t="s">
        <v>76</v>
      </c>
      <c r="L2696">
        <v>38</v>
      </c>
      <c r="M2696" t="s">
        <v>14166</v>
      </c>
      <c r="N2696" t="s">
        <v>47</v>
      </c>
      <c r="O2696" t="s">
        <v>470</v>
      </c>
      <c r="P2696" t="s">
        <v>470</v>
      </c>
      <c r="Y2696" t="s">
        <v>14192</v>
      </c>
    </row>
    <row r="2697" spans="1:25">
      <c r="A2697" t="s">
        <v>14193</v>
      </c>
      <c r="B2697" t="s">
        <v>14194</v>
      </c>
      <c r="D2697" t="s">
        <v>40</v>
      </c>
      <c r="E2697" t="s">
        <v>41</v>
      </c>
      <c r="G2697" t="s">
        <v>8556</v>
      </c>
      <c r="H2697" t="s">
        <v>14195</v>
      </c>
      <c r="J2697" t="s">
        <v>55</v>
      </c>
      <c r="K2697" t="s">
        <v>56</v>
      </c>
      <c r="L2697">
        <v>38</v>
      </c>
      <c r="M2697" t="s">
        <v>14166</v>
      </c>
      <c r="N2697" t="s">
        <v>47</v>
      </c>
      <c r="O2697" t="s">
        <v>470</v>
      </c>
      <c r="P2697" t="s">
        <v>470</v>
      </c>
      <c r="Y2697" t="s">
        <v>14196</v>
      </c>
    </row>
    <row r="2698" spans="1:25">
      <c r="A2698" t="s">
        <v>14197</v>
      </c>
      <c r="B2698" t="s">
        <v>14198</v>
      </c>
      <c r="D2698" t="s">
        <v>40</v>
      </c>
      <c r="E2698" t="s">
        <v>41</v>
      </c>
      <c r="G2698" t="s">
        <v>14199</v>
      </c>
      <c r="H2698" t="s">
        <v>14200</v>
      </c>
      <c r="J2698" t="s">
        <v>75</v>
      </c>
      <c r="K2698" t="s">
        <v>76</v>
      </c>
      <c r="L2698">
        <v>38</v>
      </c>
      <c r="M2698" t="s">
        <v>14166</v>
      </c>
      <c r="N2698" t="s">
        <v>47</v>
      </c>
      <c r="O2698" t="s">
        <v>470</v>
      </c>
      <c r="P2698" t="s">
        <v>470</v>
      </c>
      <c r="X2698" t="s">
        <v>14201</v>
      </c>
      <c r="Y2698" t="s">
        <v>14202</v>
      </c>
    </row>
    <row r="2699" spans="1:25">
      <c r="A2699" t="s">
        <v>14203</v>
      </c>
      <c r="B2699" t="s">
        <v>14204</v>
      </c>
      <c r="D2699" t="s">
        <v>40</v>
      </c>
      <c r="E2699" t="s">
        <v>41</v>
      </c>
      <c r="G2699" t="s">
        <v>11167</v>
      </c>
      <c r="H2699" t="s">
        <v>14205</v>
      </c>
      <c r="J2699" t="s">
        <v>75</v>
      </c>
      <c r="K2699" t="s">
        <v>76</v>
      </c>
      <c r="L2699">
        <v>38</v>
      </c>
      <c r="M2699" t="s">
        <v>14206</v>
      </c>
      <c r="N2699" t="s">
        <v>47</v>
      </c>
      <c r="O2699" t="s">
        <v>470</v>
      </c>
      <c r="P2699" t="s">
        <v>470</v>
      </c>
      <c r="Y2699" t="s">
        <v>14207</v>
      </c>
    </row>
    <row r="2700" spans="1:25">
      <c r="A2700" t="s">
        <v>14208</v>
      </c>
      <c r="B2700" t="s">
        <v>14209</v>
      </c>
      <c r="D2700" t="s">
        <v>40</v>
      </c>
      <c r="E2700" t="s">
        <v>41</v>
      </c>
      <c r="G2700" t="s">
        <v>14210</v>
      </c>
      <c r="H2700" t="s">
        <v>2037</v>
      </c>
      <c r="J2700" t="s">
        <v>75</v>
      </c>
      <c r="K2700" t="s">
        <v>76</v>
      </c>
      <c r="L2700">
        <v>38</v>
      </c>
      <c r="M2700" t="s">
        <v>14206</v>
      </c>
      <c r="N2700" t="s">
        <v>47</v>
      </c>
      <c r="O2700" t="s">
        <v>470</v>
      </c>
      <c r="P2700" t="s">
        <v>470</v>
      </c>
      <c r="Y2700" t="s">
        <v>14211</v>
      </c>
    </row>
    <row r="2701" spans="1:25">
      <c r="A2701" t="s">
        <v>14212</v>
      </c>
      <c r="B2701" t="s">
        <v>14213</v>
      </c>
      <c r="D2701" t="s">
        <v>40</v>
      </c>
      <c r="E2701" t="s">
        <v>41</v>
      </c>
      <c r="G2701" t="s">
        <v>14214</v>
      </c>
      <c r="H2701" t="s">
        <v>14215</v>
      </c>
      <c r="J2701" t="s">
        <v>75</v>
      </c>
      <c r="K2701" t="s">
        <v>76</v>
      </c>
      <c r="L2701">
        <v>38</v>
      </c>
      <c r="M2701" t="s">
        <v>14206</v>
      </c>
      <c r="N2701" t="s">
        <v>47</v>
      </c>
      <c r="O2701" t="s">
        <v>470</v>
      </c>
      <c r="P2701" t="s">
        <v>470</v>
      </c>
      <c r="Y2701" t="s">
        <v>14216</v>
      </c>
    </row>
    <row r="2702" spans="1:25">
      <c r="A2702" t="s">
        <v>14217</v>
      </c>
      <c r="B2702" t="s">
        <v>14218</v>
      </c>
      <c r="D2702" t="s">
        <v>40</v>
      </c>
      <c r="E2702" t="s">
        <v>41</v>
      </c>
      <c r="G2702" t="s">
        <v>14219</v>
      </c>
      <c r="H2702" t="s">
        <v>14220</v>
      </c>
      <c r="J2702" t="s">
        <v>75</v>
      </c>
      <c r="K2702" t="s">
        <v>76</v>
      </c>
      <c r="L2702">
        <v>38</v>
      </c>
      <c r="M2702" t="s">
        <v>14206</v>
      </c>
      <c r="N2702" t="s">
        <v>47</v>
      </c>
      <c r="O2702" t="s">
        <v>470</v>
      </c>
      <c r="P2702" t="s">
        <v>470</v>
      </c>
      <c r="Y2702" t="s">
        <v>14221</v>
      </c>
    </row>
    <row r="2703" spans="1:25">
      <c r="A2703" t="s">
        <v>14222</v>
      </c>
      <c r="B2703" t="s">
        <v>14223</v>
      </c>
      <c r="D2703" t="s">
        <v>40</v>
      </c>
      <c r="E2703" t="s">
        <v>41</v>
      </c>
      <c r="G2703" t="s">
        <v>14224</v>
      </c>
      <c r="H2703" t="s">
        <v>14225</v>
      </c>
      <c r="J2703" t="s">
        <v>75</v>
      </c>
      <c r="K2703" t="s">
        <v>76</v>
      </c>
      <c r="L2703">
        <v>38</v>
      </c>
      <c r="M2703" t="s">
        <v>14206</v>
      </c>
      <c r="N2703" t="s">
        <v>47</v>
      </c>
      <c r="O2703" t="s">
        <v>470</v>
      </c>
      <c r="P2703" t="s">
        <v>470</v>
      </c>
      <c r="Y2703" t="s">
        <v>14226</v>
      </c>
    </row>
    <row r="2704" spans="1:25">
      <c r="A2704" t="s">
        <v>14227</v>
      </c>
      <c r="B2704" t="s">
        <v>14228</v>
      </c>
      <c r="D2704" t="s">
        <v>40</v>
      </c>
      <c r="E2704" t="s">
        <v>41</v>
      </c>
      <c r="G2704" t="s">
        <v>12510</v>
      </c>
      <c r="H2704" t="s">
        <v>14229</v>
      </c>
      <c r="J2704" t="s">
        <v>75</v>
      </c>
      <c r="K2704" t="s">
        <v>76</v>
      </c>
      <c r="L2704">
        <v>38</v>
      </c>
      <c r="M2704" t="s">
        <v>14206</v>
      </c>
      <c r="N2704" t="s">
        <v>47</v>
      </c>
      <c r="O2704" t="s">
        <v>470</v>
      </c>
      <c r="P2704" t="s">
        <v>470</v>
      </c>
      <c r="Y2704" t="s">
        <v>14230</v>
      </c>
    </row>
    <row r="2705" spans="1:25">
      <c r="A2705" t="s">
        <v>14231</v>
      </c>
      <c r="B2705" t="s">
        <v>14232</v>
      </c>
      <c r="D2705" t="s">
        <v>40</v>
      </c>
      <c r="E2705" t="s">
        <v>41</v>
      </c>
      <c r="G2705" t="s">
        <v>14233</v>
      </c>
      <c r="H2705" t="s">
        <v>14234</v>
      </c>
      <c r="J2705" t="s">
        <v>75</v>
      </c>
      <c r="K2705" t="s">
        <v>76</v>
      </c>
      <c r="L2705">
        <v>38</v>
      </c>
      <c r="M2705" t="s">
        <v>14206</v>
      </c>
      <c r="N2705" t="s">
        <v>47</v>
      </c>
      <c r="O2705" t="s">
        <v>470</v>
      </c>
      <c r="P2705" t="s">
        <v>470</v>
      </c>
      <c r="X2705" t="s">
        <v>14235</v>
      </c>
      <c r="Y2705" t="s">
        <v>14236</v>
      </c>
    </row>
    <row r="2706" spans="1:25">
      <c r="A2706" t="s">
        <v>14237</v>
      </c>
      <c r="B2706" t="s">
        <v>14238</v>
      </c>
      <c r="D2706" t="s">
        <v>40</v>
      </c>
      <c r="E2706" t="s">
        <v>41</v>
      </c>
      <c r="G2706" t="s">
        <v>14239</v>
      </c>
      <c r="H2706" t="s">
        <v>14240</v>
      </c>
      <c r="J2706" t="s">
        <v>75</v>
      </c>
      <c r="K2706" t="s">
        <v>76</v>
      </c>
      <c r="L2706">
        <v>38</v>
      </c>
      <c r="M2706" t="s">
        <v>14206</v>
      </c>
      <c r="N2706" t="s">
        <v>47</v>
      </c>
      <c r="O2706" t="s">
        <v>470</v>
      </c>
      <c r="P2706" t="s">
        <v>470</v>
      </c>
      <c r="Y2706" t="s">
        <v>14241</v>
      </c>
    </row>
    <row r="2707" spans="1:25">
      <c r="A2707" t="s">
        <v>14242</v>
      </c>
      <c r="B2707" t="s">
        <v>14243</v>
      </c>
      <c r="D2707" t="s">
        <v>40</v>
      </c>
      <c r="E2707" t="s">
        <v>41</v>
      </c>
      <c r="G2707" t="s">
        <v>14244</v>
      </c>
      <c r="H2707" t="s">
        <v>14245</v>
      </c>
      <c r="J2707" t="s">
        <v>75</v>
      </c>
      <c r="K2707" t="s">
        <v>76</v>
      </c>
      <c r="L2707">
        <v>38</v>
      </c>
      <c r="M2707" t="s">
        <v>14206</v>
      </c>
      <c r="N2707" t="s">
        <v>47</v>
      </c>
      <c r="O2707" t="s">
        <v>470</v>
      </c>
      <c r="P2707" t="s">
        <v>470</v>
      </c>
      <c r="X2707" t="s">
        <v>14246</v>
      </c>
      <c r="Y2707" t="s">
        <v>14247</v>
      </c>
    </row>
    <row r="2708" spans="1:25">
      <c r="A2708" t="s">
        <v>14248</v>
      </c>
      <c r="B2708" t="s">
        <v>14249</v>
      </c>
      <c r="D2708" t="s">
        <v>40</v>
      </c>
      <c r="E2708" t="s">
        <v>41</v>
      </c>
      <c r="G2708" t="s">
        <v>2070</v>
      </c>
      <c r="H2708" t="s">
        <v>14250</v>
      </c>
      <c r="J2708" t="s">
        <v>75</v>
      </c>
      <c r="K2708" t="s">
        <v>76</v>
      </c>
      <c r="L2708">
        <v>38</v>
      </c>
      <c r="M2708" t="s">
        <v>14206</v>
      </c>
      <c r="N2708" t="s">
        <v>47</v>
      </c>
      <c r="O2708" t="s">
        <v>470</v>
      </c>
      <c r="P2708" t="s">
        <v>470</v>
      </c>
      <c r="X2708" t="s">
        <v>14251</v>
      </c>
      <c r="Y2708" t="s">
        <v>14252</v>
      </c>
    </row>
    <row r="2709" spans="1:25">
      <c r="A2709" t="s">
        <v>14253</v>
      </c>
      <c r="B2709" t="s">
        <v>14254</v>
      </c>
      <c r="D2709" t="s">
        <v>40</v>
      </c>
      <c r="E2709" t="s">
        <v>41</v>
      </c>
      <c r="G2709" t="s">
        <v>14255</v>
      </c>
      <c r="H2709" t="s">
        <v>14256</v>
      </c>
      <c r="J2709" t="s">
        <v>75</v>
      </c>
      <c r="K2709" t="s">
        <v>76</v>
      </c>
      <c r="L2709">
        <v>38</v>
      </c>
      <c r="M2709" t="s">
        <v>14257</v>
      </c>
      <c r="N2709" t="s">
        <v>47</v>
      </c>
      <c r="O2709" t="s">
        <v>470</v>
      </c>
      <c r="P2709" t="s">
        <v>470</v>
      </c>
      <c r="Y2709" t="s">
        <v>14258</v>
      </c>
    </row>
    <row r="2710" spans="1:25">
      <c r="A2710" t="s">
        <v>14259</v>
      </c>
      <c r="B2710" t="s">
        <v>14260</v>
      </c>
      <c r="D2710" t="s">
        <v>40</v>
      </c>
      <c r="E2710" t="s">
        <v>41</v>
      </c>
      <c r="G2710" t="s">
        <v>6668</v>
      </c>
      <c r="H2710" t="s">
        <v>14261</v>
      </c>
      <c r="J2710" t="s">
        <v>75</v>
      </c>
      <c r="K2710" t="s">
        <v>76</v>
      </c>
      <c r="L2710">
        <v>38</v>
      </c>
      <c r="M2710" t="s">
        <v>14257</v>
      </c>
      <c r="N2710" t="s">
        <v>47</v>
      </c>
      <c r="O2710" t="s">
        <v>470</v>
      </c>
      <c r="P2710" t="s">
        <v>470</v>
      </c>
      <c r="Y2710" t="s">
        <v>14262</v>
      </c>
    </row>
    <row r="2711" spans="1:25">
      <c r="A2711" t="s">
        <v>14263</v>
      </c>
      <c r="B2711" t="s">
        <v>14264</v>
      </c>
      <c r="D2711" t="s">
        <v>40</v>
      </c>
      <c r="E2711" t="s">
        <v>41</v>
      </c>
      <c r="G2711" t="s">
        <v>7412</v>
      </c>
      <c r="H2711" t="s">
        <v>14265</v>
      </c>
      <c r="J2711" t="s">
        <v>75</v>
      </c>
      <c r="K2711" t="s">
        <v>76</v>
      </c>
      <c r="L2711">
        <v>38</v>
      </c>
      <c r="M2711" t="s">
        <v>14257</v>
      </c>
      <c r="N2711" t="s">
        <v>47</v>
      </c>
      <c r="O2711" t="s">
        <v>470</v>
      </c>
      <c r="P2711" t="s">
        <v>470</v>
      </c>
      <c r="Y2711" t="s">
        <v>14266</v>
      </c>
    </row>
    <row r="2712" spans="1:25">
      <c r="A2712" t="s">
        <v>14267</v>
      </c>
      <c r="B2712" t="s">
        <v>14268</v>
      </c>
      <c r="D2712" t="s">
        <v>40</v>
      </c>
      <c r="E2712" t="s">
        <v>41</v>
      </c>
      <c r="G2712" t="s">
        <v>14269</v>
      </c>
      <c r="H2712" t="s">
        <v>14270</v>
      </c>
      <c r="J2712" t="s">
        <v>75</v>
      </c>
      <c r="K2712" t="s">
        <v>76</v>
      </c>
      <c r="L2712">
        <v>38</v>
      </c>
      <c r="M2712" t="s">
        <v>14257</v>
      </c>
      <c r="N2712" t="s">
        <v>47</v>
      </c>
      <c r="O2712" t="s">
        <v>470</v>
      </c>
      <c r="P2712" t="s">
        <v>470</v>
      </c>
      <c r="Y2712" t="s">
        <v>14271</v>
      </c>
    </row>
    <row r="2713" spans="1:25">
      <c r="A2713" t="s">
        <v>14272</v>
      </c>
      <c r="B2713" t="s">
        <v>14273</v>
      </c>
      <c r="D2713" t="s">
        <v>40</v>
      </c>
      <c r="E2713" t="s">
        <v>41</v>
      </c>
      <c r="G2713" t="s">
        <v>14274</v>
      </c>
      <c r="H2713" t="s">
        <v>5599</v>
      </c>
      <c r="J2713" t="s">
        <v>75</v>
      </c>
      <c r="K2713" t="s">
        <v>76</v>
      </c>
      <c r="L2713">
        <v>38</v>
      </c>
      <c r="M2713" t="s">
        <v>14257</v>
      </c>
      <c r="N2713" t="s">
        <v>47</v>
      </c>
      <c r="O2713" t="s">
        <v>470</v>
      </c>
      <c r="P2713" t="s">
        <v>470</v>
      </c>
      <c r="X2713" t="s">
        <v>14275</v>
      </c>
      <c r="Y2713" t="s">
        <v>14276</v>
      </c>
    </row>
    <row r="2714" spans="1:25">
      <c r="A2714" t="s">
        <v>14277</v>
      </c>
      <c r="B2714" t="s">
        <v>14278</v>
      </c>
      <c r="D2714" t="s">
        <v>40</v>
      </c>
      <c r="E2714" t="s">
        <v>41</v>
      </c>
      <c r="G2714" t="s">
        <v>14279</v>
      </c>
      <c r="H2714" t="s">
        <v>3252</v>
      </c>
      <c r="J2714" t="s">
        <v>75</v>
      </c>
      <c r="K2714" t="s">
        <v>76</v>
      </c>
      <c r="L2714">
        <v>38</v>
      </c>
      <c r="M2714" t="s">
        <v>14257</v>
      </c>
      <c r="N2714" t="s">
        <v>47</v>
      </c>
      <c r="O2714" t="s">
        <v>470</v>
      </c>
      <c r="P2714" t="s">
        <v>470</v>
      </c>
      <c r="Y2714" t="s">
        <v>14280</v>
      </c>
    </row>
    <row r="2715" spans="1:25">
      <c r="A2715" t="s">
        <v>14281</v>
      </c>
      <c r="B2715" t="s">
        <v>14282</v>
      </c>
      <c r="D2715" t="s">
        <v>40</v>
      </c>
      <c r="E2715" t="s">
        <v>41</v>
      </c>
      <c r="G2715" t="s">
        <v>8699</v>
      </c>
      <c r="H2715" t="s">
        <v>3896</v>
      </c>
      <c r="J2715" t="s">
        <v>75</v>
      </c>
      <c r="K2715" t="s">
        <v>76</v>
      </c>
      <c r="L2715">
        <v>38</v>
      </c>
      <c r="M2715" t="s">
        <v>14257</v>
      </c>
      <c r="N2715" t="s">
        <v>47</v>
      </c>
      <c r="O2715" t="s">
        <v>470</v>
      </c>
      <c r="P2715" t="s">
        <v>470</v>
      </c>
      <c r="Y2715" t="s">
        <v>14283</v>
      </c>
    </row>
    <row r="2716" spans="1:25">
      <c r="A2716" t="s">
        <v>14284</v>
      </c>
      <c r="B2716" t="s">
        <v>14285</v>
      </c>
      <c r="D2716" t="s">
        <v>40</v>
      </c>
      <c r="E2716" t="s">
        <v>41</v>
      </c>
      <c r="G2716" t="s">
        <v>10645</v>
      </c>
      <c r="H2716" t="s">
        <v>4295</v>
      </c>
      <c r="J2716" t="s">
        <v>75</v>
      </c>
      <c r="K2716" t="s">
        <v>76</v>
      </c>
      <c r="L2716">
        <v>38</v>
      </c>
      <c r="M2716" t="s">
        <v>14257</v>
      </c>
      <c r="N2716" t="s">
        <v>47</v>
      </c>
      <c r="O2716" t="s">
        <v>470</v>
      </c>
      <c r="P2716" t="s">
        <v>470</v>
      </c>
      <c r="Y2716" t="s">
        <v>14286</v>
      </c>
    </row>
    <row r="2717" spans="1:25">
      <c r="A2717" t="s">
        <v>14287</v>
      </c>
      <c r="B2717" t="s">
        <v>14288</v>
      </c>
      <c r="D2717" t="s">
        <v>40</v>
      </c>
      <c r="E2717" t="s">
        <v>41</v>
      </c>
      <c r="G2717" t="s">
        <v>9981</v>
      </c>
      <c r="H2717" t="s">
        <v>10602</v>
      </c>
      <c r="J2717" t="s">
        <v>75</v>
      </c>
      <c r="K2717" t="s">
        <v>76</v>
      </c>
      <c r="L2717">
        <v>38</v>
      </c>
      <c r="M2717" t="s">
        <v>14257</v>
      </c>
      <c r="N2717" t="s">
        <v>47</v>
      </c>
      <c r="O2717" t="s">
        <v>470</v>
      </c>
      <c r="P2717" t="s">
        <v>470</v>
      </c>
      <c r="Y2717" t="s">
        <v>14289</v>
      </c>
    </row>
    <row r="2718" spans="1:25">
      <c r="A2718" t="s">
        <v>14290</v>
      </c>
      <c r="B2718" t="s">
        <v>14291</v>
      </c>
      <c r="D2718" t="s">
        <v>40</v>
      </c>
      <c r="E2718" t="s">
        <v>41</v>
      </c>
      <c r="G2718" t="s">
        <v>14025</v>
      </c>
      <c r="H2718" t="s">
        <v>2563</v>
      </c>
      <c r="J2718" t="s">
        <v>75</v>
      </c>
      <c r="K2718" t="s">
        <v>76</v>
      </c>
      <c r="L2718">
        <v>38</v>
      </c>
      <c r="M2718" t="s">
        <v>14257</v>
      </c>
      <c r="N2718" t="s">
        <v>47</v>
      </c>
      <c r="O2718" t="s">
        <v>470</v>
      </c>
      <c r="P2718" t="s">
        <v>470</v>
      </c>
      <c r="Y2718" t="s">
        <v>14292</v>
      </c>
    </row>
    <row r="2719" spans="1:25">
      <c r="A2719" t="s">
        <v>14293</v>
      </c>
      <c r="B2719" t="s">
        <v>14294</v>
      </c>
      <c r="D2719" t="s">
        <v>40</v>
      </c>
      <c r="E2719" t="s">
        <v>41</v>
      </c>
      <c r="G2719" t="s">
        <v>3713</v>
      </c>
      <c r="H2719" t="s">
        <v>14295</v>
      </c>
      <c r="J2719" t="s">
        <v>75</v>
      </c>
      <c r="K2719" t="s">
        <v>76</v>
      </c>
      <c r="L2719">
        <v>38</v>
      </c>
      <c r="M2719" t="s">
        <v>14296</v>
      </c>
      <c r="N2719" t="s">
        <v>47</v>
      </c>
      <c r="O2719" t="s">
        <v>470</v>
      </c>
      <c r="P2719" t="s">
        <v>470</v>
      </c>
      <c r="Y2719" t="s">
        <v>14297</v>
      </c>
    </row>
    <row r="2720" spans="1:25">
      <c r="A2720" t="s">
        <v>178</v>
      </c>
      <c r="B2720" t="s">
        <v>14298</v>
      </c>
      <c r="D2720" t="s">
        <v>40</v>
      </c>
      <c r="E2720" t="s">
        <v>41</v>
      </c>
      <c r="G2720" t="s">
        <v>14299</v>
      </c>
      <c r="H2720" t="s">
        <v>5338</v>
      </c>
      <c r="J2720" t="s">
        <v>75</v>
      </c>
      <c r="K2720" t="s">
        <v>76</v>
      </c>
      <c r="L2720">
        <v>38</v>
      </c>
      <c r="M2720" t="s">
        <v>14296</v>
      </c>
      <c r="N2720" t="s">
        <v>47</v>
      </c>
      <c r="O2720" t="s">
        <v>470</v>
      </c>
      <c r="P2720" t="s">
        <v>470</v>
      </c>
      <c r="X2720" t="s">
        <v>14300</v>
      </c>
      <c r="Y2720" t="s">
        <v>14301</v>
      </c>
    </row>
    <row r="2721" spans="1:25">
      <c r="A2721" t="s">
        <v>14302</v>
      </c>
      <c r="B2721" t="s">
        <v>14303</v>
      </c>
      <c r="D2721" t="s">
        <v>40</v>
      </c>
      <c r="E2721" t="s">
        <v>41</v>
      </c>
      <c r="G2721" t="s">
        <v>14304</v>
      </c>
      <c r="H2721" t="s">
        <v>14305</v>
      </c>
      <c r="J2721" t="s">
        <v>75</v>
      </c>
      <c r="K2721" t="s">
        <v>76</v>
      </c>
      <c r="L2721">
        <v>38</v>
      </c>
      <c r="M2721" t="s">
        <v>14296</v>
      </c>
      <c r="N2721" t="s">
        <v>47</v>
      </c>
      <c r="O2721" t="s">
        <v>470</v>
      </c>
      <c r="P2721" t="s">
        <v>470</v>
      </c>
      <c r="Y2721" t="s">
        <v>14306</v>
      </c>
    </row>
    <row r="2722" spans="1:25">
      <c r="A2722" t="s">
        <v>14307</v>
      </c>
      <c r="B2722" t="s">
        <v>14308</v>
      </c>
      <c r="D2722" t="s">
        <v>40</v>
      </c>
      <c r="E2722" t="s">
        <v>41</v>
      </c>
      <c r="G2722" t="s">
        <v>14309</v>
      </c>
      <c r="H2722" t="s">
        <v>14310</v>
      </c>
      <c r="J2722" t="s">
        <v>75</v>
      </c>
      <c r="K2722" t="s">
        <v>76</v>
      </c>
      <c r="L2722">
        <v>38</v>
      </c>
      <c r="M2722" t="s">
        <v>14296</v>
      </c>
      <c r="N2722" t="s">
        <v>47</v>
      </c>
      <c r="O2722" t="s">
        <v>470</v>
      </c>
      <c r="P2722" t="s">
        <v>470</v>
      </c>
      <c r="Y2722" t="s">
        <v>14311</v>
      </c>
    </row>
    <row r="2723" spans="1:25">
      <c r="A2723" t="s">
        <v>14312</v>
      </c>
      <c r="B2723" t="s">
        <v>14313</v>
      </c>
      <c r="D2723" t="s">
        <v>40</v>
      </c>
      <c r="E2723" t="s">
        <v>41</v>
      </c>
      <c r="G2723" t="s">
        <v>4863</v>
      </c>
      <c r="H2723" t="s">
        <v>14314</v>
      </c>
      <c r="J2723" t="s">
        <v>75</v>
      </c>
      <c r="K2723" t="s">
        <v>76</v>
      </c>
      <c r="L2723">
        <v>38</v>
      </c>
      <c r="M2723" t="s">
        <v>14296</v>
      </c>
      <c r="N2723" t="s">
        <v>47</v>
      </c>
      <c r="O2723" t="s">
        <v>470</v>
      </c>
      <c r="P2723" t="s">
        <v>470</v>
      </c>
      <c r="Y2723" t="s">
        <v>14315</v>
      </c>
    </row>
    <row r="2724" spans="1:25">
      <c r="A2724" t="s">
        <v>14316</v>
      </c>
      <c r="B2724" t="s">
        <v>14317</v>
      </c>
      <c r="D2724" t="s">
        <v>40</v>
      </c>
      <c r="E2724" t="s">
        <v>41</v>
      </c>
      <c r="G2724" t="s">
        <v>12350</v>
      </c>
      <c r="H2724" t="s">
        <v>14318</v>
      </c>
      <c r="J2724" t="s">
        <v>75</v>
      </c>
      <c r="K2724" t="s">
        <v>76</v>
      </c>
      <c r="L2724">
        <v>38</v>
      </c>
      <c r="M2724" t="s">
        <v>14296</v>
      </c>
      <c r="N2724" t="s">
        <v>47</v>
      </c>
      <c r="O2724" t="s">
        <v>470</v>
      </c>
      <c r="P2724" t="s">
        <v>470</v>
      </c>
      <c r="X2724" t="s">
        <v>14319</v>
      </c>
      <c r="Y2724" t="s">
        <v>14320</v>
      </c>
    </row>
    <row r="2725" spans="1:25">
      <c r="A2725" t="s">
        <v>14321</v>
      </c>
      <c r="B2725" t="s">
        <v>14322</v>
      </c>
      <c r="D2725" t="s">
        <v>40</v>
      </c>
      <c r="E2725" t="s">
        <v>41</v>
      </c>
      <c r="G2725" t="s">
        <v>14323</v>
      </c>
      <c r="H2725" t="s">
        <v>14324</v>
      </c>
      <c r="J2725" t="s">
        <v>75</v>
      </c>
      <c r="K2725" t="s">
        <v>76</v>
      </c>
      <c r="L2725">
        <v>38</v>
      </c>
      <c r="M2725" t="s">
        <v>14325</v>
      </c>
      <c r="N2725" t="s">
        <v>47</v>
      </c>
      <c r="O2725" t="s">
        <v>470</v>
      </c>
      <c r="P2725" t="s">
        <v>470</v>
      </c>
      <c r="X2725" t="s">
        <v>14326</v>
      </c>
      <c r="Y2725" t="s">
        <v>14327</v>
      </c>
    </row>
    <row r="2726" spans="1:25">
      <c r="A2726" t="s">
        <v>14328</v>
      </c>
      <c r="B2726" t="s">
        <v>14329</v>
      </c>
      <c r="D2726" t="s">
        <v>40</v>
      </c>
      <c r="E2726" t="s">
        <v>41</v>
      </c>
      <c r="G2726" t="s">
        <v>14330</v>
      </c>
      <c r="H2726" t="s">
        <v>14331</v>
      </c>
      <c r="J2726" t="s">
        <v>75</v>
      </c>
      <c r="K2726" t="s">
        <v>76</v>
      </c>
      <c r="L2726">
        <v>38</v>
      </c>
      <c r="M2726" t="s">
        <v>14325</v>
      </c>
      <c r="N2726" t="s">
        <v>47</v>
      </c>
      <c r="O2726" t="s">
        <v>470</v>
      </c>
      <c r="P2726" t="s">
        <v>470</v>
      </c>
      <c r="Y2726" t="s">
        <v>14332</v>
      </c>
    </row>
    <row r="2727" spans="1:25">
      <c r="A2727" t="s">
        <v>14333</v>
      </c>
      <c r="B2727" t="s">
        <v>14334</v>
      </c>
      <c r="D2727" t="s">
        <v>40</v>
      </c>
      <c r="E2727" t="s">
        <v>41</v>
      </c>
      <c r="G2727" t="s">
        <v>6163</v>
      </c>
      <c r="H2727" t="s">
        <v>14335</v>
      </c>
      <c r="J2727" t="s">
        <v>75</v>
      </c>
      <c r="K2727" t="s">
        <v>76</v>
      </c>
      <c r="L2727">
        <v>38</v>
      </c>
      <c r="M2727" t="s">
        <v>14325</v>
      </c>
      <c r="N2727" t="s">
        <v>47</v>
      </c>
      <c r="O2727" t="s">
        <v>470</v>
      </c>
      <c r="P2727" t="s">
        <v>470</v>
      </c>
      <c r="Y2727" t="s">
        <v>14336</v>
      </c>
    </row>
    <row r="2728" spans="1:25">
      <c r="A2728" t="s">
        <v>14337</v>
      </c>
      <c r="B2728" t="s">
        <v>14338</v>
      </c>
      <c r="D2728" t="s">
        <v>40</v>
      </c>
      <c r="E2728" t="s">
        <v>41</v>
      </c>
      <c r="G2728" t="s">
        <v>1475</v>
      </c>
      <c r="H2728" t="s">
        <v>8807</v>
      </c>
      <c r="J2728" t="s">
        <v>75</v>
      </c>
      <c r="K2728" t="s">
        <v>76</v>
      </c>
      <c r="L2728">
        <v>38</v>
      </c>
      <c r="M2728" t="s">
        <v>14325</v>
      </c>
      <c r="N2728" t="s">
        <v>47</v>
      </c>
      <c r="O2728" t="s">
        <v>470</v>
      </c>
      <c r="P2728" t="s">
        <v>470</v>
      </c>
      <c r="Y2728" t="s">
        <v>14339</v>
      </c>
    </row>
    <row r="2729" spans="1:25">
      <c r="A2729" t="s">
        <v>14340</v>
      </c>
      <c r="B2729" t="s">
        <v>14341</v>
      </c>
      <c r="D2729" t="s">
        <v>40</v>
      </c>
      <c r="E2729" t="s">
        <v>41</v>
      </c>
      <c r="G2729" t="s">
        <v>14342</v>
      </c>
      <c r="H2729" t="s">
        <v>2783</v>
      </c>
      <c r="J2729" t="s">
        <v>75</v>
      </c>
      <c r="K2729" t="s">
        <v>76</v>
      </c>
      <c r="L2729">
        <v>38</v>
      </c>
      <c r="M2729" t="s">
        <v>14343</v>
      </c>
      <c r="N2729" t="s">
        <v>47</v>
      </c>
      <c r="O2729" t="s">
        <v>470</v>
      </c>
      <c r="P2729" t="s">
        <v>470</v>
      </c>
      <c r="X2729" t="s">
        <v>14344</v>
      </c>
      <c r="Y2729" t="s">
        <v>14345</v>
      </c>
    </row>
    <row r="2730" spans="1:25">
      <c r="A2730" t="s">
        <v>14346</v>
      </c>
      <c r="B2730" t="s">
        <v>14347</v>
      </c>
      <c r="D2730" t="s">
        <v>40</v>
      </c>
      <c r="E2730" t="s">
        <v>41</v>
      </c>
      <c r="G2730" t="s">
        <v>14348</v>
      </c>
      <c r="H2730" t="s">
        <v>12696</v>
      </c>
      <c r="J2730" t="s">
        <v>75</v>
      </c>
      <c r="K2730" t="s">
        <v>76</v>
      </c>
      <c r="L2730">
        <v>38</v>
      </c>
      <c r="M2730" t="s">
        <v>14343</v>
      </c>
      <c r="N2730" t="s">
        <v>47</v>
      </c>
      <c r="O2730" t="s">
        <v>470</v>
      </c>
      <c r="P2730" t="s">
        <v>470</v>
      </c>
      <c r="Y2730" t="s">
        <v>14349</v>
      </c>
    </row>
    <row r="2731" spans="1:25">
      <c r="A2731" t="s">
        <v>14350</v>
      </c>
      <c r="B2731" t="s">
        <v>14351</v>
      </c>
      <c r="D2731" t="s">
        <v>40</v>
      </c>
      <c r="E2731" t="s">
        <v>41</v>
      </c>
      <c r="G2731" t="s">
        <v>11333</v>
      </c>
      <c r="H2731" t="s">
        <v>7189</v>
      </c>
      <c r="J2731" t="s">
        <v>75</v>
      </c>
      <c r="K2731" t="s">
        <v>76</v>
      </c>
      <c r="L2731">
        <v>38</v>
      </c>
      <c r="M2731" t="s">
        <v>14352</v>
      </c>
      <c r="N2731" t="s">
        <v>47</v>
      </c>
      <c r="O2731" t="s">
        <v>470</v>
      </c>
      <c r="P2731" t="s">
        <v>470</v>
      </c>
      <c r="Y2731" t="s">
        <v>14353</v>
      </c>
    </row>
    <row r="2732" spans="1:25">
      <c r="A2732" t="s">
        <v>14354</v>
      </c>
      <c r="B2732" t="s">
        <v>14355</v>
      </c>
      <c r="D2732" t="s">
        <v>40</v>
      </c>
      <c r="E2732" t="s">
        <v>41</v>
      </c>
      <c r="G2732" t="s">
        <v>14356</v>
      </c>
      <c r="H2732" t="s">
        <v>3016</v>
      </c>
      <c r="J2732" t="s">
        <v>75</v>
      </c>
      <c r="K2732" t="s">
        <v>76</v>
      </c>
      <c r="L2732">
        <v>38</v>
      </c>
      <c r="M2732" t="s">
        <v>14352</v>
      </c>
      <c r="N2732" t="s">
        <v>47</v>
      </c>
      <c r="O2732" t="s">
        <v>470</v>
      </c>
      <c r="P2732" t="s">
        <v>470</v>
      </c>
      <c r="Y2732" t="s">
        <v>14357</v>
      </c>
    </row>
    <row r="2733" spans="1:25">
      <c r="A2733" t="s">
        <v>14358</v>
      </c>
      <c r="B2733" t="s">
        <v>14359</v>
      </c>
      <c r="D2733" t="s">
        <v>40</v>
      </c>
      <c r="E2733" t="s">
        <v>41</v>
      </c>
      <c r="G2733" t="s">
        <v>14360</v>
      </c>
      <c r="H2733" t="s">
        <v>14361</v>
      </c>
      <c r="J2733" t="s">
        <v>75</v>
      </c>
      <c r="K2733" t="s">
        <v>76</v>
      </c>
      <c r="L2733">
        <v>38</v>
      </c>
      <c r="M2733" t="s">
        <v>14352</v>
      </c>
      <c r="N2733" t="s">
        <v>47</v>
      </c>
      <c r="O2733" t="s">
        <v>470</v>
      </c>
      <c r="P2733" t="s">
        <v>470</v>
      </c>
      <c r="Y2733" t="s">
        <v>14362</v>
      </c>
    </row>
    <row r="2734" spans="1:25">
      <c r="A2734" t="s">
        <v>178</v>
      </c>
      <c r="B2734" t="s">
        <v>14363</v>
      </c>
      <c r="D2734" t="s">
        <v>40</v>
      </c>
      <c r="E2734" t="s">
        <v>41</v>
      </c>
      <c r="G2734" t="s">
        <v>14364</v>
      </c>
      <c r="H2734" t="s">
        <v>14365</v>
      </c>
      <c r="J2734" t="s">
        <v>75</v>
      </c>
      <c r="K2734" t="s">
        <v>76</v>
      </c>
      <c r="L2734">
        <v>38</v>
      </c>
      <c r="M2734" t="s">
        <v>14352</v>
      </c>
      <c r="N2734" t="s">
        <v>47</v>
      </c>
      <c r="O2734" t="s">
        <v>470</v>
      </c>
      <c r="P2734" t="s">
        <v>470</v>
      </c>
      <c r="X2734" t="s">
        <v>14366</v>
      </c>
      <c r="Y2734" t="s">
        <v>14367</v>
      </c>
    </row>
    <row r="2735" spans="1:25">
      <c r="A2735" t="s">
        <v>14368</v>
      </c>
      <c r="B2735" t="s">
        <v>14369</v>
      </c>
      <c r="D2735" t="s">
        <v>40</v>
      </c>
      <c r="E2735" t="s">
        <v>41</v>
      </c>
      <c r="G2735" t="s">
        <v>14370</v>
      </c>
      <c r="H2735" t="s">
        <v>14371</v>
      </c>
      <c r="J2735" t="s">
        <v>347</v>
      </c>
      <c r="K2735" t="s">
        <v>348</v>
      </c>
      <c r="L2735">
        <v>38</v>
      </c>
      <c r="M2735" t="s">
        <v>14352</v>
      </c>
      <c r="N2735" t="s">
        <v>47</v>
      </c>
      <c r="O2735" t="s">
        <v>470</v>
      </c>
      <c r="P2735" t="s">
        <v>470</v>
      </c>
      <c r="Y2735" t="s">
        <v>14372</v>
      </c>
    </row>
    <row r="2736" spans="1:25">
      <c r="A2736" t="s">
        <v>14373</v>
      </c>
      <c r="B2736" t="s">
        <v>14374</v>
      </c>
      <c r="D2736" t="s">
        <v>40</v>
      </c>
      <c r="E2736" t="s">
        <v>41</v>
      </c>
      <c r="G2736" t="s">
        <v>13299</v>
      </c>
      <c r="H2736" t="s">
        <v>14375</v>
      </c>
      <c r="J2736" t="s">
        <v>75</v>
      </c>
      <c r="K2736" t="s">
        <v>76</v>
      </c>
      <c r="L2736">
        <v>38</v>
      </c>
      <c r="M2736" t="s">
        <v>14352</v>
      </c>
      <c r="N2736" t="s">
        <v>47</v>
      </c>
      <c r="O2736" t="s">
        <v>470</v>
      </c>
      <c r="P2736" t="s">
        <v>470</v>
      </c>
      <c r="Y2736" t="s">
        <v>14376</v>
      </c>
    </row>
    <row r="2737" spans="1:25">
      <c r="A2737" t="s">
        <v>14377</v>
      </c>
      <c r="B2737" t="s">
        <v>14378</v>
      </c>
      <c r="D2737" t="s">
        <v>40</v>
      </c>
      <c r="E2737" t="s">
        <v>41</v>
      </c>
      <c r="G2737" t="s">
        <v>14379</v>
      </c>
      <c r="H2737" t="s">
        <v>14380</v>
      </c>
      <c r="J2737" t="s">
        <v>75</v>
      </c>
      <c r="K2737" t="s">
        <v>76</v>
      </c>
      <c r="L2737">
        <v>38</v>
      </c>
      <c r="M2737" t="s">
        <v>14352</v>
      </c>
      <c r="N2737" t="s">
        <v>47</v>
      </c>
      <c r="O2737" t="s">
        <v>470</v>
      </c>
      <c r="P2737" t="s">
        <v>470</v>
      </c>
      <c r="Y2737" t="s">
        <v>14381</v>
      </c>
    </row>
    <row r="2738" spans="1:25">
      <c r="A2738" t="s">
        <v>14382</v>
      </c>
      <c r="B2738" t="s">
        <v>14383</v>
      </c>
      <c r="D2738" t="s">
        <v>40</v>
      </c>
      <c r="E2738" t="s">
        <v>41</v>
      </c>
      <c r="G2738" t="s">
        <v>230</v>
      </c>
      <c r="H2738" t="s">
        <v>14384</v>
      </c>
      <c r="J2738" t="s">
        <v>75</v>
      </c>
      <c r="K2738" t="s">
        <v>76</v>
      </c>
      <c r="L2738">
        <v>38</v>
      </c>
      <c r="M2738" t="s">
        <v>14352</v>
      </c>
      <c r="N2738" t="s">
        <v>47</v>
      </c>
      <c r="O2738" t="s">
        <v>470</v>
      </c>
      <c r="P2738" t="s">
        <v>470</v>
      </c>
      <c r="Y2738" t="s">
        <v>14385</v>
      </c>
    </row>
    <row r="2739" spans="1:25">
      <c r="A2739" t="s">
        <v>14386</v>
      </c>
      <c r="B2739" t="s">
        <v>14387</v>
      </c>
      <c r="D2739" t="s">
        <v>40</v>
      </c>
      <c r="E2739" t="s">
        <v>41</v>
      </c>
      <c r="G2739" t="s">
        <v>9427</v>
      </c>
      <c r="H2739" t="s">
        <v>1376</v>
      </c>
      <c r="J2739" t="s">
        <v>75</v>
      </c>
      <c r="K2739" t="s">
        <v>76</v>
      </c>
      <c r="L2739">
        <v>38</v>
      </c>
      <c r="M2739" t="s">
        <v>14352</v>
      </c>
      <c r="N2739" t="s">
        <v>47</v>
      </c>
      <c r="O2739" t="s">
        <v>470</v>
      </c>
      <c r="P2739" t="s">
        <v>470</v>
      </c>
      <c r="Y2739" t="s">
        <v>14388</v>
      </c>
    </row>
    <row r="2740" spans="1:25">
      <c r="A2740" t="s">
        <v>14389</v>
      </c>
      <c r="B2740" t="s">
        <v>14390</v>
      </c>
      <c r="D2740" t="s">
        <v>40</v>
      </c>
      <c r="E2740" t="s">
        <v>41</v>
      </c>
      <c r="G2740" t="s">
        <v>14391</v>
      </c>
      <c r="H2740" t="s">
        <v>5309</v>
      </c>
      <c r="J2740" t="s">
        <v>75</v>
      </c>
      <c r="K2740" t="s">
        <v>76</v>
      </c>
      <c r="L2740">
        <v>38</v>
      </c>
      <c r="M2740" t="s">
        <v>14392</v>
      </c>
      <c r="N2740" t="s">
        <v>47</v>
      </c>
      <c r="O2740" t="s">
        <v>470</v>
      </c>
      <c r="P2740" t="s">
        <v>470</v>
      </c>
      <c r="Y2740" t="s">
        <v>14393</v>
      </c>
    </row>
    <row r="2741" spans="1:25">
      <c r="A2741" t="s">
        <v>14394</v>
      </c>
      <c r="B2741" t="s">
        <v>14395</v>
      </c>
      <c r="D2741" t="s">
        <v>40</v>
      </c>
      <c r="E2741" t="s">
        <v>41</v>
      </c>
      <c r="G2741" t="s">
        <v>730</v>
      </c>
      <c r="H2741" t="s">
        <v>14396</v>
      </c>
      <c r="J2741" t="s">
        <v>75</v>
      </c>
      <c r="K2741" t="s">
        <v>76</v>
      </c>
      <c r="L2741">
        <v>38</v>
      </c>
      <c r="M2741" t="s">
        <v>14392</v>
      </c>
      <c r="N2741" t="s">
        <v>47</v>
      </c>
      <c r="O2741" t="s">
        <v>470</v>
      </c>
      <c r="P2741" t="s">
        <v>470</v>
      </c>
      <c r="Y2741" t="s">
        <v>14397</v>
      </c>
    </row>
    <row r="2742" spans="1:25">
      <c r="A2742" t="s">
        <v>14398</v>
      </c>
      <c r="B2742" t="s">
        <v>14399</v>
      </c>
      <c r="D2742" t="s">
        <v>40</v>
      </c>
      <c r="E2742" t="s">
        <v>41</v>
      </c>
      <c r="G2742" t="s">
        <v>14400</v>
      </c>
      <c r="H2742" t="s">
        <v>14401</v>
      </c>
      <c r="J2742" t="s">
        <v>75</v>
      </c>
      <c r="K2742" t="s">
        <v>76</v>
      </c>
      <c r="L2742">
        <v>38</v>
      </c>
      <c r="M2742" t="s">
        <v>14392</v>
      </c>
      <c r="N2742" t="s">
        <v>47</v>
      </c>
      <c r="O2742" t="s">
        <v>470</v>
      </c>
      <c r="P2742" t="s">
        <v>470</v>
      </c>
      <c r="Y2742" t="s">
        <v>14402</v>
      </c>
    </row>
    <row r="2743" spans="1:25">
      <c r="A2743" t="s">
        <v>14403</v>
      </c>
      <c r="B2743" t="s">
        <v>14404</v>
      </c>
      <c r="D2743" t="s">
        <v>40</v>
      </c>
      <c r="E2743" t="s">
        <v>41</v>
      </c>
      <c r="G2743" t="s">
        <v>14405</v>
      </c>
      <c r="H2743" t="s">
        <v>1278</v>
      </c>
      <c r="J2743" t="s">
        <v>75</v>
      </c>
      <c r="K2743" t="s">
        <v>76</v>
      </c>
      <c r="L2743">
        <v>38</v>
      </c>
      <c r="M2743" t="s">
        <v>14392</v>
      </c>
      <c r="N2743" t="s">
        <v>47</v>
      </c>
      <c r="O2743" t="s">
        <v>470</v>
      </c>
      <c r="P2743" t="s">
        <v>470</v>
      </c>
      <c r="Y2743" t="s">
        <v>14406</v>
      </c>
    </row>
    <row r="2744" spans="1:25">
      <c r="A2744" t="s">
        <v>14407</v>
      </c>
      <c r="B2744" t="s">
        <v>14408</v>
      </c>
      <c r="D2744" t="s">
        <v>40</v>
      </c>
      <c r="E2744" t="s">
        <v>41</v>
      </c>
      <c r="G2744" t="s">
        <v>14409</v>
      </c>
      <c r="H2744" t="s">
        <v>7774</v>
      </c>
      <c r="J2744" t="s">
        <v>75</v>
      </c>
      <c r="K2744" t="s">
        <v>76</v>
      </c>
      <c r="L2744">
        <v>38</v>
      </c>
      <c r="M2744" t="s">
        <v>14392</v>
      </c>
      <c r="N2744" t="s">
        <v>47</v>
      </c>
      <c r="O2744" t="s">
        <v>470</v>
      </c>
      <c r="P2744" t="s">
        <v>470</v>
      </c>
      <c r="Y2744" t="s">
        <v>14410</v>
      </c>
    </row>
    <row r="2745" spans="1:25">
      <c r="A2745" t="s">
        <v>14411</v>
      </c>
      <c r="B2745" t="s">
        <v>14412</v>
      </c>
      <c r="D2745" t="s">
        <v>40</v>
      </c>
      <c r="E2745" t="s">
        <v>41</v>
      </c>
      <c r="G2745" t="s">
        <v>3742</v>
      </c>
      <c r="H2745" t="s">
        <v>14413</v>
      </c>
      <c r="J2745" t="s">
        <v>75</v>
      </c>
      <c r="K2745" t="s">
        <v>76</v>
      </c>
      <c r="L2745">
        <v>38</v>
      </c>
      <c r="M2745" t="s">
        <v>14392</v>
      </c>
      <c r="N2745" t="s">
        <v>47</v>
      </c>
      <c r="O2745" t="s">
        <v>470</v>
      </c>
      <c r="P2745" t="s">
        <v>470</v>
      </c>
      <c r="Y2745" t="s">
        <v>14414</v>
      </c>
    </row>
    <row r="2746" spans="1:25">
      <c r="A2746" t="s">
        <v>14415</v>
      </c>
      <c r="B2746" t="s">
        <v>14416</v>
      </c>
      <c r="D2746" t="s">
        <v>40</v>
      </c>
      <c r="E2746" t="s">
        <v>41</v>
      </c>
      <c r="G2746" t="s">
        <v>1085</v>
      </c>
      <c r="H2746" t="s">
        <v>1062</v>
      </c>
      <c r="J2746" t="s">
        <v>75</v>
      </c>
      <c r="K2746" t="s">
        <v>76</v>
      </c>
      <c r="L2746">
        <v>38</v>
      </c>
      <c r="M2746" t="s">
        <v>14392</v>
      </c>
      <c r="N2746" t="s">
        <v>47</v>
      </c>
      <c r="O2746" t="s">
        <v>560</v>
      </c>
      <c r="P2746" t="s">
        <v>560</v>
      </c>
      <c r="Y2746" t="s">
        <v>14417</v>
      </c>
    </row>
    <row r="2747" spans="1:25">
      <c r="A2747" t="s">
        <v>14418</v>
      </c>
      <c r="B2747" t="s">
        <v>14419</v>
      </c>
      <c r="D2747" t="s">
        <v>40</v>
      </c>
      <c r="E2747" t="s">
        <v>41</v>
      </c>
      <c r="G2747" t="s">
        <v>14420</v>
      </c>
      <c r="H2747" t="s">
        <v>14421</v>
      </c>
      <c r="J2747" t="s">
        <v>75</v>
      </c>
      <c r="K2747" t="s">
        <v>76</v>
      </c>
      <c r="L2747">
        <v>38</v>
      </c>
      <c r="M2747" t="s">
        <v>14392</v>
      </c>
      <c r="N2747" t="s">
        <v>47</v>
      </c>
      <c r="O2747" t="s">
        <v>560</v>
      </c>
      <c r="P2747" t="s">
        <v>560</v>
      </c>
      <c r="Y2747" t="s">
        <v>14422</v>
      </c>
    </row>
    <row r="2748" spans="1:25">
      <c r="A2748" t="s">
        <v>178</v>
      </c>
      <c r="B2748" t="s">
        <v>14423</v>
      </c>
      <c r="D2748" t="s">
        <v>40</v>
      </c>
      <c r="E2748" t="s">
        <v>41</v>
      </c>
      <c r="G2748" t="s">
        <v>14424</v>
      </c>
      <c r="H2748" t="s">
        <v>14425</v>
      </c>
      <c r="J2748" t="s">
        <v>75</v>
      </c>
      <c r="K2748" t="s">
        <v>76</v>
      </c>
      <c r="L2748">
        <v>38</v>
      </c>
      <c r="M2748" t="s">
        <v>14392</v>
      </c>
      <c r="N2748" t="s">
        <v>47</v>
      </c>
      <c r="O2748" t="s">
        <v>560</v>
      </c>
      <c r="P2748" t="s">
        <v>560</v>
      </c>
      <c r="X2748" t="s">
        <v>14426</v>
      </c>
      <c r="Y2748" t="s">
        <v>14427</v>
      </c>
    </row>
    <row r="2749" spans="1:25">
      <c r="A2749" t="s">
        <v>14428</v>
      </c>
      <c r="B2749" t="s">
        <v>14429</v>
      </c>
      <c r="D2749" t="s">
        <v>40</v>
      </c>
      <c r="E2749" t="s">
        <v>41</v>
      </c>
      <c r="G2749" t="s">
        <v>14430</v>
      </c>
      <c r="H2749" t="s">
        <v>14431</v>
      </c>
      <c r="J2749" t="s">
        <v>75</v>
      </c>
      <c r="K2749" t="s">
        <v>76</v>
      </c>
      <c r="L2749">
        <v>38</v>
      </c>
      <c r="M2749" t="s">
        <v>14432</v>
      </c>
      <c r="N2749" t="s">
        <v>47</v>
      </c>
      <c r="O2749" t="s">
        <v>470</v>
      </c>
      <c r="P2749" t="s">
        <v>470</v>
      </c>
      <c r="X2749" t="s">
        <v>14433</v>
      </c>
      <c r="Y2749" t="s">
        <v>14434</v>
      </c>
    </row>
    <row r="2750" spans="1:25">
      <c r="A2750" t="s">
        <v>14435</v>
      </c>
      <c r="B2750" t="s">
        <v>14436</v>
      </c>
      <c r="D2750" t="s">
        <v>40</v>
      </c>
      <c r="E2750" t="s">
        <v>41</v>
      </c>
      <c r="G2750" t="s">
        <v>14437</v>
      </c>
      <c r="H2750" t="s">
        <v>1330</v>
      </c>
      <c r="J2750" t="s">
        <v>75</v>
      </c>
      <c r="K2750" t="s">
        <v>76</v>
      </c>
      <c r="L2750">
        <v>38</v>
      </c>
      <c r="M2750" t="s">
        <v>14432</v>
      </c>
      <c r="N2750" t="s">
        <v>47</v>
      </c>
      <c r="O2750" t="s">
        <v>470</v>
      </c>
      <c r="P2750" t="s">
        <v>470</v>
      </c>
      <c r="X2750" t="s">
        <v>14438</v>
      </c>
      <c r="Y2750" t="s">
        <v>14439</v>
      </c>
    </row>
    <row r="2751" spans="1:25">
      <c r="A2751" t="s">
        <v>14440</v>
      </c>
      <c r="B2751" t="s">
        <v>14441</v>
      </c>
      <c r="D2751" t="s">
        <v>40</v>
      </c>
      <c r="E2751" t="s">
        <v>41</v>
      </c>
      <c r="G2751" t="s">
        <v>14442</v>
      </c>
      <c r="H2751" t="s">
        <v>4279</v>
      </c>
      <c r="J2751" t="s">
        <v>75</v>
      </c>
      <c r="K2751" t="s">
        <v>76</v>
      </c>
      <c r="L2751">
        <v>38</v>
      </c>
      <c r="M2751" t="s">
        <v>14432</v>
      </c>
      <c r="N2751" t="s">
        <v>47</v>
      </c>
      <c r="O2751" t="s">
        <v>470</v>
      </c>
      <c r="P2751" t="s">
        <v>470</v>
      </c>
      <c r="Y2751" t="s">
        <v>14443</v>
      </c>
    </row>
    <row r="2752" spans="1:25">
      <c r="A2752" t="s">
        <v>14444</v>
      </c>
      <c r="B2752" t="s">
        <v>14445</v>
      </c>
      <c r="D2752" t="s">
        <v>40</v>
      </c>
      <c r="E2752" t="s">
        <v>41</v>
      </c>
      <c r="G2752" t="s">
        <v>14446</v>
      </c>
      <c r="H2752" t="s">
        <v>14447</v>
      </c>
      <c r="J2752" t="s">
        <v>75</v>
      </c>
      <c r="K2752" t="s">
        <v>76</v>
      </c>
      <c r="L2752">
        <v>38</v>
      </c>
      <c r="M2752" t="s">
        <v>14432</v>
      </c>
      <c r="N2752" t="s">
        <v>47</v>
      </c>
      <c r="O2752" t="s">
        <v>470</v>
      </c>
      <c r="P2752" t="s">
        <v>470</v>
      </c>
      <c r="Y2752" t="s">
        <v>14448</v>
      </c>
    </row>
    <row r="2753" spans="1:25">
      <c r="A2753" t="s">
        <v>14449</v>
      </c>
      <c r="B2753" t="s">
        <v>14450</v>
      </c>
      <c r="D2753" t="s">
        <v>40</v>
      </c>
      <c r="E2753" t="s">
        <v>41</v>
      </c>
      <c r="G2753" t="s">
        <v>14451</v>
      </c>
      <c r="H2753" t="s">
        <v>14452</v>
      </c>
      <c r="J2753" t="s">
        <v>75</v>
      </c>
      <c r="K2753" t="s">
        <v>76</v>
      </c>
      <c r="L2753">
        <v>38</v>
      </c>
      <c r="M2753" t="s">
        <v>14453</v>
      </c>
      <c r="N2753" t="s">
        <v>47</v>
      </c>
      <c r="O2753" t="s">
        <v>560</v>
      </c>
      <c r="P2753" t="s">
        <v>560</v>
      </c>
      <c r="Y2753" t="s">
        <v>14454</v>
      </c>
    </row>
    <row r="2754" spans="1:25">
      <c r="A2754" t="s">
        <v>14455</v>
      </c>
      <c r="B2754" t="s">
        <v>14456</v>
      </c>
      <c r="D2754" t="s">
        <v>40</v>
      </c>
      <c r="E2754" t="s">
        <v>41</v>
      </c>
      <c r="G2754" t="s">
        <v>2401</v>
      </c>
      <c r="H2754" t="s">
        <v>14457</v>
      </c>
      <c r="J2754" t="s">
        <v>75</v>
      </c>
      <c r="K2754" t="s">
        <v>76</v>
      </c>
      <c r="L2754">
        <v>38</v>
      </c>
      <c r="M2754" t="s">
        <v>14453</v>
      </c>
      <c r="N2754" t="s">
        <v>47</v>
      </c>
      <c r="O2754" t="s">
        <v>560</v>
      </c>
      <c r="P2754" t="s">
        <v>560</v>
      </c>
      <c r="Y2754" t="s">
        <v>14458</v>
      </c>
    </row>
    <row r="2755" spans="1:25">
      <c r="A2755" t="s">
        <v>14459</v>
      </c>
      <c r="B2755" t="s">
        <v>14460</v>
      </c>
      <c r="D2755" t="s">
        <v>40</v>
      </c>
      <c r="E2755" t="s">
        <v>41</v>
      </c>
      <c r="G2755" t="s">
        <v>14461</v>
      </c>
      <c r="H2755" t="s">
        <v>7046</v>
      </c>
      <c r="J2755" t="s">
        <v>75</v>
      </c>
      <c r="K2755" t="s">
        <v>76</v>
      </c>
      <c r="L2755">
        <v>38</v>
      </c>
      <c r="M2755" t="s">
        <v>14453</v>
      </c>
      <c r="N2755" t="s">
        <v>47</v>
      </c>
      <c r="O2755" t="s">
        <v>560</v>
      </c>
      <c r="P2755" t="s">
        <v>560</v>
      </c>
      <c r="Y2755" t="s">
        <v>14462</v>
      </c>
    </row>
    <row r="2756" spans="1:25">
      <c r="A2756" t="s">
        <v>14463</v>
      </c>
      <c r="B2756" t="s">
        <v>14464</v>
      </c>
      <c r="D2756" t="s">
        <v>40</v>
      </c>
      <c r="E2756" t="s">
        <v>41</v>
      </c>
      <c r="G2756" t="s">
        <v>14465</v>
      </c>
      <c r="H2756" t="s">
        <v>7489</v>
      </c>
      <c r="J2756" t="s">
        <v>75</v>
      </c>
      <c r="K2756" t="s">
        <v>76</v>
      </c>
      <c r="L2756">
        <v>38</v>
      </c>
      <c r="M2756" t="s">
        <v>14453</v>
      </c>
      <c r="N2756" t="s">
        <v>47</v>
      </c>
      <c r="O2756" t="s">
        <v>560</v>
      </c>
      <c r="P2756" t="s">
        <v>560</v>
      </c>
      <c r="X2756" t="s">
        <v>14466</v>
      </c>
      <c r="Y2756" t="s">
        <v>14467</v>
      </c>
    </row>
    <row r="2757" spans="1:25">
      <c r="A2757" t="s">
        <v>14468</v>
      </c>
      <c r="B2757" t="s">
        <v>14469</v>
      </c>
      <c r="D2757" t="s">
        <v>40</v>
      </c>
      <c r="E2757" t="s">
        <v>41</v>
      </c>
      <c r="G2757" t="s">
        <v>14470</v>
      </c>
      <c r="H2757" t="s">
        <v>14471</v>
      </c>
      <c r="J2757" t="s">
        <v>75</v>
      </c>
      <c r="K2757" t="s">
        <v>76</v>
      </c>
      <c r="L2757">
        <v>38</v>
      </c>
      <c r="M2757" t="s">
        <v>14453</v>
      </c>
      <c r="N2757" t="s">
        <v>47</v>
      </c>
      <c r="O2757" t="s">
        <v>560</v>
      </c>
      <c r="P2757" t="s">
        <v>560</v>
      </c>
      <c r="Y2757" t="s">
        <v>14472</v>
      </c>
    </row>
    <row r="2758" spans="1:25">
      <c r="A2758" t="s">
        <v>14473</v>
      </c>
      <c r="B2758" t="s">
        <v>14474</v>
      </c>
      <c r="D2758" t="s">
        <v>40</v>
      </c>
      <c r="E2758" t="s">
        <v>41</v>
      </c>
      <c r="G2758" t="s">
        <v>14475</v>
      </c>
      <c r="H2758" t="s">
        <v>14476</v>
      </c>
      <c r="J2758" t="s">
        <v>75</v>
      </c>
      <c r="K2758" t="s">
        <v>76</v>
      </c>
      <c r="L2758">
        <v>38</v>
      </c>
      <c r="M2758" t="s">
        <v>14453</v>
      </c>
      <c r="N2758" t="s">
        <v>47</v>
      </c>
      <c r="O2758" t="s">
        <v>560</v>
      </c>
      <c r="P2758" t="s">
        <v>560</v>
      </c>
      <c r="Y2758" t="s">
        <v>14477</v>
      </c>
    </row>
    <row r="2759" spans="1:25">
      <c r="A2759" t="s">
        <v>14478</v>
      </c>
      <c r="B2759" t="s">
        <v>14479</v>
      </c>
      <c r="D2759" t="s">
        <v>40</v>
      </c>
      <c r="E2759" t="s">
        <v>41</v>
      </c>
      <c r="G2759" t="s">
        <v>316</v>
      </c>
      <c r="H2759" t="s">
        <v>6749</v>
      </c>
      <c r="J2759" t="s">
        <v>75</v>
      </c>
      <c r="K2759" t="s">
        <v>76</v>
      </c>
      <c r="L2759">
        <v>38</v>
      </c>
      <c r="M2759" t="s">
        <v>14480</v>
      </c>
      <c r="N2759" t="s">
        <v>47</v>
      </c>
      <c r="O2759" t="s">
        <v>560</v>
      </c>
      <c r="P2759" t="s">
        <v>560</v>
      </c>
      <c r="Y2759" t="s">
        <v>14481</v>
      </c>
    </row>
    <row r="2760" spans="1:25">
      <c r="A2760" t="s">
        <v>14482</v>
      </c>
      <c r="B2760" t="s">
        <v>14483</v>
      </c>
      <c r="D2760" t="s">
        <v>40</v>
      </c>
      <c r="E2760" t="s">
        <v>41</v>
      </c>
      <c r="G2760" t="s">
        <v>14484</v>
      </c>
      <c r="H2760" t="s">
        <v>14485</v>
      </c>
      <c r="J2760" t="s">
        <v>75</v>
      </c>
      <c r="K2760" t="s">
        <v>76</v>
      </c>
      <c r="L2760">
        <v>38</v>
      </c>
      <c r="M2760" t="s">
        <v>14480</v>
      </c>
      <c r="N2760" t="s">
        <v>47</v>
      </c>
      <c r="O2760" t="s">
        <v>560</v>
      </c>
      <c r="P2760" t="s">
        <v>560</v>
      </c>
      <c r="Y2760" t="s">
        <v>14486</v>
      </c>
    </row>
    <row r="2761" spans="1:25">
      <c r="A2761" t="s">
        <v>14487</v>
      </c>
      <c r="B2761" t="s">
        <v>14488</v>
      </c>
      <c r="D2761" t="s">
        <v>40</v>
      </c>
      <c r="E2761" t="s">
        <v>41</v>
      </c>
      <c r="G2761" t="s">
        <v>10877</v>
      </c>
      <c r="H2761" t="s">
        <v>5975</v>
      </c>
      <c r="J2761" t="s">
        <v>75</v>
      </c>
      <c r="K2761" t="s">
        <v>76</v>
      </c>
      <c r="L2761">
        <v>38</v>
      </c>
      <c r="M2761" t="s">
        <v>14480</v>
      </c>
      <c r="N2761" t="s">
        <v>47</v>
      </c>
      <c r="O2761" t="s">
        <v>560</v>
      </c>
      <c r="P2761" t="s">
        <v>560</v>
      </c>
      <c r="Y2761" t="s">
        <v>14489</v>
      </c>
    </row>
    <row r="2762" spans="1:25">
      <c r="A2762" t="s">
        <v>14490</v>
      </c>
      <c r="B2762" t="s">
        <v>14491</v>
      </c>
      <c r="D2762" t="s">
        <v>40</v>
      </c>
      <c r="E2762" t="s">
        <v>41</v>
      </c>
      <c r="G2762" t="s">
        <v>14492</v>
      </c>
      <c r="H2762" t="s">
        <v>14493</v>
      </c>
      <c r="J2762" t="s">
        <v>75</v>
      </c>
      <c r="K2762" t="s">
        <v>76</v>
      </c>
      <c r="L2762">
        <v>38</v>
      </c>
      <c r="M2762" t="s">
        <v>14480</v>
      </c>
      <c r="N2762" t="s">
        <v>47</v>
      </c>
      <c r="O2762" t="s">
        <v>560</v>
      </c>
      <c r="P2762" t="s">
        <v>560</v>
      </c>
      <c r="Y2762" t="s">
        <v>14494</v>
      </c>
    </row>
    <row r="2763" spans="1:25">
      <c r="A2763" t="s">
        <v>14495</v>
      </c>
      <c r="B2763" t="s">
        <v>14496</v>
      </c>
      <c r="D2763" t="s">
        <v>40</v>
      </c>
      <c r="E2763" t="s">
        <v>41</v>
      </c>
      <c r="G2763" t="s">
        <v>4304</v>
      </c>
      <c r="H2763" t="s">
        <v>14497</v>
      </c>
      <c r="J2763" t="s">
        <v>75</v>
      </c>
      <c r="K2763" t="s">
        <v>76</v>
      </c>
      <c r="L2763">
        <v>38</v>
      </c>
      <c r="M2763" t="s">
        <v>14480</v>
      </c>
      <c r="N2763" t="s">
        <v>47</v>
      </c>
      <c r="O2763" t="s">
        <v>560</v>
      </c>
      <c r="P2763" t="s">
        <v>560</v>
      </c>
      <c r="Y2763" t="s">
        <v>14498</v>
      </c>
    </row>
    <row r="2764" spans="1:25">
      <c r="A2764" t="s">
        <v>14499</v>
      </c>
      <c r="B2764" t="s">
        <v>14500</v>
      </c>
      <c r="D2764" t="s">
        <v>40</v>
      </c>
      <c r="E2764" t="s">
        <v>41</v>
      </c>
      <c r="G2764" t="s">
        <v>14501</v>
      </c>
      <c r="H2764" t="s">
        <v>2229</v>
      </c>
      <c r="J2764" t="s">
        <v>75</v>
      </c>
      <c r="K2764" t="s">
        <v>76</v>
      </c>
      <c r="L2764">
        <v>38</v>
      </c>
      <c r="M2764" t="s">
        <v>14480</v>
      </c>
      <c r="N2764" t="s">
        <v>47</v>
      </c>
      <c r="O2764" t="s">
        <v>560</v>
      </c>
      <c r="P2764" t="s">
        <v>560</v>
      </c>
      <c r="Y2764" t="s">
        <v>14502</v>
      </c>
    </row>
    <row r="2765" spans="1:25">
      <c r="A2765" t="s">
        <v>14503</v>
      </c>
      <c r="B2765" t="s">
        <v>14504</v>
      </c>
      <c r="D2765" t="s">
        <v>40</v>
      </c>
      <c r="E2765" t="s">
        <v>41</v>
      </c>
      <c r="G2765" t="s">
        <v>14505</v>
      </c>
      <c r="H2765" t="s">
        <v>14506</v>
      </c>
      <c r="J2765" t="s">
        <v>75</v>
      </c>
      <c r="K2765" t="s">
        <v>76</v>
      </c>
      <c r="L2765">
        <v>38</v>
      </c>
      <c r="M2765" t="s">
        <v>14480</v>
      </c>
      <c r="N2765" t="s">
        <v>47</v>
      </c>
      <c r="O2765" t="s">
        <v>560</v>
      </c>
      <c r="P2765" t="s">
        <v>560</v>
      </c>
      <c r="Y2765" t="s">
        <v>14507</v>
      </c>
    </row>
    <row r="2766" spans="1:25">
      <c r="A2766" t="s">
        <v>14508</v>
      </c>
      <c r="B2766" t="s">
        <v>14509</v>
      </c>
      <c r="D2766" t="s">
        <v>40</v>
      </c>
      <c r="E2766" t="s">
        <v>41</v>
      </c>
      <c r="G2766" t="s">
        <v>11028</v>
      </c>
      <c r="H2766" t="s">
        <v>14510</v>
      </c>
      <c r="J2766" t="s">
        <v>75</v>
      </c>
      <c r="K2766" t="s">
        <v>76</v>
      </c>
      <c r="L2766">
        <v>38</v>
      </c>
      <c r="M2766" t="s">
        <v>14480</v>
      </c>
      <c r="N2766" t="s">
        <v>47</v>
      </c>
      <c r="O2766" t="s">
        <v>560</v>
      </c>
      <c r="P2766" t="s">
        <v>560</v>
      </c>
      <c r="Y2766" t="s">
        <v>14511</v>
      </c>
    </row>
    <row r="2767" spans="1:25">
      <c r="A2767" t="s">
        <v>178</v>
      </c>
      <c r="B2767" t="s">
        <v>14512</v>
      </c>
      <c r="D2767" t="s">
        <v>40</v>
      </c>
      <c r="E2767" t="s">
        <v>41</v>
      </c>
      <c r="G2767" t="s">
        <v>14513</v>
      </c>
      <c r="H2767" t="s">
        <v>14514</v>
      </c>
      <c r="J2767" t="s">
        <v>75</v>
      </c>
      <c r="K2767" t="s">
        <v>76</v>
      </c>
      <c r="L2767">
        <v>38</v>
      </c>
      <c r="M2767" t="s">
        <v>14480</v>
      </c>
      <c r="N2767" t="s">
        <v>47</v>
      </c>
      <c r="O2767" t="s">
        <v>560</v>
      </c>
      <c r="P2767" t="s">
        <v>560</v>
      </c>
      <c r="Y2767" t="s">
        <v>14515</v>
      </c>
    </row>
    <row r="2768" spans="1:25">
      <c r="A2768" t="s">
        <v>14516</v>
      </c>
      <c r="B2768" t="s">
        <v>14517</v>
      </c>
      <c r="D2768" t="s">
        <v>40</v>
      </c>
      <c r="E2768" t="s">
        <v>41</v>
      </c>
      <c r="G2768" t="s">
        <v>14518</v>
      </c>
      <c r="H2768" t="s">
        <v>437</v>
      </c>
      <c r="J2768" t="s">
        <v>75</v>
      </c>
      <c r="K2768" t="s">
        <v>76</v>
      </c>
      <c r="L2768">
        <v>38</v>
      </c>
      <c r="M2768" t="s">
        <v>14519</v>
      </c>
      <c r="N2768" t="s">
        <v>47</v>
      </c>
      <c r="O2768" t="s">
        <v>560</v>
      </c>
      <c r="P2768" t="s">
        <v>560</v>
      </c>
      <c r="Y2768" t="s">
        <v>14520</v>
      </c>
    </row>
    <row r="2769" spans="1:25">
      <c r="A2769" t="s">
        <v>14521</v>
      </c>
      <c r="B2769" t="s">
        <v>14522</v>
      </c>
      <c r="D2769" t="s">
        <v>40</v>
      </c>
      <c r="E2769" t="s">
        <v>41</v>
      </c>
      <c r="G2769" t="s">
        <v>14523</v>
      </c>
      <c r="H2769" t="s">
        <v>14524</v>
      </c>
      <c r="J2769" t="s">
        <v>75</v>
      </c>
      <c r="K2769" t="s">
        <v>76</v>
      </c>
      <c r="L2769">
        <v>38</v>
      </c>
      <c r="M2769" t="s">
        <v>14519</v>
      </c>
      <c r="N2769" t="s">
        <v>47</v>
      </c>
      <c r="O2769" t="s">
        <v>560</v>
      </c>
      <c r="P2769" t="s">
        <v>14525</v>
      </c>
      <c r="X2769" t="s">
        <v>14526</v>
      </c>
      <c r="Y2769" t="s">
        <v>14527</v>
      </c>
    </row>
    <row r="2770" spans="1:25">
      <c r="A2770" t="s">
        <v>14528</v>
      </c>
      <c r="B2770" t="s">
        <v>14529</v>
      </c>
      <c r="D2770" t="s">
        <v>40</v>
      </c>
      <c r="E2770" t="s">
        <v>41</v>
      </c>
      <c r="G2770" t="s">
        <v>14530</v>
      </c>
      <c r="H2770" t="s">
        <v>14531</v>
      </c>
      <c r="J2770" t="s">
        <v>75</v>
      </c>
      <c r="K2770" t="s">
        <v>76</v>
      </c>
      <c r="L2770">
        <v>38</v>
      </c>
      <c r="M2770" t="s">
        <v>14519</v>
      </c>
      <c r="N2770" t="s">
        <v>47</v>
      </c>
      <c r="O2770" t="s">
        <v>560</v>
      </c>
      <c r="P2770" t="s">
        <v>560</v>
      </c>
      <c r="Y2770" t="s">
        <v>14532</v>
      </c>
    </row>
    <row r="2771" spans="1:25">
      <c r="A2771" t="s">
        <v>14533</v>
      </c>
      <c r="B2771" t="s">
        <v>14534</v>
      </c>
      <c r="D2771" t="s">
        <v>40</v>
      </c>
      <c r="E2771" t="s">
        <v>41</v>
      </c>
      <c r="G2771" t="s">
        <v>2083</v>
      </c>
      <c r="H2771" t="s">
        <v>14535</v>
      </c>
      <c r="J2771" t="s">
        <v>75</v>
      </c>
      <c r="K2771" t="s">
        <v>76</v>
      </c>
      <c r="L2771">
        <v>38</v>
      </c>
      <c r="M2771" t="s">
        <v>14519</v>
      </c>
      <c r="N2771" t="s">
        <v>47</v>
      </c>
      <c r="O2771" t="s">
        <v>560</v>
      </c>
      <c r="P2771" t="s">
        <v>560</v>
      </c>
      <c r="Y2771" t="s">
        <v>14536</v>
      </c>
    </row>
    <row r="2772" spans="1:25">
      <c r="A2772" t="s">
        <v>14537</v>
      </c>
      <c r="B2772" t="s">
        <v>14538</v>
      </c>
      <c r="D2772" t="s">
        <v>40</v>
      </c>
      <c r="E2772" t="s">
        <v>41</v>
      </c>
      <c r="G2772" t="s">
        <v>7827</v>
      </c>
      <c r="H2772" t="s">
        <v>14492</v>
      </c>
      <c r="J2772" t="s">
        <v>75</v>
      </c>
      <c r="K2772" t="s">
        <v>76</v>
      </c>
      <c r="L2772">
        <v>38</v>
      </c>
      <c r="M2772" t="s">
        <v>14519</v>
      </c>
      <c r="N2772" t="s">
        <v>47</v>
      </c>
      <c r="O2772" t="s">
        <v>560</v>
      </c>
      <c r="P2772" t="s">
        <v>560</v>
      </c>
      <c r="Y2772" t="s">
        <v>14539</v>
      </c>
    </row>
    <row r="2773" spans="1:25">
      <c r="A2773" t="s">
        <v>14540</v>
      </c>
      <c r="B2773" t="s">
        <v>14541</v>
      </c>
      <c r="D2773" t="s">
        <v>40</v>
      </c>
      <c r="E2773" t="s">
        <v>41</v>
      </c>
      <c r="G2773" t="s">
        <v>1226</v>
      </c>
      <c r="H2773" t="s">
        <v>14542</v>
      </c>
      <c r="J2773" t="s">
        <v>347</v>
      </c>
      <c r="K2773" t="s">
        <v>348</v>
      </c>
      <c r="L2773">
        <v>38</v>
      </c>
      <c r="M2773" t="s">
        <v>14519</v>
      </c>
      <c r="N2773" t="s">
        <v>47</v>
      </c>
      <c r="O2773" t="s">
        <v>560</v>
      </c>
      <c r="P2773" t="s">
        <v>560</v>
      </c>
      <c r="Y2773" t="s">
        <v>14543</v>
      </c>
    </row>
    <row r="2774" spans="1:25">
      <c r="A2774" t="s">
        <v>14544</v>
      </c>
      <c r="B2774" t="s">
        <v>14545</v>
      </c>
      <c r="D2774" t="s">
        <v>40</v>
      </c>
      <c r="E2774" t="s">
        <v>41</v>
      </c>
      <c r="G2774" t="s">
        <v>14546</v>
      </c>
      <c r="H2774" t="s">
        <v>14547</v>
      </c>
      <c r="J2774" t="s">
        <v>75</v>
      </c>
      <c r="K2774" t="s">
        <v>76</v>
      </c>
      <c r="L2774">
        <v>38</v>
      </c>
      <c r="M2774" t="s">
        <v>14519</v>
      </c>
      <c r="N2774" t="s">
        <v>47</v>
      </c>
      <c r="O2774" t="s">
        <v>560</v>
      </c>
      <c r="P2774" t="s">
        <v>560</v>
      </c>
      <c r="Y2774" t="s">
        <v>14548</v>
      </c>
    </row>
    <row r="2775" spans="1:25">
      <c r="A2775" t="s">
        <v>14549</v>
      </c>
      <c r="B2775" t="s">
        <v>14550</v>
      </c>
      <c r="D2775" t="s">
        <v>40</v>
      </c>
      <c r="E2775" t="s">
        <v>41</v>
      </c>
      <c r="G2775" t="s">
        <v>14551</v>
      </c>
      <c r="H2775" t="s">
        <v>11672</v>
      </c>
      <c r="J2775" t="s">
        <v>75</v>
      </c>
      <c r="K2775" t="s">
        <v>76</v>
      </c>
      <c r="L2775">
        <v>38</v>
      </c>
      <c r="M2775" t="s">
        <v>14552</v>
      </c>
      <c r="N2775" t="s">
        <v>47</v>
      </c>
      <c r="O2775" t="s">
        <v>560</v>
      </c>
      <c r="P2775" t="s">
        <v>560</v>
      </c>
      <c r="Y2775" t="s">
        <v>14553</v>
      </c>
    </row>
    <row r="2776" spans="1:25">
      <c r="A2776" t="s">
        <v>14554</v>
      </c>
      <c r="B2776" t="s">
        <v>14555</v>
      </c>
      <c r="D2776" t="s">
        <v>40</v>
      </c>
      <c r="E2776" t="s">
        <v>41</v>
      </c>
      <c r="G2776" t="s">
        <v>14556</v>
      </c>
      <c r="H2776" t="s">
        <v>14557</v>
      </c>
      <c r="J2776" t="s">
        <v>75</v>
      </c>
      <c r="K2776" t="s">
        <v>76</v>
      </c>
      <c r="L2776">
        <v>38</v>
      </c>
      <c r="M2776" t="s">
        <v>14552</v>
      </c>
      <c r="N2776" t="s">
        <v>47</v>
      </c>
      <c r="O2776" t="s">
        <v>560</v>
      </c>
      <c r="P2776" t="s">
        <v>560</v>
      </c>
      <c r="Y2776" t="s">
        <v>14558</v>
      </c>
    </row>
    <row r="2777" spans="1:25">
      <c r="A2777" t="s">
        <v>14559</v>
      </c>
      <c r="B2777" t="s">
        <v>14560</v>
      </c>
      <c r="D2777" t="s">
        <v>40</v>
      </c>
      <c r="E2777" t="s">
        <v>41</v>
      </c>
      <c r="G2777" t="s">
        <v>14561</v>
      </c>
      <c r="H2777" t="s">
        <v>14562</v>
      </c>
      <c r="J2777" t="s">
        <v>75</v>
      </c>
      <c r="K2777" t="s">
        <v>76</v>
      </c>
      <c r="L2777">
        <v>38</v>
      </c>
      <c r="M2777" t="s">
        <v>14552</v>
      </c>
      <c r="N2777" t="s">
        <v>47</v>
      </c>
      <c r="O2777" t="s">
        <v>560</v>
      </c>
      <c r="P2777" t="s">
        <v>560</v>
      </c>
      <c r="X2777" t="s">
        <v>14563</v>
      </c>
      <c r="Y2777" t="s">
        <v>14564</v>
      </c>
    </row>
    <row r="2778" spans="1:25">
      <c r="A2778" t="s">
        <v>14565</v>
      </c>
      <c r="B2778" t="s">
        <v>14566</v>
      </c>
      <c r="D2778" t="s">
        <v>40</v>
      </c>
      <c r="E2778" t="s">
        <v>41</v>
      </c>
      <c r="G2778" t="s">
        <v>11803</v>
      </c>
      <c r="H2778" t="s">
        <v>7471</v>
      </c>
      <c r="J2778" t="s">
        <v>75</v>
      </c>
      <c r="K2778" t="s">
        <v>76</v>
      </c>
      <c r="L2778">
        <v>38</v>
      </c>
      <c r="M2778" t="s">
        <v>14552</v>
      </c>
      <c r="N2778" t="s">
        <v>47</v>
      </c>
      <c r="O2778" t="s">
        <v>560</v>
      </c>
      <c r="P2778" t="s">
        <v>560</v>
      </c>
      <c r="Y2778" t="s">
        <v>14567</v>
      </c>
    </row>
    <row r="2779" spans="1:25">
      <c r="A2779" t="s">
        <v>14568</v>
      </c>
      <c r="B2779" t="s">
        <v>14569</v>
      </c>
      <c r="D2779" t="s">
        <v>40</v>
      </c>
      <c r="E2779" t="s">
        <v>41</v>
      </c>
      <c r="G2779" t="s">
        <v>14570</v>
      </c>
      <c r="H2779" t="s">
        <v>2206</v>
      </c>
      <c r="J2779" t="s">
        <v>75</v>
      </c>
      <c r="K2779" t="s">
        <v>76</v>
      </c>
      <c r="L2779">
        <v>38</v>
      </c>
      <c r="M2779" t="s">
        <v>14552</v>
      </c>
      <c r="N2779" t="s">
        <v>47</v>
      </c>
      <c r="O2779" t="s">
        <v>560</v>
      </c>
      <c r="P2779" t="s">
        <v>560</v>
      </c>
      <c r="Y2779" t="s">
        <v>14571</v>
      </c>
    </row>
    <row r="2780" spans="1:25">
      <c r="A2780" t="s">
        <v>14572</v>
      </c>
      <c r="B2780" t="s">
        <v>14573</v>
      </c>
      <c r="D2780" t="s">
        <v>40</v>
      </c>
      <c r="E2780" t="s">
        <v>41</v>
      </c>
      <c r="G2780" t="s">
        <v>14574</v>
      </c>
      <c r="H2780" t="s">
        <v>14575</v>
      </c>
      <c r="J2780" t="s">
        <v>75</v>
      </c>
      <c r="K2780" t="s">
        <v>76</v>
      </c>
      <c r="L2780">
        <v>38</v>
      </c>
      <c r="M2780" t="s">
        <v>14552</v>
      </c>
      <c r="N2780" t="s">
        <v>47</v>
      </c>
      <c r="O2780" t="s">
        <v>560</v>
      </c>
      <c r="P2780" t="s">
        <v>560</v>
      </c>
      <c r="Y2780" t="s">
        <v>14576</v>
      </c>
    </row>
    <row r="2781" spans="1:25">
      <c r="A2781" t="s">
        <v>14577</v>
      </c>
      <c r="B2781" t="s">
        <v>14578</v>
      </c>
      <c r="D2781" t="s">
        <v>40</v>
      </c>
      <c r="E2781" t="s">
        <v>41</v>
      </c>
      <c r="G2781" t="s">
        <v>6553</v>
      </c>
      <c r="H2781" t="s">
        <v>14579</v>
      </c>
      <c r="J2781" t="s">
        <v>75</v>
      </c>
      <c r="K2781" t="s">
        <v>76</v>
      </c>
      <c r="L2781">
        <v>38</v>
      </c>
      <c r="M2781" t="s">
        <v>14552</v>
      </c>
      <c r="N2781" t="s">
        <v>47</v>
      </c>
      <c r="O2781" t="s">
        <v>560</v>
      </c>
      <c r="P2781" t="s">
        <v>560</v>
      </c>
      <c r="Y2781" t="s">
        <v>14580</v>
      </c>
    </row>
    <row r="2782" spans="1:25">
      <c r="A2782" t="s">
        <v>14581</v>
      </c>
      <c r="B2782" t="s">
        <v>14582</v>
      </c>
      <c r="D2782" t="s">
        <v>40</v>
      </c>
      <c r="E2782" t="s">
        <v>41</v>
      </c>
      <c r="G2782" t="s">
        <v>14583</v>
      </c>
      <c r="H2782" t="s">
        <v>8710</v>
      </c>
      <c r="J2782" t="s">
        <v>75</v>
      </c>
      <c r="K2782" t="s">
        <v>76</v>
      </c>
      <c r="L2782">
        <v>38</v>
      </c>
      <c r="M2782" t="s">
        <v>14552</v>
      </c>
      <c r="N2782" t="s">
        <v>47</v>
      </c>
      <c r="O2782" t="s">
        <v>560</v>
      </c>
      <c r="P2782" t="s">
        <v>560</v>
      </c>
      <c r="Y2782" t="s">
        <v>14584</v>
      </c>
    </row>
    <row r="2783" spans="1:25">
      <c r="A2783" t="s">
        <v>14585</v>
      </c>
      <c r="B2783" t="s">
        <v>14586</v>
      </c>
      <c r="D2783" t="s">
        <v>40</v>
      </c>
      <c r="E2783" t="s">
        <v>41</v>
      </c>
      <c r="G2783" t="s">
        <v>6083</v>
      </c>
      <c r="H2783" t="s">
        <v>14587</v>
      </c>
      <c r="J2783" t="s">
        <v>75</v>
      </c>
      <c r="K2783" t="s">
        <v>76</v>
      </c>
      <c r="L2783">
        <v>38</v>
      </c>
      <c r="M2783" t="s">
        <v>14552</v>
      </c>
      <c r="N2783" t="s">
        <v>47</v>
      </c>
      <c r="O2783" t="s">
        <v>560</v>
      </c>
      <c r="P2783" t="s">
        <v>560</v>
      </c>
      <c r="Y2783" t="s">
        <v>14588</v>
      </c>
    </row>
    <row r="2784" spans="1:25">
      <c r="A2784" t="s">
        <v>14589</v>
      </c>
      <c r="B2784" t="s">
        <v>14590</v>
      </c>
      <c r="D2784" t="s">
        <v>40</v>
      </c>
      <c r="E2784" t="s">
        <v>41</v>
      </c>
      <c r="G2784" t="s">
        <v>869</v>
      </c>
      <c r="H2784" t="s">
        <v>7189</v>
      </c>
      <c r="J2784" t="s">
        <v>75</v>
      </c>
      <c r="K2784" t="s">
        <v>76</v>
      </c>
      <c r="L2784">
        <v>38</v>
      </c>
      <c r="M2784" t="s">
        <v>14552</v>
      </c>
      <c r="N2784" t="s">
        <v>47</v>
      </c>
      <c r="O2784" t="s">
        <v>560</v>
      </c>
      <c r="P2784" t="s">
        <v>14591</v>
      </c>
      <c r="Y2784" t="s">
        <v>14592</v>
      </c>
    </row>
    <row r="2785" spans="1:26">
      <c r="A2785" t="s">
        <v>14593</v>
      </c>
      <c r="B2785" t="s">
        <v>14594</v>
      </c>
      <c r="D2785" t="s">
        <v>40</v>
      </c>
      <c r="E2785" t="s">
        <v>41</v>
      </c>
      <c r="G2785" t="s">
        <v>14595</v>
      </c>
      <c r="H2785" t="s">
        <v>14596</v>
      </c>
      <c r="J2785" t="s">
        <v>75</v>
      </c>
      <c r="K2785" t="s">
        <v>76</v>
      </c>
      <c r="L2785">
        <v>38</v>
      </c>
      <c r="M2785" t="s">
        <v>14552</v>
      </c>
      <c r="N2785" t="s">
        <v>47</v>
      </c>
      <c r="O2785" t="s">
        <v>560</v>
      </c>
      <c r="P2785" t="s">
        <v>560</v>
      </c>
      <c r="Y2785" t="s">
        <v>14597</v>
      </c>
    </row>
    <row r="2786" spans="1:26">
      <c r="A2786" t="s">
        <v>14598</v>
      </c>
      <c r="B2786" t="s">
        <v>14599</v>
      </c>
      <c r="D2786" t="s">
        <v>40</v>
      </c>
      <c r="E2786" t="s">
        <v>41</v>
      </c>
      <c r="G2786" t="s">
        <v>14600</v>
      </c>
      <c r="H2786" t="s">
        <v>7189</v>
      </c>
      <c r="J2786" t="s">
        <v>75</v>
      </c>
      <c r="K2786" t="s">
        <v>76</v>
      </c>
      <c r="L2786">
        <v>38</v>
      </c>
      <c r="M2786" t="s">
        <v>14552</v>
      </c>
      <c r="N2786" t="s">
        <v>47</v>
      </c>
      <c r="O2786" t="s">
        <v>560</v>
      </c>
      <c r="P2786" t="s">
        <v>560</v>
      </c>
      <c r="Y2786" t="s">
        <v>14601</v>
      </c>
    </row>
    <row r="2787" spans="1:26">
      <c r="A2787" t="s">
        <v>14602</v>
      </c>
      <c r="B2787" t="s">
        <v>14603</v>
      </c>
      <c r="D2787" t="s">
        <v>40</v>
      </c>
      <c r="E2787" t="s">
        <v>41</v>
      </c>
      <c r="G2787" t="s">
        <v>14604</v>
      </c>
      <c r="H2787" t="s">
        <v>14605</v>
      </c>
      <c r="J2787" t="s">
        <v>75</v>
      </c>
      <c r="K2787" t="s">
        <v>76</v>
      </c>
      <c r="L2787">
        <v>38</v>
      </c>
      <c r="M2787" t="s">
        <v>14552</v>
      </c>
      <c r="N2787" t="s">
        <v>47</v>
      </c>
      <c r="O2787" t="s">
        <v>560</v>
      </c>
      <c r="P2787" t="s">
        <v>560</v>
      </c>
      <c r="Y2787" t="s">
        <v>14606</v>
      </c>
    </row>
    <row r="2788" spans="1:26">
      <c r="A2788" t="s">
        <v>14607</v>
      </c>
      <c r="B2788" t="s">
        <v>14608</v>
      </c>
      <c r="D2788" t="s">
        <v>40</v>
      </c>
      <c r="E2788" t="s">
        <v>41</v>
      </c>
      <c r="G2788" t="s">
        <v>14609</v>
      </c>
      <c r="H2788" t="s">
        <v>14610</v>
      </c>
      <c r="J2788" t="s">
        <v>75</v>
      </c>
      <c r="K2788" t="s">
        <v>76</v>
      </c>
      <c r="L2788">
        <v>38</v>
      </c>
      <c r="M2788" t="s">
        <v>14552</v>
      </c>
      <c r="N2788" t="s">
        <v>47</v>
      </c>
      <c r="O2788" t="s">
        <v>560</v>
      </c>
      <c r="P2788" t="s">
        <v>14611</v>
      </c>
      <c r="Y2788" t="s">
        <v>14612</v>
      </c>
      <c r="Z2788" t="s">
        <v>14613</v>
      </c>
    </row>
    <row r="2789" spans="1:26">
      <c r="A2789" t="s">
        <v>14614</v>
      </c>
      <c r="B2789" t="s">
        <v>14615</v>
      </c>
      <c r="D2789" t="s">
        <v>40</v>
      </c>
      <c r="E2789" t="s">
        <v>41</v>
      </c>
      <c r="G2789" t="s">
        <v>8767</v>
      </c>
      <c r="H2789" t="s">
        <v>9253</v>
      </c>
      <c r="J2789" t="s">
        <v>75</v>
      </c>
      <c r="K2789" t="s">
        <v>76</v>
      </c>
      <c r="L2789">
        <v>38</v>
      </c>
      <c r="M2789" t="s">
        <v>14552</v>
      </c>
      <c r="N2789" t="s">
        <v>47</v>
      </c>
      <c r="O2789" t="s">
        <v>560</v>
      </c>
      <c r="P2789" t="s">
        <v>560</v>
      </c>
      <c r="Y2789" t="s">
        <v>14616</v>
      </c>
    </row>
    <row r="2790" spans="1:26">
      <c r="A2790" t="s">
        <v>14617</v>
      </c>
      <c r="B2790" t="s">
        <v>14618</v>
      </c>
      <c r="D2790" t="s">
        <v>40</v>
      </c>
      <c r="E2790" t="s">
        <v>41</v>
      </c>
      <c r="G2790" t="s">
        <v>14619</v>
      </c>
      <c r="H2790" t="s">
        <v>14620</v>
      </c>
      <c r="J2790" t="s">
        <v>75</v>
      </c>
      <c r="K2790" t="s">
        <v>76</v>
      </c>
      <c r="L2790">
        <v>38</v>
      </c>
      <c r="M2790" t="s">
        <v>14621</v>
      </c>
      <c r="N2790" t="s">
        <v>47</v>
      </c>
      <c r="O2790" t="s">
        <v>560</v>
      </c>
      <c r="P2790" t="s">
        <v>560</v>
      </c>
      <c r="Y2790" t="s">
        <v>14622</v>
      </c>
    </row>
    <row r="2791" spans="1:26">
      <c r="A2791" t="s">
        <v>14623</v>
      </c>
      <c r="B2791" t="s">
        <v>14624</v>
      </c>
      <c r="D2791" t="s">
        <v>40</v>
      </c>
      <c r="E2791" t="s">
        <v>41</v>
      </c>
      <c r="G2791" t="s">
        <v>14625</v>
      </c>
      <c r="H2791" t="s">
        <v>14626</v>
      </c>
      <c r="J2791" t="s">
        <v>75</v>
      </c>
      <c r="K2791" t="s">
        <v>76</v>
      </c>
      <c r="L2791">
        <v>38</v>
      </c>
      <c r="M2791" t="s">
        <v>14621</v>
      </c>
      <c r="N2791" t="s">
        <v>47</v>
      </c>
      <c r="O2791" t="s">
        <v>560</v>
      </c>
      <c r="P2791" t="s">
        <v>560</v>
      </c>
      <c r="Y2791" t="s">
        <v>14627</v>
      </c>
    </row>
    <row r="2792" spans="1:26">
      <c r="A2792" t="s">
        <v>14628</v>
      </c>
      <c r="B2792" t="s">
        <v>14629</v>
      </c>
      <c r="D2792" t="s">
        <v>40</v>
      </c>
      <c r="E2792" t="s">
        <v>41</v>
      </c>
      <c r="G2792" t="s">
        <v>14630</v>
      </c>
      <c r="H2792" t="s">
        <v>4961</v>
      </c>
      <c r="J2792" t="s">
        <v>75</v>
      </c>
      <c r="K2792" t="s">
        <v>76</v>
      </c>
      <c r="L2792">
        <v>38</v>
      </c>
      <c r="M2792" t="s">
        <v>14621</v>
      </c>
      <c r="N2792" t="s">
        <v>47</v>
      </c>
      <c r="O2792" t="s">
        <v>560</v>
      </c>
      <c r="P2792" t="s">
        <v>560</v>
      </c>
      <c r="Y2792" t="s">
        <v>14631</v>
      </c>
    </row>
    <row r="2793" spans="1:26">
      <c r="A2793" t="s">
        <v>14632</v>
      </c>
      <c r="B2793" t="s">
        <v>14633</v>
      </c>
      <c r="D2793" t="s">
        <v>40</v>
      </c>
      <c r="E2793" t="s">
        <v>41</v>
      </c>
      <c r="G2793" t="s">
        <v>14634</v>
      </c>
      <c r="H2793" t="s">
        <v>14635</v>
      </c>
      <c r="J2793" t="s">
        <v>75</v>
      </c>
      <c r="K2793" t="s">
        <v>76</v>
      </c>
      <c r="L2793">
        <v>38</v>
      </c>
      <c r="M2793" t="s">
        <v>14621</v>
      </c>
      <c r="N2793" t="s">
        <v>47</v>
      </c>
      <c r="O2793" t="s">
        <v>560</v>
      </c>
      <c r="P2793" t="s">
        <v>560</v>
      </c>
      <c r="Y2793" t="s">
        <v>14636</v>
      </c>
    </row>
    <row r="2794" spans="1:26">
      <c r="A2794" t="s">
        <v>178</v>
      </c>
      <c r="B2794" t="s">
        <v>14637</v>
      </c>
      <c r="D2794" t="s">
        <v>40</v>
      </c>
      <c r="E2794" t="s">
        <v>41</v>
      </c>
      <c r="G2794" t="s">
        <v>14638</v>
      </c>
      <c r="H2794" t="s">
        <v>14639</v>
      </c>
      <c r="J2794" t="s">
        <v>75</v>
      </c>
      <c r="K2794" t="s">
        <v>76</v>
      </c>
      <c r="L2794">
        <v>38</v>
      </c>
      <c r="M2794" t="s">
        <v>14640</v>
      </c>
      <c r="N2794" t="s">
        <v>47</v>
      </c>
      <c r="O2794" t="s">
        <v>560</v>
      </c>
      <c r="P2794" t="s">
        <v>560</v>
      </c>
      <c r="X2794" t="s">
        <v>14641</v>
      </c>
      <c r="Y2794" t="s">
        <v>14642</v>
      </c>
    </row>
    <row r="2795" spans="1:26">
      <c r="A2795" t="s">
        <v>14643</v>
      </c>
      <c r="B2795" t="s">
        <v>14644</v>
      </c>
      <c r="D2795" t="s">
        <v>40</v>
      </c>
      <c r="E2795" t="s">
        <v>41</v>
      </c>
      <c r="G2795" t="s">
        <v>14645</v>
      </c>
      <c r="H2795" t="s">
        <v>3020</v>
      </c>
      <c r="J2795" t="s">
        <v>75</v>
      </c>
      <c r="K2795" t="s">
        <v>76</v>
      </c>
      <c r="L2795">
        <v>38</v>
      </c>
      <c r="M2795" t="s">
        <v>14640</v>
      </c>
      <c r="N2795" t="s">
        <v>47</v>
      </c>
      <c r="O2795" t="s">
        <v>560</v>
      </c>
      <c r="P2795" t="s">
        <v>560</v>
      </c>
      <c r="Y2795" t="s">
        <v>14646</v>
      </c>
    </row>
    <row r="2796" spans="1:26">
      <c r="A2796" t="s">
        <v>14647</v>
      </c>
      <c r="B2796" t="s">
        <v>14648</v>
      </c>
      <c r="D2796" t="s">
        <v>40</v>
      </c>
      <c r="E2796" t="s">
        <v>41</v>
      </c>
      <c r="G2796" t="s">
        <v>14649</v>
      </c>
      <c r="H2796" t="s">
        <v>2194</v>
      </c>
      <c r="J2796" t="s">
        <v>75</v>
      </c>
      <c r="K2796" t="s">
        <v>76</v>
      </c>
      <c r="L2796">
        <v>38</v>
      </c>
      <c r="M2796" t="s">
        <v>14640</v>
      </c>
      <c r="N2796" t="s">
        <v>47</v>
      </c>
      <c r="O2796" t="s">
        <v>560</v>
      </c>
      <c r="P2796" t="s">
        <v>560</v>
      </c>
      <c r="Y2796" t="s">
        <v>14650</v>
      </c>
    </row>
    <row r="2797" spans="1:26">
      <c r="A2797" t="s">
        <v>14651</v>
      </c>
      <c r="B2797" t="s">
        <v>14652</v>
      </c>
      <c r="D2797" t="s">
        <v>40</v>
      </c>
      <c r="E2797" t="s">
        <v>41</v>
      </c>
      <c r="G2797" t="s">
        <v>14653</v>
      </c>
      <c r="H2797" t="s">
        <v>14654</v>
      </c>
      <c r="J2797" t="s">
        <v>75</v>
      </c>
      <c r="K2797" t="s">
        <v>76</v>
      </c>
      <c r="L2797">
        <v>38</v>
      </c>
      <c r="M2797" t="s">
        <v>14640</v>
      </c>
      <c r="N2797" t="s">
        <v>47</v>
      </c>
      <c r="O2797" t="s">
        <v>560</v>
      </c>
      <c r="P2797" t="s">
        <v>560</v>
      </c>
      <c r="Y2797" t="s">
        <v>14655</v>
      </c>
    </row>
    <row r="2798" spans="1:26">
      <c r="A2798" t="s">
        <v>14656</v>
      </c>
      <c r="B2798" t="s">
        <v>14657</v>
      </c>
      <c r="D2798" t="s">
        <v>40</v>
      </c>
      <c r="E2798" t="s">
        <v>41</v>
      </c>
      <c r="G2798" t="s">
        <v>14658</v>
      </c>
      <c r="H2798" t="s">
        <v>14659</v>
      </c>
      <c r="J2798" t="s">
        <v>75</v>
      </c>
      <c r="K2798" t="s">
        <v>76</v>
      </c>
      <c r="L2798">
        <v>38</v>
      </c>
      <c r="M2798" t="s">
        <v>14640</v>
      </c>
      <c r="N2798" t="s">
        <v>47</v>
      </c>
      <c r="O2798" t="s">
        <v>560</v>
      </c>
      <c r="P2798" t="s">
        <v>560</v>
      </c>
      <c r="Y2798" t="s">
        <v>14660</v>
      </c>
    </row>
    <row r="2799" spans="1:26">
      <c r="A2799" t="s">
        <v>14661</v>
      </c>
      <c r="B2799" t="s">
        <v>14662</v>
      </c>
      <c r="D2799" t="s">
        <v>40</v>
      </c>
      <c r="E2799" t="s">
        <v>41</v>
      </c>
      <c r="G2799" t="s">
        <v>14663</v>
      </c>
      <c r="H2799" t="s">
        <v>14664</v>
      </c>
      <c r="J2799" t="s">
        <v>75</v>
      </c>
      <c r="K2799" t="s">
        <v>76</v>
      </c>
      <c r="L2799">
        <v>38</v>
      </c>
      <c r="M2799" t="s">
        <v>14640</v>
      </c>
      <c r="N2799" t="s">
        <v>47</v>
      </c>
      <c r="O2799" t="s">
        <v>560</v>
      </c>
      <c r="P2799" t="s">
        <v>560</v>
      </c>
      <c r="Y2799" t="s">
        <v>14665</v>
      </c>
    </row>
    <row r="2800" spans="1:26">
      <c r="A2800" t="s">
        <v>14666</v>
      </c>
      <c r="B2800" t="s">
        <v>14667</v>
      </c>
      <c r="D2800" t="s">
        <v>40</v>
      </c>
      <c r="E2800" t="s">
        <v>41</v>
      </c>
      <c r="G2800" t="s">
        <v>13480</v>
      </c>
      <c r="H2800" t="s">
        <v>14668</v>
      </c>
      <c r="J2800" t="s">
        <v>75</v>
      </c>
      <c r="K2800" t="s">
        <v>76</v>
      </c>
      <c r="L2800">
        <v>38</v>
      </c>
      <c r="M2800" t="s">
        <v>14640</v>
      </c>
      <c r="N2800" t="s">
        <v>47</v>
      </c>
      <c r="O2800" t="s">
        <v>560</v>
      </c>
      <c r="P2800" t="s">
        <v>560</v>
      </c>
      <c r="Y2800" t="s">
        <v>14669</v>
      </c>
    </row>
    <row r="2801" spans="1:25">
      <c r="A2801" t="s">
        <v>14670</v>
      </c>
      <c r="B2801" t="s">
        <v>14671</v>
      </c>
      <c r="D2801" t="s">
        <v>40</v>
      </c>
      <c r="E2801" t="s">
        <v>41</v>
      </c>
      <c r="G2801" t="s">
        <v>5168</v>
      </c>
      <c r="H2801" t="s">
        <v>14672</v>
      </c>
      <c r="J2801" t="s">
        <v>75</v>
      </c>
      <c r="K2801" t="s">
        <v>76</v>
      </c>
      <c r="L2801">
        <v>38</v>
      </c>
      <c r="M2801" t="s">
        <v>14640</v>
      </c>
      <c r="N2801" t="s">
        <v>47</v>
      </c>
      <c r="O2801" t="s">
        <v>560</v>
      </c>
      <c r="P2801" t="s">
        <v>560</v>
      </c>
      <c r="Y2801" t="s">
        <v>14673</v>
      </c>
    </row>
    <row r="2802" spans="1:25">
      <c r="A2802" t="s">
        <v>14674</v>
      </c>
      <c r="B2802" t="s">
        <v>14675</v>
      </c>
      <c r="D2802" t="s">
        <v>40</v>
      </c>
      <c r="E2802" t="s">
        <v>41</v>
      </c>
      <c r="G2802" t="s">
        <v>14676</v>
      </c>
      <c r="H2802" t="s">
        <v>14677</v>
      </c>
      <c r="J2802" t="s">
        <v>75</v>
      </c>
      <c r="K2802" t="s">
        <v>76</v>
      </c>
      <c r="L2802">
        <v>38</v>
      </c>
      <c r="M2802" t="s">
        <v>14640</v>
      </c>
      <c r="N2802" t="s">
        <v>47</v>
      </c>
      <c r="O2802" t="s">
        <v>560</v>
      </c>
      <c r="P2802" t="s">
        <v>560</v>
      </c>
      <c r="Y2802" t="s">
        <v>14678</v>
      </c>
    </row>
    <row r="2803" spans="1:25">
      <c r="A2803" t="s">
        <v>14679</v>
      </c>
      <c r="B2803" t="s">
        <v>14680</v>
      </c>
      <c r="D2803" t="s">
        <v>40</v>
      </c>
      <c r="E2803" t="s">
        <v>41</v>
      </c>
      <c r="G2803" t="s">
        <v>681</v>
      </c>
      <c r="H2803" t="s">
        <v>14681</v>
      </c>
      <c r="J2803" t="s">
        <v>75</v>
      </c>
      <c r="K2803" t="s">
        <v>76</v>
      </c>
      <c r="L2803">
        <v>38</v>
      </c>
      <c r="M2803" t="s">
        <v>14640</v>
      </c>
      <c r="N2803" t="s">
        <v>47</v>
      </c>
      <c r="O2803" t="s">
        <v>560</v>
      </c>
      <c r="P2803" t="s">
        <v>560</v>
      </c>
      <c r="X2803" t="s">
        <v>14682</v>
      </c>
      <c r="Y2803" t="s">
        <v>14683</v>
      </c>
    </row>
    <row r="2804" spans="1:25">
      <c r="A2804" t="s">
        <v>14684</v>
      </c>
      <c r="B2804" t="s">
        <v>14685</v>
      </c>
      <c r="D2804" t="s">
        <v>40</v>
      </c>
      <c r="E2804" t="s">
        <v>41</v>
      </c>
      <c r="G2804" t="s">
        <v>14686</v>
      </c>
      <c r="H2804" t="s">
        <v>14687</v>
      </c>
      <c r="J2804" t="s">
        <v>75</v>
      </c>
      <c r="K2804" t="s">
        <v>76</v>
      </c>
      <c r="L2804">
        <v>38</v>
      </c>
      <c r="M2804" t="s">
        <v>14688</v>
      </c>
      <c r="N2804" t="s">
        <v>47</v>
      </c>
      <c r="O2804" t="s">
        <v>560</v>
      </c>
      <c r="P2804" t="s">
        <v>560</v>
      </c>
      <c r="Y2804" t="s">
        <v>14689</v>
      </c>
    </row>
    <row r="2805" spans="1:25">
      <c r="A2805" t="s">
        <v>14690</v>
      </c>
      <c r="B2805" t="s">
        <v>14691</v>
      </c>
      <c r="D2805" t="s">
        <v>40</v>
      </c>
      <c r="E2805" t="s">
        <v>41</v>
      </c>
      <c r="G2805" t="s">
        <v>14692</v>
      </c>
      <c r="H2805" t="s">
        <v>14693</v>
      </c>
      <c r="J2805" t="s">
        <v>75</v>
      </c>
      <c r="K2805" t="s">
        <v>76</v>
      </c>
      <c r="L2805">
        <v>38</v>
      </c>
      <c r="M2805" t="s">
        <v>14688</v>
      </c>
      <c r="N2805" t="s">
        <v>47</v>
      </c>
      <c r="O2805" t="s">
        <v>560</v>
      </c>
      <c r="P2805" t="s">
        <v>560</v>
      </c>
      <c r="Y2805" t="s">
        <v>14694</v>
      </c>
    </row>
    <row r="2806" spans="1:25">
      <c r="A2806" t="s">
        <v>14695</v>
      </c>
      <c r="B2806" t="s">
        <v>14696</v>
      </c>
      <c r="D2806" t="s">
        <v>40</v>
      </c>
      <c r="E2806" t="s">
        <v>41</v>
      </c>
      <c r="G2806" t="s">
        <v>11387</v>
      </c>
      <c r="H2806" t="s">
        <v>14697</v>
      </c>
      <c r="J2806" t="s">
        <v>75</v>
      </c>
      <c r="K2806" t="s">
        <v>76</v>
      </c>
      <c r="L2806">
        <v>38</v>
      </c>
      <c r="M2806" t="s">
        <v>14688</v>
      </c>
      <c r="N2806" t="s">
        <v>47</v>
      </c>
      <c r="O2806" t="s">
        <v>560</v>
      </c>
      <c r="P2806" t="s">
        <v>560</v>
      </c>
      <c r="X2806" t="s">
        <v>14698</v>
      </c>
      <c r="Y2806" t="s">
        <v>14699</v>
      </c>
    </row>
    <row r="2807" spans="1:25">
      <c r="A2807" t="s">
        <v>14700</v>
      </c>
      <c r="B2807" t="s">
        <v>14701</v>
      </c>
      <c r="D2807" t="s">
        <v>40</v>
      </c>
      <c r="E2807" t="s">
        <v>41</v>
      </c>
      <c r="G2807" t="s">
        <v>575</v>
      </c>
      <c r="H2807" t="s">
        <v>14702</v>
      </c>
      <c r="J2807" t="s">
        <v>75</v>
      </c>
      <c r="K2807" t="s">
        <v>76</v>
      </c>
      <c r="L2807">
        <v>38</v>
      </c>
      <c r="M2807" t="s">
        <v>14688</v>
      </c>
      <c r="N2807" t="s">
        <v>47</v>
      </c>
      <c r="O2807" t="s">
        <v>560</v>
      </c>
      <c r="P2807" t="s">
        <v>560</v>
      </c>
      <c r="Y2807" t="s">
        <v>14703</v>
      </c>
    </row>
    <row r="2808" spans="1:25">
      <c r="A2808" t="s">
        <v>14704</v>
      </c>
      <c r="B2808" t="s">
        <v>14705</v>
      </c>
      <c r="D2808" t="s">
        <v>40</v>
      </c>
      <c r="E2808" t="s">
        <v>41</v>
      </c>
      <c r="G2808" t="s">
        <v>1970</v>
      </c>
      <c r="H2808" t="s">
        <v>14706</v>
      </c>
      <c r="J2808" t="s">
        <v>75</v>
      </c>
      <c r="K2808" t="s">
        <v>76</v>
      </c>
      <c r="L2808">
        <v>38</v>
      </c>
      <c r="M2808" t="s">
        <v>14688</v>
      </c>
      <c r="N2808" t="s">
        <v>47</v>
      </c>
      <c r="O2808" t="s">
        <v>560</v>
      </c>
      <c r="P2808" t="s">
        <v>560</v>
      </c>
      <c r="Y2808" t="s">
        <v>14707</v>
      </c>
    </row>
    <row r="2809" spans="1:25">
      <c r="A2809" t="s">
        <v>14708</v>
      </c>
      <c r="B2809" t="s">
        <v>14709</v>
      </c>
      <c r="D2809" t="s">
        <v>40</v>
      </c>
      <c r="E2809" t="s">
        <v>41</v>
      </c>
      <c r="G2809" t="s">
        <v>14710</v>
      </c>
      <c r="H2809" t="s">
        <v>14711</v>
      </c>
      <c r="J2809" t="s">
        <v>75</v>
      </c>
      <c r="K2809" t="s">
        <v>76</v>
      </c>
      <c r="L2809">
        <v>38</v>
      </c>
      <c r="M2809" t="s">
        <v>14688</v>
      </c>
      <c r="N2809" t="s">
        <v>47</v>
      </c>
      <c r="O2809" t="s">
        <v>560</v>
      </c>
      <c r="P2809" t="s">
        <v>560</v>
      </c>
      <c r="Y2809" t="s">
        <v>14712</v>
      </c>
    </row>
    <row r="2810" spans="1:25">
      <c r="A2810" t="s">
        <v>14713</v>
      </c>
      <c r="B2810" t="s">
        <v>14714</v>
      </c>
      <c r="D2810" t="s">
        <v>40</v>
      </c>
      <c r="E2810" t="s">
        <v>41</v>
      </c>
      <c r="G2810" t="s">
        <v>14715</v>
      </c>
      <c r="H2810" t="s">
        <v>14716</v>
      </c>
      <c r="J2810" t="s">
        <v>75</v>
      </c>
      <c r="K2810" t="s">
        <v>76</v>
      </c>
      <c r="L2810">
        <v>38</v>
      </c>
      <c r="M2810" t="s">
        <v>14717</v>
      </c>
      <c r="N2810" t="s">
        <v>47</v>
      </c>
      <c r="O2810" t="s">
        <v>560</v>
      </c>
      <c r="P2810" t="s">
        <v>560</v>
      </c>
      <c r="Y2810" t="s">
        <v>14718</v>
      </c>
    </row>
    <row r="2811" spans="1:25">
      <c r="A2811" t="s">
        <v>14719</v>
      </c>
      <c r="B2811" t="s">
        <v>14720</v>
      </c>
      <c r="D2811" t="s">
        <v>40</v>
      </c>
      <c r="E2811" t="s">
        <v>41</v>
      </c>
      <c r="G2811" t="s">
        <v>120</v>
      </c>
      <c r="H2811" t="s">
        <v>1165</v>
      </c>
      <c r="J2811" t="s">
        <v>75</v>
      </c>
      <c r="K2811" t="s">
        <v>76</v>
      </c>
      <c r="L2811">
        <v>38</v>
      </c>
      <c r="M2811" t="s">
        <v>14717</v>
      </c>
      <c r="N2811" t="s">
        <v>47</v>
      </c>
      <c r="O2811" t="s">
        <v>560</v>
      </c>
      <c r="P2811" t="s">
        <v>560</v>
      </c>
      <c r="Y2811" t="s">
        <v>14721</v>
      </c>
    </row>
    <row r="2812" spans="1:25">
      <c r="A2812" t="s">
        <v>14722</v>
      </c>
      <c r="B2812" t="s">
        <v>14723</v>
      </c>
      <c r="D2812" t="s">
        <v>40</v>
      </c>
      <c r="E2812" t="s">
        <v>41</v>
      </c>
      <c r="G2812" t="s">
        <v>8081</v>
      </c>
      <c r="H2812" t="s">
        <v>14724</v>
      </c>
      <c r="J2812" t="s">
        <v>75</v>
      </c>
      <c r="K2812" t="s">
        <v>76</v>
      </c>
      <c r="L2812">
        <v>38</v>
      </c>
      <c r="M2812" t="s">
        <v>14725</v>
      </c>
      <c r="N2812" t="s">
        <v>47</v>
      </c>
      <c r="O2812" t="s">
        <v>560</v>
      </c>
      <c r="P2812" t="s">
        <v>560</v>
      </c>
      <c r="Y2812" t="s">
        <v>14726</v>
      </c>
    </row>
    <row r="2813" spans="1:25">
      <c r="A2813" t="s">
        <v>14727</v>
      </c>
      <c r="B2813" t="s">
        <v>14728</v>
      </c>
      <c r="D2813" t="s">
        <v>40</v>
      </c>
      <c r="E2813" t="s">
        <v>41</v>
      </c>
      <c r="G2813" t="s">
        <v>14729</v>
      </c>
      <c r="H2813" t="s">
        <v>14730</v>
      </c>
      <c r="J2813" t="s">
        <v>75</v>
      </c>
      <c r="K2813" t="s">
        <v>76</v>
      </c>
      <c r="L2813">
        <v>38</v>
      </c>
      <c r="M2813" t="s">
        <v>14725</v>
      </c>
      <c r="N2813" t="s">
        <v>47</v>
      </c>
      <c r="O2813" t="s">
        <v>560</v>
      </c>
      <c r="P2813" t="s">
        <v>560</v>
      </c>
      <c r="X2813" t="s">
        <v>14731</v>
      </c>
      <c r="Y2813" t="s">
        <v>14732</v>
      </c>
    </row>
    <row r="2814" spans="1:25">
      <c r="A2814" t="s">
        <v>14733</v>
      </c>
      <c r="B2814" t="s">
        <v>14734</v>
      </c>
      <c r="D2814" t="s">
        <v>40</v>
      </c>
      <c r="E2814" t="s">
        <v>41</v>
      </c>
      <c r="G2814" t="s">
        <v>14735</v>
      </c>
      <c r="H2814" t="s">
        <v>14736</v>
      </c>
      <c r="J2814" t="s">
        <v>75</v>
      </c>
      <c r="K2814" t="s">
        <v>76</v>
      </c>
      <c r="L2814">
        <v>38</v>
      </c>
      <c r="M2814" t="s">
        <v>14725</v>
      </c>
      <c r="N2814" t="s">
        <v>47</v>
      </c>
      <c r="O2814" t="s">
        <v>643</v>
      </c>
      <c r="P2814" t="s">
        <v>643</v>
      </c>
      <c r="Y2814" t="s">
        <v>14737</v>
      </c>
    </row>
    <row r="2815" spans="1:25">
      <c r="A2815" t="s">
        <v>14738</v>
      </c>
      <c r="B2815" t="s">
        <v>14739</v>
      </c>
      <c r="D2815" t="s">
        <v>40</v>
      </c>
      <c r="E2815" t="s">
        <v>41</v>
      </c>
      <c r="G2815" t="s">
        <v>14740</v>
      </c>
      <c r="H2815" t="s">
        <v>14741</v>
      </c>
      <c r="J2815" t="s">
        <v>75</v>
      </c>
      <c r="K2815" t="s">
        <v>76</v>
      </c>
      <c r="L2815">
        <v>38</v>
      </c>
      <c r="M2815" t="s">
        <v>14725</v>
      </c>
      <c r="N2815" t="s">
        <v>47</v>
      </c>
      <c r="O2815" t="s">
        <v>643</v>
      </c>
      <c r="P2815" t="s">
        <v>643</v>
      </c>
      <c r="X2815" t="s">
        <v>14742</v>
      </c>
      <c r="Y2815" t="s">
        <v>14743</v>
      </c>
    </row>
    <row r="2816" spans="1:25">
      <c r="A2816" t="s">
        <v>14744</v>
      </c>
      <c r="B2816" t="s">
        <v>14745</v>
      </c>
      <c r="D2816" t="s">
        <v>40</v>
      </c>
      <c r="E2816" t="s">
        <v>41</v>
      </c>
      <c r="G2816" t="s">
        <v>2255</v>
      </c>
      <c r="H2816" t="s">
        <v>14746</v>
      </c>
      <c r="J2816" t="s">
        <v>75</v>
      </c>
      <c r="K2816" t="s">
        <v>76</v>
      </c>
      <c r="L2816">
        <v>38</v>
      </c>
      <c r="M2816" t="s">
        <v>14725</v>
      </c>
      <c r="N2816" t="s">
        <v>47</v>
      </c>
      <c r="O2816" t="s">
        <v>643</v>
      </c>
      <c r="P2816" t="s">
        <v>643</v>
      </c>
      <c r="Y2816" t="s">
        <v>14747</v>
      </c>
    </row>
    <row r="2817" spans="1:25">
      <c r="A2817" t="s">
        <v>14748</v>
      </c>
      <c r="B2817" t="s">
        <v>14749</v>
      </c>
      <c r="D2817" t="s">
        <v>40</v>
      </c>
      <c r="E2817" t="s">
        <v>41</v>
      </c>
      <c r="G2817" t="s">
        <v>14750</v>
      </c>
      <c r="H2817" t="s">
        <v>1415</v>
      </c>
      <c r="J2817" t="s">
        <v>75</v>
      </c>
      <c r="K2817" t="s">
        <v>76</v>
      </c>
      <c r="L2817">
        <v>38</v>
      </c>
      <c r="M2817" t="s">
        <v>14725</v>
      </c>
      <c r="N2817" t="s">
        <v>47</v>
      </c>
      <c r="O2817" t="s">
        <v>643</v>
      </c>
      <c r="P2817" t="s">
        <v>643</v>
      </c>
      <c r="Y2817" t="s">
        <v>14751</v>
      </c>
    </row>
    <row r="2818" spans="1:25">
      <c r="A2818" t="s">
        <v>14752</v>
      </c>
      <c r="B2818" t="s">
        <v>14753</v>
      </c>
      <c r="D2818" t="s">
        <v>40</v>
      </c>
      <c r="E2818" t="s">
        <v>41</v>
      </c>
      <c r="G2818" t="s">
        <v>2705</v>
      </c>
      <c r="H2818" t="s">
        <v>14754</v>
      </c>
      <c r="J2818" t="s">
        <v>75</v>
      </c>
      <c r="K2818" t="s">
        <v>76</v>
      </c>
      <c r="L2818">
        <v>38</v>
      </c>
      <c r="M2818" t="s">
        <v>14755</v>
      </c>
      <c r="N2818" t="s">
        <v>47</v>
      </c>
      <c r="O2818" t="s">
        <v>643</v>
      </c>
      <c r="P2818" t="s">
        <v>643</v>
      </c>
      <c r="Y2818" t="s">
        <v>14756</v>
      </c>
    </row>
    <row r="2819" spans="1:25">
      <c r="A2819" t="s">
        <v>14757</v>
      </c>
      <c r="B2819" t="s">
        <v>14758</v>
      </c>
      <c r="D2819" t="s">
        <v>40</v>
      </c>
      <c r="E2819" t="s">
        <v>41</v>
      </c>
      <c r="G2819" t="s">
        <v>7407</v>
      </c>
      <c r="H2819" t="s">
        <v>14759</v>
      </c>
      <c r="J2819" t="s">
        <v>75</v>
      </c>
      <c r="K2819" t="s">
        <v>76</v>
      </c>
      <c r="L2819">
        <v>38</v>
      </c>
      <c r="M2819" t="s">
        <v>14755</v>
      </c>
      <c r="N2819" t="s">
        <v>47</v>
      </c>
      <c r="O2819" t="s">
        <v>643</v>
      </c>
      <c r="P2819" t="s">
        <v>643</v>
      </c>
      <c r="Y2819" t="s">
        <v>14760</v>
      </c>
    </row>
    <row r="2820" spans="1:25">
      <c r="A2820" t="s">
        <v>14761</v>
      </c>
      <c r="B2820" t="s">
        <v>14762</v>
      </c>
      <c r="D2820" t="s">
        <v>40</v>
      </c>
      <c r="E2820" t="s">
        <v>41</v>
      </c>
      <c r="G2820" t="s">
        <v>14763</v>
      </c>
      <c r="H2820" t="s">
        <v>2112</v>
      </c>
      <c r="J2820" t="s">
        <v>75</v>
      </c>
      <c r="K2820" t="s">
        <v>76</v>
      </c>
      <c r="L2820">
        <v>38</v>
      </c>
      <c r="M2820" t="s">
        <v>14755</v>
      </c>
      <c r="N2820" t="s">
        <v>47</v>
      </c>
      <c r="O2820" t="s">
        <v>643</v>
      </c>
      <c r="P2820" t="s">
        <v>643</v>
      </c>
      <c r="Y2820" t="s">
        <v>14764</v>
      </c>
    </row>
    <row r="2821" spans="1:25">
      <c r="A2821" t="s">
        <v>14765</v>
      </c>
      <c r="B2821" t="s">
        <v>14766</v>
      </c>
      <c r="D2821" t="s">
        <v>40</v>
      </c>
      <c r="E2821" t="s">
        <v>41</v>
      </c>
      <c r="G2821" t="s">
        <v>14767</v>
      </c>
      <c r="H2821" t="s">
        <v>11090</v>
      </c>
      <c r="J2821" t="s">
        <v>75</v>
      </c>
      <c r="K2821" t="s">
        <v>76</v>
      </c>
      <c r="L2821">
        <v>38</v>
      </c>
      <c r="M2821" t="s">
        <v>14755</v>
      </c>
      <c r="N2821" t="s">
        <v>47</v>
      </c>
      <c r="O2821" t="s">
        <v>643</v>
      </c>
      <c r="P2821" t="s">
        <v>643</v>
      </c>
      <c r="Y2821" t="s">
        <v>14768</v>
      </c>
    </row>
    <row r="2822" spans="1:25">
      <c r="A2822" t="s">
        <v>14769</v>
      </c>
      <c r="B2822" t="s">
        <v>14770</v>
      </c>
      <c r="D2822" t="s">
        <v>40</v>
      </c>
      <c r="E2822" t="s">
        <v>41</v>
      </c>
      <c r="G2822" t="s">
        <v>14771</v>
      </c>
      <c r="H2822" t="s">
        <v>6521</v>
      </c>
      <c r="J2822" t="s">
        <v>75</v>
      </c>
      <c r="K2822" t="s">
        <v>76</v>
      </c>
      <c r="L2822">
        <v>38</v>
      </c>
      <c r="M2822" t="s">
        <v>14755</v>
      </c>
      <c r="N2822" t="s">
        <v>47</v>
      </c>
      <c r="O2822" t="s">
        <v>643</v>
      </c>
      <c r="P2822" t="s">
        <v>643</v>
      </c>
      <c r="Y2822" t="s">
        <v>14772</v>
      </c>
    </row>
    <row r="2823" spans="1:25">
      <c r="A2823" t="s">
        <v>14773</v>
      </c>
      <c r="B2823" t="s">
        <v>14774</v>
      </c>
      <c r="D2823" t="s">
        <v>40</v>
      </c>
      <c r="E2823" t="s">
        <v>41</v>
      </c>
      <c r="G2823" t="s">
        <v>14775</v>
      </c>
      <c r="H2823" t="s">
        <v>107</v>
      </c>
      <c r="J2823" t="s">
        <v>2128</v>
      </c>
      <c r="K2823" t="s">
        <v>2129</v>
      </c>
      <c r="L2823">
        <v>38</v>
      </c>
      <c r="M2823" t="s">
        <v>14776</v>
      </c>
      <c r="N2823" t="s">
        <v>2142</v>
      </c>
      <c r="O2823" t="s">
        <v>643</v>
      </c>
      <c r="P2823" t="s">
        <v>14777</v>
      </c>
      <c r="X2823" t="s">
        <v>14778</v>
      </c>
      <c r="Y2823" t="s">
        <v>14779</v>
      </c>
    </row>
    <row r="2824" spans="1:25">
      <c r="A2824" t="s">
        <v>14780</v>
      </c>
      <c r="B2824" t="s">
        <v>14781</v>
      </c>
      <c r="D2824" t="s">
        <v>40</v>
      </c>
      <c r="E2824" t="s">
        <v>41</v>
      </c>
      <c r="G2824" t="s">
        <v>9267</v>
      </c>
      <c r="H2824" t="s">
        <v>14782</v>
      </c>
      <c r="J2824" t="s">
        <v>75</v>
      </c>
      <c r="K2824" t="s">
        <v>76</v>
      </c>
      <c r="L2824">
        <v>38</v>
      </c>
      <c r="M2824" t="s">
        <v>14776</v>
      </c>
      <c r="N2824" t="s">
        <v>47</v>
      </c>
      <c r="O2824" t="s">
        <v>643</v>
      </c>
      <c r="P2824" t="s">
        <v>643</v>
      </c>
      <c r="Y2824" t="s">
        <v>14783</v>
      </c>
    </row>
    <row r="2825" spans="1:25">
      <c r="A2825" t="s">
        <v>14784</v>
      </c>
      <c r="B2825" t="s">
        <v>14785</v>
      </c>
      <c r="D2825" t="s">
        <v>40</v>
      </c>
      <c r="E2825" t="s">
        <v>41</v>
      </c>
      <c r="G2825" t="s">
        <v>14786</v>
      </c>
      <c r="H2825" t="s">
        <v>14787</v>
      </c>
      <c r="J2825" t="s">
        <v>75</v>
      </c>
      <c r="K2825" t="s">
        <v>76</v>
      </c>
      <c r="L2825">
        <v>38</v>
      </c>
      <c r="M2825" t="s">
        <v>14776</v>
      </c>
      <c r="N2825" t="s">
        <v>47</v>
      </c>
      <c r="O2825" t="s">
        <v>643</v>
      </c>
      <c r="P2825" t="s">
        <v>643</v>
      </c>
      <c r="Y2825" t="s">
        <v>14788</v>
      </c>
    </row>
    <row r="2826" spans="1:25">
      <c r="A2826" t="s">
        <v>14789</v>
      </c>
      <c r="B2826" t="s">
        <v>14790</v>
      </c>
      <c r="D2826" t="s">
        <v>40</v>
      </c>
      <c r="E2826" t="s">
        <v>41</v>
      </c>
      <c r="G2826" t="s">
        <v>14791</v>
      </c>
      <c r="H2826" t="s">
        <v>14792</v>
      </c>
      <c r="J2826" t="s">
        <v>75</v>
      </c>
      <c r="K2826" t="s">
        <v>76</v>
      </c>
      <c r="L2826">
        <v>38</v>
      </c>
      <c r="M2826" t="s">
        <v>14776</v>
      </c>
      <c r="N2826" t="s">
        <v>47</v>
      </c>
      <c r="O2826" t="s">
        <v>643</v>
      </c>
      <c r="P2826" t="s">
        <v>643</v>
      </c>
      <c r="Y2826" t="s">
        <v>14793</v>
      </c>
    </row>
    <row r="2827" spans="1:25">
      <c r="A2827" t="s">
        <v>14794</v>
      </c>
      <c r="B2827" t="s">
        <v>14795</v>
      </c>
      <c r="D2827" t="s">
        <v>40</v>
      </c>
      <c r="E2827" t="s">
        <v>41</v>
      </c>
      <c r="G2827" t="s">
        <v>14796</v>
      </c>
      <c r="H2827" t="s">
        <v>14797</v>
      </c>
      <c r="J2827" t="s">
        <v>75</v>
      </c>
      <c r="K2827" t="s">
        <v>76</v>
      </c>
      <c r="L2827">
        <v>38</v>
      </c>
      <c r="M2827" t="s">
        <v>14798</v>
      </c>
      <c r="N2827" t="s">
        <v>47</v>
      </c>
      <c r="O2827" t="s">
        <v>643</v>
      </c>
      <c r="P2827" t="s">
        <v>643</v>
      </c>
      <c r="X2827" t="s">
        <v>14799</v>
      </c>
      <c r="Y2827" t="s">
        <v>14800</v>
      </c>
    </row>
    <row r="2828" spans="1:25">
      <c r="A2828" t="s">
        <v>14801</v>
      </c>
      <c r="B2828" t="s">
        <v>14802</v>
      </c>
      <c r="D2828" t="s">
        <v>40</v>
      </c>
      <c r="E2828" t="s">
        <v>41</v>
      </c>
      <c r="G2828" t="s">
        <v>1475</v>
      </c>
      <c r="H2828" t="s">
        <v>14803</v>
      </c>
      <c r="J2828" t="s">
        <v>75</v>
      </c>
      <c r="K2828" t="s">
        <v>76</v>
      </c>
      <c r="L2828">
        <v>38</v>
      </c>
      <c r="M2828" t="s">
        <v>14798</v>
      </c>
      <c r="N2828" t="s">
        <v>47</v>
      </c>
      <c r="O2828" t="s">
        <v>643</v>
      </c>
      <c r="P2828" t="s">
        <v>643</v>
      </c>
      <c r="Y2828" t="s">
        <v>14804</v>
      </c>
    </row>
    <row r="2829" spans="1:25">
      <c r="A2829" t="s">
        <v>14805</v>
      </c>
      <c r="B2829" t="s">
        <v>14806</v>
      </c>
      <c r="D2829" t="s">
        <v>40</v>
      </c>
      <c r="E2829" t="s">
        <v>41</v>
      </c>
      <c r="G2829" t="s">
        <v>14807</v>
      </c>
      <c r="H2829" t="s">
        <v>14808</v>
      </c>
      <c r="J2829" t="s">
        <v>75</v>
      </c>
      <c r="K2829" t="s">
        <v>76</v>
      </c>
      <c r="L2829">
        <v>38</v>
      </c>
      <c r="M2829" t="s">
        <v>14798</v>
      </c>
      <c r="N2829" t="s">
        <v>47</v>
      </c>
      <c r="O2829" t="s">
        <v>643</v>
      </c>
      <c r="P2829" t="s">
        <v>643</v>
      </c>
      <c r="Y2829" t="s">
        <v>14809</v>
      </c>
    </row>
    <row r="2830" spans="1:25">
      <c r="A2830" t="s">
        <v>14810</v>
      </c>
      <c r="B2830" t="s">
        <v>14811</v>
      </c>
      <c r="D2830" t="s">
        <v>40</v>
      </c>
      <c r="E2830" t="s">
        <v>41</v>
      </c>
      <c r="G2830" t="s">
        <v>3661</v>
      </c>
      <c r="H2830" t="s">
        <v>14812</v>
      </c>
      <c r="J2830" t="s">
        <v>75</v>
      </c>
      <c r="K2830" t="s">
        <v>76</v>
      </c>
      <c r="L2830">
        <v>38</v>
      </c>
      <c r="M2830" t="s">
        <v>14813</v>
      </c>
      <c r="N2830" t="s">
        <v>47</v>
      </c>
      <c r="O2830" t="s">
        <v>643</v>
      </c>
      <c r="P2830" t="s">
        <v>643</v>
      </c>
      <c r="X2830" t="s">
        <v>14814</v>
      </c>
      <c r="Y2830" t="s">
        <v>14815</v>
      </c>
    </row>
    <row r="2831" spans="1:25">
      <c r="A2831" t="s">
        <v>14816</v>
      </c>
      <c r="B2831" t="s">
        <v>14817</v>
      </c>
      <c r="D2831" t="s">
        <v>40</v>
      </c>
      <c r="E2831" t="s">
        <v>41</v>
      </c>
      <c r="G2831" t="s">
        <v>641</v>
      </c>
      <c r="H2831" t="s">
        <v>14818</v>
      </c>
      <c r="J2831" t="s">
        <v>75</v>
      </c>
      <c r="K2831" t="s">
        <v>76</v>
      </c>
      <c r="L2831">
        <v>38</v>
      </c>
      <c r="M2831" t="s">
        <v>14813</v>
      </c>
      <c r="N2831" t="s">
        <v>47</v>
      </c>
      <c r="O2831" t="s">
        <v>643</v>
      </c>
      <c r="P2831" t="s">
        <v>643</v>
      </c>
      <c r="Y2831" t="s">
        <v>14819</v>
      </c>
    </row>
    <row r="2832" spans="1:25">
      <c r="A2832" t="s">
        <v>14820</v>
      </c>
      <c r="B2832" t="s">
        <v>14821</v>
      </c>
      <c r="D2832" t="s">
        <v>40</v>
      </c>
      <c r="E2832" t="s">
        <v>41</v>
      </c>
      <c r="G2832" t="s">
        <v>14822</v>
      </c>
      <c r="H2832" t="s">
        <v>14823</v>
      </c>
      <c r="J2832" t="s">
        <v>75</v>
      </c>
      <c r="K2832" t="s">
        <v>76</v>
      </c>
      <c r="L2832">
        <v>38</v>
      </c>
      <c r="M2832" t="s">
        <v>14813</v>
      </c>
      <c r="N2832" t="s">
        <v>47</v>
      </c>
      <c r="O2832" t="s">
        <v>643</v>
      </c>
      <c r="P2832" t="s">
        <v>643</v>
      </c>
      <c r="Y2832" t="s">
        <v>14824</v>
      </c>
    </row>
    <row r="2833" spans="1:25">
      <c r="A2833" t="s">
        <v>14825</v>
      </c>
      <c r="B2833" t="s">
        <v>14826</v>
      </c>
      <c r="D2833" t="s">
        <v>40</v>
      </c>
      <c r="E2833" t="s">
        <v>41</v>
      </c>
      <c r="G2833" t="s">
        <v>14827</v>
      </c>
      <c r="H2833" t="s">
        <v>14828</v>
      </c>
      <c r="J2833" t="s">
        <v>75</v>
      </c>
      <c r="K2833" t="s">
        <v>76</v>
      </c>
      <c r="L2833">
        <v>38</v>
      </c>
      <c r="M2833" t="s">
        <v>14813</v>
      </c>
      <c r="N2833" t="s">
        <v>47</v>
      </c>
      <c r="O2833" t="s">
        <v>643</v>
      </c>
      <c r="P2833" t="s">
        <v>643</v>
      </c>
      <c r="Y2833" t="s">
        <v>14829</v>
      </c>
    </row>
    <row r="2834" spans="1:25">
      <c r="A2834" t="s">
        <v>14830</v>
      </c>
      <c r="B2834" t="s">
        <v>14831</v>
      </c>
      <c r="D2834" t="s">
        <v>40</v>
      </c>
      <c r="E2834" t="s">
        <v>41</v>
      </c>
      <c r="G2834" t="s">
        <v>14832</v>
      </c>
      <c r="H2834" t="s">
        <v>13852</v>
      </c>
      <c r="J2834" t="s">
        <v>75</v>
      </c>
      <c r="K2834" t="s">
        <v>76</v>
      </c>
      <c r="L2834">
        <v>38</v>
      </c>
      <c r="M2834" t="s">
        <v>14813</v>
      </c>
      <c r="N2834" t="s">
        <v>47</v>
      </c>
      <c r="O2834" t="s">
        <v>643</v>
      </c>
      <c r="P2834" t="s">
        <v>643</v>
      </c>
      <c r="Y2834" t="s">
        <v>14833</v>
      </c>
    </row>
    <row r="2835" spans="1:25">
      <c r="A2835" t="s">
        <v>14834</v>
      </c>
      <c r="B2835" t="s">
        <v>14835</v>
      </c>
      <c r="D2835" t="s">
        <v>40</v>
      </c>
      <c r="E2835" t="s">
        <v>41</v>
      </c>
      <c r="G2835" t="s">
        <v>14836</v>
      </c>
      <c r="H2835" t="s">
        <v>10889</v>
      </c>
      <c r="J2835" t="s">
        <v>75</v>
      </c>
      <c r="K2835" t="s">
        <v>76</v>
      </c>
      <c r="L2835">
        <v>38</v>
      </c>
      <c r="M2835" t="s">
        <v>14813</v>
      </c>
      <c r="N2835" t="s">
        <v>47</v>
      </c>
      <c r="O2835" t="s">
        <v>643</v>
      </c>
      <c r="P2835" t="s">
        <v>643</v>
      </c>
      <c r="Y2835" t="s">
        <v>14837</v>
      </c>
    </row>
    <row r="2836" spans="1:25">
      <c r="A2836" t="s">
        <v>14838</v>
      </c>
      <c r="B2836" t="s">
        <v>14839</v>
      </c>
      <c r="D2836" t="s">
        <v>40</v>
      </c>
      <c r="E2836" t="s">
        <v>41</v>
      </c>
      <c r="G2836" t="s">
        <v>14840</v>
      </c>
      <c r="H2836" t="s">
        <v>5824</v>
      </c>
      <c r="J2836" t="s">
        <v>75</v>
      </c>
      <c r="K2836" t="s">
        <v>76</v>
      </c>
      <c r="L2836">
        <v>38</v>
      </c>
      <c r="M2836" t="s">
        <v>14813</v>
      </c>
      <c r="N2836" t="s">
        <v>47</v>
      </c>
      <c r="O2836" t="s">
        <v>643</v>
      </c>
      <c r="P2836" t="s">
        <v>643</v>
      </c>
      <c r="Y2836" t="s">
        <v>14841</v>
      </c>
    </row>
    <row r="2837" spans="1:25">
      <c r="A2837" t="s">
        <v>14842</v>
      </c>
      <c r="B2837" t="s">
        <v>14843</v>
      </c>
      <c r="D2837" t="s">
        <v>40</v>
      </c>
      <c r="E2837" t="s">
        <v>41</v>
      </c>
      <c r="G2837" t="s">
        <v>14844</v>
      </c>
      <c r="H2837" t="s">
        <v>14845</v>
      </c>
      <c r="J2837" t="s">
        <v>75</v>
      </c>
      <c r="K2837" t="s">
        <v>76</v>
      </c>
      <c r="L2837">
        <v>38</v>
      </c>
      <c r="M2837" t="s">
        <v>14813</v>
      </c>
      <c r="N2837" t="s">
        <v>47</v>
      </c>
      <c r="O2837" t="s">
        <v>643</v>
      </c>
      <c r="P2837" t="s">
        <v>643</v>
      </c>
      <c r="Y2837" t="s">
        <v>14846</v>
      </c>
    </row>
    <row r="2838" spans="1:25">
      <c r="A2838" t="s">
        <v>14847</v>
      </c>
      <c r="B2838" t="s">
        <v>14848</v>
      </c>
      <c r="D2838" t="s">
        <v>40</v>
      </c>
      <c r="E2838" t="s">
        <v>41</v>
      </c>
      <c r="G2838" t="s">
        <v>14849</v>
      </c>
      <c r="H2838" t="s">
        <v>14850</v>
      </c>
      <c r="J2838" t="s">
        <v>75</v>
      </c>
      <c r="K2838" t="s">
        <v>76</v>
      </c>
      <c r="L2838">
        <v>38</v>
      </c>
      <c r="M2838" t="s">
        <v>14813</v>
      </c>
      <c r="N2838" t="s">
        <v>47</v>
      </c>
      <c r="O2838" t="s">
        <v>643</v>
      </c>
      <c r="P2838" t="s">
        <v>643</v>
      </c>
      <c r="Y2838" t="s">
        <v>14851</v>
      </c>
    </row>
    <row r="2839" spans="1:25">
      <c r="A2839" t="s">
        <v>14852</v>
      </c>
      <c r="B2839" t="s">
        <v>14853</v>
      </c>
      <c r="D2839" t="s">
        <v>40</v>
      </c>
      <c r="E2839" t="s">
        <v>41</v>
      </c>
      <c r="G2839" t="s">
        <v>14854</v>
      </c>
      <c r="H2839" t="s">
        <v>14855</v>
      </c>
      <c r="J2839" t="s">
        <v>75</v>
      </c>
      <c r="K2839" t="s">
        <v>76</v>
      </c>
      <c r="L2839">
        <v>38</v>
      </c>
      <c r="M2839" t="s">
        <v>14856</v>
      </c>
      <c r="N2839" t="s">
        <v>47</v>
      </c>
      <c r="O2839" t="s">
        <v>643</v>
      </c>
      <c r="P2839" t="s">
        <v>643</v>
      </c>
      <c r="Y2839" t="s">
        <v>14857</v>
      </c>
    </row>
    <row r="2840" spans="1:25">
      <c r="A2840" t="s">
        <v>14858</v>
      </c>
      <c r="B2840" t="s">
        <v>14859</v>
      </c>
      <c r="D2840" t="s">
        <v>40</v>
      </c>
      <c r="E2840" t="s">
        <v>41</v>
      </c>
      <c r="G2840" t="s">
        <v>290</v>
      </c>
      <c r="H2840" t="s">
        <v>163</v>
      </c>
      <c r="J2840" t="s">
        <v>75</v>
      </c>
      <c r="K2840" t="s">
        <v>76</v>
      </c>
      <c r="L2840">
        <v>38</v>
      </c>
      <c r="M2840" t="s">
        <v>14856</v>
      </c>
      <c r="N2840" t="s">
        <v>47</v>
      </c>
      <c r="O2840" t="s">
        <v>643</v>
      </c>
      <c r="P2840" t="s">
        <v>643</v>
      </c>
      <c r="Y2840" t="s">
        <v>14860</v>
      </c>
    </row>
    <row r="2841" spans="1:25">
      <c r="A2841" t="s">
        <v>14861</v>
      </c>
      <c r="B2841" t="s">
        <v>14862</v>
      </c>
      <c r="D2841" t="s">
        <v>40</v>
      </c>
      <c r="E2841" t="s">
        <v>41</v>
      </c>
      <c r="G2841" t="s">
        <v>575</v>
      </c>
      <c r="H2841" t="s">
        <v>1165</v>
      </c>
      <c r="J2841" t="s">
        <v>75</v>
      </c>
      <c r="K2841" t="s">
        <v>76</v>
      </c>
      <c r="L2841">
        <v>38</v>
      </c>
      <c r="M2841" t="s">
        <v>14856</v>
      </c>
      <c r="N2841" t="s">
        <v>47</v>
      </c>
      <c r="O2841" t="s">
        <v>643</v>
      </c>
      <c r="P2841" t="s">
        <v>643</v>
      </c>
      <c r="Y2841" t="s">
        <v>14863</v>
      </c>
    </row>
    <row r="2842" spans="1:25">
      <c r="A2842" t="s">
        <v>14864</v>
      </c>
      <c r="B2842" t="s">
        <v>14865</v>
      </c>
      <c r="D2842" t="s">
        <v>40</v>
      </c>
      <c r="E2842" t="s">
        <v>41</v>
      </c>
      <c r="G2842" t="s">
        <v>14866</v>
      </c>
      <c r="H2842" t="s">
        <v>14867</v>
      </c>
      <c r="J2842" t="s">
        <v>75</v>
      </c>
      <c r="K2842" t="s">
        <v>76</v>
      </c>
      <c r="L2842">
        <v>38</v>
      </c>
      <c r="M2842" t="s">
        <v>14856</v>
      </c>
      <c r="N2842" t="s">
        <v>47</v>
      </c>
      <c r="O2842" t="s">
        <v>643</v>
      </c>
      <c r="P2842" t="s">
        <v>643</v>
      </c>
      <c r="X2842" t="s">
        <v>14868</v>
      </c>
      <c r="Y2842" t="s">
        <v>14869</v>
      </c>
    </row>
    <row r="2843" spans="1:25">
      <c r="A2843" t="s">
        <v>14870</v>
      </c>
      <c r="B2843" t="s">
        <v>14871</v>
      </c>
      <c r="D2843" t="s">
        <v>40</v>
      </c>
      <c r="E2843" t="s">
        <v>41</v>
      </c>
      <c r="G2843" t="s">
        <v>14872</v>
      </c>
      <c r="H2843" t="s">
        <v>14873</v>
      </c>
      <c r="J2843" t="s">
        <v>75</v>
      </c>
      <c r="K2843" t="s">
        <v>76</v>
      </c>
      <c r="L2843">
        <v>38</v>
      </c>
      <c r="M2843" t="s">
        <v>14856</v>
      </c>
      <c r="N2843" t="s">
        <v>47</v>
      </c>
      <c r="O2843" t="s">
        <v>643</v>
      </c>
      <c r="P2843" t="s">
        <v>643</v>
      </c>
      <c r="Y2843" t="s">
        <v>14874</v>
      </c>
    </row>
    <row r="2844" spans="1:25">
      <c r="A2844" t="s">
        <v>14875</v>
      </c>
      <c r="B2844" t="s">
        <v>14876</v>
      </c>
      <c r="D2844" t="s">
        <v>40</v>
      </c>
      <c r="E2844" t="s">
        <v>41</v>
      </c>
      <c r="G2844" t="s">
        <v>1038</v>
      </c>
      <c r="H2844" t="s">
        <v>14877</v>
      </c>
      <c r="J2844" t="s">
        <v>75</v>
      </c>
      <c r="K2844" t="s">
        <v>76</v>
      </c>
      <c r="L2844">
        <v>38</v>
      </c>
      <c r="M2844" t="s">
        <v>14856</v>
      </c>
      <c r="N2844" t="s">
        <v>47</v>
      </c>
      <c r="O2844" t="s">
        <v>643</v>
      </c>
      <c r="P2844" t="s">
        <v>643</v>
      </c>
      <c r="Y2844" t="s">
        <v>14878</v>
      </c>
    </row>
    <row r="2845" spans="1:25">
      <c r="A2845" t="s">
        <v>14879</v>
      </c>
      <c r="B2845" t="s">
        <v>14880</v>
      </c>
      <c r="D2845" t="s">
        <v>40</v>
      </c>
      <c r="E2845" t="s">
        <v>41</v>
      </c>
      <c r="G2845" t="s">
        <v>14881</v>
      </c>
      <c r="H2845" t="s">
        <v>3695</v>
      </c>
      <c r="J2845" t="s">
        <v>75</v>
      </c>
      <c r="K2845" t="s">
        <v>76</v>
      </c>
      <c r="L2845">
        <v>38</v>
      </c>
      <c r="M2845" t="s">
        <v>14856</v>
      </c>
      <c r="N2845" t="s">
        <v>47</v>
      </c>
      <c r="O2845" t="s">
        <v>643</v>
      </c>
      <c r="P2845" t="s">
        <v>643</v>
      </c>
      <c r="Y2845" t="s">
        <v>14882</v>
      </c>
    </row>
    <row r="2846" spans="1:25">
      <c r="A2846" t="s">
        <v>14883</v>
      </c>
      <c r="B2846" t="s">
        <v>14884</v>
      </c>
      <c r="D2846" t="s">
        <v>40</v>
      </c>
      <c r="E2846" t="s">
        <v>41</v>
      </c>
      <c r="G2846" t="s">
        <v>6789</v>
      </c>
      <c r="H2846" t="s">
        <v>14885</v>
      </c>
      <c r="J2846" t="s">
        <v>75</v>
      </c>
      <c r="K2846" t="s">
        <v>76</v>
      </c>
      <c r="L2846">
        <v>38</v>
      </c>
      <c r="M2846" t="s">
        <v>14856</v>
      </c>
      <c r="N2846" t="s">
        <v>47</v>
      </c>
      <c r="O2846" t="s">
        <v>643</v>
      </c>
      <c r="P2846" t="s">
        <v>643</v>
      </c>
      <c r="Y2846" t="s">
        <v>14886</v>
      </c>
    </row>
    <row r="2847" spans="1:25">
      <c r="A2847" t="s">
        <v>14887</v>
      </c>
      <c r="B2847" t="s">
        <v>14888</v>
      </c>
      <c r="D2847" t="s">
        <v>40</v>
      </c>
      <c r="E2847" t="s">
        <v>41</v>
      </c>
      <c r="G2847" t="s">
        <v>14889</v>
      </c>
      <c r="H2847" t="s">
        <v>14890</v>
      </c>
      <c r="J2847" t="s">
        <v>75</v>
      </c>
      <c r="K2847" t="s">
        <v>76</v>
      </c>
      <c r="L2847">
        <v>38</v>
      </c>
      <c r="M2847" t="s">
        <v>14856</v>
      </c>
      <c r="N2847" t="s">
        <v>47</v>
      </c>
      <c r="O2847" t="s">
        <v>643</v>
      </c>
      <c r="P2847" t="s">
        <v>643</v>
      </c>
      <c r="Y2847" t="s">
        <v>14891</v>
      </c>
    </row>
    <row r="2848" spans="1:25">
      <c r="A2848" t="s">
        <v>14892</v>
      </c>
      <c r="B2848" t="s">
        <v>14893</v>
      </c>
      <c r="D2848" t="s">
        <v>40</v>
      </c>
      <c r="E2848" t="s">
        <v>41</v>
      </c>
      <c r="G2848" t="s">
        <v>8168</v>
      </c>
      <c r="H2848" t="s">
        <v>14894</v>
      </c>
      <c r="J2848" t="s">
        <v>75</v>
      </c>
      <c r="K2848" t="s">
        <v>76</v>
      </c>
      <c r="L2848">
        <v>38</v>
      </c>
      <c r="M2848" t="s">
        <v>14895</v>
      </c>
      <c r="N2848" t="s">
        <v>47</v>
      </c>
      <c r="O2848" t="s">
        <v>643</v>
      </c>
      <c r="P2848" t="s">
        <v>643</v>
      </c>
      <c r="Y2848" t="s">
        <v>14896</v>
      </c>
    </row>
    <row r="2849" spans="1:25">
      <c r="A2849" t="s">
        <v>14897</v>
      </c>
      <c r="B2849" t="s">
        <v>14898</v>
      </c>
      <c r="D2849" t="s">
        <v>40</v>
      </c>
      <c r="E2849" t="s">
        <v>41</v>
      </c>
      <c r="G2849" t="s">
        <v>14899</v>
      </c>
      <c r="H2849" t="s">
        <v>14900</v>
      </c>
      <c r="J2849" t="s">
        <v>75</v>
      </c>
      <c r="K2849" t="s">
        <v>76</v>
      </c>
      <c r="L2849">
        <v>38</v>
      </c>
      <c r="M2849" t="s">
        <v>14895</v>
      </c>
      <c r="N2849" t="s">
        <v>47</v>
      </c>
      <c r="O2849" t="s">
        <v>643</v>
      </c>
      <c r="P2849" t="s">
        <v>643</v>
      </c>
      <c r="X2849" t="s">
        <v>14901</v>
      </c>
      <c r="Y2849" t="s">
        <v>14902</v>
      </c>
    </row>
    <row r="2850" spans="1:25">
      <c r="A2850" t="s">
        <v>14903</v>
      </c>
      <c r="B2850" t="s">
        <v>14904</v>
      </c>
      <c r="D2850" t="s">
        <v>40</v>
      </c>
      <c r="E2850" t="s">
        <v>41</v>
      </c>
      <c r="G2850" t="s">
        <v>14905</v>
      </c>
      <c r="H2850" t="s">
        <v>14906</v>
      </c>
      <c r="J2850" t="s">
        <v>75</v>
      </c>
      <c r="K2850" t="s">
        <v>76</v>
      </c>
      <c r="L2850">
        <v>38</v>
      </c>
      <c r="M2850" t="s">
        <v>14895</v>
      </c>
      <c r="N2850" t="s">
        <v>47</v>
      </c>
      <c r="O2850" t="s">
        <v>643</v>
      </c>
      <c r="P2850" t="s">
        <v>643</v>
      </c>
      <c r="Y2850" t="s">
        <v>14907</v>
      </c>
    </row>
    <row r="2851" spans="1:25">
      <c r="A2851" t="s">
        <v>14908</v>
      </c>
      <c r="B2851" t="s">
        <v>14909</v>
      </c>
      <c r="D2851" t="s">
        <v>40</v>
      </c>
      <c r="E2851" t="s">
        <v>41</v>
      </c>
      <c r="G2851" t="s">
        <v>3185</v>
      </c>
      <c r="H2851" t="s">
        <v>1330</v>
      </c>
      <c r="J2851" t="s">
        <v>44</v>
      </c>
      <c r="K2851" t="s">
        <v>45</v>
      </c>
      <c r="L2851">
        <v>38</v>
      </c>
      <c r="M2851" t="s">
        <v>14895</v>
      </c>
      <c r="N2851" t="s">
        <v>47</v>
      </c>
      <c r="O2851" t="s">
        <v>643</v>
      </c>
      <c r="P2851" t="s">
        <v>643</v>
      </c>
      <c r="Y2851" t="s">
        <v>14910</v>
      </c>
    </row>
    <row r="2852" spans="1:25">
      <c r="A2852" t="s">
        <v>14911</v>
      </c>
      <c r="B2852" t="s">
        <v>14912</v>
      </c>
      <c r="D2852" t="s">
        <v>40</v>
      </c>
      <c r="E2852" t="s">
        <v>41</v>
      </c>
      <c r="G2852" t="s">
        <v>13149</v>
      </c>
      <c r="H2852" t="s">
        <v>14913</v>
      </c>
      <c r="J2852" t="s">
        <v>75</v>
      </c>
      <c r="K2852" t="s">
        <v>76</v>
      </c>
      <c r="L2852">
        <v>38</v>
      </c>
      <c r="M2852" t="s">
        <v>14914</v>
      </c>
      <c r="N2852" t="s">
        <v>47</v>
      </c>
      <c r="O2852" t="s">
        <v>643</v>
      </c>
      <c r="P2852" t="s">
        <v>643</v>
      </c>
      <c r="Y2852" t="s">
        <v>14915</v>
      </c>
    </row>
    <row r="2853" spans="1:25">
      <c r="A2853" t="s">
        <v>14916</v>
      </c>
      <c r="B2853" t="s">
        <v>14917</v>
      </c>
      <c r="D2853" t="s">
        <v>40</v>
      </c>
      <c r="E2853" t="s">
        <v>41</v>
      </c>
      <c r="G2853" t="s">
        <v>8042</v>
      </c>
      <c r="H2853" t="s">
        <v>14918</v>
      </c>
      <c r="J2853" t="s">
        <v>75</v>
      </c>
      <c r="K2853" t="s">
        <v>76</v>
      </c>
      <c r="L2853">
        <v>38</v>
      </c>
      <c r="M2853" t="s">
        <v>14914</v>
      </c>
      <c r="N2853" t="s">
        <v>47</v>
      </c>
      <c r="O2853" t="s">
        <v>643</v>
      </c>
      <c r="P2853" t="s">
        <v>643</v>
      </c>
      <c r="Y2853" t="s">
        <v>14919</v>
      </c>
    </row>
    <row r="2854" spans="1:25">
      <c r="A2854" t="s">
        <v>14920</v>
      </c>
      <c r="B2854" t="s">
        <v>14921</v>
      </c>
      <c r="D2854" t="s">
        <v>40</v>
      </c>
      <c r="E2854" t="s">
        <v>41</v>
      </c>
      <c r="G2854" t="s">
        <v>14922</v>
      </c>
      <c r="H2854" t="s">
        <v>14923</v>
      </c>
      <c r="J2854" t="s">
        <v>75</v>
      </c>
      <c r="K2854" t="s">
        <v>76</v>
      </c>
      <c r="L2854">
        <v>38</v>
      </c>
      <c r="M2854" t="s">
        <v>14914</v>
      </c>
      <c r="N2854" t="s">
        <v>47</v>
      </c>
      <c r="O2854" t="s">
        <v>643</v>
      </c>
      <c r="P2854" t="s">
        <v>643</v>
      </c>
      <c r="X2854" t="s">
        <v>14924</v>
      </c>
      <c r="Y2854" t="s">
        <v>14925</v>
      </c>
    </row>
    <row r="2855" spans="1:25">
      <c r="A2855" t="s">
        <v>178</v>
      </c>
      <c r="B2855" t="s">
        <v>14926</v>
      </c>
      <c r="D2855" t="s">
        <v>40</v>
      </c>
      <c r="E2855" t="s">
        <v>41</v>
      </c>
      <c r="G2855" t="s">
        <v>656</v>
      </c>
      <c r="H2855" t="s">
        <v>4083</v>
      </c>
      <c r="J2855" t="s">
        <v>75</v>
      </c>
      <c r="K2855" t="s">
        <v>76</v>
      </c>
      <c r="L2855">
        <v>38</v>
      </c>
      <c r="M2855" t="s">
        <v>14914</v>
      </c>
      <c r="N2855" t="s">
        <v>47</v>
      </c>
      <c r="O2855" t="s">
        <v>643</v>
      </c>
      <c r="P2855" t="s">
        <v>643</v>
      </c>
      <c r="X2855" t="s">
        <v>14927</v>
      </c>
      <c r="Y2855" t="s">
        <v>14928</v>
      </c>
    </row>
    <row r="2856" spans="1:25">
      <c r="A2856" t="s">
        <v>14929</v>
      </c>
      <c r="B2856" t="s">
        <v>14930</v>
      </c>
      <c r="D2856" t="s">
        <v>40</v>
      </c>
      <c r="E2856" t="s">
        <v>41</v>
      </c>
      <c r="G2856" t="s">
        <v>14931</v>
      </c>
      <c r="H2856" t="s">
        <v>14932</v>
      </c>
      <c r="J2856" t="s">
        <v>75</v>
      </c>
      <c r="K2856" t="s">
        <v>76</v>
      </c>
      <c r="L2856">
        <v>38</v>
      </c>
      <c r="M2856" t="s">
        <v>14933</v>
      </c>
      <c r="N2856" t="s">
        <v>47</v>
      </c>
      <c r="O2856" t="s">
        <v>643</v>
      </c>
      <c r="P2856" t="s">
        <v>643</v>
      </c>
      <c r="Y2856" t="s">
        <v>14934</v>
      </c>
    </row>
    <row r="2857" spans="1:25">
      <c r="A2857" t="s">
        <v>14935</v>
      </c>
      <c r="B2857" t="s">
        <v>14936</v>
      </c>
      <c r="D2857" t="s">
        <v>40</v>
      </c>
      <c r="E2857" t="s">
        <v>41</v>
      </c>
      <c r="G2857" t="s">
        <v>14937</v>
      </c>
      <c r="H2857" t="s">
        <v>14938</v>
      </c>
      <c r="J2857" t="s">
        <v>75</v>
      </c>
      <c r="K2857" t="s">
        <v>76</v>
      </c>
      <c r="L2857">
        <v>38</v>
      </c>
      <c r="M2857" t="s">
        <v>14933</v>
      </c>
      <c r="N2857" t="s">
        <v>47</v>
      </c>
      <c r="O2857" t="s">
        <v>643</v>
      </c>
      <c r="P2857" t="s">
        <v>643</v>
      </c>
      <c r="Y2857" t="s">
        <v>14939</v>
      </c>
    </row>
    <row r="2858" spans="1:25">
      <c r="A2858" t="s">
        <v>14940</v>
      </c>
      <c r="B2858" t="s">
        <v>14941</v>
      </c>
      <c r="D2858" t="s">
        <v>40</v>
      </c>
      <c r="E2858" t="s">
        <v>41</v>
      </c>
      <c r="G2858" t="s">
        <v>14942</v>
      </c>
      <c r="H2858" t="s">
        <v>8827</v>
      </c>
      <c r="J2858" t="s">
        <v>75</v>
      </c>
      <c r="K2858" t="s">
        <v>76</v>
      </c>
      <c r="L2858">
        <v>38</v>
      </c>
      <c r="M2858" t="s">
        <v>14933</v>
      </c>
      <c r="N2858" t="s">
        <v>47</v>
      </c>
      <c r="O2858" t="s">
        <v>643</v>
      </c>
      <c r="P2858" t="s">
        <v>643</v>
      </c>
      <c r="Y2858" t="s">
        <v>14943</v>
      </c>
    </row>
    <row r="2859" spans="1:25">
      <c r="A2859" t="s">
        <v>14944</v>
      </c>
      <c r="B2859" t="s">
        <v>14945</v>
      </c>
      <c r="D2859" t="s">
        <v>40</v>
      </c>
      <c r="E2859" t="s">
        <v>41</v>
      </c>
      <c r="G2859" t="s">
        <v>3225</v>
      </c>
      <c r="H2859" t="s">
        <v>14946</v>
      </c>
      <c r="J2859" t="s">
        <v>75</v>
      </c>
      <c r="K2859" t="s">
        <v>76</v>
      </c>
      <c r="L2859">
        <v>38</v>
      </c>
      <c r="M2859" t="s">
        <v>14933</v>
      </c>
      <c r="N2859" t="s">
        <v>47</v>
      </c>
      <c r="O2859" t="s">
        <v>643</v>
      </c>
      <c r="P2859" t="s">
        <v>643</v>
      </c>
      <c r="Y2859" t="s">
        <v>14947</v>
      </c>
    </row>
    <row r="2860" spans="1:25">
      <c r="A2860" t="s">
        <v>14948</v>
      </c>
      <c r="B2860" t="s">
        <v>14949</v>
      </c>
      <c r="D2860" t="s">
        <v>40</v>
      </c>
      <c r="E2860" t="s">
        <v>41</v>
      </c>
      <c r="G2860" t="s">
        <v>3683</v>
      </c>
      <c r="H2860" t="s">
        <v>7621</v>
      </c>
      <c r="J2860" t="s">
        <v>75</v>
      </c>
      <c r="K2860" t="s">
        <v>76</v>
      </c>
      <c r="L2860">
        <v>38</v>
      </c>
      <c r="M2860" t="s">
        <v>14933</v>
      </c>
      <c r="N2860" t="s">
        <v>47</v>
      </c>
      <c r="O2860" t="s">
        <v>643</v>
      </c>
      <c r="P2860" t="s">
        <v>643</v>
      </c>
      <c r="Y2860" t="s">
        <v>14950</v>
      </c>
    </row>
    <row r="2861" spans="1:25">
      <c r="A2861" t="s">
        <v>14951</v>
      </c>
      <c r="B2861" t="s">
        <v>14952</v>
      </c>
      <c r="D2861" t="s">
        <v>40</v>
      </c>
      <c r="E2861" t="s">
        <v>41</v>
      </c>
      <c r="G2861" t="s">
        <v>13295</v>
      </c>
      <c r="H2861" t="s">
        <v>14953</v>
      </c>
      <c r="J2861" t="s">
        <v>75</v>
      </c>
      <c r="K2861" t="s">
        <v>76</v>
      </c>
      <c r="L2861">
        <v>38</v>
      </c>
      <c r="M2861" t="s">
        <v>14933</v>
      </c>
      <c r="N2861" t="s">
        <v>47</v>
      </c>
      <c r="O2861" t="s">
        <v>643</v>
      </c>
      <c r="P2861" t="s">
        <v>643</v>
      </c>
      <c r="Y2861" t="s">
        <v>14954</v>
      </c>
    </row>
    <row r="2862" spans="1:25">
      <c r="A2862" t="s">
        <v>14955</v>
      </c>
      <c r="B2862" t="s">
        <v>14956</v>
      </c>
      <c r="D2862" t="s">
        <v>40</v>
      </c>
      <c r="E2862" t="s">
        <v>41</v>
      </c>
      <c r="G2862" t="s">
        <v>6915</v>
      </c>
      <c r="H2862" t="s">
        <v>14957</v>
      </c>
      <c r="J2862" t="s">
        <v>75</v>
      </c>
      <c r="K2862" t="s">
        <v>76</v>
      </c>
      <c r="L2862">
        <v>38</v>
      </c>
      <c r="M2862" t="s">
        <v>14933</v>
      </c>
      <c r="N2862" t="s">
        <v>47</v>
      </c>
      <c r="O2862" t="s">
        <v>643</v>
      </c>
      <c r="P2862" t="s">
        <v>643</v>
      </c>
      <c r="Y2862" t="s">
        <v>14958</v>
      </c>
    </row>
    <row r="2863" spans="1:25">
      <c r="A2863" t="s">
        <v>14959</v>
      </c>
      <c r="B2863" t="s">
        <v>14960</v>
      </c>
      <c r="D2863" t="s">
        <v>40</v>
      </c>
      <c r="E2863" t="s">
        <v>41</v>
      </c>
      <c r="G2863" t="s">
        <v>677</v>
      </c>
      <c r="H2863" t="s">
        <v>2078</v>
      </c>
      <c r="J2863" t="s">
        <v>75</v>
      </c>
      <c r="K2863" t="s">
        <v>76</v>
      </c>
      <c r="L2863">
        <v>38</v>
      </c>
      <c r="M2863" t="s">
        <v>14961</v>
      </c>
      <c r="N2863" t="s">
        <v>47</v>
      </c>
      <c r="O2863" t="s">
        <v>643</v>
      </c>
      <c r="P2863" t="s">
        <v>643</v>
      </c>
      <c r="Y2863" t="s">
        <v>14962</v>
      </c>
    </row>
    <row r="2864" spans="1:25">
      <c r="A2864" t="s">
        <v>14963</v>
      </c>
      <c r="B2864" t="s">
        <v>14964</v>
      </c>
      <c r="D2864" t="s">
        <v>40</v>
      </c>
      <c r="E2864" t="s">
        <v>41</v>
      </c>
      <c r="G2864" t="s">
        <v>5813</v>
      </c>
      <c r="H2864" t="s">
        <v>13578</v>
      </c>
      <c r="J2864" t="s">
        <v>75</v>
      </c>
      <c r="K2864" t="s">
        <v>76</v>
      </c>
      <c r="L2864">
        <v>38</v>
      </c>
      <c r="M2864" t="s">
        <v>14961</v>
      </c>
      <c r="N2864" t="s">
        <v>47</v>
      </c>
      <c r="O2864" t="s">
        <v>643</v>
      </c>
      <c r="P2864" t="s">
        <v>643</v>
      </c>
      <c r="Y2864" t="s">
        <v>14965</v>
      </c>
    </row>
    <row r="2865" spans="1:25">
      <c r="A2865" t="s">
        <v>14966</v>
      </c>
      <c r="B2865" t="s">
        <v>14967</v>
      </c>
      <c r="D2865" t="s">
        <v>40</v>
      </c>
      <c r="E2865" t="s">
        <v>41</v>
      </c>
      <c r="G2865" t="s">
        <v>14304</v>
      </c>
      <c r="H2865" t="s">
        <v>14968</v>
      </c>
      <c r="J2865" t="s">
        <v>75</v>
      </c>
      <c r="K2865" t="s">
        <v>76</v>
      </c>
      <c r="L2865">
        <v>38</v>
      </c>
      <c r="M2865" t="s">
        <v>14961</v>
      </c>
      <c r="N2865" t="s">
        <v>47</v>
      </c>
      <c r="O2865" t="s">
        <v>643</v>
      </c>
      <c r="P2865" t="s">
        <v>643</v>
      </c>
      <c r="Y2865" t="s">
        <v>14969</v>
      </c>
    </row>
    <row r="2866" spans="1:25">
      <c r="A2866" t="s">
        <v>14970</v>
      </c>
      <c r="B2866" t="s">
        <v>14971</v>
      </c>
      <c r="D2866" t="s">
        <v>40</v>
      </c>
      <c r="E2866" t="s">
        <v>41</v>
      </c>
      <c r="G2866" t="s">
        <v>14972</v>
      </c>
      <c r="H2866" t="s">
        <v>14973</v>
      </c>
      <c r="J2866" t="s">
        <v>75</v>
      </c>
      <c r="K2866" t="s">
        <v>76</v>
      </c>
      <c r="L2866">
        <v>38</v>
      </c>
      <c r="M2866" t="s">
        <v>14961</v>
      </c>
      <c r="N2866" t="s">
        <v>47</v>
      </c>
      <c r="O2866" t="s">
        <v>643</v>
      </c>
      <c r="P2866" t="s">
        <v>643</v>
      </c>
      <c r="X2866" t="s">
        <v>14974</v>
      </c>
      <c r="Y2866" t="s">
        <v>14975</v>
      </c>
    </row>
    <row r="2867" spans="1:25">
      <c r="A2867" t="s">
        <v>14976</v>
      </c>
      <c r="B2867" t="s">
        <v>14977</v>
      </c>
      <c r="D2867" t="s">
        <v>40</v>
      </c>
      <c r="E2867" t="s">
        <v>41</v>
      </c>
      <c r="G2867" t="s">
        <v>14978</v>
      </c>
      <c r="H2867" t="s">
        <v>14979</v>
      </c>
      <c r="J2867" t="s">
        <v>75</v>
      </c>
      <c r="K2867" t="s">
        <v>76</v>
      </c>
      <c r="L2867">
        <v>38</v>
      </c>
      <c r="M2867" t="s">
        <v>14961</v>
      </c>
      <c r="N2867" t="s">
        <v>47</v>
      </c>
      <c r="O2867" t="s">
        <v>643</v>
      </c>
      <c r="P2867" t="s">
        <v>14980</v>
      </c>
      <c r="X2867" t="s">
        <v>14981</v>
      </c>
      <c r="Y2867" t="s">
        <v>14982</v>
      </c>
    </row>
    <row r="2868" spans="1:25">
      <c r="A2868" t="s">
        <v>14983</v>
      </c>
      <c r="B2868" t="s">
        <v>14984</v>
      </c>
      <c r="D2868" t="s">
        <v>40</v>
      </c>
      <c r="E2868" t="s">
        <v>41</v>
      </c>
      <c r="G2868" t="s">
        <v>14595</v>
      </c>
      <c r="H2868" t="s">
        <v>14985</v>
      </c>
      <c r="J2868" t="s">
        <v>75</v>
      </c>
      <c r="K2868" t="s">
        <v>76</v>
      </c>
      <c r="L2868">
        <v>38</v>
      </c>
      <c r="M2868" t="s">
        <v>14961</v>
      </c>
      <c r="N2868" t="s">
        <v>47</v>
      </c>
      <c r="O2868" t="s">
        <v>643</v>
      </c>
      <c r="P2868" t="s">
        <v>643</v>
      </c>
      <c r="Y2868" t="s">
        <v>14986</v>
      </c>
    </row>
    <row r="2869" spans="1:25">
      <c r="A2869" t="s">
        <v>14987</v>
      </c>
      <c r="B2869" t="s">
        <v>14988</v>
      </c>
      <c r="D2869" t="s">
        <v>40</v>
      </c>
      <c r="E2869" t="s">
        <v>41</v>
      </c>
      <c r="G2869" t="s">
        <v>14989</v>
      </c>
      <c r="H2869" t="s">
        <v>14990</v>
      </c>
      <c r="J2869" t="s">
        <v>75</v>
      </c>
      <c r="K2869" t="s">
        <v>76</v>
      </c>
      <c r="L2869">
        <v>38</v>
      </c>
      <c r="M2869" t="s">
        <v>14961</v>
      </c>
      <c r="N2869" t="s">
        <v>47</v>
      </c>
      <c r="O2869" t="s">
        <v>683</v>
      </c>
      <c r="P2869" t="s">
        <v>683</v>
      </c>
      <c r="Y2869" t="s">
        <v>14991</v>
      </c>
    </row>
    <row r="2870" spans="1:25">
      <c r="A2870" t="s">
        <v>14992</v>
      </c>
      <c r="B2870" t="s">
        <v>14993</v>
      </c>
      <c r="D2870" t="s">
        <v>40</v>
      </c>
      <c r="E2870" t="s">
        <v>41</v>
      </c>
      <c r="G2870" t="s">
        <v>7951</v>
      </c>
      <c r="H2870" t="s">
        <v>14994</v>
      </c>
      <c r="J2870" t="s">
        <v>75</v>
      </c>
      <c r="K2870" t="s">
        <v>76</v>
      </c>
      <c r="L2870">
        <v>38</v>
      </c>
      <c r="M2870" t="s">
        <v>14961</v>
      </c>
      <c r="N2870" t="s">
        <v>47</v>
      </c>
      <c r="O2870" t="s">
        <v>683</v>
      </c>
      <c r="P2870" t="s">
        <v>683</v>
      </c>
      <c r="Y2870" t="s">
        <v>14995</v>
      </c>
    </row>
    <row r="2871" spans="1:25">
      <c r="A2871" t="s">
        <v>14996</v>
      </c>
      <c r="B2871" t="s">
        <v>14997</v>
      </c>
      <c r="D2871" t="s">
        <v>40</v>
      </c>
      <c r="E2871" t="s">
        <v>41</v>
      </c>
      <c r="G2871" t="s">
        <v>3838</v>
      </c>
      <c r="H2871" t="s">
        <v>14998</v>
      </c>
      <c r="J2871" t="s">
        <v>75</v>
      </c>
      <c r="K2871" t="s">
        <v>76</v>
      </c>
      <c r="L2871">
        <v>38</v>
      </c>
      <c r="M2871" t="s">
        <v>14961</v>
      </c>
      <c r="N2871" t="s">
        <v>47</v>
      </c>
      <c r="O2871" t="s">
        <v>683</v>
      </c>
      <c r="P2871" t="s">
        <v>683</v>
      </c>
      <c r="Y2871" t="s">
        <v>14999</v>
      </c>
    </row>
    <row r="2872" spans="1:25">
      <c r="A2872" t="s">
        <v>178</v>
      </c>
      <c r="B2872" t="s">
        <v>15000</v>
      </c>
      <c r="D2872" t="s">
        <v>40</v>
      </c>
      <c r="E2872" t="s">
        <v>41</v>
      </c>
      <c r="G2872" t="s">
        <v>3386</v>
      </c>
      <c r="H2872" t="s">
        <v>15001</v>
      </c>
      <c r="J2872" t="s">
        <v>75</v>
      </c>
      <c r="K2872" t="s">
        <v>76</v>
      </c>
      <c r="L2872">
        <v>38</v>
      </c>
      <c r="M2872" t="s">
        <v>14961</v>
      </c>
      <c r="N2872" t="s">
        <v>47</v>
      </c>
      <c r="O2872" t="s">
        <v>683</v>
      </c>
      <c r="P2872" t="s">
        <v>683</v>
      </c>
      <c r="Y2872" t="s">
        <v>15002</v>
      </c>
    </row>
    <row r="2873" spans="1:25">
      <c r="A2873" t="s">
        <v>15003</v>
      </c>
      <c r="B2873" t="s">
        <v>15004</v>
      </c>
      <c r="D2873" t="s">
        <v>40</v>
      </c>
      <c r="E2873" t="s">
        <v>41</v>
      </c>
      <c r="G2873" t="s">
        <v>15005</v>
      </c>
      <c r="H2873" t="s">
        <v>15006</v>
      </c>
      <c r="J2873" t="s">
        <v>75</v>
      </c>
      <c r="K2873" t="s">
        <v>76</v>
      </c>
      <c r="L2873">
        <v>38</v>
      </c>
      <c r="M2873" t="s">
        <v>14961</v>
      </c>
      <c r="N2873" t="s">
        <v>47</v>
      </c>
      <c r="O2873" t="s">
        <v>683</v>
      </c>
      <c r="P2873" t="s">
        <v>683</v>
      </c>
      <c r="Y2873" t="s">
        <v>15007</v>
      </c>
    </row>
    <row r="2874" spans="1:25">
      <c r="A2874" t="s">
        <v>15008</v>
      </c>
      <c r="B2874" t="s">
        <v>15009</v>
      </c>
      <c r="D2874" t="s">
        <v>40</v>
      </c>
      <c r="E2874" t="s">
        <v>41</v>
      </c>
      <c r="G2874" t="s">
        <v>3251</v>
      </c>
      <c r="H2874" t="s">
        <v>9002</v>
      </c>
      <c r="J2874" t="s">
        <v>75</v>
      </c>
      <c r="K2874" t="s">
        <v>76</v>
      </c>
      <c r="L2874">
        <v>38</v>
      </c>
      <c r="M2874" t="s">
        <v>14961</v>
      </c>
      <c r="N2874" t="s">
        <v>47</v>
      </c>
      <c r="O2874" t="s">
        <v>683</v>
      </c>
      <c r="P2874" t="s">
        <v>683</v>
      </c>
      <c r="Y2874" t="s">
        <v>15010</v>
      </c>
    </row>
    <row r="2875" spans="1:25">
      <c r="A2875" t="s">
        <v>15011</v>
      </c>
      <c r="B2875" t="s">
        <v>15012</v>
      </c>
      <c r="D2875" t="s">
        <v>40</v>
      </c>
      <c r="E2875" t="s">
        <v>41</v>
      </c>
      <c r="G2875" t="s">
        <v>365</v>
      </c>
      <c r="H2875" t="s">
        <v>15013</v>
      </c>
      <c r="J2875" t="s">
        <v>75</v>
      </c>
      <c r="K2875" t="s">
        <v>76</v>
      </c>
      <c r="L2875">
        <v>38</v>
      </c>
      <c r="M2875" t="s">
        <v>14961</v>
      </c>
      <c r="N2875" t="s">
        <v>47</v>
      </c>
      <c r="O2875" t="s">
        <v>683</v>
      </c>
      <c r="P2875" t="s">
        <v>683</v>
      </c>
      <c r="Y2875" t="s">
        <v>15014</v>
      </c>
    </row>
    <row r="2876" spans="1:25">
      <c r="A2876" t="s">
        <v>15015</v>
      </c>
      <c r="B2876" t="s">
        <v>15016</v>
      </c>
      <c r="D2876" t="s">
        <v>40</v>
      </c>
      <c r="E2876" t="s">
        <v>41</v>
      </c>
      <c r="G2876" t="s">
        <v>15017</v>
      </c>
      <c r="H2876" t="s">
        <v>15018</v>
      </c>
      <c r="J2876" t="s">
        <v>75</v>
      </c>
      <c r="K2876" t="s">
        <v>76</v>
      </c>
      <c r="L2876">
        <v>38</v>
      </c>
      <c r="M2876" t="s">
        <v>14961</v>
      </c>
      <c r="N2876" t="s">
        <v>47</v>
      </c>
      <c r="O2876" t="s">
        <v>683</v>
      </c>
      <c r="P2876" t="s">
        <v>683</v>
      </c>
      <c r="Y2876" t="s">
        <v>15019</v>
      </c>
    </row>
    <row r="2877" spans="1:25">
      <c r="A2877" t="s">
        <v>15020</v>
      </c>
      <c r="B2877" t="s">
        <v>15021</v>
      </c>
      <c r="D2877" t="s">
        <v>40</v>
      </c>
      <c r="E2877" t="s">
        <v>41</v>
      </c>
      <c r="G2877" t="s">
        <v>1649</v>
      </c>
      <c r="H2877" t="s">
        <v>571</v>
      </c>
      <c r="J2877" t="s">
        <v>75</v>
      </c>
      <c r="K2877" t="s">
        <v>76</v>
      </c>
      <c r="L2877">
        <v>38</v>
      </c>
      <c r="M2877" t="s">
        <v>14961</v>
      </c>
      <c r="N2877" t="s">
        <v>47</v>
      </c>
      <c r="O2877" t="s">
        <v>683</v>
      </c>
      <c r="P2877" t="s">
        <v>683</v>
      </c>
      <c r="Y2877" t="s">
        <v>15022</v>
      </c>
    </row>
    <row r="2878" spans="1:25">
      <c r="A2878" t="s">
        <v>15023</v>
      </c>
      <c r="B2878" t="s">
        <v>15024</v>
      </c>
      <c r="D2878" t="s">
        <v>40</v>
      </c>
      <c r="E2878" t="s">
        <v>41</v>
      </c>
      <c r="G2878" t="s">
        <v>15025</v>
      </c>
      <c r="H2878" t="s">
        <v>15026</v>
      </c>
      <c r="J2878" t="s">
        <v>75</v>
      </c>
      <c r="K2878" t="s">
        <v>76</v>
      </c>
      <c r="L2878">
        <v>38</v>
      </c>
      <c r="M2878" t="s">
        <v>15027</v>
      </c>
      <c r="N2878" t="s">
        <v>47</v>
      </c>
      <c r="O2878" t="s">
        <v>643</v>
      </c>
      <c r="P2878" t="s">
        <v>643</v>
      </c>
      <c r="Y2878" t="s">
        <v>15028</v>
      </c>
    </row>
    <row r="2879" spans="1:25">
      <c r="A2879" t="s">
        <v>15029</v>
      </c>
      <c r="B2879" t="s">
        <v>15030</v>
      </c>
      <c r="D2879" t="s">
        <v>40</v>
      </c>
      <c r="E2879" t="s">
        <v>41</v>
      </c>
      <c r="G2879" t="s">
        <v>2941</v>
      </c>
      <c r="H2879" t="s">
        <v>15031</v>
      </c>
      <c r="J2879" t="s">
        <v>75</v>
      </c>
      <c r="K2879" t="s">
        <v>76</v>
      </c>
      <c r="L2879">
        <v>38</v>
      </c>
      <c r="M2879" t="s">
        <v>15027</v>
      </c>
      <c r="N2879" t="s">
        <v>47</v>
      </c>
      <c r="O2879" t="s">
        <v>683</v>
      </c>
      <c r="P2879" t="s">
        <v>683</v>
      </c>
      <c r="Y2879" t="s">
        <v>15032</v>
      </c>
    </row>
    <row r="2880" spans="1:25">
      <c r="A2880" t="s">
        <v>15033</v>
      </c>
      <c r="B2880" t="s">
        <v>15034</v>
      </c>
      <c r="D2880" t="s">
        <v>40</v>
      </c>
      <c r="E2880" t="s">
        <v>41</v>
      </c>
      <c r="G2880" t="s">
        <v>15035</v>
      </c>
      <c r="H2880" t="s">
        <v>15036</v>
      </c>
      <c r="J2880" t="s">
        <v>75</v>
      </c>
      <c r="K2880" t="s">
        <v>76</v>
      </c>
      <c r="L2880">
        <v>38</v>
      </c>
      <c r="M2880" t="s">
        <v>15027</v>
      </c>
      <c r="N2880" t="s">
        <v>47</v>
      </c>
      <c r="O2880" t="s">
        <v>683</v>
      </c>
      <c r="P2880" t="s">
        <v>683</v>
      </c>
      <c r="X2880" t="s">
        <v>15037</v>
      </c>
      <c r="Y2880" t="s">
        <v>15038</v>
      </c>
    </row>
    <row r="2881" spans="1:25">
      <c r="A2881" t="s">
        <v>15039</v>
      </c>
      <c r="B2881" t="s">
        <v>15040</v>
      </c>
      <c r="D2881" t="s">
        <v>40</v>
      </c>
      <c r="E2881" t="s">
        <v>41</v>
      </c>
      <c r="G2881" t="s">
        <v>10026</v>
      </c>
      <c r="H2881" t="s">
        <v>15041</v>
      </c>
      <c r="J2881" t="s">
        <v>75</v>
      </c>
      <c r="K2881" t="s">
        <v>76</v>
      </c>
      <c r="L2881">
        <v>38</v>
      </c>
      <c r="M2881" t="s">
        <v>15027</v>
      </c>
      <c r="N2881" t="s">
        <v>47</v>
      </c>
      <c r="O2881" t="s">
        <v>683</v>
      </c>
      <c r="P2881" t="s">
        <v>683</v>
      </c>
      <c r="Y2881" t="s">
        <v>15042</v>
      </c>
    </row>
    <row r="2882" spans="1:25">
      <c r="A2882" t="s">
        <v>15043</v>
      </c>
      <c r="B2882" t="s">
        <v>15044</v>
      </c>
      <c r="D2882" t="s">
        <v>40</v>
      </c>
      <c r="E2882" t="s">
        <v>41</v>
      </c>
      <c r="G2882" t="s">
        <v>672</v>
      </c>
      <c r="H2882" t="s">
        <v>15045</v>
      </c>
      <c r="J2882" t="s">
        <v>75</v>
      </c>
      <c r="K2882" t="s">
        <v>76</v>
      </c>
      <c r="L2882">
        <v>38</v>
      </c>
      <c r="M2882" t="s">
        <v>15027</v>
      </c>
      <c r="N2882" t="s">
        <v>47</v>
      </c>
      <c r="O2882" t="s">
        <v>683</v>
      </c>
      <c r="P2882" t="s">
        <v>683</v>
      </c>
      <c r="Y2882" t="s">
        <v>15046</v>
      </c>
    </row>
    <row r="2883" spans="1:25">
      <c r="A2883" t="s">
        <v>15047</v>
      </c>
      <c r="B2883" t="s">
        <v>15048</v>
      </c>
      <c r="D2883" t="s">
        <v>40</v>
      </c>
      <c r="E2883" t="s">
        <v>41</v>
      </c>
      <c r="G2883" t="s">
        <v>15049</v>
      </c>
      <c r="H2883" t="s">
        <v>15050</v>
      </c>
      <c r="J2883" t="s">
        <v>75</v>
      </c>
      <c r="K2883" t="s">
        <v>76</v>
      </c>
      <c r="L2883">
        <v>38</v>
      </c>
      <c r="M2883" t="s">
        <v>15027</v>
      </c>
      <c r="N2883" t="s">
        <v>47</v>
      </c>
      <c r="O2883" t="s">
        <v>683</v>
      </c>
      <c r="P2883" t="s">
        <v>683</v>
      </c>
      <c r="X2883" t="s">
        <v>15051</v>
      </c>
      <c r="Y2883" t="s">
        <v>15052</v>
      </c>
    </row>
    <row r="2884" spans="1:25">
      <c r="A2884" t="s">
        <v>15053</v>
      </c>
      <c r="B2884" t="s">
        <v>15054</v>
      </c>
      <c r="D2884" t="s">
        <v>40</v>
      </c>
      <c r="E2884" t="s">
        <v>41</v>
      </c>
      <c r="G2884" t="s">
        <v>15055</v>
      </c>
      <c r="H2884" t="s">
        <v>2754</v>
      </c>
      <c r="J2884" t="s">
        <v>75</v>
      </c>
      <c r="K2884" t="s">
        <v>76</v>
      </c>
      <c r="L2884">
        <v>38</v>
      </c>
      <c r="M2884" t="s">
        <v>15027</v>
      </c>
      <c r="N2884" t="s">
        <v>47</v>
      </c>
      <c r="O2884" t="s">
        <v>683</v>
      </c>
      <c r="P2884" t="s">
        <v>683</v>
      </c>
      <c r="Y2884" t="s">
        <v>15056</v>
      </c>
    </row>
    <row r="2885" spans="1:25">
      <c r="A2885" t="s">
        <v>15057</v>
      </c>
      <c r="B2885" t="s">
        <v>15058</v>
      </c>
      <c r="D2885" t="s">
        <v>40</v>
      </c>
      <c r="E2885" t="s">
        <v>41</v>
      </c>
      <c r="G2885" t="s">
        <v>15059</v>
      </c>
      <c r="H2885" t="s">
        <v>15060</v>
      </c>
      <c r="J2885" t="s">
        <v>75</v>
      </c>
      <c r="K2885" t="s">
        <v>76</v>
      </c>
      <c r="L2885">
        <v>38</v>
      </c>
      <c r="M2885" t="s">
        <v>15027</v>
      </c>
      <c r="N2885" t="s">
        <v>47</v>
      </c>
      <c r="O2885" t="s">
        <v>683</v>
      </c>
      <c r="P2885" t="s">
        <v>683</v>
      </c>
      <c r="Y2885" t="s">
        <v>15061</v>
      </c>
    </row>
    <row r="2886" spans="1:25">
      <c r="A2886" t="s">
        <v>15062</v>
      </c>
      <c r="B2886" t="s">
        <v>15063</v>
      </c>
      <c r="D2886" t="s">
        <v>40</v>
      </c>
      <c r="E2886" t="s">
        <v>41</v>
      </c>
      <c r="G2886" t="s">
        <v>2337</v>
      </c>
      <c r="H2886" t="s">
        <v>15064</v>
      </c>
      <c r="J2886" t="s">
        <v>75</v>
      </c>
      <c r="K2886" t="s">
        <v>76</v>
      </c>
      <c r="L2886">
        <v>38</v>
      </c>
      <c r="M2886" t="s">
        <v>15027</v>
      </c>
      <c r="N2886" t="s">
        <v>47</v>
      </c>
      <c r="O2886" t="s">
        <v>683</v>
      </c>
      <c r="P2886" t="s">
        <v>683</v>
      </c>
      <c r="X2886" t="s">
        <v>15065</v>
      </c>
      <c r="Y2886" t="s">
        <v>15066</v>
      </c>
    </row>
    <row r="2887" spans="1:25">
      <c r="A2887" t="s">
        <v>15067</v>
      </c>
      <c r="B2887" t="s">
        <v>15068</v>
      </c>
      <c r="D2887" t="s">
        <v>40</v>
      </c>
      <c r="E2887" t="s">
        <v>41</v>
      </c>
      <c r="G2887" t="s">
        <v>7951</v>
      </c>
      <c r="H2887" t="s">
        <v>15069</v>
      </c>
      <c r="J2887" t="s">
        <v>75</v>
      </c>
      <c r="K2887" t="s">
        <v>76</v>
      </c>
      <c r="L2887">
        <v>38</v>
      </c>
      <c r="M2887" t="s">
        <v>15027</v>
      </c>
      <c r="N2887" t="s">
        <v>47</v>
      </c>
      <c r="O2887" t="s">
        <v>683</v>
      </c>
      <c r="P2887" t="s">
        <v>683</v>
      </c>
      <c r="Y2887" t="s">
        <v>15070</v>
      </c>
    </row>
    <row r="2888" spans="1:25">
      <c r="A2888" t="s">
        <v>15071</v>
      </c>
      <c r="B2888" t="s">
        <v>15072</v>
      </c>
      <c r="D2888" t="s">
        <v>40</v>
      </c>
      <c r="E2888" t="s">
        <v>41</v>
      </c>
      <c r="G2888" t="s">
        <v>15073</v>
      </c>
      <c r="H2888" t="s">
        <v>1780</v>
      </c>
      <c r="J2888" t="s">
        <v>75</v>
      </c>
      <c r="K2888" t="s">
        <v>76</v>
      </c>
      <c r="L2888">
        <v>38</v>
      </c>
      <c r="M2888" t="s">
        <v>15027</v>
      </c>
      <c r="N2888" t="s">
        <v>47</v>
      </c>
      <c r="O2888" t="s">
        <v>683</v>
      </c>
      <c r="P2888" t="s">
        <v>683</v>
      </c>
      <c r="Y2888" t="s">
        <v>15074</v>
      </c>
    </row>
    <row r="2889" spans="1:25">
      <c r="A2889" t="s">
        <v>15075</v>
      </c>
      <c r="B2889" t="s">
        <v>15076</v>
      </c>
      <c r="D2889" t="s">
        <v>40</v>
      </c>
      <c r="E2889" t="s">
        <v>41</v>
      </c>
      <c r="G2889" t="s">
        <v>863</v>
      </c>
      <c r="H2889" t="s">
        <v>532</v>
      </c>
      <c r="J2889" t="s">
        <v>75</v>
      </c>
      <c r="K2889" t="s">
        <v>76</v>
      </c>
      <c r="L2889">
        <v>38</v>
      </c>
      <c r="M2889" t="s">
        <v>15077</v>
      </c>
      <c r="N2889" t="s">
        <v>47</v>
      </c>
      <c r="O2889" t="s">
        <v>683</v>
      </c>
      <c r="P2889" t="s">
        <v>683</v>
      </c>
      <c r="Y2889" t="s">
        <v>15078</v>
      </c>
    </row>
    <row r="2890" spans="1:25">
      <c r="A2890" t="s">
        <v>15079</v>
      </c>
      <c r="B2890" t="s">
        <v>15080</v>
      </c>
      <c r="D2890" t="s">
        <v>40</v>
      </c>
      <c r="E2890" t="s">
        <v>41</v>
      </c>
      <c r="G2890" t="s">
        <v>15081</v>
      </c>
      <c r="H2890" t="s">
        <v>15081</v>
      </c>
      <c r="J2890" t="s">
        <v>75</v>
      </c>
      <c r="K2890" t="s">
        <v>76</v>
      </c>
      <c r="L2890">
        <v>38</v>
      </c>
      <c r="M2890" t="s">
        <v>15077</v>
      </c>
      <c r="N2890" t="s">
        <v>47</v>
      </c>
      <c r="O2890" t="s">
        <v>683</v>
      </c>
      <c r="P2890" t="s">
        <v>683</v>
      </c>
      <c r="X2890" t="s">
        <v>15082</v>
      </c>
      <c r="Y2890" t="s">
        <v>15083</v>
      </c>
    </row>
    <row r="2891" spans="1:25">
      <c r="A2891" t="s">
        <v>15084</v>
      </c>
      <c r="B2891" t="s">
        <v>15085</v>
      </c>
      <c r="D2891" t="s">
        <v>40</v>
      </c>
      <c r="E2891" t="s">
        <v>41</v>
      </c>
      <c r="G2891" t="s">
        <v>15086</v>
      </c>
      <c r="H2891" t="s">
        <v>15087</v>
      </c>
      <c r="J2891" t="s">
        <v>75</v>
      </c>
      <c r="K2891" t="s">
        <v>76</v>
      </c>
      <c r="L2891">
        <v>38</v>
      </c>
      <c r="M2891" t="s">
        <v>15077</v>
      </c>
      <c r="N2891" t="s">
        <v>47</v>
      </c>
      <c r="O2891" t="s">
        <v>683</v>
      </c>
      <c r="P2891" t="s">
        <v>683</v>
      </c>
      <c r="Y2891" t="s">
        <v>15088</v>
      </c>
    </row>
    <row r="2892" spans="1:25">
      <c r="A2892" t="s">
        <v>15089</v>
      </c>
      <c r="B2892" t="s">
        <v>15090</v>
      </c>
      <c r="D2892" t="s">
        <v>40</v>
      </c>
      <c r="E2892" t="s">
        <v>41</v>
      </c>
      <c r="G2892" t="s">
        <v>14630</v>
      </c>
      <c r="H2892" t="s">
        <v>15091</v>
      </c>
      <c r="J2892" t="s">
        <v>75</v>
      </c>
      <c r="K2892" t="s">
        <v>76</v>
      </c>
      <c r="L2892">
        <v>38</v>
      </c>
      <c r="M2892" t="s">
        <v>15077</v>
      </c>
      <c r="N2892" t="s">
        <v>47</v>
      </c>
      <c r="O2892" t="s">
        <v>683</v>
      </c>
      <c r="P2892" t="s">
        <v>683</v>
      </c>
      <c r="Y2892" t="s">
        <v>15092</v>
      </c>
    </row>
    <row r="2893" spans="1:25">
      <c r="A2893" t="s">
        <v>15093</v>
      </c>
      <c r="B2893" t="s">
        <v>15094</v>
      </c>
      <c r="D2893" t="s">
        <v>40</v>
      </c>
      <c r="E2893" t="s">
        <v>41</v>
      </c>
      <c r="G2893" t="s">
        <v>4647</v>
      </c>
      <c r="H2893" t="s">
        <v>15095</v>
      </c>
      <c r="J2893" t="s">
        <v>75</v>
      </c>
      <c r="K2893" t="s">
        <v>76</v>
      </c>
      <c r="L2893">
        <v>38</v>
      </c>
      <c r="M2893" t="s">
        <v>15077</v>
      </c>
      <c r="N2893" t="s">
        <v>47</v>
      </c>
      <c r="O2893" t="s">
        <v>683</v>
      </c>
      <c r="P2893" t="s">
        <v>683</v>
      </c>
      <c r="Y2893" t="s">
        <v>15096</v>
      </c>
    </row>
    <row r="2894" spans="1:25">
      <c r="A2894" t="s">
        <v>15097</v>
      </c>
      <c r="B2894" t="s">
        <v>15098</v>
      </c>
      <c r="D2894" t="s">
        <v>40</v>
      </c>
      <c r="E2894" t="s">
        <v>41</v>
      </c>
      <c r="G2894" t="s">
        <v>10335</v>
      </c>
      <c r="H2894" t="s">
        <v>15099</v>
      </c>
      <c r="J2894" t="s">
        <v>75</v>
      </c>
      <c r="K2894" t="s">
        <v>76</v>
      </c>
      <c r="L2894">
        <v>38</v>
      </c>
      <c r="M2894" t="s">
        <v>15077</v>
      </c>
      <c r="N2894" t="s">
        <v>47</v>
      </c>
      <c r="O2894" t="s">
        <v>683</v>
      </c>
      <c r="P2894" t="s">
        <v>683</v>
      </c>
      <c r="Y2894" t="s">
        <v>15100</v>
      </c>
    </row>
    <row r="2895" spans="1:25">
      <c r="A2895" t="s">
        <v>15101</v>
      </c>
      <c r="B2895" t="s">
        <v>15102</v>
      </c>
      <c r="D2895" t="s">
        <v>40</v>
      </c>
      <c r="E2895" t="s">
        <v>41</v>
      </c>
      <c r="G2895" t="s">
        <v>15103</v>
      </c>
      <c r="H2895" t="s">
        <v>795</v>
      </c>
      <c r="J2895" t="s">
        <v>75</v>
      </c>
      <c r="K2895" t="s">
        <v>76</v>
      </c>
      <c r="L2895">
        <v>38</v>
      </c>
      <c r="M2895" t="s">
        <v>15077</v>
      </c>
      <c r="N2895" t="s">
        <v>47</v>
      </c>
      <c r="O2895" t="s">
        <v>683</v>
      </c>
      <c r="P2895" t="s">
        <v>683</v>
      </c>
      <c r="Y2895" t="s">
        <v>15104</v>
      </c>
    </row>
    <row r="2896" spans="1:25">
      <c r="A2896" t="s">
        <v>15105</v>
      </c>
      <c r="B2896" t="s">
        <v>15106</v>
      </c>
      <c r="D2896" t="s">
        <v>40</v>
      </c>
      <c r="E2896" t="s">
        <v>41</v>
      </c>
      <c r="G2896" t="s">
        <v>1221</v>
      </c>
      <c r="H2896" t="s">
        <v>15107</v>
      </c>
      <c r="J2896" t="s">
        <v>75</v>
      </c>
      <c r="K2896" t="s">
        <v>76</v>
      </c>
      <c r="L2896">
        <v>38</v>
      </c>
      <c r="M2896" t="s">
        <v>15077</v>
      </c>
      <c r="N2896" t="s">
        <v>47</v>
      </c>
      <c r="O2896" t="s">
        <v>683</v>
      </c>
      <c r="P2896" t="s">
        <v>683</v>
      </c>
      <c r="Y2896" t="s">
        <v>15108</v>
      </c>
    </row>
    <row r="2897" spans="1:25">
      <c r="A2897" t="s">
        <v>15109</v>
      </c>
      <c r="B2897" t="s">
        <v>15110</v>
      </c>
      <c r="D2897" t="s">
        <v>40</v>
      </c>
      <c r="E2897" t="s">
        <v>41</v>
      </c>
      <c r="G2897" t="s">
        <v>15111</v>
      </c>
      <c r="H2897" t="s">
        <v>15112</v>
      </c>
      <c r="J2897" t="s">
        <v>75</v>
      </c>
      <c r="K2897" t="s">
        <v>76</v>
      </c>
      <c r="L2897">
        <v>38</v>
      </c>
      <c r="M2897" t="s">
        <v>15113</v>
      </c>
      <c r="N2897" t="s">
        <v>47</v>
      </c>
      <c r="O2897" t="s">
        <v>683</v>
      </c>
      <c r="P2897" t="s">
        <v>683</v>
      </c>
      <c r="Y2897" t="s">
        <v>15114</v>
      </c>
    </row>
    <row r="2898" spans="1:25">
      <c r="A2898" t="s">
        <v>15115</v>
      </c>
      <c r="B2898" t="s">
        <v>15116</v>
      </c>
      <c r="D2898" t="s">
        <v>40</v>
      </c>
      <c r="E2898" t="s">
        <v>41</v>
      </c>
      <c r="G2898" t="s">
        <v>1801</v>
      </c>
      <c r="H2898" t="s">
        <v>14923</v>
      </c>
      <c r="J2898" t="s">
        <v>75</v>
      </c>
      <c r="K2898" t="s">
        <v>76</v>
      </c>
      <c r="L2898">
        <v>38</v>
      </c>
      <c r="M2898" t="s">
        <v>15113</v>
      </c>
      <c r="N2898" t="s">
        <v>47</v>
      </c>
      <c r="O2898" t="s">
        <v>683</v>
      </c>
      <c r="P2898" t="s">
        <v>683</v>
      </c>
      <c r="Y2898" t="s">
        <v>15117</v>
      </c>
    </row>
    <row r="2899" spans="1:25">
      <c r="A2899" t="s">
        <v>15118</v>
      </c>
      <c r="B2899" t="s">
        <v>15119</v>
      </c>
      <c r="D2899" t="s">
        <v>40</v>
      </c>
      <c r="E2899" t="s">
        <v>41</v>
      </c>
      <c r="G2899" t="s">
        <v>15120</v>
      </c>
      <c r="H2899" t="s">
        <v>15121</v>
      </c>
      <c r="J2899" t="s">
        <v>75</v>
      </c>
      <c r="K2899" t="s">
        <v>76</v>
      </c>
      <c r="L2899">
        <v>38</v>
      </c>
      <c r="M2899" t="s">
        <v>15113</v>
      </c>
      <c r="N2899" t="s">
        <v>47</v>
      </c>
      <c r="O2899" t="s">
        <v>683</v>
      </c>
      <c r="P2899" t="s">
        <v>683</v>
      </c>
      <c r="X2899" t="s">
        <v>15122</v>
      </c>
      <c r="Y2899" t="s">
        <v>15123</v>
      </c>
    </row>
    <row r="2900" spans="1:25">
      <c r="A2900" t="s">
        <v>178</v>
      </c>
      <c r="B2900" t="s">
        <v>15124</v>
      </c>
      <c r="D2900" t="s">
        <v>40</v>
      </c>
      <c r="E2900" t="s">
        <v>41</v>
      </c>
      <c r="G2900" t="s">
        <v>688</v>
      </c>
      <c r="H2900" t="s">
        <v>15125</v>
      </c>
      <c r="J2900" t="s">
        <v>75</v>
      </c>
      <c r="K2900" t="s">
        <v>76</v>
      </c>
      <c r="L2900">
        <v>38</v>
      </c>
      <c r="M2900" t="s">
        <v>15113</v>
      </c>
      <c r="N2900" t="s">
        <v>47</v>
      </c>
      <c r="O2900" t="s">
        <v>683</v>
      </c>
      <c r="P2900" t="s">
        <v>15126</v>
      </c>
      <c r="Y2900" t="s">
        <v>15127</v>
      </c>
    </row>
    <row r="2901" spans="1:25">
      <c r="A2901" t="s">
        <v>15128</v>
      </c>
      <c r="B2901" t="s">
        <v>15129</v>
      </c>
      <c r="D2901" t="s">
        <v>40</v>
      </c>
      <c r="E2901" t="s">
        <v>41</v>
      </c>
      <c r="G2901" t="s">
        <v>15130</v>
      </c>
      <c r="H2901" t="s">
        <v>15131</v>
      </c>
      <c r="J2901" t="s">
        <v>75</v>
      </c>
      <c r="K2901" t="s">
        <v>76</v>
      </c>
      <c r="L2901">
        <v>38</v>
      </c>
      <c r="M2901" t="s">
        <v>15113</v>
      </c>
      <c r="N2901" t="s">
        <v>47</v>
      </c>
      <c r="O2901" t="s">
        <v>683</v>
      </c>
      <c r="P2901" t="s">
        <v>683</v>
      </c>
      <c r="Y2901" t="s">
        <v>15132</v>
      </c>
    </row>
    <row r="2902" spans="1:25">
      <c r="A2902" t="s">
        <v>15133</v>
      </c>
      <c r="B2902" t="s">
        <v>15134</v>
      </c>
      <c r="D2902" t="s">
        <v>40</v>
      </c>
      <c r="E2902" t="s">
        <v>41</v>
      </c>
      <c r="G2902" t="s">
        <v>15135</v>
      </c>
      <c r="H2902" t="s">
        <v>15136</v>
      </c>
      <c r="J2902" t="s">
        <v>75</v>
      </c>
      <c r="K2902" t="s">
        <v>76</v>
      </c>
      <c r="L2902">
        <v>38</v>
      </c>
      <c r="M2902" t="s">
        <v>15113</v>
      </c>
      <c r="N2902" t="s">
        <v>47</v>
      </c>
      <c r="O2902" t="s">
        <v>683</v>
      </c>
      <c r="P2902" t="s">
        <v>683</v>
      </c>
      <c r="Y2902" t="s">
        <v>15137</v>
      </c>
    </row>
    <row r="2903" spans="1:25">
      <c r="A2903" t="s">
        <v>15138</v>
      </c>
      <c r="B2903" t="s">
        <v>15139</v>
      </c>
      <c r="D2903" t="s">
        <v>40</v>
      </c>
      <c r="E2903" t="s">
        <v>41</v>
      </c>
      <c r="G2903" t="s">
        <v>5250</v>
      </c>
      <c r="H2903" t="s">
        <v>15140</v>
      </c>
      <c r="J2903" t="s">
        <v>75</v>
      </c>
      <c r="K2903" t="s">
        <v>76</v>
      </c>
      <c r="L2903">
        <v>38</v>
      </c>
      <c r="M2903" t="s">
        <v>15113</v>
      </c>
      <c r="N2903" t="s">
        <v>47</v>
      </c>
      <c r="O2903" t="s">
        <v>683</v>
      </c>
      <c r="P2903" t="s">
        <v>683</v>
      </c>
      <c r="Y2903" t="s">
        <v>15141</v>
      </c>
    </row>
    <row r="2904" spans="1:25">
      <c r="A2904" t="s">
        <v>15142</v>
      </c>
      <c r="B2904" t="s">
        <v>15143</v>
      </c>
      <c r="D2904" t="s">
        <v>40</v>
      </c>
      <c r="E2904" t="s">
        <v>41</v>
      </c>
      <c r="G2904" t="s">
        <v>15144</v>
      </c>
      <c r="H2904" t="s">
        <v>15145</v>
      </c>
      <c r="J2904" t="s">
        <v>75</v>
      </c>
      <c r="K2904" t="s">
        <v>76</v>
      </c>
      <c r="L2904">
        <v>38</v>
      </c>
      <c r="M2904" t="s">
        <v>15113</v>
      </c>
      <c r="N2904" t="s">
        <v>47</v>
      </c>
      <c r="O2904" t="s">
        <v>683</v>
      </c>
      <c r="P2904" t="s">
        <v>683</v>
      </c>
      <c r="Y2904" t="s">
        <v>15146</v>
      </c>
    </row>
    <row r="2905" spans="1:25">
      <c r="A2905" t="s">
        <v>15147</v>
      </c>
      <c r="B2905" t="s">
        <v>15148</v>
      </c>
      <c r="D2905" t="s">
        <v>40</v>
      </c>
      <c r="E2905" t="s">
        <v>41</v>
      </c>
      <c r="G2905" t="s">
        <v>15149</v>
      </c>
      <c r="H2905" t="s">
        <v>3991</v>
      </c>
      <c r="J2905" t="s">
        <v>75</v>
      </c>
      <c r="K2905" t="s">
        <v>76</v>
      </c>
      <c r="L2905">
        <v>38</v>
      </c>
      <c r="M2905" t="s">
        <v>15113</v>
      </c>
      <c r="N2905" t="s">
        <v>47</v>
      </c>
      <c r="O2905" t="s">
        <v>683</v>
      </c>
      <c r="P2905" t="s">
        <v>683</v>
      </c>
      <c r="Y2905" t="s">
        <v>15150</v>
      </c>
    </row>
    <row r="2906" spans="1:25">
      <c r="A2906" t="s">
        <v>15151</v>
      </c>
      <c r="B2906" t="s">
        <v>15152</v>
      </c>
      <c r="D2906" t="s">
        <v>40</v>
      </c>
      <c r="E2906" t="s">
        <v>41</v>
      </c>
      <c r="G2906" t="s">
        <v>15153</v>
      </c>
      <c r="H2906" t="s">
        <v>15154</v>
      </c>
      <c r="J2906" t="s">
        <v>75</v>
      </c>
      <c r="K2906" t="s">
        <v>76</v>
      </c>
      <c r="L2906">
        <v>38</v>
      </c>
      <c r="M2906" t="s">
        <v>15113</v>
      </c>
      <c r="N2906" t="s">
        <v>47</v>
      </c>
      <c r="O2906" t="s">
        <v>683</v>
      </c>
      <c r="P2906" t="s">
        <v>683</v>
      </c>
      <c r="Y2906" t="s">
        <v>15155</v>
      </c>
    </row>
    <row r="2907" spans="1:25">
      <c r="A2907" t="s">
        <v>15156</v>
      </c>
      <c r="B2907" t="s">
        <v>15157</v>
      </c>
      <c r="D2907" t="s">
        <v>40</v>
      </c>
      <c r="E2907" t="s">
        <v>41</v>
      </c>
      <c r="G2907" t="s">
        <v>9394</v>
      </c>
      <c r="H2907" t="s">
        <v>15158</v>
      </c>
      <c r="J2907" t="s">
        <v>75</v>
      </c>
      <c r="K2907" t="s">
        <v>76</v>
      </c>
      <c r="L2907">
        <v>38</v>
      </c>
      <c r="M2907" t="s">
        <v>15159</v>
      </c>
      <c r="N2907" t="s">
        <v>47</v>
      </c>
      <c r="O2907" t="s">
        <v>683</v>
      </c>
      <c r="P2907" t="s">
        <v>683</v>
      </c>
      <c r="Y2907" t="s">
        <v>15160</v>
      </c>
    </row>
    <row r="2908" spans="1:25">
      <c r="A2908" t="s">
        <v>15161</v>
      </c>
      <c r="B2908" t="s">
        <v>15162</v>
      </c>
      <c r="D2908" t="s">
        <v>40</v>
      </c>
      <c r="E2908" t="s">
        <v>41</v>
      </c>
      <c r="G2908" t="s">
        <v>1263</v>
      </c>
      <c r="H2908" t="s">
        <v>5706</v>
      </c>
      <c r="J2908" t="s">
        <v>75</v>
      </c>
      <c r="K2908" t="s">
        <v>76</v>
      </c>
      <c r="L2908">
        <v>38</v>
      </c>
      <c r="M2908" t="s">
        <v>15159</v>
      </c>
      <c r="N2908" t="s">
        <v>47</v>
      </c>
      <c r="O2908" t="s">
        <v>683</v>
      </c>
      <c r="P2908" t="s">
        <v>683</v>
      </c>
      <c r="X2908" t="s">
        <v>15163</v>
      </c>
      <c r="Y2908" t="s">
        <v>15164</v>
      </c>
    </row>
    <row r="2909" spans="1:25">
      <c r="A2909" t="s">
        <v>15165</v>
      </c>
      <c r="B2909" t="s">
        <v>15166</v>
      </c>
      <c r="D2909" t="s">
        <v>40</v>
      </c>
      <c r="E2909" t="s">
        <v>41</v>
      </c>
      <c r="G2909" t="s">
        <v>15167</v>
      </c>
      <c r="H2909" t="s">
        <v>15168</v>
      </c>
      <c r="J2909" t="s">
        <v>392</v>
      </c>
      <c r="K2909" t="s">
        <v>393</v>
      </c>
      <c r="L2909">
        <v>38</v>
      </c>
      <c r="M2909" t="s">
        <v>15159</v>
      </c>
      <c r="N2909" t="s">
        <v>2184</v>
      </c>
      <c r="O2909" t="s">
        <v>683</v>
      </c>
      <c r="P2909" t="s">
        <v>683</v>
      </c>
      <c r="X2909" t="s">
        <v>15169</v>
      </c>
      <c r="Y2909" t="s">
        <v>15170</v>
      </c>
    </row>
    <row r="2910" spans="1:25">
      <c r="A2910" t="s">
        <v>15171</v>
      </c>
      <c r="B2910" t="s">
        <v>15172</v>
      </c>
      <c r="D2910" t="s">
        <v>40</v>
      </c>
      <c r="E2910" t="s">
        <v>41</v>
      </c>
      <c r="G2910" t="s">
        <v>15173</v>
      </c>
      <c r="H2910" t="s">
        <v>4615</v>
      </c>
      <c r="J2910" t="s">
        <v>75</v>
      </c>
      <c r="K2910" t="s">
        <v>76</v>
      </c>
      <c r="L2910">
        <v>38</v>
      </c>
      <c r="M2910" t="s">
        <v>15174</v>
      </c>
      <c r="N2910" t="s">
        <v>47</v>
      </c>
      <c r="O2910" t="s">
        <v>683</v>
      </c>
      <c r="P2910" t="s">
        <v>683</v>
      </c>
      <c r="Y2910" t="s">
        <v>15175</v>
      </c>
    </row>
    <row r="2911" spans="1:25">
      <c r="A2911" t="s">
        <v>15176</v>
      </c>
      <c r="B2911" t="s">
        <v>15177</v>
      </c>
      <c r="D2911" t="s">
        <v>40</v>
      </c>
      <c r="E2911" t="s">
        <v>41</v>
      </c>
      <c r="G2911" t="s">
        <v>15178</v>
      </c>
      <c r="H2911" t="s">
        <v>15179</v>
      </c>
      <c r="J2911" t="s">
        <v>75</v>
      </c>
      <c r="K2911" t="s">
        <v>76</v>
      </c>
      <c r="L2911">
        <v>38</v>
      </c>
      <c r="M2911" t="s">
        <v>15174</v>
      </c>
      <c r="N2911" t="s">
        <v>47</v>
      </c>
      <c r="O2911" t="s">
        <v>683</v>
      </c>
      <c r="P2911" t="s">
        <v>683</v>
      </c>
      <c r="X2911" t="s">
        <v>15180</v>
      </c>
      <c r="Y2911" t="s">
        <v>15181</v>
      </c>
    </row>
    <row r="2912" spans="1:25">
      <c r="A2912" t="s">
        <v>15182</v>
      </c>
      <c r="B2912" t="s">
        <v>15183</v>
      </c>
      <c r="D2912" t="s">
        <v>40</v>
      </c>
      <c r="E2912" t="s">
        <v>41</v>
      </c>
      <c r="G2912" t="s">
        <v>5913</v>
      </c>
      <c r="H2912" t="s">
        <v>15184</v>
      </c>
      <c r="J2912" t="s">
        <v>75</v>
      </c>
      <c r="K2912" t="s">
        <v>76</v>
      </c>
      <c r="L2912">
        <v>38</v>
      </c>
      <c r="M2912" t="s">
        <v>15174</v>
      </c>
      <c r="N2912" t="s">
        <v>47</v>
      </c>
      <c r="O2912" t="s">
        <v>683</v>
      </c>
      <c r="P2912" t="s">
        <v>683</v>
      </c>
      <c r="Y2912" t="s">
        <v>15185</v>
      </c>
    </row>
    <row r="2913" spans="1:25">
      <c r="A2913" t="s">
        <v>15186</v>
      </c>
      <c r="B2913" t="s">
        <v>15187</v>
      </c>
      <c r="D2913" t="s">
        <v>40</v>
      </c>
      <c r="E2913" t="s">
        <v>41</v>
      </c>
      <c r="G2913" t="s">
        <v>906</v>
      </c>
      <c r="H2913" t="s">
        <v>1535</v>
      </c>
      <c r="J2913" t="s">
        <v>75</v>
      </c>
      <c r="K2913" t="s">
        <v>76</v>
      </c>
      <c r="L2913">
        <v>38</v>
      </c>
      <c r="M2913" t="s">
        <v>15174</v>
      </c>
      <c r="N2913" t="s">
        <v>47</v>
      </c>
      <c r="O2913" t="s">
        <v>683</v>
      </c>
      <c r="P2913" t="s">
        <v>683</v>
      </c>
      <c r="Y2913" t="s">
        <v>15188</v>
      </c>
    </row>
    <row r="2914" spans="1:25">
      <c r="A2914" t="s">
        <v>15189</v>
      </c>
      <c r="B2914" t="s">
        <v>15190</v>
      </c>
      <c r="D2914" t="s">
        <v>40</v>
      </c>
      <c r="E2914" t="s">
        <v>41</v>
      </c>
      <c r="G2914" t="s">
        <v>15191</v>
      </c>
      <c r="H2914" t="s">
        <v>2229</v>
      </c>
      <c r="J2914" t="s">
        <v>75</v>
      </c>
      <c r="K2914" t="s">
        <v>76</v>
      </c>
      <c r="L2914">
        <v>38</v>
      </c>
      <c r="M2914" t="s">
        <v>15174</v>
      </c>
      <c r="N2914" t="s">
        <v>47</v>
      </c>
      <c r="O2914" t="s">
        <v>683</v>
      </c>
      <c r="P2914" t="s">
        <v>683</v>
      </c>
      <c r="Y2914" t="s">
        <v>15192</v>
      </c>
    </row>
    <row r="2915" spans="1:25">
      <c r="A2915" t="s">
        <v>15193</v>
      </c>
      <c r="B2915" t="s">
        <v>15194</v>
      </c>
      <c r="D2915" t="s">
        <v>40</v>
      </c>
      <c r="E2915" t="s">
        <v>41</v>
      </c>
      <c r="G2915" t="s">
        <v>15195</v>
      </c>
      <c r="H2915" t="s">
        <v>4089</v>
      </c>
      <c r="J2915" t="s">
        <v>75</v>
      </c>
      <c r="K2915" t="s">
        <v>76</v>
      </c>
      <c r="L2915">
        <v>38</v>
      </c>
      <c r="M2915" t="s">
        <v>15174</v>
      </c>
      <c r="N2915" t="s">
        <v>47</v>
      </c>
      <c r="O2915" t="s">
        <v>683</v>
      </c>
      <c r="P2915" t="s">
        <v>683</v>
      </c>
      <c r="X2915" t="s">
        <v>15196</v>
      </c>
      <c r="Y2915" t="s">
        <v>15197</v>
      </c>
    </row>
    <row r="2916" spans="1:25">
      <c r="A2916" t="s">
        <v>15198</v>
      </c>
      <c r="B2916" t="s">
        <v>15199</v>
      </c>
      <c r="D2916" t="s">
        <v>40</v>
      </c>
      <c r="E2916" t="s">
        <v>41</v>
      </c>
      <c r="G2916" t="s">
        <v>15200</v>
      </c>
      <c r="H2916" t="s">
        <v>833</v>
      </c>
      <c r="J2916" t="s">
        <v>75</v>
      </c>
      <c r="K2916" t="s">
        <v>76</v>
      </c>
      <c r="L2916">
        <v>38</v>
      </c>
      <c r="M2916" t="s">
        <v>15174</v>
      </c>
      <c r="N2916" t="s">
        <v>47</v>
      </c>
      <c r="O2916" t="s">
        <v>683</v>
      </c>
      <c r="P2916" t="s">
        <v>683</v>
      </c>
      <c r="Y2916" t="s">
        <v>15201</v>
      </c>
    </row>
    <row r="2917" spans="1:25">
      <c r="A2917" t="s">
        <v>15202</v>
      </c>
      <c r="B2917" t="s">
        <v>15203</v>
      </c>
      <c r="D2917" t="s">
        <v>40</v>
      </c>
      <c r="E2917" t="s">
        <v>41</v>
      </c>
      <c r="G2917" t="s">
        <v>15204</v>
      </c>
      <c r="H2917" t="s">
        <v>15205</v>
      </c>
      <c r="J2917" t="s">
        <v>75</v>
      </c>
      <c r="K2917" t="s">
        <v>76</v>
      </c>
      <c r="L2917">
        <v>38</v>
      </c>
      <c r="M2917" t="s">
        <v>15206</v>
      </c>
      <c r="N2917" t="s">
        <v>47</v>
      </c>
      <c r="O2917" t="s">
        <v>683</v>
      </c>
      <c r="P2917" t="s">
        <v>683</v>
      </c>
      <c r="X2917" t="s">
        <v>15207</v>
      </c>
      <c r="Y2917" t="s">
        <v>15208</v>
      </c>
    </row>
    <row r="2918" spans="1:25">
      <c r="A2918" t="s">
        <v>15209</v>
      </c>
      <c r="B2918" t="s">
        <v>15210</v>
      </c>
      <c r="D2918" t="s">
        <v>40</v>
      </c>
      <c r="E2918" t="s">
        <v>41</v>
      </c>
      <c r="G2918" t="s">
        <v>15211</v>
      </c>
      <c r="H2918" t="s">
        <v>15212</v>
      </c>
      <c r="J2918" t="s">
        <v>75</v>
      </c>
      <c r="K2918" t="s">
        <v>76</v>
      </c>
      <c r="L2918">
        <v>38</v>
      </c>
      <c r="M2918" t="s">
        <v>15206</v>
      </c>
      <c r="N2918" t="s">
        <v>47</v>
      </c>
      <c r="O2918" t="s">
        <v>683</v>
      </c>
      <c r="P2918" t="s">
        <v>683</v>
      </c>
      <c r="Y2918" t="s">
        <v>15213</v>
      </c>
    </row>
    <row r="2919" spans="1:25">
      <c r="A2919" t="s">
        <v>15214</v>
      </c>
      <c r="B2919" t="s">
        <v>15215</v>
      </c>
      <c r="D2919" t="s">
        <v>40</v>
      </c>
      <c r="E2919" t="s">
        <v>41</v>
      </c>
      <c r="G2919" t="s">
        <v>7500</v>
      </c>
      <c r="H2919" t="s">
        <v>15216</v>
      </c>
      <c r="J2919" t="s">
        <v>75</v>
      </c>
      <c r="K2919" t="s">
        <v>76</v>
      </c>
      <c r="L2919">
        <v>38</v>
      </c>
      <c r="M2919" t="s">
        <v>15206</v>
      </c>
      <c r="N2919" t="s">
        <v>47</v>
      </c>
      <c r="O2919" t="s">
        <v>683</v>
      </c>
      <c r="P2919" t="s">
        <v>683</v>
      </c>
      <c r="Y2919" t="s">
        <v>15217</v>
      </c>
    </row>
    <row r="2920" spans="1:25">
      <c r="A2920" t="s">
        <v>15218</v>
      </c>
      <c r="B2920" t="s">
        <v>15219</v>
      </c>
      <c r="D2920" t="s">
        <v>40</v>
      </c>
      <c r="E2920" t="s">
        <v>41</v>
      </c>
      <c r="G2920" t="s">
        <v>15220</v>
      </c>
      <c r="H2920" t="s">
        <v>795</v>
      </c>
      <c r="J2920" t="s">
        <v>75</v>
      </c>
      <c r="K2920" t="s">
        <v>76</v>
      </c>
      <c r="L2920">
        <v>38</v>
      </c>
      <c r="M2920" t="s">
        <v>15206</v>
      </c>
      <c r="N2920" t="s">
        <v>47</v>
      </c>
      <c r="O2920" t="s">
        <v>683</v>
      </c>
      <c r="P2920" t="s">
        <v>683</v>
      </c>
      <c r="Y2920" t="s">
        <v>15221</v>
      </c>
    </row>
    <row r="2921" spans="1:25">
      <c r="A2921" t="s">
        <v>15222</v>
      </c>
      <c r="B2921" t="s">
        <v>15223</v>
      </c>
      <c r="D2921" t="s">
        <v>40</v>
      </c>
      <c r="E2921" t="s">
        <v>41</v>
      </c>
      <c r="G2921" t="s">
        <v>1459</v>
      </c>
      <c r="H2921" t="s">
        <v>15224</v>
      </c>
      <c r="J2921" t="s">
        <v>75</v>
      </c>
      <c r="K2921" t="s">
        <v>76</v>
      </c>
      <c r="L2921">
        <v>38</v>
      </c>
      <c r="M2921" t="s">
        <v>15206</v>
      </c>
      <c r="N2921" t="s">
        <v>47</v>
      </c>
      <c r="O2921" t="s">
        <v>683</v>
      </c>
      <c r="P2921" t="s">
        <v>683</v>
      </c>
      <c r="Y2921" t="s">
        <v>15225</v>
      </c>
    </row>
    <row r="2922" spans="1:25">
      <c r="A2922" t="s">
        <v>15226</v>
      </c>
      <c r="B2922" t="s">
        <v>15227</v>
      </c>
      <c r="D2922" t="s">
        <v>40</v>
      </c>
      <c r="E2922" t="s">
        <v>41</v>
      </c>
      <c r="G2922" t="s">
        <v>3004</v>
      </c>
      <c r="H2922" t="s">
        <v>3826</v>
      </c>
      <c r="J2922" t="s">
        <v>75</v>
      </c>
      <c r="K2922" t="s">
        <v>76</v>
      </c>
      <c r="L2922">
        <v>38</v>
      </c>
      <c r="M2922" t="s">
        <v>15206</v>
      </c>
      <c r="N2922" t="s">
        <v>47</v>
      </c>
      <c r="O2922" t="s">
        <v>683</v>
      </c>
      <c r="P2922" t="s">
        <v>683</v>
      </c>
      <c r="X2922" t="s">
        <v>15228</v>
      </c>
      <c r="Y2922" t="s">
        <v>15229</v>
      </c>
    </row>
    <row r="2923" spans="1:25">
      <c r="A2923" t="s">
        <v>15230</v>
      </c>
      <c r="B2923" t="s">
        <v>15231</v>
      </c>
      <c r="D2923" t="s">
        <v>40</v>
      </c>
      <c r="E2923" t="s">
        <v>41</v>
      </c>
      <c r="G2923" t="s">
        <v>15232</v>
      </c>
      <c r="H2923" t="s">
        <v>15233</v>
      </c>
      <c r="J2923" t="s">
        <v>75</v>
      </c>
      <c r="K2923" t="s">
        <v>76</v>
      </c>
      <c r="L2923">
        <v>38</v>
      </c>
      <c r="M2923" t="s">
        <v>15206</v>
      </c>
      <c r="N2923" t="s">
        <v>47</v>
      </c>
      <c r="O2923" t="s">
        <v>683</v>
      </c>
      <c r="P2923" t="s">
        <v>683</v>
      </c>
      <c r="Y2923" t="s">
        <v>15234</v>
      </c>
    </row>
    <row r="2924" spans="1:25">
      <c r="A2924" t="s">
        <v>178</v>
      </c>
      <c r="B2924" t="s">
        <v>15235</v>
      </c>
      <c r="D2924" t="s">
        <v>40</v>
      </c>
      <c r="E2924" t="s">
        <v>41</v>
      </c>
      <c r="G2924" t="s">
        <v>15236</v>
      </c>
      <c r="H2924" t="s">
        <v>15237</v>
      </c>
      <c r="J2924" t="s">
        <v>75</v>
      </c>
      <c r="K2924" t="s">
        <v>76</v>
      </c>
      <c r="L2924">
        <v>38</v>
      </c>
      <c r="M2924" t="s">
        <v>15206</v>
      </c>
      <c r="N2924" t="s">
        <v>47</v>
      </c>
      <c r="O2924" t="s">
        <v>683</v>
      </c>
      <c r="P2924" t="s">
        <v>683</v>
      </c>
      <c r="Y2924" t="s">
        <v>15238</v>
      </c>
    </row>
    <row r="2925" spans="1:25">
      <c r="A2925" t="s">
        <v>178</v>
      </c>
      <c r="B2925" t="s">
        <v>15239</v>
      </c>
      <c r="D2925" t="s">
        <v>40</v>
      </c>
      <c r="E2925" t="s">
        <v>41</v>
      </c>
      <c r="G2925" t="s">
        <v>15240</v>
      </c>
      <c r="H2925" t="s">
        <v>15241</v>
      </c>
      <c r="J2925" t="s">
        <v>75</v>
      </c>
      <c r="K2925" t="s">
        <v>76</v>
      </c>
      <c r="L2925">
        <v>38</v>
      </c>
      <c r="M2925" t="s">
        <v>15206</v>
      </c>
      <c r="N2925" t="s">
        <v>47</v>
      </c>
      <c r="O2925" t="s">
        <v>683</v>
      </c>
      <c r="P2925" t="s">
        <v>683</v>
      </c>
      <c r="Y2925" t="s">
        <v>15242</v>
      </c>
    </row>
    <row r="2926" spans="1:25">
      <c r="A2926" t="s">
        <v>15243</v>
      </c>
      <c r="B2926" t="s">
        <v>15244</v>
      </c>
      <c r="D2926" t="s">
        <v>40</v>
      </c>
      <c r="E2926" t="s">
        <v>41</v>
      </c>
      <c r="G2926" t="s">
        <v>4171</v>
      </c>
      <c r="H2926" t="s">
        <v>15245</v>
      </c>
      <c r="J2926" t="s">
        <v>75</v>
      </c>
      <c r="K2926" t="s">
        <v>76</v>
      </c>
      <c r="L2926">
        <v>38</v>
      </c>
      <c r="M2926" t="s">
        <v>15246</v>
      </c>
      <c r="N2926" t="s">
        <v>47</v>
      </c>
      <c r="O2926" t="s">
        <v>748</v>
      </c>
      <c r="P2926" t="s">
        <v>748</v>
      </c>
      <c r="Y2926" t="s">
        <v>15247</v>
      </c>
    </row>
    <row r="2927" spans="1:25">
      <c r="A2927" t="s">
        <v>15248</v>
      </c>
      <c r="B2927" t="s">
        <v>15249</v>
      </c>
      <c r="D2927" t="s">
        <v>40</v>
      </c>
      <c r="E2927" t="s">
        <v>41</v>
      </c>
      <c r="G2927" t="s">
        <v>8414</v>
      </c>
      <c r="H2927" t="s">
        <v>15250</v>
      </c>
      <c r="J2927" t="s">
        <v>75</v>
      </c>
      <c r="K2927" t="s">
        <v>76</v>
      </c>
      <c r="L2927">
        <v>38</v>
      </c>
      <c r="M2927" t="s">
        <v>15246</v>
      </c>
      <c r="N2927" t="s">
        <v>47</v>
      </c>
      <c r="O2927" t="s">
        <v>748</v>
      </c>
      <c r="P2927" t="s">
        <v>748</v>
      </c>
      <c r="Y2927" t="s">
        <v>15251</v>
      </c>
    </row>
    <row r="2928" spans="1:25">
      <c r="A2928" t="s">
        <v>15252</v>
      </c>
      <c r="B2928" t="s">
        <v>15253</v>
      </c>
      <c r="D2928" t="s">
        <v>40</v>
      </c>
      <c r="E2928" t="s">
        <v>41</v>
      </c>
      <c r="G2928" t="s">
        <v>15254</v>
      </c>
      <c r="H2928" t="s">
        <v>15255</v>
      </c>
      <c r="J2928" t="s">
        <v>75</v>
      </c>
      <c r="K2928" t="s">
        <v>76</v>
      </c>
      <c r="L2928">
        <v>38</v>
      </c>
      <c r="M2928" t="s">
        <v>15246</v>
      </c>
      <c r="N2928" t="s">
        <v>47</v>
      </c>
      <c r="O2928" t="s">
        <v>748</v>
      </c>
      <c r="P2928" t="s">
        <v>748</v>
      </c>
      <c r="Y2928" t="s">
        <v>15256</v>
      </c>
    </row>
    <row r="2929" spans="1:25">
      <c r="A2929" t="s">
        <v>15257</v>
      </c>
      <c r="B2929" t="s">
        <v>15258</v>
      </c>
      <c r="D2929" t="s">
        <v>40</v>
      </c>
      <c r="E2929" t="s">
        <v>41</v>
      </c>
      <c r="G2929" t="s">
        <v>10995</v>
      </c>
      <c r="H2929" t="s">
        <v>8410</v>
      </c>
      <c r="J2929" t="s">
        <v>75</v>
      </c>
      <c r="K2929" t="s">
        <v>76</v>
      </c>
      <c r="L2929">
        <v>38</v>
      </c>
      <c r="M2929" t="s">
        <v>15246</v>
      </c>
      <c r="N2929" t="s">
        <v>47</v>
      </c>
      <c r="O2929" t="s">
        <v>683</v>
      </c>
      <c r="P2929" t="s">
        <v>683</v>
      </c>
      <c r="Y2929" t="s">
        <v>15259</v>
      </c>
    </row>
    <row r="2930" spans="1:25">
      <c r="A2930" t="s">
        <v>15260</v>
      </c>
      <c r="B2930" t="s">
        <v>15261</v>
      </c>
      <c r="D2930" t="s">
        <v>40</v>
      </c>
      <c r="E2930" t="s">
        <v>41</v>
      </c>
      <c r="G2930" t="s">
        <v>6520</v>
      </c>
      <c r="H2930" t="s">
        <v>15262</v>
      </c>
      <c r="J2930" t="s">
        <v>75</v>
      </c>
      <c r="K2930" t="s">
        <v>76</v>
      </c>
      <c r="L2930">
        <v>38</v>
      </c>
      <c r="M2930" t="s">
        <v>15246</v>
      </c>
      <c r="N2930" t="s">
        <v>47</v>
      </c>
      <c r="O2930" t="s">
        <v>683</v>
      </c>
      <c r="P2930" t="s">
        <v>683</v>
      </c>
      <c r="Y2930" t="s">
        <v>15263</v>
      </c>
    </row>
    <row r="2931" spans="1:25">
      <c r="A2931" t="s">
        <v>15264</v>
      </c>
      <c r="B2931" t="s">
        <v>15265</v>
      </c>
      <c r="D2931" t="s">
        <v>40</v>
      </c>
      <c r="E2931" t="s">
        <v>41</v>
      </c>
      <c r="G2931" t="s">
        <v>15266</v>
      </c>
      <c r="H2931" t="s">
        <v>15267</v>
      </c>
      <c r="J2931" t="s">
        <v>75</v>
      </c>
      <c r="K2931" t="s">
        <v>76</v>
      </c>
      <c r="L2931">
        <v>38</v>
      </c>
      <c r="M2931" t="s">
        <v>15246</v>
      </c>
      <c r="N2931" t="s">
        <v>47</v>
      </c>
      <c r="O2931" t="s">
        <v>683</v>
      </c>
      <c r="P2931" t="s">
        <v>683</v>
      </c>
      <c r="X2931" t="s">
        <v>15268</v>
      </c>
      <c r="Y2931" t="s">
        <v>15269</v>
      </c>
    </row>
    <row r="2932" spans="1:25">
      <c r="A2932" t="s">
        <v>15270</v>
      </c>
      <c r="B2932" t="s">
        <v>15271</v>
      </c>
      <c r="D2932" t="s">
        <v>40</v>
      </c>
      <c r="E2932" t="s">
        <v>41</v>
      </c>
      <c r="G2932" t="s">
        <v>15272</v>
      </c>
      <c r="H2932" t="s">
        <v>15273</v>
      </c>
      <c r="J2932" t="s">
        <v>75</v>
      </c>
      <c r="K2932" t="s">
        <v>76</v>
      </c>
      <c r="L2932">
        <v>38</v>
      </c>
      <c r="M2932" t="s">
        <v>15246</v>
      </c>
      <c r="N2932" t="s">
        <v>47</v>
      </c>
      <c r="O2932" t="s">
        <v>683</v>
      </c>
      <c r="P2932" t="s">
        <v>683</v>
      </c>
      <c r="Y2932" t="s">
        <v>15274</v>
      </c>
    </row>
    <row r="2933" spans="1:25">
      <c r="A2933" t="s">
        <v>15275</v>
      </c>
      <c r="B2933" t="s">
        <v>15276</v>
      </c>
      <c r="D2933" t="s">
        <v>40</v>
      </c>
      <c r="E2933" t="s">
        <v>41</v>
      </c>
      <c r="G2933" t="s">
        <v>10677</v>
      </c>
      <c r="H2933" t="s">
        <v>15277</v>
      </c>
      <c r="J2933" t="s">
        <v>75</v>
      </c>
      <c r="K2933" t="s">
        <v>76</v>
      </c>
      <c r="L2933">
        <v>38</v>
      </c>
      <c r="M2933" t="s">
        <v>15278</v>
      </c>
      <c r="N2933" t="s">
        <v>47</v>
      </c>
      <c r="O2933" t="s">
        <v>748</v>
      </c>
      <c r="P2933" t="s">
        <v>748</v>
      </c>
      <c r="Y2933" t="s">
        <v>15279</v>
      </c>
    </row>
    <row r="2934" spans="1:25">
      <c r="A2934" t="s">
        <v>15280</v>
      </c>
      <c r="B2934" t="s">
        <v>15281</v>
      </c>
      <c r="D2934" t="s">
        <v>40</v>
      </c>
      <c r="E2934" t="s">
        <v>41</v>
      </c>
      <c r="G2934" t="s">
        <v>15282</v>
      </c>
      <c r="H2934" t="s">
        <v>15283</v>
      </c>
      <c r="J2934" t="s">
        <v>75</v>
      </c>
      <c r="K2934" t="s">
        <v>76</v>
      </c>
      <c r="L2934">
        <v>38</v>
      </c>
      <c r="M2934" t="s">
        <v>15278</v>
      </c>
      <c r="N2934" t="s">
        <v>47</v>
      </c>
      <c r="O2934" t="s">
        <v>748</v>
      </c>
      <c r="P2934" t="s">
        <v>748</v>
      </c>
      <c r="Y2934" t="s">
        <v>15284</v>
      </c>
    </row>
    <row r="2935" spans="1:25">
      <c r="A2935" t="s">
        <v>15285</v>
      </c>
      <c r="B2935" t="s">
        <v>15286</v>
      </c>
      <c r="D2935" t="s">
        <v>40</v>
      </c>
      <c r="E2935" t="s">
        <v>41</v>
      </c>
      <c r="G2935" t="s">
        <v>15287</v>
      </c>
      <c r="H2935" t="s">
        <v>4864</v>
      </c>
      <c r="J2935" t="s">
        <v>75</v>
      </c>
      <c r="K2935" t="s">
        <v>76</v>
      </c>
      <c r="L2935">
        <v>38</v>
      </c>
      <c r="M2935" t="s">
        <v>15278</v>
      </c>
      <c r="N2935" t="s">
        <v>47</v>
      </c>
      <c r="O2935" t="s">
        <v>748</v>
      </c>
      <c r="P2935" t="s">
        <v>748</v>
      </c>
      <c r="Y2935" t="s">
        <v>15288</v>
      </c>
    </row>
    <row r="2936" spans="1:25">
      <c r="A2936" t="s">
        <v>15289</v>
      </c>
      <c r="B2936" t="s">
        <v>15290</v>
      </c>
      <c r="D2936" t="s">
        <v>40</v>
      </c>
      <c r="E2936" t="s">
        <v>41</v>
      </c>
      <c r="G2936" t="s">
        <v>3241</v>
      </c>
      <c r="H2936" t="s">
        <v>4499</v>
      </c>
      <c r="J2936" t="s">
        <v>75</v>
      </c>
      <c r="K2936" t="s">
        <v>76</v>
      </c>
      <c r="L2936">
        <v>38</v>
      </c>
      <c r="M2936" t="s">
        <v>15278</v>
      </c>
      <c r="N2936" t="s">
        <v>47</v>
      </c>
      <c r="O2936" t="s">
        <v>748</v>
      </c>
      <c r="P2936" t="s">
        <v>748</v>
      </c>
      <c r="Y2936" t="s">
        <v>15291</v>
      </c>
    </row>
    <row r="2937" spans="1:25">
      <c r="A2937" t="s">
        <v>15292</v>
      </c>
      <c r="B2937" t="s">
        <v>15293</v>
      </c>
      <c r="D2937" t="s">
        <v>40</v>
      </c>
      <c r="E2937" t="s">
        <v>41</v>
      </c>
      <c r="G2937" t="s">
        <v>15294</v>
      </c>
      <c r="H2937" t="s">
        <v>2229</v>
      </c>
      <c r="J2937" t="s">
        <v>75</v>
      </c>
      <c r="K2937" t="s">
        <v>76</v>
      </c>
      <c r="L2937">
        <v>38</v>
      </c>
      <c r="M2937" t="s">
        <v>15278</v>
      </c>
      <c r="N2937" t="s">
        <v>47</v>
      </c>
      <c r="O2937" t="s">
        <v>748</v>
      </c>
      <c r="P2937" t="s">
        <v>748</v>
      </c>
      <c r="X2937" t="s">
        <v>15295</v>
      </c>
      <c r="Y2937" t="s">
        <v>15296</v>
      </c>
    </row>
    <row r="2938" spans="1:25">
      <c r="A2938" t="s">
        <v>15297</v>
      </c>
      <c r="B2938" t="s">
        <v>15298</v>
      </c>
      <c r="D2938" t="s">
        <v>40</v>
      </c>
      <c r="E2938" t="s">
        <v>41</v>
      </c>
      <c r="G2938" t="s">
        <v>15299</v>
      </c>
      <c r="H2938" t="s">
        <v>6433</v>
      </c>
      <c r="J2938" t="s">
        <v>75</v>
      </c>
      <c r="K2938" t="s">
        <v>76</v>
      </c>
      <c r="L2938">
        <v>38</v>
      </c>
      <c r="M2938" t="s">
        <v>15278</v>
      </c>
      <c r="N2938" t="s">
        <v>47</v>
      </c>
      <c r="O2938" t="s">
        <v>748</v>
      </c>
      <c r="P2938" t="s">
        <v>748</v>
      </c>
      <c r="Y2938" t="s">
        <v>15300</v>
      </c>
    </row>
    <row r="2939" spans="1:25">
      <c r="A2939" t="s">
        <v>178</v>
      </c>
      <c r="B2939" t="s">
        <v>15301</v>
      </c>
      <c r="D2939" t="s">
        <v>40</v>
      </c>
      <c r="E2939" t="s">
        <v>41</v>
      </c>
      <c r="G2939" t="s">
        <v>15302</v>
      </c>
      <c r="H2939" t="s">
        <v>15303</v>
      </c>
      <c r="J2939" t="s">
        <v>75</v>
      </c>
      <c r="K2939" t="s">
        <v>76</v>
      </c>
      <c r="L2939">
        <v>38</v>
      </c>
      <c r="M2939" t="s">
        <v>15278</v>
      </c>
      <c r="N2939" t="s">
        <v>47</v>
      </c>
      <c r="O2939" t="s">
        <v>748</v>
      </c>
      <c r="P2939" t="s">
        <v>748</v>
      </c>
      <c r="X2939" t="s">
        <v>15304</v>
      </c>
      <c r="Y2939" t="s">
        <v>15305</v>
      </c>
    </row>
    <row r="2940" spans="1:25">
      <c r="A2940" t="s">
        <v>15306</v>
      </c>
      <c r="B2940" t="s">
        <v>15307</v>
      </c>
      <c r="D2940" t="s">
        <v>40</v>
      </c>
      <c r="E2940" t="s">
        <v>41</v>
      </c>
      <c r="G2940" t="s">
        <v>6915</v>
      </c>
      <c r="H2940" t="s">
        <v>10836</v>
      </c>
      <c r="J2940" t="s">
        <v>75</v>
      </c>
      <c r="K2940" t="s">
        <v>76</v>
      </c>
      <c r="L2940">
        <v>38</v>
      </c>
      <c r="M2940" t="s">
        <v>15278</v>
      </c>
      <c r="N2940" t="s">
        <v>47</v>
      </c>
      <c r="O2940" t="s">
        <v>683</v>
      </c>
      <c r="P2940" t="s">
        <v>683</v>
      </c>
      <c r="Y2940" t="s">
        <v>15308</v>
      </c>
    </row>
    <row r="2941" spans="1:25">
      <c r="A2941" t="s">
        <v>15309</v>
      </c>
      <c r="B2941" t="s">
        <v>15310</v>
      </c>
      <c r="D2941" t="s">
        <v>40</v>
      </c>
      <c r="E2941" t="s">
        <v>41</v>
      </c>
      <c r="G2941" t="s">
        <v>15311</v>
      </c>
      <c r="H2941" t="s">
        <v>1217</v>
      </c>
      <c r="J2941" t="s">
        <v>75</v>
      </c>
      <c r="K2941" t="s">
        <v>76</v>
      </c>
      <c r="L2941">
        <v>38</v>
      </c>
      <c r="M2941" t="s">
        <v>15278</v>
      </c>
      <c r="N2941" t="s">
        <v>47</v>
      </c>
      <c r="O2941" t="s">
        <v>683</v>
      </c>
      <c r="P2941" t="s">
        <v>683</v>
      </c>
      <c r="Y2941" t="s">
        <v>15312</v>
      </c>
    </row>
    <row r="2942" spans="1:25">
      <c r="A2942" t="s">
        <v>15313</v>
      </c>
      <c r="B2942" t="s">
        <v>15314</v>
      </c>
      <c r="D2942" t="s">
        <v>40</v>
      </c>
      <c r="E2942" t="s">
        <v>41</v>
      </c>
      <c r="G2942" t="s">
        <v>15315</v>
      </c>
      <c r="H2942" t="s">
        <v>15316</v>
      </c>
      <c r="J2942" t="s">
        <v>75</v>
      </c>
      <c r="K2942" t="s">
        <v>76</v>
      </c>
      <c r="L2942">
        <v>38</v>
      </c>
      <c r="M2942" t="s">
        <v>15278</v>
      </c>
      <c r="N2942" t="s">
        <v>47</v>
      </c>
      <c r="O2942" t="s">
        <v>683</v>
      </c>
      <c r="P2942" t="s">
        <v>683</v>
      </c>
      <c r="Y2942" t="s">
        <v>15317</v>
      </c>
    </row>
    <row r="2943" spans="1:25">
      <c r="A2943" t="s">
        <v>178</v>
      </c>
      <c r="B2943" t="s">
        <v>15318</v>
      </c>
      <c r="D2943" t="s">
        <v>40</v>
      </c>
      <c r="E2943" t="s">
        <v>41</v>
      </c>
      <c r="G2943" t="s">
        <v>15319</v>
      </c>
      <c r="H2943" t="s">
        <v>15320</v>
      </c>
      <c r="J2943" t="s">
        <v>75</v>
      </c>
      <c r="K2943" t="s">
        <v>76</v>
      </c>
      <c r="L2943">
        <v>38</v>
      </c>
      <c r="M2943" t="s">
        <v>15278</v>
      </c>
      <c r="N2943" t="s">
        <v>47</v>
      </c>
      <c r="O2943" t="s">
        <v>683</v>
      </c>
      <c r="P2943" t="s">
        <v>683</v>
      </c>
      <c r="Y2943" t="s">
        <v>15321</v>
      </c>
    </row>
    <row r="2944" spans="1:25">
      <c r="A2944" t="s">
        <v>15322</v>
      </c>
      <c r="B2944" t="s">
        <v>15323</v>
      </c>
      <c r="D2944" t="s">
        <v>40</v>
      </c>
      <c r="E2944" t="s">
        <v>41</v>
      </c>
      <c r="G2944" t="s">
        <v>15324</v>
      </c>
      <c r="H2944" t="s">
        <v>15325</v>
      </c>
      <c r="J2944" t="s">
        <v>75</v>
      </c>
      <c r="K2944" t="s">
        <v>76</v>
      </c>
      <c r="L2944">
        <v>38</v>
      </c>
      <c r="M2944" t="s">
        <v>15278</v>
      </c>
      <c r="N2944" t="s">
        <v>47</v>
      </c>
      <c r="O2944" t="s">
        <v>683</v>
      </c>
      <c r="P2944" t="s">
        <v>683</v>
      </c>
      <c r="Y2944" t="s">
        <v>15326</v>
      </c>
    </row>
    <row r="2945" spans="1:25">
      <c r="A2945" t="s">
        <v>15327</v>
      </c>
      <c r="B2945" t="s">
        <v>15328</v>
      </c>
      <c r="D2945" t="s">
        <v>40</v>
      </c>
      <c r="E2945" t="s">
        <v>41</v>
      </c>
      <c r="G2945" t="s">
        <v>4283</v>
      </c>
      <c r="H2945" t="s">
        <v>5824</v>
      </c>
      <c r="J2945" t="s">
        <v>75</v>
      </c>
      <c r="K2945" t="s">
        <v>76</v>
      </c>
      <c r="L2945">
        <v>38</v>
      </c>
      <c r="M2945" t="s">
        <v>15329</v>
      </c>
      <c r="N2945" t="s">
        <v>47</v>
      </c>
      <c r="O2945" t="s">
        <v>748</v>
      </c>
      <c r="P2945" t="s">
        <v>748</v>
      </c>
      <c r="Y2945" t="s">
        <v>15330</v>
      </c>
    </row>
    <row r="2946" spans="1:25">
      <c r="A2946" t="s">
        <v>15331</v>
      </c>
      <c r="B2946" t="s">
        <v>15332</v>
      </c>
      <c r="D2946" t="s">
        <v>40</v>
      </c>
      <c r="E2946" t="s">
        <v>41</v>
      </c>
      <c r="G2946" t="s">
        <v>15333</v>
      </c>
      <c r="H2946" t="s">
        <v>15334</v>
      </c>
      <c r="J2946" t="s">
        <v>75</v>
      </c>
      <c r="K2946" t="s">
        <v>76</v>
      </c>
      <c r="L2946">
        <v>38</v>
      </c>
      <c r="M2946" t="s">
        <v>15329</v>
      </c>
      <c r="N2946" t="s">
        <v>47</v>
      </c>
      <c r="O2946" t="s">
        <v>748</v>
      </c>
      <c r="P2946" t="s">
        <v>748</v>
      </c>
      <c r="Y2946" t="s">
        <v>15335</v>
      </c>
    </row>
    <row r="2947" spans="1:25">
      <c r="A2947" t="s">
        <v>15336</v>
      </c>
      <c r="B2947" t="s">
        <v>15337</v>
      </c>
      <c r="D2947" t="s">
        <v>40</v>
      </c>
      <c r="E2947" t="s">
        <v>41</v>
      </c>
      <c r="G2947" t="s">
        <v>15338</v>
      </c>
      <c r="H2947" t="s">
        <v>15339</v>
      </c>
      <c r="J2947" t="s">
        <v>75</v>
      </c>
      <c r="K2947" t="s">
        <v>76</v>
      </c>
      <c r="L2947">
        <v>38</v>
      </c>
      <c r="M2947" t="s">
        <v>15329</v>
      </c>
      <c r="N2947" t="s">
        <v>47</v>
      </c>
      <c r="O2947" t="s">
        <v>748</v>
      </c>
      <c r="P2947" t="s">
        <v>748</v>
      </c>
      <c r="X2947" t="s">
        <v>15340</v>
      </c>
      <c r="Y2947" t="s">
        <v>15341</v>
      </c>
    </row>
    <row r="2948" spans="1:25">
      <c r="A2948" t="s">
        <v>15342</v>
      </c>
      <c r="B2948" t="s">
        <v>15343</v>
      </c>
      <c r="D2948" t="s">
        <v>40</v>
      </c>
      <c r="E2948" t="s">
        <v>41</v>
      </c>
      <c r="G2948" t="s">
        <v>15344</v>
      </c>
      <c r="H2948" t="s">
        <v>15345</v>
      </c>
      <c r="J2948" t="s">
        <v>75</v>
      </c>
      <c r="K2948" t="s">
        <v>76</v>
      </c>
      <c r="L2948">
        <v>38</v>
      </c>
      <c r="M2948" t="s">
        <v>15329</v>
      </c>
      <c r="N2948" t="s">
        <v>47</v>
      </c>
      <c r="O2948" t="s">
        <v>748</v>
      </c>
      <c r="P2948" t="s">
        <v>748</v>
      </c>
      <c r="Y2948" t="s">
        <v>15346</v>
      </c>
    </row>
    <row r="2949" spans="1:25">
      <c r="A2949" t="s">
        <v>15347</v>
      </c>
      <c r="B2949" t="s">
        <v>15348</v>
      </c>
      <c r="D2949" t="s">
        <v>40</v>
      </c>
      <c r="E2949" t="s">
        <v>41</v>
      </c>
      <c r="G2949" t="s">
        <v>120</v>
      </c>
      <c r="H2949" t="s">
        <v>15349</v>
      </c>
      <c r="J2949" t="s">
        <v>75</v>
      </c>
      <c r="K2949" t="s">
        <v>76</v>
      </c>
      <c r="L2949">
        <v>38</v>
      </c>
      <c r="M2949" t="s">
        <v>15329</v>
      </c>
      <c r="N2949" t="s">
        <v>47</v>
      </c>
      <c r="O2949" t="s">
        <v>748</v>
      </c>
      <c r="P2949" t="s">
        <v>748</v>
      </c>
      <c r="Y2949" t="s">
        <v>15350</v>
      </c>
    </row>
    <row r="2950" spans="1:25">
      <c r="A2950" t="s">
        <v>15351</v>
      </c>
      <c r="B2950" t="s">
        <v>15352</v>
      </c>
      <c r="D2950" t="s">
        <v>40</v>
      </c>
      <c r="E2950" t="s">
        <v>41</v>
      </c>
      <c r="G2950" t="s">
        <v>15353</v>
      </c>
      <c r="H2950" t="s">
        <v>9726</v>
      </c>
      <c r="J2950" t="s">
        <v>392</v>
      </c>
      <c r="K2950" t="s">
        <v>393</v>
      </c>
      <c r="L2950">
        <v>38</v>
      </c>
      <c r="M2950" t="s">
        <v>15329</v>
      </c>
      <c r="N2950" t="s">
        <v>773</v>
      </c>
      <c r="O2950" t="s">
        <v>748</v>
      </c>
      <c r="P2950" t="s">
        <v>748</v>
      </c>
      <c r="X2950" t="s">
        <v>15354</v>
      </c>
      <c r="Y2950" t="s">
        <v>15355</v>
      </c>
    </row>
    <row r="2951" spans="1:25">
      <c r="A2951" t="s">
        <v>15356</v>
      </c>
      <c r="B2951" t="s">
        <v>15357</v>
      </c>
      <c r="D2951" t="s">
        <v>40</v>
      </c>
      <c r="E2951" t="s">
        <v>41</v>
      </c>
      <c r="G2951" t="s">
        <v>15358</v>
      </c>
      <c r="H2951" t="s">
        <v>15359</v>
      </c>
      <c r="J2951" t="s">
        <v>75</v>
      </c>
      <c r="K2951" t="s">
        <v>76</v>
      </c>
      <c r="L2951">
        <v>38</v>
      </c>
      <c r="M2951" t="s">
        <v>15329</v>
      </c>
      <c r="N2951" t="s">
        <v>47</v>
      </c>
      <c r="O2951" t="s">
        <v>748</v>
      </c>
      <c r="P2951" t="s">
        <v>748</v>
      </c>
      <c r="X2951" t="s">
        <v>15360</v>
      </c>
      <c r="Y2951" t="s">
        <v>15361</v>
      </c>
    </row>
    <row r="2952" spans="1:25">
      <c r="A2952" t="s">
        <v>15362</v>
      </c>
      <c r="B2952" t="s">
        <v>15363</v>
      </c>
      <c r="D2952" t="s">
        <v>40</v>
      </c>
      <c r="E2952" t="s">
        <v>41</v>
      </c>
      <c r="G2952" t="s">
        <v>511</v>
      </c>
      <c r="H2952" t="s">
        <v>15364</v>
      </c>
      <c r="J2952" t="s">
        <v>75</v>
      </c>
      <c r="K2952" t="s">
        <v>76</v>
      </c>
      <c r="L2952">
        <v>38</v>
      </c>
      <c r="M2952" t="s">
        <v>15329</v>
      </c>
      <c r="N2952" t="s">
        <v>47</v>
      </c>
      <c r="O2952" t="s">
        <v>748</v>
      </c>
      <c r="P2952" t="s">
        <v>748</v>
      </c>
      <c r="Y2952" t="s">
        <v>15365</v>
      </c>
    </row>
    <row r="2953" spans="1:25">
      <c r="A2953" t="s">
        <v>178</v>
      </c>
      <c r="B2953" t="s">
        <v>15366</v>
      </c>
      <c r="D2953" t="s">
        <v>40</v>
      </c>
      <c r="E2953" t="s">
        <v>41</v>
      </c>
      <c r="G2953" t="s">
        <v>3761</v>
      </c>
      <c r="H2953" t="s">
        <v>3684</v>
      </c>
      <c r="J2953" t="s">
        <v>75</v>
      </c>
      <c r="K2953" t="s">
        <v>76</v>
      </c>
      <c r="L2953">
        <v>38</v>
      </c>
      <c r="M2953" t="s">
        <v>15329</v>
      </c>
      <c r="N2953" t="s">
        <v>47</v>
      </c>
      <c r="O2953" t="s">
        <v>748</v>
      </c>
      <c r="P2953" t="s">
        <v>748</v>
      </c>
      <c r="Y2953" t="s">
        <v>15367</v>
      </c>
    </row>
    <row r="2954" spans="1:25">
      <c r="A2954" t="s">
        <v>15368</v>
      </c>
      <c r="B2954" t="s">
        <v>15369</v>
      </c>
      <c r="D2954" t="s">
        <v>40</v>
      </c>
      <c r="E2954" t="s">
        <v>41</v>
      </c>
      <c r="G2954" t="s">
        <v>672</v>
      </c>
      <c r="H2954" t="s">
        <v>10627</v>
      </c>
      <c r="J2954" t="s">
        <v>75</v>
      </c>
      <c r="K2954" t="s">
        <v>76</v>
      </c>
      <c r="L2954">
        <v>38</v>
      </c>
      <c r="M2954" t="s">
        <v>15329</v>
      </c>
      <c r="N2954" t="s">
        <v>47</v>
      </c>
      <c r="O2954" t="s">
        <v>748</v>
      </c>
      <c r="P2954" t="s">
        <v>748</v>
      </c>
      <c r="Y2954" t="s">
        <v>15370</v>
      </c>
    </row>
    <row r="2955" spans="1:25">
      <c r="A2955" t="s">
        <v>15371</v>
      </c>
      <c r="B2955" t="s">
        <v>15372</v>
      </c>
      <c r="D2955" t="s">
        <v>40</v>
      </c>
      <c r="E2955" t="s">
        <v>41</v>
      </c>
      <c r="G2955" t="s">
        <v>6244</v>
      </c>
      <c r="H2955" t="s">
        <v>15373</v>
      </c>
      <c r="J2955" t="s">
        <v>75</v>
      </c>
      <c r="K2955" t="s">
        <v>76</v>
      </c>
      <c r="L2955">
        <v>38</v>
      </c>
      <c r="M2955" t="s">
        <v>15329</v>
      </c>
      <c r="N2955" t="s">
        <v>47</v>
      </c>
      <c r="O2955" t="s">
        <v>748</v>
      </c>
      <c r="P2955" t="s">
        <v>748</v>
      </c>
      <c r="Y2955" t="s">
        <v>15374</v>
      </c>
    </row>
    <row r="2956" spans="1:25">
      <c r="A2956" t="s">
        <v>15375</v>
      </c>
      <c r="B2956" t="s">
        <v>15376</v>
      </c>
      <c r="D2956" t="s">
        <v>40</v>
      </c>
      <c r="E2956" t="s">
        <v>41</v>
      </c>
      <c r="G2956" t="s">
        <v>15377</v>
      </c>
      <c r="H2956" t="s">
        <v>15378</v>
      </c>
      <c r="J2956" t="s">
        <v>75</v>
      </c>
      <c r="K2956" t="s">
        <v>76</v>
      </c>
      <c r="L2956">
        <v>38</v>
      </c>
      <c r="M2956" t="s">
        <v>15329</v>
      </c>
      <c r="N2956" t="s">
        <v>47</v>
      </c>
      <c r="O2956" t="s">
        <v>748</v>
      </c>
      <c r="P2956" t="s">
        <v>748</v>
      </c>
      <c r="Y2956" t="s">
        <v>15379</v>
      </c>
    </row>
    <row r="2957" spans="1:25">
      <c r="A2957" t="s">
        <v>15380</v>
      </c>
      <c r="B2957" t="s">
        <v>15381</v>
      </c>
      <c r="D2957" t="s">
        <v>40</v>
      </c>
      <c r="E2957" t="s">
        <v>41</v>
      </c>
      <c r="G2957" t="s">
        <v>15382</v>
      </c>
      <c r="H2957" t="s">
        <v>15383</v>
      </c>
      <c r="J2957" t="s">
        <v>75</v>
      </c>
      <c r="K2957" t="s">
        <v>76</v>
      </c>
      <c r="L2957">
        <v>38</v>
      </c>
      <c r="M2957" t="s">
        <v>15329</v>
      </c>
      <c r="N2957" t="s">
        <v>47</v>
      </c>
      <c r="O2957" t="s">
        <v>748</v>
      </c>
      <c r="P2957" t="s">
        <v>748</v>
      </c>
      <c r="Y2957" t="s">
        <v>15384</v>
      </c>
    </row>
    <row r="2958" spans="1:25">
      <c r="A2958" t="s">
        <v>15385</v>
      </c>
      <c r="B2958" t="s">
        <v>15386</v>
      </c>
      <c r="D2958" t="s">
        <v>40</v>
      </c>
      <c r="E2958" t="s">
        <v>41</v>
      </c>
      <c r="G2958" t="s">
        <v>15387</v>
      </c>
      <c r="H2958" t="s">
        <v>15388</v>
      </c>
      <c r="J2958" t="s">
        <v>75</v>
      </c>
      <c r="K2958" t="s">
        <v>76</v>
      </c>
      <c r="L2958">
        <v>38</v>
      </c>
      <c r="M2958" t="s">
        <v>15389</v>
      </c>
      <c r="N2958" t="s">
        <v>47</v>
      </c>
      <c r="O2958" t="s">
        <v>748</v>
      </c>
      <c r="P2958" t="s">
        <v>748</v>
      </c>
      <c r="Y2958" t="s">
        <v>15390</v>
      </c>
    </row>
    <row r="2959" spans="1:25">
      <c r="A2959" t="s">
        <v>15391</v>
      </c>
      <c r="B2959" t="s">
        <v>15392</v>
      </c>
      <c r="D2959" t="s">
        <v>40</v>
      </c>
      <c r="E2959" t="s">
        <v>41</v>
      </c>
      <c r="G2959" t="s">
        <v>15393</v>
      </c>
      <c r="H2959" t="s">
        <v>7296</v>
      </c>
      <c r="J2959" t="s">
        <v>75</v>
      </c>
      <c r="K2959" t="s">
        <v>76</v>
      </c>
      <c r="L2959">
        <v>38</v>
      </c>
      <c r="M2959" t="s">
        <v>15389</v>
      </c>
      <c r="N2959" t="s">
        <v>47</v>
      </c>
      <c r="O2959" t="s">
        <v>748</v>
      </c>
      <c r="P2959" t="s">
        <v>748</v>
      </c>
      <c r="X2959" t="s">
        <v>15394</v>
      </c>
      <c r="Y2959" t="s">
        <v>15395</v>
      </c>
    </row>
    <row r="2960" spans="1:25">
      <c r="A2960" t="s">
        <v>15396</v>
      </c>
      <c r="B2960" t="s">
        <v>15397</v>
      </c>
      <c r="D2960" t="s">
        <v>40</v>
      </c>
      <c r="E2960" t="s">
        <v>41</v>
      </c>
      <c r="G2960" t="s">
        <v>1044</v>
      </c>
      <c r="H2960" t="s">
        <v>15398</v>
      </c>
      <c r="J2960" t="s">
        <v>75</v>
      </c>
      <c r="K2960" t="s">
        <v>76</v>
      </c>
      <c r="L2960">
        <v>38</v>
      </c>
      <c r="M2960" t="s">
        <v>15389</v>
      </c>
      <c r="N2960" t="s">
        <v>47</v>
      </c>
      <c r="O2960" t="s">
        <v>748</v>
      </c>
      <c r="P2960" t="s">
        <v>748</v>
      </c>
      <c r="Y2960" t="s">
        <v>15399</v>
      </c>
    </row>
    <row r="2961" spans="1:25">
      <c r="A2961" t="s">
        <v>15400</v>
      </c>
      <c r="B2961" t="s">
        <v>15401</v>
      </c>
      <c r="D2961" t="s">
        <v>40</v>
      </c>
      <c r="E2961" t="s">
        <v>41</v>
      </c>
      <c r="G2961" t="s">
        <v>9597</v>
      </c>
      <c r="H2961" t="s">
        <v>15402</v>
      </c>
      <c r="J2961" t="s">
        <v>75</v>
      </c>
      <c r="K2961" t="s">
        <v>76</v>
      </c>
      <c r="L2961">
        <v>38</v>
      </c>
      <c r="M2961" t="s">
        <v>15389</v>
      </c>
      <c r="N2961" t="s">
        <v>47</v>
      </c>
      <c r="O2961" t="s">
        <v>748</v>
      </c>
      <c r="P2961" t="s">
        <v>748</v>
      </c>
      <c r="Y2961" t="s">
        <v>15403</v>
      </c>
    </row>
    <row r="2962" spans="1:25">
      <c r="A2962" t="s">
        <v>15404</v>
      </c>
      <c r="B2962" t="s">
        <v>15405</v>
      </c>
      <c r="D2962" t="s">
        <v>40</v>
      </c>
      <c r="E2962" t="s">
        <v>41</v>
      </c>
      <c r="G2962" t="s">
        <v>15406</v>
      </c>
      <c r="H2962" t="s">
        <v>15407</v>
      </c>
      <c r="J2962" t="s">
        <v>347</v>
      </c>
      <c r="K2962" t="s">
        <v>348</v>
      </c>
      <c r="L2962">
        <v>38</v>
      </c>
      <c r="M2962" t="s">
        <v>15389</v>
      </c>
      <c r="N2962" t="s">
        <v>47</v>
      </c>
      <c r="O2962" t="s">
        <v>748</v>
      </c>
      <c r="P2962" t="s">
        <v>748</v>
      </c>
      <c r="Y2962" t="s">
        <v>15408</v>
      </c>
    </row>
    <row r="2963" spans="1:25">
      <c r="A2963" t="s">
        <v>15409</v>
      </c>
      <c r="B2963" t="s">
        <v>15410</v>
      </c>
      <c r="D2963" t="s">
        <v>40</v>
      </c>
      <c r="E2963" t="s">
        <v>41</v>
      </c>
      <c r="G2963" t="s">
        <v>15411</v>
      </c>
      <c r="H2963" t="s">
        <v>15412</v>
      </c>
      <c r="J2963" t="s">
        <v>75</v>
      </c>
      <c r="K2963" t="s">
        <v>76</v>
      </c>
      <c r="L2963">
        <v>38</v>
      </c>
      <c r="M2963" t="s">
        <v>15389</v>
      </c>
      <c r="N2963" t="s">
        <v>47</v>
      </c>
      <c r="O2963" t="s">
        <v>748</v>
      </c>
      <c r="P2963" t="s">
        <v>748</v>
      </c>
      <c r="X2963" t="s">
        <v>15413</v>
      </c>
      <c r="Y2963" t="s">
        <v>15414</v>
      </c>
    </row>
    <row r="2964" spans="1:25">
      <c r="A2964" t="s">
        <v>15415</v>
      </c>
      <c r="B2964" t="s">
        <v>15416</v>
      </c>
      <c r="D2964" t="s">
        <v>40</v>
      </c>
      <c r="E2964" t="s">
        <v>41</v>
      </c>
      <c r="G2964" t="s">
        <v>15417</v>
      </c>
      <c r="H2964" t="s">
        <v>15418</v>
      </c>
      <c r="J2964" t="s">
        <v>75</v>
      </c>
      <c r="K2964" t="s">
        <v>76</v>
      </c>
      <c r="L2964">
        <v>38</v>
      </c>
      <c r="M2964" t="s">
        <v>15389</v>
      </c>
      <c r="N2964" t="s">
        <v>47</v>
      </c>
      <c r="O2964" t="s">
        <v>748</v>
      </c>
      <c r="P2964" t="s">
        <v>748</v>
      </c>
      <c r="X2964" t="s">
        <v>15419</v>
      </c>
      <c r="Y2964" t="s">
        <v>15420</v>
      </c>
    </row>
    <row r="2965" spans="1:25">
      <c r="A2965" t="s">
        <v>15421</v>
      </c>
      <c r="B2965" t="s">
        <v>15422</v>
      </c>
      <c r="D2965" t="s">
        <v>40</v>
      </c>
      <c r="E2965" t="s">
        <v>41</v>
      </c>
      <c r="G2965" t="s">
        <v>365</v>
      </c>
      <c r="H2965" t="s">
        <v>15423</v>
      </c>
      <c r="J2965" t="s">
        <v>75</v>
      </c>
      <c r="K2965" t="s">
        <v>76</v>
      </c>
      <c r="L2965">
        <v>38</v>
      </c>
      <c r="M2965" t="s">
        <v>15389</v>
      </c>
      <c r="N2965" t="s">
        <v>47</v>
      </c>
      <c r="O2965" t="s">
        <v>748</v>
      </c>
      <c r="P2965" t="s">
        <v>748</v>
      </c>
      <c r="Y2965" t="s">
        <v>15424</v>
      </c>
    </row>
    <row r="2966" spans="1:25">
      <c r="A2966" t="s">
        <v>15425</v>
      </c>
      <c r="B2966" t="s">
        <v>15426</v>
      </c>
      <c r="D2966" t="s">
        <v>40</v>
      </c>
      <c r="E2966" t="s">
        <v>41</v>
      </c>
      <c r="G2966" t="s">
        <v>15427</v>
      </c>
      <c r="H2966" t="s">
        <v>4172</v>
      </c>
      <c r="J2966" t="s">
        <v>75</v>
      </c>
      <c r="K2966" t="s">
        <v>76</v>
      </c>
      <c r="L2966">
        <v>38</v>
      </c>
      <c r="M2966" t="s">
        <v>15428</v>
      </c>
      <c r="N2966" t="s">
        <v>47</v>
      </c>
      <c r="O2966" t="s">
        <v>748</v>
      </c>
      <c r="P2966" t="s">
        <v>748</v>
      </c>
      <c r="Y2966" t="s">
        <v>15429</v>
      </c>
    </row>
    <row r="2967" spans="1:25">
      <c r="A2967" t="s">
        <v>15430</v>
      </c>
      <c r="B2967" t="s">
        <v>15431</v>
      </c>
      <c r="D2967" t="s">
        <v>40</v>
      </c>
      <c r="E2967" t="s">
        <v>41</v>
      </c>
      <c r="G2967" t="s">
        <v>10626</v>
      </c>
      <c r="H2967" t="s">
        <v>783</v>
      </c>
      <c r="J2967" t="s">
        <v>75</v>
      </c>
      <c r="K2967" t="s">
        <v>76</v>
      </c>
      <c r="L2967">
        <v>38</v>
      </c>
      <c r="M2967" t="s">
        <v>15428</v>
      </c>
      <c r="N2967" t="s">
        <v>47</v>
      </c>
      <c r="O2967" t="s">
        <v>748</v>
      </c>
      <c r="P2967" t="s">
        <v>748</v>
      </c>
      <c r="Y2967" t="s">
        <v>15432</v>
      </c>
    </row>
    <row r="2968" spans="1:25">
      <c r="A2968" t="s">
        <v>15433</v>
      </c>
      <c r="B2968" t="s">
        <v>15434</v>
      </c>
      <c r="D2968" t="s">
        <v>40</v>
      </c>
      <c r="E2968" t="s">
        <v>41</v>
      </c>
      <c r="G2968" t="s">
        <v>15435</v>
      </c>
      <c r="H2968" t="s">
        <v>15436</v>
      </c>
      <c r="J2968" t="s">
        <v>75</v>
      </c>
      <c r="K2968" t="s">
        <v>76</v>
      </c>
      <c r="L2968">
        <v>38</v>
      </c>
      <c r="M2968" t="s">
        <v>15428</v>
      </c>
      <c r="N2968" t="s">
        <v>47</v>
      </c>
      <c r="O2968" t="s">
        <v>748</v>
      </c>
      <c r="P2968" t="s">
        <v>748</v>
      </c>
      <c r="Y2968" t="s">
        <v>15437</v>
      </c>
    </row>
    <row r="2969" spans="1:25">
      <c r="A2969" t="s">
        <v>178</v>
      </c>
      <c r="B2969" t="s">
        <v>15438</v>
      </c>
      <c r="D2969" t="s">
        <v>40</v>
      </c>
      <c r="E2969" t="s">
        <v>41</v>
      </c>
      <c r="G2969" t="s">
        <v>3794</v>
      </c>
      <c r="H2969" t="s">
        <v>864</v>
      </c>
      <c r="J2969" t="s">
        <v>75</v>
      </c>
      <c r="K2969" t="s">
        <v>76</v>
      </c>
      <c r="L2969">
        <v>38</v>
      </c>
      <c r="M2969" t="s">
        <v>15428</v>
      </c>
      <c r="N2969" t="s">
        <v>47</v>
      </c>
      <c r="O2969" t="s">
        <v>748</v>
      </c>
      <c r="P2969" t="s">
        <v>748</v>
      </c>
      <c r="Y2969" t="s">
        <v>15439</v>
      </c>
    </row>
    <row r="2970" spans="1:25">
      <c r="A2970" t="s">
        <v>15440</v>
      </c>
      <c r="B2970" t="s">
        <v>15441</v>
      </c>
      <c r="D2970" t="s">
        <v>40</v>
      </c>
      <c r="E2970" t="s">
        <v>41</v>
      </c>
      <c r="G2970" t="s">
        <v>15442</v>
      </c>
      <c r="H2970" t="s">
        <v>3263</v>
      </c>
      <c r="J2970" t="s">
        <v>75</v>
      </c>
      <c r="K2970" t="s">
        <v>76</v>
      </c>
      <c r="L2970">
        <v>38</v>
      </c>
      <c r="M2970" t="s">
        <v>15428</v>
      </c>
      <c r="N2970" t="s">
        <v>47</v>
      </c>
      <c r="O2970" t="s">
        <v>748</v>
      </c>
      <c r="P2970" t="s">
        <v>15443</v>
      </c>
      <c r="X2970" t="s">
        <v>15444</v>
      </c>
      <c r="Y2970" t="s">
        <v>15445</v>
      </c>
    </row>
    <row r="2971" spans="1:25">
      <c r="A2971" t="s">
        <v>15446</v>
      </c>
      <c r="B2971" t="s">
        <v>15447</v>
      </c>
      <c r="D2971" t="s">
        <v>40</v>
      </c>
      <c r="E2971" t="s">
        <v>41</v>
      </c>
      <c r="G2971" t="s">
        <v>15448</v>
      </c>
      <c r="H2971" t="s">
        <v>15449</v>
      </c>
      <c r="J2971" t="s">
        <v>75</v>
      </c>
      <c r="K2971" t="s">
        <v>76</v>
      </c>
      <c r="L2971">
        <v>38</v>
      </c>
      <c r="M2971" t="s">
        <v>15428</v>
      </c>
      <c r="N2971" t="s">
        <v>47</v>
      </c>
      <c r="O2971" t="s">
        <v>748</v>
      </c>
      <c r="P2971" t="s">
        <v>748</v>
      </c>
      <c r="X2971" t="s">
        <v>15450</v>
      </c>
      <c r="Y2971" t="s">
        <v>15451</v>
      </c>
    </row>
    <row r="2972" spans="1:25">
      <c r="A2972" t="s">
        <v>15452</v>
      </c>
      <c r="B2972" t="s">
        <v>15453</v>
      </c>
      <c r="D2972" t="s">
        <v>40</v>
      </c>
      <c r="E2972" t="s">
        <v>41</v>
      </c>
      <c r="G2972" t="s">
        <v>15454</v>
      </c>
      <c r="H2972" t="s">
        <v>15455</v>
      </c>
      <c r="J2972" t="s">
        <v>75</v>
      </c>
      <c r="K2972" t="s">
        <v>76</v>
      </c>
      <c r="L2972">
        <v>38</v>
      </c>
      <c r="M2972" t="s">
        <v>15428</v>
      </c>
      <c r="N2972" t="s">
        <v>47</v>
      </c>
      <c r="O2972" t="s">
        <v>748</v>
      </c>
      <c r="P2972" t="s">
        <v>748</v>
      </c>
      <c r="Y2972" t="s">
        <v>15456</v>
      </c>
    </row>
    <row r="2973" spans="1:25">
      <c r="A2973" t="s">
        <v>15457</v>
      </c>
      <c r="B2973" t="s">
        <v>15458</v>
      </c>
      <c r="D2973" t="s">
        <v>40</v>
      </c>
      <c r="E2973" t="s">
        <v>41</v>
      </c>
      <c r="G2973" t="s">
        <v>4380</v>
      </c>
      <c r="H2973" t="s">
        <v>15459</v>
      </c>
      <c r="J2973" t="s">
        <v>75</v>
      </c>
      <c r="K2973" t="s">
        <v>76</v>
      </c>
      <c r="L2973">
        <v>38</v>
      </c>
      <c r="M2973" t="s">
        <v>15460</v>
      </c>
      <c r="N2973" t="s">
        <v>47</v>
      </c>
      <c r="O2973" t="s">
        <v>748</v>
      </c>
      <c r="P2973" t="s">
        <v>748</v>
      </c>
      <c r="Y2973" t="s">
        <v>15461</v>
      </c>
    </row>
    <row r="2974" spans="1:25">
      <c r="A2974" t="s">
        <v>15462</v>
      </c>
      <c r="B2974" t="s">
        <v>15463</v>
      </c>
      <c r="D2974" t="s">
        <v>40</v>
      </c>
      <c r="E2974" t="s">
        <v>41</v>
      </c>
      <c r="G2974" t="s">
        <v>186</v>
      </c>
      <c r="H2974" t="s">
        <v>15464</v>
      </c>
      <c r="J2974" t="s">
        <v>75</v>
      </c>
      <c r="K2974" t="s">
        <v>76</v>
      </c>
      <c r="L2974">
        <v>38</v>
      </c>
      <c r="M2974" t="s">
        <v>15460</v>
      </c>
      <c r="N2974" t="s">
        <v>47</v>
      </c>
      <c r="O2974" t="s">
        <v>748</v>
      </c>
      <c r="P2974" t="s">
        <v>748</v>
      </c>
      <c r="Y2974" t="s">
        <v>15465</v>
      </c>
    </row>
    <row r="2975" spans="1:25">
      <c r="A2975" t="s">
        <v>15466</v>
      </c>
      <c r="B2975" t="s">
        <v>15467</v>
      </c>
      <c r="D2975" t="s">
        <v>40</v>
      </c>
      <c r="E2975" t="s">
        <v>41</v>
      </c>
      <c r="G2975" t="s">
        <v>15468</v>
      </c>
      <c r="H2975" t="s">
        <v>15469</v>
      </c>
      <c r="J2975" t="s">
        <v>75</v>
      </c>
      <c r="K2975" t="s">
        <v>76</v>
      </c>
      <c r="L2975">
        <v>38</v>
      </c>
      <c r="M2975" t="s">
        <v>15460</v>
      </c>
      <c r="N2975" t="s">
        <v>47</v>
      </c>
      <c r="O2975" t="s">
        <v>748</v>
      </c>
      <c r="P2975" t="s">
        <v>748</v>
      </c>
      <c r="Y2975" t="s">
        <v>15470</v>
      </c>
    </row>
    <row r="2976" spans="1:25">
      <c r="A2976" t="s">
        <v>15471</v>
      </c>
      <c r="B2976" t="s">
        <v>15472</v>
      </c>
      <c r="D2976" t="s">
        <v>40</v>
      </c>
      <c r="E2976" t="s">
        <v>41</v>
      </c>
      <c r="G2976" t="s">
        <v>7951</v>
      </c>
      <c r="H2976" t="s">
        <v>3020</v>
      </c>
      <c r="J2976" t="s">
        <v>75</v>
      </c>
      <c r="K2976" t="s">
        <v>76</v>
      </c>
      <c r="L2976">
        <v>38</v>
      </c>
      <c r="M2976" t="s">
        <v>15460</v>
      </c>
      <c r="N2976" t="s">
        <v>47</v>
      </c>
      <c r="O2976" t="s">
        <v>748</v>
      </c>
      <c r="P2976" t="s">
        <v>748</v>
      </c>
      <c r="Y2976" t="s">
        <v>15473</v>
      </c>
    </row>
    <row r="2977" spans="1:25">
      <c r="A2977" t="s">
        <v>15474</v>
      </c>
      <c r="B2977" t="s">
        <v>15475</v>
      </c>
      <c r="D2977" t="s">
        <v>40</v>
      </c>
      <c r="E2977" t="s">
        <v>41</v>
      </c>
      <c r="G2977" t="s">
        <v>15476</v>
      </c>
      <c r="H2977" t="s">
        <v>15477</v>
      </c>
      <c r="J2977" t="s">
        <v>75</v>
      </c>
      <c r="K2977" t="s">
        <v>76</v>
      </c>
      <c r="L2977">
        <v>38</v>
      </c>
      <c r="M2977" t="s">
        <v>15460</v>
      </c>
      <c r="N2977" t="s">
        <v>47</v>
      </c>
      <c r="O2977" t="s">
        <v>748</v>
      </c>
      <c r="P2977" t="s">
        <v>15478</v>
      </c>
      <c r="Y2977" t="s">
        <v>15479</v>
      </c>
    </row>
    <row r="2978" spans="1:25">
      <c r="A2978" t="s">
        <v>15480</v>
      </c>
      <c r="B2978" t="s">
        <v>15481</v>
      </c>
      <c r="D2978" t="s">
        <v>40</v>
      </c>
      <c r="E2978" t="s">
        <v>41</v>
      </c>
      <c r="G2978" t="s">
        <v>10877</v>
      </c>
      <c r="H2978" t="s">
        <v>6209</v>
      </c>
      <c r="J2978" t="s">
        <v>75</v>
      </c>
      <c r="K2978" t="s">
        <v>76</v>
      </c>
      <c r="L2978">
        <v>38</v>
      </c>
      <c r="M2978" t="s">
        <v>15460</v>
      </c>
      <c r="N2978" t="s">
        <v>47</v>
      </c>
      <c r="O2978" t="s">
        <v>748</v>
      </c>
      <c r="P2978" t="s">
        <v>748</v>
      </c>
      <c r="Y2978" t="s">
        <v>15482</v>
      </c>
    </row>
    <row r="2979" spans="1:25">
      <c r="A2979" t="s">
        <v>15483</v>
      </c>
      <c r="B2979" t="s">
        <v>15484</v>
      </c>
      <c r="D2979" t="s">
        <v>40</v>
      </c>
      <c r="E2979" t="s">
        <v>41</v>
      </c>
      <c r="G2979" t="s">
        <v>15485</v>
      </c>
      <c r="H2979" t="s">
        <v>15486</v>
      </c>
      <c r="J2979" t="s">
        <v>75</v>
      </c>
      <c r="K2979" t="s">
        <v>76</v>
      </c>
      <c r="L2979">
        <v>38</v>
      </c>
      <c r="M2979" t="s">
        <v>15487</v>
      </c>
      <c r="N2979" t="s">
        <v>47</v>
      </c>
      <c r="O2979" t="s">
        <v>748</v>
      </c>
      <c r="P2979" t="s">
        <v>748</v>
      </c>
      <c r="X2979" t="s">
        <v>15488</v>
      </c>
      <c r="Y2979" t="s">
        <v>15489</v>
      </c>
    </row>
    <row r="2980" spans="1:25">
      <c r="A2980" t="s">
        <v>15490</v>
      </c>
      <c r="B2980" t="s">
        <v>15491</v>
      </c>
      <c r="D2980" t="s">
        <v>40</v>
      </c>
      <c r="E2980" t="s">
        <v>41</v>
      </c>
      <c r="G2980" t="s">
        <v>15492</v>
      </c>
      <c r="H2980" t="s">
        <v>15493</v>
      </c>
      <c r="J2980" t="s">
        <v>75</v>
      </c>
      <c r="K2980" t="s">
        <v>76</v>
      </c>
      <c r="L2980">
        <v>38</v>
      </c>
      <c r="M2980" t="s">
        <v>15487</v>
      </c>
      <c r="N2980" t="s">
        <v>47</v>
      </c>
      <c r="O2980" t="s">
        <v>748</v>
      </c>
      <c r="P2980" t="s">
        <v>748</v>
      </c>
      <c r="X2980" t="s">
        <v>15494</v>
      </c>
      <c r="Y2980" t="s">
        <v>15495</v>
      </c>
    </row>
    <row r="2981" spans="1:25">
      <c r="A2981" t="s">
        <v>15496</v>
      </c>
      <c r="B2981" t="s">
        <v>15497</v>
      </c>
      <c r="D2981" t="s">
        <v>40</v>
      </c>
      <c r="E2981" t="s">
        <v>41</v>
      </c>
      <c r="G2981" t="s">
        <v>6304</v>
      </c>
      <c r="H2981" t="s">
        <v>15498</v>
      </c>
      <c r="J2981" t="s">
        <v>75</v>
      </c>
      <c r="K2981" t="s">
        <v>76</v>
      </c>
      <c r="L2981">
        <v>38</v>
      </c>
      <c r="M2981" t="s">
        <v>15487</v>
      </c>
      <c r="N2981" t="s">
        <v>47</v>
      </c>
      <c r="O2981" t="s">
        <v>748</v>
      </c>
      <c r="P2981" t="s">
        <v>748</v>
      </c>
      <c r="Y2981" t="s">
        <v>15499</v>
      </c>
    </row>
    <row r="2982" spans="1:25">
      <c r="A2982" t="s">
        <v>15500</v>
      </c>
      <c r="B2982" t="s">
        <v>15501</v>
      </c>
      <c r="D2982" t="s">
        <v>40</v>
      </c>
      <c r="E2982" t="s">
        <v>41</v>
      </c>
      <c r="G2982" t="s">
        <v>6760</v>
      </c>
      <c r="H2982" t="s">
        <v>15502</v>
      </c>
      <c r="J2982" t="s">
        <v>75</v>
      </c>
      <c r="K2982" t="s">
        <v>76</v>
      </c>
      <c r="L2982">
        <v>38</v>
      </c>
      <c r="M2982" t="s">
        <v>15487</v>
      </c>
      <c r="N2982" t="s">
        <v>47</v>
      </c>
      <c r="O2982" t="s">
        <v>748</v>
      </c>
      <c r="P2982" t="s">
        <v>748</v>
      </c>
      <c r="Y2982" t="s">
        <v>15503</v>
      </c>
    </row>
    <row r="2983" spans="1:25">
      <c r="A2983" t="s">
        <v>15504</v>
      </c>
      <c r="B2983" t="s">
        <v>15505</v>
      </c>
      <c r="D2983" t="s">
        <v>40</v>
      </c>
      <c r="E2983" t="s">
        <v>41</v>
      </c>
      <c r="G2983" t="s">
        <v>15506</v>
      </c>
      <c r="H2983" t="s">
        <v>15507</v>
      </c>
      <c r="J2983" t="s">
        <v>75</v>
      </c>
      <c r="K2983" t="s">
        <v>76</v>
      </c>
      <c r="L2983">
        <v>38</v>
      </c>
      <c r="M2983" t="s">
        <v>15487</v>
      </c>
      <c r="N2983" t="s">
        <v>47</v>
      </c>
      <c r="O2983" t="s">
        <v>748</v>
      </c>
      <c r="P2983" t="s">
        <v>748</v>
      </c>
      <c r="X2983" t="s">
        <v>15508</v>
      </c>
      <c r="Y2983" t="s">
        <v>15509</v>
      </c>
    </row>
    <row r="2984" spans="1:25">
      <c r="A2984" t="s">
        <v>15510</v>
      </c>
      <c r="B2984" t="s">
        <v>15511</v>
      </c>
      <c r="D2984" t="s">
        <v>40</v>
      </c>
      <c r="E2984" t="s">
        <v>41</v>
      </c>
      <c r="G2984" t="s">
        <v>15512</v>
      </c>
      <c r="H2984" t="s">
        <v>15513</v>
      </c>
      <c r="J2984" t="s">
        <v>75</v>
      </c>
      <c r="K2984" t="s">
        <v>76</v>
      </c>
      <c r="L2984">
        <v>38</v>
      </c>
      <c r="M2984" t="s">
        <v>15487</v>
      </c>
      <c r="N2984" t="s">
        <v>47</v>
      </c>
      <c r="O2984" t="s">
        <v>748</v>
      </c>
      <c r="P2984" t="s">
        <v>748</v>
      </c>
      <c r="Y2984" t="s">
        <v>15514</v>
      </c>
    </row>
    <row r="2985" spans="1:25">
      <c r="A2985" t="s">
        <v>15515</v>
      </c>
      <c r="B2985" t="s">
        <v>15516</v>
      </c>
      <c r="D2985" t="s">
        <v>40</v>
      </c>
      <c r="E2985" t="s">
        <v>41</v>
      </c>
      <c r="G2985" t="s">
        <v>15517</v>
      </c>
      <c r="H2985" t="s">
        <v>15518</v>
      </c>
      <c r="J2985" t="s">
        <v>75</v>
      </c>
      <c r="K2985" t="s">
        <v>76</v>
      </c>
      <c r="L2985">
        <v>38</v>
      </c>
      <c r="M2985" t="s">
        <v>15487</v>
      </c>
      <c r="N2985" t="s">
        <v>47</v>
      </c>
      <c r="O2985" t="s">
        <v>748</v>
      </c>
      <c r="P2985" t="s">
        <v>748</v>
      </c>
      <c r="Y2985" t="s">
        <v>15519</v>
      </c>
    </row>
    <row r="2986" spans="1:25">
      <c r="A2986" t="s">
        <v>15520</v>
      </c>
      <c r="B2986" t="s">
        <v>15521</v>
      </c>
      <c r="D2986" t="s">
        <v>40</v>
      </c>
      <c r="E2986" t="s">
        <v>41</v>
      </c>
      <c r="G2986" t="s">
        <v>15522</v>
      </c>
      <c r="H2986" t="s">
        <v>15523</v>
      </c>
      <c r="J2986" t="s">
        <v>75</v>
      </c>
      <c r="K2986" t="s">
        <v>76</v>
      </c>
      <c r="L2986">
        <v>38</v>
      </c>
      <c r="M2986" t="s">
        <v>15487</v>
      </c>
      <c r="N2986" t="s">
        <v>47</v>
      </c>
      <c r="O2986" t="s">
        <v>748</v>
      </c>
      <c r="P2986" t="s">
        <v>748</v>
      </c>
      <c r="Y2986" t="s">
        <v>15524</v>
      </c>
    </row>
    <row r="2987" spans="1:25">
      <c r="A2987" t="s">
        <v>15525</v>
      </c>
      <c r="B2987" t="s">
        <v>15526</v>
      </c>
      <c r="D2987" t="s">
        <v>40</v>
      </c>
      <c r="E2987" t="s">
        <v>41</v>
      </c>
      <c r="G2987" t="s">
        <v>15527</v>
      </c>
      <c r="H2987" t="s">
        <v>15528</v>
      </c>
      <c r="J2987" t="s">
        <v>75</v>
      </c>
      <c r="K2987" t="s">
        <v>76</v>
      </c>
      <c r="L2987">
        <v>38</v>
      </c>
      <c r="M2987" t="s">
        <v>15529</v>
      </c>
      <c r="N2987" t="s">
        <v>47</v>
      </c>
      <c r="O2987" t="s">
        <v>748</v>
      </c>
      <c r="P2987" t="s">
        <v>748</v>
      </c>
      <c r="Y2987" t="s">
        <v>15530</v>
      </c>
    </row>
    <row r="2988" spans="1:25">
      <c r="A2988" t="s">
        <v>15531</v>
      </c>
      <c r="B2988" t="s">
        <v>15532</v>
      </c>
      <c r="D2988" t="s">
        <v>40</v>
      </c>
      <c r="E2988" t="s">
        <v>41</v>
      </c>
      <c r="G2988" t="s">
        <v>8583</v>
      </c>
      <c r="H2988" t="s">
        <v>7471</v>
      </c>
      <c r="J2988" t="s">
        <v>75</v>
      </c>
      <c r="K2988" t="s">
        <v>76</v>
      </c>
      <c r="L2988">
        <v>38</v>
      </c>
      <c r="M2988" t="s">
        <v>15529</v>
      </c>
      <c r="N2988" t="s">
        <v>47</v>
      </c>
      <c r="O2988" t="s">
        <v>748</v>
      </c>
      <c r="P2988" t="s">
        <v>748</v>
      </c>
      <c r="Y2988" t="s">
        <v>15533</v>
      </c>
    </row>
    <row r="2989" spans="1:25">
      <c r="A2989" t="s">
        <v>15534</v>
      </c>
      <c r="B2989" t="s">
        <v>15535</v>
      </c>
      <c r="D2989" t="s">
        <v>40</v>
      </c>
      <c r="E2989" t="s">
        <v>41</v>
      </c>
      <c r="G2989" t="s">
        <v>15536</v>
      </c>
      <c r="H2989" t="s">
        <v>15537</v>
      </c>
      <c r="J2989" t="s">
        <v>75</v>
      </c>
      <c r="K2989" t="s">
        <v>76</v>
      </c>
      <c r="L2989">
        <v>38</v>
      </c>
      <c r="M2989" t="s">
        <v>15529</v>
      </c>
      <c r="N2989" t="s">
        <v>47</v>
      </c>
      <c r="O2989" t="s">
        <v>748</v>
      </c>
      <c r="P2989" t="s">
        <v>748</v>
      </c>
      <c r="Y2989" t="s">
        <v>15538</v>
      </c>
    </row>
    <row r="2990" spans="1:25">
      <c r="A2990" t="s">
        <v>15539</v>
      </c>
      <c r="B2990" t="s">
        <v>15540</v>
      </c>
      <c r="D2990" t="s">
        <v>40</v>
      </c>
      <c r="E2990" t="s">
        <v>41</v>
      </c>
      <c r="G2990" t="s">
        <v>1139</v>
      </c>
      <c r="H2990" t="s">
        <v>15541</v>
      </c>
      <c r="J2990" t="s">
        <v>75</v>
      </c>
      <c r="K2990" t="s">
        <v>76</v>
      </c>
      <c r="L2990">
        <v>38</v>
      </c>
      <c r="M2990" t="s">
        <v>15529</v>
      </c>
      <c r="N2990" t="s">
        <v>47</v>
      </c>
      <c r="O2990" t="s">
        <v>748</v>
      </c>
      <c r="P2990" t="s">
        <v>748</v>
      </c>
      <c r="Y2990" t="s">
        <v>15542</v>
      </c>
    </row>
    <row r="2991" spans="1:25">
      <c r="A2991" t="s">
        <v>15543</v>
      </c>
      <c r="B2991" t="s">
        <v>15544</v>
      </c>
      <c r="D2991" t="s">
        <v>40</v>
      </c>
      <c r="E2991" t="s">
        <v>41</v>
      </c>
      <c r="G2991" t="s">
        <v>15545</v>
      </c>
      <c r="H2991" t="s">
        <v>15502</v>
      </c>
      <c r="J2991" t="s">
        <v>75</v>
      </c>
      <c r="K2991" t="s">
        <v>76</v>
      </c>
      <c r="L2991">
        <v>38</v>
      </c>
      <c r="M2991" t="s">
        <v>15529</v>
      </c>
      <c r="N2991" t="s">
        <v>47</v>
      </c>
      <c r="O2991" t="s">
        <v>748</v>
      </c>
      <c r="P2991" t="s">
        <v>748</v>
      </c>
      <c r="Y2991" t="s">
        <v>15546</v>
      </c>
    </row>
    <row r="2992" spans="1:25">
      <c r="A2992" t="s">
        <v>15547</v>
      </c>
      <c r="B2992" t="s">
        <v>15548</v>
      </c>
      <c r="D2992" t="s">
        <v>40</v>
      </c>
      <c r="E2992" t="s">
        <v>41</v>
      </c>
      <c r="G2992" t="s">
        <v>15549</v>
      </c>
      <c r="H2992" t="s">
        <v>15550</v>
      </c>
      <c r="J2992" t="s">
        <v>75</v>
      </c>
      <c r="K2992" t="s">
        <v>76</v>
      </c>
      <c r="L2992">
        <v>38</v>
      </c>
      <c r="M2992" t="s">
        <v>15529</v>
      </c>
      <c r="N2992" t="s">
        <v>47</v>
      </c>
      <c r="O2992" t="s">
        <v>748</v>
      </c>
      <c r="P2992" t="s">
        <v>748</v>
      </c>
      <c r="Y2992" t="s">
        <v>15551</v>
      </c>
    </row>
    <row r="2993" spans="1:25">
      <c r="A2993" t="s">
        <v>15552</v>
      </c>
      <c r="B2993" t="s">
        <v>15553</v>
      </c>
      <c r="D2993" t="s">
        <v>40</v>
      </c>
      <c r="E2993" t="s">
        <v>41</v>
      </c>
      <c r="G2993" t="s">
        <v>15554</v>
      </c>
      <c r="H2993" t="s">
        <v>15555</v>
      </c>
      <c r="J2993" t="s">
        <v>75</v>
      </c>
      <c r="K2993" t="s">
        <v>76</v>
      </c>
      <c r="L2993">
        <v>38</v>
      </c>
      <c r="M2993" t="s">
        <v>15529</v>
      </c>
      <c r="N2993" t="s">
        <v>47</v>
      </c>
      <c r="O2993" t="s">
        <v>748</v>
      </c>
      <c r="P2993" t="s">
        <v>748</v>
      </c>
      <c r="Y2993" t="s">
        <v>15556</v>
      </c>
    </row>
    <row r="2994" spans="1:25">
      <c r="A2994" t="s">
        <v>15557</v>
      </c>
      <c r="B2994" t="s">
        <v>15558</v>
      </c>
      <c r="D2994" t="s">
        <v>40</v>
      </c>
      <c r="E2994" t="s">
        <v>41</v>
      </c>
      <c r="G2994" t="s">
        <v>7428</v>
      </c>
      <c r="H2994" t="s">
        <v>15559</v>
      </c>
      <c r="J2994" t="s">
        <v>75</v>
      </c>
      <c r="K2994" t="s">
        <v>76</v>
      </c>
      <c r="L2994">
        <v>38</v>
      </c>
      <c r="M2994" t="s">
        <v>15529</v>
      </c>
      <c r="N2994" t="s">
        <v>47</v>
      </c>
      <c r="O2994" t="s">
        <v>748</v>
      </c>
      <c r="P2994" t="s">
        <v>748</v>
      </c>
      <c r="Y2994" t="s">
        <v>15560</v>
      </c>
    </row>
    <row r="2995" spans="1:25">
      <c r="A2995" t="s">
        <v>15561</v>
      </c>
      <c r="B2995" t="s">
        <v>15562</v>
      </c>
      <c r="D2995" t="s">
        <v>40</v>
      </c>
      <c r="E2995" t="s">
        <v>41</v>
      </c>
      <c r="G2995" t="s">
        <v>15563</v>
      </c>
      <c r="H2995" t="s">
        <v>15564</v>
      </c>
      <c r="J2995" t="s">
        <v>75</v>
      </c>
      <c r="K2995" t="s">
        <v>76</v>
      </c>
      <c r="L2995">
        <v>38</v>
      </c>
      <c r="M2995" t="s">
        <v>15529</v>
      </c>
      <c r="N2995" t="s">
        <v>47</v>
      </c>
      <c r="O2995" t="s">
        <v>748</v>
      </c>
      <c r="P2995" t="s">
        <v>748</v>
      </c>
      <c r="Y2995" t="s">
        <v>15565</v>
      </c>
    </row>
    <row r="2996" spans="1:25">
      <c r="A2996" t="s">
        <v>15566</v>
      </c>
      <c r="B2996" t="s">
        <v>15567</v>
      </c>
      <c r="D2996" t="s">
        <v>40</v>
      </c>
      <c r="E2996" t="s">
        <v>41</v>
      </c>
      <c r="G2996" t="s">
        <v>15568</v>
      </c>
      <c r="H2996" t="s">
        <v>15569</v>
      </c>
      <c r="J2996" t="s">
        <v>75</v>
      </c>
      <c r="K2996" t="s">
        <v>76</v>
      </c>
      <c r="L2996">
        <v>38</v>
      </c>
      <c r="M2996" t="s">
        <v>15529</v>
      </c>
      <c r="N2996" t="s">
        <v>47</v>
      </c>
      <c r="O2996" t="s">
        <v>741</v>
      </c>
      <c r="P2996" t="s">
        <v>741</v>
      </c>
      <c r="Y2996" t="s">
        <v>15570</v>
      </c>
    </row>
    <row r="2997" spans="1:25">
      <c r="A2997" t="s">
        <v>15571</v>
      </c>
      <c r="B2997" t="s">
        <v>15572</v>
      </c>
      <c r="D2997" t="s">
        <v>40</v>
      </c>
      <c r="E2997" t="s">
        <v>41</v>
      </c>
      <c r="G2997" t="s">
        <v>15573</v>
      </c>
      <c r="H2997" t="s">
        <v>13174</v>
      </c>
      <c r="J2997" t="s">
        <v>75</v>
      </c>
      <c r="K2997" t="s">
        <v>76</v>
      </c>
      <c r="L2997">
        <v>38</v>
      </c>
      <c r="M2997" t="s">
        <v>15529</v>
      </c>
      <c r="N2997" t="s">
        <v>47</v>
      </c>
      <c r="O2997" t="s">
        <v>741</v>
      </c>
      <c r="P2997" t="s">
        <v>741</v>
      </c>
      <c r="Y2997" t="s">
        <v>15574</v>
      </c>
    </row>
    <row r="2998" spans="1:25">
      <c r="A2998" t="s">
        <v>15575</v>
      </c>
      <c r="B2998" t="s">
        <v>15576</v>
      </c>
      <c r="D2998" t="s">
        <v>40</v>
      </c>
      <c r="E2998" t="s">
        <v>41</v>
      </c>
      <c r="G2998" t="s">
        <v>13354</v>
      </c>
      <c r="H2998" t="s">
        <v>15577</v>
      </c>
      <c r="J2998" t="s">
        <v>75</v>
      </c>
      <c r="K2998" t="s">
        <v>76</v>
      </c>
      <c r="L2998">
        <v>38</v>
      </c>
      <c r="M2998" t="s">
        <v>15529</v>
      </c>
      <c r="N2998" t="s">
        <v>47</v>
      </c>
      <c r="O2998" t="s">
        <v>741</v>
      </c>
      <c r="P2998" t="s">
        <v>741</v>
      </c>
      <c r="Y2998" t="s">
        <v>15578</v>
      </c>
    </row>
    <row r="2999" spans="1:25">
      <c r="A2999" t="s">
        <v>15579</v>
      </c>
      <c r="B2999" t="s">
        <v>15580</v>
      </c>
      <c r="D2999" t="s">
        <v>40</v>
      </c>
      <c r="E2999" t="s">
        <v>41</v>
      </c>
      <c r="G2999" t="s">
        <v>15581</v>
      </c>
      <c r="H2999" t="s">
        <v>15582</v>
      </c>
      <c r="J2999" t="s">
        <v>75</v>
      </c>
      <c r="K2999" t="s">
        <v>76</v>
      </c>
      <c r="L2999">
        <v>38</v>
      </c>
      <c r="M2999" t="s">
        <v>15529</v>
      </c>
      <c r="N2999" t="s">
        <v>47</v>
      </c>
      <c r="O2999" t="s">
        <v>741</v>
      </c>
      <c r="P2999" t="s">
        <v>741</v>
      </c>
      <c r="X2999" t="s">
        <v>15583</v>
      </c>
      <c r="Y2999" t="s">
        <v>15584</v>
      </c>
    </row>
    <row r="3000" spans="1:25">
      <c r="A3000" t="s">
        <v>15585</v>
      </c>
      <c r="B3000" t="s">
        <v>15586</v>
      </c>
      <c r="D3000" t="s">
        <v>40</v>
      </c>
      <c r="E3000" t="s">
        <v>41</v>
      </c>
      <c r="G3000" t="s">
        <v>15587</v>
      </c>
      <c r="H3000" t="s">
        <v>15588</v>
      </c>
      <c r="J3000" t="s">
        <v>75</v>
      </c>
      <c r="K3000" t="s">
        <v>76</v>
      </c>
      <c r="L3000">
        <v>38</v>
      </c>
      <c r="M3000" t="s">
        <v>15529</v>
      </c>
      <c r="N3000" t="s">
        <v>47</v>
      </c>
      <c r="O3000" t="s">
        <v>741</v>
      </c>
      <c r="P3000" t="s">
        <v>741</v>
      </c>
      <c r="Y3000" t="s">
        <v>15589</v>
      </c>
    </row>
    <row r="3001" spans="1:25">
      <c r="A3001" t="s">
        <v>15590</v>
      </c>
      <c r="B3001" t="s">
        <v>15591</v>
      </c>
      <c r="D3001" t="s">
        <v>40</v>
      </c>
      <c r="E3001" t="s">
        <v>41</v>
      </c>
      <c r="G3001" t="s">
        <v>12820</v>
      </c>
      <c r="H3001" t="s">
        <v>10037</v>
      </c>
      <c r="J3001" t="s">
        <v>75</v>
      </c>
      <c r="K3001" t="s">
        <v>76</v>
      </c>
      <c r="L3001">
        <v>38</v>
      </c>
      <c r="M3001" t="s">
        <v>15592</v>
      </c>
      <c r="N3001" t="s">
        <v>47</v>
      </c>
      <c r="O3001" t="s">
        <v>741</v>
      </c>
      <c r="P3001" t="s">
        <v>741</v>
      </c>
      <c r="Y3001" t="s">
        <v>15593</v>
      </c>
    </row>
    <row r="3002" spans="1:25">
      <c r="A3002" t="s">
        <v>15594</v>
      </c>
      <c r="B3002" t="s">
        <v>15595</v>
      </c>
      <c r="D3002" t="s">
        <v>40</v>
      </c>
      <c r="E3002" t="s">
        <v>41</v>
      </c>
      <c r="G3002" t="s">
        <v>12469</v>
      </c>
      <c r="H3002" t="s">
        <v>15596</v>
      </c>
      <c r="J3002" t="s">
        <v>75</v>
      </c>
      <c r="K3002" t="s">
        <v>76</v>
      </c>
      <c r="L3002">
        <v>38</v>
      </c>
      <c r="M3002" t="s">
        <v>15592</v>
      </c>
      <c r="N3002" t="s">
        <v>47</v>
      </c>
      <c r="O3002" t="s">
        <v>741</v>
      </c>
      <c r="P3002" t="s">
        <v>741</v>
      </c>
      <c r="Y3002" t="s">
        <v>15597</v>
      </c>
    </row>
    <row r="3003" spans="1:25">
      <c r="A3003" t="s">
        <v>15598</v>
      </c>
      <c r="B3003" t="s">
        <v>15599</v>
      </c>
      <c r="D3003" t="s">
        <v>40</v>
      </c>
      <c r="E3003" t="s">
        <v>41</v>
      </c>
      <c r="G3003" t="s">
        <v>15600</v>
      </c>
      <c r="H3003" t="s">
        <v>346</v>
      </c>
      <c r="J3003" t="s">
        <v>75</v>
      </c>
      <c r="K3003" t="s">
        <v>76</v>
      </c>
      <c r="L3003">
        <v>38</v>
      </c>
      <c r="M3003" t="s">
        <v>15592</v>
      </c>
      <c r="N3003" t="s">
        <v>47</v>
      </c>
      <c r="O3003" t="s">
        <v>741</v>
      </c>
      <c r="P3003" t="s">
        <v>741</v>
      </c>
      <c r="Y3003" t="s">
        <v>15601</v>
      </c>
    </row>
    <row r="3004" spans="1:25">
      <c r="A3004" t="s">
        <v>15602</v>
      </c>
      <c r="B3004" t="s">
        <v>15603</v>
      </c>
      <c r="D3004" t="s">
        <v>40</v>
      </c>
      <c r="E3004" t="s">
        <v>41</v>
      </c>
      <c r="G3004" t="s">
        <v>11309</v>
      </c>
      <c r="H3004" t="s">
        <v>15604</v>
      </c>
      <c r="J3004" t="s">
        <v>75</v>
      </c>
      <c r="K3004" t="s">
        <v>76</v>
      </c>
      <c r="L3004">
        <v>38</v>
      </c>
      <c r="M3004" t="s">
        <v>15592</v>
      </c>
      <c r="N3004" t="s">
        <v>47</v>
      </c>
      <c r="O3004" t="s">
        <v>741</v>
      </c>
      <c r="P3004" t="s">
        <v>741</v>
      </c>
      <c r="Y3004" t="s">
        <v>15605</v>
      </c>
    </row>
    <row r="3005" spans="1:25">
      <c r="A3005" t="s">
        <v>15606</v>
      </c>
      <c r="B3005" t="s">
        <v>15607</v>
      </c>
      <c r="D3005" t="s">
        <v>40</v>
      </c>
      <c r="E3005" t="s">
        <v>41</v>
      </c>
      <c r="G3005" t="s">
        <v>15608</v>
      </c>
      <c r="H3005" t="s">
        <v>7621</v>
      </c>
      <c r="J3005" t="s">
        <v>75</v>
      </c>
      <c r="K3005" t="s">
        <v>76</v>
      </c>
      <c r="L3005">
        <v>38</v>
      </c>
      <c r="M3005" t="s">
        <v>15592</v>
      </c>
      <c r="N3005" t="s">
        <v>47</v>
      </c>
      <c r="O3005" t="s">
        <v>741</v>
      </c>
      <c r="P3005" t="s">
        <v>741</v>
      </c>
      <c r="Y3005" t="s">
        <v>15609</v>
      </c>
    </row>
    <row r="3006" spans="1:25">
      <c r="A3006" t="s">
        <v>15610</v>
      </c>
      <c r="B3006" t="s">
        <v>15611</v>
      </c>
      <c r="D3006" t="s">
        <v>40</v>
      </c>
      <c r="E3006" t="s">
        <v>41</v>
      </c>
      <c r="G3006" t="s">
        <v>15612</v>
      </c>
      <c r="H3006" t="s">
        <v>15613</v>
      </c>
      <c r="J3006" t="s">
        <v>75</v>
      </c>
      <c r="K3006" t="s">
        <v>76</v>
      </c>
      <c r="L3006">
        <v>38</v>
      </c>
      <c r="M3006" t="s">
        <v>15592</v>
      </c>
      <c r="N3006" t="s">
        <v>47</v>
      </c>
      <c r="O3006" t="s">
        <v>741</v>
      </c>
      <c r="P3006" t="s">
        <v>741</v>
      </c>
      <c r="Y3006" t="s">
        <v>15614</v>
      </c>
    </row>
    <row r="3007" spans="1:25">
      <c r="A3007" t="s">
        <v>15615</v>
      </c>
      <c r="B3007" t="s">
        <v>15616</v>
      </c>
      <c r="D3007" t="s">
        <v>40</v>
      </c>
      <c r="E3007" t="s">
        <v>41</v>
      </c>
      <c r="G3007" t="s">
        <v>15617</v>
      </c>
      <c r="H3007" t="s">
        <v>1965</v>
      </c>
      <c r="J3007" t="s">
        <v>75</v>
      </c>
      <c r="K3007" t="s">
        <v>76</v>
      </c>
      <c r="L3007">
        <v>38</v>
      </c>
      <c r="M3007" t="s">
        <v>15592</v>
      </c>
      <c r="N3007" t="s">
        <v>47</v>
      </c>
      <c r="O3007" t="s">
        <v>741</v>
      </c>
      <c r="P3007" t="s">
        <v>741</v>
      </c>
      <c r="X3007" t="s">
        <v>15618</v>
      </c>
      <c r="Y3007" t="s">
        <v>15619</v>
      </c>
    </row>
    <row r="3008" spans="1:25">
      <c r="A3008" t="s">
        <v>15620</v>
      </c>
      <c r="B3008" t="s">
        <v>15621</v>
      </c>
      <c r="D3008" t="s">
        <v>40</v>
      </c>
      <c r="E3008" t="s">
        <v>41</v>
      </c>
      <c r="G3008" t="s">
        <v>15622</v>
      </c>
      <c r="H3008" t="s">
        <v>15623</v>
      </c>
      <c r="J3008" t="s">
        <v>75</v>
      </c>
      <c r="K3008" t="s">
        <v>76</v>
      </c>
      <c r="L3008">
        <v>38</v>
      </c>
      <c r="M3008" t="s">
        <v>15592</v>
      </c>
      <c r="N3008" t="s">
        <v>47</v>
      </c>
      <c r="O3008" t="s">
        <v>741</v>
      </c>
      <c r="P3008" t="s">
        <v>741</v>
      </c>
      <c r="X3008" t="s">
        <v>15624</v>
      </c>
      <c r="Y3008" t="s">
        <v>15625</v>
      </c>
    </row>
    <row r="3009" spans="1:25">
      <c r="A3009" t="s">
        <v>15626</v>
      </c>
      <c r="B3009" t="s">
        <v>15627</v>
      </c>
      <c r="D3009" t="s">
        <v>40</v>
      </c>
      <c r="E3009" t="s">
        <v>41</v>
      </c>
      <c r="G3009" t="s">
        <v>11387</v>
      </c>
      <c r="H3009" t="s">
        <v>15628</v>
      </c>
      <c r="J3009" t="s">
        <v>75</v>
      </c>
      <c r="K3009" t="s">
        <v>76</v>
      </c>
      <c r="L3009">
        <v>38</v>
      </c>
      <c r="M3009" t="s">
        <v>15592</v>
      </c>
      <c r="N3009" t="s">
        <v>47</v>
      </c>
      <c r="O3009" t="s">
        <v>741</v>
      </c>
      <c r="P3009" t="s">
        <v>741</v>
      </c>
      <c r="Y3009" t="s">
        <v>15629</v>
      </c>
    </row>
    <row r="3010" spans="1:25">
      <c r="A3010" t="s">
        <v>15630</v>
      </c>
      <c r="B3010" t="s">
        <v>15631</v>
      </c>
      <c r="D3010" t="s">
        <v>40</v>
      </c>
      <c r="E3010" t="s">
        <v>41</v>
      </c>
      <c r="G3010" t="s">
        <v>15632</v>
      </c>
      <c r="H3010" t="s">
        <v>15633</v>
      </c>
      <c r="J3010" t="s">
        <v>75</v>
      </c>
      <c r="K3010" t="s">
        <v>76</v>
      </c>
      <c r="L3010">
        <v>38</v>
      </c>
      <c r="M3010" t="s">
        <v>15592</v>
      </c>
      <c r="N3010" t="s">
        <v>47</v>
      </c>
      <c r="O3010" t="s">
        <v>741</v>
      </c>
      <c r="P3010" t="s">
        <v>741</v>
      </c>
      <c r="Y3010" t="s">
        <v>15634</v>
      </c>
    </row>
    <row r="3011" spans="1:25">
      <c r="A3011" t="s">
        <v>15635</v>
      </c>
      <c r="B3011" t="s">
        <v>15636</v>
      </c>
      <c r="D3011" t="s">
        <v>40</v>
      </c>
      <c r="E3011" t="s">
        <v>41</v>
      </c>
      <c r="G3011" t="s">
        <v>4647</v>
      </c>
      <c r="H3011" t="s">
        <v>15637</v>
      </c>
      <c r="J3011" t="s">
        <v>75</v>
      </c>
      <c r="K3011" t="s">
        <v>76</v>
      </c>
      <c r="L3011">
        <v>38</v>
      </c>
      <c r="M3011" t="s">
        <v>15638</v>
      </c>
      <c r="N3011" t="s">
        <v>47</v>
      </c>
      <c r="O3011" t="s">
        <v>741</v>
      </c>
      <c r="P3011" t="s">
        <v>741</v>
      </c>
      <c r="Y3011" t="s">
        <v>15639</v>
      </c>
    </row>
    <row r="3012" spans="1:25">
      <c r="A3012" t="s">
        <v>15640</v>
      </c>
      <c r="B3012" t="s">
        <v>15641</v>
      </c>
      <c r="D3012" t="s">
        <v>40</v>
      </c>
      <c r="E3012" t="s">
        <v>41</v>
      </c>
      <c r="G3012" t="s">
        <v>4694</v>
      </c>
      <c r="H3012" t="s">
        <v>15642</v>
      </c>
      <c r="J3012" t="s">
        <v>75</v>
      </c>
      <c r="K3012" t="s">
        <v>76</v>
      </c>
      <c r="L3012">
        <v>38</v>
      </c>
      <c r="M3012" t="s">
        <v>15638</v>
      </c>
      <c r="N3012" t="s">
        <v>47</v>
      </c>
      <c r="O3012" t="s">
        <v>741</v>
      </c>
      <c r="P3012" t="s">
        <v>741</v>
      </c>
      <c r="Y3012" t="s">
        <v>15643</v>
      </c>
    </row>
    <row r="3013" spans="1:25">
      <c r="A3013" t="s">
        <v>15644</v>
      </c>
      <c r="B3013" t="s">
        <v>15645</v>
      </c>
      <c r="D3013" t="s">
        <v>40</v>
      </c>
      <c r="E3013" t="s">
        <v>41</v>
      </c>
      <c r="G3013" t="s">
        <v>15646</v>
      </c>
      <c r="H3013" t="s">
        <v>15647</v>
      </c>
      <c r="J3013" t="s">
        <v>75</v>
      </c>
      <c r="K3013" t="s">
        <v>76</v>
      </c>
      <c r="L3013">
        <v>38</v>
      </c>
      <c r="M3013" t="s">
        <v>15638</v>
      </c>
      <c r="N3013" t="s">
        <v>47</v>
      </c>
      <c r="O3013" t="s">
        <v>741</v>
      </c>
      <c r="P3013" t="s">
        <v>741</v>
      </c>
      <c r="X3013" t="s">
        <v>15648</v>
      </c>
      <c r="Y3013" t="s">
        <v>15649</v>
      </c>
    </row>
    <row r="3014" spans="1:25">
      <c r="A3014" t="s">
        <v>15650</v>
      </c>
      <c r="B3014" t="s">
        <v>15651</v>
      </c>
      <c r="D3014" t="s">
        <v>40</v>
      </c>
      <c r="E3014" t="s">
        <v>41</v>
      </c>
      <c r="G3014" t="s">
        <v>5970</v>
      </c>
      <c r="H3014" t="s">
        <v>15652</v>
      </c>
      <c r="J3014" t="s">
        <v>75</v>
      </c>
      <c r="K3014" t="s">
        <v>76</v>
      </c>
      <c r="L3014">
        <v>38</v>
      </c>
      <c r="M3014" t="s">
        <v>15638</v>
      </c>
      <c r="N3014" t="s">
        <v>47</v>
      </c>
      <c r="O3014" t="s">
        <v>741</v>
      </c>
      <c r="P3014" t="s">
        <v>741</v>
      </c>
      <c r="Y3014" t="s">
        <v>15653</v>
      </c>
    </row>
    <row r="3015" spans="1:25">
      <c r="A3015" t="s">
        <v>15654</v>
      </c>
      <c r="B3015" t="s">
        <v>15655</v>
      </c>
      <c r="D3015" t="s">
        <v>40</v>
      </c>
      <c r="E3015" t="s">
        <v>41</v>
      </c>
      <c r="G3015" t="s">
        <v>15656</v>
      </c>
      <c r="H3015" t="s">
        <v>15657</v>
      </c>
      <c r="J3015" t="s">
        <v>75</v>
      </c>
      <c r="K3015" t="s">
        <v>76</v>
      </c>
      <c r="L3015">
        <v>38</v>
      </c>
      <c r="M3015" t="s">
        <v>15638</v>
      </c>
      <c r="N3015" t="s">
        <v>47</v>
      </c>
      <c r="O3015" t="s">
        <v>741</v>
      </c>
      <c r="P3015" t="s">
        <v>741</v>
      </c>
      <c r="Y3015" t="s">
        <v>15658</v>
      </c>
    </row>
    <row r="3016" spans="1:25">
      <c r="A3016" t="s">
        <v>15659</v>
      </c>
      <c r="B3016" t="s">
        <v>15660</v>
      </c>
      <c r="D3016" t="s">
        <v>40</v>
      </c>
      <c r="E3016" t="s">
        <v>41</v>
      </c>
      <c r="G3016" t="s">
        <v>5685</v>
      </c>
      <c r="H3016" t="s">
        <v>1217</v>
      </c>
      <c r="J3016" t="s">
        <v>75</v>
      </c>
      <c r="K3016" t="s">
        <v>76</v>
      </c>
      <c r="L3016">
        <v>38</v>
      </c>
      <c r="M3016" t="s">
        <v>15638</v>
      </c>
      <c r="N3016" t="s">
        <v>47</v>
      </c>
      <c r="O3016" t="s">
        <v>741</v>
      </c>
      <c r="P3016" t="s">
        <v>741</v>
      </c>
      <c r="Y3016" t="s">
        <v>15661</v>
      </c>
    </row>
    <row r="3017" spans="1:25">
      <c r="A3017" t="s">
        <v>15662</v>
      </c>
      <c r="B3017" t="s">
        <v>15663</v>
      </c>
      <c r="D3017" t="s">
        <v>40</v>
      </c>
      <c r="E3017" t="s">
        <v>41</v>
      </c>
      <c r="G3017" t="s">
        <v>13219</v>
      </c>
      <c r="H3017" t="s">
        <v>15664</v>
      </c>
      <c r="J3017" t="s">
        <v>75</v>
      </c>
      <c r="K3017" t="s">
        <v>76</v>
      </c>
      <c r="L3017">
        <v>38</v>
      </c>
      <c r="M3017" t="s">
        <v>15638</v>
      </c>
      <c r="N3017" t="s">
        <v>47</v>
      </c>
      <c r="O3017" t="s">
        <v>741</v>
      </c>
      <c r="P3017" t="s">
        <v>741</v>
      </c>
      <c r="Y3017" t="s">
        <v>15665</v>
      </c>
    </row>
    <row r="3018" spans="1:25">
      <c r="A3018" t="s">
        <v>15666</v>
      </c>
      <c r="B3018" t="s">
        <v>15667</v>
      </c>
      <c r="D3018" t="s">
        <v>40</v>
      </c>
      <c r="E3018" t="s">
        <v>41</v>
      </c>
      <c r="G3018" t="s">
        <v>15668</v>
      </c>
      <c r="H3018" t="s">
        <v>15669</v>
      </c>
      <c r="J3018" t="s">
        <v>75</v>
      </c>
      <c r="K3018" t="s">
        <v>76</v>
      </c>
      <c r="L3018">
        <v>38</v>
      </c>
      <c r="M3018" t="s">
        <v>15638</v>
      </c>
      <c r="N3018" t="s">
        <v>47</v>
      </c>
      <c r="O3018" t="s">
        <v>741</v>
      </c>
      <c r="P3018" t="s">
        <v>741</v>
      </c>
      <c r="Y3018" t="s">
        <v>15670</v>
      </c>
    </row>
    <row r="3019" spans="1:25">
      <c r="A3019" t="s">
        <v>15671</v>
      </c>
      <c r="B3019" t="s">
        <v>15672</v>
      </c>
      <c r="D3019" t="s">
        <v>40</v>
      </c>
      <c r="E3019" t="s">
        <v>41</v>
      </c>
      <c r="G3019" t="s">
        <v>15673</v>
      </c>
      <c r="H3019" t="s">
        <v>15674</v>
      </c>
      <c r="J3019" t="s">
        <v>75</v>
      </c>
      <c r="K3019" t="s">
        <v>76</v>
      </c>
      <c r="L3019">
        <v>38</v>
      </c>
      <c r="M3019" t="s">
        <v>15638</v>
      </c>
      <c r="N3019" t="s">
        <v>47</v>
      </c>
      <c r="O3019" t="s">
        <v>741</v>
      </c>
      <c r="P3019" t="s">
        <v>741</v>
      </c>
      <c r="Y3019" t="s">
        <v>15675</v>
      </c>
    </row>
    <row r="3020" spans="1:25">
      <c r="A3020" t="s">
        <v>15676</v>
      </c>
      <c r="B3020" t="s">
        <v>15677</v>
      </c>
      <c r="D3020" t="s">
        <v>40</v>
      </c>
      <c r="E3020" t="s">
        <v>41</v>
      </c>
      <c r="G3020" t="s">
        <v>15678</v>
      </c>
      <c r="H3020" t="s">
        <v>15679</v>
      </c>
      <c r="J3020" t="s">
        <v>75</v>
      </c>
      <c r="K3020" t="s">
        <v>76</v>
      </c>
      <c r="L3020">
        <v>38</v>
      </c>
      <c r="M3020" t="s">
        <v>15638</v>
      </c>
      <c r="N3020" t="s">
        <v>47</v>
      </c>
      <c r="O3020" t="s">
        <v>741</v>
      </c>
      <c r="P3020" t="s">
        <v>741</v>
      </c>
      <c r="Y3020" t="s">
        <v>15680</v>
      </c>
    </row>
    <row r="3021" spans="1:25">
      <c r="A3021" t="s">
        <v>15681</v>
      </c>
      <c r="B3021" t="s">
        <v>15682</v>
      </c>
      <c r="D3021" t="s">
        <v>40</v>
      </c>
      <c r="E3021" t="s">
        <v>41</v>
      </c>
      <c r="G3021" t="s">
        <v>15683</v>
      </c>
      <c r="H3021" t="s">
        <v>15684</v>
      </c>
      <c r="J3021" t="s">
        <v>75</v>
      </c>
      <c r="K3021" t="s">
        <v>76</v>
      </c>
      <c r="L3021">
        <v>38</v>
      </c>
      <c r="M3021" t="s">
        <v>15685</v>
      </c>
      <c r="N3021" t="s">
        <v>47</v>
      </c>
      <c r="O3021" t="s">
        <v>741</v>
      </c>
      <c r="P3021" t="s">
        <v>741</v>
      </c>
      <c r="Y3021" t="s">
        <v>15686</v>
      </c>
    </row>
    <row r="3022" spans="1:25">
      <c r="A3022" t="s">
        <v>5449</v>
      </c>
      <c r="B3022" t="s">
        <v>15687</v>
      </c>
      <c r="D3022" t="s">
        <v>40</v>
      </c>
      <c r="E3022" t="s">
        <v>41</v>
      </c>
      <c r="G3022" t="s">
        <v>730</v>
      </c>
      <c r="H3022" t="s">
        <v>15688</v>
      </c>
      <c r="J3022" t="s">
        <v>75</v>
      </c>
      <c r="K3022" t="s">
        <v>76</v>
      </c>
      <c r="L3022">
        <v>38</v>
      </c>
      <c r="M3022" t="s">
        <v>15685</v>
      </c>
      <c r="N3022" t="s">
        <v>47</v>
      </c>
      <c r="O3022" t="s">
        <v>741</v>
      </c>
      <c r="P3022" t="s">
        <v>15689</v>
      </c>
      <c r="X3022" t="s">
        <v>15690</v>
      </c>
      <c r="Y3022" t="s">
        <v>15691</v>
      </c>
    </row>
    <row r="3023" spans="1:25">
      <c r="A3023" t="s">
        <v>15692</v>
      </c>
      <c r="B3023" t="s">
        <v>15693</v>
      </c>
      <c r="D3023" t="s">
        <v>40</v>
      </c>
      <c r="E3023" t="s">
        <v>41</v>
      </c>
      <c r="G3023" t="s">
        <v>14625</v>
      </c>
      <c r="H3023" t="s">
        <v>15694</v>
      </c>
      <c r="J3023" t="s">
        <v>75</v>
      </c>
      <c r="K3023" t="s">
        <v>76</v>
      </c>
      <c r="L3023">
        <v>38</v>
      </c>
      <c r="M3023" t="s">
        <v>15685</v>
      </c>
      <c r="N3023" t="s">
        <v>47</v>
      </c>
      <c r="O3023" t="s">
        <v>741</v>
      </c>
      <c r="P3023" t="s">
        <v>741</v>
      </c>
      <c r="Y3023" t="s">
        <v>15695</v>
      </c>
    </row>
    <row r="3024" spans="1:25">
      <c r="A3024" t="s">
        <v>15696</v>
      </c>
      <c r="B3024" t="s">
        <v>15697</v>
      </c>
      <c r="D3024" t="s">
        <v>40</v>
      </c>
      <c r="E3024" t="s">
        <v>41</v>
      </c>
      <c r="G3024" t="s">
        <v>15698</v>
      </c>
      <c r="H3024" t="s">
        <v>15250</v>
      </c>
      <c r="J3024" t="s">
        <v>75</v>
      </c>
      <c r="K3024" t="s">
        <v>76</v>
      </c>
      <c r="L3024">
        <v>38</v>
      </c>
      <c r="M3024" t="s">
        <v>15685</v>
      </c>
      <c r="N3024" t="s">
        <v>47</v>
      </c>
      <c r="O3024" t="s">
        <v>741</v>
      </c>
      <c r="P3024" t="s">
        <v>741</v>
      </c>
      <c r="Y3024" t="s">
        <v>15699</v>
      </c>
    </row>
    <row r="3025" spans="1:25">
      <c r="A3025" t="s">
        <v>15700</v>
      </c>
      <c r="B3025" t="s">
        <v>15701</v>
      </c>
      <c r="D3025" t="s">
        <v>40</v>
      </c>
      <c r="E3025" t="s">
        <v>41</v>
      </c>
      <c r="G3025" t="s">
        <v>15702</v>
      </c>
      <c r="H3025" t="s">
        <v>15703</v>
      </c>
      <c r="J3025" t="s">
        <v>75</v>
      </c>
      <c r="K3025" t="s">
        <v>76</v>
      </c>
      <c r="L3025">
        <v>38</v>
      </c>
      <c r="M3025" t="s">
        <v>15685</v>
      </c>
      <c r="N3025" t="s">
        <v>47</v>
      </c>
      <c r="O3025" t="s">
        <v>741</v>
      </c>
      <c r="P3025" t="s">
        <v>741</v>
      </c>
      <c r="Y3025" t="s">
        <v>15704</v>
      </c>
    </row>
    <row r="3026" spans="1:25">
      <c r="A3026" t="s">
        <v>15705</v>
      </c>
      <c r="B3026" t="s">
        <v>15706</v>
      </c>
      <c r="D3026" t="s">
        <v>40</v>
      </c>
      <c r="E3026" t="s">
        <v>41</v>
      </c>
      <c r="G3026" t="s">
        <v>6836</v>
      </c>
      <c r="H3026" t="s">
        <v>15707</v>
      </c>
      <c r="J3026" t="s">
        <v>75</v>
      </c>
      <c r="K3026" t="s">
        <v>76</v>
      </c>
      <c r="L3026">
        <v>38</v>
      </c>
      <c r="M3026" t="s">
        <v>15685</v>
      </c>
      <c r="N3026" t="s">
        <v>47</v>
      </c>
      <c r="O3026" t="s">
        <v>741</v>
      </c>
      <c r="P3026" t="s">
        <v>741</v>
      </c>
      <c r="Y3026" t="s">
        <v>15708</v>
      </c>
    </row>
    <row r="3027" spans="1:25">
      <c r="A3027" t="s">
        <v>15709</v>
      </c>
      <c r="B3027" t="s">
        <v>15710</v>
      </c>
      <c r="D3027" t="s">
        <v>40</v>
      </c>
      <c r="E3027" t="s">
        <v>41</v>
      </c>
      <c r="G3027" t="s">
        <v>15711</v>
      </c>
      <c r="H3027" t="s">
        <v>15712</v>
      </c>
      <c r="J3027" t="s">
        <v>75</v>
      </c>
      <c r="K3027" t="s">
        <v>76</v>
      </c>
      <c r="L3027">
        <v>38</v>
      </c>
      <c r="M3027" t="s">
        <v>15685</v>
      </c>
      <c r="N3027" t="s">
        <v>47</v>
      </c>
      <c r="O3027" t="s">
        <v>741</v>
      </c>
      <c r="P3027" t="s">
        <v>741</v>
      </c>
      <c r="Y3027" t="s">
        <v>15713</v>
      </c>
    </row>
    <row r="3028" spans="1:25">
      <c r="A3028" t="s">
        <v>15714</v>
      </c>
      <c r="B3028" t="s">
        <v>15715</v>
      </c>
      <c r="D3028" t="s">
        <v>40</v>
      </c>
      <c r="E3028" t="s">
        <v>41</v>
      </c>
      <c r="G3028" t="s">
        <v>15716</v>
      </c>
      <c r="H3028" t="s">
        <v>5070</v>
      </c>
      <c r="J3028" t="s">
        <v>75</v>
      </c>
      <c r="K3028" t="s">
        <v>76</v>
      </c>
      <c r="L3028">
        <v>38</v>
      </c>
      <c r="M3028" t="s">
        <v>15685</v>
      </c>
      <c r="N3028" t="s">
        <v>47</v>
      </c>
      <c r="O3028" t="s">
        <v>741</v>
      </c>
      <c r="P3028" t="s">
        <v>741</v>
      </c>
      <c r="Y3028" t="s">
        <v>15717</v>
      </c>
    </row>
    <row r="3029" spans="1:25">
      <c r="A3029" t="s">
        <v>15718</v>
      </c>
      <c r="B3029" t="s">
        <v>15719</v>
      </c>
      <c r="D3029" t="s">
        <v>40</v>
      </c>
      <c r="E3029" t="s">
        <v>41</v>
      </c>
      <c r="G3029" t="s">
        <v>12774</v>
      </c>
      <c r="H3029" t="s">
        <v>15720</v>
      </c>
      <c r="J3029" t="s">
        <v>75</v>
      </c>
      <c r="K3029" t="s">
        <v>76</v>
      </c>
      <c r="L3029">
        <v>38</v>
      </c>
      <c r="M3029" t="s">
        <v>15685</v>
      </c>
      <c r="N3029" t="s">
        <v>47</v>
      </c>
      <c r="O3029" t="s">
        <v>741</v>
      </c>
      <c r="P3029" t="s">
        <v>741</v>
      </c>
      <c r="Y3029" t="s">
        <v>15721</v>
      </c>
    </row>
    <row r="3030" spans="1:25">
      <c r="A3030" t="s">
        <v>15722</v>
      </c>
      <c r="B3030" t="s">
        <v>15723</v>
      </c>
      <c r="D3030" t="s">
        <v>40</v>
      </c>
      <c r="E3030" t="s">
        <v>41</v>
      </c>
      <c r="G3030" t="s">
        <v>15724</v>
      </c>
      <c r="H3030" t="s">
        <v>8727</v>
      </c>
      <c r="J3030" t="s">
        <v>75</v>
      </c>
      <c r="K3030" t="s">
        <v>76</v>
      </c>
      <c r="L3030">
        <v>38</v>
      </c>
      <c r="M3030" t="s">
        <v>15685</v>
      </c>
      <c r="N3030" t="s">
        <v>47</v>
      </c>
      <c r="O3030" t="s">
        <v>741</v>
      </c>
      <c r="P3030" t="s">
        <v>741</v>
      </c>
      <c r="Y3030" t="s">
        <v>15725</v>
      </c>
    </row>
    <row r="3031" spans="1:25">
      <c r="A3031" t="s">
        <v>15726</v>
      </c>
      <c r="B3031" t="s">
        <v>15727</v>
      </c>
      <c r="D3031" t="s">
        <v>40</v>
      </c>
      <c r="E3031" t="s">
        <v>41</v>
      </c>
      <c r="G3031" t="s">
        <v>6088</v>
      </c>
      <c r="H3031" t="s">
        <v>7818</v>
      </c>
      <c r="J3031" t="s">
        <v>75</v>
      </c>
      <c r="K3031" t="s">
        <v>76</v>
      </c>
      <c r="L3031">
        <v>38</v>
      </c>
      <c r="M3031" t="s">
        <v>15685</v>
      </c>
      <c r="N3031" t="s">
        <v>47</v>
      </c>
      <c r="O3031" t="s">
        <v>741</v>
      </c>
      <c r="P3031" t="s">
        <v>741</v>
      </c>
      <c r="Y3031" t="s">
        <v>15728</v>
      </c>
    </row>
    <row r="3032" spans="1:25">
      <c r="A3032" t="s">
        <v>15729</v>
      </c>
      <c r="B3032" t="s">
        <v>15730</v>
      </c>
      <c r="D3032" t="s">
        <v>40</v>
      </c>
      <c r="E3032" t="s">
        <v>41</v>
      </c>
      <c r="G3032" t="s">
        <v>11218</v>
      </c>
      <c r="H3032" t="s">
        <v>15731</v>
      </c>
      <c r="J3032" t="s">
        <v>75</v>
      </c>
      <c r="K3032" t="s">
        <v>76</v>
      </c>
      <c r="L3032">
        <v>38</v>
      </c>
      <c r="M3032" t="s">
        <v>15685</v>
      </c>
      <c r="N3032" t="s">
        <v>47</v>
      </c>
      <c r="O3032" t="s">
        <v>741</v>
      </c>
      <c r="P3032" t="s">
        <v>741</v>
      </c>
      <c r="Y3032" t="s">
        <v>15732</v>
      </c>
    </row>
    <row r="3033" spans="1:25">
      <c r="A3033" t="s">
        <v>15733</v>
      </c>
      <c r="B3033" t="s">
        <v>15734</v>
      </c>
      <c r="D3033" t="s">
        <v>40</v>
      </c>
      <c r="E3033" t="s">
        <v>41</v>
      </c>
      <c r="G3033" t="s">
        <v>8384</v>
      </c>
      <c r="H3033" t="s">
        <v>15735</v>
      </c>
      <c r="J3033" t="s">
        <v>75</v>
      </c>
      <c r="K3033" t="s">
        <v>76</v>
      </c>
      <c r="L3033">
        <v>38</v>
      </c>
      <c r="M3033" t="s">
        <v>15685</v>
      </c>
      <c r="N3033" t="s">
        <v>47</v>
      </c>
      <c r="O3033" t="s">
        <v>741</v>
      </c>
      <c r="P3033" t="s">
        <v>741</v>
      </c>
      <c r="X3033" t="s">
        <v>15736</v>
      </c>
      <c r="Y3033" t="s">
        <v>15737</v>
      </c>
    </row>
    <row r="3034" spans="1:25">
      <c r="A3034" t="s">
        <v>15738</v>
      </c>
      <c r="B3034" t="s">
        <v>15739</v>
      </c>
      <c r="D3034" t="s">
        <v>40</v>
      </c>
      <c r="E3034" t="s">
        <v>41</v>
      </c>
      <c r="G3034" t="s">
        <v>127</v>
      </c>
      <c r="H3034" t="s">
        <v>1062</v>
      </c>
      <c r="J3034" t="s">
        <v>75</v>
      </c>
      <c r="K3034" t="s">
        <v>76</v>
      </c>
      <c r="L3034">
        <v>38</v>
      </c>
      <c r="M3034" t="s">
        <v>15685</v>
      </c>
      <c r="N3034" t="s">
        <v>47</v>
      </c>
      <c r="O3034" t="s">
        <v>741</v>
      </c>
      <c r="P3034" t="s">
        <v>741</v>
      </c>
      <c r="Y3034" t="s">
        <v>15740</v>
      </c>
    </row>
    <row r="3035" spans="1:25">
      <c r="A3035" t="s">
        <v>15741</v>
      </c>
      <c r="B3035" t="s">
        <v>15742</v>
      </c>
      <c r="D3035" t="s">
        <v>40</v>
      </c>
      <c r="E3035" t="s">
        <v>41</v>
      </c>
      <c r="G3035" t="s">
        <v>9846</v>
      </c>
      <c r="H3035" t="s">
        <v>15743</v>
      </c>
      <c r="J3035" t="s">
        <v>75</v>
      </c>
      <c r="K3035" t="s">
        <v>76</v>
      </c>
      <c r="L3035">
        <v>38</v>
      </c>
      <c r="M3035" t="s">
        <v>15685</v>
      </c>
      <c r="N3035" t="s">
        <v>47</v>
      </c>
      <c r="O3035" t="s">
        <v>741</v>
      </c>
      <c r="P3035" t="s">
        <v>741</v>
      </c>
      <c r="Y3035" t="s">
        <v>15744</v>
      </c>
    </row>
    <row r="3036" spans="1:25">
      <c r="A3036" t="s">
        <v>15745</v>
      </c>
      <c r="B3036" t="s">
        <v>15746</v>
      </c>
      <c r="D3036" t="s">
        <v>40</v>
      </c>
      <c r="E3036" t="s">
        <v>41</v>
      </c>
      <c r="G3036" t="s">
        <v>15747</v>
      </c>
      <c r="H3036" t="s">
        <v>15747</v>
      </c>
      <c r="J3036" t="s">
        <v>75</v>
      </c>
      <c r="K3036" t="s">
        <v>76</v>
      </c>
      <c r="L3036">
        <v>38</v>
      </c>
      <c r="M3036" t="s">
        <v>15685</v>
      </c>
      <c r="N3036" t="s">
        <v>47</v>
      </c>
      <c r="O3036" t="s">
        <v>741</v>
      </c>
      <c r="P3036" t="s">
        <v>741</v>
      </c>
      <c r="X3036" t="s">
        <v>15748</v>
      </c>
      <c r="Y3036" t="s">
        <v>15749</v>
      </c>
    </row>
    <row r="3037" spans="1:25">
      <c r="A3037" t="s">
        <v>15750</v>
      </c>
      <c r="B3037" t="s">
        <v>15751</v>
      </c>
      <c r="D3037" t="s">
        <v>40</v>
      </c>
      <c r="E3037" t="s">
        <v>41</v>
      </c>
      <c r="G3037" t="s">
        <v>15752</v>
      </c>
      <c r="H3037" t="s">
        <v>2810</v>
      </c>
      <c r="J3037" t="s">
        <v>75</v>
      </c>
      <c r="K3037" t="s">
        <v>76</v>
      </c>
      <c r="L3037">
        <v>38</v>
      </c>
      <c r="M3037" t="s">
        <v>15685</v>
      </c>
      <c r="N3037" t="s">
        <v>47</v>
      </c>
      <c r="O3037" t="s">
        <v>741</v>
      </c>
      <c r="P3037" t="s">
        <v>741</v>
      </c>
      <c r="Y3037" t="s">
        <v>15753</v>
      </c>
    </row>
    <row r="3038" spans="1:25">
      <c r="A3038" t="s">
        <v>15754</v>
      </c>
      <c r="B3038" t="s">
        <v>15755</v>
      </c>
      <c r="D3038" t="s">
        <v>40</v>
      </c>
      <c r="E3038" t="s">
        <v>41</v>
      </c>
      <c r="G3038" t="s">
        <v>693</v>
      </c>
      <c r="H3038" t="s">
        <v>4945</v>
      </c>
      <c r="J3038" t="s">
        <v>75</v>
      </c>
      <c r="K3038" t="s">
        <v>76</v>
      </c>
      <c r="L3038">
        <v>38</v>
      </c>
      <c r="M3038" t="s">
        <v>15756</v>
      </c>
      <c r="N3038" t="s">
        <v>47</v>
      </c>
      <c r="O3038" t="s">
        <v>741</v>
      </c>
      <c r="P3038" t="s">
        <v>741</v>
      </c>
      <c r="Y3038" t="s">
        <v>15757</v>
      </c>
    </row>
    <row r="3039" spans="1:25">
      <c r="A3039" t="s">
        <v>15758</v>
      </c>
      <c r="B3039" t="s">
        <v>15759</v>
      </c>
      <c r="D3039" t="s">
        <v>40</v>
      </c>
      <c r="E3039" t="s">
        <v>41</v>
      </c>
      <c r="G3039" t="s">
        <v>15760</v>
      </c>
      <c r="H3039" t="s">
        <v>15761</v>
      </c>
      <c r="J3039" t="s">
        <v>75</v>
      </c>
      <c r="K3039" t="s">
        <v>76</v>
      </c>
      <c r="L3039">
        <v>38</v>
      </c>
      <c r="M3039" t="s">
        <v>15756</v>
      </c>
      <c r="N3039" t="s">
        <v>47</v>
      </c>
      <c r="O3039" t="s">
        <v>741</v>
      </c>
      <c r="P3039" t="s">
        <v>741</v>
      </c>
      <c r="Y3039" t="s">
        <v>15762</v>
      </c>
    </row>
    <row r="3040" spans="1:25">
      <c r="A3040" t="s">
        <v>15763</v>
      </c>
      <c r="B3040" t="s">
        <v>15764</v>
      </c>
      <c r="D3040" t="s">
        <v>40</v>
      </c>
      <c r="E3040" t="s">
        <v>41</v>
      </c>
      <c r="G3040" t="s">
        <v>13662</v>
      </c>
      <c r="H3040" t="s">
        <v>5292</v>
      </c>
      <c r="J3040" t="s">
        <v>75</v>
      </c>
      <c r="K3040" t="s">
        <v>76</v>
      </c>
      <c r="L3040">
        <v>38</v>
      </c>
      <c r="M3040" t="s">
        <v>15756</v>
      </c>
      <c r="N3040" t="s">
        <v>47</v>
      </c>
      <c r="O3040" t="s">
        <v>741</v>
      </c>
      <c r="P3040" t="s">
        <v>741</v>
      </c>
      <c r="Y3040" t="s">
        <v>15765</v>
      </c>
    </row>
    <row r="3041" spans="1:25">
      <c r="A3041" t="s">
        <v>15766</v>
      </c>
      <c r="B3041" t="s">
        <v>15767</v>
      </c>
      <c r="D3041" t="s">
        <v>40</v>
      </c>
      <c r="E3041" t="s">
        <v>41</v>
      </c>
      <c r="G3041" t="s">
        <v>1436</v>
      </c>
      <c r="H3041" t="s">
        <v>12454</v>
      </c>
      <c r="J3041" t="s">
        <v>75</v>
      </c>
      <c r="K3041" t="s">
        <v>76</v>
      </c>
      <c r="L3041">
        <v>38</v>
      </c>
      <c r="M3041" t="s">
        <v>15768</v>
      </c>
      <c r="N3041" t="s">
        <v>47</v>
      </c>
      <c r="O3041" t="s">
        <v>741</v>
      </c>
      <c r="P3041" t="s">
        <v>741</v>
      </c>
      <c r="Y3041" t="s">
        <v>15769</v>
      </c>
    </row>
    <row r="3042" spans="1:25">
      <c r="A3042" t="s">
        <v>15770</v>
      </c>
      <c r="B3042" t="s">
        <v>15771</v>
      </c>
      <c r="D3042" t="s">
        <v>40</v>
      </c>
      <c r="E3042" t="s">
        <v>41</v>
      </c>
      <c r="G3042" t="s">
        <v>15772</v>
      </c>
      <c r="H3042" t="s">
        <v>12298</v>
      </c>
      <c r="J3042" t="s">
        <v>75</v>
      </c>
      <c r="K3042" t="s">
        <v>76</v>
      </c>
      <c r="L3042">
        <v>38</v>
      </c>
      <c r="M3042" t="s">
        <v>15768</v>
      </c>
      <c r="N3042" t="s">
        <v>47</v>
      </c>
      <c r="O3042" t="s">
        <v>741</v>
      </c>
      <c r="P3042" t="s">
        <v>741</v>
      </c>
      <c r="Y3042" t="s">
        <v>15773</v>
      </c>
    </row>
    <row r="3043" spans="1:25">
      <c r="A3043" t="s">
        <v>15774</v>
      </c>
      <c r="B3043" t="s">
        <v>15775</v>
      </c>
      <c r="D3043" t="s">
        <v>40</v>
      </c>
      <c r="E3043" t="s">
        <v>41</v>
      </c>
      <c r="G3043" t="s">
        <v>11337</v>
      </c>
      <c r="H3043" t="s">
        <v>15776</v>
      </c>
      <c r="J3043" t="s">
        <v>75</v>
      </c>
      <c r="K3043" t="s">
        <v>76</v>
      </c>
      <c r="L3043">
        <v>38</v>
      </c>
      <c r="M3043" t="s">
        <v>15768</v>
      </c>
      <c r="N3043" t="s">
        <v>47</v>
      </c>
      <c r="O3043" t="s">
        <v>741</v>
      </c>
      <c r="P3043" t="s">
        <v>741</v>
      </c>
      <c r="Y3043" t="s">
        <v>15777</v>
      </c>
    </row>
    <row r="3044" spans="1:25">
      <c r="A3044" t="s">
        <v>15778</v>
      </c>
      <c r="B3044" t="s">
        <v>15779</v>
      </c>
      <c r="D3044" t="s">
        <v>40</v>
      </c>
      <c r="E3044" t="s">
        <v>41</v>
      </c>
      <c r="G3044" t="s">
        <v>4111</v>
      </c>
      <c r="H3044" t="s">
        <v>1376</v>
      </c>
      <c r="J3044" t="s">
        <v>75</v>
      </c>
      <c r="K3044" t="s">
        <v>76</v>
      </c>
      <c r="L3044">
        <v>38</v>
      </c>
      <c r="M3044" t="s">
        <v>15768</v>
      </c>
      <c r="N3044" t="s">
        <v>47</v>
      </c>
      <c r="O3044" t="s">
        <v>741</v>
      </c>
      <c r="P3044" t="s">
        <v>741</v>
      </c>
      <c r="Y3044" t="s">
        <v>15780</v>
      </c>
    </row>
    <row r="3045" spans="1:25">
      <c r="A3045" t="s">
        <v>15781</v>
      </c>
      <c r="B3045" t="s">
        <v>15782</v>
      </c>
      <c r="D3045" t="s">
        <v>40</v>
      </c>
      <c r="E3045" t="s">
        <v>41</v>
      </c>
      <c r="G3045" t="s">
        <v>2626</v>
      </c>
      <c r="H3045" t="s">
        <v>15783</v>
      </c>
      <c r="J3045" t="s">
        <v>75</v>
      </c>
      <c r="K3045" t="s">
        <v>76</v>
      </c>
      <c r="L3045">
        <v>38</v>
      </c>
      <c r="M3045" t="s">
        <v>15768</v>
      </c>
      <c r="N3045" t="s">
        <v>47</v>
      </c>
      <c r="O3045" t="s">
        <v>741</v>
      </c>
      <c r="P3045" t="s">
        <v>741</v>
      </c>
      <c r="X3045" t="s">
        <v>15784</v>
      </c>
      <c r="Y3045" t="s">
        <v>15785</v>
      </c>
    </row>
    <row r="3046" spans="1:25">
      <c r="A3046" t="s">
        <v>15786</v>
      </c>
      <c r="B3046" t="s">
        <v>15787</v>
      </c>
      <c r="D3046" t="s">
        <v>40</v>
      </c>
      <c r="E3046" t="s">
        <v>41</v>
      </c>
      <c r="G3046" t="s">
        <v>3661</v>
      </c>
      <c r="H3046" t="s">
        <v>15788</v>
      </c>
      <c r="J3046" t="s">
        <v>347</v>
      </c>
      <c r="K3046" t="s">
        <v>348</v>
      </c>
      <c r="L3046">
        <v>38</v>
      </c>
      <c r="M3046" t="s">
        <v>15789</v>
      </c>
      <c r="N3046" t="s">
        <v>47</v>
      </c>
      <c r="O3046" t="s">
        <v>741</v>
      </c>
      <c r="P3046" t="s">
        <v>741</v>
      </c>
      <c r="Y3046" t="s">
        <v>15790</v>
      </c>
    </row>
    <row r="3047" spans="1:25">
      <c r="A3047" t="s">
        <v>15791</v>
      </c>
      <c r="B3047" t="s">
        <v>15792</v>
      </c>
      <c r="D3047" t="s">
        <v>40</v>
      </c>
      <c r="E3047" t="s">
        <v>41</v>
      </c>
      <c r="G3047" t="s">
        <v>15793</v>
      </c>
      <c r="H3047" t="s">
        <v>15794</v>
      </c>
      <c r="J3047" t="s">
        <v>75</v>
      </c>
      <c r="K3047" t="s">
        <v>76</v>
      </c>
      <c r="L3047">
        <v>38</v>
      </c>
      <c r="M3047" t="s">
        <v>15789</v>
      </c>
      <c r="N3047" t="s">
        <v>47</v>
      </c>
      <c r="O3047" t="s">
        <v>741</v>
      </c>
      <c r="P3047" t="s">
        <v>741</v>
      </c>
      <c r="Y3047" t="s">
        <v>15795</v>
      </c>
    </row>
    <row r="3048" spans="1:25">
      <c r="A3048" t="s">
        <v>15796</v>
      </c>
      <c r="B3048" t="s">
        <v>15797</v>
      </c>
      <c r="D3048" t="s">
        <v>40</v>
      </c>
      <c r="E3048" t="s">
        <v>41</v>
      </c>
      <c r="G3048" t="s">
        <v>15798</v>
      </c>
      <c r="H3048" t="s">
        <v>317</v>
      </c>
      <c r="J3048" t="s">
        <v>75</v>
      </c>
      <c r="K3048" t="s">
        <v>76</v>
      </c>
      <c r="L3048">
        <v>38</v>
      </c>
      <c r="M3048" t="s">
        <v>15789</v>
      </c>
      <c r="N3048" t="s">
        <v>47</v>
      </c>
      <c r="O3048" t="s">
        <v>741</v>
      </c>
      <c r="P3048" t="s">
        <v>741</v>
      </c>
      <c r="Y3048" t="s">
        <v>15799</v>
      </c>
    </row>
    <row r="3049" spans="1:25">
      <c r="A3049" t="s">
        <v>15800</v>
      </c>
      <c r="B3049" t="s">
        <v>15801</v>
      </c>
      <c r="D3049" t="s">
        <v>40</v>
      </c>
      <c r="E3049" t="s">
        <v>41</v>
      </c>
      <c r="G3049" t="s">
        <v>15802</v>
      </c>
      <c r="H3049" t="s">
        <v>8807</v>
      </c>
      <c r="J3049" t="s">
        <v>75</v>
      </c>
      <c r="K3049" t="s">
        <v>76</v>
      </c>
      <c r="L3049">
        <v>38</v>
      </c>
      <c r="M3049" t="s">
        <v>15789</v>
      </c>
      <c r="N3049" t="s">
        <v>47</v>
      </c>
      <c r="O3049" t="s">
        <v>741</v>
      </c>
      <c r="P3049" t="s">
        <v>741</v>
      </c>
      <c r="Y3049" t="s">
        <v>15803</v>
      </c>
    </row>
    <row r="3050" spans="1:25">
      <c r="A3050" t="s">
        <v>15804</v>
      </c>
      <c r="B3050" t="s">
        <v>15805</v>
      </c>
      <c r="D3050" t="s">
        <v>40</v>
      </c>
      <c r="E3050" t="s">
        <v>41</v>
      </c>
      <c r="G3050" t="s">
        <v>15806</v>
      </c>
      <c r="H3050" t="s">
        <v>15807</v>
      </c>
      <c r="J3050" t="s">
        <v>75</v>
      </c>
      <c r="K3050" t="s">
        <v>76</v>
      </c>
      <c r="L3050">
        <v>38</v>
      </c>
      <c r="M3050" t="s">
        <v>15789</v>
      </c>
      <c r="N3050" t="s">
        <v>47</v>
      </c>
      <c r="O3050" t="s">
        <v>741</v>
      </c>
      <c r="P3050" t="s">
        <v>741</v>
      </c>
      <c r="X3050" t="s">
        <v>15808</v>
      </c>
      <c r="Y3050" t="s">
        <v>15809</v>
      </c>
    </row>
    <row r="3051" spans="1:25">
      <c r="A3051" t="s">
        <v>15810</v>
      </c>
      <c r="B3051" t="s">
        <v>15811</v>
      </c>
      <c r="D3051" t="s">
        <v>40</v>
      </c>
      <c r="E3051" t="s">
        <v>41</v>
      </c>
      <c r="G3051" t="s">
        <v>12928</v>
      </c>
      <c r="H3051" t="s">
        <v>267</v>
      </c>
      <c r="J3051" t="s">
        <v>75</v>
      </c>
      <c r="K3051" t="s">
        <v>76</v>
      </c>
      <c r="L3051">
        <v>38</v>
      </c>
      <c r="M3051" t="s">
        <v>15789</v>
      </c>
      <c r="N3051" t="s">
        <v>47</v>
      </c>
      <c r="O3051" t="s">
        <v>741</v>
      </c>
      <c r="P3051" t="s">
        <v>741</v>
      </c>
      <c r="Y3051" t="s">
        <v>15812</v>
      </c>
    </row>
    <row r="3052" spans="1:25">
      <c r="A3052" t="s">
        <v>15813</v>
      </c>
      <c r="B3052" t="s">
        <v>15814</v>
      </c>
      <c r="D3052" t="s">
        <v>40</v>
      </c>
      <c r="E3052" t="s">
        <v>41</v>
      </c>
      <c r="G3052" t="s">
        <v>15815</v>
      </c>
      <c r="H3052" t="s">
        <v>15816</v>
      </c>
      <c r="J3052" t="s">
        <v>75</v>
      </c>
      <c r="K3052" t="s">
        <v>76</v>
      </c>
      <c r="L3052">
        <v>38</v>
      </c>
      <c r="M3052" t="s">
        <v>15789</v>
      </c>
      <c r="N3052" t="s">
        <v>47</v>
      </c>
      <c r="O3052" t="s">
        <v>741</v>
      </c>
      <c r="P3052" t="s">
        <v>741</v>
      </c>
      <c r="Y3052" t="s">
        <v>15817</v>
      </c>
    </row>
    <row r="3053" spans="1:25">
      <c r="A3053" t="s">
        <v>15818</v>
      </c>
      <c r="B3053" t="s">
        <v>15819</v>
      </c>
      <c r="D3053" t="s">
        <v>40</v>
      </c>
      <c r="E3053" t="s">
        <v>41</v>
      </c>
      <c r="G3053" t="s">
        <v>15820</v>
      </c>
      <c r="H3053" t="s">
        <v>4157</v>
      </c>
      <c r="J3053" t="s">
        <v>75</v>
      </c>
      <c r="K3053" t="s">
        <v>76</v>
      </c>
      <c r="L3053">
        <v>38</v>
      </c>
      <c r="M3053" t="s">
        <v>15789</v>
      </c>
      <c r="N3053" t="s">
        <v>47</v>
      </c>
      <c r="O3053" t="s">
        <v>741</v>
      </c>
      <c r="P3053" t="s">
        <v>741</v>
      </c>
      <c r="X3053" t="s">
        <v>15821</v>
      </c>
      <c r="Y3053" t="s">
        <v>15822</v>
      </c>
    </row>
    <row r="3054" spans="1:25">
      <c r="A3054" t="s">
        <v>15823</v>
      </c>
      <c r="B3054" t="s">
        <v>15824</v>
      </c>
      <c r="D3054" t="s">
        <v>40</v>
      </c>
      <c r="E3054" t="s">
        <v>41</v>
      </c>
      <c r="G3054" t="s">
        <v>15825</v>
      </c>
      <c r="H3054" t="s">
        <v>4116</v>
      </c>
      <c r="J3054" t="s">
        <v>75</v>
      </c>
      <c r="K3054" t="s">
        <v>76</v>
      </c>
      <c r="L3054">
        <v>38</v>
      </c>
      <c r="M3054" t="s">
        <v>15789</v>
      </c>
      <c r="N3054" t="s">
        <v>47</v>
      </c>
      <c r="O3054" t="s">
        <v>741</v>
      </c>
      <c r="P3054" t="s">
        <v>741</v>
      </c>
      <c r="Y3054" t="s">
        <v>15826</v>
      </c>
    </row>
    <row r="3055" spans="1:25">
      <c r="A3055" t="s">
        <v>15827</v>
      </c>
      <c r="B3055" t="s">
        <v>15828</v>
      </c>
      <c r="D3055" t="s">
        <v>40</v>
      </c>
      <c r="E3055" t="s">
        <v>41</v>
      </c>
      <c r="G3055" t="s">
        <v>15829</v>
      </c>
      <c r="H3055" t="s">
        <v>15830</v>
      </c>
      <c r="J3055" t="s">
        <v>75</v>
      </c>
      <c r="K3055" t="s">
        <v>76</v>
      </c>
      <c r="L3055">
        <v>38</v>
      </c>
      <c r="M3055" t="s">
        <v>15789</v>
      </c>
      <c r="N3055" t="s">
        <v>47</v>
      </c>
      <c r="O3055" t="s">
        <v>741</v>
      </c>
      <c r="P3055" t="s">
        <v>741</v>
      </c>
      <c r="Y3055" t="s">
        <v>15831</v>
      </c>
    </row>
    <row r="3056" spans="1:25">
      <c r="A3056" t="s">
        <v>15832</v>
      </c>
      <c r="B3056" t="s">
        <v>15833</v>
      </c>
      <c r="D3056" t="s">
        <v>40</v>
      </c>
      <c r="E3056" t="s">
        <v>41</v>
      </c>
      <c r="G3056" t="s">
        <v>8787</v>
      </c>
      <c r="H3056" t="s">
        <v>7139</v>
      </c>
      <c r="J3056" t="s">
        <v>75</v>
      </c>
      <c r="K3056" t="s">
        <v>76</v>
      </c>
      <c r="L3056">
        <v>38</v>
      </c>
      <c r="M3056" t="s">
        <v>15789</v>
      </c>
      <c r="N3056" t="s">
        <v>47</v>
      </c>
      <c r="O3056" t="s">
        <v>741</v>
      </c>
      <c r="P3056" t="s">
        <v>741</v>
      </c>
      <c r="Y3056" t="s">
        <v>15834</v>
      </c>
    </row>
    <row r="3057" spans="1:25">
      <c r="A3057" t="s">
        <v>15835</v>
      </c>
      <c r="B3057" t="s">
        <v>15836</v>
      </c>
      <c r="D3057" t="s">
        <v>40</v>
      </c>
      <c r="E3057" t="s">
        <v>41</v>
      </c>
      <c r="G3057" t="s">
        <v>15837</v>
      </c>
      <c r="H3057" t="s">
        <v>15838</v>
      </c>
      <c r="J3057" t="s">
        <v>75</v>
      </c>
      <c r="K3057" t="s">
        <v>76</v>
      </c>
      <c r="L3057">
        <v>38</v>
      </c>
      <c r="M3057" t="s">
        <v>15839</v>
      </c>
      <c r="N3057" t="s">
        <v>47</v>
      </c>
      <c r="O3057" t="s">
        <v>741</v>
      </c>
      <c r="P3057" t="s">
        <v>741</v>
      </c>
      <c r="Y3057" t="s">
        <v>15840</v>
      </c>
    </row>
    <row r="3058" spans="1:25">
      <c r="A3058" t="s">
        <v>15841</v>
      </c>
      <c r="B3058" t="s">
        <v>15842</v>
      </c>
      <c r="D3058" t="s">
        <v>40</v>
      </c>
      <c r="E3058" t="s">
        <v>41</v>
      </c>
      <c r="G3058" t="s">
        <v>15843</v>
      </c>
      <c r="H3058" t="s">
        <v>15844</v>
      </c>
      <c r="J3058" t="s">
        <v>75</v>
      </c>
      <c r="K3058" t="s">
        <v>76</v>
      </c>
      <c r="L3058">
        <v>38</v>
      </c>
      <c r="M3058" t="s">
        <v>15839</v>
      </c>
      <c r="N3058" t="s">
        <v>47</v>
      </c>
      <c r="O3058" t="s">
        <v>741</v>
      </c>
      <c r="P3058" t="s">
        <v>741</v>
      </c>
      <c r="Y3058" t="s">
        <v>15845</v>
      </c>
    </row>
    <row r="3059" spans="1:25">
      <c r="A3059" t="s">
        <v>15846</v>
      </c>
      <c r="B3059" t="s">
        <v>15847</v>
      </c>
      <c r="D3059" t="s">
        <v>40</v>
      </c>
      <c r="E3059" t="s">
        <v>41</v>
      </c>
      <c r="G3059" t="s">
        <v>13373</v>
      </c>
      <c r="H3059" t="s">
        <v>3428</v>
      </c>
      <c r="J3059" t="s">
        <v>75</v>
      </c>
      <c r="K3059" t="s">
        <v>76</v>
      </c>
      <c r="L3059">
        <v>38</v>
      </c>
      <c r="M3059" t="s">
        <v>15839</v>
      </c>
      <c r="N3059" t="s">
        <v>47</v>
      </c>
      <c r="O3059" t="s">
        <v>741</v>
      </c>
      <c r="P3059" t="s">
        <v>741</v>
      </c>
      <c r="Y3059" t="s">
        <v>15848</v>
      </c>
    </row>
    <row r="3060" spans="1:25">
      <c r="A3060" t="s">
        <v>15849</v>
      </c>
      <c r="B3060" t="s">
        <v>15850</v>
      </c>
      <c r="D3060" t="s">
        <v>40</v>
      </c>
      <c r="E3060" t="s">
        <v>41</v>
      </c>
      <c r="G3060" t="s">
        <v>3747</v>
      </c>
      <c r="H3060" t="s">
        <v>1165</v>
      </c>
      <c r="J3060" t="s">
        <v>75</v>
      </c>
      <c r="K3060" t="s">
        <v>76</v>
      </c>
      <c r="L3060">
        <v>38</v>
      </c>
      <c r="M3060" t="s">
        <v>15839</v>
      </c>
      <c r="N3060" t="s">
        <v>47</v>
      </c>
      <c r="O3060" t="s">
        <v>741</v>
      </c>
      <c r="P3060" t="s">
        <v>741</v>
      </c>
      <c r="Y3060" t="s">
        <v>15851</v>
      </c>
    </row>
    <row r="3061" spans="1:25">
      <c r="A3061" t="s">
        <v>15852</v>
      </c>
      <c r="B3061" t="s">
        <v>15853</v>
      </c>
      <c r="D3061" t="s">
        <v>40</v>
      </c>
      <c r="E3061" t="s">
        <v>41</v>
      </c>
      <c r="G3061" t="s">
        <v>15854</v>
      </c>
      <c r="H3061" t="s">
        <v>15855</v>
      </c>
      <c r="J3061" t="s">
        <v>75</v>
      </c>
      <c r="K3061" t="s">
        <v>76</v>
      </c>
      <c r="L3061">
        <v>38</v>
      </c>
      <c r="M3061" t="s">
        <v>15839</v>
      </c>
      <c r="N3061" t="s">
        <v>47</v>
      </c>
      <c r="O3061" t="s">
        <v>741</v>
      </c>
      <c r="P3061" t="s">
        <v>741</v>
      </c>
      <c r="Y3061" t="s">
        <v>15856</v>
      </c>
    </row>
    <row r="3062" spans="1:25">
      <c r="A3062" t="s">
        <v>15857</v>
      </c>
      <c r="B3062" t="s">
        <v>15858</v>
      </c>
      <c r="D3062" t="s">
        <v>40</v>
      </c>
      <c r="E3062" t="s">
        <v>41</v>
      </c>
      <c r="G3062" t="s">
        <v>15859</v>
      </c>
      <c r="H3062" t="s">
        <v>3020</v>
      </c>
      <c r="J3062" t="s">
        <v>75</v>
      </c>
      <c r="K3062" t="s">
        <v>76</v>
      </c>
      <c r="L3062">
        <v>38</v>
      </c>
      <c r="M3062" t="s">
        <v>15839</v>
      </c>
      <c r="N3062" t="s">
        <v>47</v>
      </c>
      <c r="O3062" t="s">
        <v>741</v>
      </c>
      <c r="P3062" t="s">
        <v>741</v>
      </c>
      <c r="Y3062" t="s">
        <v>15860</v>
      </c>
    </row>
    <row r="3063" spans="1:25">
      <c r="A3063" t="s">
        <v>15861</v>
      </c>
      <c r="B3063" t="s">
        <v>15862</v>
      </c>
      <c r="D3063" t="s">
        <v>40</v>
      </c>
      <c r="E3063" t="s">
        <v>41</v>
      </c>
      <c r="G3063" t="s">
        <v>15863</v>
      </c>
      <c r="H3063" t="s">
        <v>15864</v>
      </c>
      <c r="J3063" t="s">
        <v>75</v>
      </c>
      <c r="K3063" t="s">
        <v>76</v>
      </c>
      <c r="L3063">
        <v>38</v>
      </c>
      <c r="M3063" t="s">
        <v>15839</v>
      </c>
      <c r="N3063" t="s">
        <v>47</v>
      </c>
      <c r="O3063" t="s">
        <v>741</v>
      </c>
      <c r="P3063" t="s">
        <v>741</v>
      </c>
      <c r="X3063" t="s">
        <v>15865</v>
      </c>
      <c r="Y3063" t="s">
        <v>15866</v>
      </c>
    </row>
    <row r="3064" spans="1:25">
      <c r="A3064" t="s">
        <v>15867</v>
      </c>
      <c r="B3064" t="s">
        <v>15868</v>
      </c>
      <c r="D3064" t="s">
        <v>40</v>
      </c>
      <c r="E3064" t="s">
        <v>41</v>
      </c>
      <c r="G3064" t="s">
        <v>511</v>
      </c>
      <c r="H3064" t="s">
        <v>15869</v>
      </c>
      <c r="J3064" t="s">
        <v>75</v>
      </c>
      <c r="K3064" t="s">
        <v>76</v>
      </c>
      <c r="L3064">
        <v>38</v>
      </c>
      <c r="M3064" t="s">
        <v>15870</v>
      </c>
      <c r="N3064" t="s">
        <v>47</v>
      </c>
      <c r="O3064" t="s">
        <v>741</v>
      </c>
      <c r="P3064" t="s">
        <v>741</v>
      </c>
      <c r="Y3064" t="s">
        <v>15871</v>
      </c>
    </row>
    <row r="3065" spans="1:25">
      <c r="A3065" t="s">
        <v>15872</v>
      </c>
      <c r="B3065" t="s">
        <v>15873</v>
      </c>
      <c r="D3065" t="s">
        <v>40</v>
      </c>
      <c r="E3065" t="s">
        <v>41</v>
      </c>
      <c r="G3065" t="s">
        <v>15536</v>
      </c>
      <c r="H3065" t="s">
        <v>15874</v>
      </c>
      <c r="J3065" t="s">
        <v>75</v>
      </c>
      <c r="K3065" t="s">
        <v>76</v>
      </c>
      <c r="L3065">
        <v>38</v>
      </c>
      <c r="M3065" t="s">
        <v>15870</v>
      </c>
      <c r="N3065" t="s">
        <v>47</v>
      </c>
      <c r="O3065" t="s">
        <v>741</v>
      </c>
      <c r="P3065" t="s">
        <v>741</v>
      </c>
      <c r="Y3065" t="s">
        <v>15875</v>
      </c>
    </row>
    <row r="3066" spans="1:25">
      <c r="A3066" t="s">
        <v>15876</v>
      </c>
      <c r="B3066" t="s">
        <v>15877</v>
      </c>
      <c r="D3066" t="s">
        <v>40</v>
      </c>
      <c r="E3066" t="s">
        <v>41</v>
      </c>
      <c r="G3066" t="s">
        <v>1409</v>
      </c>
      <c r="H3066" t="s">
        <v>15878</v>
      </c>
      <c r="J3066" t="s">
        <v>75</v>
      </c>
      <c r="K3066" t="s">
        <v>76</v>
      </c>
      <c r="L3066">
        <v>38</v>
      </c>
      <c r="M3066" t="s">
        <v>15870</v>
      </c>
      <c r="N3066" t="s">
        <v>47</v>
      </c>
      <c r="O3066" t="s">
        <v>741</v>
      </c>
      <c r="P3066" t="s">
        <v>741</v>
      </c>
      <c r="Y3066" t="s">
        <v>15879</v>
      </c>
    </row>
    <row r="3067" spans="1:25">
      <c r="A3067" t="s">
        <v>15880</v>
      </c>
      <c r="B3067" t="s">
        <v>15881</v>
      </c>
      <c r="D3067" t="s">
        <v>40</v>
      </c>
      <c r="E3067" t="s">
        <v>41</v>
      </c>
      <c r="G3067" t="s">
        <v>15882</v>
      </c>
      <c r="H3067" t="s">
        <v>15883</v>
      </c>
      <c r="J3067" t="s">
        <v>75</v>
      </c>
      <c r="K3067" t="s">
        <v>76</v>
      </c>
      <c r="L3067">
        <v>38</v>
      </c>
      <c r="M3067" t="s">
        <v>15884</v>
      </c>
      <c r="N3067" t="s">
        <v>47</v>
      </c>
      <c r="O3067" t="s">
        <v>741</v>
      </c>
      <c r="P3067" t="s">
        <v>741</v>
      </c>
      <c r="X3067" t="s">
        <v>15885</v>
      </c>
      <c r="Y3067" t="s">
        <v>15886</v>
      </c>
    </row>
    <row r="3068" spans="1:25">
      <c r="A3068" t="s">
        <v>15887</v>
      </c>
      <c r="B3068" t="s">
        <v>15888</v>
      </c>
      <c r="D3068" t="s">
        <v>40</v>
      </c>
      <c r="E3068" t="s">
        <v>41</v>
      </c>
      <c r="G3068" t="s">
        <v>15889</v>
      </c>
      <c r="H3068" t="s">
        <v>15890</v>
      </c>
      <c r="J3068" t="s">
        <v>75</v>
      </c>
      <c r="K3068" t="s">
        <v>76</v>
      </c>
      <c r="L3068">
        <v>38</v>
      </c>
      <c r="M3068" t="s">
        <v>15884</v>
      </c>
      <c r="N3068" t="s">
        <v>47</v>
      </c>
      <c r="O3068" t="s">
        <v>741</v>
      </c>
      <c r="P3068" t="s">
        <v>741</v>
      </c>
      <c r="Y3068" t="s">
        <v>15891</v>
      </c>
    </row>
    <row r="3069" spans="1:25">
      <c r="A3069" t="s">
        <v>15892</v>
      </c>
      <c r="B3069" t="s">
        <v>15893</v>
      </c>
      <c r="D3069" t="s">
        <v>40</v>
      </c>
      <c r="E3069" t="s">
        <v>41</v>
      </c>
      <c r="G3069" t="s">
        <v>4362</v>
      </c>
      <c r="H3069" t="s">
        <v>15894</v>
      </c>
      <c r="J3069" t="s">
        <v>75</v>
      </c>
      <c r="K3069" t="s">
        <v>76</v>
      </c>
      <c r="L3069">
        <v>38</v>
      </c>
      <c r="M3069" t="s">
        <v>15884</v>
      </c>
      <c r="N3069" t="s">
        <v>47</v>
      </c>
      <c r="O3069" t="s">
        <v>741</v>
      </c>
      <c r="P3069" t="s">
        <v>741</v>
      </c>
      <c r="Y3069" t="s">
        <v>15895</v>
      </c>
    </row>
    <row r="3070" spans="1:25">
      <c r="A3070" t="s">
        <v>15896</v>
      </c>
      <c r="B3070" t="s">
        <v>15897</v>
      </c>
      <c r="D3070" t="s">
        <v>40</v>
      </c>
      <c r="E3070" t="s">
        <v>41</v>
      </c>
      <c r="G3070" t="s">
        <v>15898</v>
      </c>
      <c r="H3070" t="s">
        <v>11672</v>
      </c>
      <c r="J3070" t="s">
        <v>75</v>
      </c>
      <c r="K3070" t="s">
        <v>76</v>
      </c>
      <c r="L3070">
        <v>38</v>
      </c>
      <c r="M3070" t="s">
        <v>15884</v>
      </c>
      <c r="N3070" t="s">
        <v>47</v>
      </c>
      <c r="O3070" t="s">
        <v>741</v>
      </c>
      <c r="P3070" t="s">
        <v>741</v>
      </c>
      <c r="Y3070" t="s">
        <v>15899</v>
      </c>
    </row>
    <row r="3071" spans="1:25">
      <c r="A3071" t="s">
        <v>15900</v>
      </c>
      <c r="B3071" t="s">
        <v>15901</v>
      </c>
      <c r="D3071" t="s">
        <v>40</v>
      </c>
      <c r="E3071" t="s">
        <v>41</v>
      </c>
      <c r="G3071" t="s">
        <v>15902</v>
      </c>
      <c r="H3071" t="s">
        <v>3878</v>
      </c>
      <c r="J3071" t="s">
        <v>75</v>
      </c>
      <c r="K3071" t="s">
        <v>76</v>
      </c>
      <c r="L3071">
        <v>38</v>
      </c>
      <c r="M3071" t="s">
        <v>15884</v>
      </c>
      <c r="N3071" t="s">
        <v>47</v>
      </c>
      <c r="O3071" t="s">
        <v>741</v>
      </c>
      <c r="P3071" t="s">
        <v>741</v>
      </c>
      <c r="Y3071" t="s">
        <v>15903</v>
      </c>
    </row>
    <row r="3072" spans="1:25">
      <c r="A3072" t="s">
        <v>15904</v>
      </c>
      <c r="B3072" t="s">
        <v>15905</v>
      </c>
      <c r="D3072" t="s">
        <v>40</v>
      </c>
      <c r="E3072" t="s">
        <v>41</v>
      </c>
      <c r="G3072" t="s">
        <v>15906</v>
      </c>
      <c r="H3072" t="s">
        <v>15907</v>
      </c>
      <c r="J3072" t="s">
        <v>75</v>
      </c>
      <c r="K3072" t="s">
        <v>76</v>
      </c>
      <c r="L3072">
        <v>38</v>
      </c>
      <c r="M3072" t="s">
        <v>15884</v>
      </c>
      <c r="N3072" t="s">
        <v>47</v>
      </c>
      <c r="O3072" t="s">
        <v>741</v>
      </c>
      <c r="P3072" t="s">
        <v>741</v>
      </c>
      <c r="X3072" t="s">
        <v>15908</v>
      </c>
      <c r="Y3072" t="s">
        <v>15909</v>
      </c>
    </row>
    <row r="3073" spans="1:25">
      <c r="A3073" t="s">
        <v>15910</v>
      </c>
      <c r="B3073" t="s">
        <v>15911</v>
      </c>
      <c r="D3073" t="s">
        <v>40</v>
      </c>
      <c r="E3073" t="s">
        <v>41</v>
      </c>
      <c r="G3073" t="s">
        <v>2363</v>
      </c>
      <c r="H3073" t="s">
        <v>15912</v>
      </c>
      <c r="J3073" t="s">
        <v>75</v>
      </c>
      <c r="K3073" t="s">
        <v>76</v>
      </c>
      <c r="L3073">
        <v>38</v>
      </c>
      <c r="M3073" t="s">
        <v>15884</v>
      </c>
      <c r="N3073" t="s">
        <v>47</v>
      </c>
      <c r="O3073" t="s">
        <v>741</v>
      </c>
      <c r="P3073" t="s">
        <v>741</v>
      </c>
      <c r="X3073" t="s">
        <v>15913</v>
      </c>
      <c r="Y3073" t="s">
        <v>15914</v>
      </c>
    </row>
    <row r="3074" spans="1:25">
      <c r="A3074" t="s">
        <v>15915</v>
      </c>
      <c r="B3074" t="s">
        <v>15916</v>
      </c>
      <c r="D3074" t="s">
        <v>40</v>
      </c>
      <c r="E3074" t="s">
        <v>41</v>
      </c>
      <c r="G3074" t="s">
        <v>15917</v>
      </c>
      <c r="H3074" t="s">
        <v>5070</v>
      </c>
      <c r="J3074" t="s">
        <v>75</v>
      </c>
      <c r="K3074" t="s">
        <v>76</v>
      </c>
      <c r="L3074">
        <v>38</v>
      </c>
      <c r="M3074" t="s">
        <v>15884</v>
      </c>
      <c r="N3074" t="s">
        <v>47</v>
      </c>
      <c r="O3074" t="s">
        <v>741</v>
      </c>
      <c r="P3074" t="s">
        <v>741</v>
      </c>
      <c r="Y3074" t="s">
        <v>15918</v>
      </c>
    </row>
    <row r="3075" spans="1:25">
      <c r="A3075" t="s">
        <v>15919</v>
      </c>
      <c r="B3075" t="s">
        <v>15920</v>
      </c>
      <c r="D3075" t="s">
        <v>40</v>
      </c>
      <c r="E3075" t="s">
        <v>41</v>
      </c>
      <c r="G3075" t="s">
        <v>15921</v>
      </c>
      <c r="H3075" t="s">
        <v>15922</v>
      </c>
      <c r="J3075" t="s">
        <v>75</v>
      </c>
      <c r="K3075" t="s">
        <v>76</v>
      </c>
      <c r="L3075">
        <v>38</v>
      </c>
      <c r="M3075" t="s">
        <v>15884</v>
      </c>
      <c r="N3075" t="s">
        <v>47</v>
      </c>
      <c r="O3075" t="s">
        <v>741</v>
      </c>
      <c r="P3075" t="s">
        <v>741</v>
      </c>
      <c r="Y3075" t="s">
        <v>15923</v>
      </c>
    </row>
    <row r="3076" spans="1:25">
      <c r="A3076" t="s">
        <v>5449</v>
      </c>
      <c r="B3076" t="s">
        <v>15924</v>
      </c>
      <c r="D3076" t="s">
        <v>40</v>
      </c>
      <c r="E3076" t="s">
        <v>41</v>
      </c>
      <c r="G3076" t="s">
        <v>15925</v>
      </c>
      <c r="H3076" t="s">
        <v>15926</v>
      </c>
      <c r="J3076" t="s">
        <v>75</v>
      </c>
      <c r="K3076" t="s">
        <v>76</v>
      </c>
      <c r="L3076">
        <v>38</v>
      </c>
      <c r="M3076" t="s">
        <v>15884</v>
      </c>
      <c r="N3076" t="s">
        <v>47</v>
      </c>
      <c r="O3076" t="s">
        <v>741</v>
      </c>
      <c r="P3076" t="s">
        <v>741</v>
      </c>
      <c r="X3076" t="s">
        <v>15927</v>
      </c>
      <c r="Y3076" t="s">
        <v>15928</v>
      </c>
    </row>
    <row r="3077" spans="1:25">
      <c r="A3077" t="s">
        <v>15929</v>
      </c>
      <c r="B3077" t="s">
        <v>15930</v>
      </c>
      <c r="D3077" t="s">
        <v>40</v>
      </c>
      <c r="E3077" t="s">
        <v>41</v>
      </c>
      <c r="G3077" t="s">
        <v>511</v>
      </c>
      <c r="H3077" t="s">
        <v>15931</v>
      </c>
      <c r="J3077" t="s">
        <v>75</v>
      </c>
      <c r="K3077" t="s">
        <v>76</v>
      </c>
      <c r="L3077">
        <v>38</v>
      </c>
      <c r="M3077" t="s">
        <v>15884</v>
      </c>
      <c r="N3077" t="s">
        <v>47</v>
      </c>
      <c r="O3077" t="s">
        <v>741</v>
      </c>
      <c r="P3077" t="s">
        <v>741</v>
      </c>
      <c r="Y3077" t="s">
        <v>15932</v>
      </c>
    </row>
    <row r="3078" spans="1:25">
      <c r="A3078" t="s">
        <v>15933</v>
      </c>
      <c r="B3078" t="s">
        <v>15934</v>
      </c>
      <c r="D3078" t="s">
        <v>40</v>
      </c>
      <c r="E3078" t="s">
        <v>41</v>
      </c>
      <c r="G3078" t="s">
        <v>11271</v>
      </c>
      <c r="H3078" t="s">
        <v>15935</v>
      </c>
      <c r="J3078" t="s">
        <v>75</v>
      </c>
      <c r="K3078" t="s">
        <v>76</v>
      </c>
      <c r="L3078">
        <v>38</v>
      </c>
      <c r="M3078" t="s">
        <v>15936</v>
      </c>
      <c r="N3078" t="s">
        <v>47</v>
      </c>
      <c r="O3078" t="s">
        <v>741</v>
      </c>
      <c r="P3078" t="s">
        <v>741</v>
      </c>
      <c r="Y3078" t="s">
        <v>15937</v>
      </c>
    </row>
    <row r="3079" spans="1:25">
      <c r="A3079" t="s">
        <v>15938</v>
      </c>
      <c r="B3079" t="s">
        <v>15939</v>
      </c>
      <c r="D3079" t="s">
        <v>40</v>
      </c>
      <c r="E3079" t="s">
        <v>41</v>
      </c>
      <c r="G3079" t="s">
        <v>9995</v>
      </c>
      <c r="H3079" t="s">
        <v>15940</v>
      </c>
      <c r="J3079" t="s">
        <v>75</v>
      </c>
      <c r="K3079" t="s">
        <v>76</v>
      </c>
      <c r="L3079">
        <v>38</v>
      </c>
      <c r="M3079" t="s">
        <v>15936</v>
      </c>
      <c r="N3079" t="s">
        <v>47</v>
      </c>
      <c r="O3079" t="s">
        <v>741</v>
      </c>
      <c r="P3079" t="s">
        <v>741</v>
      </c>
      <c r="Y3079" t="s">
        <v>15941</v>
      </c>
    </row>
    <row r="3080" spans="1:25">
      <c r="A3080" t="s">
        <v>15942</v>
      </c>
      <c r="B3080" t="s">
        <v>15943</v>
      </c>
      <c r="D3080" t="s">
        <v>40</v>
      </c>
      <c r="E3080" t="s">
        <v>41</v>
      </c>
      <c r="G3080" t="s">
        <v>15944</v>
      </c>
      <c r="H3080" t="s">
        <v>1650</v>
      </c>
      <c r="J3080" t="s">
        <v>75</v>
      </c>
      <c r="K3080" t="s">
        <v>76</v>
      </c>
      <c r="L3080">
        <v>38</v>
      </c>
      <c r="M3080" t="s">
        <v>15936</v>
      </c>
      <c r="N3080" t="s">
        <v>47</v>
      </c>
      <c r="O3080" t="s">
        <v>741</v>
      </c>
      <c r="P3080" t="s">
        <v>741</v>
      </c>
      <c r="Y3080" t="s">
        <v>15945</v>
      </c>
    </row>
    <row r="3081" spans="1:25">
      <c r="A3081" t="s">
        <v>15946</v>
      </c>
      <c r="B3081" t="s">
        <v>15947</v>
      </c>
      <c r="D3081" t="s">
        <v>40</v>
      </c>
      <c r="E3081" t="s">
        <v>41</v>
      </c>
      <c r="G3081" t="s">
        <v>1479</v>
      </c>
      <c r="H3081" t="s">
        <v>5199</v>
      </c>
      <c r="J3081" t="s">
        <v>392</v>
      </c>
      <c r="K3081" t="s">
        <v>393</v>
      </c>
      <c r="L3081">
        <v>38</v>
      </c>
      <c r="M3081" t="s">
        <v>15936</v>
      </c>
      <c r="N3081" t="s">
        <v>200</v>
      </c>
      <c r="O3081" t="s">
        <v>741</v>
      </c>
      <c r="P3081" t="s">
        <v>741</v>
      </c>
      <c r="X3081" t="s">
        <v>15948</v>
      </c>
      <c r="Y3081" t="s">
        <v>15949</v>
      </c>
    </row>
    <row r="3082" spans="1:25">
      <c r="A3082" t="s">
        <v>15950</v>
      </c>
      <c r="B3082" t="s">
        <v>15951</v>
      </c>
      <c r="D3082" t="s">
        <v>40</v>
      </c>
      <c r="E3082" t="s">
        <v>41</v>
      </c>
      <c r="G3082" t="s">
        <v>14844</v>
      </c>
      <c r="H3082" t="s">
        <v>15952</v>
      </c>
      <c r="J3082" t="s">
        <v>75</v>
      </c>
      <c r="K3082" t="s">
        <v>76</v>
      </c>
      <c r="L3082">
        <v>38</v>
      </c>
      <c r="M3082" t="s">
        <v>15936</v>
      </c>
      <c r="N3082" t="s">
        <v>47</v>
      </c>
      <c r="O3082" t="s">
        <v>741</v>
      </c>
      <c r="P3082" t="s">
        <v>741</v>
      </c>
      <c r="Y3082" t="s">
        <v>15953</v>
      </c>
    </row>
    <row r="3083" spans="1:25">
      <c r="A3083" t="s">
        <v>15954</v>
      </c>
      <c r="B3083" t="s">
        <v>15955</v>
      </c>
      <c r="D3083" t="s">
        <v>40</v>
      </c>
      <c r="E3083" t="s">
        <v>41</v>
      </c>
      <c r="G3083" t="s">
        <v>9053</v>
      </c>
      <c r="H3083" t="s">
        <v>15956</v>
      </c>
      <c r="J3083" t="s">
        <v>75</v>
      </c>
      <c r="K3083" t="s">
        <v>76</v>
      </c>
      <c r="L3083">
        <v>38</v>
      </c>
      <c r="M3083" t="s">
        <v>15957</v>
      </c>
      <c r="N3083" t="s">
        <v>47</v>
      </c>
      <c r="O3083" t="s">
        <v>741</v>
      </c>
      <c r="P3083" t="s">
        <v>741</v>
      </c>
      <c r="X3083" t="s">
        <v>15958</v>
      </c>
      <c r="Y3083" t="s">
        <v>15959</v>
      </c>
    </row>
    <row r="3084" spans="1:25">
      <c r="A3084" t="s">
        <v>15960</v>
      </c>
      <c r="B3084" t="s">
        <v>15961</v>
      </c>
      <c r="D3084" t="s">
        <v>40</v>
      </c>
      <c r="E3084" t="s">
        <v>41</v>
      </c>
      <c r="G3084" t="s">
        <v>15962</v>
      </c>
      <c r="H3084" t="s">
        <v>875</v>
      </c>
      <c r="J3084" t="s">
        <v>75</v>
      </c>
      <c r="K3084" t="s">
        <v>76</v>
      </c>
      <c r="L3084">
        <v>38</v>
      </c>
      <c r="M3084" t="s">
        <v>15957</v>
      </c>
      <c r="N3084" t="s">
        <v>47</v>
      </c>
      <c r="O3084" t="s">
        <v>741</v>
      </c>
      <c r="P3084" t="s">
        <v>741</v>
      </c>
      <c r="Y3084" t="s">
        <v>15963</v>
      </c>
    </row>
    <row r="3085" spans="1:25">
      <c r="A3085" t="s">
        <v>15964</v>
      </c>
      <c r="B3085" t="s">
        <v>15965</v>
      </c>
      <c r="D3085" t="s">
        <v>40</v>
      </c>
      <c r="E3085" t="s">
        <v>41</v>
      </c>
      <c r="G3085" t="s">
        <v>15966</v>
      </c>
      <c r="H3085" t="s">
        <v>15967</v>
      </c>
      <c r="J3085" t="s">
        <v>75</v>
      </c>
      <c r="K3085" t="s">
        <v>76</v>
      </c>
      <c r="L3085">
        <v>38</v>
      </c>
      <c r="M3085" t="s">
        <v>15957</v>
      </c>
      <c r="N3085" t="s">
        <v>47</v>
      </c>
      <c r="O3085" t="s">
        <v>741</v>
      </c>
      <c r="P3085" t="s">
        <v>741</v>
      </c>
      <c r="Y3085" t="s">
        <v>15968</v>
      </c>
    </row>
    <row r="3086" spans="1:25">
      <c r="A3086" t="s">
        <v>15969</v>
      </c>
      <c r="B3086" t="s">
        <v>15970</v>
      </c>
      <c r="D3086" t="s">
        <v>40</v>
      </c>
      <c r="E3086" t="s">
        <v>41</v>
      </c>
      <c r="G3086" t="s">
        <v>15971</v>
      </c>
      <c r="H3086" t="s">
        <v>15972</v>
      </c>
      <c r="J3086" t="s">
        <v>75</v>
      </c>
      <c r="K3086" t="s">
        <v>76</v>
      </c>
      <c r="L3086">
        <v>38</v>
      </c>
      <c r="M3086" t="s">
        <v>15957</v>
      </c>
      <c r="N3086" t="s">
        <v>47</v>
      </c>
      <c r="O3086" t="s">
        <v>741</v>
      </c>
      <c r="P3086" t="s">
        <v>741</v>
      </c>
      <c r="Y3086" t="s">
        <v>15973</v>
      </c>
    </row>
    <row r="3087" spans="1:25">
      <c r="A3087" t="s">
        <v>15974</v>
      </c>
      <c r="B3087" t="s">
        <v>15975</v>
      </c>
      <c r="D3087" t="s">
        <v>40</v>
      </c>
      <c r="E3087" t="s">
        <v>41</v>
      </c>
      <c r="G3087" t="s">
        <v>15976</v>
      </c>
      <c r="H3087" t="s">
        <v>12311</v>
      </c>
      <c r="J3087" t="s">
        <v>75</v>
      </c>
      <c r="K3087" t="s">
        <v>76</v>
      </c>
      <c r="L3087">
        <v>38</v>
      </c>
      <c r="M3087" t="s">
        <v>15977</v>
      </c>
      <c r="N3087" t="s">
        <v>47</v>
      </c>
      <c r="O3087" t="s">
        <v>741</v>
      </c>
      <c r="P3087" t="s">
        <v>741</v>
      </c>
      <c r="Y3087" t="s">
        <v>15978</v>
      </c>
    </row>
    <row r="3088" spans="1:25">
      <c r="A3088" t="s">
        <v>15979</v>
      </c>
      <c r="B3088" t="s">
        <v>15980</v>
      </c>
      <c r="D3088" t="s">
        <v>40</v>
      </c>
      <c r="E3088" t="s">
        <v>41</v>
      </c>
      <c r="G3088" t="s">
        <v>15683</v>
      </c>
      <c r="H3088" t="s">
        <v>15981</v>
      </c>
      <c r="J3088" t="s">
        <v>75</v>
      </c>
      <c r="K3088" t="s">
        <v>76</v>
      </c>
      <c r="L3088">
        <v>38</v>
      </c>
      <c r="M3088" t="s">
        <v>15977</v>
      </c>
      <c r="N3088" t="s">
        <v>47</v>
      </c>
      <c r="O3088" t="s">
        <v>741</v>
      </c>
      <c r="P3088" t="s">
        <v>741</v>
      </c>
      <c r="Y3088" t="s">
        <v>15982</v>
      </c>
    </row>
    <row r="3089" spans="1:25">
      <c r="A3089" t="s">
        <v>15983</v>
      </c>
      <c r="B3089" t="s">
        <v>15984</v>
      </c>
      <c r="D3089" t="s">
        <v>40</v>
      </c>
      <c r="E3089" t="s">
        <v>41</v>
      </c>
      <c r="G3089" t="s">
        <v>2941</v>
      </c>
      <c r="H3089" t="s">
        <v>7139</v>
      </c>
      <c r="J3089" t="s">
        <v>75</v>
      </c>
      <c r="K3089" t="s">
        <v>76</v>
      </c>
      <c r="L3089">
        <v>38</v>
      </c>
      <c r="M3089" t="s">
        <v>15977</v>
      </c>
      <c r="N3089" t="s">
        <v>47</v>
      </c>
      <c r="O3089" t="s">
        <v>741</v>
      </c>
      <c r="P3089" t="s">
        <v>741</v>
      </c>
      <c r="Y3089" t="s">
        <v>15985</v>
      </c>
    </row>
    <row r="3090" spans="1:25">
      <c r="A3090" t="s">
        <v>15986</v>
      </c>
      <c r="B3090" t="s">
        <v>15987</v>
      </c>
      <c r="D3090" t="s">
        <v>40</v>
      </c>
      <c r="E3090" t="s">
        <v>41</v>
      </c>
      <c r="G3090" t="s">
        <v>610</v>
      </c>
      <c r="H3090" t="s">
        <v>15988</v>
      </c>
      <c r="J3090" t="s">
        <v>75</v>
      </c>
      <c r="K3090" t="s">
        <v>76</v>
      </c>
      <c r="L3090">
        <v>38</v>
      </c>
      <c r="M3090" t="s">
        <v>15977</v>
      </c>
      <c r="N3090" t="s">
        <v>47</v>
      </c>
      <c r="O3090" t="s">
        <v>741</v>
      </c>
      <c r="P3090" t="s">
        <v>741</v>
      </c>
      <c r="Y3090" t="s">
        <v>15989</v>
      </c>
    </row>
    <row r="3091" spans="1:25">
      <c r="A3091" t="s">
        <v>15990</v>
      </c>
      <c r="B3091" t="s">
        <v>15991</v>
      </c>
      <c r="D3091" t="s">
        <v>40</v>
      </c>
      <c r="E3091" t="s">
        <v>41</v>
      </c>
      <c r="G3091" t="s">
        <v>15992</v>
      </c>
      <c r="H3091" t="s">
        <v>15993</v>
      </c>
      <c r="J3091" t="s">
        <v>75</v>
      </c>
      <c r="K3091" t="s">
        <v>76</v>
      </c>
      <c r="L3091">
        <v>38</v>
      </c>
      <c r="M3091" t="s">
        <v>15977</v>
      </c>
      <c r="N3091" t="s">
        <v>47</v>
      </c>
      <c r="O3091" t="s">
        <v>741</v>
      </c>
      <c r="P3091" t="s">
        <v>741</v>
      </c>
      <c r="X3091" t="s">
        <v>15994</v>
      </c>
      <c r="Y3091" t="s">
        <v>15995</v>
      </c>
    </row>
    <row r="3092" spans="1:25">
      <c r="A3092" t="s">
        <v>15996</v>
      </c>
      <c r="B3092" t="s">
        <v>15997</v>
      </c>
      <c r="D3092" t="s">
        <v>40</v>
      </c>
      <c r="E3092" t="s">
        <v>41</v>
      </c>
      <c r="G3092" t="s">
        <v>15998</v>
      </c>
      <c r="H3092" t="s">
        <v>15999</v>
      </c>
      <c r="J3092" t="s">
        <v>75</v>
      </c>
      <c r="K3092" t="s">
        <v>76</v>
      </c>
      <c r="L3092">
        <v>38</v>
      </c>
      <c r="M3092" t="s">
        <v>15977</v>
      </c>
      <c r="N3092" t="s">
        <v>47</v>
      </c>
      <c r="O3092" t="s">
        <v>741</v>
      </c>
      <c r="P3092" t="s">
        <v>741</v>
      </c>
      <c r="Y3092" t="s">
        <v>16000</v>
      </c>
    </row>
    <row r="3093" spans="1:25">
      <c r="A3093" t="s">
        <v>16001</v>
      </c>
      <c r="B3093" t="s">
        <v>16002</v>
      </c>
      <c r="D3093" t="s">
        <v>40</v>
      </c>
      <c r="E3093" t="s">
        <v>41</v>
      </c>
      <c r="G3093" t="s">
        <v>16003</v>
      </c>
      <c r="H3093" t="s">
        <v>16004</v>
      </c>
      <c r="J3093" t="s">
        <v>302</v>
      </c>
      <c r="K3093" t="s">
        <v>303</v>
      </c>
      <c r="L3093">
        <v>38</v>
      </c>
      <c r="M3093" t="s">
        <v>15977</v>
      </c>
      <c r="N3093" t="s">
        <v>448</v>
      </c>
      <c r="O3093" t="s">
        <v>741</v>
      </c>
      <c r="P3093" t="s">
        <v>741</v>
      </c>
      <c r="X3093" t="s">
        <v>16005</v>
      </c>
      <c r="Y3093" t="s">
        <v>16006</v>
      </c>
    </row>
    <row r="3094" spans="1:25">
      <c r="A3094" t="s">
        <v>16007</v>
      </c>
      <c r="B3094" t="s">
        <v>16008</v>
      </c>
      <c r="D3094" t="s">
        <v>40</v>
      </c>
      <c r="E3094" t="s">
        <v>41</v>
      </c>
      <c r="G3094" t="s">
        <v>15702</v>
      </c>
      <c r="H3094" t="s">
        <v>16009</v>
      </c>
      <c r="J3094" t="s">
        <v>75</v>
      </c>
      <c r="K3094" t="s">
        <v>76</v>
      </c>
      <c r="L3094">
        <v>38</v>
      </c>
      <c r="M3094" t="s">
        <v>15977</v>
      </c>
      <c r="N3094" t="s">
        <v>47</v>
      </c>
      <c r="O3094" t="s">
        <v>741</v>
      </c>
      <c r="P3094" t="s">
        <v>741</v>
      </c>
      <c r="Y3094" t="s">
        <v>16010</v>
      </c>
    </row>
    <row r="3095" spans="1:25">
      <c r="A3095" t="s">
        <v>16011</v>
      </c>
      <c r="B3095" t="s">
        <v>16012</v>
      </c>
      <c r="D3095" t="s">
        <v>40</v>
      </c>
      <c r="E3095" t="s">
        <v>41</v>
      </c>
      <c r="G3095" t="s">
        <v>884</v>
      </c>
      <c r="H3095" t="s">
        <v>16013</v>
      </c>
      <c r="J3095" t="s">
        <v>75</v>
      </c>
      <c r="K3095" t="s">
        <v>76</v>
      </c>
      <c r="L3095">
        <v>38</v>
      </c>
      <c r="M3095" t="s">
        <v>15977</v>
      </c>
      <c r="N3095" t="s">
        <v>47</v>
      </c>
      <c r="O3095" t="s">
        <v>741</v>
      </c>
      <c r="P3095" t="s">
        <v>741</v>
      </c>
      <c r="Y3095" t="s">
        <v>16014</v>
      </c>
    </row>
    <row r="3096" spans="1:25">
      <c r="A3096" t="s">
        <v>16015</v>
      </c>
      <c r="B3096" t="s">
        <v>16016</v>
      </c>
      <c r="D3096" t="s">
        <v>40</v>
      </c>
      <c r="E3096" t="s">
        <v>41</v>
      </c>
      <c r="G3096" t="s">
        <v>5250</v>
      </c>
      <c r="H3096" t="s">
        <v>16017</v>
      </c>
      <c r="J3096" t="s">
        <v>75</v>
      </c>
      <c r="K3096" t="s">
        <v>76</v>
      </c>
      <c r="L3096">
        <v>38</v>
      </c>
      <c r="M3096" t="s">
        <v>15977</v>
      </c>
      <c r="N3096" t="s">
        <v>47</v>
      </c>
      <c r="O3096" t="s">
        <v>741</v>
      </c>
      <c r="P3096" t="s">
        <v>741</v>
      </c>
      <c r="Y3096" t="s">
        <v>16018</v>
      </c>
    </row>
    <row r="3097" spans="1:25">
      <c r="A3097" t="s">
        <v>16019</v>
      </c>
      <c r="B3097" t="s">
        <v>16020</v>
      </c>
      <c r="D3097" t="s">
        <v>40</v>
      </c>
      <c r="E3097" t="s">
        <v>41</v>
      </c>
      <c r="G3097" t="s">
        <v>16021</v>
      </c>
      <c r="H3097" t="s">
        <v>16022</v>
      </c>
      <c r="J3097" t="s">
        <v>75</v>
      </c>
      <c r="K3097" t="s">
        <v>76</v>
      </c>
      <c r="L3097">
        <v>38</v>
      </c>
      <c r="M3097" t="s">
        <v>15977</v>
      </c>
      <c r="N3097" t="s">
        <v>47</v>
      </c>
      <c r="O3097" t="s">
        <v>741</v>
      </c>
      <c r="P3097" t="s">
        <v>741</v>
      </c>
      <c r="X3097" t="s">
        <v>16023</v>
      </c>
      <c r="Y3097" t="s">
        <v>16024</v>
      </c>
    </row>
    <row r="3098" spans="1:25">
      <c r="A3098" t="s">
        <v>16025</v>
      </c>
      <c r="B3098" t="s">
        <v>16026</v>
      </c>
      <c r="D3098" t="s">
        <v>40</v>
      </c>
      <c r="E3098" t="s">
        <v>41</v>
      </c>
      <c r="G3098" t="s">
        <v>16027</v>
      </c>
      <c r="H3098" t="s">
        <v>4027</v>
      </c>
      <c r="J3098" t="s">
        <v>75</v>
      </c>
      <c r="K3098" t="s">
        <v>76</v>
      </c>
      <c r="L3098">
        <v>38</v>
      </c>
      <c r="M3098" t="s">
        <v>15977</v>
      </c>
      <c r="N3098" t="s">
        <v>47</v>
      </c>
      <c r="O3098" t="s">
        <v>741</v>
      </c>
      <c r="P3098" t="s">
        <v>741</v>
      </c>
      <c r="Y3098" t="s">
        <v>16028</v>
      </c>
    </row>
    <row r="3099" spans="1:25">
      <c r="A3099" t="s">
        <v>16029</v>
      </c>
      <c r="B3099" t="s">
        <v>16030</v>
      </c>
      <c r="D3099" t="s">
        <v>40</v>
      </c>
      <c r="E3099" t="s">
        <v>41</v>
      </c>
      <c r="G3099" t="s">
        <v>16031</v>
      </c>
      <c r="H3099" t="s">
        <v>16032</v>
      </c>
      <c r="J3099" t="s">
        <v>75</v>
      </c>
      <c r="K3099" t="s">
        <v>76</v>
      </c>
      <c r="L3099">
        <v>38</v>
      </c>
      <c r="M3099" t="s">
        <v>16033</v>
      </c>
      <c r="N3099" t="s">
        <v>47</v>
      </c>
      <c r="O3099" t="s">
        <v>741</v>
      </c>
      <c r="P3099" t="s">
        <v>741</v>
      </c>
      <c r="X3099" t="s">
        <v>16034</v>
      </c>
      <c r="Y3099" t="s">
        <v>16035</v>
      </c>
    </row>
    <row r="3100" spans="1:25">
      <c r="A3100" t="s">
        <v>16036</v>
      </c>
      <c r="B3100" t="s">
        <v>16037</v>
      </c>
      <c r="D3100" t="s">
        <v>40</v>
      </c>
      <c r="E3100" t="s">
        <v>41</v>
      </c>
      <c r="G3100" t="s">
        <v>16038</v>
      </c>
      <c r="H3100" t="s">
        <v>7189</v>
      </c>
      <c r="J3100" t="s">
        <v>75</v>
      </c>
      <c r="K3100" t="s">
        <v>76</v>
      </c>
      <c r="L3100">
        <v>38</v>
      </c>
      <c r="M3100" t="s">
        <v>16033</v>
      </c>
      <c r="N3100" t="s">
        <v>47</v>
      </c>
      <c r="O3100" t="s">
        <v>741</v>
      </c>
      <c r="P3100" t="s">
        <v>741</v>
      </c>
      <c r="Y3100" t="s">
        <v>16039</v>
      </c>
    </row>
    <row r="3101" spans="1:25">
      <c r="A3101" t="s">
        <v>16040</v>
      </c>
      <c r="B3101" t="s">
        <v>16041</v>
      </c>
      <c r="D3101" t="s">
        <v>40</v>
      </c>
      <c r="E3101" t="s">
        <v>41</v>
      </c>
      <c r="G3101" t="s">
        <v>11827</v>
      </c>
      <c r="H3101" t="s">
        <v>16042</v>
      </c>
      <c r="J3101" t="s">
        <v>75</v>
      </c>
      <c r="K3101" t="s">
        <v>76</v>
      </c>
      <c r="L3101">
        <v>38</v>
      </c>
      <c r="M3101" t="s">
        <v>16033</v>
      </c>
      <c r="N3101" t="s">
        <v>47</v>
      </c>
      <c r="O3101" t="s">
        <v>741</v>
      </c>
      <c r="P3101" t="s">
        <v>741</v>
      </c>
      <c r="Y3101" t="s">
        <v>16043</v>
      </c>
    </row>
    <row r="3102" spans="1:25">
      <c r="A3102" t="s">
        <v>16044</v>
      </c>
      <c r="B3102" t="s">
        <v>16045</v>
      </c>
      <c r="D3102" t="s">
        <v>40</v>
      </c>
      <c r="E3102" t="s">
        <v>41</v>
      </c>
      <c r="G3102" t="s">
        <v>16046</v>
      </c>
      <c r="H3102" t="s">
        <v>1330</v>
      </c>
      <c r="J3102" t="s">
        <v>75</v>
      </c>
      <c r="K3102" t="s">
        <v>76</v>
      </c>
      <c r="L3102">
        <v>38</v>
      </c>
      <c r="M3102" t="s">
        <v>16033</v>
      </c>
      <c r="N3102" t="s">
        <v>47</v>
      </c>
      <c r="O3102" t="s">
        <v>741</v>
      </c>
      <c r="P3102" t="s">
        <v>741</v>
      </c>
      <c r="Y3102" t="s">
        <v>16047</v>
      </c>
    </row>
    <row r="3103" spans="1:25">
      <c r="A3103" t="s">
        <v>16048</v>
      </c>
      <c r="B3103" t="s">
        <v>16049</v>
      </c>
      <c r="D3103" t="s">
        <v>40</v>
      </c>
      <c r="E3103" t="s">
        <v>41</v>
      </c>
      <c r="G3103" t="s">
        <v>16050</v>
      </c>
      <c r="H3103" t="s">
        <v>16051</v>
      </c>
      <c r="J3103" t="s">
        <v>75</v>
      </c>
      <c r="K3103" t="s">
        <v>76</v>
      </c>
      <c r="L3103">
        <v>38</v>
      </c>
      <c r="M3103" t="s">
        <v>16033</v>
      </c>
      <c r="N3103" t="s">
        <v>47</v>
      </c>
      <c r="O3103" t="s">
        <v>741</v>
      </c>
      <c r="P3103" t="s">
        <v>741</v>
      </c>
      <c r="X3103" t="s">
        <v>16052</v>
      </c>
      <c r="Y3103" t="s">
        <v>16053</v>
      </c>
    </row>
    <row r="3104" spans="1:25">
      <c r="A3104" t="s">
        <v>16054</v>
      </c>
      <c r="B3104" t="s">
        <v>16055</v>
      </c>
      <c r="D3104" t="s">
        <v>40</v>
      </c>
      <c r="E3104" t="s">
        <v>41</v>
      </c>
      <c r="G3104" t="s">
        <v>4191</v>
      </c>
      <c r="H3104" t="s">
        <v>16056</v>
      </c>
      <c r="J3104" t="s">
        <v>75</v>
      </c>
      <c r="K3104" t="s">
        <v>76</v>
      </c>
      <c r="L3104">
        <v>38</v>
      </c>
      <c r="M3104" t="s">
        <v>16033</v>
      </c>
      <c r="N3104" t="s">
        <v>47</v>
      </c>
      <c r="O3104" t="s">
        <v>741</v>
      </c>
      <c r="P3104" t="s">
        <v>741</v>
      </c>
      <c r="Y3104" t="s">
        <v>16057</v>
      </c>
    </row>
    <row r="3105" spans="1:25">
      <c r="A3105" t="s">
        <v>16058</v>
      </c>
      <c r="B3105" t="s">
        <v>16059</v>
      </c>
      <c r="D3105" t="s">
        <v>40</v>
      </c>
      <c r="E3105" t="s">
        <v>41</v>
      </c>
      <c r="G3105" t="s">
        <v>11589</v>
      </c>
      <c r="H3105" t="s">
        <v>16060</v>
      </c>
      <c r="J3105" t="s">
        <v>75</v>
      </c>
      <c r="K3105" t="s">
        <v>76</v>
      </c>
      <c r="L3105">
        <v>38</v>
      </c>
      <c r="M3105" t="s">
        <v>16033</v>
      </c>
      <c r="N3105" t="s">
        <v>47</v>
      </c>
      <c r="O3105" t="s">
        <v>741</v>
      </c>
      <c r="P3105" t="s">
        <v>741</v>
      </c>
      <c r="Y3105" t="s">
        <v>16061</v>
      </c>
    </row>
    <row r="3106" spans="1:25">
      <c r="A3106" t="s">
        <v>16062</v>
      </c>
      <c r="B3106" t="s">
        <v>16063</v>
      </c>
      <c r="D3106" t="s">
        <v>40</v>
      </c>
      <c r="E3106" t="s">
        <v>41</v>
      </c>
      <c r="G3106" t="s">
        <v>210</v>
      </c>
      <c r="H3106" t="s">
        <v>16064</v>
      </c>
      <c r="J3106" t="s">
        <v>75</v>
      </c>
      <c r="K3106" t="s">
        <v>76</v>
      </c>
      <c r="L3106">
        <v>38</v>
      </c>
      <c r="M3106" t="s">
        <v>16033</v>
      </c>
      <c r="N3106" t="s">
        <v>47</v>
      </c>
      <c r="O3106" t="s">
        <v>741</v>
      </c>
      <c r="P3106" t="s">
        <v>741</v>
      </c>
      <c r="Y3106" t="s">
        <v>16065</v>
      </c>
    </row>
    <row r="3107" spans="1:25">
      <c r="A3107" t="s">
        <v>16066</v>
      </c>
      <c r="B3107" t="s">
        <v>16067</v>
      </c>
      <c r="D3107" t="s">
        <v>40</v>
      </c>
      <c r="E3107" t="s">
        <v>41</v>
      </c>
      <c r="G3107" t="s">
        <v>1459</v>
      </c>
      <c r="H3107" t="s">
        <v>1650</v>
      </c>
      <c r="J3107" t="s">
        <v>75</v>
      </c>
      <c r="K3107" t="s">
        <v>76</v>
      </c>
      <c r="L3107">
        <v>38</v>
      </c>
      <c r="M3107" t="s">
        <v>16033</v>
      </c>
      <c r="N3107" t="s">
        <v>47</v>
      </c>
      <c r="O3107" t="s">
        <v>741</v>
      </c>
      <c r="P3107" t="s">
        <v>741</v>
      </c>
      <c r="Y3107" t="s">
        <v>16068</v>
      </c>
    </row>
    <row r="3108" spans="1:25">
      <c r="A3108" t="s">
        <v>16069</v>
      </c>
      <c r="B3108" t="s">
        <v>16070</v>
      </c>
      <c r="D3108" t="s">
        <v>40</v>
      </c>
      <c r="E3108" t="s">
        <v>41</v>
      </c>
      <c r="G3108" t="s">
        <v>3380</v>
      </c>
      <c r="H3108" t="s">
        <v>16071</v>
      </c>
      <c r="J3108" t="s">
        <v>75</v>
      </c>
      <c r="K3108" t="s">
        <v>76</v>
      </c>
      <c r="L3108">
        <v>38</v>
      </c>
      <c r="M3108" t="s">
        <v>16033</v>
      </c>
      <c r="N3108" t="s">
        <v>47</v>
      </c>
      <c r="O3108" t="s">
        <v>741</v>
      </c>
      <c r="P3108" t="s">
        <v>741</v>
      </c>
      <c r="Y3108" t="s">
        <v>16072</v>
      </c>
    </row>
    <row r="3109" spans="1:25">
      <c r="A3109" t="s">
        <v>16073</v>
      </c>
      <c r="B3109" t="s">
        <v>16074</v>
      </c>
      <c r="D3109" t="s">
        <v>40</v>
      </c>
      <c r="E3109" t="s">
        <v>41</v>
      </c>
      <c r="G3109" t="s">
        <v>16075</v>
      </c>
      <c r="H3109" t="s">
        <v>16076</v>
      </c>
      <c r="J3109" t="s">
        <v>75</v>
      </c>
      <c r="K3109" t="s">
        <v>76</v>
      </c>
      <c r="L3109">
        <v>38</v>
      </c>
      <c r="M3109" t="s">
        <v>16033</v>
      </c>
      <c r="N3109" t="s">
        <v>47</v>
      </c>
      <c r="O3109" t="s">
        <v>741</v>
      </c>
      <c r="P3109" t="s">
        <v>741</v>
      </c>
      <c r="Y3109" t="s">
        <v>16077</v>
      </c>
    </row>
    <row r="3110" spans="1:25">
      <c r="A3110" t="s">
        <v>16078</v>
      </c>
      <c r="B3110" t="s">
        <v>16079</v>
      </c>
      <c r="D3110" t="s">
        <v>40</v>
      </c>
      <c r="E3110" t="s">
        <v>41</v>
      </c>
      <c r="G3110" t="s">
        <v>1015</v>
      </c>
      <c r="H3110" t="s">
        <v>16080</v>
      </c>
      <c r="J3110" t="s">
        <v>75</v>
      </c>
      <c r="K3110" t="s">
        <v>76</v>
      </c>
      <c r="L3110">
        <v>38</v>
      </c>
      <c r="M3110" t="s">
        <v>16033</v>
      </c>
      <c r="N3110" t="s">
        <v>47</v>
      </c>
      <c r="O3110" t="s">
        <v>741</v>
      </c>
      <c r="P3110" t="s">
        <v>741</v>
      </c>
      <c r="Y3110" t="s">
        <v>16081</v>
      </c>
    </row>
    <row r="3111" spans="1:25">
      <c r="A3111" t="s">
        <v>16082</v>
      </c>
      <c r="B3111" t="s">
        <v>16083</v>
      </c>
      <c r="D3111" t="s">
        <v>40</v>
      </c>
      <c r="E3111" t="s">
        <v>41</v>
      </c>
      <c r="G3111" t="s">
        <v>15573</v>
      </c>
      <c r="H3111" t="s">
        <v>1206</v>
      </c>
      <c r="J3111" t="s">
        <v>75</v>
      </c>
      <c r="K3111" t="s">
        <v>76</v>
      </c>
      <c r="L3111">
        <v>38</v>
      </c>
      <c r="M3111" t="s">
        <v>16033</v>
      </c>
      <c r="N3111" t="s">
        <v>47</v>
      </c>
      <c r="O3111" t="s">
        <v>741</v>
      </c>
      <c r="P3111" t="s">
        <v>741</v>
      </c>
      <c r="Y3111" t="s">
        <v>16084</v>
      </c>
    </row>
    <row r="3112" spans="1:25">
      <c r="A3112" t="s">
        <v>16085</v>
      </c>
      <c r="B3112" t="s">
        <v>16086</v>
      </c>
      <c r="D3112" t="s">
        <v>40</v>
      </c>
      <c r="E3112" t="s">
        <v>41</v>
      </c>
      <c r="G3112" t="s">
        <v>16087</v>
      </c>
      <c r="H3112" t="s">
        <v>16088</v>
      </c>
      <c r="J3112" t="s">
        <v>75</v>
      </c>
      <c r="K3112" t="s">
        <v>76</v>
      </c>
      <c r="L3112">
        <v>38</v>
      </c>
      <c r="M3112" t="s">
        <v>16033</v>
      </c>
      <c r="N3112" t="s">
        <v>47</v>
      </c>
      <c r="O3112" t="s">
        <v>741</v>
      </c>
      <c r="P3112" t="s">
        <v>741</v>
      </c>
      <c r="Y3112" t="s">
        <v>16089</v>
      </c>
    </row>
    <row r="3113" spans="1:25">
      <c r="A3113" t="s">
        <v>16090</v>
      </c>
      <c r="B3113" t="s">
        <v>16091</v>
      </c>
      <c r="D3113" t="s">
        <v>40</v>
      </c>
      <c r="E3113" t="s">
        <v>41</v>
      </c>
      <c r="G3113" t="s">
        <v>6356</v>
      </c>
      <c r="H3113" t="s">
        <v>16092</v>
      </c>
      <c r="J3113" t="s">
        <v>75</v>
      </c>
      <c r="K3113" t="s">
        <v>76</v>
      </c>
      <c r="L3113">
        <v>38</v>
      </c>
      <c r="M3113" t="s">
        <v>16033</v>
      </c>
      <c r="N3113" t="s">
        <v>47</v>
      </c>
      <c r="O3113" t="s">
        <v>741</v>
      </c>
      <c r="P3113" t="s">
        <v>741</v>
      </c>
      <c r="Y3113" t="s">
        <v>16093</v>
      </c>
    </row>
    <row r="3114" spans="1:25">
      <c r="A3114" t="s">
        <v>16094</v>
      </c>
      <c r="B3114" t="s">
        <v>16095</v>
      </c>
      <c r="D3114" t="s">
        <v>40</v>
      </c>
      <c r="E3114" t="s">
        <v>41</v>
      </c>
      <c r="G3114" t="s">
        <v>16096</v>
      </c>
      <c r="H3114" t="s">
        <v>673</v>
      </c>
      <c r="J3114" t="s">
        <v>75</v>
      </c>
      <c r="K3114" t="s">
        <v>76</v>
      </c>
      <c r="L3114">
        <v>38</v>
      </c>
      <c r="M3114" t="s">
        <v>16033</v>
      </c>
      <c r="N3114" t="s">
        <v>47</v>
      </c>
      <c r="O3114" t="s">
        <v>741</v>
      </c>
      <c r="P3114" t="s">
        <v>741</v>
      </c>
      <c r="Y3114" t="s">
        <v>16097</v>
      </c>
    </row>
    <row r="3115" spans="1:25">
      <c r="A3115" t="s">
        <v>16098</v>
      </c>
      <c r="B3115" t="s">
        <v>16099</v>
      </c>
      <c r="D3115" t="s">
        <v>40</v>
      </c>
      <c r="E3115" t="s">
        <v>41</v>
      </c>
      <c r="G3115" t="s">
        <v>16100</v>
      </c>
      <c r="H3115" t="s">
        <v>16101</v>
      </c>
      <c r="J3115" t="s">
        <v>75</v>
      </c>
      <c r="K3115" t="s">
        <v>76</v>
      </c>
      <c r="L3115">
        <v>38</v>
      </c>
      <c r="M3115" t="s">
        <v>16033</v>
      </c>
      <c r="N3115" t="s">
        <v>47</v>
      </c>
      <c r="O3115" t="s">
        <v>741</v>
      </c>
      <c r="P3115" t="s">
        <v>741</v>
      </c>
      <c r="Y3115" t="s">
        <v>16102</v>
      </c>
    </row>
    <row r="3116" spans="1:25">
      <c r="A3116" t="s">
        <v>16103</v>
      </c>
      <c r="B3116" t="s">
        <v>16104</v>
      </c>
      <c r="D3116" t="s">
        <v>40</v>
      </c>
      <c r="E3116" t="s">
        <v>41</v>
      </c>
      <c r="G3116" t="s">
        <v>16105</v>
      </c>
      <c r="H3116" t="s">
        <v>10082</v>
      </c>
      <c r="J3116" t="s">
        <v>75</v>
      </c>
      <c r="K3116" t="s">
        <v>76</v>
      </c>
      <c r="L3116">
        <v>38</v>
      </c>
      <c r="M3116" t="s">
        <v>16106</v>
      </c>
      <c r="N3116" t="s">
        <v>47</v>
      </c>
      <c r="O3116" t="s">
        <v>741</v>
      </c>
      <c r="P3116" t="s">
        <v>741</v>
      </c>
      <c r="Y3116" t="s">
        <v>16107</v>
      </c>
    </row>
    <row r="3117" spans="1:25">
      <c r="A3117" t="s">
        <v>16108</v>
      </c>
      <c r="B3117" t="s">
        <v>16109</v>
      </c>
      <c r="D3117" t="s">
        <v>40</v>
      </c>
      <c r="E3117" t="s">
        <v>41</v>
      </c>
      <c r="G3117" t="s">
        <v>16110</v>
      </c>
      <c r="H3117" t="s">
        <v>16111</v>
      </c>
      <c r="J3117" t="s">
        <v>75</v>
      </c>
      <c r="K3117" t="s">
        <v>76</v>
      </c>
      <c r="L3117">
        <v>38</v>
      </c>
      <c r="M3117" t="s">
        <v>16106</v>
      </c>
      <c r="N3117" t="s">
        <v>47</v>
      </c>
      <c r="O3117" t="s">
        <v>741</v>
      </c>
      <c r="P3117" t="s">
        <v>741</v>
      </c>
      <c r="X3117" t="s">
        <v>16112</v>
      </c>
      <c r="Y3117" t="s">
        <v>16113</v>
      </c>
    </row>
    <row r="3118" spans="1:25">
      <c r="A3118" t="s">
        <v>5449</v>
      </c>
      <c r="B3118" t="s">
        <v>16114</v>
      </c>
      <c r="D3118" t="s">
        <v>40</v>
      </c>
      <c r="E3118" t="s">
        <v>41</v>
      </c>
      <c r="G3118" t="s">
        <v>3666</v>
      </c>
      <c r="H3118" t="s">
        <v>16115</v>
      </c>
      <c r="J3118" t="s">
        <v>75</v>
      </c>
      <c r="K3118" t="s">
        <v>76</v>
      </c>
      <c r="L3118">
        <v>38</v>
      </c>
      <c r="M3118" t="s">
        <v>16106</v>
      </c>
      <c r="N3118" t="s">
        <v>47</v>
      </c>
      <c r="O3118" t="s">
        <v>741</v>
      </c>
      <c r="P3118" t="s">
        <v>741</v>
      </c>
      <c r="Y3118" t="s">
        <v>16116</v>
      </c>
    </row>
    <row r="3119" spans="1:25">
      <c r="A3119" t="s">
        <v>16117</v>
      </c>
      <c r="B3119" t="s">
        <v>16118</v>
      </c>
      <c r="D3119" t="s">
        <v>40</v>
      </c>
      <c r="E3119" t="s">
        <v>41</v>
      </c>
      <c r="G3119" t="s">
        <v>1015</v>
      </c>
      <c r="H3119" t="s">
        <v>16119</v>
      </c>
      <c r="J3119" t="s">
        <v>75</v>
      </c>
      <c r="K3119" t="s">
        <v>76</v>
      </c>
      <c r="L3119">
        <v>38</v>
      </c>
      <c r="M3119" t="s">
        <v>16106</v>
      </c>
      <c r="N3119" t="s">
        <v>47</v>
      </c>
      <c r="O3119" t="s">
        <v>741</v>
      </c>
      <c r="P3119" t="s">
        <v>741</v>
      </c>
      <c r="Y3119" t="s">
        <v>16120</v>
      </c>
    </row>
    <row r="3120" spans="1:25">
      <c r="A3120" t="s">
        <v>16121</v>
      </c>
      <c r="B3120" t="s">
        <v>16122</v>
      </c>
      <c r="D3120" t="s">
        <v>40</v>
      </c>
      <c r="E3120" t="s">
        <v>41</v>
      </c>
      <c r="G3120" t="s">
        <v>5155</v>
      </c>
      <c r="H3120" t="s">
        <v>13355</v>
      </c>
      <c r="J3120" t="s">
        <v>75</v>
      </c>
      <c r="K3120" t="s">
        <v>76</v>
      </c>
      <c r="L3120">
        <v>38</v>
      </c>
      <c r="M3120" t="s">
        <v>16106</v>
      </c>
      <c r="N3120" t="s">
        <v>47</v>
      </c>
      <c r="O3120" t="s">
        <v>741</v>
      </c>
      <c r="P3120" t="s">
        <v>741</v>
      </c>
      <c r="Y3120" t="s">
        <v>16123</v>
      </c>
    </row>
    <row r="3121" spans="1:25">
      <c r="A3121" t="s">
        <v>16124</v>
      </c>
      <c r="B3121" t="s">
        <v>16125</v>
      </c>
      <c r="D3121" t="s">
        <v>40</v>
      </c>
      <c r="E3121" t="s">
        <v>41</v>
      </c>
      <c r="G3121" t="s">
        <v>12406</v>
      </c>
      <c r="H3121" t="s">
        <v>16126</v>
      </c>
      <c r="J3121" t="s">
        <v>75</v>
      </c>
      <c r="K3121" t="s">
        <v>76</v>
      </c>
      <c r="L3121">
        <v>38</v>
      </c>
      <c r="M3121" t="s">
        <v>16106</v>
      </c>
      <c r="N3121" t="s">
        <v>47</v>
      </c>
      <c r="O3121" t="s">
        <v>741</v>
      </c>
      <c r="P3121" t="s">
        <v>741</v>
      </c>
      <c r="Y3121" t="s">
        <v>16127</v>
      </c>
    </row>
    <row r="3122" spans="1:25">
      <c r="A3122" t="s">
        <v>16128</v>
      </c>
      <c r="B3122" t="s">
        <v>16129</v>
      </c>
      <c r="D3122" t="s">
        <v>40</v>
      </c>
      <c r="E3122" t="s">
        <v>41</v>
      </c>
      <c r="G3122" t="s">
        <v>12941</v>
      </c>
      <c r="H3122" t="s">
        <v>16130</v>
      </c>
      <c r="J3122" t="s">
        <v>75</v>
      </c>
      <c r="K3122" t="s">
        <v>76</v>
      </c>
      <c r="L3122">
        <v>38</v>
      </c>
      <c r="M3122" t="s">
        <v>16106</v>
      </c>
      <c r="N3122" t="s">
        <v>47</v>
      </c>
      <c r="O3122" t="s">
        <v>741</v>
      </c>
      <c r="P3122" t="s">
        <v>741</v>
      </c>
      <c r="X3122" t="s">
        <v>16131</v>
      </c>
      <c r="Y3122" t="s">
        <v>16132</v>
      </c>
    </row>
    <row r="3123" spans="1:25">
      <c r="A3123" t="s">
        <v>16133</v>
      </c>
      <c r="B3123" t="s">
        <v>16134</v>
      </c>
      <c r="D3123" t="s">
        <v>40</v>
      </c>
      <c r="E3123" t="s">
        <v>41</v>
      </c>
      <c r="G3123" t="s">
        <v>16135</v>
      </c>
      <c r="H3123" t="s">
        <v>2025</v>
      </c>
      <c r="J3123" t="s">
        <v>75</v>
      </c>
      <c r="K3123" t="s">
        <v>76</v>
      </c>
      <c r="L3123">
        <v>38</v>
      </c>
      <c r="M3123" t="s">
        <v>16106</v>
      </c>
      <c r="N3123" t="s">
        <v>47</v>
      </c>
      <c r="O3123" t="s">
        <v>741</v>
      </c>
      <c r="P3123" t="s">
        <v>741</v>
      </c>
      <c r="Y3123" t="s">
        <v>16136</v>
      </c>
    </row>
    <row r="3124" spans="1:25">
      <c r="A3124" t="s">
        <v>16137</v>
      </c>
      <c r="B3124" t="s">
        <v>16138</v>
      </c>
      <c r="D3124" t="s">
        <v>40</v>
      </c>
      <c r="E3124" t="s">
        <v>41</v>
      </c>
      <c r="G3124" t="s">
        <v>16139</v>
      </c>
      <c r="H3124" t="s">
        <v>16140</v>
      </c>
      <c r="J3124" t="s">
        <v>75</v>
      </c>
      <c r="K3124" t="s">
        <v>76</v>
      </c>
      <c r="L3124">
        <v>38</v>
      </c>
      <c r="M3124" t="s">
        <v>16106</v>
      </c>
      <c r="N3124" t="s">
        <v>47</v>
      </c>
      <c r="O3124" t="s">
        <v>741</v>
      </c>
      <c r="P3124" t="s">
        <v>741</v>
      </c>
      <c r="Y3124" t="s">
        <v>16141</v>
      </c>
    </row>
    <row r="3125" spans="1:25">
      <c r="A3125" t="s">
        <v>16142</v>
      </c>
      <c r="B3125" t="s">
        <v>16143</v>
      </c>
      <c r="D3125" t="s">
        <v>40</v>
      </c>
      <c r="E3125" t="s">
        <v>41</v>
      </c>
      <c r="G3125" t="s">
        <v>16144</v>
      </c>
      <c r="H3125" t="s">
        <v>1140</v>
      </c>
      <c r="J3125" t="s">
        <v>75</v>
      </c>
      <c r="K3125" t="s">
        <v>76</v>
      </c>
      <c r="L3125">
        <v>38</v>
      </c>
      <c r="M3125" t="s">
        <v>16106</v>
      </c>
      <c r="N3125" t="s">
        <v>47</v>
      </c>
      <c r="O3125" t="s">
        <v>741</v>
      </c>
      <c r="P3125" t="s">
        <v>741</v>
      </c>
      <c r="Y3125" t="s">
        <v>16145</v>
      </c>
    </row>
    <row r="3126" spans="1:25">
      <c r="A3126" t="s">
        <v>16146</v>
      </c>
      <c r="B3126" t="s">
        <v>16147</v>
      </c>
      <c r="D3126" t="s">
        <v>40</v>
      </c>
      <c r="E3126" t="s">
        <v>41</v>
      </c>
      <c r="G3126" t="s">
        <v>5685</v>
      </c>
      <c r="H3126" t="s">
        <v>15794</v>
      </c>
      <c r="J3126" t="s">
        <v>75</v>
      </c>
      <c r="K3126" t="s">
        <v>76</v>
      </c>
      <c r="L3126">
        <v>38</v>
      </c>
      <c r="M3126" t="s">
        <v>16106</v>
      </c>
      <c r="N3126" t="s">
        <v>47</v>
      </c>
      <c r="O3126" t="s">
        <v>741</v>
      </c>
      <c r="P3126" t="s">
        <v>741</v>
      </c>
      <c r="Y3126" t="s">
        <v>16148</v>
      </c>
    </row>
    <row r="3127" spans="1:25">
      <c r="A3127" t="s">
        <v>16149</v>
      </c>
      <c r="B3127" t="s">
        <v>16150</v>
      </c>
      <c r="D3127" t="s">
        <v>40</v>
      </c>
      <c r="E3127" t="s">
        <v>41</v>
      </c>
      <c r="G3127" t="s">
        <v>13667</v>
      </c>
      <c r="H3127" t="s">
        <v>2701</v>
      </c>
      <c r="J3127" t="s">
        <v>75</v>
      </c>
      <c r="K3127" t="s">
        <v>76</v>
      </c>
      <c r="L3127">
        <v>38</v>
      </c>
      <c r="M3127" t="s">
        <v>16106</v>
      </c>
      <c r="N3127" t="s">
        <v>47</v>
      </c>
      <c r="O3127" t="s">
        <v>741</v>
      </c>
      <c r="P3127" t="s">
        <v>741</v>
      </c>
      <c r="Y3127" t="s">
        <v>16151</v>
      </c>
    </row>
    <row r="3128" spans="1:25">
      <c r="A3128" t="s">
        <v>16152</v>
      </c>
      <c r="B3128" t="s">
        <v>16153</v>
      </c>
      <c r="D3128" t="s">
        <v>40</v>
      </c>
      <c r="E3128" t="s">
        <v>41</v>
      </c>
      <c r="G3128" t="s">
        <v>7360</v>
      </c>
      <c r="H3128" t="s">
        <v>16154</v>
      </c>
      <c r="J3128" t="s">
        <v>75</v>
      </c>
      <c r="K3128" t="s">
        <v>76</v>
      </c>
      <c r="L3128">
        <v>38</v>
      </c>
      <c r="M3128" t="s">
        <v>16155</v>
      </c>
      <c r="N3128" t="s">
        <v>47</v>
      </c>
      <c r="O3128" t="s">
        <v>741</v>
      </c>
      <c r="P3128" t="s">
        <v>16156</v>
      </c>
      <c r="X3128" t="s">
        <v>16157</v>
      </c>
      <c r="Y3128" t="s">
        <v>16158</v>
      </c>
    </row>
    <row r="3129" spans="1:25">
      <c r="A3129" t="s">
        <v>16159</v>
      </c>
      <c r="B3129" t="s">
        <v>16160</v>
      </c>
      <c r="D3129" t="s">
        <v>40</v>
      </c>
      <c r="E3129" t="s">
        <v>41</v>
      </c>
      <c r="G3129" t="s">
        <v>16161</v>
      </c>
      <c r="H3129" t="s">
        <v>16162</v>
      </c>
      <c r="J3129" t="s">
        <v>75</v>
      </c>
      <c r="K3129" t="s">
        <v>76</v>
      </c>
      <c r="L3129">
        <v>38</v>
      </c>
      <c r="M3129" t="s">
        <v>16155</v>
      </c>
      <c r="N3129" t="s">
        <v>47</v>
      </c>
      <c r="O3129" t="s">
        <v>741</v>
      </c>
      <c r="P3129" t="s">
        <v>741</v>
      </c>
      <c r="Y3129" t="s">
        <v>16163</v>
      </c>
    </row>
    <row r="3130" spans="1:25">
      <c r="A3130" t="s">
        <v>16164</v>
      </c>
      <c r="B3130" t="s">
        <v>16165</v>
      </c>
      <c r="D3130" t="s">
        <v>40</v>
      </c>
      <c r="E3130" t="s">
        <v>41</v>
      </c>
      <c r="G3130" t="s">
        <v>16166</v>
      </c>
      <c r="H3130" t="s">
        <v>16167</v>
      </c>
      <c r="J3130" t="s">
        <v>75</v>
      </c>
      <c r="K3130" t="s">
        <v>76</v>
      </c>
      <c r="L3130">
        <v>38</v>
      </c>
      <c r="M3130" t="s">
        <v>16155</v>
      </c>
      <c r="N3130" t="s">
        <v>47</v>
      </c>
      <c r="O3130" t="s">
        <v>741</v>
      </c>
      <c r="P3130" t="s">
        <v>741</v>
      </c>
      <c r="Y3130" t="s">
        <v>16168</v>
      </c>
    </row>
    <row r="3131" spans="1:25">
      <c r="A3131" t="s">
        <v>16169</v>
      </c>
      <c r="B3131" t="s">
        <v>16170</v>
      </c>
      <c r="D3131" t="s">
        <v>40</v>
      </c>
      <c r="E3131" t="s">
        <v>41</v>
      </c>
      <c r="G3131" t="s">
        <v>558</v>
      </c>
      <c r="H3131" t="s">
        <v>16171</v>
      </c>
      <c r="J3131" t="s">
        <v>75</v>
      </c>
      <c r="K3131" t="s">
        <v>76</v>
      </c>
      <c r="L3131">
        <v>38</v>
      </c>
      <c r="M3131" t="s">
        <v>16155</v>
      </c>
      <c r="N3131" t="s">
        <v>47</v>
      </c>
      <c r="O3131" t="s">
        <v>741</v>
      </c>
      <c r="P3131" t="s">
        <v>741</v>
      </c>
      <c r="X3131" t="s">
        <v>16172</v>
      </c>
      <c r="Y3131" t="s">
        <v>16173</v>
      </c>
    </row>
    <row r="3132" spans="1:25">
      <c r="A3132" t="s">
        <v>16174</v>
      </c>
      <c r="B3132" t="s">
        <v>16175</v>
      </c>
      <c r="D3132" t="s">
        <v>40</v>
      </c>
      <c r="E3132" t="s">
        <v>41</v>
      </c>
      <c r="G3132" t="s">
        <v>16176</v>
      </c>
      <c r="H3132" t="s">
        <v>9400</v>
      </c>
      <c r="J3132" t="s">
        <v>75</v>
      </c>
      <c r="K3132" t="s">
        <v>76</v>
      </c>
      <c r="L3132">
        <v>38</v>
      </c>
      <c r="M3132" t="s">
        <v>16177</v>
      </c>
      <c r="N3132" t="s">
        <v>47</v>
      </c>
      <c r="O3132" t="s">
        <v>741</v>
      </c>
      <c r="P3132" t="s">
        <v>16178</v>
      </c>
      <c r="R3132" t="s">
        <v>16179</v>
      </c>
      <c r="X3132" t="s">
        <v>16180</v>
      </c>
      <c r="Y3132" t="s">
        <v>16181</v>
      </c>
    </row>
    <row r="3133" spans="1:25">
      <c r="A3133" t="s">
        <v>16182</v>
      </c>
      <c r="B3133" t="s">
        <v>16183</v>
      </c>
      <c r="D3133" t="s">
        <v>40</v>
      </c>
      <c r="E3133" t="s">
        <v>41</v>
      </c>
      <c r="G3133" t="s">
        <v>6593</v>
      </c>
      <c r="H3133" t="s">
        <v>16184</v>
      </c>
      <c r="J3133" t="s">
        <v>75</v>
      </c>
      <c r="K3133" t="s">
        <v>76</v>
      </c>
      <c r="L3133">
        <v>38</v>
      </c>
      <c r="M3133" t="s">
        <v>16177</v>
      </c>
      <c r="N3133" t="s">
        <v>47</v>
      </c>
      <c r="O3133" t="s">
        <v>741</v>
      </c>
      <c r="P3133" t="s">
        <v>741</v>
      </c>
      <c r="X3133" t="s">
        <v>16185</v>
      </c>
      <c r="Y3133" t="s">
        <v>16186</v>
      </c>
    </row>
    <row r="3134" spans="1:25">
      <c r="A3134" t="s">
        <v>16187</v>
      </c>
      <c r="B3134" t="s">
        <v>16188</v>
      </c>
      <c r="D3134" t="s">
        <v>40</v>
      </c>
      <c r="E3134" t="s">
        <v>41</v>
      </c>
      <c r="G3134" t="s">
        <v>16189</v>
      </c>
      <c r="H3134" t="s">
        <v>3684</v>
      </c>
      <c r="J3134" t="s">
        <v>75</v>
      </c>
      <c r="K3134" t="s">
        <v>76</v>
      </c>
      <c r="L3134">
        <v>38</v>
      </c>
      <c r="M3134" t="s">
        <v>16177</v>
      </c>
      <c r="N3134" t="s">
        <v>47</v>
      </c>
      <c r="O3134" t="s">
        <v>741</v>
      </c>
      <c r="P3134" t="s">
        <v>741</v>
      </c>
      <c r="Y3134" t="s">
        <v>16190</v>
      </c>
    </row>
    <row r="3135" spans="1:25">
      <c r="A3135" t="s">
        <v>16191</v>
      </c>
      <c r="B3135" t="s">
        <v>16192</v>
      </c>
      <c r="D3135" t="s">
        <v>40</v>
      </c>
      <c r="E3135" t="s">
        <v>41</v>
      </c>
      <c r="G3135" t="s">
        <v>5583</v>
      </c>
      <c r="H3135" t="s">
        <v>16193</v>
      </c>
      <c r="J3135" t="s">
        <v>75</v>
      </c>
      <c r="K3135" t="s">
        <v>76</v>
      </c>
      <c r="L3135">
        <v>38</v>
      </c>
      <c r="M3135" t="s">
        <v>16177</v>
      </c>
      <c r="N3135" t="s">
        <v>47</v>
      </c>
      <c r="O3135" t="s">
        <v>741</v>
      </c>
      <c r="P3135" t="s">
        <v>741</v>
      </c>
      <c r="Y3135" t="s">
        <v>16194</v>
      </c>
    </row>
    <row r="3136" spans="1:25">
      <c r="A3136" t="s">
        <v>16195</v>
      </c>
      <c r="B3136" t="s">
        <v>16196</v>
      </c>
      <c r="D3136" t="s">
        <v>40</v>
      </c>
      <c r="E3136" t="s">
        <v>41</v>
      </c>
      <c r="G3136" t="s">
        <v>16197</v>
      </c>
      <c r="H3136" t="s">
        <v>16198</v>
      </c>
      <c r="J3136" t="s">
        <v>75</v>
      </c>
      <c r="K3136" t="s">
        <v>76</v>
      </c>
      <c r="L3136">
        <v>38</v>
      </c>
      <c r="M3136" t="s">
        <v>16199</v>
      </c>
      <c r="N3136" t="s">
        <v>47</v>
      </c>
      <c r="O3136" t="s">
        <v>741</v>
      </c>
      <c r="P3136" t="s">
        <v>741</v>
      </c>
      <c r="X3136" t="s">
        <v>16200</v>
      </c>
      <c r="Y3136" t="s">
        <v>16201</v>
      </c>
    </row>
    <row r="3137" spans="1:25">
      <c r="A3137" t="s">
        <v>16202</v>
      </c>
      <c r="B3137" t="s">
        <v>16203</v>
      </c>
      <c r="D3137" t="s">
        <v>40</v>
      </c>
      <c r="E3137" t="s">
        <v>41</v>
      </c>
      <c r="G3137" t="s">
        <v>3440</v>
      </c>
      <c r="H3137" t="s">
        <v>12591</v>
      </c>
      <c r="J3137" t="s">
        <v>75</v>
      </c>
      <c r="K3137" t="s">
        <v>76</v>
      </c>
      <c r="L3137">
        <v>38</v>
      </c>
      <c r="M3137" t="s">
        <v>16199</v>
      </c>
      <c r="N3137" t="s">
        <v>47</v>
      </c>
      <c r="O3137" t="s">
        <v>741</v>
      </c>
      <c r="P3137" t="s">
        <v>741</v>
      </c>
      <c r="Y3137" t="s">
        <v>16204</v>
      </c>
    </row>
    <row r="3138" spans="1:25">
      <c r="A3138" t="s">
        <v>16205</v>
      </c>
      <c r="B3138" t="s">
        <v>16206</v>
      </c>
      <c r="D3138" t="s">
        <v>40</v>
      </c>
      <c r="E3138" t="s">
        <v>41</v>
      </c>
      <c r="G3138" t="s">
        <v>13474</v>
      </c>
      <c r="H3138" t="s">
        <v>16207</v>
      </c>
      <c r="J3138" t="s">
        <v>75</v>
      </c>
      <c r="K3138" t="s">
        <v>76</v>
      </c>
      <c r="L3138">
        <v>38</v>
      </c>
      <c r="M3138" t="s">
        <v>16199</v>
      </c>
      <c r="N3138" t="s">
        <v>47</v>
      </c>
      <c r="O3138" t="s">
        <v>741</v>
      </c>
      <c r="P3138" t="s">
        <v>741</v>
      </c>
      <c r="Y3138" t="s">
        <v>16208</v>
      </c>
    </row>
    <row r="3139" spans="1:25">
      <c r="A3139" t="s">
        <v>16209</v>
      </c>
      <c r="B3139" t="s">
        <v>16210</v>
      </c>
      <c r="D3139" t="s">
        <v>40</v>
      </c>
      <c r="E3139" t="s">
        <v>41</v>
      </c>
      <c r="G3139" t="s">
        <v>11845</v>
      </c>
      <c r="H3139" t="s">
        <v>16211</v>
      </c>
      <c r="J3139" t="s">
        <v>75</v>
      </c>
      <c r="K3139" t="s">
        <v>76</v>
      </c>
      <c r="L3139">
        <v>38</v>
      </c>
      <c r="M3139" t="s">
        <v>16199</v>
      </c>
      <c r="N3139" t="s">
        <v>47</v>
      </c>
      <c r="O3139" t="s">
        <v>741</v>
      </c>
      <c r="P3139" t="s">
        <v>741</v>
      </c>
      <c r="X3139" t="s">
        <v>16212</v>
      </c>
      <c r="Y3139" t="s">
        <v>16213</v>
      </c>
    </row>
    <row r="3140" spans="1:25">
      <c r="A3140" t="s">
        <v>16214</v>
      </c>
      <c r="B3140" t="s">
        <v>16215</v>
      </c>
      <c r="D3140" t="s">
        <v>40</v>
      </c>
      <c r="E3140" t="s">
        <v>41</v>
      </c>
      <c r="G3140" t="s">
        <v>16216</v>
      </c>
      <c r="H3140" t="s">
        <v>16217</v>
      </c>
      <c r="J3140" t="s">
        <v>75</v>
      </c>
      <c r="K3140" t="s">
        <v>76</v>
      </c>
      <c r="L3140">
        <v>38</v>
      </c>
      <c r="M3140" t="s">
        <v>16199</v>
      </c>
      <c r="N3140" t="s">
        <v>47</v>
      </c>
      <c r="O3140" t="s">
        <v>741</v>
      </c>
      <c r="P3140" t="s">
        <v>741</v>
      </c>
      <c r="Y3140" t="s">
        <v>16218</v>
      </c>
    </row>
    <row r="3141" spans="1:25">
      <c r="A3141" t="s">
        <v>16219</v>
      </c>
      <c r="B3141" t="s">
        <v>16220</v>
      </c>
      <c r="D3141" t="s">
        <v>40</v>
      </c>
      <c r="E3141" t="s">
        <v>41</v>
      </c>
      <c r="G3141" t="s">
        <v>3314</v>
      </c>
      <c r="H3141" t="s">
        <v>16221</v>
      </c>
      <c r="J3141" t="s">
        <v>75</v>
      </c>
      <c r="K3141" t="s">
        <v>76</v>
      </c>
      <c r="L3141">
        <v>38</v>
      </c>
      <c r="M3141" t="s">
        <v>16199</v>
      </c>
      <c r="N3141" t="s">
        <v>47</v>
      </c>
      <c r="O3141" t="s">
        <v>741</v>
      </c>
      <c r="P3141" t="s">
        <v>741</v>
      </c>
      <c r="Y3141" t="s">
        <v>16222</v>
      </c>
    </row>
    <row r="3142" spans="1:25">
      <c r="A3142" t="s">
        <v>16223</v>
      </c>
      <c r="B3142" t="s">
        <v>16224</v>
      </c>
      <c r="D3142" t="s">
        <v>40</v>
      </c>
      <c r="E3142" t="s">
        <v>41</v>
      </c>
      <c r="G3142" t="s">
        <v>16225</v>
      </c>
      <c r="H3142" t="s">
        <v>437</v>
      </c>
      <c r="J3142" t="s">
        <v>75</v>
      </c>
      <c r="K3142" t="s">
        <v>76</v>
      </c>
      <c r="L3142">
        <v>38</v>
      </c>
      <c r="M3142" t="s">
        <v>16199</v>
      </c>
      <c r="N3142" t="s">
        <v>47</v>
      </c>
      <c r="O3142" t="s">
        <v>741</v>
      </c>
      <c r="P3142" t="s">
        <v>741</v>
      </c>
      <c r="Y3142" t="s">
        <v>16226</v>
      </c>
    </row>
    <row r="3143" spans="1:25">
      <c r="A3143" t="s">
        <v>16227</v>
      </c>
      <c r="B3143" t="s">
        <v>16228</v>
      </c>
      <c r="D3143" t="s">
        <v>40</v>
      </c>
      <c r="E3143" t="s">
        <v>41</v>
      </c>
      <c r="G3143" t="s">
        <v>10339</v>
      </c>
      <c r="H3143" t="s">
        <v>6621</v>
      </c>
      <c r="J3143" t="s">
        <v>75</v>
      </c>
      <c r="K3143" t="s">
        <v>76</v>
      </c>
      <c r="L3143">
        <v>38</v>
      </c>
      <c r="M3143" t="s">
        <v>16199</v>
      </c>
      <c r="N3143" t="s">
        <v>47</v>
      </c>
      <c r="O3143" t="s">
        <v>741</v>
      </c>
      <c r="P3143" t="s">
        <v>741</v>
      </c>
      <c r="Y3143" t="s">
        <v>16229</v>
      </c>
    </row>
    <row r="3144" spans="1:25">
      <c r="A3144" t="s">
        <v>16230</v>
      </c>
      <c r="B3144" t="s">
        <v>16231</v>
      </c>
      <c r="D3144" t="s">
        <v>40</v>
      </c>
      <c r="E3144" t="s">
        <v>41</v>
      </c>
      <c r="G3144" t="s">
        <v>16232</v>
      </c>
      <c r="H3144" t="s">
        <v>16233</v>
      </c>
      <c r="J3144" t="s">
        <v>75</v>
      </c>
      <c r="K3144" t="s">
        <v>76</v>
      </c>
      <c r="L3144">
        <v>38</v>
      </c>
      <c r="M3144" t="s">
        <v>16199</v>
      </c>
      <c r="N3144" t="s">
        <v>47</v>
      </c>
      <c r="O3144" t="s">
        <v>741</v>
      </c>
      <c r="P3144" t="s">
        <v>16234</v>
      </c>
      <c r="Q3144" t="s">
        <v>16235</v>
      </c>
      <c r="R3144" t="s">
        <v>16236</v>
      </c>
      <c r="S3144" t="s">
        <v>16237</v>
      </c>
      <c r="T3144" t="s">
        <v>16238</v>
      </c>
      <c r="W3144" t="s">
        <v>16239</v>
      </c>
      <c r="Y3144" t="s">
        <v>16240</v>
      </c>
    </row>
    <row r="3145" spans="1:25">
      <c r="A3145" t="s">
        <v>16241</v>
      </c>
      <c r="B3145" t="s">
        <v>16242</v>
      </c>
      <c r="D3145" t="s">
        <v>40</v>
      </c>
      <c r="E3145" t="s">
        <v>41</v>
      </c>
      <c r="G3145" t="s">
        <v>16243</v>
      </c>
      <c r="H3145" t="s">
        <v>16244</v>
      </c>
      <c r="J3145" t="s">
        <v>75</v>
      </c>
      <c r="K3145" t="s">
        <v>76</v>
      </c>
      <c r="L3145">
        <v>38</v>
      </c>
      <c r="M3145" t="s">
        <v>16199</v>
      </c>
      <c r="N3145" t="s">
        <v>47</v>
      </c>
      <c r="O3145" t="s">
        <v>741</v>
      </c>
      <c r="P3145" t="s">
        <v>741</v>
      </c>
      <c r="Y3145" t="s">
        <v>16245</v>
      </c>
    </row>
    <row r="3146" spans="1:25">
      <c r="A3146" t="s">
        <v>16246</v>
      </c>
      <c r="B3146" t="s">
        <v>16247</v>
      </c>
      <c r="D3146" t="s">
        <v>40</v>
      </c>
      <c r="E3146" t="s">
        <v>41</v>
      </c>
      <c r="G3146" t="s">
        <v>16248</v>
      </c>
      <c r="H3146" t="s">
        <v>16249</v>
      </c>
      <c r="J3146" t="s">
        <v>75</v>
      </c>
      <c r="K3146" t="s">
        <v>76</v>
      </c>
      <c r="L3146">
        <v>38</v>
      </c>
      <c r="M3146" t="s">
        <v>16250</v>
      </c>
      <c r="N3146" t="s">
        <v>47</v>
      </c>
      <c r="O3146" t="s">
        <v>741</v>
      </c>
      <c r="P3146" t="s">
        <v>741</v>
      </c>
      <c r="Y3146" t="s">
        <v>16251</v>
      </c>
    </row>
    <row r="3147" spans="1:25">
      <c r="A3147" t="s">
        <v>16252</v>
      </c>
      <c r="B3147" t="s">
        <v>16253</v>
      </c>
      <c r="D3147" t="s">
        <v>40</v>
      </c>
      <c r="E3147" t="s">
        <v>41</v>
      </c>
      <c r="G3147" t="s">
        <v>16254</v>
      </c>
      <c r="H3147" t="s">
        <v>16255</v>
      </c>
      <c r="J3147" t="s">
        <v>75</v>
      </c>
      <c r="K3147" t="s">
        <v>76</v>
      </c>
      <c r="L3147">
        <v>38</v>
      </c>
      <c r="M3147" t="s">
        <v>16250</v>
      </c>
      <c r="N3147" t="s">
        <v>47</v>
      </c>
      <c r="O3147" t="s">
        <v>741</v>
      </c>
      <c r="P3147" t="s">
        <v>741</v>
      </c>
      <c r="X3147" t="s">
        <v>16256</v>
      </c>
      <c r="Y3147" t="s">
        <v>16257</v>
      </c>
    </row>
    <row r="3148" spans="1:25">
      <c r="A3148" t="s">
        <v>16258</v>
      </c>
      <c r="B3148" t="s">
        <v>16259</v>
      </c>
      <c r="D3148" t="s">
        <v>40</v>
      </c>
      <c r="E3148" t="s">
        <v>41</v>
      </c>
      <c r="G3148" t="s">
        <v>16260</v>
      </c>
      <c r="H3148" t="s">
        <v>16261</v>
      </c>
      <c r="J3148" t="s">
        <v>75</v>
      </c>
      <c r="K3148" t="s">
        <v>76</v>
      </c>
      <c r="L3148">
        <v>38</v>
      </c>
      <c r="M3148" t="s">
        <v>16250</v>
      </c>
      <c r="N3148" t="s">
        <v>47</v>
      </c>
      <c r="O3148" t="s">
        <v>741</v>
      </c>
      <c r="P3148" t="s">
        <v>741</v>
      </c>
      <c r="Y3148" t="s">
        <v>16262</v>
      </c>
    </row>
    <row r="3149" spans="1:25">
      <c r="A3149" t="s">
        <v>16263</v>
      </c>
      <c r="B3149" t="s">
        <v>16264</v>
      </c>
      <c r="D3149" t="s">
        <v>40</v>
      </c>
      <c r="E3149" t="s">
        <v>41</v>
      </c>
      <c r="G3149" t="s">
        <v>16265</v>
      </c>
      <c r="H3149" t="s">
        <v>1302</v>
      </c>
      <c r="J3149" t="s">
        <v>75</v>
      </c>
      <c r="K3149" t="s">
        <v>76</v>
      </c>
      <c r="L3149">
        <v>38</v>
      </c>
      <c r="M3149" t="s">
        <v>16250</v>
      </c>
      <c r="N3149" t="s">
        <v>47</v>
      </c>
      <c r="O3149" t="s">
        <v>741</v>
      </c>
      <c r="P3149" t="s">
        <v>741</v>
      </c>
      <c r="Y3149" t="s">
        <v>16266</v>
      </c>
    </row>
    <row r="3150" spans="1:25">
      <c r="A3150" t="s">
        <v>16267</v>
      </c>
      <c r="B3150" t="s">
        <v>16268</v>
      </c>
      <c r="D3150" t="s">
        <v>40</v>
      </c>
      <c r="E3150" t="s">
        <v>41</v>
      </c>
      <c r="G3150" t="s">
        <v>10150</v>
      </c>
      <c r="H3150" t="s">
        <v>16269</v>
      </c>
      <c r="J3150" t="s">
        <v>75</v>
      </c>
      <c r="K3150" t="s">
        <v>76</v>
      </c>
      <c r="L3150">
        <v>38</v>
      </c>
      <c r="M3150" t="s">
        <v>16250</v>
      </c>
      <c r="N3150" t="s">
        <v>47</v>
      </c>
      <c r="O3150" t="s">
        <v>741</v>
      </c>
      <c r="P3150" t="s">
        <v>741</v>
      </c>
      <c r="Y3150" t="s">
        <v>16270</v>
      </c>
    </row>
    <row r="3151" spans="1:25">
      <c r="A3151" t="s">
        <v>16271</v>
      </c>
      <c r="B3151" t="s">
        <v>16272</v>
      </c>
      <c r="D3151" t="s">
        <v>40</v>
      </c>
      <c r="E3151" t="s">
        <v>41</v>
      </c>
      <c r="G3151" t="s">
        <v>1546</v>
      </c>
      <c r="H3151" t="s">
        <v>16273</v>
      </c>
      <c r="J3151" t="s">
        <v>75</v>
      </c>
      <c r="K3151" t="s">
        <v>76</v>
      </c>
      <c r="L3151">
        <v>38</v>
      </c>
      <c r="M3151" t="s">
        <v>16250</v>
      </c>
      <c r="N3151" t="s">
        <v>47</v>
      </c>
      <c r="O3151" t="s">
        <v>741</v>
      </c>
      <c r="P3151" t="s">
        <v>741</v>
      </c>
      <c r="X3151" t="s">
        <v>16274</v>
      </c>
      <c r="Y3151" t="s">
        <v>16275</v>
      </c>
    </row>
    <row r="3152" spans="1:25">
      <c r="A3152" t="s">
        <v>16276</v>
      </c>
      <c r="B3152" t="s">
        <v>16277</v>
      </c>
      <c r="D3152" t="s">
        <v>40</v>
      </c>
      <c r="E3152" t="s">
        <v>41</v>
      </c>
      <c r="G3152" t="s">
        <v>16278</v>
      </c>
      <c r="H3152" t="s">
        <v>16279</v>
      </c>
      <c r="J3152" t="s">
        <v>75</v>
      </c>
      <c r="K3152" t="s">
        <v>76</v>
      </c>
      <c r="L3152">
        <v>38</v>
      </c>
      <c r="M3152" t="s">
        <v>16250</v>
      </c>
      <c r="N3152" t="s">
        <v>47</v>
      </c>
      <c r="O3152" t="s">
        <v>741</v>
      </c>
      <c r="P3152" t="s">
        <v>741</v>
      </c>
      <c r="X3152" t="s">
        <v>16280</v>
      </c>
      <c r="Y3152" t="s">
        <v>16281</v>
      </c>
    </row>
    <row r="3153" spans="1:25">
      <c r="A3153" t="s">
        <v>16282</v>
      </c>
      <c r="B3153" t="s">
        <v>16283</v>
      </c>
      <c r="D3153" t="s">
        <v>40</v>
      </c>
      <c r="E3153" t="s">
        <v>41</v>
      </c>
      <c r="G3153" t="s">
        <v>13839</v>
      </c>
      <c r="H3153" t="s">
        <v>16284</v>
      </c>
      <c r="J3153" t="s">
        <v>75</v>
      </c>
      <c r="K3153" t="s">
        <v>76</v>
      </c>
      <c r="L3153">
        <v>38</v>
      </c>
      <c r="M3153" t="s">
        <v>16250</v>
      </c>
      <c r="N3153" t="s">
        <v>47</v>
      </c>
      <c r="O3153" t="s">
        <v>741</v>
      </c>
      <c r="P3153" t="s">
        <v>741</v>
      </c>
      <c r="X3153" t="s">
        <v>16285</v>
      </c>
      <c r="Y3153" t="s">
        <v>16286</v>
      </c>
    </row>
    <row r="3154" spans="1:25">
      <c r="A3154" t="s">
        <v>16287</v>
      </c>
      <c r="B3154" t="s">
        <v>16288</v>
      </c>
      <c r="D3154" t="s">
        <v>40</v>
      </c>
      <c r="E3154" t="s">
        <v>41</v>
      </c>
      <c r="G3154" t="s">
        <v>16289</v>
      </c>
      <c r="H3154" t="s">
        <v>16290</v>
      </c>
      <c r="J3154" t="s">
        <v>75</v>
      </c>
      <c r="K3154" t="s">
        <v>76</v>
      </c>
      <c r="L3154">
        <v>38</v>
      </c>
      <c r="M3154" t="s">
        <v>16250</v>
      </c>
      <c r="N3154" t="s">
        <v>47</v>
      </c>
      <c r="O3154" t="s">
        <v>741</v>
      </c>
      <c r="P3154" t="s">
        <v>741</v>
      </c>
      <c r="Y3154" t="s">
        <v>16291</v>
      </c>
    </row>
    <row r="3155" spans="1:25">
      <c r="A3155" t="s">
        <v>16292</v>
      </c>
      <c r="B3155" t="s">
        <v>16293</v>
      </c>
      <c r="D3155" t="s">
        <v>40</v>
      </c>
      <c r="E3155" t="s">
        <v>41</v>
      </c>
      <c r="G3155" t="s">
        <v>16294</v>
      </c>
      <c r="H3155" t="s">
        <v>16295</v>
      </c>
      <c r="J3155" t="s">
        <v>75</v>
      </c>
      <c r="K3155" t="s">
        <v>76</v>
      </c>
      <c r="L3155">
        <v>38</v>
      </c>
      <c r="M3155" t="s">
        <v>16250</v>
      </c>
      <c r="N3155" t="s">
        <v>47</v>
      </c>
      <c r="O3155" t="s">
        <v>741</v>
      </c>
      <c r="P3155" t="s">
        <v>741</v>
      </c>
      <c r="Y3155" t="s">
        <v>16296</v>
      </c>
    </row>
    <row r="3156" spans="1:25">
      <c r="A3156" t="s">
        <v>16297</v>
      </c>
      <c r="B3156" t="s">
        <v>16298</v>
      </c>
      <c r="D3156" t="s">
        <v>40</v>
      </c>
      <c r="E3156" t="s">
        <v>41</v>
      </c>
      <c r="G3156" t="s">
        <v>16299</v>
      </c>
      <c r="H3156" t="s">
        <v>16300</v>
      </c>
      <c r="J3156" t="s">
        <v>75</v>
      </c>
      <c r="K3156" t="s">
        <v>76</v>
      </c>
      <c r="L3156">
        <v>38</v>
      </c>
      <c r="M3156" t="s">
        <v>16301</v>
      </c>
      <c r="N3156" t="s">
        <v>47</v>
      </c>
      <c r="O3156" t="s">
        <v>741</v>
      </c>
      <c r="P3156" t="s">
        <v>741</v>
      </c>
      <c r="Y3156" t="s">
        <v>16302</v>
      </c>
    </row>
    <row r="3157" spans="1:25">
      <c r="A3157" t="s">
        <v>16303</v>
      </c>
      <c r="B3157" t="s">
        <v>16304</v>
      </c>
      <c r="D3157" t="s">
        <v>40</v>
      </c>
      <c r="E3157" t="s">
        <v>41</v>
      </c>
      <c r="G3157" t="s">
        <v>16305</v>
      </c>
      <c r="H3157" t="s">
        <v>8273</v>
      </c>
      <c r="J3157" t="s">
        <v>75</v>
      </c>
      <c r="K3157" t="s">
        <v>76</v>
      </c>
      <c r="L3157">
        <v>38</v>
      </c>
      <c r="M3157" t="s">
        <v>16301</v>
      </c>
      <c r="N3157" t="s">
        <v>47</v>
      </c>
      <c r="O3157" t="s">
        <v>741</v>
      </c>
      <c r="P3157" t="s">
        <v>741</v>
      </c>
      <c r="Y3157" t="s">
        <v>16306</v>
      </c>
    </row>
    <row r="3158" spans="1:25">
      <c r="A3158" t="s">
        <v>16307</v>
      </c>
      <c r="B3158" t="s">
        <v>16308</v>
      </c>
      <c r="D3158" t="s">
        <v>40</v>
      </c>
      <c r="E3158" t="s">
        <v>41</v>
      </c>
      <c r="G3158" t="s">
        <v>16309</v>
      </c>
      <c r="H3158" t="s">
        <v>6289</v>
      </c>
      <c r="J3158" t="s">
        <v>75</v>
      </c>
      <c r="K3158" t="s">
        <v>76</v>
      </c>
      <c r="L3158">
        <v>38</v>
      </c>
      <c r="M3158" t="s">
        <v>16301</v>
      </c>
      <c r="N3158" t="s">
        <v>47</v>
      </c>
      <c r="O3158" t="s">
        <v>741</v>
      </c>
      <c r="P3158" t="s">
        <v>741</v>
      </c>
      <c r="Y3158" t="s">
        <v>16310</v>
      </c>
    </row>
    <row r="3159" spans="1:25">
      <c r="A3159" t="s">
        <v>16311</v>
      </c>
      <c r="B3159" t="s">
        <v>16312</v>
      </c>
      <c r="D3159" t="s">
        <v>40</v>
      </c>
      <c r="E3159" t="s">
        <v>41</v>
      </c>
      <c r="G3159" t="s">
        <v>16313</v>
      </c>
      <c r="H3159" t="s">
        <v>16314</v>
      </c>
      <c r="J3159" t="s">
        <v>75</v>
      </c>
      <c r="K3159" t="s">
        <v>76</v>
      </c>
      <c r="L3159">
        <v>38</v>
      </c>
      <c r="M3159" t="s">
        <v>16301</v>
      </c>
      <c r="N3159" t="s">
        <v>47</v>
      </c>
      <c r="O3159" t="s">
        <v>741</v>
      </c>
      <c r="P3159" t="s">
        <v>741</v>
      </c>
      <c r="X3159" t="s">
        <v>16315</v>
      </c>
      <c r="Y3159" t="s">
        <v>16316</v>
      </c>
    </row>
    <row r="3160" spans="1:25">
      <c r="A3160" t="s">
        <v>16317</v>
      </c>
      <c r="B3160" t="s">
        <v>16318</v>
      </c>
      <c r="D3160" t="s">
        <v>40</v>
      </c>
      <c r="E3160" t="s">
        <v>41</v>
      </c>
      <c r="G3160" t="s">
        <v>16319</v>
      </c>
      <c r="H3160" t="s">
        <v>10516</v>
      </c>
      <c r="J3160" t="s">
        <v>75</v>
      </c>
      <c r="K3160" t="s">
        <v>76</v>
      </c>
      <c r="L3160">
        <v>38</v>
      </c>
      <c r="M3160" t="s">
        <v>16301</v>
      </c>
      <c r="N3160" t="s">
        <v>47</v>
      </c>
      <c r="O3160" t="s">
        <v>741</v>
      </c>
      <c r="P3160" t="s">
        <v>741</v>
      </c>
      <c r="Y3160" t="s">
        <v>16320</v>
      </c>
    </row>
    <row r="3161" spans="1:25">
      <c r="A3161" t="s">
        <v>16321</v>
      </c>
      <c r="B3161" t="s">
        <v>16322</v>
      </c>
      <c r="D3161" t="s">
        <v>40</v>
      </c>
      <c r="E3161" t="s">
        <v>41</v>
      </c>
      <c r="G3161" t="s">
        <v>16323</v>
      </c>
      <c r="H3161" t="s">
        <v>16324</v>
      </c>
      <c r="J3161" t="s">
        <v>75</v>
      </c>
      <c r="K3161" t="s">
        <v>76</v>
      </c>
      <c r="L3161">
        <v>38</v>
      </c>
      <c r="M3161" t="s">
        <v>16301</v>
      </c>
      <c r="N3161" t="s">
        <v>47</v>
      </c>
      <c r="O3161" t="s">
        <v>741</v>
      </c>
      <c r="P3161" t="s">
        <v>741</v>
      </c>
      <c r="X3161" t="s">
        <v>16325</v>
      </c>
      <c r="Y3161" t="s">
        <v>16326</v>
      </c>
    </row>
    <row r="3162" spans="1:25">
      <c r="A3162" t="s">
        <v>16327</v>
      </c>
      <c r="B3162" t="s">
        <v>16328</v>
      </c>
      <c r="D3162" t="s">
        <v>40</v>
      </c>
      <c r="E3162" t="s">
        <v>41</v>
      </c>
      <c r="G3162" t="s">
        <v>16329</v>
      </c>
      <c r="H3162" t="s">
        <v>16330</v>
      </c>
      <c r="J3162" t="s">
        <v>75</v>
      </c>
      <c r="K3162" t="s">
        <v>76</v>
      </c>
      <c r="L3162">
        <v>38</v>
      </c>
      <c r="M3162" t="s">
        <v>16301</v>
      </c>
      <c r="N3162" t="s">
        <v>47</v>
      </c>
      <c r="O3162" t="s">
        <v>741</v>
      </c>
      <c r="P3162" t="s">
        <v>741</v>
      </c>
      <c r="X3162" t="s">
        <v>16331</v>
      </c>
      <c r="Y3162" t="s">
        <v>16332</v>
      </c>
    </row>
    <row r="3163" spans="1:25">
      <c r="A3163" t="s">
        <v>16333</v>
      </c>
      <c r="B3163" t="s">
        <v>16334</v>
      </c>
      <c r="D3163" t="s">
        <v>40</v>
      </c>
      <c r="E3163" t="s">
        <v>41</v>
      </c>
      <c r="G3163" t="s">
        <v>16335</v>
      </c>
      <c r="H3163" t="s">
        <v>16336</v>
      </c>
      <c r="J3163" t="s">
        <v>75</v>
      </c>
      <c r="K3163" t="s">
        <v>76</v>
      </c>
      <c r="L3163">
        <v>38</v>
      </c>
      <c r="M3163" t="s">
        <v>16337</v>
      </c>
      <c r="N3163" t="s">
        <v>47</v>
      </c>
      <c r="O3163" t="s">
        <v>741</v>
      </c>
      <c r="P3163" t="s">
        <v>741</v>
      </c>
      <c r="Y3163" t="s">
        <v>16338</v>
      </c>
    </row>
    <row r="3164" spans="1:25">
      <c r="A3164" t="s">
        <v>16339</v>
      </c>
      <c r="B3164" t="s">
        <v>16340</v>
      </c>
      <c r="D3164" t="s">
        <v>40</v>
      </c>
      <c r="E3164" t="s">
        <v>41</v>
      </c>
      <c r="G3164" t="s">
        <v>16341</v>
      </c>
      <c r="H3164" t="s">
        <v>16341</v>
      </c>
      <c r="J3164" t="s">
        <v>75</v>
      </c>
      <c r="K3164" t="s">
        <v>76</v>
      </c>
      <c r="L3164">
        <v>38</v>
      </c>
      <c r="M3164" t="s">
        <v>16342</v>
      </c>
      <c r="N3164" t="s">
        <v>47</v>
      </c>
      <c r="O3164" t="s">
        <v>1019</v>
      </c>
      <c r="P3164" t="s">
        <v>1019</v>
      </c>
      <c r="X3164" t="s">
        <v>16343</v>
      </c>
      <c r="Y3164" t="s">
        <v>16344</v>
      </c>
    </row>
    <row r="3165" spans="1:25">
      <c r="A3165" t="s">
        <v>16345</v>
      </c>
      <c r="B3165" t="s">
        <v>16346</v>
      </c>
      <c r="D3165" t="s">
        <v>40</v>
      </c>
      <c r="E3165" t="s">
        <v>41</v>
      </c>
      <c r="G3165" t="s">
        <v>16347</v>
      </c>
      <c r="H3165" t="s">
        <v>16348</v>
      </c>
      <c r="J3165" t="s">
        <v>75</v>
      </c>
      <c r="K3165" t="s">
        <v>76</v>
      </c>
      <c r="L3165">
        <v>38</v>
      </c>
      <c r="M3165" t="s">
        <v>16342</v>
      </c>
      <c r="N3165" t="s">
        <v>47</v>
      </c>
      <c r="O3165" t="s">
        <v>1019</v>
      </c>
      <c r="P3165" t="s">
        <v>1019</v>
      </c>
      <c r="Y3165" t="s">
        <v>16349</v>
      </c>
    </row>
    <row r="3166" spans="1:25">
      <c r="A3166" t="s">
        <v>16350</v>
      </c>
      <c r="B3166" t="s">
        <v>16351</v>
      </c>
      <c r="D3166" t="s">
        <v>40</v>
      </c>
      <c r="E3166" t="s">
        <v>41</v>
      </c>
      <c r="G3166" t="s">
        <v>16352</v>
      </c>
      <c r="H3166" t="s">
        <v>16353</v>
      </c>
      <c r="J3166" t="s">
        <v>75</v>
      </c>
      <c r="K3166" t="s">
        <v>76</v>
      </c>
      <c r="L3166">
        <v>38</v>
      </c>
      <c r="M3166" t="s">
        <v>16342</v>
      </c>
      <c r="N3166" t="s">
        <v>47</v>
      </c>
      <c r="O3166" t="s">
        <v>1019</v>
      </c>
      <c r="P3166" t="s">
        <v>1019</v>
      </c>
      <c r="Y3166" t="s">
        <v>16354</v>
      </c>
    </row>
    <row r="3167" spans="1:25">
      <c r="A3167" t="s">
        <v>16355</v>
      </c>
      <c r="B3167" t="s">
        <v>16356</v>
      </c>
      <c r="D3167" t="s">
        <v>40</v>
      </c>
      <c r="E3167" t="s">
        <v>41</v>
      </c>
      <c r="G3167" t="s">
        <v>1263</v>
      </c>
      <c r="H3167" t="s">
        <v>16357</v>
      </c>
      <c r="J3167" t="s">
        <v>75</v>
      </c>
      <c r="K3167" t="s">
        <v>76</v>
      </c>
      <c r="L3167">
        <v>38</v>
      </c>
      <c r="M3167" t="s">
        <v>16342</v>
      </c>
      <c r="N3167" t="s">
        <v>47</v>
      </c>
      <c r="O3167" t="s">
        <v>1019</v>
      </c>
      <c r="P3167" t="s">
        <v>1019</v>
      </c>
      <c r="Y3167" t="s">
        <v>16358</v>
      </c>
    </row>
    <row r="3168" spans="1:25">
      <c r="A3168" t="s">
        <v>16359</v>
      </c>
      <c r="B3168" t="s">
        <v>16360</v>
      </c>
      <c r="D3168" t="s">
        <v>40</v>
      </c>
      <c r="E3168" t="s">
        <v>41</v>
      </c>
      <c r="G3168" t="s">
        <v>16361</v>
      </c>
      <c r="H3168" t="s">
        <v>16362</v>
      </c>
      <c r="J3168" t="s">
        <v>75</v>
      </c>
      <c r="K3168" t="s">
        <v>76</v>
      </c>
      <c r="L3168">
        <v>38</v>
      </c>
      <c r="M3168" t="s">
        <v>16342</v>
      </c>
      <c r="N3168" t="s">
        <v>47</v>
      </c>
      <c r="O3168" t="s">
        <v>1019</v>
      </c>
      <c r="P3168" t="s">
        <v>1019</v>
      </c>
      <c r="Y3168" t="s">
        <v>16363</v>
      </c>
    </row>
    <row r="3169" spans="1:25">
      <c r="A3169" t="s">
        <v>16364</v>
      </c>
      <c r="B3169" t="s">
        <v>16365</v>
      </c>
      <c r="D3169" t="s">
        <v>40</v>
      </c>
      <c r="E3169" t="s">
        <v>41</v>
      </c>
      <c r="G3169" t="s">
        <v>10743</v>
      </c>
      <c r="H3169" t="s">
        <v>16366</v>
      </c>
      <c r="J3169" t="s">
        <v>75</v>
      </c>
      <c r="K3169" t="s">
        <v>76</v>
      </c>
      <c r="L3169">
        <v>38</v>
      </c>
      <c r="M3169" t="s">
        <v>16342</v>
      </c>
      <c r="N3169" t="s">
        <v>47</v>
      </c>
      <c r="O3169" t="s">
        <v>1019</v>
      </c>
      <c r="P3169" t="s">
        <v>1019</v>
      </c>
      <c r="Y3169" t="s">
        <v>16367</v>
      </c>
    </row>
    <row r="3170" spans="1:25">
      <c r="A3170" t="s">
        <v>16368</v>
      </c>
      <c r="B3170" t="s">
        <v>16369</v>
      </c>
      <c r="D3170" t="s">
        <v>40</v>
      </c>
      <c r="E3170" t="s">
        <v>41</v>
      </c>
      <c r="G3170" t="s">
        <v>810</v>
      </c>
      <c r="H3170" t="s">
        <v>16370</v>
      </c>
      <c r="J3170" t="s">
        <v>75</v>
      </c>
      <c r="K3170" t="s">
        <v>76</v>
      </c>
      <c r="L3170">
        <v>38</v>
      </c>
      <c r="M3170" t="s">
        <v>16342</v>
      </c>
      <c r="N3170" t="s">
        <v>47</v>
      </c>
      <c r="O3170" t="s">
        <v>1019</v>
      </c>
      <c r="P3170" t="s">
        <v>1019</v>
      </c>
      <c r="Y3170" t="s">
        <v>16371</v>
      </c>
    </row>
    <row r="3171" spans="1:25">
      <c r="A3171" t="s">
        <v>16372</v>
      </c>
      <c r="B3171" t="s">
        <v>16373</v>
      </c>
      <c r="D3171" t="s">
        <v>40</v>
      </c>
      <c r="E3171" t="s">
        <v>41</v>
      </c>
      <c r="G3171" t="s">
        <v>6836</v>
      </c>
      <c r="H3171" t="s">
        <v>16374</v>
      </c>
      <c r="J3171" t="s">
        <v>75</v>
      </c>
      <c r="K3171" t="s">
        <v>76</v>
      </c>
      <c r="L3171">
        <v>38</v>
      </c>
      <c r="M3171" t="s">
        <v>16375</v>
      </c>
      <c r="N3171" t="s">
        <v>47</v>
      </c>
      <c r="O3171" t="s">
        <v>741</v>
      </c>
      <c r="P3171" t="s">
        <v>741</v>
      </c>
      <c r="Y3171" t="s">
        <v>16376</v>
      </c>
    </row>
    <row r="3172" spans="1:25">
      <c r="A3172" t="s">
        <v>16377</v>
      </c>
      <c r="B3172" t="s">
        <v>16378</v>
      </c>
      <c r="D3172" t="s">
        <v>40</v>
      </c>
      <c r="E3172" t="s">
        <v>41</v>
      </c>
      <c r="G3172" t="s">
        <v>16379</v>
      </c>
      <c r="H3172" t="s">
        <v>16380</v>
      </c>
      <c r="J3172" t="s">
        <v>75</v>
      </c>
      <c r="K3172" t="s">
        <v>76</v>
      </c>
      <c r="L3172">
        <v>38</v>
      </c>
      <c r="M3172" t="s">
        <v>16375</v>
      </c>
      <c r="N3172" t="s">
        <v>47</v>
      </c>
      <c r="O3172" t="s">
        <v>741</v>
      </c>
      <c r="P3172" t="s">
        <v>741</v>
      </c>
      <c r="Y3172" t="s">
        <v>16381</v>
      </c>
    </row>
    <row r="3173" spans="1:25">
      <c r="A3173" t="s">
        <v>16382</v>
      </c>
      <c r="B3173" t="s">
        <v>16383</v>
      </c>
      <c r="D3173" t="s">
        <v>40</v>
      </c>
      <c r="E3173" t="s">
        <v>41</v>
      </c>
      <c r="G3173" t="s">
        <v>2789</v>
      </c>
      <c r="H3173" t="s">
        <v>16384</v>
      </c>
      <c r="J3173" t="s">
        <v>75</v>
      </c>
      <c r="K3173" t="s">
        <v>76</v>
      </c>
      <c r="L3173">
        <v>38</v>
      </c>
      <c r="M3173" t="s">
        <v>16375</v>
      </c>
      <c r="N3173" t="s">
        <v>47</v>
      </c>
      <c r="O3173" t="s">
        <v>741</v>
      </c>
      <c r="P3173" t="s">
        <v>741</v>
      </c>
      <c r="Y3173" t="s">
        <v>16385</v>
      </c>
    </row>
    <row r="3174" spans="1:25">
      <c r="A3174" t="s">
        <v>16386</v>
      </c>
      <c r="B3174" t="s">
        <v>16387</v>
      </c>
      <c r="D3174" t="s">
        <v>40</v>
      </c>
      <c r="E3174" t="s">
        <v>41</v>
      </c>
      <c r="G3174" t="s">
        <v>16388</v>
      </c>
      <c r="H3174" t="s">
        <v>16389</v>
      </c>
      <c r="J3174" t="s">
        <v>75</v>
      </c>
      <c r="K3174" t="s">
        <v>76</v>
      </c>
      <c r="L3174">
        <v>38</v>
      </c>
      <c r="M3174" t="s">
        <v>16375</v>
      </c>
      <c r="N3174" t="s">
        <v>47</v>
      </c>
      <c r="O3174" t="s">
        <v>1019</v>
      </c>
      <c r="P3174" t="s">
        <v>1019</v>
      </c>
      <c r="Y3174" t="s">
        <v>16390</v>
      </c>
    </row>
    <row r="3175" spans="1:25">
      <c r="A3175" t="s">
        <v>16391</v>
      </c>
      <c r="B3175" t="s">
        <v>16392</v>
      </c>
      <c r="D3175" t="s">
        <v>40</v>
      </c>
      <c r="E3175" t="s">
        <v>41</v>
      </c>
      <c r="G3175" t="s">
        <v>16393</v>
      </c>
      <c r="H3175" t="s">
        <v>16394</v>
      </c>
      <c r="J3175" t="s">
        <v>75</v>
      </c>
      <c r="K3175" t="s">
        <v>76</v>
      </c>
      <c r="L3175">
        <v>38</v>
      </c>
      <c r="M3175" t="s">
        <v>16375</v>
      </c>
      <c r="N3175" t="s">
        <v>47</v>
      </c>
      <c r="O3175" t="s">
        <v>1019</v>
      </c>
      <c r="P3175" t="s">
        <v>1019</v>
      </c>
      <c r="X3175" t="s">
        <v>16395</v>
      </c>
      <c r="Y3175" t="s">
        <v>16396</v>
      </c>
    </row>
    <row r="3176" spans="1:25">
      <c r="A3176" t="s">
        <v>16397</v>
      </c>
      <c r="B3176" t="s">
        <v>16398</v>
      </c>
      <c r="D3176" t="s">
        <v>40</v>
      </c>
      <c r="E3176" t="s">
        <v>41</v>
      </c>
      <c r="G3176" t="s">
        <v>16399</v>
      </c>
      <c r="H3176" t="s">
        <v>16400</v>
      </c>
      <c r="J3176" t="s">
        <v>75</v>
      </c>
      <c r="K3176" t="s">
        <v>76</v>
      </c>
      <c r="L3176">
        <v>38</v>
      </c>
      <c r="M3176" t="s">
        <v>16375</v>
      </c>
      <c r="N3176" t="s">
        <v>47</v>
      </c>
      <c r="O3176" t="s">
        <v>1019</v>
      </c>
      <c r="P3176" t="s">
        <v>1019</v>
      </c>
      <c r="Y3176" t="s">
        <v>16401</v>
      </c>
    </row>
    <row r="3177" spans="1:25">
      <c r="A3177" t="s">
        <v>16402</v>
      </c>
      <c r="B3177" t="s">
        <v>16403</v>
      </c>
      <c r="D3177" t="s">
        <v>40</v>
      </c>
      <c r="E3177" t="s">
        <v>41</v>
      </c>
      <c r="G3177" t="s">
        <v>531</v>
      </c>
      <c r="H3177" t="s">
        <v>16404</v>
      </c>
      <c r="J3177" t="s">
        <v>75</v>
      </c>
      <c r="K3177" t="s">
        <v>76</v>
      </c>
      <c r="L3177">
        <v>38</v>
      </c>
      <c r="M3177" t="s">
        <v>16375</v>
      </c>
      <c r="N3177" t="s">
        <v>47</v>
      </c>
      <c r="O3177" t="s">
        <v>1019</v>
      </c>
      <c r="P3177" t="s">
        <v>1019</v>
      </c>
      <c r="Y3177" t="s">
        <v>16405</v>
      </c>
    </row>
    <row r="3178" spans="1:25">
      <c r="A3178" t="s">
        <v>16406</v>
      </c>
      <c r="B3178" t="s">
        <v>16407</v>
      </c>
      <c r="D3178" t="s">
        <v>40</v>
      </c>
      <c r="E3178" t="s">
        <v>41</v>
      </c>
      <c r="G3178" t="s">
        <v>16408</v>
      </c>
      <c r="H3178" t="s">
        <v>7189</v>
      </c>
      <c r="J3178" t="s">
        <v>75</v>
      </c>
      <c r="K3178" t="s">
        <v>76</v>
      </c>
      <c r="L3178">
        <v>38</v>
      </c>
      <c r="M3178" t="s">
        <v>16375</v>
      </c>
      <c r="N3178" t="s">
        <v>47</v>
      </c>
      <c r="O3178" t="s">
        <v>1019</v>
      </c>
      <c r="P3178" t="s">
        <v>1019</v>
      </c>
      <c r="X3178" t="s">
        <v>16409</v>
      </c>
      <c r="Y3178" t="s">
        <v>16410</v>
      </c>
    </row>
    <row r="3179" spans="1:25">
      <c r="A3179" t="s">
        <v>16411</v>
      </c>
      <c r="B3179" t="s">
        <v>16412</v>
      </c>
      <c r="D3179" t="s">
        <v>40</v>
      </c>
      <c r="E3179" t="s">
        <v>41</v>
      </c>
      <c r="G3179" t="s">
        <v>10645</v>
      </c>
      <c r="H3179" t="s">
        <v>16413</v>
      </c>
      <c r="J3179" t="s">
        <v>75</v>
      </c>
      <c r="K3179" t="s">
        <v>76</v>
      </c>
      <c r="L3179">
        <v>38</v>
      </c>
      <c r="M3179" t="s">
        <v>16375</v>
      </c>
      <c r="N3179" t="s">
        <v>47</v>
      </c>
      <c r="O3179" t="s">
        <v>1019</v>
      </c>
      <c r="P3179" t="s">
        <v>1019</v>
      </c>
      <c r="Y3179" t="s">
        <v>16414</v>
      </c>
    </row>
    <row r="3180" spans="1:25">
      <c r="A3180" t="s">
        <v>16415</v>
      </c>
      <c r="B3180" t="s">
        <v>16416</v>
      </c>
      <c r="D3180" t="s">
        <v>40</v>
      </c>
      <c r="E3180" t="s">
        <v>41</v>
      </c>
      <c r="G3180" t="s">
        <v>16417</v>
      </c>
      <c r="H3180" t="s">
        <v>16418</v>
      </c>
      <c r="J3180" t="s">
        <v>75</v>
      </c>
      <c r="K3180" t="s">
        <v>76</v>
      </c>
      <c r="L3180">
        <v>38</v>
      </c>
      <c r="M3180" t="s">
        <v>16375</v>
      </c>
      <c r="N3180" t="s">
        <v>47</v>
      </c>
      <c r="O3180" t="s">
        <v>1019</v>
      </c>
      <c r="P3180" t="s">
        <v>1019</v>
      </c>
      <c r="Y3180" t="s">
        <v>16419</v>
      </c>
    </row>
    <row r="3181" spans="1:25">
      <c r="A3181" t="s">
        <v>16420</v>
      </c>
      <c r="B3181" t="s">
        <v>16421</v>
      </c>
      <c r="D3181" t="s">
        <v>40</v>
      </c>
      <c r="E3181" t="s">
        <v>41</v>
      </c>
      <c r="G3181" t="s">
        <v>511</v>
      </c>
      <c r="H3181" t="s">
        <v>16422</v>
      </c>
      <c r="J3181" t="s">
        <v>75</v>
      </c>
      <c r="K3181" t="s">
        <v>76</v>
      </c>
      <c r="L3181">
        <v>38</v>
      </c>
      <c r="M3181" t="s">
        <v>16375</v>
      </c>
      <c r="N3181" t="s">
        <v>47</v>
      </c>
      <c r="O3181" t="s">
        <v>1019</v>
      </c>
      <c r="P3181" t="s">
        <v>1019</v>
      </c>
      <c r="Y3181" t="s">
        <v>16423</v>
      </c>
    </row>
    <row r="3182" spans="1:25">
      <c r="A3182" t="s">
        <v>16424</v>
      </c>
      <c r="B3182" t="s">
        <v>16425</v>
      </c>
      <c r="D3182" t="s">
        <v>40</v>
      </c>
      <c r="E3182" t="s">
        <v>41</v>
      </c>
      <c r="G3182" t="s">
        <v>16426</v>
      </c>
      <c r="H3182" t="s">
        <v>16427</v>
      </c>
      <c r="J3182" t="s">
        <v>75</v>
      </c>
      <c r="K3182" t="s">
        <v>76</v>
      </c>
      <c r="L3182">
        <v>38</v>
      </c>
      <c r="M3182" t="s">
        <v>16375</v>
      </c>
      <c r="N3182" t="s">
        <v>47</v>
      </c>
      <c r="O3182" t="s">
        <v>1019</v>
      </c>
      <c r="P3182" t="s">
        <v>1019</v>
      </c>
      <c r="Y3182" t="s">
        <v>16428</v>
      </c>
    </row>
    <row r="3183" spans="1:25">
      <c r="A3183" t="s">
        <v>16429</v>
      </c>
      <c r="B3183" t="s">
        <v>16430</v>
      </c>
      <c r="D3183" t="s">
        <v>40</v>
      </c>
      <c r="E3183" t="s">
        <v>41</v>
      </c>
      <c r="G3183" t="s">
        <v>16431</v>
      </c>
      <c r="H3183" t="s">
        <v>7392</v>
      </c>
      <c r="J3183" t="s">
        <v>75</v>
      </c>
      <c r="K3183" t="s">
        <v>76</v>
      </c>
      <c r="L3183">
        <v>38</v>
      </c>
      <c r="M3183" t="s">
        <v>16375</v>
      </c>
      <c r="N3183" t="s">
        <v>47</v>
      </c>
      <c r="O3183" t="s">
        <v>1019</v>
      </c>
      <c r="P3183" t="s">
        <v>1019</v>
      </c>
      <c r="X3183" t="s">
        <v>16432</v>
      </c>
      <c r="Y3183" t="s">
        <v>16433</v>
      </c>
    </row>
    <row r="3184" spans="1:25">
      <c r="A3184" t="s">
        <v>5449</v>
      </c>
      <c r="B3184" t="s">
        <v>16434</v>
      </c>
      <c r="D3184" t="s">
        <v>40</v>
      </c>
      <c r="E3184" t="s">
        <v>41</v>
      </c>
      <c r="G3184" t="s">
        <v>16435</v>
      </c>
      <c r="H3184" t="s">
        <v>16435</v>
      </c>
      <c r="J3184" t="s">
        <v>75</v>
      </c>
      <c r="K3184" t="s">
        <v>76</v>
      </c>
      <c r="L3184">
        <v>38</v>
      </c>
      <c r="M3184" t="s">
        <v>16436</v>
      </c>
      <c r="N3184" t="s">
        <v>47</v>
      </c>
      <c r="O3184" t="s">
        <v>741</v>
      </c>
      <c r="P3184" t="s">
        <v>741</v>
      </c>
      <c r="X3184" t="s">
        <v>16437</v>
      </c>
      <c r="Y3184" t="s">
        <v>16438</v>
      </c>
    </row>
    <row r="3185" spans="1:25">
      <c r="A3185" t="s">
        <v>16439</v>
      </c>
      <c r="B3185" t="s">
        <v>16440</v>
      </c>
      <c r="D3185" t="s">
        <v>40</v>
      </c>
      <c r="E3185" t="s">
        <v>41</v>
      </c>
      <c r="G3185" t="s">
        <v>16441</v>
      </c>
      <c r="H3185" t="s">
        <v>16442</v>
      </c>
      <c r="J3185" t="s">
        <v>75</v>
      </c>
      <c r="K3185" t="s">
        <v>76</v>
      </c>
      <c r="L3185">
        <v>38</v>
      </c>
      <c r="M3185" t="s">
        <v>16436</v>
      </c>
      <c r="N3185" t="s">
        <v>47</v>
      </c>
      <c r="O3185" t="s">
        <v>741</v>
      </c>
      <c r="P3185" t="s">
        <v>741</v>
      </c>
      <c r="X3185" t="s">
        <v>16443</v>
      </c>
      <c r="Y3185" t="s">
        <v>16444</v>
      </c>
    </row>
    <row r="3186" spans="1:25">
      <c r="A3186" t="s">
        <v>16445</v>
      </c>
      <c r="B3186" t="s">
        <v>16446</v>
      </c>
      <c r="D3186" t="s">
        <v>40</v>
      </c>
      <c r="E3186" t="s">
        <v>41</v>
      </c>
      <c r="G3186" t="s">
        <v>16447</v>
      </c>
      <c r="H3186" t="s">
        <v>16448</v>
      </c>
      <c r="J3186" t="s">
        <v>75</v>
      </c>
      <c r="K3186" t="s">
        <v>76</v>
      </c>
      <c r="L3186">
        <v>38</v>
      </c>
      <c r="M3186" t="s">
        <v>16436</v>
      </c>
      <c r="N3186" t="s">
        <v>47</v>
      </c>
      <c r="O3186" t="s">
        <v>1019</v>
      </c>
      <c r="P3186" t="s">
        <v>1019</v>
      </c>
      <c r="Y3186" t="s">
        <v>16449</v>
      </c>
    </row>
    <row r="3187" spans="1:25">
      <c r="A3187" t="s">
        <v>16450</v>
      </c>
      <c r="B3187" t="s">
        <v>16451</v>
      </c>
      <c r="D3187" t="s">
        <v>40</v>
      </c>
      <c r="E3187" t="s">
        <v>41</v>
      </c>
      <c r="G3187" t="s">
        <v>10760</v>
      </c>
      <c r="H3187" t="s">
        <v>16452</v>
      </c>
      <c r="J3187" t="s">
        <v>75</v>
      </c>
      <c r="K3187" t="s">
        <v>76</v>
      </c>
      <c r="L3187">
        <v>38</v>
      </c>
      <c r="M3187" t="s">
        <v>16436</v>
      </c>
      <c r="N3187" t="s">
        <v>47</v>
      </c>
      <c r="O3187" t="s">
        <v>1019</v>
      </c>
      <c r="P3187" t="s">
        <v>1019</v>
      </c>
      <c r="Y3187" t="s">
        <v>16453</v>
      </c>
    </row>
    <row r="3188" spans="1:25">
      <c r="A3188" t="s">
        <v>16454</v>
      </c>
      <c r="B3188" t="s">
        <v>16455</v>
      </c>
      <c r="D3188" t="s">
        <v>40</v>
      </c>
      <c r="E3188" t="s">
        <v>41</v>
      </c>
      <c r="G3188" t="s">
        <v>16456</v>
      </c>
      <c r="H3188" t="s">
        <v>1650</v>
      </c>
      <c r="J3188" t="s">
        <v>75</v>
      </c>
      <c r="K3188" t="s">
        <v>76</v>
      </c>
      <c r="L3188">
        <v>38</v>
      </c>
      <c r="M3188" t="s">
        <v>16436</v>
      </c>
      <c r="N3188" t="s">
        <v>47</v>
      </c>
      <c r="O3188" t="s">
        <v>1019</v>
      </c>
      <c r="P3188" t="s">
        <v>1019</v>
      </c>
      <c r="Y3188" t="s">
        <v>16457</v>
      </c>
    </row>
    <row r="3189" spans="1:25">
      <c r="A3189" t="s">
        <v>16458</v>
      </c>
      <c r="B3189" t="s">
        <v>16459</v>
      </c>
      <c r="D3189" t="s">
        <v>40</v>
      </c>
      <c r="E3189" t="s">
        <v>41</v>
      </c>
      <c r="G3189" t="s">
        <v>16460</v>
      </c>
      <c r="H3189" t="s">
        <v>3661</v>
      </c>
      <c r="J3189" t="s">
        <v>75</v>
      </c>
      <c r="K3189" t="s">
        <v>76</v>
      </c>
      <c r="L3189">
        <v>38</v>
      </c>
      <c r="M3189" t="s">
        <v>16436</v>
      </c>
      <c r="N3189" t="s">
        <v>47</v>
      </c>
      <c r="O3189" t="s">
        <v>1019</v>
      </c>
      <c r="P3189" t="s">
        <v>1019</v>
      </c>
      <c r="X3189" t="s">
        <v>16461</v>
      </c>
      <c r="Y3189" t="s">
        <v>16462</v>
      </c>
    </row>
    <row r="3190" spans="1:25">
      <c r="A3190" t="s">
        <v>16463</v>
      </c>
      <c r="B3190" t="s">
        <v>16464</v>
      </c>
      <c r="D3190" t="s">
        <v>40</v>
      </c>
      <c r="E3190" t="s">
        <v>41</v>
      </c>
      <c r="G3190" t="s">
        <v>16465</v>
      </c>
      <c r="H3190" t="s">
        <v>16466</v>
      </c>
      <c r="J3190" t="s">
        <v>75</v>
      </c>
      <c r="K3190" t="s">
        <v>76</v>
      </c>
      <c r="L3190">
        <v>38</v>
      </c>
      <c r="M3190" t="s">
        <v>16436</v>
      </c>
      <c r="N3190" t="s">
        <v>47</v>
      </c>
      <c r="O3190" t="s">
        <v>1019</v>
      </c>
      <c r="P3190" t="s">
        <v>1019</v>
      </c>
      <c r="Y3190" t="s">
        <v>16467</v>
      </c>
    </row>
    <row r="3191" spans="1:25">
      <c r="A3191" t="s">
        <v>16468</v>
      </c>
      <c r="B3191" t="s">
        <v>16469</v>
      </c>
      <c r="D3191" t="s">
        <v>40</v>
      </c>
      <c r="E3191" t="s">
        <v>41</v>
      </c>
      <c r="G3191" t="s">
        <v>16470</v>
      </c>
      <c r="H3191" t="s">
        <v>3005</v>
      </c>
      <c r="J3191" t="s">
        <v>75</v>
      </c>
      <c r="K3191" t="s">
        <v>76</v>
      </c>
      <c r="L3191">
        <v>38</v>
      </c>
      <c r="M3191" t="s">
        <v>16436</v>
      </c>
      <c r="N3191" t="s">
        <v>47</v>
      </c>
      <c r="O3191" t="s">
        <v>1019</v>
      </c>
      <c r="P3191" t="s">
        <v>1019</v>
      </c>
      <c r="X3191" t="s">
        <v>16471</v>
      </c>
      <c r="Y3191" t="s">
        <v>16472</v>
      </c>
    </row>
    <row r="3192" spans="1:25">
      <c r="A3192" t="s">
        <v>16473</v>
      </c>
      <c r="B3192" t="s">
        <v>16474</v>
      </c>
      <c r="D3192" t="s">
        <v>40</v>
      </c>
      <c r="E3192" t="s">
        <v>41</v>
      </c>
      <c r="G3192" t="s">
        <v>14348</v>
      </c>
      <c r="H3192" t="s">
        <v>16475</v>
      </c>
      <c r="J3192" t="s">
        <v>75</v>
      </c>
      <c r="K3192" t="s">
        <v>76</v>
      </c>
      <c r="L3192">
        <v>38</v>
      </c>
      <c r="M3192" t="s">
        <v>16436</v>
      </c>
      <c r="N3192" t="s">
        <v>47</v>
      </c>
      <c r="O3192" t="s">
        <v>1019</v>
      </c>
      <c r="P3192" t="s">
        <v>1019</v>
      </c>
      <c r="Y3192" t="s">
        <v>16476</v>
      </c>
    </row>
    <row r="3193" spans="1:25">
      <c r="A3193" t="s">
        <v>16477</v>
      </c>
      <c r="B3193" t="s">
        <v>16478</v>
      </c>
      <c r="D3193" t="s">
        <v>40</v>
      </c>
      <c r="E3193" t="s">
        <v>41</v>
      </c>
      <c r="G3193" t="s">
        <v>16479</v>
      </c>
      <c r="H3193" t="s">
        <v>11677</v>
      </c>
      <c r="J3193" t="s">
        <v>75</v>
      </c>
      <c r="K3193" t="s">
        <v>76</v>
      </c>
      <c r="L3193">
        <v>38</v>
      </c>
      <c r="M3193" t="s">
        <v>16436</v>
      </c>
      <c r="N3193" t="s">
        <v>47</v>
      </c>
      <c r="O3193" t="s">
        <v>1019</v>
      </c>
      <c r="P3193" t="s">
        <v>1019</v>
      </c>
      <c r="Y3193" t="s">
        <v>16480</v>
      </c>
    </row>
    <row r="3194" spans="1:25">
      <c r="A3194" t="s">
        <v>16481</v>
      </c>
      <c r="B3194" t="s">
        <v>16482</v>
      </c>
      <c r="D3194" t="s">
        <v>40</v>
      </c>
      <c r="E3194" t="s">
        <v>41</v>
      </c>
      <c r="G3194" t="s">
        <v>3570</v>
      </c>
      <c r="H3194" t="s">
        <v>16483</v>
      </c>
      <c r="J3194" t="s">
        <v>75</v>
      </c>
      <c r="K3194" t="s">
        <v>76</v>
      </c>
      <c r="L3194">
        <v>38</v>
      </c>
      <c r="M3194" t="s">
        <v>16436</v>
      </c>
      <c r="N3194" t="s">
        <v>47</v>
      </c>
      <c r="O3194" t="s">
        <v>1019</v>
      </c>
      <c r="P3194" t="s">
        <v>1019</v>
      </c>
      <c r="Y3194" t="s">
        <v>16484</v>
      </c>
    </row>
    <row r="3195" spans="1:25">
      <c r="A3195" t="s">
        <v>16485</v>
      </c>
      <c r="B3195" t="s">
        <v>16486</v>
      </c>
      <c r="D3195" t="s">
        <v>40</v>
      </c>
      <c r="E3195" t="s">
        <v>41</v>
      </c>
      <c r="G3195" t="s">
        <v>316</v>
      </c>
      <c r="H3195" t="s">
        <v>16475</v>
      </c>
      <c r="J3195" t="s">
        <v>75</v>
      </c>
      <c r="K3195" t="s">
        <v>76</v>
      </c>
      <c r="L3195">
        <v>38</v>
      </c>
      <c r="M3195" t="s">
        <v>16436</v>
      </c>
      <c r="N3195" t="s">
        <v>47</v>
      </c>
      <c r="O3195" t="s">
        <v>1019</v>
      </c>
      <c r="P3195" t="s">
        <v>1019</v>
      </c>
      <c r="Y3195" t="s">
        <v>16487</v>
      </c>
    </row>
    <row r="3196" spans="1:25">
      <c r="A3196" t="s">
        <v>16488</v>
      </c>
      <c r="B3196" t="s">
        <v>16489</v>
      </c>
      <c r="D3196" t="s">
        <v>40</v>
      </c>
      <c r="E3196" t="s">
        <v>41</v>
      </c>
      <c r="G3196" t="s">
        <v>11937</v>
      </c>
      <c r="H3196" t="s">
        <v>14654</v>
      </c>
      <c r="J3196" t="s">
        <v>75</v>
      </c>
      <c r="K3196" t="s">
        <v>76</v>
      </c>
      <c r="L3196">
        <v>38</v>
      </c>
      <c r="M3196" t="s">
        <v>16490</v>
      </c>
      <c r="N3196" t="s">
        <v>47</v>
      </c>
      <c r="O3196" t="s">
        <v>1019</v>
      </c>
      <c r="P3196" t="s">
        <v>1019</v>
      </c>
      <c r="Y3196" t="s">
        <v>16491</v>
      </c>
    </row>
    <row r="3197" spans="1:25">
      <c r="A3197" t="s">
        <v>16492</v>
      </c>
      <c r="B3197" t="s">
        <v>16493</v>
      </c>
      <c r="D3197" t="s">
        <v>40</v>
      </c>
      <c r="E3197" t="s">
        <v>41</v>
      </c>
      <c r="G3197" t="s">
        <v>16494</v>
      </c>
      <c r="H3197" t="s">
        <v>16495</v>
      </c>
      <c r="J3197" t="s">
        <v>75</v>
      </c>
      <c r="K3197" t="s">
        <v>76</v>
      </c>
      <c r="L3197">
        <v>38</v>
      </c>
      <c r="M3197" t="s">
        <v>16490</v>
      </c>
      <c r="N3197" t="s">
        <v>47</v>
      </c>
      <c r="O3197" t="s">
        <v>1019</v>
      </c>
      <c r="P3197" t="s">
        <v>1019</v>
      </c>
      <c r="X3197" t="s">
        <v>16496</v>
      </c>
      <c r="Y3197" t="s">
        <v>16497</v>
      </c>
    </row>
    <row r="3198" spans="1:25">
      <c r="A3198" t="s">
        <v>16498</v>
      </c>
      <c r="B3198" t="s">
        <v>16499</v>
      </c>
      <c r="D3198" t="s">
        <v>40</v>
      </c>
      <c r="E3198" t="s">
        <v>41</v>
      </c>
      <c r="G3198" t="s">
        <v>16500</v>
      </c>
      <c r="H3198" t="s">
        <v>16501</v>
      </c>
      <c r="J3198" t="s">
        <v>75</v>
      </c>
      <c r="K3198" t="s">
        <v>76</v>
      </c>
      <c r="L3198">
        <v>38</v>
      </c>
      <c r="M3198" t="s">
        <v>16490</v>
      </c>
      <c r="N3198" t="s">
        <v>47</v>
      </c>
      <c r="O3198" t="s">
        <v>1019</v>
      </c>
      <c r="P3198" t="s">
        <v>1019</v>
      </c>
      <c r="Y3198" t="s">
        <v>16502</v>
      </c>
    </row>
    <row r="3199" spans="1:25">
      <c r="A3199" t="s">
        <v>16503</v>
      </c>
      <c r="B3199" t="s">
        <v>16504</v>
      </c>
      <c r="D3199" t="s">
        <v>40</v>
      </c>
      <c r="E3199" t="s">
        <v>41</v>
      </c>
      <c r="G3199" t="s">
        <v>1475</v>
      </c>
      <c r="H3199" t="s">
        <v>16505</v>
      </c>
      <c r="J3199" t="s">
        <v>75</v>
      </c>
      <c r="K3199" t="s">
        <v>76</v>
      </c>
      <c r="L3199">
        <v>38</v>
      </c>
      <c r="M3199" t="s">
        <v>16490</v>
      </c>
      <c r="N3199" t="s">
        <v>47</v>
      </c>
      <c r="O3199" t="s">
        <v>1019</v>
      </c>
      <c r="P3199" t="s">
        <v>1019</v>
      </c>
      <c r="Y3199" t="s">
        <v>16506</v>
      </c>
    </row>
    <row r="3200" spans="1:25">
      <c r="A3200" t="s">
        <v>16507</v>
      </c>
      <c r="B3200" t="s">
        <v>16508</v>
      </c>
      <c r="D3200" t="s">
        <v>40</v>
      </c>
      <c r="E3200" t="s">
        <v>41</v>
      </c>
      <c r="G3200" t="s">
        <v>11028</v>
      </c>
      <c r="H3200" t="s">
        <v>507</v>
      </c>
      <c r="J3200" t="s">
        <v>75</v>
      </c>
      <c r="K3200" t="s">
        <v>76</v>
      </c>
      <c r="L3200">
        <v>38</v>
      </c>
      <c r="M3200" t="s">
        <v>16490</v>
      </c>
      <c r="N3200" t="s">
        <v>47</v>
      </c>
      <c r="O3200" t="s">
        <v>1019</v>
      </c>
      <c r="P3200" t="s">
        <v>1019</v>
      </c>
      <c r="Y3200" t="s">
        <v>16509</v>
      </c>
    </row>
    <row r="3201" spans="1:25">
      <c r="A3201" t="s">
        <v>16510</v>
      </c>
      <c r="B3201" t="s">
        <v>16511</v>
      </c>
      <c r="D3201" t="s">
        <v>40</v>
      </c>
      <c r="E3201" t="s">
        <v>41</v>
      </c>
      <c r="G3201" t="s">
        <v>16512</v>
      </c>
      <c r="H3201" t="s">
        <v>16513</v>
      </c>
      <c r="J3201" t="s">
        <v>75</v>
      </c>
      <c r="K3201" t="s">
        <v>76</v>
      </c>
      <c r="L3201">
        <v>38</v>
      </c>
      <c r="M3201" t="s">
        <v>16514</v>
      </c>
      <c r="N3201" t="s">
        <v>47</v>
      </c>
      <c r="O3201" t="s">
        <v>1019</v>
      </c>
      <c r="P3201" t="s">
        <v>1019</v>
      </c>
      <c r="Y3201" t="s">
        <v>16515</v>
      </c>
    </row>
    <row r="3202" spans="1:25">
      <c r="A3202" t="s">
        <v>16516</v>
      </c>
      <c r="B3202" t="s">
        <v>16517</v>
      </c>
      <c r="D3202" t="s">
        <v>40</v>
      </c>
      <c r="E3202" t="s">
        <v>41</v>
      </c>
      <c r="G3202" t="s">
        <v>10454</v>
      </c>
      <c r="H3202" t="s">
        <v>16518</v>
      </c>
      <c r="J3202" t="s">
        <v>75</v>
      </c>
      <c r="K3202" t="s">
        <v>76</v>
      </c>
      <c r="L3202">
        <v>38</v>
      </c>
      <c r="M3202" t="s">
        <v>16514</v>
      </c>
      <c r="N3202" t="s">
        <v>47</v>
      </c>
      <c r="O3202" t="s">
        <v>1019</v>
      </c>
      <c r="P3202" t="s">
        <v>1019</v>
      </c>
      <c r="Y3202" t="s">
        <v>16519</v>
      </c>
    </row>
    <row r="3203" spans="1:25">
      <c r="A3203" t="s">
        <v>16520</v>
      </c>
      <c r="B3203" t="s">
        <v>16521</v>
      </c>
      <c r="D3203" t="s">
        <v>40</v>
      </c>
      <c r="E3203" t="s">
        <v>41</v>
      </c>
      <c r="G3203" t="s">
        <v>9651</v>
      </c>
      <c r="H3203" t="s">
        <v>16522</v>
      </c>
      <c r="J3203" t="s">
        <v>75</v>
      </c>
      <c r="K3203" t="s">
        <v>76</v>
      </c>
      <c r="L3203">
        <v>38</v>
      </c>
      <c r="M3203" t="s">
        <v>16514</v>
      </c>
      <c r="N3203" t="s">
        <v>47</v>
      </c>
      <c r="O3203" t="s">
        <v>1019</v>
      </c>
      <c r="P3203" t="s">
        <v>1019</v>
      </c>
      <c r="Y3203" t="s">
        <v>16523</v>
      </c>
    </row>
    <row r="3204" spans="1:25">
      <c r="A3204" t="s">
        <v>16524</v>
      </c>
      <c r="B3204" t="s">
        <v>16525</v>
      </c>
      <c r="D3204" t="s">
        <v>40</v>
      </c>
      <c r="E3204" t="s">
        <v>41</v>
      </c>
      <c r="G3204" t="s">
        <v>2505</v>
      </c>
      <c r="H3204" t="s">
        <v>16526</v>
      </c>
      <c r="J3204" t="s">
        <v>75</v>
      </c>
      <c r="K3204" t="s">
        <v>76</v>
      </c>
      <c r="L3204">
        <v>38</v>
      </c>
      <c r="M3204" t="s">
        <v>16514</v>
      </c>
      <c r="N3204" t="s">
        <v>47</v>
      </c>
      <c r="O3204" t="s">
        <v>1019</v>
      </c>
      <c r="P3204" t="s">
        <v>1019</v>
      </c>
      <c r="Y3204" t="s">
        <v>16527</v>
      </c>
    </row>
    <row r="3205" spans="1:25">
      <c r="A3205" t="s">
        <v>16528</v>
      </c>
      <c r="B3205" t="s">
        <v>16529</v>
      </c>
      <c r="D3205" t="s">
        <v>40</v>
      </c>
      <c r="E3205" t="s">
        <v>41</v>
      </c>
      <c r="G3205" t="s">
        <v>3649</v>
      </c>
      <c r="H3205" t="s">
        <v>16530</v>
      </c>
      <c r="J3205" t="s">
        <v>75</v>
      </c>
      <c r="K3205" t="s">
        <v>76</v>
      </c>
      <c r="L3205">
        <v>38</v>
      </c>
      <c r="M3205" t="s">
        <v>16514</v>
      </c>
      <c r="N3205" t="s">
        <v>47</v>
      </c>
      <c r="O3205" t="s">
        <v>1019</v>
      </c>
      <c r="P3205" t="s">
        <v>1019</v>
      </c>
      <c r="X3205" t="s">
        <v>16531</v>
      </c>
      <c r="Y3205" t="s">
        <v>16532</v>
      </c>
    </row>
    <row r="3206" spans="1:25">
      <c r="A3206" t="s">
        <v>16533</v>
      </c>
      <c r="B3206" t="s">
        <v>16534</v>
      </c>
      <c r="D3206" t="s">
        <v>40</v>
      </c>
      <c r="E3206" t="s">
        <v>41</v>
      </c>
      <c r="G3206" t="s">
        <v>16535</v>
      </c>
      <c r="H3206" t="s">
        <v>16536</v>
      </c>
      <c r="J3206" t="s">
        <v>75</v>
      </c>
      <c r="K3206" t="s">
        <v>76</v>
      </c>
      <c r="L3206">
        <v>38</v>
      </c>
      <c r="M3206" t="s">
        <v>16514</v>
      </c>
      <c r="N3206" t="s">
        <v>47</v>
      </c>
      <c r="O3206" t="s">
        <v>1019</v>
      </c>
      <c r="P3206" t="s">
        <v>1019</v>
      </c>
      <c r="X3206" t="s">
        <v>16537</v>
      </c>
      <c r="Y3206" t="s">
        <v>16538</v>
      </c>
    </row>
    <row r="3207" spans="1:25">
      <c r="A3207" t="s">
        <v>16539</v>
      </c>
      <c r="B3207" t="s">
        <v>16540</v>
      </c>
      <c r="D3207" t="s">
        <v>40</v>
      </c>
      <c r="E3207" t="s">
        <v>41</v>
      </c>
      <c r="G3207" t="s">
        <v>4268</v>
      </c>
      <c r="H3207" t="s">
        <v>4299</v>
      </c>
      <c r="J3207" t="s">
        <v>75</v>
      </c>
      <c r="K3207" t="s">
        <v>76</v>
      </c>
      <c r="L3207">
        <v>38</v>
      </c>
      <c r="M3207" t="s">
        <v>16514</v>
      </c>
      <c r="N3207" t="s">
        <v>47</v>
      </c>
      <c r="O3207" t="s">
        <v>1019</v>
      </c>
      <c r="P3207" t="s">
        <v>1019</v>
      </c>
      <c r="Y3207" t="s">
        <v>16541</v>
      </c>
    </row>
    <row r="3208" spans="1:25">
      <c r="A3208" t="s">
        <v>16542</v>
      </c>
      <c r="B3208" t="s">
        <v>16543</v>
      </c>
      <c r="D3208" t="s">
        <v>40</v>
      </c>
      <c r="E3208" t="s">
        <v>41</v>
      </c>
      <c r="G3208" t="s">
        <v>15059</v>
      </c>
      <c r="H3208" t="s">
        <v>16544</v>
      </c>
      <c r="J3208" t="s">
        <v>75</v>
      </c>
      <c r="K3208" t="s">
        <v>76</v>
      </c>
      <c r="L3208">
        <v>38</v>
      </c>
      <c r="M3208" t="s">
        <v>16545</v>
      </c>
      <c r="N3208" t="s">
        <v>47</v>
      </c>
      <c r="O3208" t="s">
        <v>1019</v>
      </c>
      <c r="P3208" t="s">
        <v>1019</v>
      </c>
      <c r="Y3208" t="s">
        <v>16546</v>
      </c>
    </row>
    <row r="3209" spans="1:25">
      <c r="A3209" t="s">
        <v>16547</v>
      </c>
      <c r="B3209" t="s">
        <v>16548</v>
      </c>
      <c r="D3209" t="s">
        <v>40</v>
      </c>
      <c r="E3209" t="s">
        <v>41</v>
      </c>
      <c r="G3209" t="s">
        <v>7397</v>
      </c>
      <c r="H3209" t="s">
        <v>16549</v>
      </c>
      <c r="J3209" t="s">
        <v>75</v>
      </c>
      <c r="K3209" t="s">
        <v>76</v>
      </c>
      <c r="L3209">
        <v>38</v>
      </c>
      <c r="M3209" t="s">
        <v>16545</v>
      </c>
      <c r="N3209" t="s">
        <v>47</v>
      </c>
      <c r="O3209" t="s">
        <v>1019</v>
      </c>
      <c r="P3209" t="s">
        <v>1019</v>
      </c>
      <c r="Y3209" t="s">
        <v>16550</v>
      </c>
    </row>
    <row r="3210" spans="1:25">
      <c r="A3210" t="s">
        <v>16551</v>
      </c>
      <c r="B3210" t="s">
        <v>16552</v>
      </c>
      <c r="D3210" t="s">
        <v>40</v>
      </c>
      <c r="E3210" t="s">
        <v>41</v>
      </c>
      <c r="G3210" t="s">
        <v>16553</v>
      </c>
      <c r="H3210" t="s">
        <v>896</v>
      </c>
      <c r="J3210" t="s">
        <v>75</v>
      </c>
      <c r="K3210" t="s">
        <v>76</v>
      </c>
      <c r="L3210">
        <v>38</v>
      </c>
      <c r="M3210" t="s">
        <v>16545</v>
      </c>
      <c r="N3210" t="s">
        <v>47</v>
      </c>
      <c r="O3210" t="s">
        <v>1019</v>
      </c>
      <c r="P3210" t="s">
        <v>1019</v>
      </c>
      <c r="Y3210" t="s">
        <v>16554</v>
      </c>
    </row>
    <row r="3211" spans="1:25">
      <c r="A3211" t="s">
        <v>16555</v>
      </c>
      <c r="B3211" t="s">
        <v>16556</v>
      </c>
      <c r="D3211" t="s">
        <v>40</v>
      </c>
      <c r="E3211" t="s">
        <v>41</v>
      </c>
      <c r="G3211" t="s">
        <v>4731</v>
      </c>
      <c r="H3211" t="s">
        <v>1081</v>
      </c>
      <c r="J3211" t="s">
        <v>75</v>
      </c>
      <c r="K3211" t="s">
        <v>76</v>
      </c>
      <c r="L3211">
        <v>38</v>
      </c>
      <c r="M3211" t="s">
        <v>16545</v>
      </c>
      <c r="N3211" t="s">
        <v>47</v>
      </c>
      <c r="O3211" t="s">
        <v>1019</v>
      </c>
      <c r="P3211" t="s">
        <v>1019</v>
      </c>
      <c r="Y3211" t="s">
        <v>16557</v>
      </c>
    </row>
    <row r="3212" spans="1:25">
      <c r="A3212" t="s">
        <v>16558</v>
      </c>
      <c r="B3212" t="s">
        <v>16559</v>
      </c>
      <c r="D3212" t="s">
        <v>40</v>
      </c>
      <c r="E3212" t="s">
        <v>41</v>
      </c>
      <c r="G3212" t="s">
        <v>16560</v>
      </c>
      <c r="H3212" t="s">
        <v>16561</v>
      </c>
      <c r="J3212" t="s">
        <v>75</v>
      </c>
      <c r="K3212" t="s">
        <v>76</v>
      </c>
      <c r="L3212">
        <v>38</v>
      </c>
      <c r="M3212" t="s">
        <v>16545</v>
      </c>
      <c r="N3212" t="s">
        <v>47</v>
      </c>
      <c r="O3212" t="s">
        <v>1019</v>
      </c>
      <c r="P3212" t="s">
        <v>1019</v>
      </c>
      <c r="Y3212" t="s">
        <v>16562</v>
      </c>
    </row>
    <row r="3213" spans="1:25">
      <c r="A3213" t="s">
        <v>16563</v>
      </c>
      <c r="B3213" t="s">
        <v>16564</v>
      </c>
      <c r="D3213" t="s">
        <v>40</v>
      </c>
      <c r="E3213" t="s">
        <v>41</v>
      </c>
      <c r="G3213" t="s">
        <v>16565</v>
      </c>
      <c r="H3213" t="s">
        <v>16566</v>
      </c>
      <c r="J3213" t="s">
        <v>75</v>
      </c>
      <c r="K3213" t="s">
        <v>76</v>
      </c>
      <c r="L3213">
        <v>38</v>
      </c>
      <c r="M3213" t="s">
        <v>16545</v>
      </c>
      <c r="N3213" t="s">
        <v>47</v>
      </c>
      <c r="O3213" t="s">
        <v>1019</v>
      </c>
      <c r="P3213" t="s">
        <v>1019</v>
      </c>
      <c r="Y3213" t="s">
        <v>16567</v>
      </c>
    </row>
    <row r="3214" spans="1:25">
      <c r="A3214" t="s">
        <v>16568</v>
      </c>
      <c r="B3214" t="s">
        <v>16569</v>
      </c>
      <c r="D3214" t="s">
        <v>40</v>
      </c>
      <c r="E3214" t="s">
        <v>41</v>
      </c>
      <c r="G3214" t="s">
        <v>6322</v>
      </c>
      <c r="H3214" t="s">
        <v>16570</v>
      </c>
      <c r="J3214" t="s">
        <v>75</v>
      </c>
      <c r="K3214" t="s">
        <v>76</v>
      </c>
      <c r="L3214">
        <v>38</v>
      </c>
      <c r="M3214" t="s">
        <v>16545</v>
      </c>
      <c r="N3214" t="s">
        <v>47</v>
      </c>
      <c r="O3214" t="s">
        <v>1019</v>
      </c>
      <c r="P3214" t="s">
        <v>1019</v>
      </c>
      <c r="Y3214" t="s">
        <v>16571</v>
      </c>
    </row>
    <row r="3215" spans="1:25">
      <c r="A3215" t="s">
        <v>16572</v>
      </c>
      <c r="B3215" t="s">
        <v>16573</v>
      </c>
      <c r="D3215" t="s">
        <v>40</v>
      </c>
      <c r="E3215" t="s">
        <v>41</v>
      </c>
      <c r="G3215" t="s">
        <v>16574</v>
      </c>
      <c r="H3215" t="s">
        <v>1397</v>
      </c>
      <c r="J3215" t="s">
        <v>75</v>
      </c>
      <c r="K3215" t="s">
        <v>76</v>
      </c>
      <c r="L3215">
        <v>38</v>
      </c>
      <c r="M3215" t="s">
        <v>16545</v>
      </c>
      <c r="N3215" t="s">
        <v>47</v>
      </c>
      <c r="O3215" t="s">
        <v>1019</v>
      </c>
      <c r="P3215" t="s">
        <v>1019</v>
      </c>
      <c r="Y3215" t="s">
        <v>16575</v>
      </c>
    </row>
    <row r="3216" spans="1:25">
      <c r="A3216" t="s">
        <v>16576</v>
      </c>
      <c r="B3216" t="s">
        <v>16577</v>
      </c>
      <c r="D3216" t="s">
        <v>40</v>
      </c>
      <c r="E3216" t="s">
        <v>41</v>
      </c>
      <c r="G3216" t="s">
        <v>16578</v>
      </c>
      <c r="H3216" t="s">
        <v>16579</v>
      </c>
      <c r="J3216" t="s">
        <v>75</v>
      </c>
      <c r="K3216" t="s">
        <v>76</v>
      </c>
      <c r="L3216">
        <v>38</v>
      </c>
      <c r="M3216" t="s">
        <v>16545</v>
      </c>
      <c r="N3216" t="s">
        <v>47</v>
      </c>
      <c r="O3216" t="s">
        <v>1019</v>
      </c>
      <c r="P3216" t="s">
        <v>1019</v>
      </c>
      <c r="X3216" t="s">
        <v>16580</v>
      </c>
      <c r="Y3216" t="s">
        <v>16581</v>
      </c>
    </row>
    <row r="3217" spans="1:25">
      <c r="A3217" t="s">
        <v>16582</v>
      </c>
      <c r="B3217" t="s">
        <v>16583</v>
      </c>
      <c r="D3217" t="s">
        <v>40</v>
      </c>
      <c r="E3217" t="s">
        <v>41</v>
      </c>
      <c r="G3217" t="s">
        <v>16584</v>
      </c>
      <c r="H3217" t="s">
        <v>16585</v>
      </c>
      <c r="J3217" t="s">
        <v>75</v>
      </c>
      <c r="K3217" t="s">
        <v>76</v>
      </c>
      <c r="L3217">
        <v>38</v>
      </c>
      <c r="M3217" t="s">
        <v>16586</v>
      </c>
      <c r="N3217" t="s">
        <v>47</v>
      </c>
      <c r="O3217" t="s">
        <v>1019</v>
      </c>
      <c r="P3217" t="s">
        <v>1019</v>
      </c>
      <c r="X3217" t="s">
        <v>16587</v>
      </c>
      <c r="Y3217" t="s">
        <v>16588</v>
      </c>
    </row>
    <row r="3218" spans="1:25">
      <c r="A3218" t="s">
        <v>16589</v>
      </c>
      <c r="B3218" t="s">
        <v>16590</v>
      </c>
      <c r="D3218" t="s">
        <v>40</v>
      </c>
      <c r="E3218" t="s">
        <v>41</v>
      </c>
      <c r="G3218" t="s">
        <v>16591</v>
      </c>
      <c r="H3218" t="s">
        <v>16592</v>
      </c>
      <c r="J3218" t="s">
        <v>75</v>
      </c>
      <c r="K3218" t="s">
        <v>76</v>
      </c>
      <c r="L3218">
        <v>38</v>
      </c>
      <c r="M3218" t="s">
        <v>16586</v>
      </c>
      <c r="N3218" t="s">
        <v>47</v>
      </c>
      <c r="O3218" t="s">
        <v>1019</v>
      </c>
      <c r="P3218" t="s">
        <v>1019</v>
      </c>
      <c r="X3218" t="s">
        <v>16593</v>
      </c>
      <c r="Y3218" t="s">
        <v>16594</v>
      </c>
    </row>
    <row r="3219" spans="1:25">
      <c r="A3219" t="s">
        <v>16595</v>
      </c>
      <c r="B3219" t="s">
        <v>16596</v>
      </c>
      <c r="D3219" t="s">
        <v>40</v>
      </c>
      <c r="E3219" t="s">
        <v>41</v>
      </c>
      <c r="G3219" t="s">
        <v>16597</v>
      </c>
      <c r="H3219" t="s">
        <v>16598</v>
      </c>
      <c r="J3219" t="s">
        <v>75</v>
      </c>
      <c r="K3219" t="s">
        <v>76</v>
      </c>
      <c r="L3219">
        <v>38</v>
      </c>
      <c r="M3219" t="s">
        <v>16586</v>
      </c>
      <c r="N3219" t="s">
        <v>47</v>
      </c>
      <c r="O3219" t="s">
        <v>1019</v>
      </c>
      <c r="P3219" t="s">
        <v>1019</v>
      </c>
      <c r="Y3219" t="s">
        <v>16599</v>
      </c>
    </row>
    <row r="3220" spans="1:25">
      <c r="A3220" t="s">
        <v>16600</v>
      </c>
      <c r="B3220" t="s">
        <v>16601</v>
      </c>
      <c r="D3220" t="s">
        <v>40</v>
      </c>
      <c r="E3220" t="s">
        <v>41</v>
      </c>
      <c r="G3220" t="s">
        <v>3523</v>
      </c>
      <c r="H3220" t="s">
        <v>16602</v>
      </c>
      <c r="J3220" t="s">
        <v>75</v>
      </c>
      <c r="K3220" t="s">
        <v>76</v>
      </c>
      <c r="L3220">
        <v>38</v>
      </c>
      <c r="M3220" t="s">
        <v>16586</v>
      </c>
      <c r="N3220" t="s">
        <v>47</v>
      </c>
      <c r="O3220" t="s">
        <v>1019</v>
      </c>
      <c r="P3220" t="s">
        <v>1019</v>
      </c>
      <c r="X3220" t="s">
        <v>16603</v>
      </c>
      <c r="Y3220" t="s">
        <v>16604</v>
      </c>
    </row>
    <row r="3221" spans="1:25">
      <c r="A3221" t="s">
        <v>16605</v>
      </c>
      <c r="B3221" t="s">
        <v>16606</v>
      </c>
      <c r="D3221" t="s">
        <v>40</v>
      </c>
      <c r="E3221" t="s">
        <v>41</v>
      </c>
      <c r="G3221" t="s">
        <v>16607</v>
      </c>
      <c r="H3221" t="s">
        <v>16608</v>
      </c>
      <c r="J3221" t="s">
        <v>75</v>
      </c>
      <c r="K3221" t="s">
        <v>76</v>
      </c>
      <c r="L3221">
        <v>38</v>
      </c>
      <c r="M3221" t="s">
        <v>16609</v>
      </c>
      <c r="N3221" t="s">
        <v>47</v>
      </c>
      <c r="O3221" t="s">
        <v>1019</v>
      </c>
      <c r="P3221" t="s">
        <v>1019</v>
      </c>
      <c r="Y3221" t="s">
        <v>16610</v>
      </c>
    </row>
    <row r="3222" spans="1:25">
      <c r="A3222" t="s">
        <v>16611</v>
      </c>
      <c r="B3222" t="s">
        <v>16612</v>
      </c>
      <c r="D3222" t="s">
        <v>40</v>
      </c>
      <c r="E3222" t="s">
        <v>41</v>
      </c>
      <c r="G3222" t="s">
        <v>16613</v>
      </c>
      <c r="H3222" t="s">
        <v>16614</v>
      </c>
      <c r="J3222" t="s">
        <v>75</v>
      </c>
      <c r="K3222" t="s">
        <v>76</v>
      </c>
      <c r="L3222">
        <v>38</v>
      </c>
      <c r="M3222" t="s">
        <v>16609</v>
      </c>
      <c r="N3222" t="s">
        <v>47</v>
      </c>
      <c r="O3222" t="s">
        <v>1019</v>
      </c>
      <c r="P3222" t="s">
        <v>1019</v>
      </c>
      <c r="Y3222" t="s">
        <v>16615</v>
      </c>
    </row>
    <row r="3223" spans="1:25">
      <c r="A3223" t="s">
        <v>16616</v>
      </c>
      <c r="B3223" t="s">
        <v>16617</v>
      </c>
      <c r="D3223" t="s">
        <v>40</v>
      </c>
      <c r="E3223" t="s">
        <v>41</v>
      </c>
      <c r="G3223" t="s">
        <v>2789</v>
      </c>
      <c r="H3223" t="s">
        <v>16618</v>
      </c>
      <c r="J3223" t="s">
        <v>75</v>
      </c>
      <c r="K3223" t="s">
        <v>76</v>
      </c>
      <c r="L3223">
        <v>38</v>
      </c>
      <c r="M3223" t="s">
        <v>16609</v>
      </c>
      <c r="N3223" t="s">
        <v>47</v>
      </c>
      <c r="O3223" t="s">
        <v>1019</v>
      </c>
      <c r="P3223" t="s">
        <v>1019</v>
      </c>
      <c r="Y3223" t="s">
        <v>16619</v>
      </c>
    </row>
    <row r="3224" spans="1:25">
      <c r="A3224" t="s">
        <v>16620</v>
      </c>
      <c r="B3224" t="s">
        <v>16621</v>
      </c>
      <c r="D3224" t="s">
        <v>40</v>
      </c>
      <c r="E3224" t="s">
        <v>41</v>
      </c>
      <c r="G3224" t="s">
        <v>16622</v>
      </c>
      <c r="H3224" t="s">
        <v>16623</v>
      </c>
      <c r="J3224" t="s">
        <v>75</v>
      </c>
      <c r="K3224" t="s">
        <v>76</v>
      </c>
      <c r="L3224">
        <v>38</v>
      </c>
      <c r="M3224" t="s">
        <v>16609</v>
      </c>
      <c r="N3224" t="s">
        <v>47</v>
      </c>
      <c r="O3224" t="s">
        <v>1019</v>
      </c>
      <c r="P3224" t="s">
        <v>16624</v>
      </c>
      <c r="Y3224" t="s">
        <v>16625</v>
      </c>
    </row>
    <row r="3225" spans="1:25">
      <c r="A3225" t="s">
        <v>5449</v>
      </c>
      <c r="B3225" t="s">
        <v>16626</v>
      </c>
      <c r="D3225" t="s">
        <v>40</v>
      </c>
      <c r="E3225" t="s">
        <v>41</v>
      </c>
      <c r="G3225" t="s">
        <v>14304</v>
      </c>
      <c r="H3225" t="s">
        <v>16627</v>
      </c>
      <c r="J3225" t="s">
        <v>75</v>
      </c>
      <c r="K3225" t="s">
        <v>76</v>
      </c>
      <c r="L3225">
        <v>38</v>
      </c>
      <c r="M3225" t="s">
        <v>16609</v>
      </c>
      <c r="N3225" t="s">
        <v>47</v>
      </c>
      <c r="O3225" t="s">
        <v>1019</v>
      </c>
      <c r="P3225" t="s">
        <v>1019</v>
      </c>
      <c r="Y3225" t="s">
        <v>16628</v>
      </c>
    </row>
    <row r="3226" spans="1:25">
      <c r="A3226" t="s">
        <v>16629</v>
      </c>
      <c r="B3226" t="s">
        <v>16630</v>
      </c>
      <c r="D3226" t="s">
        <v>40</v>
      </c>
      <c r="E3226" t="s">
        <v>41</v>
      </c>
      <c r="G3226" t="s">
        <v>16631</v>
      </c>
      <c r="H3226" t="s">
        <v>16632</v>
      </c>
      <c r="J3226" t="s">
        <v>75</v>
      </c>
      <c r="K3226" t="s">
        <v>76</v>
      </c>
      <c r="L3226">
        <v>38</v>
      </c>
      <c r="M3226" t="s">
        <v>16609</v>
      </c>
      <c r="N3226" t="s">
        <v>47</v>
      </c>
      <c r="O3226" t="s">
        <v>1019</v>
      </c>
      <c r="P3226" t="s">
        <v>1019</v>
      </c>
      <c r="Y3226" t="s">
        <v>16633</v>
      </c>
    </row>
    <row r="3227" spans="1:25">
      <c r="A3227" t="s">
        <v>16634</v>
      </c>
      <c r="B3227" t="s">
        <v>16635</v>
      </c>
      <c r="D3227" t="s">
        <v>40</v>
      </c>
      <c r="E3227" t="s">
        <v>41</v>
      </c>
      <c r="G3227" t="s">
        <v>3666</v>
      </c>
      <c r="H3227" t="s">
        <v>16636</v>
      </c>
      <c r="J3227" t="s">
        <v>75</v>
      </c>
      <c r="K3227" t="s">
        <v>76</v>
      </c>
      <c r="L3227">
        <v>38</v>
      </c>
      <c r="M3227" t="s">
        <v>16609</v>
      </c>
      <c r="N3227" t="s">
        <v>47</v>
      </c>
      <c r="O3227" t="s">
        <v>1019</v>
      </c>
      <c r="P3227" t="s">
        <v>1019</v>
      </c>
      <c r="Y3227" t="s">
        <v>16637</v>
      </c>
    </row>
    <row r="3228" spans="1:25">
      <c r="A3228" t="s">
        <v>16638</v>
      </c>
      <c r="B3228" t="s">
        <v>16639</v>
      </c>
      <c r="D3228" t="s">
        <v>40</v>
      </c>
      <c r="E3228" t="s">
        <v>41</v>
      </c>
      <c r="G3228" t="s">
        <v>16640</v>
      </c>
      <c r="H3228" t="s">
        <v>3913</v>
      </c>
      <c r="J3228" t="s">
        <v>75</v>
      </c>
      <c r="K3228" t="s">
        <v>76</v>
      </c>
      <c r="L3228">
        <v>38</v>
      </c>
      <c r="M3228" t="s">
        <v>16609</v>
      </c>
      <c r="N3228" t="s">
        <v>47</v>
      </c>
      <c r="O3228" t="s">
        <v>1019</v>
      </c>
      <c r="P3228" t="s">
        <v>1019</v>
      </c>
      <c r="X3228" t="s">
        <v>16641</v>
      </c>
      <c r="Y3228" t="s">
        <v>16642</v>
      </c>
    </row>
    <row r="3229" spans="1:25">
      <c r="A3229" t="s">
        <v>16643</v>
      </c>
      <c r="B3229" t="s">
        <v>16644</v>
      </c>
      <c r="D3229" t="s">
        <v>40</v>
      </c>
      <c r="E3229" t="s">
        <v>41</v>
      </c>
      <c r="G3229" t="s">
        <v>6760</v>
      </c>
      <c r="H3229" t="s">
        <v>16645</v>
      </c>
      <c r="J3229" t="s">
        <v>75</v>
      </c>
      <c r="K3229" t="s">
        <v>76</v>
      </c>
      <c r="L3229">
        <v>38</v>
      </c>
      <c r="M3229" t="s">
        <v>16609</v>
      </c>
      <c r="N3229" t="s">
        <v>47</v>
      </c>
      <c r="O3229" t="s">
        <v>1019</v>
      </c>
      <c r="P3229" t="s">
        <v>1019</v>
      </c>
      <c r="Y3229" t="s">
        <v>16646</v>
      </c>
    </row>
    <row r="3230" spans="1:25">
      <c r="A3230" t="s">
        <v>16647</v>
      </c>
      <c r="B3230" t="s">
        <v>16648</v>
      </c>
      <c r="D3230" t="s">
        <v>40</v>
      </c>
      <c r="E3230" t="s">
        <v>41</v>
      </c>
      <c r="G3230" t="s">
        <v>610</v>
      </c>
      <c r="H3230" t="s">
        <v>16649</v>
      </c>
      <c r="J3230" t="s">
        <v>75</v>
      </c>
      <c r="K3230" t="s">
        <v>76</v>
      </c>
      <c r="L3230">
        <v>38</v>
      </c>
      <c r="M3230" t="s">
        <v>16609</v>
      </c>
      <c r="N3230" t="s">
        <v>47</v>
      </c>
      <c r="O3230" t="s">
        <v>1019</v>
      </c>
      <c r="P3230" t="s">
        <v>1019</v>
      </c>
      <c r="Y3230" t="s">
        <v>16650</v>
      </c>
    </row>
    <row r="3231" spans="1:25">
      <c r="A3231" t="s">
        <v>16651</v>
      </c>
      <c r="B3231" t="s">
        <v>16652</v>
      </c>
      <c r="D3231" t="s">
        <v>40</v>
      </c>
      <c r="E3231" t="s">
        <v>41</v>
      </c>
      <c r="G3231" t="s">
        <v>2604</v>
      </c>
      <c r="H3231" t="s">
        <v>16653</v>
      </c>
      <c r="J3231" t="s">
        <v>75</v>
      </c>
      <c r="K3231" t="s">
        <v>76</v>
      </c>
      <c r="L3231">
        <v>38</v>
      </c>
      <c r="M3231" t="s">
        <v>16654</v>
      </c>
      <c r="N3231" t="s">
        <v>47</v>
      </c>
      <c r="O3231" t="s">
        <v>1019</v>
      </c>
      <c r="P3231" t="s">
        <v>1019</v>
      </c>
      <c r="Y3231" t="s">
        <v>16655</v>
      </c>
    </row>
    <row r="3232" spans="1:25">
      <c r="A3232" t="s">
        <v>16656</v>
      </c>
      <c r="B3232" t="s">
        <v>16657</v>
      </c>
      <c r="D3232" t="s">
        <v>40</v>
      </c>
      <c r="E3232" t="s">
        <v>41</v>
      </c>
      <c r="G3232" t="s">
        <v>14625</v>
      </c>
      <c r="H3232" t="s">
        <v>16658</v>
      </c>
      <c r="J3232" t="s">
        <v>75</v>
      </c>
      <c r="K3232" t="s">
        <v>76</v>
      </c>
      <c r="L3232">
        <v>38</v>
      </c>
      <c r="M3232" t="s">
        <v>16654</v>
      </c>
      <c r="N3232" t="s">
        <v>47</v>
      </c>
      <c r="O3232" t="s">
        <v>1019</v>
      </c>
      <c r="P3232" t="s">
        <v>1019</v>
      </c>
      <c r="X3232" t="s">
        <v>16659</v>
      </c>
      <c r="Y3232" t="s">
        <v>16660</v>
      </c>
    </row>
    <row r="3233" spans="1:25">
      <c r="A3233" t="s">
        <v>16661</v>
      </c>
      <c r="B3233" t="s">
        <v>16662</v>
      </c>
      <c r="D3233" t="s">
        <v>40</v>
      </c>
      <c r="E3233" t="s">
        <v>41</v>
      </c>
      <c r="G3233" t="s">
        <v>1397</v>
      </c>
      <c r="H3233" t="s">
        <v>16663</v>
      </c>
      <c r="J3233" t="s">
        <v>75</v>
      </c>
      <c r="K3233" t="s">
        <v>76</v>
      </c>
      <c r="L3233">
        <v>38</v>
      </c>
      <c r="M3233" t="s">
        <v>16654</v>
      </c>
      <c r="N3233" t="s">
        <v>47</v>
      </c>
      <c r="O3233" t="s">
        <v>1019</v>
      </c>
      <c r="P3233" t="s">
        <v>1019</v>
      </c>
      <c r="Y3233" t="s">
        <v>16664</v>
      </c>
    </row>
    <row r="3234" spans="1:25">
      <c r="A3234" t="s">
        <v>16665</v>
      </c>
      <c r="B3234" t="s">
        <v>16666</v>
      </c>
      <c r="D3234" t="s">
        <v>40</v>
      </c>
      <c r="E3234" t="s">
        <v>41</v>
      </c>
      <c r="G3234" t="s">
        <v>16667</v>
      </c>
      <c r="H3234" t="s">
        <v>16668</v>
      </c>
      <c r="J3234" t="s">
        <v>75</v>
      </c>
      <c r="K3234" t="s">
        <v>76</v>
      </c>
      <c r="L3234">
        <v>38</v>
      </c>
      <c r="M3234" t="s">
        <v>16654</v>
      </c>
      <c r="N3234" t="s">
        <v>47</v>
      </c>
      <c r="O3234" t="s">
        <v>1019</v>
      </c>
      <c r="P3234" t="s">
        <v>1019</v>
      </c>
      <c r="X3234" t="s">
        <v>16669</v>
      </c>
      <c r="Y3234" t="s">
        <v>16670</v>
      </c>
    </row>
    <row r="3235" spans="1:25">
      <c r="A3235" t="s">
        <v>16671</v>
      </c>
      <c r="B3235" t="s">
        <v>16672</v>
      </c>
      <c r="D3235" t="s">
        <v>40</v>
      </c>
      <c r="E3235" t="s">
        <v>41</v>
      </c>
      <c r="G3235" t="s">
        <v>16673</v>
      </c>
      <c r="H3235" t="s">
        <v>16674</v>
      </c>
      <c r="J3235" t="s">
        <v>75</v>
      </c>
      <c r="K3235" t="s">
        <v>76</v>
      </c>
      <c r="L3235">
        <v>38</v>
      </c>
      <c r="M3235" t="s">
        <v>16654</v>
      </c>
      <c r="N3235" t="s">
        <v>47</v>
      </c>
      <c r="O3235" t="s">
        <v>1019</v>
      </c>
      <c r="P3235" t="s">
        <v>1019</v>
      </c>
      <c r="X3235" t="s">
        <v>16675</v>
      </c>
      <c r="Y3235" t="s">
        <v>16676</v>
      </c>
    </row>
    <row r="3236" spans="1:25">
      <c r="A3236" t="s">
        <v>16677</v>
      </c>
      <c r="B3236" t="s">
        <v>16678</v>
      </c>
      <c r="D3236" t="s">
        <v>40</v>
      </c>
      <c r="E3236" t="s">
        <v>41</v>
      </c>
      <c r="G3236" t="s">
        <v>641</v>
      </c>
      <c r="H3236" t="s">
        <v>3381</v>
      </c>
      <c r="J3236" t="s">
        <v>75</v>
      </c>
      <c r="K3236" t="s">
        <v>76</v>
      </c>
      <c r="L3236">
        <v>38</v>
      </c>
      <c r="M3236" t="s">
        <v>16654</v>
      </c>
      <c r="N3236" t="s">
        <v>47</v>
      </c>
      <c r="O3236" t="s">
        <v>1019</v>
      </c>
      <c r="P3236" t="s">
        <v>1019</v>
      </c>
      <c r="Y3236" t="s">
        <v>16679</v>
      </c>
    </row>
    <row r="3237" spans="1:25">
      <c r="A3237" t="s">
        <v>16680</v>
      </c>
      <c r="B3237" t="s">
        <v>16681</v>
      </c>
      <c r="D3237" t="s">
        <v>40</v>
      </c>
      <c r="E3237" t="s">
        <v>41</v>
      </c>
      <c r="G3237" t="s">
        <v>3440</v>
      </c>
      <c r="H3237" t="s">
        <v>1757</v>
      </c>
      <c r="J3237" t="s">
        <v>75</v>
      </c>
      <c r="K3237" t="s">
        <v>76</v>
      </c>
      <c r="L3237">
        <v>38</v>
      </c>
      <c r="M3237" t="s">
        <v>16654</v>
      </c>
      <c r="N3237" t="s">
        <v>47</v>
      </c>
      <c r="O3237" t="s">
        <v>1019</v>
      </c>
      <c r="P3237" t="s">
        <v>1019</v>
      </c>
      <c r="Y3237" t="s">
        <v>16682</v>
      </c>
    </row>
    <row r="3238" spans="1:25">
      <c r="A3238" t="s">
        <v>16683</v>
      </c>
      <c r="B3238" t="s">
        <v>16684</v>
      </c>
      <c r="D3238" t="s">
        <v>40</v>
      </c>
      <c r="E3238" t="s">
        <v>41</v>
      </c>
      <c r="G3238" t="s">
        <v>399</v>
      </c>
      <c r="H3238" t="s">
        <v>16685</v>
      </c>
      <c r="J3238" t="s">
        <v>75</v>
      </c>
      <c r="K3238" t="s">
        <v>76</v>
      </c>
      <c r="L3238">
        <v>38</v>
      </c>
      <c r="M3238" t="s">
        <v>16654</v>
      </c>
      <c r="N3238" t="s">
        <v>47</v>
      </c>
      <c r="O3238" t="s">
        <v>1019</v>
      </c>
      <c r="P3238" t="s">
        <v>1019</v>
      </c>
      <c r="X3238" t="s">
        <v>16686</v>
      </c>
      <c r="Y3238" t="s">
        <v>16687</v>
      </c>
    </row>
    <row r="3239" spans="1:25">
      <c r="A3239" t="s">
        <v>16688</v>
      </c>
      <c r="B3239" t="s">
        <v>16689</v>
      </c>
      <c r="D3239" t="s">
        <v>40</v>
      </c>
      <c r="E3239" t="s">
        <v>41</v>
      </c>
      <c r="G3239" t="s">
        <v>16690</v>
      </c>
      <c r="H3239" t="s">
        <v>16691</v>
      </c>
      <c r="J3239" t="s">
        <v>75</v>
      </c>
      <c r="K3239" t="s">
        <v>76</v>
      </c>
      <c r="L3239">
        <v>38</v>
      </c>
      <c r="M3239" t="s">
        <v>16692</v>
      </c>
      <c r="N3239" t="s">
        <v>47</v>
      </c>
      <c r="O3239" t="s">
        <v>1019</v>
      </c>
      <c r="P3239" t="s">
        <v>1019</v>
      </c>
      <c r="Y3239" t="s">
        <v>16693</v>
      </c>
    </row>
    <row r="3240" spans="1:25">
      <c r="A3240" t="s">
        <v>16694</v>
      </c>
      <c r="B3240" t="s">
        <v>16695</v>
      </c>
      <c r="D3240" t="s">
        <v>40</v>
      </c>
      <c r="E3240" t="s">
        <v>41</v>
      </c>
      <c r="G3240" t="s">
        <v>16696</v>
      </c>
      <c r="H3240" t="s">
        <v>16697</v>
      </c>
      <c r="J3240" t="s">
        <v>75</v>
      </c>
      <c r="K3240" t="s">
        <v>76</v>
      </c>
      <c r="L3240">
        <v>38</v>
      </c>
      <c r="M3240" t="s">
        <v>16692</v>
      </c>
      <c r="N3240" t="s">
        <v>47</v>
      </c>
      <c r="O3240" t="s">
        <v>1102</v>
      </c>
      <c r="P3240" t="s">
        <v>1102</v>
      </c>
      <c r="X3240" t="s">
        <v>16698</v>
      </c>
      <c r="Y3240" t="s">
        <v>16699</v>
      </c>
    </row>
    <row r="3241" spans="1:25">
      <c r="A3241" t="s">
        <v>16700</v>
      </c>
      <c r="B3241" t="s">
        <v>16701</v>
      </c>
      <c r="D3241" t="s">
        <v>40</v>
      </c>
      <c r="E3241" t="s">
        <v>41</v>
      </c>
      <c r="G3241" t="s">
        <v>16702</v>
      </c>
      <c r="H3241" t="s">
        <v>16703</v>
      </c>
      <c r="J3241" t="s">
        <v>75</v>
      </c>
      <c r="K3241" t="s">
        <v>76</v>
      </c>
      <c r="L3241">
        <v>38</v>
      </c>
      <c r="M3241" t="s">
        <v>16692</v>
      </c>
      <c r="N3241" t="s">
        <v>47</v>
      </c>
      <c r="O3241" t="s">
        <v>1102</v>
      </c>
      <c r="P3241" t="s">
        <v>1102</v>
      </c>
      <c r="Y3241" t="s">
        <v>16704</v>
      </c>
    </row>
    <row r="3242" spans="1:25">
      <c r="A3242" t="s">
        <v>16705</v>
      </c>
      <c r="B3242" t="s">
        <v>16706</v>
      </c>
      <c r="D3242" t="s">
        <v>40</v>
      </c>
      <c r="E3242" t="s">
        <v>41</v>
      </c>
      <c r="G3242" t="s">
        <v>16707</v>
      </c>
      <c r="H3242" t="s">
        <v>16708</v>
      </c>
      <c r="J3242" t="s">
        <v>75</v>
      </c>
      <c r="K3242" t="s">
        <v>76</v>
      </c>
      <c r="L3242">
        <v>38</v>
      </c>
      <c r="M3242" t="s">
        <v>16692</v>
      </c>
      <c r="N3242" t="s">
        <v>47</v>
      </c>
      <c r="O3242" t="s">
        <v>1102</v>
      </c>
      <c r="P3242" t="s">
        <v>1102</v>
      </c>
      <c r="Y3242" t="s">
        <v>16709</v>
      </c>
    </row>
    <row r="3243" spans="1:25">
      <c r="A3243" t="s">
        <v>16710</v>
      </c>
      <c r="B3243" t="s">
        <v>16711</v>
      </c>
      <c r="D3243" t="s">
        <v>40</v>
      </c>
      <c r="E3243" t="s">
        <v>41</v>
      </c>
      <c r="G3243" t="s">
        <v>16712</v>
      </c>
      <c r="H3243" t="s">
        <v>16713</v>
      </c>
      <c r="J3243" t="s">
        <v>75</v>
      </c>
      <c r="K3243" t="s">
        <v>76</v>
      </c>
      <c r="L3243">
        <v>38</v>
      </c>
      <c r="M3243" t="s">
        <v>16714</v>
      </c>
      <c r="N3243" t="s">
        <v>47</v>
      </c>
      <c r="O3243" t="s">
        <v>1102</v>
      </c>
      <c r="P3243" t="s">
        <v>1102</v>
      </c>
      <c r="Y3243" t="s">
        <v>16715</v>
      </c>
    </row>
    <row r="3244" spans="1:25">
      <c r="A3244" t="s">
        <v>16716</v>
      </c>
      <c r="B3244" t="s">
        <v>16717</v>
      </c>
      <c r="D3244" t="s">
        <v>40</v>
      </c>
      <c r="E3244" t="s">
        <v>41</v>
      </c>
      <c r="G3244" t="s">
        <v>16718</v>
      </c>
      <c r="H3244" t="s">
        <v>1857</v>
      </c>
      <c r="J3244" t="s">
        <v>75</v>
      </c>
      <c r="K3244" t="s">
        <v>76</v>
      </c>
      <c r="L3244">
        <v>38</v>
      </c>
      <c r="M3244" t="s">
        <v>16714</v>
      </c>
      <c r="N3244" t="s">
        <v>47</v>
      </c>
      <c r="O3244" t="s">
        <v>1102</v>
      </c>
      <c r="P3244" t="s">
        <v>1102</v>
      </c>
      <c r="Y3244" t="s">
        <v>16719</v>
      </c>
    </row>
    <row r="3245" spans="1:25">
      <c r="A3245" t="s">
        <v>16720</v>
      </c>
      <c r="B3245" t="s">
        <v>16721</v>
      </c>
      <c r="D3245" t="s">
        <v>40</v>
      </c>
      <c r="E3245" t="s">
        <v>41</v>
      </c>
      <c r="G3245" t="s">
        <v>16722</v>
      </c>
      <c r="H3245" t="s">
        <v>16723</v>
      </c>
      <c r="J3245" t="s">
        <v>75</v>
      </c>
      <c r="K3245" t="s">
        <v>76</v>
      </c>
      <c r="L3245">
        <v>38</v>
      </c>
      <c r="M3245" t="s">
        <v>16714</v>
      </c>
      <c r="N3245" t="s">
        <v>47</v>
      </c>
      <c r="O3245" t="s">
        <v>1102</v>
      </c>
      <c r="P3245" t="s">
        <v>1102</v>
      </c>
      <c r="Y3245" t="s">
        <v>16724</v>
      </c>
    </row>
    <row r="3246" spans="1:25">
      <c r="A3246" t="s">
        <v>16725</v>
      </c>
      <c r="B3246" t="s">
        <v>16726</v>
      </c>
      <c r="D3246" t="s">
        <v>40</v>
      </c>
      <c r="E3246" t="s">
        <v>41</v>
      </c>
      <c r="G3246" t="s">
        <v>16727</v>
      </c>
      <c r="H3246" t="s">
        <v>13920</v>
      </c>
      <c r="J3246" t="s">
        <v>75</v>
      </c>
      <c r="K3246" t="s">
        <v>76</v>
      </c>
      <c r="L3246">
        <v>38</v>
      </c>
      <c r="M3246" t="s">
        <v>16714</v>
      </c>
      <c r="N3246" t="s">
        <v>47</v>
      </c>
      <c r="O3246" t="s">
        <v>1102</v>
      </c>
      <c r="P3246" t="s">
        <v>1102</v>
      </c>
      <c r="Y3246" t="s">
        <v>16728</v>
      </c>
    </row>
    <row r="3247" spans="1:25">
      <c r="A3247" t="s">
        <v>16729</v>
      </c>
      <c r="B3247" t="s">
        <v>16730</v>
      </c>
      <c r="D3247" t="s">
        <v>40</v>
      </c>
      <c r="E3247" t="s">
        <v>41</v>
      </c>
      <c r="G3247" t="s">
        <v>16731</v>
      </c>
      <c r="H3247" t="s">
        <v>16732</v>
      </c>
      <c r="J3247" t="s">
        <v>75</v>
      </c>
      <c r="K3247" t="s">
        <v>76</v>
      </c>
      <c r="L3247">
        <v>38</v>
      </c>
      <c r="M3247" t="s">
        <v>16733</v>
      </c>
      <c r="N3247" t="s">
        <v>47</v>
      </c>
      <c r="O3247" t="s">
        <v>1102</v>
      </c>
      <c r="P3247" t="s">
        <v>1102</v>
      </c>
      <c r="X3247" t="s">
        <v>16734</v>
      </c>
      <c r="Y3247" t="s">
        <v>16735</v>
      </c>
    </row>
    <row r="3248" spans="1:25">
      <c r="A3248" t="s">
        <v>16736</v>
      </c>
      <c r="B3248" t="s">
        <v>16737</v>
      </c>
      <c r="D3248" t="s">
        <v>40</v>
      </c>
      <c r="E3248" t="s">
        <v>41</v>
      </c>
      <c r="G3248" t="s">
        <v>127</v>
      </c>
      <c r="H3248" t="s">
        <v>3684</v>
      </c>
      <c r="J3248" t="s">
        <v>75</v>
      </c>
      <c r="K3248" t="s">
        <v>76</v>
      </c>
      <c r="L3248">
        <v>38</v>
      </c>
      <c r="M3248" t="s">
        <v>16733</v>
      </c>
      <c r="N3248" t="s">
        <v>47</v>
      </c>
      <c r="O3248" t="s">
        <v>1102</v>
      </c>
      <c r="P3248" t="s">
        <v>1102</v>
      </c>
      <c r="Y3248" t="s">
        <v>16738</v>
      </c>
    </row>
    <row r="3249" spans="1:25">
      <c r="A3249" t="s">
        <v>16739</v>
      </c>
      <c r="B3249" t="s">
        <v>16740</v>
      </c>
      <c r="D3249" t="s">
        <v>40</v>
      </c>
      <c r="E3249" t="s">
        <v>41</v>
      </c>
      <c r="G3249" t="s">
        <v>16741</v>
      </c>
      <c r="H3249" t="s">
        <v>16742</v>
      </c>
      <c r="J3249" t="s">
        <v>75</v>
      </c>
      <c r="K3249" t="s">
        <v>76</v>
      </c>
      <c r="L3249">
        <v>38</v>
      </c>
      <c r="M3249" t="s">
        <v>16733</v>
      </c>
      <c r="N3249" t="s">
        <v>47</v>
      </c>
      <c r="O3249" t="s">
        <v>1102</v>
      </c>
      <c r="P3249" t="s">
        <v>1102</v>
      </c>
      <c r="Y3249" t="s">
        <v>16743</v>
      </c>
    </row>
    <row r="3250" spans="1:25">
      <c r="A3250" t="s">
        <v>16744</v>
      </c>
      <c r="B3250" t="s">
        <v>16745</v>
      </c>
      <c r="D3250" t="s">
        <v>40</v>
      </c>
      <c r="E3250" t="s">
        <v>41</v>
      </c>
      <c r="G3250" t="s">
        <v>16746</v>
      </c>
      <c r="H3250" t="s">
        <v>16747</v>
      </c>
      <c r="J3250" t="s">
        <v>75</v>
      </c>
      <c r="K3250" t="s">
        <v>76</v>
      </c>
      <c r="L3250">
        <v>38</v>
      </c>
      <c r="M3250" t="s">
        <v>16733</v>
      </c>
      <c r="N3250" t="s">
        <v>47</v>
      </c>
      <c r="O3250" t="s">
        <v>1102</v>
      </c>
      <c r="P3250" t="s">
        <v>1102</v>
      </c>
      <c r="X3250" t="s">
        <v>16748</v>
      </c>
      <c r="Y3250" t="s">
        <v>16749</v>
      </c>
    </row>
    <row r="3251" spans="1:25">
      <c r="A3251" t="s">
        <v>16750</v>
      </c>
      <c r="B3251" t="s">
        <v>16751</v>
      </c>
      <c r="D3251" t="s">
        <v>40</v>
      </c>
      <c r="E3251" t="s">
        <v>41</v>
      </c>
      <c r="G3251" t="s">
        <v>7417</v>
      </c>
      <c r="H3251" t="s">
        <v>7417</v>
      </c>
      <c r="J3251" t="s">
        <v>75</v>
      </c>
      <c r="K3251" t="s">
        <v>76</v>
      </c>
      <c r="L3251">
        <v>38</v>
      </c>
      <c r="M3251" t="s">
        <v>16733</v>
      </c>
      <c r="N3251" t="s">
        <v>47</v>
      </c>
      <c r="O3251" t="s">
        <v>1102</v>
      </c>
      <c r="P3251" t="s">
        <v>1102</v>
      </c>
      <c r="Y3251" t="s">
        <v>16752</v>
      </c>
    </row>
    <row r="3252" spans="1:25">
      <c r="A3252" t="s">
        <v>16753</v>
      </c>
      <c r="B3252" t="s">
        <v>16754</v>
      </c>
      <c r="D3252" t="s">
        <v>40</v>
      </c>
      <c r="E3252" t="s">
        <v>41</v>
      </c>
      <c r="G3252" t="s">
        <v>16755</v>
      </c>
      <c r="H3252" t="s">
        <v>16756</v>
      </c>
      <c r="J3252" t="s">
        <v>75</v>
      </c>
      <c r="K3252" t="s">
        <v>76</v>
      </c>
      <c r="L3252">
        <v>38</v>
      </c>
      <c r="M3252" t="s">
        <v>16733</v>
      </c>
      <c r="N3252" t="s">
        <v>47</v>
      </c>
      <c r="O3252" t="s">
        <v>1102</v>
      </c>
      <c r="P3252" t="s">
        <v>1102</v>
      </c>
      <c r="X3252" t="s">
        <v>16757</v>
      </c>
      <c r="Y3252" t="s">
        <v>16758</v>
      </c>
    </row>
    <row r="3253" spans="1:25">
      <c r="A3253" t="s">
        <v>16759</v>
      </c>
      <c r="B3253" t="s">
        <v>16760</v>
      </c>
      <c r="D3253" t="s">
        <v>40</v>
      </c>
      <c r="E3253" t="s">
        <v>41</v>
      </c>
      <c r="G3253" t="s">
        <v>3614</v>
      </c>
      <c r="H3253" t="s">
        <v>16761</v>
      </c>
      <c r="J3253" t="s">
        <v>75</v>
      </c>
      <c r="K3253" t="s">
        <v>76</v>
      </c>
      <c r="L3253">
        <v>38</v>
      </c>
      <c r="M3253" t="s">
        <v>16733</v>
      </c>
      <c r="N3253" t="s">
        <v>47</v>
      </c>
      <c r="O3253" t="s">
        <v>1102</v>
      </c>
      <c r="P3253" t="s">
        <v>1102</v>
      </c>
      <c r="Y3253" t="s">
        <v>16762</v>
      </c>
    </row>
    <row r="3254" spans="1:25">
      <c r="A3254" t="s">
        <v>16763</v>
      </c>
      <c r="B3254" t="s">
        <v>16764</v>
      </c>
      <c r="D3254" t="s">
        <v>40</v>
      </c>
      <c r="E3254" t="s">
        <v>41</v>
      </c>
      <c r="G3254" t="s">
        <v>16765</v>
      </c>
      <c r="H3254" t="s">
        <v>2303</v>
      </c>
      <c r="J3254" t="s">
        <v>75</v>
      </c>
      <c r="K3254" t="s">
        <v>76</v>
      </c>
      <c r="L3254">
        <v>38</v>
      </c>
      <c r="M3254" t="s">
        <v>16733</v>
      </c>
      <c r="N3254" t="s">
        <v>47</v>
      </c>
      <c r="O3254" t="s">
        <v>1102</v>
      </c>
      <c r="P3254" t="s">
        <v>1102</v>
      </c>
      <c r="Y3254" t="s">
        <v>16766</v>
      </c>
    </row>
    <row r="3255" spans="1:25">
      <c r="A3255" t="s">
        <v>16767</v>
      </c>
      <c r="B3255" t="s">
        <v>16768</v>
      </c>
      <c r="D3255" t="s">
        <v>40</v>
      </c>
      <c r="E3255" t="s">
        <v>41</v>
      </c>
      <c r="G3255" t="s">
        <v>1390</v>
      </c>
      <c r="H3255" t="s">
        <v>16769</v>
      </c>
      <c r="J3255" t="s">
        <v>75</v>
      </c>
      <c r="K3255" t="s">
        <v>76</v>
      </c>
      <c r="L3255">
        <v>38</v>
      </c>
      <c r="M3255" t="s">
        <v>16733</v>
      </c>
      <c r="N3255" t="s">
        <v>47</v>
      </c>
      <c r="O3255" t="s">
        <v>1102</v>
      </c>
      <c r="P3255" t="s">
        <v>1102</v>
      </c>
      <c r="Y3255" t="s">
        <v>16770</v>
      </c>
    </row>
    <row r="3256" spans="1:25">
      <c r="A3256" t="s">
        <v>16771</v>
      </c>
      <c r="B3256" t="s">
        <v>16772</v>
      </c>
      <c r="D3256" t="s">
        <v>40</v>
      </c>
      <c r="E3256" t="s">
        <v>41</v>
      </c>
      <c r="G3256" t="s">
        <v>16773</v>
      </c>
      <c r="H3256" t="s">
        <v>5506</v>
      </c>
      <c r="J3256" t="s">
        <v>75</v>
      </c>
      <c r="K3256" t="s">
        <v>76</v>
      </c>
      <c r="L3256">
        <v>38</v>
      </c>
      <c r="M3256" t="s">
        <v>16733</v>
      </c>
      <c r="N3256" t="s">
        <v>47</v>
      </c>
      <c r="O3256" t="s">
        <v>1102</v>
      </c>
      <c r="P3256" t="s">
        <v>1102</v>
      </c>
      <c r="Y3256" t="s">
        <v>16774</v>
      </c>
    </row>
    <row r="3257" spans="1:25">
      <c r="A3257" t="s">
        <v>16775</v>
      </c>
      <c r="B3257" t="s">
        <v>16776</v>
      </c>
      <c r="D3257" t="s">
        <v>40</v>
      </c>
      <c r="E3257" t="s">
        <v>41</v>
      </c>
      <c r="G3257" t="s">
        <v>6973</v>
      </c>
      <c r="H3257" t="s">
        <v>16777</v>
      </c>
      <c r="J3257" t="s">
        <v>75</v>
      </c>
      <c r="K3257" t="s">
        <v>76</v>
      </c>
      <c r="L3257">
        <v>38</v>
      </c>
      <c r="M3257" t="s">
        <v>16778</v>
      </c>
      <c r="N3257" t="s">
        <v>47</v>
      </c>
      <c r="O3257" t="s">
        <v>1102</v>
      </c>
      <c r="P3257" t="s">
        <v>1102</v>
      </c>
      <c r="Y3257" t="s">
        <v>16779</v>
      </c>
    </row>
    <row r="3258" spans="1:25">
      <c r="A3258" t="s">
        <v>16780</v>
      </c>
      <c r="B3258" t="s">
        <v>16781</v>
      </c>
      <c r="D3258" t="s">
        <v>40</v>
      </c>
      <c r="E3258" t="s">
        <v>41</v>
      </c>
      <c r="G3258" t="s">
        <v>16782</v>
      </c>
      <c r="H3258" t="s">
        <v>16783</v>
      </c>
      <c r="J3258" t="s">
        <v>75</v>
      </c>
      <c r="K3258" t="s">
        <v>76</v>
      </c>
      <c r="L3258">
        <v>38</v>
      </c>
      <c r="M3258" t="s">
        <v>16778</v>
      </c>
      <c r="N3258" t="s">
        <v>47</v>
      </c>
      <c r="O3258" t="s">
        <v>1102</v>
      </c>
      <c r="P3258" t="s">
        <v>1102</v>
      </c>
      <c r="Y3258" t="s">
        <v>16784</v>
      </c>
    </row>
    <row r="3259" spans="1:25">
      <c r="A3259" t="s">
        <v>16785</v>
      </c>
      <c r="B3259" t="s">
        <v>16786</v>
      </c>
      <c r="D3259" t="s">
        <v>40</v>
      </c>
      <c r="E3259" t="s">
        <v>41</v>
      </c>
      <c r="G3259" t="s">
        <v>16787</v>
      </c>
      <c r="H3259" t="s">
        <v>16788</v>
      </c>
      <c r="J3259" t="s">
        <v>75</v>
      </c>
      <c r="K3259" t="s">
        <v>76</v>
      </c>
      <c r="L3259">
        <v>38</v>
      </c>
      <c r="M3259" t="s">
        <v>16778</v>
      </c>
      <c r="N3259" t="s">
        <v>47</v>
      </c>
      <c r="O3259" t="s">
        <v>1102</v>
      </c>
      <c r="P3259" t="s">
        <v>1102</v>
      </c>
      <c r="X3259" t="s">
        <v>16789</v>
      </c>
      <c r="Y3259" t="s">
        <v>16790</v>
      </c>
    </row>
    <row r="3260" spans="1:25">
      <c r="A3260" t="s">
        <v>16791</v>
      </c>
      <c r="B3260" t="s">
        <v>16792</v>
      </c>
      <c r="D3260" t="s">
        <v>40</v>
      </c>
      <c r="E3260" t="s">
        <v>41</v>
      </c>
      <c r="G3260" t="s">
        <v>16793</v>
      </c>
      <c r="H3260" t="s">
        <v>12351</v>
      </c>
      <c r="J3260" t="s">
        <v>75</v>
      </c>
      <c r="K3260" t="s">
        <v>76</v>
      </c>
      <c r="L3260">
        <v>38</v>
      </c>
      <c r="M3260" t="s">
        <v>16778</v>
      </c>
      <c r="N3260" t="s">
        <v>47</v>
      </c>
      <c r="O3260" t="s">
        <v>1102</v>
      </c>
      <c r="P3260" t="s">
        <v>1102</v>
      </c>
      <c r="X3260" t="s">
        <v>16794</v>
      </c>
      <c r="Y3260" t="s">
        <v>16795</v>
      </c>
    </row>
    <row r="3261" spans="1:25">
      <c r="A3261" t="s">
        <v>16796</v>
      </c>
      <c r="B3261" t="s">
        <v>16797</v>
      </c>
      <c r="D3261" t="s">
        <v>40</v>
      </c>
      <c r="E3261" t="s">
        <v>41</v>
      </c>
      <c r="G3261" t="s">
        <v>5439</v>
      </c>
      <c r="H3261" t="s">
        <v>16798</v>
      </c>
      <c r="J3261" t="s">
        <v>75</v>
      </c>
      <c r="K3261" t="s">
        <v>76</v>
      </c>
      <c r="L3261">
        <v>38</v>
      </c>
      <c r="M3261" t="s">
        <v>16778</v>
      </c>
      <c r="N3261" t="s">
        <v>47</v>
      </c>
      <c r="O3261" t="s">
        <v>1102</v>
      </c>
      <c r="P3261" t="s">
        <v>1102</v>
      </c>
      <c r="Y3261" t="s">
        <v>16799</v>
      </c>
    </row>
    <row r="3262" spans="1:25">
      <c r="A3262" t="s">
        <v>16800</v>
      </c>
      <c r="B3262" t="s">
        <v>16801</v>
      </c>
      <c r="D3262" t="s">
        <v>40</v>
      </c>
      <c r="E3262" t="s">
        <v>41</v>
      </c>
      <c r="G3262" t="s">
        <v>16802</v>
      </c>
      <c r="H3262" t="s">
        <v>16803</v>
      </c>
      <c r="J3262" t="s">
        <v>75</v>
      </c>
      <c r="K3262" t="s">
        <v>76</v>
      </c>
      <c r="L3262">
        <v>38</v>
      </c>
      <c r="M3262" t="s">
        <v>16778</v>
      </c>
      <c r="N3262" t="s">
        <v>47</v>
      </c>
      <c r="O3262" t="s">
        <v>1102</v>
      </c>
      <c r="P3262" t="s">
        <v>1102</v>
      </c>
      <c r="Y3262" t="s">
        <v>16804</v>
      </c>
    </row>
    <row r="3263" spans="1:25">
      <c r="A3263" t="s">
        <v>16805</v>
      </c>
      <c r="B3263" t="s">
        <v>16806</v>
      </c>
      <c r="D3263" t="s">
        <v>40</v>
      </c>
      <c r="E3263" t="s">
        <v>41</v>
      </c>
      <c r="G3263" t="s">
        <v>16807</v>
      </c>
      <c r="H3263" t="s">
        <v>1264</v>
      </c>
      <c r="J3263" t="s">
        <v>75</v>
      </c>
      <c r="K3263" t="s">
        <v>76</v>
      </c>
      <c r="L3263">
        <v>38</v>
      </c>
      <c r="M3263" t="s">
        <v>16778</v>
      </c>
      <c r="N3263" t="s">
        <v>47</v>
      </c>
      <c r="O3263" t="s">
        <v>1102</v>
      </c>
      <c r="P3263" t="s">
        <v>1102</v>
      </c>
      <c r="Y3263" t="s">
        <v>16808</v>
      </c>
    </row>
    <row r="3264" spans="1:25">
      <c r="A3264" t="s">
        <v>16809</v>
      </c>
      <c r="B3264" t="s">
        <v>16810</v>
      </c>
      <c r="D3264" t="s">
        <v>40</v>
      </c>
      <c r="E3264" t="s">
        <v>41</v>
      </c>
      <c r="G3264" t="s">
        <v>16811</v>
      </c>
      <c r="H3264" t="s">
        <v>2206</v>
      </c>
      <c r="J3264" t="s">
        <v>75</v>
      </c>
      <c r="K3264" t="s">
        <v>76</v>
      </c>
      <c r="L3264">
        <v>38</v>
      </c>
      <c r="M3264" t="s">
        <v>16778</v>
      </c>
      <c r="N3264" t="s">
        <v>47</v>
      </c>
      <c r="O3264" t="s">
        <v>1102</v>
      </c>
      <c r="P3264" t="s">
        <v>1102</v>
      </c>
      <c r="Y3264" t="s">
        <v>16812</v>
      </c>
    </row>
    <row r="3265" spans="1:25">
      <c r="A3265" t="s">
        <v>16813</v>
      </c>
      <c r="B3265" t="s">
        <v>16814</v>
      </c>
      <c r="D3265" t="s">
        <v>40</v>
      </c>
      <c r="E3265" t="s">
        <v>41</v>
      </c>
      <c r="G3265" t="s">
        <v>16815</v>
      </c>
      <c r="H3265" t="s">
        <v>15031</v>
      </c>
      <c r="J3265" t="s">
        <v>75</v>
      </c>
      <c r="K3265" t="s">
        <v>76</v>
      </c>
      <c r="L3265">
        <v>38</v>
      </c>
      <c r="M3265" t="s">
        <v>16778</v>
      </c>
      <c r="N3265" t="s">
        <v>47</v>
      </c>
      <c r="O3265" t="s">
        <v>1102</v>
      </c>
      <c r="P3265" t="s">
        <v>1102</v>
      </c>
      <c r="Y3265" t="s">
        <v>16816</v>
      </c>
    </row>
    <row r="3266" spans="1:25">
      <c r="A3266" t="s">
        <v>16817</v>
      </c>
      <c r="B3266" t="s">
        <v>16818</v>
      </c>
      <c r="D3266" t="s">
        <v>40</v>
      </c>
      <c r="E3266" t="s">
        <v>41</v>
      </c>
      <c r="G3266" t="s">
        <v>16819</v>
      </c>
      <c r="H3266" t="s">
        <v>11218</v>
      </c>
      <c r="J3266" t="s">
        <v>75</v>
      </c>
      <c r="K3266" t="s">
        <v>76</v>
      </c>
      <c r="L3266">
        <v>38</v>
      </c>
      <c r="M3266" t="s">
        <v>16778</v>
      </c>
      <c r="N3266" t="s">
        <v>47</v>
      </c>
      <c r="O3266" t="s">
        <v>1102</v>
      </c>
      <c r="P3266" t="s">
        <v>16820</v>
      </c>
      <c r="Y3266" t="s">
        <v>16821</v>
      </c>
    </row>
    <row r="3267" spans="1:25">
      <c r="A3267" t="s">
        <v>16822</v>
      </c>
      <c r="B3267" t="s">
        <v>16823</v>
      </c>
      <c r="D3267" t="s">
        <v>40</v>
      </c>
      <c r="E3267" t="s">
        <v>41</v>
      </c>
      <c r="G3267" t="s">
        <v>16824</v>
      </c>
      <c r="H3267" t="s">
        <v>16825</v>
      </c>
      <c r="J3267" t="s">
        <v>75</v>
      </c>
      <c r="K3267" t="s">
        <v>76</v>
      </c>
      <c r="L3267">
        <v>38</v>
      </c>
      <c r="M3267" t="s">
        <v>16778</v>
      </c>
      <c r="N3267" t="s">
        <v>47</v>
      </c>
      <c r="O3267" t="s">
        <v>1102</v>
      </c>
      <c r="P3267" t="s">
        <v>1102</v>
      </c>
      <c r="Y3267" t="s">
        <v>16826</v>
      </c>
    </row>
    <row r="3268" spans="1:25">
      <c r="A3268" t="s">
        <v>16827</v>
      </c>
      <c r="B3268" t="s">
        <v>16828</v>
      </c>
      <c r="D3268" t="s">
        <v>40</v>
      </c>
      <c r="E3268" t="s">
        <v>41</v>
      </c>
      <c r="G3268" t="s">
        <v>16829</v>
      </c>
      <c r="H3268" t="s">
        <v>16076</v>
      </c>
      <c r="J3268" t="s">
        <v>75</v>
      </c>
      <c r="K3268" t="s">
        <v>76</v>
      </c>
      <c r="L3268">
        <v>38</v>
      </c>
      <c r="M3268" t="s">
        <v>16830</v>
      </c>
      <c r="N3268" t="s">
        <v>47</v>
      </c>
      <c r="O3268" t="s">
        <v>1102</v>
      </c>
      <c r="P3268" t="s">
        <v>1102</v>
      </c>
      <c r="Y3268" t="s">
        <v>16831</v>
      </c>
    </row>
    <row r="3269" spans="1:25">
      <c r="A3269" t="s">
        <v>16832</v>
      </c>
      <c r="B3269" t="s">
        <v>16833</v>
      </c>
      <c r="D3269" t="s">
        <v>40</v>
      </c>
      <c r="E3269" t="s">
        <v>41</v>
      </c>
      <c r="G3269" t="s">
        <v>16834</v>
      </c>
      <c r="H3269" t="s">
        <v>480</v>
      </c>
      <c r="J3269" t="s">
        <v>75</v>
      </c>
      <c r="K3269" t="s">
        <v>76</v>
      </c>
      <c r="L3269">
        <v>38</v>
      </c>
      <c r="M3269" t="s">
        <v>16830</v>
      </c>
      <c r="N3269" t="s">
        <v>47</v>
      </c>
      <c r="O3269" t="s">
        <v>1102</v>
      </c>
      <c r="P3269" t="s">
        <v>1102</v>
      </c>
      <c r="Y3269" t="s">
        <v>16835</v>
      </c>
    </row>
    <row r="3270" spans="1:25">
      <c r="A3270" t="s">
        <v>5449</v>
      </c>
      <c r="B3270" t="s">
        <v>16836</v>
      </c>
      <c r="D3270" t="s">
        <v>40</v>
      </c>
      <c r="E3270" t="s">
        <v>41</v>
      </c>
      <c r="G3270" t="s">
        <v>1436</v>
      </c>
      <c r="H3270" t="s">
        <v>16837</v>
      </c>
      <c r="J3270" t="s">
        <v>75</v>
      </c>
      <c r="K3270" t="s">
        <v>76</v>
      </c>
      <c r="L3270">
        <v>38</v>
      </c>
      <c r="M3270" t="s">
        <v>16830</v>
      </c>
      <c r="N3270" t="s">
        <v>47</v>
      </c>
      <c r="O3270" t="s">
        <v>1102</v>
      </c>
      <c r="P3270" t="s">
        <v>1102</v>
      </c>
      <c r="Y3270" t="s">
        <v>16838</v>
      </c>
    </row>
    <row r="3271" spans="1:25">
      <c r="A3271" t="s">
        <v>16839</v>
      </c>
      <c r="B3271" t="s">
        <v>16840</v>
      </c>
      <c r="D3271" t="s">
        <v>40</v>
      </c>
      <c r="E3271" t="s">
        <v>41</v>
      </c>
      <c r="G3271" t="s">
        <v>9995</v>
      </c>
      <c r="H3271" t="s">
        <v>1989</v>
      </c>
      <c r="J3271" t="s">
        <v>75</v>
      </c>
      <c r="K3271" t="s">
        <v>76</v>
      </c>
      <c r="L3271">
        <v>38</v>
      </c>
      <c r="M3271" t="s">
        <v>16830</v>
      </c>
      <c r="N3271" t="s">
        <v>47</v>
      </c>
      <c r="O3271" t="s">
        <v>1102</v>
      </c>
      <c r="P3271" t="s">
        <v>1102</v>
      </c>
      <c r="Y3271" t="s">
        <v>16841</v>
      </c>
    </row>
    <row r="3272" spans="1:25">
      <c r="A3272" t="s">
        <v>16842</v>
      </c>
      <c r="B3272" t="s">
        <v>16843</v>
      </c>
      <c r="D3272" t="s">
        <v>40</v>
      </c>
      <c r="E3272" t="s">
        <v>41</v>
      </c>
      <c r="G3272" t="s">
        <v>16844</v>
      </c>
      <c r="H3272" t="s">
        <v>16845</v>
      </c>
      <c r="J3272" t="s">
        <v>75</v>
      </c>
      <c r="K3272" t="s">
        <v>76</v>
      </c>
      <c r="L3272">
        <v>38</v>
      </c>
      <c r="M3272" t="s">
        <v>16830</v>
      </c>
      <c r="N3272" t="s">
        <v>47</v>
      </c>
      <c r="O3272" t="s">
        <v>1102</v>
      </c>
      <c r="P3272" t="s">
        <v>1102</v>
      </c>
      <c r="Y3272" t="s">
        <v>16846</v>
      </c>
    </row>
    <row r="3273" spans="1:25">
      <c r="A3273" t="s">
        <v>16847</v>
      </c>
      <c r="B3273" t="s">
        <v>16848</v>
      </c>
      <c r="D3273" t="s">
        <v>40</v>
      </c>
      <c r="E3273" t="s">
        <v>41</v>
      </c>
      <c r="G3273" t="s">
        <v>14989</v>
      </c>
      <c r="H3273" t="s">
        <v>16849</v>
      </c>
      <c r="J3273" t="s">
        <v>75</v>
      </c>
      <c r="K3273" t="s">
        <v>76</v>
      </c>
      <c r="L3273">
        <v>38</v>
      </c>
      <c r="M3273" t="s">
        <v>16830</v>
      </c>
      <c r="N3273" t="s">
        <v>47</v>
      </c>
      <c r="O3273" t="s">
        <v>1102</v>
      </c>
      <c r="P3273" t="s">
        <v>1102</v>
      </c>
      <c r="Y3273" t="s">
        <v>16850</v>
      </c>
    </row>
    <row r="3274" spans="1:25">
      <c r="A3274" t="s">
        <v>16851</v>
      </c>
      <c r="B3274" t="s">
        <v>16852</v>
      </c>
      <c r="D3274" t="s">
        <v>40</v>
      </c>
      <c r="E3274" t="s">
        <v>41</v>
      </c>
      <c r="G3274" t="s">
        <v>16853</v>
      </c>
      <c r="H3274" t="s">
        <v>16854</v>
      </c>
      <c r="J3274" t="s">
        <v>75</v>
      </c>
      <c r="K3274" t="s">
        <v>76</v>
      </c>
      <c r="L3274">
        <v>38</v>
      </c>
      <c r="M3274" t="s">
        <v>16855</v>
      </c>
      <c r="N3274" t="s">
        <v>47</v>
      </c>
      <c r="O3274" t="s">
        <v>1102</v>
      </c>
      <c r="P3274" t="s">
        <v>1102</v>
      </c>
      <c r="Y3274" t="s">
        <v>16856</v>
      </c>
    </row>
    <row r="3275" spans="1:25">
      <c r="A3275" t="s">
        <v>16857</v>
      </c>
      <c r="B3275" t="s">
        <v>16858</v>
      </c>
      <c r="D3275" t="s">
        <v>40</v>
      </c>
      <c r="E3275" t="s">
        <v>41</v>
      </c>
      <c r="G3275" t="s">
        <v>4522</v>
      </c>
      <c r="H3275" t="s">
        <v>16859</v>
      </c>
      <c r="J3275" t="s">
        <v>75</v>
      </c>
      <c r="K3275" t="s">
        <v>76</v>
      </c>
      <c r="L3275">
        <v>38</v>
      </c>
      <c r="M3275" t="s">
        <v>16855</v>
      </c>
      <c r="N3275" t="s">
        <v>47</v>
      </c>
      <c r="O3275" t="s">
        <v>1102</v>
      </c>
      <c r="P3275" t="s">
        <v>1102</v>
      </c>
      <c r="Y3275" t="s">
        <v>16860</v>
      </c>
    </row>
    <row r="3276" spans="1:25">
      <c r="A3276" t="s">
        <v>16861</v>
      </c>
      <c r="B3276" t="s">
        <v>16862</v>
      </c>
      <c r="D3276" t="s">
        <v>40</v>
      </c>
      <c r="E3276" t="s">
        <v>41</v>
      </c>
      <c r="G3276" t="s">
        <v>1193</v>
      </c>
      <c r="H3276" t="s">
        <v>16863</v>
      </c>
      <c r="J3276" t="s">
        <v>75</v>
      </c>
      <c r="K3276" t="s">
        <v>76</v>
      </c>
      <c r="L3276">
        <v>38</v>
      </c>
      <c r="M3276" t="s">
        <v>16855</v>
      </c>
      <c r="N3276" t="s">
        <v>47</v>
      </c>
      <c r="O3276" t="s">
        <v>1102</v>
      </c>
      <c r="P3276" t="s">
        <v>1102</v>
      </c>
      <c r="Y3276" t="s">
        <v>16864</v>
      </c>
    </row>
    <row r="3277" spans="1:25">
      <c r="A3277" t="s">
        <v>16865</v>
      </c>
      <c r="B3277" t="s">
        <v>16866</v>
      </c>
      <c r="D3277" t="s">
        <v>40</v>
      </c>
      <c r="E3277" t="s">
        <v>41</v>
      </c>
      <c r="G3277" t="s">
        <v>5711</v>
      </c>
      <c r="H3277" t="s">
        <v>16867</v>
      </c>
      <c r="J3277" t="s">
        <v>75</v>
      </c>
      <c r="K3277" t="s">
        <v>76</v>
      </c>
      <c r="L3277">
        <v>38</v>
      </c>
      <c r="M3277" t="s">
        <v>16868</v>
      </c>
      <c r="N3277" t="s">
        <v>47</v>
      </c>
      <c r="O3277" t="s">
        <v>1102</v>
      </c>
      <c r="P3277" t="s">
        <v>1102</v>
      </c>
      <c r="Y3277" t="s">
        <v>16869</v>
      </c>
    </row>
    <row r="3278" spans="1:25">
      <c r="A3278" t="s">
        <v>16870</v>
      </c>
      <c r="B3278" t="s">
        <v>16871</v>
      </c>
      <c r="D3278" t="s">
        <v>40</v>
      </c>
      <c r="E3278" t="s">
        <v>41</v>
      </c>
      <c r="G3278" t="s">
        <v>1767</v>
      </c>
      <c r="H3278" t="s">
        <v>2009</v>
      </c>
      <c r="J3278" t="s">
        <v>75</v>
      </c>
      <c r="K3278" t="s">
        <v>76</v>
      </c>
      <c r="L3278">
        <v>38</v>
      </c>
      <c r="M3278" t="s">
        <v>16868</v>
      </c>
      <c r="N3278" t="s">
        <v>47</v>
      </c>
      <c r="O3278" t="s">
        <v>1102</v>
      </c>
      <c r="P3278" t="s">
        <v>1102</v>
      </c>
      <c r="X3278" t="s">
        <v>16872</v>
      </c>
      <c r="Y3278" t="s">
        <v>16873</v>
      </c>
    </row>
    <row r="3279" spans="1:25">
      <c r="A3279" t="s">
        <v>16874</v>
      </c>
      <c r="B3279" t="s">
        <v>16875</v>
      </c>
      <c r="D3279" t="s">
        <v>40</v>
      </c>
      <c r="E3279" t="s">
        <v>41</v>
      </c>
      <c r="G3279" t="s">
        <v>1193</v>
      </c>
      <c r="H3279" t="s">
        <v>16876</v>
      </c>
      <c r="J3279" t="s">
        <v>75</v>
      </c>
      <c r="K3279" t="s">
        <v>76</v>
      </c>
      <c r="L3279">
        <v>38</v>
      </c>
      <c r="M3279" t="s">
        <v>16868</v>
      </c>
      <c r="N3279" t="s">
        <v>47</v>
      </c>
      <c r="O3279" t="s">
        <v>1102</v>
      </c>
      <c r="P3279" t="s">
        <v>1102</v>
      </c>
      <c r="Y3279" t="s">
        <v>16877</v>
      </c>
    </row>
    <row r="3280" spans="1:25">
      <c r="A3280" t="s">
        <v>16878</v>
      </c>
      <c r="B3280" t="s">
        <v>16879</v>
      </c>
      <c r="D3280" t="s">
        <v>40</v>
      </c>
      <c r="E3280" t="s">
        <v>41</v>
      </c>
      <c r="G3280" t="s">
        <v>16880</v>
      </c>
      <c r="H3280" t="s">
        <v>16881</v>
      </c>
      <c r="J3280" t="s">
        <v>75</v>
      </c>
      <c r="K3280" t="s">
        <v>76</v>
      </c>
      <c r="L3280">
        <v>38</v>
      </c>
      <c r="M3280" t="s">
        <v>16868</v>
      </c>
      <c r="N3280" t="s">
        <v>47</v>
      </c>
      <c r="O3280" t="s">
        <v>1102</v>
      </c>
      <c r="P3280" t="s">
        <v>1102</v>
      </c>
      <c r="Y3280" t="s">
        <v>16882</v>
      </c>
    </row>
    <row r="3281" spans="1:25">
      <c r="A3281" t="s">
        <v>16883</v>
      </c>
      <c r="B3281" t="s">
        <v>16884</v>
      </c>
      <c r="D3281" t="s">
        <v>40</v>
      </c>
      <c r="E3281" t="s">
        <v>41</v>
      </c>
      <c r="G3281" t="s">
        <v>6367</v>
      </c>
      <c r="H3281" t="s">
        <v>16885</v>
      </c>
      <c r="J3281" t="s">
        <v>75</v>
      </c>
      <c r="K3281" t="s">
        <v>76</v>
      </c>
      <c r="L3281">
        <v>38</v>
      </c>
      <c r="M3281" t="s">
        <v>16868</v>
      </c>
      <c r="N3281" t="s">
        <v>47</v>
      </c>
      <c r="O3281" t="s">
        <v>1102</v>
      </c>
      <c r="P3281" t="s">
        <v>1102</v>
      </c>
      <c r="X3281" t="s">
        <v>16886</v>
      </c>
      <c r="Y3281" t="s">
        <v>16887</v>
      </c>
    </row>
    <row r="3282" spans="1:25">
      <c r="A3282" t="s">
        <v>16888</v>
      </c>
      <c r="B3282" t="s">
        <v>16889</v>
      </c>
      <c r="D3282" t="s">
        <v>40</v>
      </c>
      <c r="E3282" t="s">
        <v>41</v>
      </c>
      <c r="G3282" t="s">
        <v>4191</v>
      </c>
      <c r="H3282" t="s">
        <v>3684</v>
      </c>
      <c r="J3282" t="s">
        <v>75</v>
      </c>
      <c r="K3282" t="s">
        <v>76</v>
      </c>
      <c r="L3282">
        <v>38</v>
      </c>
      <c r="M3282" t="s">
        <v>16868</v>
      </c>
      <c r="N3282" t="s">
        <v>47</v>
      </c>
      <c r="O3282" t="s">
        <v>1102</v>
      </c>
      <c r="P3282" t="s">
        <v>1102</v>
      </c>
      <c r="Y3282" t="s">
        <v>16890</v>
      </c>
    </row>
    <row r="3283" spans="1:25">
      <c r="A3283" t="s">
        <v>16891</v>
      </c>
      <c r="B3283" t="s">
        <v>16892</v>
      </c>
      <c r="D3283" t="s">
        <v>40</v>
      </c>
      <c r="E3283" t="s">
        <v>41</v>
      </c>
      <c r="G3283" t="s">
        <v>4032</v>
      </c>
      <c r="H3283" t="s">
        <v>4291</v>
      </c>
      <c r="J3283" t="s">
        <v>75</v>
      </c>
      <c r="K3283" t="s">
        <v>76</v>
      </c>
      <c r="L3283">
        <v>38</v>
      </c>
      <c r="M3283" t="s">
        <v>16868</v>
      </c>
      <c r="N3283" t="s">
        <v>47</v>
      </c>
      <c r="O3283" t="s">
        <v>1102</v>
      </c>
      <c r="P3283" t="s">
        <v>1102</v>
      </c>
      <c r="Y3283" t="s">
        <v>16893</v>
      </c>
    </row>
    <row r="3284" spans="1:25">
      <c r="A3284" t="s">
        <v>16894</v>
      </c>
      <c r="B3284" t="s">
        <v>16895</v>
      </c>
      <c r="D3284" t="s">
        <v>40</v>
      </c>
      <c r="E3284" t="s">
        <v>41</v>
      </c>
      <c r="G3284" t="s">
        <v>6322</v>
      </c>
      <c r="H3284" t="s">
        <v>16896</v>
      </c>
      <c r="J3284" t="s">
        <v>75</v>
      </c>
      <c r="K3284" t="s">
        <v>76</v>
      </c>
      <c r="L3284">
        <v>38</v>
      </c>
      <c r="M3284" t="s">
        <v>16868</v>
      </c>
      <c r="N3284" t="s">
        <v>47</v>
      </c>
      <c r="O3284" t="s">
        <v>1102</v>
      </c>
      <c r="P3284" t="s">
        <v>1102</v>
      </c>
      <c r="Y3284" t="s">
        <v>16897</v>
      </c>
    </row>
    <row r="3285" spans="1:25">
      <c r="A3285" t="s">
        <v>16898</v>
      </c>
      <c r="B3285" t="s">
        <v>16899</v>
      </c>
      <c r="D3285" t="s">
        <v>40</v>
      </c>
      <c r="E3285" t="s">
        <v>41</v>
      </c>
      <c r="G3285" t="s">
        <v>16900</v>
      </c>
      <c r="H3285" t="s">
        <v>663</v>
      </c>
      <c r="J3285" t="s">
        <v>75</v>
      </c>
      <c r="K3285" t="s">
        <v>76</v>
      </c>
      <c r="L3285">
        <v>38</v>
      </c>
      <c r="M3285" t="s">
        <v>16868</v>
      </c>
      <c r="N3285" t="s">
        <v>47</v>
      </c>
      <c r="O3285" t="s">
        <v>1102</v>
      </c>
      <c r="P3285" t="s">
        <v>1102</v>
      </c>
      <c r="Y3285" t="s">
        <v>16901</v>
      </c>
    </row>
    <row r="3286" spans="1:25">
      <c r="A3286" t="s">
        <v>16902</v>
      </c>
      <c r="B3286" t="s">
        <v>16903</v>
      </c>
      <c r="D3286" t="s">
        <v>40</v>
      </c>
      <c r="E3286" t="s">
        <v>41</v>
      </c>
      <c r="G3286" t="s">
        <v>11337</v>
      </c>
      <c r="H3286" t="s">
        <v>6926</v>
      </c>
      <c r="J3286" t="s">
        <v>75</v>
      </c>
      <c r="K3286" t="s">
        <v>76</v>
      </c>
      <c r="L3286">
        <v>38</v>
      </c>
      <c r="M3286" t="s">
        <v>16868</v>
      </c>
      <c r="N3286" t="s">
        <v>47</v>
      </c>
      <c r="O3286" t="s">
        <v>1102</v>
      </c>
      <c r="P3286" t="s">
        <v>1102</v>
      </c>
      <c r="Y3286" t="s">
        <v>16904</v>
      </c>
    </row>
    <row r="3287" spans="1:25">
      <c r="A3287" t="s">
        <v>16905</v>
      </c>
      <c r="B3287" t="s">
        <v>16906</v>
      </c>
      <c r="D3287" t="s">
        <v>40</v>
      </c>
      <c r="E3287" t="s">
        <v>41</v>
      </c>
      <c r="G3287" t="s">
        <v>5250</v>
      </c>
      <c r="H3287" t="s">
        <v>16907</v>
      </c>
      <c r="J3287" t="s">
        <v>75</v>
      </c>
      <c r="K3287" t="s">
        <v>76</v>
      </c>
      <c r="L3287">
        <v>38</v>
      </c>
      <c r="M3287" t="s">
        <v>16868</v>
      </c>
      <c r="N3287" t="s">
        <v>47</v>
      </c>
      <c r="O3287" t="s">
        <v>1102</v>
      </c>
      <c r="P3287" t="s">
        <v>1102</v>
      </c>
      <c r="Y3287" t="s">
        <v>16908</v>
      </c>
    </row>
    <row r="3288" spans="1:25">
      <c r="A3288" t="s">
        <v>16909</v>
      </c>
      <c r="B3288" t="s">
        <v>16910</v>
      </c>
      <c r="D3288" t="s">
        <v>40</v>
      </c>
      <c r="E3288" t="s">
        <v>41</v>
      </c>
      <c r="G3288" t="s">
        <v>3561</v>
      </c>
      <c r="H3288" t="s">
        <v>16911</v>
      </c>
      <c r="J3288" t="s">
        <v>75</v>
      </c>
      <c r="K3288" t="s">
        <v>76</v>
      </c>
      <c r="L3288">
        <v>38</v>
      </c>
      <c r="M3288" t="s">
        <v>16868</v>
      </c>
      <c r="N3288" t="s">
        <v>47</v>
      </c>
      <c r="O3288" t="s">
        <v>1102</v>
      </c>
      <c r="P3288" t="s">
        <v>1102</v>
      </c>
      <c r="Y3288" t="s">
        <v>16912</v>
      </c>
    </row>
    <row r="3289" spans="1:25">
      <c r="A3289" t="s">
        <v>16913</v>
      </c>
      <c r="B3289" t="s">
        <v>16914</v>
      </c>
      <c r="D3289" t="s">
        <v>40</v>
      </c>
      <c r="E3289" t="s">
        <v>41</v>
      </c>
      <c r="G3289" t="s">
        <v>16915</v>
      </c>
      <c r="H3289" t="s">
        <v>16916</v>
      </c>
      <c r="J3289" t="s">
        <v>75</v>
      </c>
      <c r="K3289" t="s">
        <v>76</v>
      </c>
      <c r="L3289">
        <v>38</v>
      </c>
      <c r="M3289" t="s">
        <v>16917</v>
      </c>
      <c r="N3289" t="s">
        <v>47</v>
      </c>
      <c r="O3289" t="s">
        <v>1102</v>
      </c>
      <c r="P3289" t="s">
        <v>1102</v>
      </c>
      <c r="X3289" t="s">
        <v>16918</v>
      </c>
      <c r="Y3289" t="s">
        <v>16919</v>
      </c>
    </row>
    <row r="3290" spans="1:25">
      <c r="A3290" t="s">
        <v>16920</v>
      </c>
      <c r="B3290" t="s">
        <v>16921</v>
      </c>
      <c r="D3290" t="s">
        <v>40</v>
      </c>
      <c r="E3290" t="s">
        <v>41</v>
      </c>
      <c r="G3290" t="s">
        <v>16922</v>
      </c>
      <c r="H3290" t="s">
        <v>976</v>
      </c>
      <c r="J3290" t="s">
        <v>75</v>
      </c>
      <c r="K3290" t="s">
        <v>76</v>
      </c>
      <c r="L3290">
        <v>38</v>
      </c>
      <c r="M3290" t="s">
        <v>16917</v>
      </c>
      <c r="N3290" t="s">
        <v>47</v>
      </c>
      <c r="O3290" t="s">
        <v>1102</v>
      </c>
      <c r="P3290" t="s">
        <v>1102</v>
      </c>
      <c r="Y3290" t="s">
        <v>16923</v>
      </c>
    </row>
    <row r="3291" spans="1:25">
      <c r="A3291" t="s">
        <v>16924</v>
      </c>
      <c r="B3291" t="s">
        <v>16925</v>
      </c>
      <c r="D3291" t="s">
        <v>40</v>
      </c>
      <c r="E3291" t="s">
        <v>41</v>
      </c>
      <c r="G3291" t="s">
        <v>16926</v>
      </c>
      <c r="H3291" t="s">
        <v>16927</v>
      </c>
      <c r="J3291" t="s">
        <v>75</v>
      </c>
      <c r="K3291" t="s">
        <v>76</v>
      </c>
      <c r="L3291">
        <v>38</v>
      </c>
      <c r="M3291" t="s">
        <v>16917</v>
      </c>
      <c r="N3291" t="s">
        <v>47</v>
      </c>
      <c r="O3291" t="s">
        <v>1102</v>
      </c>
      <c r="P3291" t="s">
        <v>1102</v>
      </c>
      <c r="Y3291" t="s">
        <v>16928</v>
      </c>
    </row>
    <row r="3292" spans="1:25">
      <c r="A3292" t="s">
        <v>16929</v>
      </c>
      <c r="B3292" t="s">
        <v>16930</v>
      </c>
      <c r="D3292" t="s">
        <v>40</v>
      </c>
      <c r="E3292" t="s">
        <v>41</v>
      </c>
      <c r="G3292" t="s">
        <v>16931</v>
      </c>
      <c r="H3292" t="s">
        <v>16932</v>
      </c>
      <c r="J3292" t="s">
        <v>75</v>
      </c>
      <c r="K3292" t="s">
        <v>76</v>
      </c>
      <c r="L3292">
        <v>38</v>
      </c>
      <c r="M3292" t="s">
        <v>16917</v>
      </c>
      <c r="N3292" t="s">
        <v>47</v>
      </c>
      <c r="O3292" t="s">
        <v>1102</v>
      </c>
      <c r="P3292" t="s">
        <v>1102</v>
      </c>
      <c r="Y3292" t="s">
        <v>16933</v>
      </c>
    </row>
    <row r="3293" spans="1:25">
      <c r="A3293" t="s">
        <v>16934</v>
      </c>
      <c r="B3293" t="s">
        <v>16935</v>
      </c>
      <c r="D3293" t="s">
        <v>40</v>
      </c>
      <c r="E3293" t="s">
        <v>41</v>
      </c>
      <c r="G3293" t="s">
        <v>16936</v>
      </c>
      <c r="H3293" t="s">
        <v>16937</v>
      </c>
      <c r="J3293" t="s">
        <v>75</v>
      </c>
      <c r="K3293" t="s">
        <v>76</v>
      </c>
      <c r="L3293">
        <v>38</v>
      </c>
      <c r="M3293" t="s">
        <v>16917</v>
      </c>
      <c r="N3293" t="s">
        <v>47</v>
      </c>
      <c r="O3293" t="s">
        <v>1102</v>
      </c>
      <c r="P3293" t="s">
        <v>1102</v>
      </c>
      <c r="Y3293" t="s">
        <v>16938</v>
      </c>
    </row>
    <row r="3294" spans="1:25">
      <c r="A3294" t="s">
        <v>16939</v>
      </c>
      <c r="B3294" t="s">
        <v>16940</v>
      </c>
      <c r="D3294" t="s">
        <v>40</v>
      </c>
      <c r="E3294" t="s">
        <v>41</v>
      </c>
      <c r="G3294" t="s">
        <v>16941</v>
      </c>
      <c r="H3294" t="s">
        <v>16942</v>
      </c>
      <c r="J3294" t="s">
        <v>75</v>
      </c>
      <c r="K3294" t="s">
        <v>76</v>
      </c>
      <c r="L3294">
        <v>38</v>
      </c>
      <c r="M3294" t="s">
        <v>16917</v>
      </c>
      <c r="N3294" t="s">
        <v>47</v>
      </c>
      <c r="O3294" t="s">
        <v>1102</v>
      </c>
      <c r="P3294" t="s">
        <v>1102</v>
      </c>
      <c r="Y3294" t="s">
        <v>16943</v>
      </c>
    </row>
    <row r="3295" spans="1:25">
      <c r="A3295" t="s">
        <v>16944</v>
      </c>
      <c r="B3295" t="s">
        <v>16945</v>
      </c>
      <c r="D3295" t="s">
        <v>40</v>
      </c>
      <c r="E3295" t="s">
        <v>41</v>
      </c>
      <c r="G3295" t="s">
        <v>16946</v>
      </c>
      <c r="H3295" t="s">
        <v>16947</v>
      </c>
      <c r="J3295" t="s">
        <v>75</v>
      </c>
      <c r="K3295" t="s">
        <v>76</v>
      </c>
      <c r="L3295">
        <v>38</v>
      </c>
      <c r="M3295" t="s">
        <v>16917</v>
      </c>
      <c r="N3295" t="s">
        <v>47</v>
      </c>
      <c r="O3295" t="s">
        <v>1102</v>
      </c>
      <c r="P3295" t="s">
        <v>1102</v>
      </c>
      <c r="Y3295" t="s">
        <v>16948</v>
      </c>
    </row>
    <row r="3296" spans="1:25">
      <c r="A3296" t="s">
        <v>16949</v>
      </c>
      <c r="B3296" t="s">
        <v>16950</v>
      </c>
      <c r="D3296" t="s">
        <v>40</v>
      </c>
      <c r="E3296" t="s">
        <v>41</v>
      </c>
      <c r="G3296" t="s">
        <v>16951</v>
      </c>
      <c r="H3296" t="s">
        <v>16952</v>
      </c>
      <c r="J3296" t="s">
        <v>75</v>
      </c>
      <c r="K3296" t="s">
        <v>76</v>
      </c>
      <c r="L3296">
        <v>38</v>
      </c>
      <c r="M3296" t="s">
        <v>16917</v>
      </c>
      <c r="N3296" t="s">
        <v>47</v>
      </c>
      <c r="O3296" t="s">
        <v>1102</v>
      </c>
      <c r="P3296" t="s">
        <v>1102</v>
      </c>
      <c r="Y3296" t="s">
        <v>16953</v>
      </c>
    </row>
    <row r="3297" spans="1:25">
      <c r="A3297" t="s">
        <v>16954</v>
      </c>
      <c r="B3297" t="s">
        <v>16955</v>
      </c>
      <c r="D3297" t="s">
        <v>40</v>
      </c>
      <c r="E3297" t="s">
        <v>41</v>
      </c>
      <c r="G3297" t="s">
        <v>11427</v>
      </c>
      <c r="H3297" t="s">
        <v>16956</v>
      </c>
      <c r="J3297" t="s">
        <v>75</v>
      </c>
      <c r="K3297" t="s">
        <v>76</v>
      </c>
      <c r="L3297">
        <v>38</v>
      </c>
      <c r="M3297" t="s">
        <v>16917</v>
      </c>
      <c r="N3297" t="s">
        <v>47</v>
      </c>
      <c r="O3297" t="s">
        <v>1102</v>
      </c>
      <c r="P3297" t="s">
        <v>1102</v>
      </c>
      <c r="Y3297" t="s">
        <v>16957</v>
      </c>
    </row>
    <row r="3298" spans="1:25">
      <c r="A3298" t="s">
        <v>16958</v>
      </c>
      <c r="B3298" t="s">
        <v>16959</v>
      </c>
      <c r="D3298" t="s">
        <v>40</v>
      </c>
      <c r="E3298" t="s">
        <v>41</v>
      </c>
      <c r="G3298" t="s">
        <v>16960</v>
      </c>
      <c r="H3298" t="s">
        <v>16961</v>
      </c>
      <c r="J3298" t="s">
        <v>75</v>
      </c>
      <c r="K3298" t="s">
        <v>76</v>
      </c>
      <c r="L3298">
        <v>38</v>
      </c>
      <c r="M3298" t="s">
        <v>16917</v>
      </c>
      <c r="N3298" t="s">
        <v>47</v>
      </c>
      <c r="O3298" t="s">
        <v>1102</v>
      </c>
      <c r="P3298" t="s">
        <v>1102</v>
      </c>
      <c r="Y3298" t="s">
        <v>16962</v>
      </c>
    </row>
    <row r="3299" spans="1:25">
      <c r="A3299" t="s">
        <v>16963</v>
      </c>
      <c r="B3299" t="s">
        <v>16964</v>
      </c>
      <c r="D3299" t="s">
        <v>40</v>
      </c>
      <c r="E3299" t="s">
        <v>41</v>
      </c>
      <c r="G3299" t="s">
        <v>16965</v>
      </c>
      <c r="H3299" t="s">
        <v>16966</v>
      </c>
      <c r="J3299" t="s">
        <v>75</v>
      </c>
      <c r="K3299" t="s">
        <v>76</v>
      </c>
      <c r="L3299">
        <v>38</v>
      </c>
      <c r="M3299" t="s">
        <v>16917</v>
      </c>
      <c r="N3299" t="s">
        <v>47</v>
      </c>
      <c r="O3299" t="s">
        <v>1102</v>
      </c>
      <c r="P3299" t="s">
        <v>1102</v>
      </c>
      <c r="X3299" t="s">
        <v>16967</v>
      </c>
      <c r="Y3299" t="s">
        <v>16968</v>
      </c>
    </row>
    <row r="3300" spans="1:25">
      <c r="A3300" t="s">
        <v>16969</v>
      </c>
      <c r="B3300" t="s">
        <v>16970</v>
      </c>
      <c r="D3300" t="s">
        <v>40</v>
      </c>
      <c r="E3300" t="s">
        <v>41</v>
      </c>
      <c r="G3300" t="s">
        <v>16971</v>
      </c>
      <c r="H3300" t="s">
        <v>16972</v>
      </c>
      <c r="J3300" t="s">
        <v>75</v>
      </c>
      <c r="K3300" t="s">
        <v>76</v>
      </c>
      <c r="L3300">
        <v>38</v>
      </c>
      <c r="M3300" t="s">
        <v>16973</v>
      </c>
      <c r="N3300" t="s">
        <v>47</v>
      </c>
      <c r="O3300" t="s">
        <v>1102</v>
      </c>
      <c r="P3300" t="s">
        <v>1102</v>
      </c>
      <c r="X3300" t="s">
        <v>16974</v>
      </c>
      <c r="Y3300" t="s">
        <v>16975</v>
      </c>
    </row>
    <row r="3301" spans="1:25">
      <c r="A3301" t="s">
        <v>16976</v>
      </c>
      <c r="B3301" t="s">
        <v>16977</v>
      </c>
      <c r="D3301" t="s">
        <v>40</v>
      </c>
      <c r="E3301" t="s">
        <v>41</v>
      </c>
      <c r="G3301" t="s">
        <v>16978</v>
      </c>
      <c r="H3301" t="s">
        <v>16979</v>
      </c>
      <c r="J3301" t="s">
        <v>75</v>
      </c>
      <c r="K3301" t="s">
        <v>76</v>
      </c>
      <c r="L3301">
        <v>38</v>
      </c>
      <c r="M3301" t="s">
        <v>16973</v>
      </c>
      <c r="N3301" t="s">
        <v>47</v>
      </c>
      <c r="O3301" t="s">
        <v>1102</v>
      </c>
      <c r="P3301" t="s">
        <v>1102</v>
      </c>
      <c r="Y3301" t="s">
        <v>16980</v>
      </c>
    </row>
    <row r="3302" spans="1:25">
      <c r="A3302" t="s">
        <v>16981</v>
      </c>
      <c r="B3302" t="s">
        <v>16982</v>
      </c>
      <c r="D3302" t="s">
        <v>40</v>
      </c>
      <c r="E3302" t="s">
        <v>41</v>
      </c>
      <c r="G3302" t="s">
        <v>16983</v>
      </c>
      <c r="H3302" t="s">
        <v>480</v>
      </c>
      <c r="J3302" t="s">
        <v>75</v>
      </c>
      <c r="K3302" t="s">
        <v>76</v>
      </c>
      <c r="L3302">
        <v>38</v>
      </c>
      <c r="M3302" t="s">
        <v>16973</v>
      </c>
      <c r="N3302" t="s">
        <v>47</v>
      </c>
      <c r="O3302" t="s">
        <v>1102</v>
      </c>
      <c r="P3302" t="s">
        <v>1102</v>
      </c>
      <c r="Y3302" t="s">
        <v>16984</v>
      </c>
    </row>
    <row r="3303" spans="1:25">
      <c r="A3303" t="s">
        <v>16985</v>
      </c>
      <c r="B3303" t="s">
        <v>16986</v>
      </c>
      <c r="D3303" t="s">
        <v>40</v>
      </c>
      <c r="E3303" t="s">
        <v>41</v>
      </c>
      <c r="G3303" t="s">
        <v>5461</v>
      </c>
      <c r="H3303" t="s">
        <v>16987</v>
      </c>
      <c r="J3303" t="s">
        <v>75</v>
      </c>
      <c r="K3303" t="s">
        <v>76</v>
      </c>
      <c r="L3303">
        <v>38</v>
      </c>
      <c r="M3303" t="s">
        <v>16988</v>
      </c>
      <c r="N3303" t="s">
        <v>47</v>
      </c>
      <c r="O3303" t="s">
        <v>1102</v>
      </c>
      <c r="P3303" t="s">
        <v>1102</v>
      </c>
      <c r="Y3303" t="s">
        <v>16989</v>
      </c>
    </row>
    <row r="3304" spans="1:25">
      <c r="A3304" t="s">
        <v>16990</v>
      </c>
      <c r="B3304" t="s">
        <v>16991</v>
      </c>
      <c r="D3304" t="s">
        <v>40</v>
      </c>
      <c r="E3304" t="s">
        <v>41</v>
      </c>
      <c r="G3304" t="s">
        <v>16992</v>
      </c>
      <c r="H3304" t="s">
        <v>16993</v>
      </c>
      <c r="J3304" t="s">
        <v>75</v>
      </c>
      <c r="K3304" t="s">
        <v>76</v>
      </c>
      <c r="L3304">
        <v>38</v>
      </c>
      <c r="M3304" t="s">
        <v>16988</v>
      </c>
      <c r="N3304" t="s">
        <v>47</v>
      </c>
      <c r="O3304" t="s">
        <v>1102</v>
      </c>
      <c r="P3304" t="s">
        <v>1102</v>
      </c>
      <c r="Y3304" t="s">
        <v>16994</v>
      </c>
    </row>
    <row r="3305" spans="1:25">
      <c r="A3305" t="s">
        <v>16995</v>
      </c>
      <c r="B3305" t="s">
        <v>16996</v>
      </c>
      <c r="D3305" t="s">
        <v>40</v>
      </c>
      <c r="E3305" t="s">
        <v>41</v>
      </c>
      <c r="G3305" t="s">
        <v>2049</v>
      </c>
      <c r="H3305" t="s">
        <v>16997</v>
      </c>
      <c r="J3305" t="s">
        <v>75</v>
      </c>
      <c r="K3305" t="s">
        <v>76</v>
      </c>
      <c r="L3305">
        <v>38</v>
      </c>
      <c r="M3305" t="s">
        <v>16988</v>
      </c>
      <c r="N3305" t="s">
        <v>47</v>
      </c>
      <c r="O3305" t="s">
        <v>1102</v>
      </c>
      <c r="P3305" t="s">
        <v>1102</v>
      </c>
      <c r="Y3305" t="s">
        <v>16998</v>
      </c>
    </row>
    <row r="3306" spans="1:25">
      <c r="A3306" t="s">
        <v>16999</v>
      </c>
      <c r="B3306" t="s">
        <v>17000</v>
      </c>
      <c r="D3306" t="s">
        <v>40</v>
      </c>
      <c r="E3306" t="s">
        <v>41</v>
      </c>
      <c r="G3306" t="s">
        <v>17001</v>
      </c>
      <c r="H3306" t="s">
        <v>6323</v>
      </c>
      <c r="J3306" t="s">
        <v>75</v>
      </c>
      <c r="K3306" t="s">
        <v>76</v>
      </c>
      <c r="L3306">
        <v>38</v>
      </c>
      <c r="M3306" t="s">
        <v>16988</v>
      </c>
      <c r="N3306" t="s">
        <v>47</v>
      </c>
      <c r="O3306" t="s">
        <v>1102</v>
      </c>
      <c r="P3306" t="s">
        <v>1102</v>
      </c>
      <c r="Y3306" t="s">
        <v>17002</v>
      </c>
    </row>
    <row r="3307" spans="1:25">
      <c r="A3307" t="s">
        <v>17003</v>
      </c>
      <c r="B3307" t="s">
        <v>17004</v>
      </c>
      <c r="D3307" t="s">
        <v>40</v>
      </c>
      <c r="E3307" t="s">
        <v>41</v>
      </c>
      <c r="G3307" t="s">
        <v>17005</v>
      </c>
      <c r="H3307" t="s">
        <v>17006</v>
      </c>
      <c r="J3307" t="s">
        <v>75</v>
      </c>
      <c r="K3307" t="s">
        <v>76</v>
      </c>
      <c r="L3307">
        <v>38</v>
      </c>
      <c r="M3307" t="s">
        <v>16988</v>
      </c>
      <c r="N3307" t="s">
        <v>47</v>
      </c>
      <c r="O3307" t="s">
        <v>1102</v>
      </c>
      <c r="P3307" t="s">
        <v>1102</v>
      </c>
      <c r="Y3307" t="s">
        <v>17007</v>
      </c>
    </row>
    <row r="3308" spans="1:25">
      <c r="A3308" t="s">
        <v>17008</v>
      </c>
      <c r="B3308" t="s">
        <v>17009</v>
      </c>
      <c r="D3308" t="s">
        <v>40</v>
      </c>
      <c r="E3308" t="s">
        <v>41</v>
      </c>
      <c r="G3308" t="s">
        <v>17010</v>
      </c>
      <c r="H3308" t="s">
        <v>17010</v>
      </c>
      <c r="J3308" t="s">
        <v>75</v>
      </c>
      <c r="K3308" t="s">
        <v>76</v>
      </c>
      <c r="L3308">
        <v>38</v>
      </c>
      <c r="M3308" t="s">
        <v>16988</v>
      </c>
      <c r="N3308" t="s">
        <v>47</v>
      </c>
      <c r="O3308" t="s">
        <v>1102</v>
      </c>
      <c r="P3308" t="s">
        <v>1102</v>
      </c>
      <c r="X3308" t="s">
        <v>17011</v>
      </c>
      <c r="Y3308" t="s">
        <v>17012</v>
      </c>
    </row>
    <row r="3309" spans="1:25">
      <c r="A3309" t="s">
        <v>17013</v>
      </c>
      <c r="B3309" t="s">
        <v>17014</v>
      </c>
      <c r="D3309" t="s">
        <v>40</v>
      </c>
      <c r="E3309" t="s">
        <v>41</v>
      </c>
      <c r="G3309" t="s">
        <v>17015</v>
      </c>
      <c r="H3309" t="s">
        <v>17016</v>
      </c>
      <c r="J3309" t="s">
        <v>75</v>
      </c>
      <c r="K3309" t="s">
        <v>76</v>
      </c>
      <c r="L3309">
        <v>38</v>
      </c>
      <c r="M3309" t="s">
        <v>17017</v>
      </c>
      <c r="N3309" t="s">
        <v>47</v>
      </c>
      <c r="O3309" t="s">
        <v>1102</v>
      </c>
      <c r="P3309" t="s">
        <v>1102</v>
      </c>
      <c r="X3309" t="s">
        <v>17018</v>
      </c>
      <c r="Y3309" t="s">
        <v>17019</v>
      </c>
    </row>
    <row r="3310" spans="1:25">
      <c r="A3310" t="s">
        <v>17020</v>
      </c>
      <c r="B3310" t="s">
        <v>17021</v>
      </c>
      <c r="D3310" t="s">
        <v>40</v>
      </c>
      <c r="E3310" t="s">
        <v>41</v>
      </c>
      <c r="G3310" t="s">
        <v>17022</v>
      </c>
      <c r="H3310" t="s">
        <v>7555</v>
      </c>
      <c r="J3310" t="s">
        <v>75</v>
      </c>
      <c r="K3310" t="s">
        <v>76</v>
      </c>
      <c r="L3310">
        <v>38</v>
      </c>
      <c r="M3310" t="s">
        <v>17017</v>
      </c>
      <c r="N3310" t="s">
        <v>47</v>
      </c>
      <c r="O3310" t="s">
        <v>1102</v>
      </c>
      <c r="P3310" t="s">
        <v>1102</v>
      </c>
      <c r="X3310" t="s">
        <v>17023</v>
      </c>
      <c r="Y3310" t="s">
        <v>17024</v>
      </c>
    </row>
    <row r="3311" spans="1:25">
      <c r="A3311" t="s">
        <v>17025</v>
      </c>
      <c r="B3311" t="s">
        <v>17026</v>
      </c>
      <c r="D3311" t="s">
        <v>40</v>
      </c>
      <c r="E3311" t="s">
        <v>41</v>
      </c>
      <c r="G3311" t="s">
        <v>10931</v>
      </c>
      <c r="H3311" t="s">
        <v>13244</v>
      </c>
      <c r="J3311" t="s">
        <v>75</v>
      </c>
      <c r="K3311" t="s">
        <v>76</v>
      </c>
      <c r="L3311">
        <v>38</v>
      </c>
      <c r="M3311" t="s">
        <v>17017</v>
      </c>
      <c r="N3311" t="s">
        <v>47</v>
      </c>
      <c r="O3311" t="s">
        <v>1102</v>
      </c>
      <c r="P3311" t="s">
        <v>1102</v>
      </c>
      <c r="Y3311" t="s">
        <v>17027</v>
      </c>
    </row>
    <row r="3312" spans="1:25">
      <c r="A3312" t="s">
        <v>17028</v>
      </c>
      <c r="B3312" t="s">
        <v>17029</v>
      </c>
      <c r="D3312" t="s">
        <v>40</v>
      </c>
      <c r="E3312" t="s">
        <v>41</v>
      </c>
      <c r="G3312" t="s">
        <v>14854</v>
      </c>
      <c r="H3312" t="s">
        <v>2544</v>
      </c>
      <c r="J3312" t="s">
        <v>75</v>
      </c>
      <c r="K3312" t="s">
        <v>76</v>
      </c>
      <c r="L3312">
        <v>38</v>
      </c>
      <c r="M3312" t="s">
        <v>17017</v>
      </c>
      <c r="N3312" t="s">
        <v>47</v>
      </c>
      <c r="O3312" t="s">
        <v>1102</v>
      </c>
      <c r="P3312" t="s">
        <v>1102</v>
      </c>
      <c r="Y3312" t="s">
        <v>17030</v>
      </c>
    </row>
    <row r="3313" spans="1:25">
      <c r="A3313" t="s">
        <v>17031</v>
      </c>
      <c r="B3313" t="s">
        <v>17032</v>
      </c>
      <c r="D3313" t="s">
        <v>40</v>
      </c>
      <c r="E3313" t="s">
        <v>41</v>
      </c>
      <c r="G3313" t="s">
        <v>17033</v>
      </c>
      <c r="H3313" t="s">
        <v>17034</v>
      </c>
      <c r="J3313" t="s">
        <v>75</v>
      </c>
      <c r="K3313" t="s">
        <v>76</v>
      </c>
      <c r="L3313">
        <v>38</v>
      </c>
      <c r="M3313" t="s">
        <v>17017</v>
      </c>
      <c r="N3313" t="s">
        <v>47</v>
      </c>
      <c r="O3313" t="s">
        <v>1102</v>
      </c>
      <c r="P3313" t="s">
        <v>1102</v>
      </c>
      <c r="Y3313" t="s">
        <v>17035</v>
      </c>
    </row>
    <row r="3314" spans="1:25">
      <c r="A3314" t="s">
        <v>17036</v>
      </c>
      <c r="B3314" t="s">
        <v>17037</v>
      </c>
      <c r="D3314" t="s">
        <v>40</v>
      </c>
      <c r="E3314" t="s">
        <v>41</v>
      </c>
      <c r="G3314" t="s">
        <v>3241</v>
      </c>
      <c r="H3314" t="s">
        <v>17038</v>
      </c>
      <c r="J3314" t="s">
        <v>75</v>
      </c>
      <c r="K3314" t="s">
        <v>76</v>
      </c>
      <c r="L3314">
        <v>38</v>
      </c>
      <c r="M3314" t="s">
        <v>17017</v>
      </c>
      <c r="N3314" t="s">
        <v>47</v>
      </c>
      <c r="O3314" t="s">
        <v>1115</v>
      </c>
      <c r="P3314" t="s">
        <v>1115</v>
      </c>
      <c r="Y3314" t="s">
        <v>17039</v>
      </c>
    </row>
    <row r="3315" spans="1:25">
      <c r="A3315" t="s">
        <v>17040</v>
      </c>
      <c r="B3315" t="s">
        <v>17041</v>
      </c>
      <c r="D3315" t="s">
        <v>40</v>
      </c>
      <c r="E3315" t="s">
        <v>41</v>
      </c>
      <c r="G3315" t="s">
        <v>17042</v>
      </c>
      <c r="H3315" t="s">
        <v>17043</v>
      </c>
      <c r="J3315" t="s">
        <v>75</v>
      </c>
      <c r="K3315" t="s">
        <v>76</v>
      </c>
      <c r="L3315">
        <v>38</v>
      </c>
      <c r="M3315" t="s">
        <v>17017</v>
      </c>
      <c r="N3315" t="s">
        <v>47</v>
      </c>
      <c r="O3315" t="s">
        <v>1115</v>
      </c>
      <c r="P3315" t="s">
        <v>1115</v>
      </c>
      <c r="X3315" t="s">
        <v>17044</v>
      </c>
      <c r="Y3315" t="s">
        <v>17045</v>
      </c>
    </row>
    <row r="3316" spans="1:25">
      <c r="A3316" t="s">
        <v>17046</v>
      </c>
      <c r="B3316" t="s">
        <v>17047</v>
      </c>
      <c r="D3316" t="s">
        <v>40</v>
      </c>
      <c r="E3316" t="s">
        <v>41</v>
      </c>
      <c r="G3316" t="s">
        <v>17048</v>
      </c>
      <c r="H3316" t="s">
        <v>17049</v>
      </c>
      <c r="J3316" t="s">
        <v>75</v>
      </c>
      <c r="K3316" t="s">
        <v>76</v>
      </c>
      <c r="L3316">
        <v>38</v>
      </c>
      <c r="M3316" t="s">
        <v>17017</v>
      </c>
      <c r="N3316" t="s">
        <v>47</v>
      </c>
      <c r="O3316" t="s">
        <v>1115</v>
      </c>
      <c r="P3316" t="s">
        <v>1115</v>
      </c>
      <c r="Y3316" t="s">
        <v>17050</v>
      </c>
    </row>
    <row r="3317" spans="1:25">
      <c r="A3317" t="s">
        <v>17051</v>
      </c>
      <c r="B3317" t="s">
        <v>17052</v>
      </c>
      <c r="D3317" t="s">
        <v>40</v>
      </c>
      <c r="E3317" t="s">
        <v>41</v>
      </c>
      <c r="G3317" t="s">
        <v>17053</v>
      </c>
      <c r="H3317" t="s">
        <v>17054</v>
      </c>
      <c r="J3317" t="s">
        <v>75</v>
      </c>
      <c r="K3317" t="s">
        <v>76</v>
      </c>
      <c r="L3317">
        <v>38</v>
      </c>
      <c r="M3317" t="s">
        <v>17017</v>
      </c>
      <c r="N3317" t="s">
        <v>47</v>
      </c>
      <c r="O3317" t="s">
        <v>1115</v>
      </c>
      <c r="P3317" t="s">
        <v>1115</v>
      </c>
      <c r="X3317" t="s">
        <v>17055</v>
      </c>
      <c r="Y3317" t="s">
        <v>17056</v>
      </c>
    </row>
    <row r="3318" spans="1:25">
      <c r="A3318" t="s">
        <v>17057</v>
      </c>
      <c r="B3318" t="s">
        <v>17058</v>
      </c>
      <c r="D3318" t="s">
        <v>40</v>
      </c>
      <c r="E3318" t="s">
        <v>41</v>
      </c>
      <c r="G3318" t="s">
        <v>17059</v>
      </c>
      <c r="H3318" t="s">
        <v>17060</v>
      </c>
      <c r="J3318" t="s">
        <v>75</v>
      </c>
      <c r="K3318" t="s">
        <v>76</v>
      </c>
      <c r="L3318">
        <v>38</v>
      </c>
      <c r="M3318" t="s">
        <v>17061</v>
      </c>
      <c r="N3318" t="s">
        <v>47</v>
      </c>
      <c r="O3318" t="s">
        <v>1115</v>
      </c>
      <c r="P3318" t="s">
        <v>1115</v>
      </c>
      <c r="X3318" t="s">
        <v>17062</v>
      </c>
      <c r="Y3318" t="s">
        <v>17063</v>
      </c>
    </row>
    <row r="3319" spans="1:25">
      <c r="A3319" t="s">
        <v>17064</v>
      </c>
      <c r="B3319" t="s">
        <v>17065</v>
      </c>
      <c r="D3319" t="s">
        <v>40</v>
      </c>
      <c r="E3319" t="s">
        <v>41</v>
      </c>
      <c r="G3319" t="s">
        <v>17066</v>
      </c>
      <c r="H3319" t="s">
        <v>17067</v>
      </c>
      <c r="J3319" t="s">
        <v>75</v>
      </c>
      <c r="K3319" t="s">
        <v>76</v>
      </c>
      <c r="L3319">
        <v>38</v>
      </c>
      <c r="M3319" t="s">
        <v>17061</v>
      </c>
      <c r="N3319" t="s">
        <v>47</v>
      </c>
      <c r="O3319" t="s">
        <v>1115</v>
      </c>
      <c r="P3319" t="s">
        <v>1115</v>
      </c>
      <c r="Y3319" t="s">
        <v>17068</v>
      </c>
    </row>
    <row r="3320" spans="1:25">
      <c r="A3320" t="s">
        <v>17069</v>
      </c>
      <c r="B3320" t="s">
        <v>17070</v>
      </c>
      <c r="D3320" t="s">
        <v>40</v>
      </c>
      <c r="E3320" t="s">
        <v>41</v>
      </c>
      <c r="G3320" t="s">
        <v>17071</v>
      </c>
      <c r="H3320" t="s">
        <v>6908</v>
      </c>
      <c r="J3320" t="s">
        <v>75</v>
      </c>
      <c r="K3320" t="s">
        <v>76</v>
      </c>
      <c r="L3320">
        <v>38</v>
      </c>
      <c r="M3320" t="s">
        <v>17061</v>
      </c>
      <c r="N3320" t="s">
        <v>47</v>
      </c>
      <c r="O3320" t="s">
        <v>1115</v>
      </c>
      <c r="P3320" t="s">
        <v>1115</v>
      </c>
      <c r="X3320" t="s">
        <v>17072</v>
      </c>
      <c r="Y3320" t="s">
        <v>17073</v>
      </c>
    </row>
    <row r="3321" spans="1:25">
      <c r="A3321" t="s">
        <v>17074</v>
      </c>
      <c r="B3321" t="s">
        <v>17075</v>
      </c>
      <c r="D3321" t="s">
        <v>40</v>
      </c>
      <c r="E3321" t="s">
        <v>41</v>
      </c>
      <c r="G3321" t="s">
        <v>16096</v>
      </c>
      <c r="H3321" t="s">
        <v>17076</v>
      </c>
      <c r="J3321" t="s">
        <v>75</v>
      </c>
      <c r="K3321" t="s">
        <v>76</v>
      </c>
      <c r="L3321">
        <v>38</v>
      </c>
      <c r="M3321" t="s">
        <v>17061</v>
      </c>
      <c r="N3321" t="s">
        <v>47</v>
      </c>
      <c r="O3321" t="s">
        <v>1115</v>
      </c>
      <c r="P3321" t="s">
        <v>1115</v>
      </c>
      <c r="Y3321" t="s">
        <v>17077</v>
      </c>
    </row>
    <row r="3322" spans="1:25">
      <c r="A3322" t="s">
        <v>17078</v>
      </c>
      <c r="B3322" t="s">
        <v>17079</v>
      </c>
      <c r="D3322" t="s">
        <v>40</v>
      </c>
      <c r="E3322" t="s">
        <v>41</v>
      </c>
      <c r="G3322" t="s">
        <v>3500</v>
      </c>
      <c r="H3322" t="s">
        <v>2810</v>
      </c>
      <c r="J3322" t="s">
        <v>75</v>
      </c>
      <c r="K3322" t="s">
        <v>76</v>
      </c>
      <c r="L3322">
        <v>38</v>
      </c>
      <c r="M3322" t="s">
        <v>17061</v>
      </c>
      <c r="N3322" t="s">
        <v>47</v>
      </c>
      <c r="O3322" t="s">
        <v>1115</v>
      </c>
      <c r="P3322" t="s">
        <v>1115</v>
      </c>
      <c r="Y3322" t="s">
        <v>17080</v>
      </c>
    </row>
    <row r="3323" spans="1:25">
      <c r="A3323" t="s">
        <v>17081</v>
      </c>
      <c r="B3323" t="s">
        <v>17082</v>
      </c>
      <c r="D3323" t="s">
        <v>40</v>
      </c>
      <c r="E3323" t="s">
        <v>41</v>
      </c>
      <c r="G3323" t="s">
        <v>1546</v>
      </c>
      <c r="H3323" t="s">
        <v>6812</v>
      </c>
      <c r="J3323" t="s">
        <v>75</v>
      </c>
      <c r="K3323" t="s">
        <v>76</v>
      </c>
      <c r="L3323">
        <v>38</v>
      </c>
      <c r="M3323" t="s">
        <v>17061</v>
      </c>
      <c r="N3323" t="s">
        <v>47</v>
      </c>
      <c r="O3323" t="s">
        <v>1115</v>
      </c>
      <c r="P3323" t="s">
        <v>1115</v>
      </c>
      <c r="X3323" t="s">
        <v>17083</v>
      </c>
      <c r="Y3323" t="s">
        <v>17084</v>
      </c>
    </row>
    <row r="3324" spans="1:25">
      <c r="A3324" t="s">
        <v>17085</v>
      </c>
      <c r="B3324" t="s">
        <v>17086</v>
      </c>
      <c r="D3324" t="s">
        <v>40</v>
      </c>
      <c r="E3324" t="s">
        <v>41</v>
      </c>
      <c r="G3324" t="s">
        <v>17087</v>
      </c>
      <c r="H3324" t="s">
        <v>17088</v>
      </c>
      <c r="J3324" t="s">
        <v>75</v>
      </c>
      <c r="K3324" t="s">
        <v>76</v>
      </c>
      <c r="L3324">
        <v>38</v>
      </c>
      <c r="M3324" t="s">
        <v>17061</v>
      </c>
      <c r="N3324" t="s">
        <v>47</v>
      </c>
      <c r="O3324" t="s">
        <v>1115</v>
      </c>
      <c r="P3324" t="s">
        <v>1115</v>
      </c>
      <c r="Y3324" t="s">
        <v>17089</v>
      </c>
    </row>
    <row r="3325" spans="1:25">
      <c r="A3325" t="s">
        <v>17090</v>
      </c>
      <c r="B3325" t="s">
        <v>17091</v>
      </c>
      <c r="D3325" t="s">
        <v>40</v>
      </c>
      <c r="E3325" t="s">
        <v>41</v>
      </c>
      <c r="G3325" t="s">
        <v>12056</v>
      </c>
      <c r="H3325" t="s">
        <v>17092</v>
      </c>
      <c r="J3325" t="s">
        <v>75</v>
      </c>
      <c r="K3325" t="s">
        <v>76</v>
      </c>
      <c r="L3325">
        <v>38</v>
      </c>
      <c r="M3325" t="s">
        <v>17061</v>
      </c>
      <c r="N3325" t="s">
        <v>47</v>
      </c>
      <c r="O3325" t="s">
        <v>1115</v>
      </c>
      <c r="P3325" t="s">
        <v>1115</v>
      </c>
      <c r="Y3325" t="s">
        <v>17093</v>
      </c>
    </row>
    <row r="3326" spans="1:25">
      <c r="A3326" t="s">
        <v>17094</v>
      </c>
      <c r="B3326" t="s">
        <v>17095</v>
      </c>
      <c r="D3326" t="s">
        <v>40</v>
      </c>
      <c r="E3326" t="s">
        <v>41</v>
      </c>
      <c r="G3326" t="s">
        <v>14658</v>
      </c>
      <c r="H3326" t="s">
        <v>17096</v>
      </c>
      <c r="J3326" t="s">
        <v>75</v>
      </c>
      <c r="K3326" t="s">
        <v>76</v>
      </c>
      <c r="L3326">
        <v>38</v>
      </c>
      <c r="M3326" t="s">
        <v>17061</v>
      </c>
      <c r="N3326" t="s">
        <v>47</v>
      </c>
      <c r="O3326" t="s">
        <v>1115</v>
      </c>
      <c r="P3326" t="s">
        <v>1115</v>
      </c>
      <c r="Y3326" t="s">
        <v>17097</v>
      </c>
    </row>
    <row r="3327" spans="1:25">
      <c r="A3327" t="s">
        <v>17098</v>
      </c>
      <c r="B3327" t="s">
        <v>17099</v>
      </c>
      <c r="D3327" t="s">
        <v>40</v>
      </c>
      <c r="E3327" t="s">
        <v>41</v>
      </c>
      <c r="G3327" t="s">
        <v>17100</v>
      </c>
      <c r="H3327" t="s">
        <v>17101</v>
      </c>
      <c r="J3327" t="s">
        <v>75</v>
      </c>
      <c r="K3327" t="s">
        <v>76</v>
      </c>
      <c r="L3327">
        <v>38</v>
      </c>
      <c r="M3327" t="s">
        <v>17061</v>
      </c>
      <c r="N3327" t="s">
        <v>47</v>
      </c>
      <c r="O3327" t="s">
        <v>1115</v>
      </c>
      <c r="P3327" t="s">
        <v>1115</v>
      </c>
      <c r="Y3327" t="s">
        <v>17102</v>
      </c>
    </row>
    <row r="3328" spans="1:25">
      <c r="A3328" t="s">
        <v>17103</v>
      </c>
      <c r="B3328" t="s">
        <v>17104</v>
      </c>
      <c r="D3328" t="s">
        <v>40</v>
      </c>
      <c r="E3328" t="s">
        <v>41</v>
      </c>
      <c r="G3328" t="s">
        <v>17105</v>
      </c>
      <c r="H3328" t="s">
        <v>17106</v>
      </c>
      <c r="J3328" t="s">
        <v>75</v>
      </c>
      <c r="K3328" t="s">
        <v>76</v>
      </c>
      <c r="L3328">
        <v>38</v>
      </c>
      <c r="M3328" t="s">
        <v>17061</v>
      </c>
      <c r="N3328" t="s">
        <v>47</v>
      </c>
      <c r="O3328" t="s">
        <v>1115</v>
      </c>
      <c r="P3328" t="s">
        <v>1115</v>
      </c>
      <c r="Y3328" t="s">
        <v>17107</v>
      </c>
    </row>
    <row r="3329" spans="1:26">
      <c r="A3329" t="s">
        <v>17108</v>
      </c>
      <c r="B3329" t="s">
        <v>17109</v>
      </c>
      <c r="D3329" t="s">
        <v>40</v>
      </c>
      <c r="E3329" t="s">
        <v>41</v>
      </c>
      <c r="G3329" t="s">
        <v>17110</v>
      </c>
      <c r="H3329" t="s">
        <v>17111</v>
      </c>
      <c r="J3329" t="s">
        <v>75</v>
      </c>
      <c r="K3329" t="s">
        <v>76</v>
      </c>
      <c r="L3329">
        <v>38</v>
      </c>
      <c r="M3329" t="s">
        <v>17112</v>
      </c>
      <c r="N3329" t="s">
        <v>47</v>
      </c>
      <c r="O3329" t="s">
        <v>1115</v>
      </c>
      <c r="P3329" t="s">
        <v>1115</v>
      </c>
      <c r="Y3329" t="s">
        <v>17113</v>
      </c>
    </row>
    <row r="3330" spans="1:26">
      <c r="A3330" t="s">
        <v>17114</v>
      </c>
      <c r="B3330" t="s">
        <v>17115</v>
      </c>
      <c r="D3330" t="s">
        <v>40</v>
      </c>
      <c r="E3330" t="s">
        <v>41</v>
      </c>
      <c r="G3330" t="s">
        <v>15195</v>
      </c>
      <c r="H3330" t="s">
        <v>17116</v>
      </c>
      <c r="J3330" t="s">
        <v>75</v>
      </c>
      <c r="K3330" t="s">
        <v>76</v>
      </c>
      <c r="L3330">
        <v>38</v>
      </c>
      <c r="M3330" t="s">
        <v>17112</v>
      </c>
      <c r="N3330" t="s">
        <v>47</v>
      </c>
      <c r="O3330" t="s">
        <v>1115</v>
      </c>
      <c r="P3330" t="s">
        <v>1115</v>
      </c>
      <c r="Y3330" t="s">
        <v>17117</v>
      </c>
    </row>
    <row r="3331" spans="1:26">
      <c r="A3331" t="s">
        <v>17118</v>
      </c>
      <c r="B3331" t="s">
        <v>17119</v>
      </c>
      <c r="D3331" t="s">
        <v>40</v>
      </c>
      <c r="E3331" t="s">
        <v>41</v>
      </c>
      <c r="G3331" t="s">
        <v>17120</v>
      </c>
      <c r="H3331" t="s">
        <v>17121</v>
      </c>
      <c r="J3331" t="s">
        <v>75</v>
      </c>
      <c r="K3331" t="s">
        <v>76</v>
      </c>
      <c r="L3331">
        <v>38</v>
      </c>
      <c r="M3331" t="s">
        <v>17112</v>
      </c>
      <c r="N3331" t="s">
        <v>47</v>
      </c>
      <c r="O3331" t="s">
        <v>1115</v>
      </c>
      <c r="P3331" t="s">
        <v>1115</v>
      </c>
      <c r="Y3331" t="s">
        <v>17122</v>
      </c>
    </row>
    <row r="3332" spans="1:26">
      <c r="A3332" t="s">
        <v>5449</v>
      </c>
      <c r="B3332" t="s">
        <v>17123</v>
      </c>
      <c r="D3332" t="s">
        <v>40</v>
      </c>
      <c r="E3332" t="s">
        <v>41</v>
      </c>
      <c r="G3332" t="s">
        <v>17124</v>
      </c>
      <c r="H3332" t="s">
        <v>17125</v>
      </c>
      <c r="J3332" t="s">
        <v>75</v>
      </c>
      <c r="K3332" t="s">
        <v>76</v>
      </c>
      <c r="L3332">
        <v>38</v>
      </c>
      <c r="M3332" t="s">
        <v>17112</v>
      </c>
      <c r="N3332" t="s">
        <v>47</v>
      </c>
      <c r="O3332" t="s">
        <v>1115</v>
      </c>
      <c r="P3332" t="s">
        <v>1115</v>
      </c>
      <c r="X3332" t="s">
        <v>17126</v>
      </c>
      <c r="Y3332" t="s">
        <v>17127</v>
      </c>
    </row>
    <row r="3333" spans="1:26">
      <c r="A3333" t="s">
        <v>17128</v>
      </c>
      <c r="B3333" t="s">
        <v>17129</v>
      </c>
      <c r="D3333" t="s">
        <v>40</v>
      </c>
      <c r="E3333" t="s">
        <v>41</v>
      </c>
      <c r="G3333" t="s">
        <v>17130</v>
      </c>
      <c r="H3333" t="s">
        <v>17131</v>
      </c>
      <c r="J3333" t="s">
        <v>75</v>
      </c>
      <c r="K3333" t="s">
        <v>76</v>
      </c>
      <c r="L3333">
        <v>38</v>
      </c>
      <c r="M3333" t="s">
        <v>17112</v>
      </c>
      <c r="N3333" t="s">
        <v>47</v>
      </c>
      <c r="O3333" t="s">
        <v>1115</v>
      </c>
      <c r="P3333" t="s">
        <v>1115</v>
      </c>
      <c r="Y3333" t="s">
        <v>17132</v>
      </c>
    </row>
    <row r="3334" spans="1:26">
      <c r="A3334" t="s">
        <v>17133</v>
      </c>
      <c r="B3334" t="s">
        <v>17134</v>
      </c>
      <c r="D3334" t="s">
        <v>40</v>
      </c>
      <c r="E3334" t="s">
        <v>41</v>
      </c>
      <c r="G3334" t="s">
        <v>17135</v>
      </c>
      <c r="H3334" t="s">
        <v>17136</v>
      </c>
      <c r="J3334" t="s">
        <v>75</v>
      </c>
      <c r="K3334" t="s">
        <v>76</v>
      </c>
      <c r="L3334">
        <v>38</v>
      </c>
      <c r="M3334" t="s">
        <v>17112</v>
      </c>
      <c r="N3334" t="s">
        <v>47</v>
      </c>
      <c r="O3334" t="s">
        <v>1115</v>
      </c>
      <c r="P3334" t="s">
        <v>1115</v>
      </c>
      <c r="Y3334" t="s">
        <v>17137</v>
      </c>
    </row>
    <row r="3335" spans="1:26">
      <c r="A3335" t="s">
        <v>17138</v>
      </c>
      <c r="B3335" t="s">
        <v>17139</v>
      </c>
      <c r="D3335" t="s">
        <v>40</v>
      </c>
      <c r="E3335" t="s">
        <v>41</v>
      </c>
      <c r="G3335" t="s">
        <v>17140</v>
      </c>
      <c r="H3335" t="s">
        <v>17141</v>
      </c>
      <c r="J3335" t="s">
        <v>75</v>
      </c>
      <c r="K3335" t="s">
        <v>76</v>
      </c>
      <c r="L3335">
        <v>38</v>
      </c>
      <c r="M3335" t="s">
        <v>17112</v>
      </c>
      <c r="N3335" t="s">
        <v>47</v>
      </c>
      <c r="O3335" t="s">
        <v>1115</v>
      </c>
      <c r="P3335" t="s">
        <v>1115</v>
      </c>
      <c r="Y3335" t="s">
        <v>17142</v>
      </c>
    </row>
    <row r="3336" spans="1:26">
      <c r="A3336" t="s">
        <v>17143</v>
      </c>
      <c r="B3336" t="s">
        <v>17144</v>
      </c>
      <c r="D3336" t="s">
        <v>40</v>
      </c>
      <c r="E3336" t="s">
        <v>41</v>
      </c>
      <c r="G3336" t="s">
        <v>16978</v>
      </c>
      <c r="H3336" t="s">
        <v>17145</v>
      </c>
      <c r="J3336" t="s">
        <v>75</v>
      </c>
      <c r="K3336" t="s">
        <v>76</v>
      </c>
      <c r="L3336">
        <v>38</v>
      </c>
      <c r="M3336" t="s">
        <v>17112</v>
      </c>
      <c r="N3336" t="s">
        <v>47</v>
      </c>
      <c r="O3336" t="s">
        <v>1115</v>
      </c>
      <c r="P3336" t="s">
        <v>1115</v>
      </c>
      <c r="Y3336" t="s">
        <v>17146</v>
      </c>
    </row>
    <row r="3337" spans="1:26">
      <c r="A3337" t="s">
        <v>17147</v>
      </c>
      <c r="B3337" t="s">
        <v>17148</v>
      </c>
      <c r="D3337" t="s">
        <v>40</v>
      </c>
      <c r="E3337" t="s">
        <v>41</v>
      </c>
      <c r="G3337" t="s">
        <v>9981</v>
      </c>
      <c r="H3337" t="s">
        <v>14620</v>
      </c>
      <c r="J3337" t="s">
        <v>75</v>
      </c>
      <c r="K3337" t="s">
        <v>76</v>
      </c>
      <c r="L3337">
        <v>38</v>
      </c>
      <c r="M3337" t="s">
        <v>17112</v>
      </c>
      <c r="N3337" t="s">
        <v>47</v>
      </c>
      <c r="O3337" t="s">
        <v>1115</v>
      </c>
      <c r="P3337" t="s">
        <v>1115</v>
      </c>
      <c r="Y3337" t="s">
        <v>17149</v>
      </c>
    </row>
    <row r="3338" spans="1:26">
      <c r="A3338" t="s">
        <v>17150</v>
      </c>
      <c r="B3338" t="s">
        <v>17151</v>
      </c>
      <c r="D3338" t="s">
        <v>40</v>
      </c>
      <c r="E3338" t="s">
        <v>41</v>
      </c>
      <c r="G3338" t="s">
        <v>2166</v>
      </c>
      <c r="H3338" t="s">
        <v>11923</v>
      </c>
      <c r="J3338" t="s">
        <v>75</v>
      </c>
      <c r="K3338" t="s">
        <v>76</v>
      </c>
      <c r="L3338">
        <v>38</v>
      </c>
      <c r="M3338" t="s">
        <v>17112</v>
      </c>
      <c r="N3338" t="s">
        <v>47</v>
      </c>
      <c r="O3338" t="s">
        <v>1115</v>
      </c>
      <c r="P3338" t="s">
        <v>1115</v>
      </c>
      <c r="Y3338" t="s">
        <v>17152</v>
      </c>
    </row>
    <row r="3339" spans="1:26">
      <c r="A3339" t="s">
        <v>17153</v>
      </c>
      <c r="B3339" t="s">
        <v>17154</v>
      </c>
      <c r="D3339" t="s">
        <v>40</v>
      </c>
      <c r="E3339" t="s">
        <v>41</v>
      </c>
      <c r="G3339" t="s">
        <v>17155</v>
      </c>
      <c r="H3339" t="s">
        <v>17156</v>
      </c>
      <c r="J3339" t="s">
        <v>75</v>
      </c>
      <c r="K3339" t="s">
        <v>76</v>
      </c>
      <c r="L3339">
        <v>38</v>
      </c>
      <c r="M3339" t="s">
        <v>17112</v>
      </c>
      <c r="N3339" t="s">
        <v>47</v>
      </c>
      <c r="O3339" t="s">
        <v>1115</v>
      </c>
      <c r="P3339" t="s">
        <v>1115</v>
      </c>
      <c r="X3339" t="s">
        <v>17157</v>
      </c>
      <c r="Y3339" t="s">
        <v>17158</v>
      </c>
    </row>
    <row r="3340" spans="1:26">
      <c r="A3340" t="s">
        <v>17159</v>
      </c>
      <c r="B3340" t="s">
        <v>17160</v>
      </c>
      <c r="D3340" t="s">
        <v>40</v>
      </c>
      <c r="E3340" t="s">
        <v>41</v>
      </c>
      <c r="G3340" t="s">
        <v>17161</v>
      </c>
      <c r="H3340" t="s">
        <v>17162</v>
      </c>
      <c r="J3340" t="s">
        <v>75</v>
      </c>
      <c r="K3340" t="s">
        <v>76</v>
      </c>
      <c r="L3340">
        <v>38</v>
      </c>
      <c r="M3340" t="s">
        <v>17112</v>
      </c>
      <c r="N3340" t="s">
        <v>47</v>
      </c>
      <c r="O3340" t="s">
        <v>1115</v>
      </c>
      <c r="P3340" t="s">
        <v>1115</v>
      </c>
      <c r="Y3340" t="s">
        <v>17163</v>
      </c>
    </row>
    <row r="3341" spans="1:26">
      <c r="A3341" t="s">
        <v>17164</v>
      </c>
      <c r="B3341" t="s">
        <v>17165</v>
      </c>
      <c r="D3341" t="s">
        <v>40</v>
      </c>
      <c r="E3341" t="s">
        <v>41</v>
      </c>
      <c r="G3341" t="s">
        <v>12182</v>
      </c>
      <c r="H3341" t="s">
        <v>3878</v>
      </c>
      <c r="J3341" t="s">
        <v>75</v>
      </c>
      <c r="K3341" t="s">
        <v>76</v>
      </c>
      <c r="L3341">
        <v>38</v>
      </c>
      <c r="M3341" t="s">
        <v>17112</v>
      </c>
      <c r="N3341" t="s">
        <v>47</v>
      </c>
      <c r="O3341" t="s">
        <v>1115</v>
      </c>
      <c r="P3341" t="s">
        <v>1115</v>
      </c>
      <c r="Y3341" t="s">
        <v>17166</v>
      </c>
    </row>
    <row r="3342" spans="1:26">
      <c r="A3342" t="s">
        <v>17167</v>
      </c>
      <c r="B3342" t="s">
        <v>17168</v>
      </c>
      <c r="D3342" t="s">
        <v>40</v>
      </c>
      <c r="E3342" t="s">
        <v>41</v>
      </c>
      <c r="G3342" t="s">
        <v>677</v>
      </c>
      <c r="H3342" t="s">
        <v>3381</v>
      </c>
      <c r="J3342" t="s">
        <v>75</v>
      </c>
      <c r="K3342" t="s">
        <v>76</v>
      </c>
      <c r="L3342">
        <v>38</v>
      </c>
      <c r="M3342" t="s">
        <v>17112</v>
      </c>
      <c r="N3342" t="s">
        <v>47</v>
      </c>
      <c r="O3342" t="s">
        <v>1115</v>
      </c>
      <c r="P3342" t="s">
        <v>1115</v>
      </c>
      <c r="Y3342" t="s">
        <v>17169</v>
      </c>
    </row>
    <row r="3343" spans="1:26">
      <c r="A3343" t="s">
        <v>17170</v>
      </c>
      <c r="B3343" t="s">
        <v>17171</v>
      </c>
      <c r="D3343" t="s">
        <v>40</v>
      </c>
      <c r="E3343" t="s">
        <v>41</v>
      </c>
      <c r="G3343" t="s">
        <v>5970</v>
      </c>
      <c r="H3343" t="s">
        <v>17172</v>
      </c>
      <c r="J3343" t="s">
        <v>75</v>
      </c>
      <c r="K3343" t="s">
        <v>76</v>
      </c>
      <c r="L3343">
        <v>38</v>
      </c>
      <c r="M3343" t="s">
        <v>17112</v>
      </c>
      <c r="N3343" t="s">
        <v>47</v>
      </c>
      <c r="O3343" t="s">
        <v>1115</v>
      </c>
      <c r="P3343" t="s">
        <v>17173</v>
      </c>
      <c r="Y3343" t="s">
        <v>17174</v>
      </c>
      <c r="Z3343" t="s">
        <v>17175</v>
      </c>
    </row>
    <row r="3344" spans="1:26">
      <c r="A3344" t="s">
        <v>17176</v>
      </c>
      <c r="B3344" t="s">
        <v>17177</v>
      </c>
      <c r="D3344" t="s">
        <v>40</v>
      </c>
      <c r="E3344" t="s">
        <v>41</v>
      </c>
      <c r="G3344" t="s">
        <v>4406</v>
      </c>
      <c r="H3344" t="s">
        <v>7555</v>
      </c>
      <c r="J3344" t="s">
        <v>75</v>
      </c>
      <c r="K3344" t="s">
        <v>76</v>
      </c>
      <c r="L3344">
        <v>38</v>
      </c>
      <c r="M3344" t="s">
        <v>17112</v>
      </c>
      <c r="N3344" t="s">
        <v>47</v>
      </c>
      <c r="O3344" t="s">
        <v>1115</v>
      </c>
      <c r="P3344" t="s">
        <v>1115</v>
      </c>
      <c r="X3344" t="s">
        <v>17178</v>
      </c>
      <c r="Y3344" t="s">
        <v>17179</v>
      </c>
    </row>
    <row r="3345" spans="1:25">
      <c r="A3345" t="s">
        <v>17180</v>
      </c>
      <c r="B3345" t="s">
        <v>17181</v>
      </c>
      <c r="D3345" t="s">
        <v>40</v>
      </c>
      <c r="E3345" t="s">
        <v>41</v>
      </c>
      <c r="G3345" t="s">
        <v>17182</v>
      </c>
      <c r="H3345" t="s">
        <v>17183</v>
      </c>
      <c r="J3345" t="s">
        <v>75</v>
      </c>
      <c r="K3345" t="s">
        <v>76</v>
      </c>
      <c r="L3345">
        <v>38</v>
      </c>
      <c r="M3345" t="s">
        <v>17184</v>
      </c>
      <c r="N3345" t="s">
        <v>47</v>
      </c>
      <c r="O3345" t="s">
        <v>1115</v>
      </c>
      <c r="P3345" t="s">
        <v>1115</v>
      </c>
      <c r="Y3345" t="s">
        <v>17185</v>
      </c>
    </row>
    <row r="3346" spans="1:25">
      <c r="A3346" t="s">
        <v>17186</v>
      </c>
      <c r="B3346" t="s">
        <v>17187</v>
      </c>
      <c r="D3346" t="s">
        <v>40</v>
      </c>
      <c r="E3346" t="s">
        <v>41</v>
      </c>
      <c r="G3346" t="s">
        <v>6836</v>
      </c>
      <c r="H3346" t="s">
        <v>12282</v>
      </c>
      <c r="J3346" t="s">
        <v>302</v>
      </c>
      <c r="K3346" t="s">
        <v>303</v>
      </c>
      <c r="L3346">
        <v>38</v>
      </c>
      <c r="M3346" t="s">
        <v>17184</v>
      </c>
      <c r="N3346" t="s">
        <v>4707</v>
      </c>
      <c r="O3346" t="s">
        <v>1115</v>
      </c>
      <c r="P3346" t="s">
        <v>1115</v>
      </c>
      <c r="Y3346" t="s">
        <v>17188</v>
      </c>
    </row>
    <row r="3347" spans="1:25">
      <c r="A3347" t="s">
        <v>17189</v>
      </c>
      <c r="B3347" t="s">
        <v>17190</v>
      </c>
      <c r="D3347" t="s">
        <v>40</v>
      </c>
      <c r="E3347" t="s">
        <v>41</v>
      </c>
      <c r="G3347" t="s">
        <v>8321</v>
      </c>
      <c r="H3347" t="s">
        <v>17191</v>
      </c>
      <c r="J3347" t="s">
        <v>75</v>
      </c>
      <c r="K3347" t="s">
        <v>76</v>
      </c>
      <c r="L3347">
        <v>38</v>
      </c>
      <c r="M3347" t="s">
        <v>17184</v>
      </c>
      <c r="N3347" t="s">
        <v>47</v>
      </c>
      <c r="O3347" t="s">
        <v>1115</v>
      </c>
      <c r="P3347" t="s">
        <v>1115</v>
      </c>
      <c r="Y3347" t="s">
        <v>17192</v>
      </c>
    </row>
    <row r="3348" spans="1:25">
      <c r="A3348" t="s">
        <v>17193</v>
      </c>
      <c r="B3348" t="s">
        <v>17194</v>
      </c>
      <c r="D3348" t="s">
        <v>40</v>
      </c>
      <c r="E3348" t="s">
        <v>41</v>
      </c>
      <c r="G3348" t="s">
        <v>423</v>
      </c>
      <c r="H3348" t="s">
        <v>7189</v>
      </c>
      <c r="J3348" t="s">
        <v>75</v>
      </c>
      <c r="K3348" t="s">
        <v>76</v>
      </c>
      <c r="L3348">
        <v>38</v>
      </c>
      <c r="M3348" t="s">
        <v>17184</v>
      </c>
      <c r="N3348" t="s">
        <v>47</v>
      </c>
      <c r="O3348" t="s">
        <v>1115</v>
      </c>
      <c r="P3348" t="s">
        <v>1115</v>
      </c>
      <c r="Y3348" t="s">
        <v>17195</v>
      </c>
    </row>
    <row r="3349" spans="1:25">
      <c r="A3349" t="s">
        <v>17196</v>
      </c>
      <c r="B3349" t="s">
        <v>17197</v>
      </c>
      <c r="D3349" t="s">
        <v>40</v>
      </c>
      <c r="E3349" t="s">
        <v>41</v>
      </c>
      <c r="G3349" t="s">
        <v>17198</v>
      </c>
      <c r="H3349" t="s">
        <v>17199</v>
      </c>
      <c r="J3349" t="s">
        <v>75</v>
      </c>
      <c r="K3349" t="s">
        <v>76</v>
      </c>
      <c r="L3349">
        <v>38</v>
      </c>
      <c r="M3349" t="s">
        <v>17184</v>
      </c>
      <c r="N3349" t="s">
        <v>47</v>
      </c>
      <c r="O3349" t="s">
        <v>1115</v>
      </c>
      <c r="P3349" t="s">
        <v>1115</v>
      </c>
      <c r="Y3349" t="s">
        <v>17200</v>
      </c>
    </row>
    <row r="3350" spans="1:25">
      <c r="A3350" t="s">
        <v>17201</v>
      </c>
      <c r="B3350" t="s">
        <v>17202</v>
      </c>
      <c r="D3350" t="s">
        <v>40</v>
      </c>
      <c r="E3350" t="s">
        <v>41</v>
      </c>
      <c r="G3350" t="s">
        <v>511</v>
      </c>
      <c r="H3350" t="s">
        <v>17203</v>
      </c>
      <c r="J3350" t="s">
        <v>75</v>
      </c>
      <c r="K3350" t="s">
        <v>76</v>
      </c>
      <c r="L3350">
        <v>38</v>
      </c>
      <c r="M3350" t="s">
        <v>17184</v>
      </c>
      <c r="N3350" t="s">
        <v>47</v>
      </c>
      <c r="O3350" t="s">
        <v>1115</v>
      </c>
      <c r="P3350" t="s">
        <v>1115</v>
      </c>
      <c r="Y3350" t="s">
        <v>17204</v>
      </c>
    </row>
    <row r="3351" spans="1:25">
      <c r="A3351" t="s">
        <v>17205</v>
      </c>
      <c r="B3351" t="s">
        <v>17206</v>
      </c>
      <c r="D3351" t="s">
        <v>40</v>
      </c>
      <c r="E3351" t="s">
        <v>41</v>
      </c>
      <c r="G3351" t="s">
        <v>14595</v>
      </c>
      <c r="H3351" t="s">
        <v>17207</v>
      </c>
      <c r="J3351" t="s">
        <v>75</v>
      </c>
      <c r="K3351" t="s">
        <v>76</v>
      </c>
      <c r="L3351">
        <v>38</v>
      </c>
      <c r="M3351" t="s">
        <v>17184</v>
      </c>
      <c r="N3351" t="s">
        <v>47</v>
      </c>
      <c r="O3351" t="s">
        <v>1115</v>
      </c>
      <c r="P3351" t="s">
        <v>1115</v>
      </c>
      <c r="Y3351" t="s">
        <v>17208</v>
      </c>
    </row>
    <row r="3352" spans="1:25">
      <c r="A3352" t="s">
        <v>17209</v>
      </c>
      <c r="B3352" t="s">
        <v>17210</v>
      </c>
      <c r="D3352" t="s">
        <v>40</v>
      </c>
      <c r="E3352" t="s">
        <v>41</v>
      </c>
      <c r="G3352" t="s">
        <v>10335</v>
      </c>
      <c r="H3352" t="s">
        <v>17211</v>
      </c>
      <c r="J3352" t="s">
        <v>75</v>
      </c>
      <c r="K3352" t="s">
        <v>76</v>
      </c>
      <c r="L3352">
        <v>38</v>
      </c>
      <c r="M3352" t="s">
        <v>17212</v>
      </c>
      <c r="N3352" t="s">
        <v>47</v>
      </c>
      <c r="O3352" t="s">
        <v>1115</v>
      </c>
      <c r="P3352" t="s">
        <v>1115</v>
      </c>
      <c r="Y3352" t="s">
        <v>17213</v>
      </c>
    </row>
    <row r="3353" spans="1:25">
      <c r="A3353" t="s">
        <v>17214</v>
      </c>
      <c r="B3353" t="s">
        <v>17215</v>
      </c>
      <c r="D3353" t="s">
        <v>40</v>
      </c>
      <c r="E3353" t="s">
        <v>41</v>
      </c>
      <c r="G3353" t="s">
        <v>5236</v>
      </c>
      <c r="H3353" t="s">
        <v>527</v>
      </c>
      <c r="J3353" t="s">
        <v>75</v>
      </c>
      <c r="K3353" t="s">
        <v>76</v>
      </c>
      <c r="L3353">
        <v>38</v>
      </c>
      <c r="M3353" t="s">
        <v>17212</v>
      </c>
      <c r="N3353" t="s">
        <v>47</v>
      </c>
      <c r="O3353" t="s">
        <v>1115</v>
      </c>
      <c r="P3353" t="s">
        <v>1115</v>
      </c>
      <c r="Y3353" t="s">
        <v>17216</v>
      </c>
    </row>
    <row r="3354" spans="1:25">
      <c r="A3354" t="s">
        <v>17217</v>
      </c>
      <c r="B3354" t="s">
        <v>17218</v>
      </c>
      <c r="D3354" t="s">
        <v>40</v>
      </c>
      <c r="E3354" t="s">
        <v>41</v>
      </c>
      <c r="G3354" t="s">
        <v>17219</v>
      </c>
      <c r="H3354" t="s">
        <v>17220</v>
      </c>
      <c r="J3354" t="s">
        <v>75</v>
      </c>
      <c r="K3354" t="s">
        <v>76</v>
      </c>
      <c r="L3354">
        <v>38</v>
      </c>
      <c r="M3354" t="s">
        <v>17212</v>
      </c>
      <c r="N3354" t="s">
        <v>47</v>
      </c>
      <c r="O3354" t="s">
        <v>1115</v>
      </c>
      <c r="P3354" t="s">
        <v>1115</v>
      </c>
      <c r="Y3354" t="s">
        <v>17221</v>
      </c>
    </row>
    <row r="3355" spans="1:25">
      <c r="A3355" t="s">
        <v>17222</v>
      </c>
      <c r="B3355" t="s">
        <v>17223</v>
      </c>
      <c r="D3355" t="s">
        <v>40</v>
      </c>
      <c r="E3355" t="s">
        <v>41</v>
      </c>
      <c r="G3355" t="s">
        <v>17224</v>
      </c>
      <c r="H3355" t="s">
        <v>17225</v>
      </c>
      <c r="J3355" t="s">
        <v>75</v>
      </c>
      <c r="K3355" t="s">
        <v>76</v>
      </c>
      <c r="L3355">
        <v>38</v>
      </c>
      <c r="M3355" t="s">
        <v>17212</v>
      </c>
      <c r="N3355" t="s">
        <v>47</v>
      </c>
      <c r="O3355" t="s">
        <v>1115</v>
      </c>
      <c r="P3355" t="s">
        <v>1115</v>
      </c>
      <c r="Y3355" t="s">
        <v>17226</v>
      </c>
    </row>
    <row r="3356" spans="1:25">
      <c r="A3356" t="s">
        <v>17227</v>
      </c>
      <c r="B3356" t="s">
        <v>17228</v>
      </c>
      <c r="D3356" t="s">
        <v>40</v>
      </c>
      <c r="E3356" t="s">
        <v>41</v>
      </c>
      <c r="G3356" t="s">
        <v>17229</v>
      </c>
      <c r="H3356" t="s">
        <v>17230</v>
      </c>
      <c r="J3356" t="s">
        <v>75</v>
      </c>
      <c r="K3356" t="s">
        <v>76</v>
      </c>
      <c r="L3356">
        <v>38</v>
      </c>
      <c r="M3356" t="s">
        <v>17212</v>
      </c>
      <c r="N3356" t="s">
        <v>47</v>
      </c>
      <c r="O3356" t="s">
        <v>1115</v>
      </c>
      <c r="P3356" t="s">
        <v>1115</v>
      </c>
      <c r="X3356" t="s">
        <v>17231</v>
      </c>
      <c r="Y3356" t="s">
        <v>17232</v>
      </c>
    </row>
    <row r="3357" spans="1:25">
      <c r="A3357" t="s">
        <v>17233</v>
      </c>
      <c r="B3357" t="s">
        <v>17234</v>
      </c>
      <c r="D3357" t="s">
        <v>40</v>
      </c>
      <c r="E3357" t="s">
        <v>41</v>
      </c>
      <c r="G3357" t="s">
        <v>10465</v>
      </c>
      <c r="H3357" t="s">
        <v>17235</v>
      </c>
      <c r="J3357" t="s">
        <v>75</v>
      </c>
      <c r="K3357" t="s">
        <v>76</v>
      </c>
      <c r="L3357">
        <v>38</v>
      </c>
      <c r="M3357" t="s">
        <v>17212</v>
      </c>
      <c r="N3357" t="s">
        <v>47</v>
      </c>
      <c r="O3357" t="s">
        <v>1115</v>
      </c>
      <c r="P3357" t="s">
        <v>1115</v>
      </c>
      <c r="Y3357" t="s">
        <v>17236</v>
      </c>
    </row>
    <row r="3358" spans="1:25">
      <c r="A3358" t="s">
        <v>17237</v>
      </c>
      <c r="B3358" t="s">
        <v>17238</v>
      </c>
      <c r="D3358" t="s">
        <v>40</v>
      </c>
      <c r="E3358" t="s">
        <v>41</v>
      </c>
      <c r="G3358" t="s">
        <v>17239</v>
      </c>
      <c r="H3358" t="s">
        <v>17240</v>
      </c>
      <c r="J3358" t="s">
        <v>75</v>
      </c>
      <c r="K3358" t="s">
        <v>76</v>
      </c>
      <c r="L3358">
        <v>38</v>
      </c>
      <c r="M3358" t="s">
        <v>17212</v>
      </c>
      <c r="N3358" t="s">
        <v>47</v>
      </c>
      <c r="O3358" t="s">
        <v>1115</v>
      </c>
      <c r="P3358" t="s">
        <v>1115</v>
      </c>
      <c r="X3358" t="s">
        <v>17241</v>
      </c>
      <c r="Y3358" t="s">
        <v>17242</v>
      </c>
    </row>
    <row r="3359" spans="1:25">
      <c r="A3359" t="s">
        <v>17243</v>
      </c>
      <c r="B3359" t="s">
        <v>17244</v>
      </c>
      <c r="D3359" t="s">
        <v>40</v>
      </c>
      <c r="E3359" t="s">
        <v>41</v>
      </c>
      <c r="G3359" t="s">
        <v>4197</v>
      </c>
      <c r="H3359" t="s">
        <v>17245</v>
      </c>
      <c r="J3359" t="s">
        <v>75</v>
      </c>
      <c r="K3359" t="s">
        <v>76</v>
      </c>
      <c r="L3359">
        <v>38</v>
      </c>
      <c r="M3359" t="s">
        <v>17212</v>
      </c>
      <c r="N3359" t="s">
        <v>47</v>
      </c>
      <c r="O3359" t="s">
        <v>1153</v>
      </c>
      <c r="P3359" t="s">
        <v>1153</v>
      </c>
      <c r="X3359" t="s">
        <v>17246</v>
      </c>
      <c r="Y3359" t="s">
        <v>17247</v>
      </c>
    </row>
    <row r="3360" spans="1:25">
      <c r="A3360" t="s">
        <v>17248</v>
      </c>
      <c r="B3360" t="s">
        <v>17249</v>
      </c>
      <c r="D3360" t="s">
        <v>40</v>
      </c>
      <c r="E3360" t="s">
        <v>41</v>
      </c>
      <c r="G3360" t="s">
        <v>17250</v>
      </c>
      <c r="H3360" t="s">
        <v>17251</v>
      </c>
      <c r="J3360" t="s">
        <v>75</v>
      </c>
      <c r="K3360" t="s">
        <v>76</v>
      </c>
      <c r="L3360">
        <v>38</v>
      </c>
      <c r="M3360" t="s">
        <v>17212</v>
      </c>
      <c r="N3360" t="s">
        <v>47</v>
      </c>
      <c r="O3360" t="s">
        <v>1153</v>
      </c>
      <c r="P3360" t="s">
        <v>1153</v>
      </c>
      <c r="Y3360" t="s">
        <v>17252</v>
      </c>
    </row>
    <row r="3361" spans="1:25">
      <c r="A3361" t="s">
        <v>17253</v>
      </c>
      <c r="B3361" t="s">
        <v>17254</v>
      </c>
      <c r="D3361" t="s">
        <v>40</v>
      </c>
      <c r="E3361" t="s">
        <v>41</v>
      </c>
      <c r="G3361" t="s">
        <v>4960</v>
      </c>
      <c r="H3361" t="s">
        <v>1989</v>
      </c>
      <c r="J3361" t="s">
        <v>75</v>
      </c>
      <c r="K3361" t="s">
        <v>76</v>
      </c>
      <c r="L3361">
        <v>38</v>
      </c>
      <c r="M3361" t="s">
        <v>17255</v>
      </c>
      <c r="N3361" t="s">
        <v>47</v>
      </c>
      <c r="O3361" t="s">
        <v>1115</v>
      </c>
      <c r="P3361" t="s">
        <v>1115</v>
      </c>
      <c r="Y3361" t="s">
        <v>17256</v>
      </c>
    </row>
    <row r="3362" spans="1:25">
      <c r="A3362" t="s">
        <v>17257</v>
      </c>
      <c r="B3362" t="s">
        <v>17258</v>
      </c>
      <c r="D3362" t="s">
        <v>40</v>
      </c>
      <c r="E3362" t="s">
        <v>41</v>
      </c>
      <c r="G3362" t="s">
        <v>15191</v>
      </c>
      <c r="H3362" t="s">
        <v>17259</v>
      </c>
      <c r="J3362" t="s">
        <v>75</v>
      </c>
      <c r="K3362" t="s">
        <v>76</v>
      </c>
      <c r="L3362">
        <v>38</v>
      </c>
      <c r="M3362" t="s">
        <v>17255</v>
      </c>
      <c r="N3362" t="s">
        <v>47</v>
      </c>
      <c r="O3362" t="s">
        <v>1115</v>
      </c>
      <c r="P3362" t="s">
        <v>1115</v>
      </c>
      <c r="Y3362" t="s">
        <v>17260</v>
      </c>
    </row>
    <row r="3363" spans="1:25">
      <c r="A3363" t="s">
        <v>17261</v>
      </c>
      <c r="B3363" t="s">
        <v>17262</v>
      </c>
      <c r="D3363" t="s">
        <v>40</v>
      </c>
      <c r="E3363" t="s">
        <v>41</v>
      </c>
      <c r="G3363" t="s">
        <v>17263</v>
      </c>
      <c r="H3363" t="s">
        <v>14681</v>
      </c>
      <c r="J3363" t="s">
        <v>75</v>
      </c>
      <c r="K3363" t="s">
        <v>76</v>
      </c>
      <c r="L3363">
        <v>38</v>
      </c>
      <c r="M3363" t="s">
        <v>17255</v>
      </c>
      <c r="N3363" t="s">
        <v>47</v>
      </c>
      <c r="O3363" t="s">
        <v>1115</v>
      </c>
      <c r="P3363" t="s">
        <v>1115</v>
      </c>
      <c r="X3363" t="s">
        <v>17264</v>
      </c>
      <c r="Y3363" t="s">
        <v>17265</v>
      </c>
    </row>
    <row r="3364" spans="1:25">
      <c r="A3364" t="s">
        <v>17266</v>
      </c>
      <c r="B3364" t="s">
        <v>17267</v>
      </c>
      <c r="D3364" t="s">
        <v>40</v>
      </c>
      <c r="E3364" t="s">
        <v>41</v>
      </c>
      <c r="G3364" t="s">
        <v>17268</v>
      </c>
      <c r="H3364" t="s">
        <v>17269</v>
      </c>
      <c r="J3364" t="s">
        <v>75</v>
      </c>
      <c r="K3364" t="s">
        <v>76</v>
      </c>
      <c r="L3364">
        <v>38</v>
      </c>
      <c r="M3364" t="s">
        <v>17255</v>
      </c>
      <c r="N3364" t="s">
        <v>47</v>
      </c>
      <c r="O3364" t="s">
        <v>1153</v>
      </c>
      <c r="P3364" t="s">
        <v>1153</v>
      </c>
      <c r="X3364" t="s">
        <v>17270</v>
      </c>
      <c r="Y3364" t="s">
        <v>17271</v>
      </c>
    </row>
    <row r="3365" spans="1:25">
      <c r="A3365" t="s">
        <v>17272</v>
      </c>
      <c r="B3365" t="s">
        <v>17273</v>
      </c>
      <c r="D3365" t="s">
        <v>40</v>
      </c>
      <c r="E3365" t="s">
        <v>41</v>
      </c>
      <c r="G3365" t="s">
        <v>17274</v>
      </c>
      <c r="H3365" t="s">
        <v>17275</v>
      </c>
      <c r="J3365" t="s">
        <v>75</v>
      </c>
      <c r="K3365" t="s">
        <v>76</v>
      </c>
      <c r="L3365">
        <v>38</v>
      </c>
      <c r="M3365" t="s">
        <v>17276</v>
      </c>
      <c r="N3365" t="s">
        <v>47</v>
      </c>
      <c r="O3365" t="s">
        <v>1115</v>
      </c>
      <c r="P3365" t="s">
        <v>1115</v>
      </c>
      <c r="X3365" t="s">
        <v>17277</v>
      </c>
      <c r="Y3365" t="s">
        <v>17278</v>
      </c>
    </row>
    <row r="3366" spans="1:25">
      <c r="A3366" t="s">
        <v>17279</v>
      </c>
      <c r="B3366" t="s">
        <v>17280</v>
      </c>
      <c r="D3366" t="s">
        <v>40</v>
      </c>
      <c r="E3366" t="s">
        <v>41</v>
      </c>
      <c r="G3366" t="s">
        <v>17281</v>
      </c>
      <c r="H3366" t="s">
        <v>17282</v>
      </c>
      <c r="J3366" t="s">
        <v>75</v>
      </c>
      <c r="K3366" t="s">
        <v>76</v>
      </c>
      <c r="L3366">
        <v>38</v>
      </c>
      <c r="M3366" t="s">
        <v>17276</v>
      </c>
      <c r="N3366" t="s">
        <v>47</v>
      </c>
      <c r="O3366" t="s">
        <v>1115</v>
      </c>
      <c r="P3366" t="s">
        <v>1115</v>
      </c>
      <c r="X3366" t="s">
        <v>17283</v>
      </c>
      <c r="Y3366" t="s">
        <v>17284</v>
      </c>
    </row>
    <row r="3367" spans="1:25">
      <c r="A3367" t="s">
        <v>17285</v>
      </c>
      <c r="B3367" t="s">
        <v>17286</v>
      </c>
      <c r="D3367" t="s">
        <v>40</v>
      </c>
      <c r="E3367" t="s">
        <v>41</v>
      </c>
      <c r="G3367" t="s">
        <v>1038</v>
      </c>
      <c r="H3367" t="s">
        <v>8807</v>
      </c>
      <c r="J3367" t="s">
        <v>75</v>
      </c>
      <c r="K3367" t="s">
        <v>76</v>
      </c>
      <c r="L3367">
        <v>38</v>
      </c>
      <c r="M3367" t="s">
        <v>17276</v>
      </c>
      <c r="N3367" t="s">
        <v>47</v>
      </c>
      <c r="O3367" t="s">
        <v>1115</v>
      </c>
      <c r="P3367" t="s">
        <v>1115</v>
      </c>
      <c r="Y3367" t="s">
        <v>17287</v>
      </c>
    </row>
    <row r="3368" spans="1:25">
      <c r="A3368" t="s">
        <v>17288</v>
      </c>
      <c r="B3368" t="s">
        <v>17289</v>
      </c>
      <c r="D3368" t="s">
        <v>40</v>
      </c>
      <c r="E3368" t="s">
        <v>41</v>
      </c>
      <c r="G3368" t="s">
        <v>12774</v>
      </c>
      <c r="H3368" t="s">
        <v>17290</v>
      </c>
      <c r="J3368" t="s">
        <v>75</v>
      </c>
      <c r="K3368" t="s">
        <v>76</v>
      </c>
      <c r="L3368">
        <v>38</v>
      </c>
      <c r="M3368" t="s">
        <v>17276</v>
      </c>
      <c r="N3368" t="s">
        <v>47</v>
      </c>
      <c r="O3368" t="s">
        <v>1115</v>
      </c>
      <c r="P3368" t="s">
        <v>1115</v>
      </c>
      <c r="Y3368" t="s">
        <v>17291</v>
      </c>
    </row>
    <row r="3369" spans="1:25">
      <c r="A3369" t="s">
        <v>17292</v>
      </c>
      <c r="B3369" t="s">
        <v>17293</v>
      </c>
      <c r="D3369" t="s">
        <v>40</v>
      </c>
      <c r="E3369" t="s">
        <v>41</v>
      </c>
      <c r="G3369" t="s">
        <v>17294</v>
      </c>
      <c r="H3369" t="s">
        <v>17295</v>
      </c>
      <c r="J3369" t="s">
        <v>75</v>
      </c>
      <c r="K3369" t="s">
        <v>76</v>
      </c>
      <c r="L3369">
        <v>38</v>
      </c>
      <c r="M3369" t="s">
        <v>17296</v>
      </c>
      <c r="N3369" t="s">
        <v>47</v>
      </c>
      <c r="O3369" t="s">
        <v>1115</v>
      </c>
      <c r="P3369" t="s">
        <v>1115</v>
      </c>
      <c r="Y3369" t="s">
        <v>17297</v>
      </c>
    </row>
    <row r="3370" spans="1:25">
      <c r="A3370" t="s">
        <v>17298</v>
      </c>
      <c r="B3370" t="s">
        <v>17299</v>
      </c>
      <c r="D3370" t="s">
        <v>40</v>
      </c>
      <c r="E3370" t="s">
        <v>41</v>
      </c>
      <c r="G3370" t="s">
        <v>17300</v>
      </c>
      <c r="H3370" t="s">
        <v>17225</v>
      </c>
      <c r="J3370" t="s">
        <v>75</v>
      </c>
      <c r="K3370" t="s">
        <v>76</v>
      </c>
      <c r="L3370">
        <v>38</v>
      </c>
      <c r="M3370" t="s">
        <v>17296</v>
      </c>
      <c r="N3370" t="s">
        <v>47</v>
      </c>
      <c r="O3370" t="s">
        <v>1115</v>
      </c>
      <c r="P3370" t="s">
        <v>1115</v>
      </c>
      <c r="Y3370" t="s">
        <v>17301</v>
      </c>
    </row>
    <row r="3371" spans="1:25">
      <c r="A3371" t="s">
        <v>17302</v>
      </c>
      <c r="B3371" t="s">
        <v>17303</v>
      </c>
      <c r="D3371" t="s">
        <v>40</v>
      </c>
      <c r="E3371" t="s">
        <v>41</v>
      </c>
      <c r="G3371" t="s">
        <v>12350</v>
      </c>
      <c r="H3371" t="s">
        <v>17304</v>
      </c>
      <c r="J3371" t="s">
        <v>75</v>
      </c>
      <c r="K3371" t="s">
        <v>76</v>
      </c>
      <c r="L3371">
        <v>38</v>
      </c>
      <c r="M3371" t="s">
        <v>17296</v>
      </c>
      <c r="N3371" t="s">
        <v>47</v>
      </c>
      <c r="O3371" t="s">
        <v>1153</v>
      </c>
      <c r="P3371" t="s">
        <v>1153</v>
      </c>
      <c r="X3371" t="s">
        <v>17305</v>
      </c>
      <c r="Y3371" t="s">
        <v>17306</v>
      </c>
    </row>
    <row r="3372" spans="1:25">
      <c r="A3372" t="s">
        <v>17307</v>
      </c>
      <c r="B3372" t="s">
        <v>17308</v>
      </c>
      <c r="D3372" t="s">
        <v>40</v>
      </c>
      <c r="E3372" t="s">
        <v>41</v>
      </c>
      <c r="G3372" t="s">
        <v>2529</v>
      </c>
      <c r="H3372" t="s">
        <v>17309</v>
      </c>
      <c r="J3372" t="s">
        <v>75</v>
      </c>
      <c r="K3372" t="s">
        <v>76</v>
      </c>
      <c r="L3372">
        <v>38</v>
      </c>
      <c r="M3372" t="s">
        <v>17296</v>
      </c>
      <c r="N3372" t="s">
        <v>47</v>
      </c>
      <c r="O3372" t="s">
        <v>1153</v>
      </c>
      <c r="P3372" t="s">
        <v>1153</v>
      </c>
      <c r="Y3372" t="s">
        <v>17310</v>
      </c>
    </row>
    <row r="3373" spans="1:25">
      <c r="A3373" t="s">
        <v>17311</v>
      </c>
      <c r="B3373" t="s">
        <v>17312</v>
      </c>
      <c r="D3373" t="s">
        <v>40</v>
      </c>
      <c r="E3373" t="s">
        <v>41</v>
      </c>
      <c r="G3373" t="s">
        <v>17313</v>
      </c>
      <c r="H3373" t="s">
        <v>17314</v>
      </c>
      <c r="J3373" t="s">
        <v>75</v>
      </c>
      <c r="K3373" t="s">
        <v>76</v>
      </c>
      <c r="L3373">
        <v>38</v>
      </c>
      <c r="M3373" t="s">
        <v>17296</v>
      </c>
      <c r="N3373" t="s">
        <v>47</v>
      </c>
      <c r="O3373" t="s">
        <v>1153</v>
      </c>
      <c r="P3373" t="s">
        <v>1153</v>
      </c>
      <c r="X3373" t="s">
        <v>17315</v>
      </c>
      <c r="Y3373" t="s">
        <v>17316</v>
      </c>
    </row>
    <row r="3374" spans="1:25">
      <c r="A3374" t="s">
        <v>17317</v>
      </c>
      <c r="B3374" t="s">
        <v>17318</v>
      </c>
      <c r="D3374" t="s">
        <v>40</v>
      </c>
      <c r="E3374" t="s">
        <v>41</v>
      </c>
      <c r="G3374" t="s">
        <v>17319</v>
      </c>
      <c r="H3374" t="s">
        <v>15555</v>
      </c>
      <c r="J3374" t="s">
        <v>75</v>
      </c>
      <c r="K3374" t="s">
        <v>76</v>
      </c>
      <c r="L3374">
        <v>38</v>
      </c>
      <c r="M3374" t="s">
        <v>17296</v>
      </c>
      <c r="N3374" t="s">
        <v>47</v>
      </c>
      <c r="O3374" t="s">
        <v>1153</v>
      </c>
      <c r="P3374" t="s">
        <v>1153</v>
      </c>
      <c r="Y3374" t="s">
        <v>17320</v>
      </c>
    </row>
    <row r="3375" spans="1:25">
      <c r="A3375" t="s">
        <v>17321</v>
      </c>
      <c r="B3375" t="s">
        <v>17322</v>
      </c>
      <c r="D3375" t="s">
        <v>40</v>
      </c>
      <c r="E3375" t="s">
        <v>41</v>
      </c>
      <c r="G3375" t="s">
        <v>17323</v>
      </c>
      <c r="H3375" t="s">
        <v>17324</v>
      </c>
      <c r="J3375" t="s">
        <v>75</v>
      </c>
      <c r="K3375" t="s">
        <v>76</v>
      </c>
      <c r="L3375">
        <v>38</v>
      </c>
      <c r="M3375" t="s">
        <v>17296</v>
      </c>
      <c r="N3375" t="s">
        <v>47</v>
      </c>
      <c r="O3375" t="s">
        <v>1115</v>
      </c>
      <c r="P3375" t="s">
        <v>1115</v>
      </c>
      <c r="X3375" t="s">
        <v>17325</v>
      </c>
      <c r="Y3375" t="s">
        <v>17326</v>
      </c>
    </row>
    <row r="3376" spans="1:25">
      <c r="A3376" t="s">
        <v>17327</v>
      </c>
      <c r="B3376" t="s">
        <v>17328</v>
      </c>
      <c r="D3376" t="s">
        <v>40</v>
      </c>
      <c r="E3376" t="s">
        <v>41</v>
      </c>
      <c r="G3376" t="s">
        <v>17329</v>
      </c>
      <c r="H3376" t="s">
        <v>17330</v>
      </c>
      <c r="J3376" t="s">
        <v>75</v>
      </c>
      <c r="K3376" t="s">
        <v>76</v>
      </c>
      <c r="L3376">
        <v>38</v>
      </c>
      <c r="M3376" t="s">
        <v>17296</v>
      </c>
      <c r="N3376" t="s">
        <v>47</v>
      </c>
      <c r="O3376" t="s">
        <v>1115</v>
      </c>
      <c r="P3376" t="s">
        <v>1115</v>
      </c>
      <c r="Y3376" t="s">
        <v>17331</v>
      </c>
    </row>
    <row r="3377" spans="1:26">
      <c r="A3377" t="s">
        <v>17332</v>
      </c>
      <c r="B3377" t="s">
        <v>17333</v>
      </c>
      <c r="D3377" t="s">
        <v>40</v>
      </c>
      <c r="E3377" t="s">
        <v>41</v>
      </c>
      <c r="G3377" t="s">
        <v>5155</v>
      </c>
      <c r="H3377" t="s">
        <v>17334</v>
      </c>
      <c r="J3377" t="s">
        <v>75</v>
      </c>
      <c r="K3377" t="s">
        <v>76</v>
      </c>
      <c r="L3377">
        <v>38</v>
      </c>
      <c r="M3377" t="s">
        <v>17335</v>
      </c>
      <c r="N3377" t="s">
        <v>47</v>
      </c>
      <c r="O3377" t="s">
        <v>1153</v>
      </c>
      <c r="P3377" t="s">
        <v>1153</v>
      </c>
      <c r="Y3377" t="s">
        <v>17336</v>
      </c>
    </row>
    <row r="3378" spans="1:26">
      <c r="A3378" t="s">
        <v>17337</v>
      </c>
      <c r="B3378" t="s">
        <v>17338</v>
      </c>
      <c r="D3378" t="s">
        <v>40</v>
      </c>
      <c r="E3378" t="s">
        <v>41</v>
      </c>
      <c r="G3378" t="s">
        <v>17339</v>
      </c>
      <c r="H3378" t="s">
        <v>17340</v>
      </c>
      <c r="J3378" t="s">
        <v>75</v>
      </c>
      <c r="K3378" t="s">
        <v>76</v>
      </c>
      <c r="L3378">
        <v>38</v>
      </c>
      <c r="M3378" t="s">
        <v>17335</v>
      </c>
      <c r="N3378" t="s">
        <v>47</v>
      </c>
      <c r="O3378" t="s">
        <v>1153</v>
      </c>
      <c r="P3378" t="s">
        <v>1153</v>
      </c>
      <c r="Y3378" t="s">
        <v>17341</v>
      </c>
    </row>
    <row r="3379" spans="1:26">
      <c r="A3379" t="s">
        <v>17342</v>
      </c>
      <c r="B3379" t="s">
        <v>17343</v>
      </c>
      <c r="D3379" t="s">
        <v>40</v>
      </c>
      <c r="E3379" t="s">
        <v>41</v>
      </c>
      <c r="G3379" t="s">
        <v>17344</v>
      </c>
      <c r="H3379" t="s">
        <v>1248</v>
      </c>
      <c r="J3379" t="s">
        <v>75</v>
      </c>
      <c r="K3379" t="s">
        <v>76</v>
      </c>
      <c r="L3379">
        <v>38</v>
      </c>
      <c r="M3379" t="s">
        <v>17335</v>
      </c>
      <c r="N3379" t="s">
        <v>47</v>
      </c>
      <c r="O3379" t="s">
        <v>1153</v>
      </c>
      <c r="P3379" t="s">
        <v>1153</v>
      </c>
      <c r="Y3379" t="s">
        <v>17345</v>
      </c>
    </row>
    <row r="3380" spans="1:26">
      <c r="A3380" t="s">
        <v>17346</v>
      </c>
      <c r="B3380" t="s">
        <v>17347</v>
      </c>
      <c r="D3380" t="s">
        <v>40</v>
      </c>
      <c r="E3380" t="s">
        <v>41</v>
      </c>
      <c r="G3380" t="s">
        <v>17348</v>
      </c>
      <c r="H3380" t="s">
        <v>17349</v>
      </c>
      <c r="J3380" t="s">
        <v>75</v>
      </c>
      <c r="K3380" t="s">
        <v>76</v>
      </c>
      <c r="L3380">
        <v>38</v>
      </c>
      <c r="M3380" t="s">
        <v>17335</v>
      </c>
      <c r="N3380" t="s">
        <v>47</v>
      </c>
      <c r="O3380" t="s">
        <v>1153</v>
      </c>
      <c r="P3380" t="s">
        <v>1153</v>
      </c>
      <c r="Y3380" t="s">
        <v>17350</v>
      </c>
    </row>
    <row r="3381" spans="1:26">
      <c r="A3381" t="s">
        <v>1256</v>
      </c>
      <c r="B3381" t="s">
        <v>17351</v>
      </c>
      <c r="D3381" t="s">
        <v>40</v>
      </c>
      <c r="E3381" t="s">
        <v>41</v>
      </c>
      <c r="G3381" t="s">
        <v>17352</v>
      </c>
      <c r="H3381" t="s">
        <v>17353</v>
      </c>
      <c r="J3381" t="s">
        <v>75</v>
      </c>
      <c r="K3381" t="s">
        <v>76</v>
      </c>
      <c r="L3381">
        <v>38</v>
      </c>
      <c r="M3381" t="s">
        <v>17335</v>
      </c>
      <c r="N3381" t="s">
        <v>47</v>
      </c>
      <c r="O3381" t="s">
        <v>1153</v>
      </c>
      <c r="P3381" t="s">
        <v>1153</v>
      </c>
      <c r="X3381" t="s">
        <v>17354</v>
      </c>
      <c r="Y3381" t="s">
        <v>17355</v>
      </c>
    </row>
    <row r="3382" spans="1:26">
      <c r="A3382" t="s">
        <v>17356</v>
      </c>
      <c r="B3382" t="s">
        <v>17357</v>
      </c>
      <c r="D3382" t="s">
        <v>40</v>
      </c>
      <c r="E3382" t="s">
        <v>41</v>
      </c>
      <c r="G3382" t="s">
        <v>10877</v>
      </c>
      <c r="H3382" t="s">
        <v>17358</v>
      </c>
      <c r="J3382" t="s">
        <v>75</v>
      </c>
      <c r="K3382" t="s">
        <v>76</v>
      </c>
      <c r="L3382">
        <v>38</v>
      </c>
      <c r="M3382" t="s">
        <v>17335</v>
      </c>
      <c r="N3382" t="s">
        <v>47</v>
      </c>
      <c r="O3382" t="s">
        <v>1153</v>
      </c>
      <c r="P3382" t="s">
        <v>1153</v>
      </c>
      <c r="X3382" t="s">
        <v>17359</v>
      </c>
      <c r="Y3382" t="s">
        <v>17360</v>
      </c>
    </row>
    <row r="3383" spans="1:26">
      <c r="A3383" t="s">
        <v>17361</v>
      </c>
      <c r="B3383" t="s">
        <v>17362</v>
      </c>
      <c r="D3383" t="s">
        <v>40</v>
      </c>
      <c r="E3383" t="s">
        <v>41</v>
      </c>
      <c r="G3383" t="s">
        <v>17363</v>
      </c>
      <c r="H3383" t="s">
        <v>17364</v>
      </c>
      <c r="J3383" t="s">
        <v>75</v>
      </c>
      <c r="K3383" t="s">
        <v>76</v>
      </c>
      <c r="L3383">
        <v>38</v>
      </c>
      <c r="M3383" t="s">
        <v>17365</v>
      </c>
      <c r="N3383" t="s">
        <v>47</v>
      </c>
      <c r="O3383" t="s">
        <v>1153</v>
      </c>
      <c r="P3383" t="s">
        <v>17366</v>
      </c>
      <c r="X3383" t="s">
        <v>17367</v>
      </c>
      <c r="Y3383" t="s">
        <v>17368</v>
      </c>
      <c r="Z3383" t="s">
        <v>17368</v>
      </c>
    </row>
    <row r="3384" spans="1:26">
      <c r="A3384" t="s">
        <v>17369</v>
      </c>
      <c r="B3384" t="s">
        <v>17370</v>
      </c>
      <c r="D3384" t="s">
        <v>40</v>
      </c>
      <c r="E3384" t="s">
        <v>41</v>
      </c>
      <c r="G3384" t="s">
        <v>15573</v>
      </c>
      <c r="H3384" t="s">
        <v>11677</v>
      </c>
      <c r="J3384" t="s">
        <v>75</v>
      </c>
      <c r="K3384" t="s">
        <v>76</v>
      </c>
      <c r="L3384">
        <v>38</v>
      </c>
      <c r="M3384" t="s">
        <v>17365</v>
      </c>
      <c r="N3384" t="s">
        <v>47</v>
      </c>
      <c r="O3384" t="s">
        <v>1153</v>
      </c>
      <c r="P3384" t="s">
        <v>1153</v>
      </c>
      <c r="Y3384" t="s">
        <v>17371</v>
      </c>
    </row>
    <row r="3385" spans="1:26">
      <c r="A3385" t="s">
        <v>17372</v>
      </c>
      <c r="B3385" t="s">
        <v>17373</v>
      </c>
      <c r="D3385" t="s">
        <v>40</v>
      </c>
      <c r="E3385" t="s">
        <v>41</v>
      </c>
      <c r="G3385" t="s">
        <v>17374</v>
      </c>
      <c r="H3385" t="s">
        <v>673</v>
      </c>
      <c r="J3385" t="s">
        <v>732</v>
      </c>
      <c r="K3385" t="s">
        <v>733</v>
      </c>
      <c r="L3385">
        <v>38</v>
      </c>
      <c r="M3385" t="s">
        <v>17375</v>
      </c>
      <c r="N3385" t="s">
        <v>2142</v>
      </c>
      <c r="O3385" t="s">
        <v>741</v>
      </c>
      <c r="P3385" t="s">
        <v>17376</v>
      </c>
      <c r="X3385" t="s">
        <v>17377</v>
      </c>
      <c r="Y3385" t="s">
        <v>17378</v>
      </c>
    </row>
    <row r="3386" spans="1:26">
      <c r="A3386" t="s">
        <v>17379</v>
      </c>
      <c r="B3386" t="s">
        <v>17380</v>
      </c>
      <c r="D3386" t="s">
        <v>40</v>
      </c>
      <c r="E3386" t="s">
        <v>41</v>
      </c>
      <c r="G3386" t="s">
        <v>4731</v>
      </c>
      <c r="H3386" t="s">
        <v>17381</v>
      </c>
      <c r="J3386" t="s">
        <v>75</v>
      </c>
      <c r="K3386" t="s">
        <v>76</v>
      </c>
      <c r="L3386">
        <v>37</v>
      </c>
      <c r="M3386" t="s">
        <v>17382</v>
      </c>
      <c r="N3386" t="s">
        <v>47</v>
      </c>
      <c r="O3386" t="s">
        <v>1273</v>
      </c>
      <c r="P3386" t="s">
        <v>1273</v>
      </c>
      <c r="Y3386" t="s">
        <v>17383</v>
      </c>
    </row>
    <row r="3387" spans="1:26">
      <c r="A3387" t="s">
        <v>17384</v>
      </c>
      <c r="B3387" t="s">
        <v>17385</v>
      </c>
      <c r="D3387" t="s">
        <v>40</v>
      </c>
      <c r="E3387" t="s">
        <v>41</v>
      </c>
      <c r="G3387" t="s">
        <v>4373</v>
      </c>
      <c r="H3387" t="s">
        <v>17386</v>
      </c>
      <c r="J3387" t="s">
        <v>75</v>
      </c>
      <c r="K3387" t="s">
        <v>76</v>
      </c>
      <c r="L3387">
        <v>37</v>
      </c>
      <c r="M3387" t="s">
        <v>17382</v>
      </c>
      <c r="N3387" t="s">
        <v>47</v>
      </c>
      <c r="O3387" t="s">
        <v>1273</v>
      </c>
      <c r="P3387" t="s">
        <v>1273</v>
      </c>
      <c r="Y3387" t="s">
        <v>17387</v>
      </c>
    </row>
    <row r="3388" spans="1:26">
      <c r="A3388" t="s">
        <v>17388</v>
      </c>
      <c r="B3388" t="s">
        <v>17389</v>
      </c>
      <c r="D3388" t="s">
        <v>40</v>
      </c>
      <c r="E3388" t="s">
        <v>41</v>
      </c>
      <c r="G3388" t="s">
        <v>17390</v>
      </c>
      <c r="H3388" t="s">
        <v>17390</v>
      </c>
      <c r="J3388" t="s">
        <v>347</v>
      </c>
      <c r="K3388" t="s">
        <v>348</v>
      </c>
      <c r="L3388">
        <v>37</v>
      </c>
      <c r="M3388" t="s">
        <v>17391</v>
      </c>
      <c r="N3388" t="s">
        <v>47</v>
      </c>
      <c r="O3388" t="s">
        <v>1273</v>
      </c>
      <c r="P3388" t="s">
        <v>1273</v>
      </c>
      <c r="X3388" t="s">
        <v>17392</v>
      </c>
      <c r="Y3388" t="s">
        <v>17393</v>
      </c>
    </row>
    <row r="3389" spans="1:26">
      <c r="A3389" t="s">
        <v>17394</v>
      </c>
      <c r="B3389" t="s">
        <v>17395</v>
      </c>
      <c r="D3389" t="s">
        <v>40</v>
      </c>
      <c r="E3389" t="s">
        <v>41</v>
      </c>
      <c r="G3389" t="s">
        <v>662</v>
      </c>
      <c r="H3389" t="s">
        <v>13088</v>
      </c>
      <c r="J3389" t="s">
        <v>302</v>
      </c>
      <c r="K3389" t="s">
        <v>303</v>
      </c>
      <c r="L3389">
        <v>37</v>
      </c>
      <c r="M3389" t="s">
        <v>17391</v>
      </c>
      <c r="N3389" t="s">
        <v>2142</v>
      </c>
      <c r="O3389" t="s">
        <v>1273</v>
      </c>
      <c r="P3389" t="s">
        <v>1273</v>
      </c>
      <c r="Y3389" t="s">
        <v>17396</v>
      </c>
    </row>
    <row r="3390" spans="1:26">
      <c r="A3390" t="s">
        <v>17397</v>
      </c>
      <c r="B3390" t="s">
        <v>17398</v>
      </c>
      <c r="D3390" t="s">
        <v>40</v>
      </c>
      <c r="E3390" t="s">
        <v>41</v>
      </c>
      <c r="G3390" t="s">
        <v>3761</v>
      </c>
      <c r="H3390" t="s">
        <v>13174</v>
      </c>
      <c r="J3390" t="s">
        <v>347</v>
      </c>
      <c r="K3390" t="s">
        <v>348</v>
      </c>
      <c r="L3390">
        <v>37</v>
      </c>
      <c r="M3390" t="s">
        <v>17391</v>
      </c>
      <c r="N3390" t="s">
        <v>47</v>
      </c>
      <c r="O3390" t="s">
        <v>1273</v>
      </c>
      <c r="P3390" t="s">
        <v>1273</v>
      </c>
      <c r="Y3390" t="s">
        <v>17399</v>
      </c>
    </row>
    <row r="3391" spans="1:26">
      <c r="A3391" t="s">
        <v>17400</v>
      </c>
      <c r="B3391" t="s">
        <v>17401</v>
      </c>
      <c r="D3391" t="s">
        <v>40</v>
      </c>
      <c r="E3391" t="s">
        <v>41</v>
      </c>
      <c r="G3391" t="s">
        <v>17402</v>
      </c>
      <c r="H3391" t="s">
        <v>4363</v>
      </c>
      <c r="J3391" t="s">
        <v>75</v>
      </c>
      <c r="K3391" t="s">
        <v>76</v>
      </c>
      <c r="L3391">
        <v>37</v>
      </c>
      <c r="M3391" t="s">
        <v>17391</v>
      </c>
      <c r="N3391" t="s">
        <v>47</v>
      </c>
      <c r="O3391" t="s">
        <v>1273</v>
      </c>
      <c r="P3391" t="s">
        <v>1273</v>
      </c>
      <c r="Y3391" t="s">
        <v>17403</v>
      </c>
    </row>
    <row r="3392" spans="1:26">
      <c r="A3392" t="s">
        <v>17404</v>
      </c>
      <c r="B3392" t="s">
        <v>17405</v>
      </c>
      <c r="D3392" t="s">
        <v>40</v>
      </c>
      <c r="E3392" t="s">
        <v>41</v>
      </c>
      <c r="G3392" t="s">
        <v>127</v>
      </c>
      <c r="H3392" t="s">
        <v>17406</v>
      </c>
      <c r="J3392" t="s">
        <v>347</v>
      </c>
      <c r="K3392" t="s">
        <v>348</v>
      </c>
      <c r="L3392">
        <v>37</v>
      </c>
      <c r="M3392" t="s">
        <v>17391</v>
      </c>
      <c r="N3392" t="s">
        <v>47</v>
      </c>
      <c r="O3392" t="s">
        <v>1273</v>
      </c>
      <c r="P3392" t="s">
        <v>1273</v>
      </c>
      <c r="Y3392" t="s">
        <v>17407</v>
      </c>
    </row>
    <row r="3393" spans="1:26">
      <c r="A3393" t="s">
        <v>17408</v>
      </c>
      <c r="B3393" t="s">
        <v>17409</v>
      </c>
      <c r="D3393" t="s">
        <v>40</v>
      </c>
      <c r="E3393" t="s">
        <v>41</v>
      </c>
      <c r="G3393" t="s">
        <v>8403</v>
      </c>
      <c r="H3393" t="s">
        <v>17410</v>
      </c>
      <c r="J3393" t="s">
        <v>55</v>
      </c>
      <c r="K3393" t="s">
        <v>56</v>
      </c>
      <c r="L3393">
        <v>37</v>
      </c>
      <c r="M3393" t="s">
        <v>17411</v>
      </c>
      <c r="N3393" t="s">
        <v>47</v>
      </c>
      <c r="O3393" t="s">
        <v>1575</v>
      </c>
      <c r="P3393" t="s">
        <v>1575</v>
      </c>
      <c r="Y3393" t="s">
        <v>17412</v>
      </c>
    </row>
    <row r="3394" spans="1:26">
      <c r="A3394" t="s">
        <v>17413</v>
      </c>
      <c r="B3394" t="s">
        <v>17414</v>
      </c>
      <c r="D3394" t="s">
        <v>40</v>
      </c>
      <c r="E3394" t="s">
        <v>41</v>
      </c>
      <c r="G3394" t="s">
        <v>2505</v>
      </c>
      <c r="H3394" t="s">
        <v>17415</v>
      </c>
      <c r="J3394" t="s">
        <v>75</v>
      </c>
      <c r="K3394" t="s">
        <v>76</v>
      </c>
      <c r="L3394">
        <v>37</v>
      </c>
      <c r="M3394" t="s">
        <v>17416</v>
      </c>
      <c r="N3394" t="s">
        <v>47</v>
      </c>
      <c r="O3394" t="s">
        <v>1575</v>
      </c>
      <c r="P3394" t="s">
        <v>1575</v>
      </c>
      <c r="Y3394" t="s">
        <v>17417</v>
      </c>
    </row>
    <row r="3395" spans="1:26">
      <c r="A3395" t="s">
        <v>17418</v>
      </c>
      <c r="B3395" t="s">
        <v>17419</v>
      </c>
      <c r="D3395" t="s">
        <v>40</v>
      </c>
      <c r="E3395" t="s">
        <v>41</v>
      </c>
      <c r="G3395" t="s">
        <v>17420</v>
      </c>
      <c r="H3395" t="s">
        <v>3186</v>
      </c>
      <c r="J3395" t="s">
        <v>75</v>
      </c>
      <c r="K3395" t="s">
        <v>76</v>
      </c>
      <c r="L3395">
        <v>37</v>
      </c>
      <c r="M3395" t="s">
        <v>17416</v>
      </c>
      <c r="N3395" t="s">
        <v>47</v>
      </c>
      <c r="O3395" t="s">
        <v>1575</v>
      </c>
      <c r="P3395" t="s">
        <v>1575</v>
      </c>
      <c r="Y3395" t="s">
        <v>17421</v>
      </c>
    </row>
    <row r="3396" spans="1:26">
      <c r="A3396" t="s">
        <v>17422</v>
      </c>
      <c r="B3396" t="s">
        <v>17423</v>
      </c>
      <c r="D3396" t="s">
        <v>40</v>
      </c>
      <c r="E3396" t="s">
        <v>41</v>
      </c>
      <c r="G3396" t="s">
        <v>7259</v>
      </c>
      <c r="H3396" t="s">
        <v>341</v>
      </c>
      <c r="J3396" t="s">
        <v>75</v>
      </c>
      <c r="K3396" t="s">
        <v>76</v>
      </c>
      <c r="L3396">
        <v>37</v>
      </c>
      <c r="M3396" t="s">
        <v>17424</v>
      </c>
      <c r="N3396" t="s">
        <v>47</v>
      </c>
      <c r="O3396" t="s">
        <v>1575</v>
      </c>
      <c r="P3396" t="s">
        <v>1575</v>
      </c>
      <c r="Y3396" t="s">
        <v>17425</v>
      </c>
    </row>
    <row r="3397" spans="1:26">
      <c r="A3397" t="s">
        <v>17426</v>
      </c>
      <c r="B3397" t="s">
        <v>17427</v>
      </c>
      <c r="D3397" t="s">
        <v>40</v>
      </c>
      <c r="E3397" t="s">
        <v>41</v>
      </c>
      <c r="G3397" t="s">
        <v>17428</v>
      </c>
      <c r="H3397" t="s">
        <v>17429</v>
      </c>
      <c r="J3397" t="s">
        <v>347</v>
      </c>
      <c r="K3397" t="s">
        <v>348</v>
      </c>
      <c r="L3397">
        <v>37</v>
      </c>
      <c r="M3397" t="s">
        <v>17430</v>
      </c>
      <c r="N3397" t="s">
        <v>47</v>
      </c>
      <c r="O3397" t="s">
        <v>1575</v>
      </c>
      <c r="P3397" t="s">
        <v>1575</v>
      </c>
      <c r="Y3397" t="s">
        <v>17431</v>
      </c>
    </row>
    <row r="3398" spans="1:26">
      <c r="A3398" t="s">
        <v>17432</v>
      </c>
      <c r="B3398" t="s">
        <v>17433</v>
      </c>
      <c r="D3398" t="s">
        <v>40</v>
      </c>
      <c r="E3398" t="s">
        <v>41</v>
      </c>
      <c r="G3398" t="s">
        <v>17434</v>
      </c>
      <c r="H3398" t="s">
        <v>16088</v>
      </c>
      <c r="J3398" t="s">
        <v>55</v>
      </c>
      <c r="K3398" t="s">
        <v>56</v>
      </c>
      <c r="L3398">
        <v>37</v>
      </c>
      <c r="M3398" t="s">
        <v>17435</v>
      </c>
      <c r="N3398" t="s">
        <v>47</v>
      </c>
      <c r="O3398" t="s">
        <v>1575</v>
      </c>
      <c r="P3398" t="s">
        <v>1575</v>
      </c>
      <c r="X3398" t="s">
        <v>17436</v>
      </c>
      <c r="Y3398" t="s">
        <v>17437</v>
      </c>
    </row>
    <row r="3399" spans="1:26">
      <c r="A3399" t="s">
        <v>17438</v>
      </c>
      <c r="B3399" t="s">
        <v>17439</v>
      </c>
      <c r="D3399" t="s">
        <v>40</v>
      </c>
      <c r="E3399" t="s">
        <v>41</v>
      </c>
      <c r="G3399" t="s">
        <v>17440</v>
      </c>
      <c r="H3399" t="s">
        <v>17441</v>
      </c>
      <c r="J3399" t="s">
        <v>44</v>
      </c>
      <c r="K3399" t="s">
        <v>45</v>
      </c>
      <c r="L3399">
        <v>37</v>
      </c>
      <c r="M3399" t="s">
        <v>17442</v>
      </c>
      <c r="N3399" t="s">
        <v>47</v>
      </c>
      <c r="O3399" t="s">
        <v>1575</v>
      </c>
      <c r="P3399" t="s">
        <v>1575</v>
      </c>
      <c r="X3399" t="s">
        <v>17443</v>
      </c>
      <c r="Y3399" t="s">
        <v>17444</v>
      </c>
    </row>
    <row r="3400" spans="1:26">
      <c r="A3400" t="s">
        <v>17445</v>
      </c>
      <c r="B3400" t="s">
        <v>17446</v>
      </c>
      <c r="D3400" t="s">
        <v>40</v>
      </c>
      <c r="E3400" t="s">
        <v>41</v>
      </c>
      <c r="G3400" t="s">
        <v>17447</v>
      </c>
      <c r="H3400" t="s">
        <v>17448</v>
      </c>
      <c r="J3400" t="s">
        <v>75</v>
      </c>
      <c r="K3400" t="s">
        <v>76</v>
      </c>
      <c r="L3400">
        <v>37</v>
      </c>
      <c r="M3400" t="s">
        <v>17442</v>
      </c>
      <c r="N3400" t="s">
        <v>47</v>
      </c>
      <c r="O3400" t="s">
        <v>1575</v>
      </c>
      <c r="P3400" t="s">
        <v>1575</v>
      </c>
      <c r="Y3400" t="s">
        <v>17449</v>
      </c>
    </row>
    <row r="3401" spans="1:26">
      <c r="A3401" t="s">
        <v>17450</v>
      </c>
      <c r="B3401" t="s">
        <v>17451</v>
      </c>
      <c r="D3401" t="s">
        <v>40</v>
      </c>
      <c r="E3401" t="s">
        <v>41</v>
      </c>
      <c r="G3401" t="s">
        <v>14304</v>
      </c>
      <c r="H3401" t="s">
        <v>17452</v>
      </c>
      <c r="J3401" t="s">
        <v>122</v>
      </c>
      <c r="K3401" t="s">
        <v>123</v>
      </c>
      <c r="L3401">
        <v>37</v>
      </c>
      <c r="M3401" t="s">
        <v>17442</v>
      </c>
      <c r="N3401" t="s">
        <v>47</v>
      </c>
      <c r="O3401" t="s">
        <v>1575</v>
      </c>
      <c r="P3401" t="s">
        <v>1575</v>
      </c>
      <c r="Y3401" t="s">
        <v>17453</v>
      </c>
    </row>
    <row r="3402" spans="1:26">
      <c r="A3402" t="s">
        <v>17454</v>
      </c>
      <c r="B3402" t="s">
        <v>17455</v>
      </c>
      <c r="D3402" t="s">
        <v>40</v>
      </c>
      <c r="E3402" t="s">
        <v>41</v>
      </c>
      <c r="G3402" t="s">
        <v>12350</v>
      </c>
      <c r="H3402" t="s">
        <v>12350</v>
      </c>
      <c r="J3402" t="s">
        <v>44</v>
      </c>
      <c r="K3402" t="s">
        <v>45</v>
      </c>
      <c r="L3402">
        <v>37</v>
      </c>
      <c r="M3402" t="s">
        <v>17442</v>
      </c>
      <c r="N3402" t="s">
        <v>47</v>
      </c>
      <c r="O3402" t="s">
        <v>1575</v>
      </c>
      <c r="P3402" t="s">
        <v>1575</v>
      </c>
      <c r="X3402" t="s">
        <v>17456</v>
      </c>
      <c r="Y3402" t="s">
        <v>17457</v>
      </c>
    </row>
    <row r="3403" spans="1:26">
      <c r="A3403" t="s">
        <v>17458</v>
      </c>
      <c r="B3403" t="s">
        <v>17459</v>
      </c>
      <c r="D3403" t="s">
        <v>40</v>
      </c>
      <c r="E3403" t="s">
        <v>41</v>
      </c>
      <c r="G3403" t="s">
        <v>17460</v>
      </c>
      <c r="H3403" t="s">
        <v>17461</v>
      </c>
      <c r="J3403" t="s">
        <v>347</v>
      </c>
      <c r="K3403" t="s">
        <v>348</v>
      </c>
      <c r="L3403">
        <v>37</v>
      </c>
      <c r="M3403" t="s">
        <v>17462</v>
      </c>
      <c r="N3403" t="s">
        <v>47</v>
      </c>
      <c r="O3403" t="s">
        <v>2284</v>
      </c>
      <c r="P3403" t="s">
        <v>2284</v>
      </c>
      <c r="Y3403" t="s">
        <v>17463</v>
      </c>
    </row>
    <row r="3404" spans="1:26">
      <c r="A3404" t="s">
        <v>17464</v>
      </c>
      <c r="B3404" t="s">
        <v>17465</v>
      </c>
      <c r="D3404" t="s">
        <v>40</v>
      </c>
      <c r="E3404" t="s">
        <v>41</v>
      </c>
      <c r="G3404" t="s">
        <v>17466</v>
      </c>
      <c r="H3404" t="s">
        <v>17467</v>
      </c>
      <c r="J3404" t="s">
        <v>75</v>
      </c>
      <c r="K3404" t="s">
        <v>76</v>
      </c>
      <c r="L3404">
        <v>37</v>
      </c>
      <c r="M3404" t="s">
        <v>17462</v>
      </c>
      <c r="N3404" t="s">
        <v>47</v>
      </c>
      <c r="O3404" t="s">
        <v>2284</v>
      </c>
      <c r="P3404" t="s">
        <v>2284</v>
      </c>
      <c r="X3404" t="s">
        <v>17468</v>
      </c>
      <c r="Y3404" t="s">
        <v>17469</v>
      </c>
    </row>
    <row r="3405" spans="1:26">
      <c r="A3405" t="s">
        <v>17470</v>
      </c>
      <c r="B3405" t="s">
        <v>17471</v>
      </c>
      <c r="D3405" t="s">
        <v>40</v>
      </c>
      <c r="E3405" t="s">
        <v>41</v>
      </c>
      <c r="G3405" t="s">
        <v>13643</v>
      </c>
      <c r="H3405" t="s">
        <v>17472</v>
      </c>
      <c r="J3405" t="s">
        <v>347</v>
      </c>
      <c r="K3405" t="s">
        <v>348</v>
      </c>
      <c r="L3405">
        <v>37</v>
      </c>
      <c r="M3405" t="s">
        <v>17462</v>
      </c>
      <c r="N3405" t="s">
        <v>47</v>
      </c>
      <c r="O3405" t="s">
        <v>2284</v>
      </c>
      <c r="P3405" t="s">
        <v>2284</v>
      </c>
      <c r="X3405" t="s">
        <v>17473</v>
      </c>
      <c r="Y3405" t="s">
        <v>17474</v>
      </c>
    </row>
    <row r="3406" spans="1:26">
      <c r="A3406" t="s">
        <v>17475</v>
      </c>
      <c r="B3406" t="s">
        <v>17476</v>
      </c>
      <c r="D3406" t="s">
        <v>40</v>
      </c>
      <c r="E3406" t="s">
        <v>41</v>
      </c>
      <c r="G3406" t="s">
        <v>17477</v>
      </c>
      <c r="H3406" t="s">
        <v>17478</v>
      </c>
      <c r="J3406" t="s">
        <v>55</v>
      </c>
      <c r="K3406" t="s">
        <v>56</v>
      </c>
      <c r="L3406">
        <v>37</v>
      </c>
      <c r="M3406" t="s">
        <v>17462</v>
      </c>
      <c r="N3406" t="s">
        <v>47</v>
      </c>
      <c r="O3406" t="s">
        <v>2284</v>
      </c>
      <c r="P3406" t="s">
        <v>2284</v>
      </c>
      <c r="Y3406" t="s">
        <v>17479</v>
      </c>
    </row>
    <row r="3407" spans="1:26">
      <c r="A3407" t="s">
        <v>17480</v>
      </c>
      <c r="B3407" t="s">
        <v>17481</v>
      </c>
      <c r="D3407" t="s">
        <v>40</v>
      </c>
      <c r="E3407" t="s">
        <v>41</v>
      </c>
      <c r="G3407" t="s">
        <v>17482</v>
      </c>
      <c r="H3407" t="s">
        <v>14681</v>
      </c>
      <c r="J3407" t="s">
        <v>44</v>
      </c>
      <c r="K3407" t="s">
        <v>45</v>
      </c>
      <c r="L3407">
        <v>37</v>
      </c>
      <c r="M3407" t="s">
        <v>17462</v>
      </c>
      <c r="N3407" t="s">
        <v>47</v>
      </c>
      <c r="O3407" t="s">
        <v>2284</v>
      </c>
      <c r="P3407" t="s">
        <v>17483</v>
      </c>
      <c r="X3407" t="s">
        <v>17484</v>
      </c>
      <c r="Y3407" t="s">
        <v>17485</v>
      </c>
      <c r="Z3407" t="s">
        <v>17486</v>
      </c>
    </row>
    <row r="3408" spans="1:26">
      <c r="A3408" t="s">
        <v>17487</v>
      </c>
      <c r="B3408" t="s">
        <v>17488</v>
      </c>
      <c r="D3408" t="s">
        <v>40</v>
      </c>
      <c r="E3408" t="s">
        <v>41</v>
      </c>
      <c r="G3408" t="s">
        <v>17489</v>
      </c>
      <c r="H3408" t="s">
        <v>17490</v>
      </c>
      <c r="J3408" t="s">
        <v>392</v>
      </c>
      <c r="K3408" t="s">
        <v>393</v>
      </c>
      <c r="L3408">
        <v>37</v>
      </c>
      <c r="M3408" t="s">
        <v>17462</v>
      </c>
      <c r="N3408" t="s">
        <v>773</v>
      </c>
      <c r="O3408" t="s">
        <v>58</v>
      </c>
      <c r="P3408" t="s">
        <v>58</v>
      </c>
      <c r="Y3408" t="s">
        <v>17491</v>
      </c>
    </row>
    <row r="3409" spans="1:25">
      <c r="A3409" t="s">
        <v>17492</v>
      </c>
      <c r="B3409" t="s">
        <v>17493</v>
      </c>
      <c r="D3409" t="s">
        <v>40</v>
      </c>
      <c r="E3409" t="s">
        <v>41</v>
      </c>
      <c r="G3409" t="s">
        <v>17494</v>
      </c>
      <c r="H3409" t="s">
        <v>17495</v>
      </c>
      <c r="J3409" t="s">
        <v>347</v>
      </c>
      <c r="K3409" t="s">
        <v>348</v>
      </c>
      <c r="L3409">
        <v>37</v>
      </c>
      <c r="M3409" t="s">
        <v>17496</v>
      </c>
      <c r="N3409" t="s">
        <v>47</v>
      </c>
      <c r="O3409" t="s">
        <v>1575</v>
      </c>
      <c r="P3409" t="s">
        <v>1575</v>
      </c>
      <c r="Y3409" t="s">
        <v>17497</v>
      </c>
    </row>
    <row r="3410" spans="1:25">
      <c r="A3410" t="s">
        <v>17498</v>
      </c>
      <c r="B3410" t="s">
        <v>17499</v>
      </c>
      <c r="D3410" t="s">
        <v>40</v>
      </c>
      <c r="E3410" t="s">
        <v>41</v>
      </c>
      <c r="G3410" t="s">
        <v>3122</v>
      </c>
      <c r="H3410" t="s">
        <v>8346</v>
      </c>
      <c r="J3410" t="s">
        <v>347</v>
      </c>
      <c r="K3410" t="s">
        <v>348</v>
      </c>
      <c r="L3410">
        <v>37</v>
      </c>
      <c r="M3410" t="s">
        <v>17496</v>
      </c>
      <c r="N3410" t="s">
        <v>47</v>
      </c>
      <c r="O3410" t="s">
        <v>1575</v>
      </c>
      <c r="P3410" t="s">
        <v>1575</v>
      </c>
      <c r="Y3410" t="s">
        <v>17500</v>
      </c>
    </row>
    <row r="3411" spans="1:25">
      <c r="A3411" t="s">
        <v>17501</v>
      </c>
      <c r="B3411" t="s">
        <v>17502</v>
      </c>
      <c r="D3411" t="s">
        <v>40</v>
      </c>
      <c r="E3411" t="s">
        <v>41</v>
      </c>
      <c r="G3411" t="s">
        <v>17503</v>
      </c>
      <c r="H3411" t="s">
        <v>17504</v>
      </c>
      <c r="J3411" t="s">
        <v>55</v>
      </c>
      <c r="K3411" t="s">
        <v>56</v>
      </c>
      <c r="L3411">
        <v>37</v>
      </c>
      <c r="M3411" t="s">
        <v>17496</v>
      </c>
      <c r="N3411" t="s">
        <v>47</v>
      </c>
      <c r="O3411" t="s">
        <v>1575</v>
      </c>
      <c r="P3411" t="s">
        <v>1575</v>
      </c>
      <c r="Y3411" t="s">
        <v>17505</v>
      </c>
    </row>
    <row r="3412" spans="1:25">
      <c r="A3412" t="s">
        <v>17506</v>
      </c>
      <c r="B3412" t="s">
        <v>17507</v>
      </c>
      <c r="D3412" t="s">
        <v>40</v>
      </c>
      <c r="E3412" t="s">
        <v>41</v>
      </c>
      <c r="G3412" t="s">
        <v>17508</v>
      </c>
      <c r="H3412" t="s">
        <v>17509</v>
      </c>
      <c r="J3412" t="s">
        <v>75</v>
      </c>
      <c r="K3412" t="s">
        <v>76</v>
      </c>
      <c r="L3412">
        <v>37</v>
      </c>
      <c r="M3412" t="s">
        <v>17496</v>
      </c>
      <c r="N3412" t="s">
        <v>47</v>
      </c>
      <c r="O3412" t="s">
        <v>2284</v>
      </c>
      <c r="P3412" t="s">
        <v>2284</v>
      </c>
      <c r="X3412" t="s">
        <v>17510</v>
      </c>
      <c r="Y3412" t="s">
        <v>17511</v>
      </c>
    </row>
    <row r="3413" spans="1:25">
      <c r="A3413" t="s">
        <v>17512</v>
      </c>
      <c r="B3413" t="s">
        <v>17513</v>
      </c>
      <c r="D3413" t="s">
        <v>40</v>
      </c>
      <c r="E3413" t="s">
        <v>41</v>
      </c>
      <c r="G3413" t="s">
        <v>8489</v>
      </c>
      <c r="H3413" t="s">
        <v>14968</v>
      </c>
      <c r="J3413" t="s">
        <v>55</v>
      </c>
      <c r="K3413" t="s">
        <v>56</v>
      </c>
      <c r="L3413">
        <v>37</v>
      </c>
      <c r="M3413" t="s">
        <v>17496</v>
      </c>
      <c r="N3413" t="s">
        <v>47</v>
      </c>
      <c r="O3413" t="s">
        <v>2284</v>
      </c>
      <c r="P3413" t="s">
        <v>2284</v>
      </c>
      <c r="Y3413" t="s">
        <v>17514</v>
      </c>
    </row>
    <row r="3414" spans="1:25">
      <c r="A3414" t="s">
        <v>17515</v>
      </c>
      <c r="B3414" t="s">
        <v>17516</v>
      </c>
      <c r="D3414" t="s">
        <v>40</v>
      </c>
      <c r="E3414" t="s">
        <v>41</v>
      </c>
      <c r="G3414" t="s">
        <v>17517</v>
      </c>
      <c r="H3414" t="s">
        <v>17518</v>
      </c>
      <c r="J3414" t="s">
        <v>44</v>
      </c>
      <c r="K3414" t="s">
        <v>45</v>
      </c>
      <c r="L3414">
        <v>37</v>
      </c>
      <c r="M3414" t="s">
        <v>17496</v>
      </c>
      <c r="N3414" t="s">
        <v>47</v>
      </c>
      <c r="O3414" t="s">
        <v>2284</v>
      </c>
      <c r="P3414" t="s">
        <v>2284</v>
      </c>
      <c r="X3414" t="s">
        <v>17519</v>
      </c>
      <c r="Y3414" t="s">
        <v>17520</v>
      </c>
    </row>
    <row r="3415" spans="1:25">
      <c r="A3415" t="s">
        <v>17521</v>
      </c>
      <c r="B3415" t="s">
        <v>17522</v>
      </c>
      <c r="D3415" t="s">
        <v>40</v>
      </c>
      <c r="E3415" t="s">
        <v>41</v>
      </c>
      <c r="G3415" t="s">
        <v>17523</v>
      </c>
      <c r="H3415" t="s">
        <v>4858</v>
      </c>
      <c r="J3415" t="s">
        <v>347</v>
      </c>
      <c r="K3415" t="s">
        <v>348</v>
      </c>
      <c r="L3415">
        <v>37</v>
      </c>
      <c r="M3415" t="s">
        <v>17496</v>
      </c>
      <c r="N3415" t="s">
        <v>47</v>
      </c>
      <c r="O3415" t="s">
        <v>2284</v>
      </c>
      <c r="P3415" t="s">
        <v>2284</v>
      </c>
      <c r="X3415" t="s">
        <v>17524</v>
      </c>
      <c r="Y3415" t="s">
        <v>17525</v>
      </c>
    </row>
    <row r="3416" spans="1:25">
      <c r="A3416" t="s">
        <v>17526</v>
      </c>
      <c r="B3416" t="s">
        <v>17527</v>
      </c>
      <c r="D3416" t="s">
        <v>40</v>
      </c>
      <c r="E3416" t="s">
        <v>41</v>
      </c>
      <c r="G3416" t="s">
        <v>17528</v>
      </c>
      <c r="H3416" t="s">
        <v>17529</v>
      </c>
      <c r="J3416" t="s">
        <v>198</v>
      </c>
      <c r="K3416" t="s">
        <v>199</v>
      </c>
      <c r="L3416">
        <v>37</v>
      </c>
      <c r="M3416" t="s">
        <v>17496</v>
      </c>
      <c r="N3416" t="s">
        <v>2322</v>
      </c>
      <c r="O3416" t="s">
        <v>2284</v>
      </c>
      <c r="P3416" t="s">
        <v>2284</v>
      </c>
      <c r="X3416" t="s">
        <v>17530</v>
      </c>
      <c r="Y3416" t="s">
        <v>17531</v>
      </c>
    </row>
    <row r="3417" spans="1:25">
      <c r="A3417" t="s">
        <v>17532</v>
      </c>
      <c r="B3417" t="s">
        <v>17533</v>
      </c>
      <c r="D3417" t="s">
        <v>40</v>
      </c>
      <c r="E3417" t="s">
        <v>41</v>
      </c>
      <c r="G3417" t="s">
        <v>12446</v>
      </c>
      <c r="H3417" t="s">
        <v>6155</v>
      </c>
      <c r="J3417" t="s">
        <v>347</v>
      </c>
      <c r="K3417" t="s">
        <v>348</v>
      </c>
      <c r="L3417">
        <v>37</v>
      </c>
      <c r="M3417" t="s">
        <v>17496</v>
      </c>
      <c r="N3417" t="s">
        <v>47</v>
      </c>
      <c r="O3417" t="s">
        <v>2284</v>
      </c>
      <c r="P3417" t="s">
        <v>2284</v>
      </c>
      <c r="Y3417" t="s">
        <v>17534</v>
      </c>
    </row>
    <row r="3418" spans="1:25">
      <c r="A3418" t="s">
        <v>17535</v>
      </c>
      <c r="B3418" t="s">
        <v>17536</v>
      </c>
      <c r="D3418" t="s">
        <v>40</v>
      </c>
      <c r="E3418" t="s">
        <v>41</v>
      </c>
      <c r="G3418" t="s">
        <v>17537</v>
      </c>
      <c r="H3418" t="s">
        <v>14396</v>
      </c>
      <c r="J3418" t="s">
        <v>75</v>
      </c>
      <c r="K3418" t="s">
        <v>76</v>
      </c>
      <c r="L3418">
        <v>37</v>
      </c>
      <c r="M3418" t="s">
        <v>17496</v>
      </c>
      <c r="N3418" t="s">
        <v>47</v>
      </c>
      <c r="O3418" t="s">
        <v>2284</v>
      </c>
      <c r="P3418" t="s">
        <v>2284</v>
      </c>
      <c r="Y3418" t="s">
        <v>17538</v>
      </c>
    </row>
    <row r="3419" spans="1:25">
      <c r="A3419" t="s">
        <v>17539</v>
      </c>
      <c r="B3419" t="s">
        <v>17540</v>
      </c>
      <c r="D3419" t="s">
        <v>40</v>
      </c>
      <c r="E3419" t="s">
        <v>41</v>
      </c>
      <c r="G3419" t="s">
        <v>17541</v>
      </c>
      <c r="H3419" t="s">
        <v>17541</v>
      </c>
      <c r="J3419" t="s">
        <v>44</v>
      </c>
      <c r="K3419" t="s">
        <v>45</v>
      </c>
      <c r="L3419">
        <v>37</v>
      </c>
      <c r="M3419" t="s">
        <v>17542</v>
      </c>
      <c r="N3419" t="s">
        <v>47</v>
      </c>
      <c r="O3419" t="s">
        <v>1575</v>
      </c>
      <c r="P3419" t="s">
        <v>1575</v>
      </c>
      <c r="X3419" t="s">
        <v>17543</v>
      </c>
      <c r="Y3419" t="s">
        <v>17544</v>
      </c>
    </row>
    <row r="3420" spans="1:25">
      <c r="A3420" t="s">
        <v>17545</v>
      </c>
      <c r="B3420" t="s">
        <v>17546</v>
      </c>
      <c r="D3420" t="s">
        <v>40</v>
      </c>
      <c r="E3420" t="s">
        <v>41</v>
      </c>
      <c r="G3420" t="s">
        <v>1038</v>
      </c>
      <c r="H3420" t="s">
        <v>17547</v>
      </c>
      <c r="J3420" t="s">
        <v>347</v>
      </c>
      <c r="K3420" t="s">
        <v>348</v>
      </c>
      <c r="L3420">
        <v>37</v>
      </c>
      <c r="M3420" t="s">
        <v>17542</v>
      </c>
      <c r="N3420" t="s">
        <v>47</v>
      </c>
      <c r="O3420" t="s">
        <v>1575</v>
      </c>
      <c r="P3420" t="s">
        <v>1575</v>
      </c>
      <c r="Y3420" t="s">
        <v>17548</v>
      </c>
    </row>
    <row r="3421" spans="1:25">
      <c r="A3421" t="s">
        <v>17549</v>
      </c>
      <c r="B3421" t="s">
        <v>17550</v>
      </c>
      <c r="D3421" t="s">
        <v>40</v>
      </c>
      <c r="E3421" t="s">
        <v>41</v>
      </c>
      <c r="G3421" t="s">
        <v>17551</v>
      </c>
      <c r="H3421" t="s">
        <v>17552</v>
      </c>
      <c r="J3421" t="s">
        <v>75</v>
      </c>
      <c r="K3421" t="s">
        <v>76</v>
      </c>
      <c r="L3421">
        <v>37</v>
      </c>
      <c r="M3421" t="s">
        <v>17542</v>
      </c>
      <c r="N3421" t="s">
        <v>47</v>
      </c>
      <c r="O3421" t="s">
        <v>2284</v>
      </c>
      <c r="P3421" t="s">
        <v>2284</v>
      </c>
      <c r="X3421" t="s">
        <v>17553</v>
      </c>
      <c r="Y3421" t="s">
        <v>17554</v>
      </c>
    </row>
    <row r="3422" spans="1:25">
      <c r="A3422" t="s">
        <v>17555</v>
      </c>
      <c r="B3422" t="s">
        <v>17556</v>
      </c>
      <c r="D3422" t="s">
        <v>40</v>
      </c>
      <c r="E3422" t="s">
        <v>41</v>
      </c>
      <c r="G3422" t="s">
        <v>17557</v>
      </c>
      <c r="H3422" t="s">
        <v>17558</v>
      </c>
      <c r="J3422" t="s">
        <v>347</v>
      </c>
      <c r="K3422" t="s">
        <v>348</v>
      </c>
      <c r="L3422">
        <v>37</v>
      </c>
      <c r="M3422" t="s">
        <v>17542</v>
      </c>
      <c r="N3422" t="s">
        <v>47</v>
      </c>
      <c r="O3422" t="s">
        <v>2284</v>
      </c>
      <c r="P3422" t="s">
        <v>2284</v>
      </c>
      <c r="X3422" t="s">
        <v>17559</v>
      </c>
      <c r="Y3422" t="s">
        <v>17560</v>
      </c>
    </row>
    <row r="3423" spans="1:25">
      <c r="A3423" t="s">
        <v>17561</v>
      </c>
      <c r="B3423" t="s">
        <v>17562</v>
      </c>
      <c r="D3423" t="s">
        <v>40</v>
      </c>
      <c r="E3423" t="s">
        <v>41</v>
      </c>
      <c r="G3423" t="s">
        <v>17563</v>
      </c>
      <c r="H3423" t="s">
        <v>17564</v>
      </c>
      <c r="J3423" t="s">
        <v>44</v>
      </c>
      <c r="K3423" t="s">
        <v>45</v>
      </c>
      <c r="L3423">
        <v>37</v>
      </c>
      <c r="M3423" t="s">
        <v>17542</v>
      </c>
      <c r="N3423" t="s">
        <v>47</v>
      </c>
      <c r="O3423" t="s">
        <v>2284</v>
      </c>
      <c r="P3423" t="s">
        <v>2284</v>
      </c>
      <c r="X3423" t="s">
        <v>17565</v>
      </c>
      <c r="Y3423" t="s">
        <v>17566</v>
      </c>
    </row>
    <row r="3424" spans="1:25">
      <c r="A3424" t="s">
        <v>17567</v>
      </c>
      <c r="B3424" t="s">
        <v>17568</v>
      </c>
      <c r="D3424" t="s">
        <v>40</v>
      </c>
      <c r="E3424" t="s">
        <v>41</v>
      </c>
      <c r="G3424" t="s">
        <v>17569</v>
      </c>
      <c r="H3424" t="s">
        <v>17570</v>
      </c>
      <c r="J3424" t="s">
        <v>347</v>
      </c>
      <c r="K3424" t="s">
        <v>348</v>
      </c>
      <c r="L3424">
        <v>37</v>
      </c>
      <c r="M3424" t="s">
        <v>17542</v>
      </c>
      <c r="N3424" t="s">
        <v>47</v>
      </c>
      <c r="O3424" t="s">
        <v>2284</v>
      </c>
      <c r="P3424" t="s">
        <v>2284</v>
      </c>
      <c r="X3424" t="s">
        <v>17571</v>
      </c>
      <c r="Y3424" t="s">
        <v>17572</v>
      </c>
    </row>
    <row r="3425" spans="1:25">
      <c r="A3425" t="s">
        <v>17573</v>
      </c>
      <c r="B3425" t="s">
        <v>17574</v>
      </c>
      <c r="D3425" t="s">
        <v>40</v>
      </c>
      <c r="E3425" t="s">
        <v>41</v>
      </c>
      <c r="G3425" t="s">
        <v>3948</v>
      </c>
      <c r="H3425" t="s">
        <v>17575</v>
      </c>
      <c r="J3425" t="s">
        <v>347</v>
      </c>
      <c r="K3425" t="s">
        <v>348</v>
      </c>
      <c r="L3425">
        <v>37</v>
      </c>
      <c r="M3425" t="s">
        <v>17542</v>
      </c>
      <c r="N3425" t="s">
        <v>47</v>
      </c>
      <c r="O3425" t="s">
        <v>2284</v>
      </c>
      <c r="P3425" t="s">
        <v>2284</v>
      </c>
      <c r="Y3425" t="s">
        <v>17576</v>
      </c>
    </row>
    <row r="3426" spans="1:25">
      <c r="A3426" t="s">
        <v>17577</v>
      </c>
      <c r="B3426" t="s">
        <v>17578</v>
      </c>
      <c r="D3426" t="s">
        <v>40</v>
      </c>
      <c r="E3426" t="s">
        <v>41</v>
      </c>
      <c r="G3426" t="s">
        <v>17579</v>
      </c>
      <c r="H3426" t="s">
        <v>17580</v>
      </c>
      <c r="J3426" t="s">
        <v>55</v>
      </c>
      <c r="K3426" t="s">
        <v>56</v>
      </c>
      <c r="L3426">
        <v>37</v>
      </c>
      <c r="M3426" t="s">
        <v>17542</v>
      </c>
      <c r="N3426" t="s">
        <v>47</v>
      </c>
      <c r="O3426" t="s">
        <v>2716</v>
      </c>
      <c r="P3426" t="s">
        <v>2716</v>
      </c>
      <c r="X3426" t="s">
        <v>17581</v>
      </c>
      <c r="Y3426" t="s">
        <v>17582</v>
      </c>
    </row>
    <row r="3427" spans="1:25">
      <c r="A3427" t="s">
        <v>17583</v>
      </c>
      <c r="B3427" t="s">
        <v>17584</v>
      </c>
      <c r="D3427" t="s">
        <v>40</v>
      </c>
      <c r="E3427" t="s">
        <v>41</v>
      </c>
      <c r="G3427" t="s">
        <v>10206</v>
      </c>
      <c r="H3427" t="s">
        <v>1062</v>
      </c>
      <c r="J3427" t="s">
        <v>75</v>
      </c>
      <c r="K3427" t="s">
        <v>76</v>
      </c>
      <c r="L3427">
        <v>37</v>
      </c>
      <c r="M3427" t="s">
        <v>17585</v>
      </c>
      <c r="N3427" t="s">
        <v>47</v>
      </c>
      <c r="O3427" t="s">
        <v>2716</v>
      </c>
      <c r="P3427" t="s">
        <v>2716</v>
      </c>
      <c r="Y3427" t="s">
        <v>17586</v>
      </c>
    </row>
    <row r="3428" spans="1:25">
      <c r="A3428" t="s">
        <v>17587</v>
      </c>
      <c r="B3428" t="s">
        <v>17588</v>
      </c>
      <c r="D3428" t="s">
        <v>40</v>
      </c>
      <c r="E3428" t="s">
        <v>41</v>
      </c>
      <c r="G3428" t="s">
        <v>17589</v>
      </c>
      <c r="H3428" t="s">
        <v>17590</v>
      </c>
      <c r="J3428" t="s">
        <v>75</v>
      </c>
      <c r="K3428" t="s">
        <v>76</v>
      </c>
      <c r="L3428">
        <v>37</v>
      </c>
      <c r="M3428" t="s">
        <v>17585</v>
      </c>
      <c r="N3428" t="s">
        <v>47</v>
      </c>
      <c r="O3428" t="s">
        <v>2716</v>
      </c>
      <c r="P3428" t="s">
        <v>2716</v>
      </c>
      <c r="Y3428" t="s">
        <v>17591</v>
      </c>
    </row>
    <row r="3429" spans="1:25">
      <c r="A3429" t="s">
        <v>17592</v>
      </c>
      <c r="B3429" t="s">
        <v>17593</v>
      </c>
      <c r="D3429" t="s">
        <v>40</v>
      </c>
      <c r="E3429" t="s">
        <v>41</v>
      </c>
      <c r="G3429" t="s">
        <v>17594</v>
      </c>
      <c r="H3429" t="s">
        <v>17595</v>
      </c>
      <c r="J3429" t="s">
        <v>55</v>
      </c>
      <c r="K3429" t="s">
        <v>56</v>
      </c>
      <c r="L3429">
        <v>37</v>
      </c>
      <c r="M3429" t="s">
        <v>17585</v>
      </c>
      <c r="N3429" t="s">
        <v>47</v>
      </c>
      <c r="O3429" t="s">
        <v>2091</v>
      </c>
      <c r="P3429" t="s">
        <v>2091</v>
      </c>
      <c r="Y3429" t="s">
        <v>17596</v>
      </c>
    </row>
    <row r="3430" spans="1:25">
      <c r="A3430" t="s">
        <v>17597</v>
      </c>
      <c r="B3430" t="s">
        <v>17598</v>
      </c>
      <c r="D3430" t="s">
        <v>40</v>
      </c>
      <c r="E3430" t="s">
        <v>41</v>
      </c>
      <c r="G3430" t="s">
        <v>17599</v>
      </c>
      <c r="H3430" t="s">
        <v>17600</v>
      </c>
      <c r="J3430" t="s">
        <v>347</v>
      </c>
      <c r="K3430" t="s">
        <v>348</v>
      </c>
      <c r="L3430">
        <v>37</v>
      </c>
      <c r="M3430" t="s">
        <v>17585</v>
      </c>
      <c r="N3430" t="s">
        <v>47</v>
      </c>
      <c r="O3430" t="s">
        <v>2091</v>
      </c>
      <c r="P3430" t="s">
        <v>2091</v>
      </c>
      <c r="X3430" t="s">
        <v>17601</v>
      </c>
      <c r="Y3430" t="s">
        <v>17602</v>
      </c>
    </row>
    <row r="3431" spans="1:25">
      <c r="A3431" t="s">
        <v>17603</v>
      </c>
      <c r="B3431" t="s">
        <v>17604</v>
      </c>
      <c r="D3431" t="s">
        <v>40</v>
      </c>
      <c r="E3431" t="s">
        <v>41</v>
      </c>
      <c r="G3431" t="s">
        <v>17605</v>
      </c>
      <c r="H3431" t="s">
        <v>17606</v>
      </c>
      <c r="J3431" t="s">
        <v>347</v>
      </c>
      <c r="K3431" t="s">
        <v>348</v>
      </c>
      <c r="L3431">
        <v>37</v>
      </c>
      <c r="M3431" t="s">
        <v>17607</v>
      </c>
      <c r="N3431" t="s">
        <v>47</v>
      </c>
      <c r="O3431" t="s">
        <v>2716</v>
      </c>
      <c r="P3431" t="s">
        <v>2716</v>
      </c>
      <c r="Y3431" t="s">
        <v>17608</v>
      </c>
    </row>
    <row r="3432" spans="1:25">
      <c r="A3432" t="s">
        <v>1532</v>
      </c>
      <c r="B3432" t="s">
        <v>17609</v>
      </c>
      <c r="D3432" t="s">
        <v>40</v>
      </c>
      <c r="E3432" t="s">
        <v>41</v>
      </c>
      <c r="G3432" t="s">
        <v>17610</v>
      </c>
      <c r="H3432" t="s">
        <v>17610</v>
      </c>
      <c r="J3432" t="s">
        <v>75</v>
      </c>
      <c r="K3432" t="s">
        <v>76</v>
      </c>
      <c r="L3432">
        <v>37</v>
      </c>
      <c r="M3432" t="s">
        <v>17607</v>
      </c>
      <c r="N3432" t="s">
        <v>47</v>
      </c>
      <c r="O3432" t="s">
        <v>2716</v>
      </c>
      <c r="P3432" t="s">
        <v>2716</v>
      </c>
      <c r="X3432" t="s">
        <v>17611</v>
      </c>
      <c r="Y3432" t="s">
        <v>17612</v>
      </c>
    </row>
    <row r="3433" spans="1:25">
      <c r="A3433" t="s">
        <v>17613</v>
      </c>
      <c r="B3433" t="s">
        <v>17614</v>
      </c>
      <c r="D3433" t="s">
        <v>40</v>
      </c>
      <c r="E3433" t="s">
        <v>41</v>
      </c>
      <c r="G3433" t="s">
        <v>17615</v>
      </c>
      <c r="H3433" t="s">
        <v>17616</v>
      </c>
      <c r="J3433" t="s">
        <v>75</v>
      </c>
      <c r="K3433" t="s">
        <v>76</v>
      </c>
      <c r="L3433">
        <v>37</v>
      </c>
      <c r="M3433" t="s">
        <v>17607</v>
      </c>
      <c r="N3433" t="s">
        <v>47</v>
      </c>
      <c r="O3433" t="s">
        <v>2091</v>
      </c>
      <c r="P3433" t="s">
        <v>2091</v>
      </c>
      <c r="Y3433" t="s">
        <v>17617</v>
      </c>
    </row>
    <row r="3434" spans="1:25">
      <c r="A3434" t="s">
        <v>17618</v>
      </c>
      <c r="B3434" t="s">
        <v>17619</v>
      </c>
      <c r="D3434" t="s">
        <v>40</v>
      </c>
      <c r="E3434" t="s">
        <v>41</v>
      </c>
      <c r="G3434" t="s">
        <v>5148</v>
      </c>
      <c r="H3434" t="s">
        <v>7755</v>
      </c>
      <c r="J3434" t="s">
        <v>347</v>
      </c>
      <c r="K3434" t="s">
        <v>348</v>
      </c>
      <c r="L3434">
        <v>37</v>
      </c>
      <c r="M3434" t="s">
        <v>17607</v>
      </c>
      <c r="N3434" t="s">
        <v>47</v>
      </c>
      <c r="O3434" t="s">
        <v>2091</v>
      </c>
      <c r="P3434" t="s">
        <v>2091</v>
      </c>
      <c r="X3434" t="s">
        <v>17620</v>
      </c>
      <c r="Y3434" t="s">
        <v>17621</v>
      </c>
    </row>
    <row r="3435" spans="1:25">
      <c r="A3435" t="s">
        <v>17622</v>
      </c>
      <c r="B3435" t="s">
        <v>17623</v>
      </c>
      <c r="D3435" t="s">
        <v>40</v>
      </c>
      <c r="E3435" t="s">
        <v>41</v>
      </c>
      <c r="G3435" t="s">
        <v>15324</v>
      </c>
      <c r="H3435" t="s">
        <v>1330</v>
      </c>
      <c r="J3435" t="s">
        <v>347</v>
      </c>
      <c r="K3435" t="s">
        <v>348</v>
      </c>
      <c r="L3435">
        <v>37</v>
      </c>
      <c r="M3435" t="s">
        <v>17624</v>
      </c>
      <c r="N3435" t="s">
        <v>47</v>
      </c>
      <c r="O3435" t="s">
        <v>2091</v>
      </c>
      <c r="P3435" t="s">
        <v>2091</v>
      </c>
      <c r="Y3435" t="s">
        <v>17625</v>
      </c>
    </row>
    <row r="3436" spans="1:25">
      <c r="A3436" t="s">
        <v>17626</v>
      </c>
      <c r="B3436" t="s">
        <v>17627</v>
      </c>
      <c r="D3436" t="s">
        <v>40</v>
      </c>
      <c r="E3436" t="s">
        <v>41</v>
      </c>
      <c r="G3436" t="s">
        <v>17628</v>
      </c>
      <c r="H3436" t="s">
        <v>17629</v>
      </c>
      <c r="J3436" t="s">
        <v>75</v>
      </c>
      <c r="K3436" t="s">
        <v>76</v>
      </c>
      <c r="L3436">
        <v>37</v>
      </c>
      <c r="M3436" t="s">
        <v>17624</v>
      </c>
      <c r="N3436" t="s">
        <v>47</v>
      </c>
      <c r="O3436" t="s">
        <v>2091</v>
      </c>
      <c r="P3436" t="s">
        <v>2091</v>
      </c>
      <c r="Y3436" t="s">
        <v>17630</v>
      </c>
    </row>
    <row r="3437" spans="1:25">
      <c r="A3437" t="s">
        <v>17631</v>
      </c>
      <c r="B3437" t="s">
        <v>17632</v>
      </c>
      <c r="D3437" t="s">
        <v>40</v>
      </c>
      <c r="E3437" t="s">
        <v>41</v>
      </c>
      <c r="G3437" t="s">
        <v>17633</v>
      </c>
      <c r="H3437" t="s">
        <v>17634</v>
      </c>
      <c r="J3437" t="s">
        <v>55</v>
      </c>
      <c r="K3437" t="s">
        <v>56</v>
      </c>
      <c r="L3437">
        <v>37</v>
      </c>
      <c r="M3437" t="s">
        <v>17635</v>
      </c>
      <c r="N3437" t="s">
        <v>47</v>
      </c>
      <c r="O3437" t="s">
        <v>2091</v>
      </c>
      <c r="P3437" t="s">
        <v>2091</v>
      </c>
      <c r="X3437" t="s">
        <v>17636</v>
      </c>
      <c r="Y3437" t="s">
        <v>17637</v>
      </c>
    </row>
    <row r="3438" spans="1:25">
      <c r="A3438" t="s">
        <v>17638</v>
      </c>
      <c r="B3438" t="s">
        <v>17639</v>
      </c>
      <c r="D3438" t="s">
        <v>40</v>
      </c>
      <c r="E3438" t="s">
        <v>41</v>
      </c>
      <c r="G3438" t="s">
        <v>17640</v>
      </c>
      <c r="H3438" t="s">
        <v>17641</v>
      </c>
      <c r="J3438" t="s">
        <v>44</v>
      </c>
      <c r="K3438" t="s">
        <v>45</v>
      </c>
      <c r="L3438">
        <v>37</v>
      </c>
      <c r="M3438" t="s">
        <v>17642</v>
      </c>
      <c r="N3438" t="s">
        <v>47</v>
      </c>
      <c r="O3438" t="s">
        <v>2091</v>
      </c>
      <c r="P3438" t="s">
        <v>2091</v>
      </c>
      <c r="X3438" t="s">
        <v>17643</v>
      </c>
      <c r="Y3438" t="s">
        <v>17644</v>
      </c>
    </row>
    <row r="3439" spans="1:25">
      <c r="A3439" t="s">
        <v>178</v>
      </c>
      <c r="B3439" t="s">
        <v>17645</v>
      </c>
      <c r="D3439" t="s">
        <v>40</v>
      </c>
      <c r="E3439" t="s">
        <v>41</v>
      </c>
      <c r="G3439" t="s">
        <v>17646</v>
      </c>
      <c r="H3439" t="s">
        <v>17647</v>
      </c>
      <c r="J3439" t="s">
        <v>347</v>
      </c>
      <c r="K3439" t="s">
        <v>348</v>
      </c>
      <c r="L3439">
        <v>37</v>
      </c>
      <c r="M3439" t="s">
        <v>17642</v>
      </c>
      <c r="N3439" t="s">
        <v>47</v>
      </c>
      <c r="O3439" t="s">
        <v>2091</v>
      </c>
      <c r="P3439" t="s">
        <v>17648</v>
      </c>
      <c r="X3439" t="s">
        <v>17649</v>
      </c>
      <c r="Y3439" t="s">
        <v>17650</v>
      </c>
    </row>
    <row r="3440" spans="1:25">
      <c r="A3440" t="s">
        <v>17651</v>
      </c>
      <c r="B3440" t="s">
        <v>17652</v>
      </c>
      <c r="D3440" t="s">
        <v>40</v>
      </c>
      <c r="E3440" t="s">
        <v>41</v>
      </c>
      <c r="G3440" t="s">
        <v>17653</v>
      </c>
      <c r="H3440" t="s">
        <v>14989</v>
      </c>
      <c r="J3440" t="s">
        <v>55</v>
      </c>
      <c r="K3440" t="s">
        <v>56</v>
      </c>
      <c r="L3440">
        <v>37</v>
      </c>
      <c r="M3440" t="s">
        <v>17642</v>
      </c>
      <c r="N3440" t="s">
        <v>47</v>
      </c>
      <c r="O3440" t="s">
        <v>2091</v>
      </c>
      <c r="P3440" t="s">
        <v>2091</v>
      </c>
      <c r="X3440" t="s">
        <v>17654</v>
      </c>
      <c r="Y3440" t="s">
        <v>17655</v>
      </c>
    </row>
    <row r="3441" spans="1:25">
      <c r="A3441" t="s">
        <v>17656</v>
      </c>
      <c r="B3441" t="s">
        <v>17657</v>
      </c>
      <c r="D3441" t="s">
        <v>40</v>
      </c>
      <c r="E3441" t="s">
        <v>41</v>
      </c>
      <c r="G3441" t="s">
        <v>17658</v>
      </c>
      <c r="H3441" t="s">
        <v>17659</v>
      </c>
      <c r="J3441" t="s">
        <v>122</v>
      </c>
      <c r="K3441" t="s">
        <v>123</v>
      </c>
      <c r="L3441">
        <v>37</v>
      </c>
      <c r="M3441" t="s">
        <v>17642</v>
      </c>
      <c r="N3441" t="s">
        <v>47</v>
      </c>
      <c r="O3441" t="s">
        <v>2091</v>
      </c>
      <c r="P3441" t="s">
        <v>2091</v>
      </c>
      <c r="Y3441" t="s">
        <v>17660</v>
      </c>
    </row>
    <row r="3442" spans="1:25">
      <c r="A3442" t="s">
        <v>17661</v>
      </c>
      <c r="B3442" t="s">
        <v>17662</v>
      </c>
      <c r="D3442" t="s">
        <v>40</v>
      </c>
      <c r="E3442" t="s">
        <v>41</v>
      </c>
      <c r="G3442" t="s">
        <v>17663</v>
      </c>
      <c r="H3442" t="s">
        <v>17664</v>
      </c>
      <c r="J3442" t="s">
        <v>44</v>
      </c>
      <c r="K3442" t="s">
        <v>45</v>
      </c>
      <c r="L3442">
        <v>37</v>
      </c>
      <c r="M3442" t="s">
        <v>17642</v>
      </c>
      <c r="N3442" t="s">
        <v>47</v>
      </c>
      <c r="O3442" t="s">
        <v>2091</v>
      </c>
      <c r="P3442" t="s">
        <v>2091</v>
      </c>
      <c r="X3442" t="s">
        <v>17665</v>
      </c>
      <c r="Y3442" t="s">
        <v>17666</v>
      </c>
    </row>
    <row r="3443" spans="1:25">
      <c r="A3443" t="s">
        <v>17667</v>
      </c>
      <c r="B3443" t="s">
        <v>17668</v>
      </c>
      <c r="D3443" t="s">
        <v>40</v>
      </c>
      <c r="E3443" t="s">
        <v>41</v>
      </c>
      <c r="G3443" t="s">
        <v>1796</v>
      </c>
      <c r="H3443" t="s">
        <v>17669</v>
      </c>
      <c r="J3443" t="s">
        <v>75</v>
      </c>
      <c r="K3443" t="s">
        <v>76</v>
      </c>
      <c r="L3443">
        <v>37</v>
      </c>
      <c r="M3443" t="s">
        <v>17670</v>
      </c>
      <c r="N3443" t="s">
        <v>47</v>
      </c>
      <c r="O3443" t="s">
        <v>2091</v>
      </c>
      <c r="P3443" t="s">
        <v>2091</v>
      </c>
      <c r="Y3443" t="s">
        <v>17671</v>
      </c>
    </row>
    <row r="3444" spans="1:25">
      <c r="A3444" t="s">
        <v>17672</v>
      </c>
      <c r="B3444" t="s">
        <v>17673</v>
      </c>
      <c r="D3444" t="s">
        <v>40</v>
      </c>
      <c r="E3444" t="s">
        <v>41</v>
      </c>
      <c r="G3444" t="s">
        <v>17674</v>
      </c>
      <c r="H3444" t="s">
        <v>17675</v>
      </c>
      <c r="J3444" t="s">
        <v>75</v>
      </c>
      <c r="K3444" t="s">
        <v>76</v>
      </c>
      <c r="L3444">
        <v>37</v>
      </c>
      <c r="M3444" t="s">
        <v>17670</v>
      </c>
      <c r="N3444" t="s">
        <v>47</v>
      </c>
      <c r="O3444" t="s">
        <v>2091</v>
      </c>
      <c r="P3444" t="s">
        <v>2091</v>
      </c>
      <c r="X3444" t="s">
        <v>17676</v>
      </c>
      <c r="Y3444" t="s">
        <v>17677</v>
      </c>
    </row>
    <row r="3445" spans="1:25">
      <c r="A3445" t="s">
        <v>17678</v>
      </c>
      <c r="B3445" t="s">
        <v>17679</v>
      </c>
      <c r="D3445" t="s">
        <v>40</v>
      </c>
      <c r="E3445" t="s">
        <v>41</v>
      </c>
      <c r="G3445" t="s">
        <v>17680</v>
      </c>
      <c r="H3445" t="s">
        <v>6812</v>
      </c>
      <c r="J3445" t="s">
        <v>75</v>
      </c>
      <c r="K3445" t="s">
        <v>76</v>
      </c>
      <c r="L3445">
        <v>37</v>
      </c>
      <c r="M3445" t="s">
        <v>17670</v>
      </c>
      <c r="N3445" t="s">
        <v>47</v>
      </c>
      <c r="O3445" t="s">
        <v>2091</v>
      </c>
      <c r="P3445" t="s">
        <v>2091</v>
      </c>
      <c r="X3445" t="s">
        <v>17681</v>
      </c>
      <c r="Y3445" t="s">
        <v>17682</v>
      </c>
    </row>
    <row r="3446" spans="1:25">
      <c r="A3446" t="s">
        <v>17683</v>
      </c>
      <c r="B3446" t="s">
        <v>17684</v>
      </c>
      <c r="D3446" t="s">
        <v>40</v>
      </c>
      <c r="E3446" t="s">
        <v>41</v>
      </c>
      <c r="G3446" t="s">
        <v>5970</v>
      </c>
      <c r="H3446" t="s">
        <v>17685</v>
      </c>
      <c r="J3446" t="s">
        <v>55</v>
      </c>
      <c r="K3446" t="s">
        <v>56</v>
      </c>
      <c r="L3446">
        <v>37</v>
      </c>
      <c r="M3446" t="s">
        <v>17670</v>
      </c>
      <c r="N3446" t="s">
        <v>47</v>
      </c>
      <c r="O3446" t="s">
        <v>2091</v>
      </c>
      <c r="P3446" t="s">
        <v>2091</v>
      </c>
      <c r="Y3446" t="s">
        <v>17686</v>
      </c>
    </row>
    <row r="3447" spans="1:25">
      <c r="A3447" t="s">
        <v>17687</v>
      </c>
      <c r="B3447" t="s">
        <v>17688</v>
      </c>
      <c r="D3447" t="s">
        <v>40</v>
      </c>
      <c r="E3447" t="s">
        <v>41</v>
      </c>
      <c r="G3447" t="s">
        <v>17689</v>
      </c>
      <c r="H3447" t="s">
        <v>783</v>
      </c>
      <c r="J3447" t="s">
        <v>75</v>
      </c>
      <c r="K3447" t="s">
        <v>76</v>
      </c>
      <c r="L3447">
        <v>37</v>
      </c>
      <c r="M3447" t="s">
        <v>17690</v>
      </c>
      <c r="N3447" t="s">
        <v>47</v>
      </c>
      <c r="O3447" t="s">
        <v>2091</v>
      </c>
      <c r="P3447" t="s">
        <v>2091</v>
      </c>
      <c r="Y3447" t="s">
        <v>17691</v>
      </c>
    </row>
    <row r="3448" spans="1:25">
      <c r="A3448" t="s">
        <v>178</v>
      </c>
      <c r="B3448" t="s">
        <v>17692</v>
      </c>
      <c r="D3448" t="s">
        <v>40</v>
      </c>
      <c r="E3448" t="s">
        <v>41</v>
      </c>
      <c r="G3448" t="s">
        <v>4120</v>
      </c>
      <c r="H3448" t="s">
        <v>7083</v>
      </c>
      <c r="J3448" t="s">
        <v>75</v>
      </c>
      <c r="K3448" t="s">
        <v>76</v>
      </c>
      <c r="L3448">
        <v>37</v>
      </c>
      <c r="M3448" t="s">
        <v>17690</v>
      </c>
      <c r="N3448" t="s">
        <v>47</v>
      </c>
      <c r="O3448" t="s">
        <v>2091</v>
      </c>
      <c r="P3448" t="s">
        <v>2091</v>
      </c>
      <c r="Y3448" t="s">
        <v>17693</v>
      </c>
    </row>
    <row r="3449" spans="1:25">
      <c r="A3449" t="s">
        <v>17694</v>
      </c>
      <c r="B3449" t="s">
        <v>17695</v>
      </c>
      <c r="D3449" t="s">
        <v>40</v>
      </c>
      <c r="E3449" t="s">
        <v>41</v>
      </c>
      <c r="G3449" t="s">
        <v>693</v>
      </c>
      <c r="H3449" t="s">
        <v>17696</v>
      </c>
      <c r="J3449" t="s">
        <v>55</v>
      </c>
      <c r="K3449" t="s">
        <v>56</v>
      </c>
      <c r="L3449">
        <v>37</v>
      </c>
      <c r="M3449" t="s">
        <v>17697</v>
      </c>
      <c r="N3449" t="s">
        <v>47</v>
      </c>
      <c r="O3449" t="s">
        <v>2091</v>
      </c>
      <c r="P3449" t="s">
        <v>2091</v>
      </c>
      <c r="Y3449" t="s">
        <v>17698</v>
      </c>
    </row>
    <row r="3450" spans="1:25">
      <c r="A3450" t="s">
        <v>17699</v>
      </c>
      <c r="B3450" t="s">
        <v>17700</v>
      </c>
      <c r="D3450" t="s">
        <v>40</v>
      </c>
      <c r="E3450" t="s">
        <v>41</v>
      </c>
      <c r="G3450" t="s">
        <v>6083</v>
      </c>
      <c r="H3450" t="s">
        <v>17701</v>
      </c>
      <c r="J3450" t="s">
        <v>44</v>
      </c>
      <c r="K3450" t="s">
        <v>45</v>
      </c>
      <c r="L3450">
        <v>37</v>
      </c>
      <c r="M3450" t="s">
        <v>17702</v>
      </c>
      <c r="N3450" t="s">
        <v>47</v>
      </c>
      <c r="O3450" t="s">
        <v>2091</v>
      </c>
      <c r="P3450" t="s">
        <v>2091</v>
      </c>
      <c r="Y3450" t="s">
        <v>17703</v>
      </c>
    </row>
    <row r="3451" spans="1:25">
      <c r="A3451" t="s">
        <v>17704</v>
      </c>
      <c r="B3451" t="s">
        <v>17705</v>
      </c>
      <c r="D3451" t="s">
        <v>40</v>
      </c>
      <c r="E3451" t="s">
        <v>41</v>
      </c>
      <c r="G3451" t="s">
        <v>3865</v>
      </c>
      <c r="H3451" t="s">
        <v>17706</v>
      </c>
      <c r="J3451" t="s">
        <v>55</v>
      </c>
      <c r="K3451" t="s">
        <v>56</v>
      </c>
      <c r="L3451">
        <v>37</v>
      </c>
      <c r="M3451" t="s">
        <v>17707</v>
      </c>
      <c r="N3451" t="s">
        <v>47</v>
      </c>
      <c r="O3451" t="s">
        <v>2091</v>
      </c>
      <c r="P3451" t="s">
        <v>2091</v>
      </c>
      <c r="Y3451" t="s">
        <v>17708</v>
      </c>
    </row>
    <row r="3452" spans="1:25">
      <c r="A3452" t="s">
        <v>17709</v>
      </c>
      <c r="B3452" t="s">
        <v>17710</v>
      </c>
      <c r="D3452" t="s">
        <v>40</v>
      </c>
      <c r="E3452" t="s">
        <v>41</v>
      </c>
      <c r="G3452" t="s">
        <v>4794</v>
      </c>
      <c r="H3452" t="s">
        <v>17711</v>
      </c>
      <c r="J3452" t="s">
        <v>55</v>
      </c>
      <c r="K3452" t="s">
        <v>56</v>
      </c>
      <c r="L3452">
        <v>37</v>
      </c>
      <c r="M3452" t="s">
        <v>17707</v>
      </c>
      <c r="N3452" t="s">
        <v>47</v>
      </c>
      <c r="O3452" t="s">
        <v>2091</v>
      </c>
      <c r="P3452" t="s">
        <v>2091</v>
      </c>
      <c r="Y3452" t="s">
        <v>17712</v>
      </c>
    </row>
    <row r="3453" spans="1:25">
      <c r="A3453" t="s">
        <v>17713</v>
      </c>
      <c r="B3453" t="s">
        <v>17714</v>
      </c>
      <c r="D3453" t="s">
        <v>40</v>
      </c>
      <c r="E3453" t="s">
        <v>41</v>
      </c>
      <c r="G3453" t="s">
        <v>17715</v>
      </c>
      <c r="H3453" t="s">
        <v>17716</v>
      </c>
      <c r="J3453" t="s">
        <v>75</v>
      </c>
      <c r="K3453" t="s">
        <v>76</v>
      </c>
      <c r="L3453">
        <v>37</v>
      </c>
      <c r="M3453" t="s">
        <v>17707</v>
      </c>
      <c r="N3453" t="s">
        <v>47</v>
      </c>
      <c r="O3453" t="s">
        <v>2091</v>
      </c>
      <c r="P3453" t="s">
        <v>2091</v>
      </c>
      <c r="X3453" t="s">
        <v>17717</v>
      </c>
      <c r="Y3453" t="s">
        <v>17718</v>
      </c>
    </row>
    <row r="3454" spans="1:25">
      <c r="A3454" t="s">
        <v>17719</v>
      </c>
      <c r="B3454" t="s">
        <v>17720</v>
      </c>
      <c r="D3454" t="s">
        <v>40</v>
      </c>
      <c r="E3454" t="s">
        <v>41</v>
      </c>
      <c r="G3454" t="s">
        <v>14658</v>
      </c>
      <c r="H3454" t="s">
        <v>17721</v>
      </c>
      <c r="J3454" t="s">
        <v>55</v>
      </c>
      <c r="K3454" t="s">
        <v>56</v>
      </c>
      <c r="L3454">
        <v>37</v>
      </c>
      <c r="M3454" t="s">
        <v>17707</v>
      </c>
      <c r="N3454" t="s">
        <v>47</v>
      </c>
      <c r="O3454" t="s">
        <v>2091</v>
      </c>
      <c r="P3454" t="s">
        <v>2091</v>
      </c>
      <c r="X3454" t="s">
        <v>17722</v>
      </c>
      <c r="Y3454" t="s">
        <v>17723</v>
      </c>
    </row>
    <row r="3455" spans="1:25">
      <c r="A3455" t="s">
        <v>17724</v>
      </c>
      <c r="B3455" t="s">
        <v>17725</v>
      </c>
      <c r="D3455" t="s">
        <v>40</v>
      </c>
      <c r="E3455" t="s">
        <v>41</v>
      </c>
      <c r="G3455" t="s">
        <v>17726</v>
      </c>
      <c r="H3455" t="s">
        <v>17727</v>
      </c>
      <c r="J3455" t="s">
        <v>198</v>
      </c>
      <c r="K3455" t="s">
        <v>199</v>
      </c>
      <c r="L3455">
        <v>37</v>
      </c>
      <c r="M3455" t="s">
        <v>17728</v>
      </c>
      <c r="N3455" t="s">
        <v>448</v>
      </c>
      <c r="O3455" t="s">
        <v>2091</v>
      </c>
      <c r="P3455" t="s">
        <v>2091</v>
      </c>
      <c r="Y3455" t="s">
        <v>17729</v>
      </c>
    </row>
    <row r="3456" spans="1:25">
      <c r="A3456" t="s">
        <v>17730</v>
      </c>
      <c r="B3456" t="s">
        <v>17731</v>
      </c>
      <c r="D3456" t="s">
        <v>40</v>
      </c>
      <c r="E3456" t="s">
        <v>41</v>
      </c>
      <c r="G3456" t="s">
        <v>17732</v>
      </c>
      <c r="H3456" t="s">
        <v>14200</v>
      </c>
      <c r="J3456" t="s">
        <v>75</v>
      </c>
      <c r="K3456" t="s">
        <v>76</v>
      </c>
      <c r="L3456">
        <v>37</v>
      </c>
      <c r="M3456" t="s">
        <v>17733</v>
      </c>
      <c r="N3456" t="s">
        <v>47</v>
      </c>
      <c r="O3456" t="s">
        <v>2091</v>
      </c>
      <c r="P3456" t="s">
        <v>2091</v>
      </c>
      <c r="X3456" t="s">
        <v>17734</v>
      </c>
      <c r="Y3456" t="s">
        <v>17735</v>
      </c>
    </row>
    <row r="3457" spans="1:25">
      <c r="A3457" t="s">
        <v>17736</v>
      </c>
      <c r="B3457" t="s">
        <v>17737</v>
      </c>
      <c r="D3457" t="s">
        <v>40</v>
      </c>
      <c r="E3457" t="s">
        <v>41</v>
      </c>
      <c r="G3457" t="s">
        <v>17738</v>
      </c>
      <c r="H3457" t="s">
        <v>15179</v>
      </c>
      <c r="J3457" t="s">
        <v>17739</v>
      </c>
      <c r="K3457" t="s">
        <v>17740</v>
      </c>
      <c r="L3457">
        <v>37</v>
      </c>
      <c r="M3457" t="s">
        <v>17741</v>
      </c>
      <c r="N3457" t="s">
        <v>379</v>
      </c>
      <c r="O3457" t="s">
        <v>2091</v>
      </c>
      <c r="P3457" t="s">
        <v>2091</v>
      </c>
      <c r="X3457" t="s">
        <v>17742</v>
      </c>
      <c r="Y3457" t="s">
        <v>17743</v>
      </c>
    </row>
    <row r="3458" spans="1:25">
      <c r="A3458" t="s">
        <v>17744</v>
      </c>
      <c r="B3458" t="s">
        <v>17745</v>
      </c>
      <c r="D3458" t="s">
        <v>40</v>
      </c>
      <c r="E3458" t="s">
        <v>41</v>
      </c>
      <c r="G3458" t="s">
        <v>10394</v>
      </c>
      <c r="H3458" t="s">
        <v>4167</v>
      </c>
      <c r="J3458" t="s">
        <v>75</v>
      </c>
      <c r="K3458" t="s">
        <v>76</v>
      </c>
      <c r="L3458">
        <v>37</v>
      </c>
      <c r="M3458" t="s">
        <v>17741</v>
      </c>
      <c r="N3458" t="s">
        <v>47</v>
      </c>
      <c r="O3458" t="s">
        <v>2091</v>
      </c>
      <c r="P3458" t="s">
        <v>2091</v>
      </c>
      <c r="Y3458" t="s">
        <v>17746</v>
      </c>
    </row>
    <row r="3459" spans="1:25">
      <c r="A3459" t="s">
        <v>17747</v>
      </c>
      <c r="B3459" t="s">
        <v>17748</v>
      </c>
      <c r="D3459" t="s">
        <v>40</v>
      </c>
      <c r="E3459" t="s">
        <v>41</v>
      </c>
      <c r="G3459" t="s">
        <v>17749</v>
      </c>
      <c r="H3459" t="s">
        <v>7802</v>
      </c>
      <c r="J3459" t="s">
        <v>44</v>
      </c>
      <c r="K3459" t="s">
        <v>45</v>
      </c>
      <c r="L3459">
        <v>37</v>
      </c>
      <c r="M3459" t="s">
        <v>17741</v>
      </c>
      <c r="N3459" t="s">
        <v>47</v>
      </c>
      <c r="O3459" t="s">
        <v>2091</v>
      </c>
      <c r="P3459" t="s">
        <v>2091</v>
      </c>
      <c r="X3459" t="s">
        <v>17750</v>
      </c>
      <c r="Y3459" t="s">
        <v>17751</v>
      </c>
    </row>
    <row r="3460" spans="1:25">
      <c r="A3460" t="s">
        <v>17752</v>
      </c>
      <c r="B3460" t="s">
        <v>17753</v>
      </c>
      <c r="D3460" t="s">
        <v>40</v>
      </c>
      <c r="E3460" t="s">
        <v>41</v>
      </c>
      <c r="G3460" t="s">
        <v>17754</v>
      </c>
      <c r="H3460" t="s">
        <v>17755</v>
      </c>
      <c r="J3460" t="s">
        <v>55</v>
      </c>
      <c r="K3460" t="s">
        <v>56</v>
      </c>
      <c r="L3460">
        <v>37</v>
      </c>
      <c r="M3460" t="s">
        <v>17741</v>
      </c>
      <c r="N3460" t="s">
        <v>47</v>
      </c>
      <c r="O3460" t="s">
        <v>2091</v>
      </c>
      <c r="P3460" t="s">
        <v>2091</v>
      </c>
      <c r="Y3460" t="s">
        <v>17756</v>
      </c>
    </row>
    <row r="3461" spans="1:25">
      <c r="A3461" t="s">
        <v>17757</v>
      </c>
      <c r="B3461" t="s">
        <v>17758</v>
      </c>
      <c r="D3461" t="s">
        <v>40</v>
      </c>
      <c r="E3461" t="s">
        <v>41</v>
      </c>
      <c r="G3461" t="s">
        <v>9196</v>
      </c>
      <c r="H3461" t="s">
        <v>2896</v>
      </c>
      <c r="J3461" t="s">
        <v>347</v>
      </c>
      <c r="K3461" t="s">
        <v>348</v>
      </c>
      <c r="L3461">
        <v>37</v>
      </c>
      <c r="M3461" t="s">
        <v>17741</v>
      </c>
      <c r="N3461" t="s">
        <v>47</v>
      </c>
      <c r="O3461" t="s">
        <v>2091</v>
      </c>
      <c r="P3461" t="s">
        <v>2091</v>
      </c>
      <c r="X3461" t="s">
        <v>17759</v>
      </c>
      <c r="Y3461" t="s">
        <v>17760</v>
      </c>
    </row>
    <row r="3462" spans="1:25">
      <c r="A3462" t="s">
        <v>17761</v>
      </c>
      <c r="B3462" t="s">
        <v>17762</v>
      </c>
      <c r="D3462" t="s">
        <v>40</v>
      </c>
      <c r="E3462" t="s">
        <v>41</v>
      </c>
      <c r="G3462" t="s">
        <v>17763</v>
      </c>
      <c r="H3462" t="s">
        <v>12126</v>
      </c>
      <c r="J3462" t="s">
        <v>55</v>
      </c>
      <c r="K3462" t="s">
        <v>56</v>
      </c>
      <c r="L3462">
        <v>37</v>
      </c>
      <c r="M3462" t="s">
        <v>17764</v>
      </c>
      <c r="N3462" t="s">
        <v>47</v>
      </c>
      <c r="O3462" t="s">
        <v>2091</v>
      </c>
      <c r="P3462" t="s">
        <v>2091</v>
      </c>
      <c r="X3462" t="s">
        <v>17765</v>
      </c>
      <c r="Y3462" t="s">
        <v>17766</v>
      </c>
    </row>
    <row r="3463" spans="1:25">
      <c r="A3463" t="s">
        <v>17767</v>
      </c>
      <c r="B3463" t="s">
        <v>17768</v>
      </c>
      <c r="D3463" t="s">
        <v>40</v>
      </c>
      <c r="E3463" t="s">
        <v>41</v>
      </c>
      <c r="G3463" t="s">
        <v>17769</v>
      </c>
      <c r="H3463" t="s">
        <v>17770</v>
      </c>
      <c r="J3463" t="s">
        <v>55</v>
      </c>
      <c r="K3463" t="s">
        <v>56</v>
      </c>
      <c r="L3463">
        <v>37</v>
      </c>
      <c r="M3463" t="s">
        <v>17764</v>
      </c>
      <c r="N3463" t="s">
        <v>47</v>
      </c>
      <c r="O3463" t="s">
        <v>2091</v>
      </c>
      <c r="P3463" t="s">
        <v>2091</v>
      </c>
      <c r="Y3463" t="s">
        <v>17771</v>
      </c>
    </row>
    <row r="3464" spans="1:25">
      <c r="A3464" t="s">
        <v>17772</v>
      </c>
      <c r="B3464" t="s">
        <v>17773</v>
      </c>
      <c r="D3464" t="s">
        <v>40</v>
      </c>
      <c r="E3464" t="s">
        <v>41</v>
      </c>
      <c r="G3464" t="s">
        <v>17774</v>
      </c>
      <c r="H3464" t="s">
        <v>17775</v>
      </c>
      <c r="J3464" t="s">
        <v>75</v>
      </c>
      <c r="K3464" t="s">
        <v>76</v>
      </c>
      <c r="L3464">
        <v>37</v>
      </c>
      <c r="M3464" t="s">
        <v>17764</v>
      </c>
      <c r="N3464" t="s">
        <v>47</v>
      </c>
      <c r="O3464" t="s">
        <v>2091</v>
      </c>
      <c r="P3464" t="s">
        <v>2091</v>
      </c>
      <c r="Y3464" t="s">
        <v>17776</v>
      </c>
    </row>
    <row r="3465" spans="1:25">
      <c r="A3465" t="s">
        <v>17777</v>
      </c>
      <c r="B3465" t="s">
        <v>17778</v>
      </c>
      <c r="D3465" t="s">
        <v>40</v>
      </c>
      <c r="E3465" t="s">
        <v>41</v>
      </c>
      <c r="G3465" t="s">
        <v>8787</v>
      </c>
      <c r="H3465" t="s">
        <v>17779</v>
      </c>
      <c r="J3465" t="s">
        <v>55</v>
      </c>
      <c r="K3465" t="s">
        <v>56</v>
      </c>
      <c r="L3465">
        <v>37</v>
      </c>
      <c r="M3465" t="s">
        <v>17764</v>
      </c>
      <c r="N3465" t="s">
        <v>47</v>
      </c>
      <c r="O3465" t="s">
        <v>2091</v>
      </c>
      <c r="P3465" t="s">
        <v>2091</v>
      </c>
      <c r="Y3465" t="s">
        <v>17780</v>
      </c>
    </row>
    <row r="3466" spans="1:25">
      <c r="A3466" t="s">
        <v>17781</v>
      </c>
      <c r="B3466" t="s">
        <v>17782</v>
      </c>
      <c r="D3466" t="s">
        <v>40</v>
      </c>
      <c r="E3466" t="s">
        <v>41</v>
      </c>
      <c r="G3466" t="s">
        <v>17783</v>
      </c>
      <c r="H3466" t="s">
        <v>17784</v>
      </c>
      <c r="J3466" t="s">
        <v>122</v>
      </c>
      <c r="K3466" t="s">
        <v>123</v>
      </c>
      <c r="L3466">
        <v>37</v>
      </c>
      <c r="M3466" t="s">
        <v>17785</v>
      </c>
      <c r="N3466" t="s">
        <v>47</v>
      </c>
      <c r="O3466" t="s">
        <v>2091</v>
      </c>
      <c r="P3466" t="s">
        <v>2091</v>
      </c>
      <c r="X3466" t="s">
        <v>17786</v>
      </c>
      <c r="Y3466" t="s">
        <v>17787</v>
      </c>
    </row>
    <row r="3467" spans="1:25">
      <c r="A3467" t="s">
        <v>17788</v>
      </c>
      <c r="B3467" t="s">
        <v>17789</v>
      </c>
      <c r="D3467" t="s">
        <v>40</v>
      </c>
      <c r="E3467" t="s">
        <v>41</v>
      </c>
      <c r="G3467" t="s">
        <v>17790</v>
      </c>
      <c r="H3467" t="s">
        <v>17791</v>
      </c>
      <c r="J3467" t="s">
        <v>75</v>
      </c>
      <c r="K3467" t="s">
        <v>76</v>
      </c>
      <c r="L3467">
        <v>37</v>
      </c>
      <c r="M3467" t="s">
        <v>17792</v>
      </c>
      <c r="N3467" t="s">
        <v>47</v>
      </c>
      <c r="O3467" t="s">
        <v>2091</v>
      </c>
      <c r="P3467" t="s">
        <v>2091</v>
      </c>
      <c r="X3467" t="s">
        <v>17793</v>
      </c>
      <c r="Y3467" t="s">
        <v>17794</v>
      </c>
    </row>
    <row r="3468" spans="1:25">
      <c r="A3468" t="s">
        <v>17795</v>
      </c>
      <c r="B3468" t="s">
        <v>17796</v>
      </c>
      <c r="D3468" t="s">
        <v>40</v>
      </c>
      <c r="E3468" t="s">
        <v>41</v>
      </c>
      <c r="G3468" t="s">
        <v>8042</v>
      </c>
      <c r="H3468" t="s">
        <v>17797</v>
      </c>
      <c r="J3468" t="s">
        <v>2890</v>
      </c>
      <c r="K3468" t="s">
        <v>2891</v>
      </c>
      <c r="L3468">
        <v>37</v>
      </c>
      <c r="M3468" t="s">
        <v>17798</v>
      </c>
      <c r="N3468" t="s">
        <v>725</v>
      </c>
      <c r="O3468" t="s">
        <v>48</v>
      </c>
      <c r="P3468" t="s">
        <v>48</v>
      </c>
      <c r="Y3468" t="s">
        <v>17799</v>
      </c>
    </row>
    <row r="3469" spans="1:25">
      <c r="A3469" t="s">
        <v>17800</v>
      </c>
      <c r="B3469" t="s">
        <v>17801</v>
      </c>
      <c r="D3469" t="s">
        <v>40</v>
      </c>
      <c r="E3469" t="s">
        <v>41</v>
      </c>
      <c r="G3469" t="s">
        <v>17802</v>
      </c>
      <c r="H3469" t="s">
        <v>17803</v>
      </c>
      <c r="J3469" t="s">
        <v>75</v>
      </c>
      <c r="K3469" t="s">
        <v>76</v>
      </c>
      <c r="L3469">
        <v>37</v>
      </c>
      <c r="M3469" t="s">
        <v>17804</v>
      </c>
      <c r="N3469" t="s">
        <v>47</v>
      </c>
      <c r="O3469" t="s">
        <v>48</v>
      </c>
      <c r="P3469" t="s">
        <v>48</v>
      </c>
      <c r="Y3469" t="s">
        <v>17805</v>
      </c>
    </row>
    <row r="3470" spans="1:25">
      <c r="A3470" t="s">
        <v>17806</v>
      </c>
      <c r="B3470" t="s">
        <v>17807</v>
      </c>
      <c r="D3470" t="s">
        <v>40</v>
      </c>
      <c r="E3470" t="s">
        <v>41</v>
      </c>
      <c r="G3470" t="s">
        <v>17808</v>
      </c>
      <c r="H3470" t="s">
        <v>17809</v>
      </c>
      <c r="J3470" t="s">
        <v>44</v>
      </c>
      <c r="K3470" t="s">
        <v>45</v>
      </c>
      <c r="L3470">
        <v>37</v>
      </c>
      <c r="M3470" t="s">
        <v>17804</v>
      </c>
      <c r="N3470" t="s">
        <v>47</v>
      </c>
      <c r="O3470" t="s">
        <v>48</v>
      </c>
      <c r="P3470" t="s">
        <v>48</v>
      </c>
      <c r="X3470" t="s">
        <v>17810</v>
      </c>
      <c r="Y3470" t="s">
        <v>17811</v>
      </c>
    </row>
    <row r="3471" spans="1:25">
      <c r="A3471" t="s">
        <v>17812</v>
      </c>
      <c r="B3471" t="s">
        <v>17813</v>
      </c>
      <c r="D3471" t="s">
        <v>40</v>
      </c>
      <c r="E3471" t="s">
        <v>41</v>
      </c>
      <c r="G3471" t="s">
        <v>12341</v>
      </c>
      <c r="H3471" t="s">
        <v>17814</v>
      </c>
      <c r="J3471" t="s">
        <v>17815</v>
      </c>
      <c r="K3471" t="s">
        <v>17816</v>
      </c>
      <c r="L3471">
        <v>38</v>
      </c>
      <c r="M3471" t="s">
        <v>17804</v>
      </c>
      <c r="N3471" t="s">
        <v>47</v>
      </c>
      <c r="O3471" t="s">
        <v>48</v>
      </c>
      <c r="P3471" t="s">
        <v>48</v>
      </c>
      <c r="Y3471" t="s">
        <v>17817</v>
      </c>
    </row>
    <row r="3472" spans="1:25">
      <c r="A3472" t="s">
        <v>17818</v>
      </c>
      <c r="B3472" t="s">
        <v>17819</v>
      </c>
      <c r="D3472" t="s">
        <v>40</v>
      </c>
      <c r="E3472" t="s">
        <v>41</v>
      </c>
      <c r="G3472" t="s">
        <v>3251</v>
      </c>
      <c r="H3472" t="s">
        <v>267</v>
      </c>
      <c r="J3472" t="s">
        <v>17815</v>
      </c>
      <c r="K3472" t="s">
        <v>17816</v>
      </c>
      <c r="L3472">
        <v>38</v>
      </c>
      <c r="M3472" t="s">
        <v>17804</v>
      </c>
      <c r="N3472" t="s">
        <v>47</v>
      </c>
      <c r="O3472" t="s">
        <v>48</v>
      </c>
      <c r="P3472" t="s">
        <v>48</v>
      </c>
      <c r="Y3472" t="s">
        <v>17820</v>
      </c>
    </row>
    <row r="3473" spans="1:25">
      <c r="A3473" t="s">
        <v>17821</v>
      </c>
      <c r="B3473" t="s">
        <v>17822</v>
      </c>
      <c r="D3473" t="s">
        <v>40</v>
      </c>
      <c r="E3473" t="s">
        <v>41</v>
      </c>
      <c r="G3473" t="s">
        <v>17823</v>
      </c>
      <c r="H3473" t="s">
        <v>17824</v>
      </c>
      <c r="J3473" t="s">
        <v>347</v>
      </c>
      <c r="K3473" t="s">
        <v>348</v>
      </c>
      <c r="L3473">
        <v>37</v>
      </c>
      <c r="M3473" t="s">
        <v>17804</v>
      </c>
      <c r="N3473" t="s">
        <v>47</v>
      </c>
      <c r="O3473" t="s">
        <v>48</v>
      </c>
      <c r="P3473" t="s">
        <v>17825</v>
      </c>
      <c r="Y3473" t="s">
        <v>17826</v>
      </c>
    </row>
    <row r="3474" spans="1:25">
      <c r="A3474" t="s">
        <v>17827</v>
      </c>
      <c r="B3474" t="s">
        <v>17828</v>
      </c>
      <c r="D3474" t="s">
        <v>40</v>
      </c>
      <c r="E3474" t="s">
        <v>41</v>
      </c>
      <c r="G3474" t="s">
        <v>10335</v>
      </c>
      <c r="H3474" t="s">
        <v>17829</v>
      </c>
      <c r="J3474" t="s">
        <v>44</v>
      </c>
      <c r="K3474" t="s">
        <v>45</v>
      </c>
      <c r="L3474">
        <v>37</v>
      </c>
      <c r="M3474" t="s">
        <v>17830</v>
      </c>
      <c r="N3474" t="s">
        <v>47</v>
      </c>
      <c r="O3474" t="s">
        <v>48</v>
      </c>
      <c r="P3474" t="s">
        <v>48</v>
      </c>
      <c r="Y3474" t="s">
        <v>17831</v>
      </c>
    </row>
    <row r="3475" spans="1:25">
      <c r="A3475" t="s">
        <v>17832</v>
      </c>
      <c r="B3475" t="s">
        <v>17833</v>
      </c>
      <c r="D3475" t="s">
        <v>40</v>
      </c>
      <c r="E3475" t="s">
        <v>41</v>
      </c>
      <c r="G3475" t="s">
        <v>17834</v>
      </c>
      <c r="H3475" t="s">
        <v>17835</v>
      </c>
      <c r="J3475" t="s">
        <v>44</v>
      </c>
      <c r="K3475" t="s">
        <v>45</v>
      </c>
      <c r="L3475">
        <v>37</v>
      </c>
      <c r="M3475" t="s">
        <v>17830</v>
      </c>
      <c r="N3475" t="s">
        <v>47</v>
      </c>
      <c r="O3475" t="s">
        <v>48</v>
      </c>
      <c r="P3475" t="s">
        <v>48</v>
      </c>
      <c r="X3475" t="s">
        <v>17836</v>
      </c>
      <c r="Y3475" t="s">
        <v>17837</v>
      </c>
    </row>
    <row r="3476" spans="1:25">
      <c r="A3476" t="s">
        <v>17838</v>
      </c>
      <c r="B3476" t="s">
        <v>17839</v>
      </c>
      <c r="D3476" t="s">
        <v>40</v>
      </c>
      <c r="E3476" t="s">
        <v>41</v>
      </c>
      <c r="G3476" t="s">
        <v>17840</v>
      </c>
      <c r="H3476" t="s">
        <v>17841</v>
      </c>
      <c r="J3476" t="s">
        <v>75</v>
      </c>
      <c r="K3476" t="s">
        <v>76</v>
      </c>
      <c r="L3476">
        <v>37</v>
      </c>
      <c r="M3476" t="s">
        <v>17830</v>
      </c>
      <c r="N3476" t="s">
        <v>47</v>
      </c>
      <c r="O3476" t="s">
        <v>48</v>
      </c>
      <c r="P3476" t="s">
        <v>48</v>
      </c>
      <c r="Y3476" t="s">
        <v>17842</v>
      </c>
    </row>
    <row r="3477" spans="1:25">
      <c r="A3477" t="s">
        <v>17843</v>
      </c>
      <c r="B3477" t="s">
        <v>17844</v>
      </c>
      <c r="D3477" t="s">
        <v>40</v>
      </c>
      <c r="E3477" t="s">
        <v>41</v>
      </c>
      <c r="G3477" t="s">
        <v>17845</v>
      </c>
      <c r="H3477" t="s">
        <v>17846</v>
      </c>
      <c r="J3477" t="s">
        <v>17815</v>
      </c>
      <c r="K3477" t="s">
        <v>17816</v>
      </c>
      <c r="L3477">
        <v>38</v>
      </c>
      <c r="M3477" t="s">
        <v>17830</v>
      </c>
      <c r="N3477" t="s">
        <v>47</v>
      </c>
      <c r="O3477" t="s">
        <v>48</v>
      </c>
      <c r="P3477" t="s">
        <v>48</v>
      </c>
      <c r="Y3477" t="s">
        <v>17847</v>
      </c>
    </row>
    <row r="3478" spans="1:25">
      <c r="A3478" t="s">
        <v>17848</v>
      </c>
      <c r="B3478" t="s">
        <v>17849</v>
      </c>
      <c r="D3478" t="s">
        <v>40</v>
      </c>
      <c r="E3478" t="s">
        <v>41</v>
      </c>
      <c r="G3478" t="s">
        <v>782</v>
      </c>
      <c r="H3478" t="s">
        <v>17850</v>
      </c>
      <c r="J3478" t="s">
        <v>44</v>
      </c>
      <c r="K3478" t="s">
        <v>45</v>
      </c>
      <c r="L3478">
        <v>37</v>
      </c>
      <c r="M3478" t="s">
        <v>17830</v>
      </c>
      <c r="N3478" t="s">
        <v>47</v>
      </c>
      <c r="O3478" t="s">
        <v>48</v>
      </c>
      <c r="P3478" t="s">
        <v>48</v>
      </c>
      <c r="Y3478" t="s">
        <v>17851</v>
      </c>
    </row>
    <row r="3479" spans="1:25">
      <c r="A3479" t="s">
        <v>178</v>
      </c>
      <c r="B3479" t="s">
        <v>17852</v>
      </c>
      <c r="D3479" t="s">
        <v>40</v>
      </c>
      <c r="E3479" t="s">
        <v>41</v>
      </c>
      <c r="G3479" t="s">
        <v>17853</v>
      </c>
      <c r="H3479" t="s">
        <v>17854</v>
      </c>
      <c r="J3479" t="s">
        <v>347</v>
      </c>
      <c r="K3479" t="s">
        <v>348</v>
      </c>
      <c r="L3479">
        <v>37</v>
      </c>
      <c r="M3479" t="s">
        <v>17830</v>
      </c>
      <c r="N3479" t="s">
        <v>47</v>
      </c>
      <c r="O3479" t="s">
        <v>48</v>
      </c>
      <c r="P3479" t="s">
        <v>48</v>
      </c>
      <c r="X3479" t="s">
        <v>17855</v>
      </c>
      <c r="Y3479" t="s">
        <v>17856</v>
      </c>
    </row>
    <row r="3480" spans="1:25">
      <c r="A3480" t="s">
        <v>17857</v>
      </c>
      <c r="B3480" t="s">
        <v>17858</v>
      </c>
      <c r="D3480" t="s">
        <v>40</v>
      </c>
      <c r="E3480" t="s">
        <v>41</v>
      </c>
      <c r="G3480" t="s">
        <v>17859</v>
      </c>
      <c r="H3480" t="s">
        <v>17860</v>
      </c>
      <c r="J3480" t="s">
        <v>347</v>
      </c>
      <c r="K3480" t="s">
        <v>348</v>
      </c>
      <c r="L3480">
        <v>37</v>
      </c>
      <c r="M3480" t="s">
        <v>17830</v>
      </c>
      <c r="N3480" t="s">
        <v>47</v>
      </c>
      <c r="O3480" t="s">
        <v>48</v>
      </c>
      <c r="P3480" t="s">
        <v>48</v>
      </c>
      <c r="X3480" t="s">
        <v>17861</v>
      </c>
      <c r="Y3480" t="s">
        <v>17862</v>
      </c>
    </row>
    <row r="3481" spans="1:25">
      <c r="A3481" t="s">
        <v>17863</v>
      </c>
      <c r="B3481" t="s">
        <v>17864</v>
      </c>
      <c r="D3481" t="s">
        <v>40</v>
      </c>
      <c r="E3481" t="s">
        <v>41</v>
      </c>
      <c r="G3481" t="s">
        <v>17865</v>
      </c>
      <c r="H3481" t="s">
        <v>4363</v>
      </c>
      <c r="J3481" t="s">
        <v>17815</v>
      </c>
      <c r="K3481" t="s">
        <v>17816</v>
      </c>
      <c r="L3481">
        <v>38</v>
      </c>
      <c r="M3481" t="s">
        <v>17866</v>
      </c>
      <c r="N3481" t="s">
        <v>47</v>
      </c>
      <c r="O3481" t="s">
        <v>48</v>
      </c>
      <c r="P3481" t="s">
        <v>48</v>
      </c>
      <c r="X3481" t="s">
        <v>17867</v>
      </c>
      <c r="Y3481" t="s">
        <v>17868</v>
      </c>
    </row>
    <row r="3482" spans="1:25">
      <c r="A3482" t="s">
        <v>17869</v>
      </c>
      <c r="B3482" t="s">
        <v>17870</v>
      </c>
      <c r="D3482" t="s">
        <v>40</v>
      </c>
      <c r="E3482" t="s">
        <v>41</v>
      </c>
      <c r="G3482" t="s">
        <v>17871</v>
      </c>
      <c r="H3482" t="s">
        <v>17872</v>
      </c>
      <c r="J3482" t="s">
        <v>55</v>
      </c>
      <c r="K3482" t="s">
        <v>56</v>
      </c>
      <c r="L3482">
        <v>37</v>
      </c>
      <c r="M3482" t="s">
        <v>17866</v>
      </c>
      <c r="N3482" t="s">
        <v>47</v>
      </c>
      <c r="O3482" t="s">
        <v>48</v>
      </c>
      <c r="P3482" t="s">
        <v>48</v>
      </c>
      <c r="Y3482" t="s">
        <v>17873</v>
      </c>
    </row>
    <row r="3483" spans="1:25">
      <c r="A3483" t="s">
        <v>17874</v>
      </c>
      <c r="B3483" t="s">
        <v>17875</v>
      </c>
      <c r="D3483" t="s">
        <v>40</v>
      </c>
      <c r="E3483" t="s">
        <v>41</v>
      </c>
      <c r="G3483" t="s">
        <v>10725</v>
      </c>
      <c r="H3483" t="s">
        <v>8956</v>
      </c>
      <c r="J3483" t="s">
        <v>55</v>
      </c>
      <c r="K3483" t="s">
        <v>56</v>
      </c>
      <c r="L3483">
        <v>37</v>
      </c>
      <c r="M3483" t="s">
        <v>17866</v>
      </c>
      <c r="N3483" t="s">
        <v>47</v>
      </c>
      <c r="O3483" t="s">
        <v>48</v>
      </c>
      <c r="P3483" t="s">
        <v>48</v>
      </c>
      <c r="Y3483" t="s">
        <v>17876</v>
      </c>
    </row>
    <row r="3484" spans="1:25">
      <c r="A3484" t="s">
        <v>17877</v>
      </c>
      <c r="B3484" t="s">
        <v>17878</v>
      </c>
      <c r="D3484" t="s">
        <v>40</v>
      </c>
      <c r="E3484" t="s">
        <v>41</v>
      </c>
      <c r="G3484" t="s">
        <v>11337</v>
      </c>
      <c r="H3484" t="s">
        <v>8631</v>
      </c>
      <c r="J3484" t="s">
        <v>55</v>
      </c>
      <c r="K3484" t="s">
        <v>56</v>
      </c>
      <c r="L3484">
        <v>37</v>
      </c>
      <c r="M3484" t="s">
        <v>17866</v>
      </c>
      <c r="N3484" t="s">
        <v>47</v>
      </c>
      <c r="O3484" t="s">
        <v>48</v>
      </c>
      <c r="P3484" t="s">
        <v>48</v>
      </c>
      <c r="Y3484" t="s">
        <v>17879</v>
      </c>
    </row>
    <row r="3485" spans="1:25">
      <c r="A3485" t="s">
        <v>17880</v>
      </c>
      <c r="B3485" t="s">
        <v>17881</v>
      </c>
      <c r="D3485" t="s">
        <v>40</v>
      </c>
      <c r="E3485" t="s">
        <v>41</v>
      </c>
      <c r="G3485" t="s">
        <v>17882</v>
      </c>
      <c r="H3485" t="s">
        <v>17883</v>
      </c>
      <c r="J3485" t="s">
        <v>17815</v>
      </c>
      <c r="K3485" t="s">
        <v>17816</v>
      </c>
      <c r="L3485">
        <v>38</v>
      </c>
      <c r="M3485" t="s">
        <v>17866</v>
      </c>
      <c r="N3485" t="s">
        <v>47</v>
      </c>
      <c r="O3485" t="s">
        <v>48</v>
      </c>
      <c r="P3485" t="s">
        <v>48</v>
      </c>
      <c r="X3485" t="s">
        <v>17884</v>
      </c>
      <c r="Y3485" t="s">
        <v>17885</v>
      </c>
    </row>
    <row r="3486" spans="1:25">
      <c r="A3486" t="s">
        <v>17886</v>
      </c>
      <c r="B3486" t="s">
        <v>17887</v>
      </c>
      <c r="D3486" t="s">
        <v>40</v>
      </c>
      <c r="E3486" t="s">
        <v>41</v>
      </c>
      <c r="G3486" t="s">
        <v>5808</v>
      </c>
      <c r="H3486" t="s">
        <v>896</v>
      </c>
      <c r="J3486" t="s">
        <v>55</v>
      </c>
      <c r="K3486" t="s">
        <v>56</v>
      </c>
      <c r="L3486">
        <v>37</v>
      </c>
      <c r="M3486" t="s">
        <v>17866</v>
      </c>
      <c r="N3486" t="s">
        <v>47</v>
      </c>
      <c r="O3486" t="s">
        <v>48</v>
      </c>
      <c r="P3486" t="s">
        <v>17888</v>
      </c>
      <c r="Y3486" t="s">
        <v>17889</v>
      </c>
    </row>
    <row r="3487" spans="1:25">
      <c r="A3487" t="s">
        <v>17890</v>
      </c>
      <c r="B3487" t="s">
        <v>17891</v>
      </c>
      <c r="D3487" t="s">
        <v>40</v>
      </c>
      <c r="E3487" t="s">
        <v>41</v>
      </c>
      <c r="G3487" t="s">
        <v>17892</v>
      </c>
      <c r="H3487" t="s">
        <v>17893</v>
      </c>
      <c r="J3487" t="s">
        <v>17815</v>
      </c>
      <c r="K3487" t="s">
        <v>17816</v>
      </c>
      <c r="L3487">
        <v>38</v>
      </c>
      <c r="M3487" t="s">
        <v>17894</v>
      </c>
      <c r="N3487" t="s">
        <v>47</v>
      </c>
      <c r="O3487" t="s">
        <v>48</v>
      </c>
      <c r="P3487" t="s">
        <v>17895</v>
      </c>
      <c r="X3487" t="s">
        <v>17896</v>
      </c>
      <c r="Y3487" t="s">
        <v>17897</v>
      </c>
    </row>
    <row r="3488" spans="1:25">
      <c r="A3488" t="s">
        <v>17898</v>
      </c>
      <c r="B3488" t="s">
        <v>17899</v>
      </c>
      <c r="D3488" t="s">
        <v>40</v>
      </c>
      <c r="E3488" t="s">
        <v>41</v>
      </c>
      <c r="G3488" t="s">
        <v>17900</v>
      </c>
      <c r="H3488" t="s">
        <v>17900</v>
      </c>
      <c r="J3488" t="s">
        <v>17815</v>
      </c>
      <c r="K3488" t="s">
        <v>17816</v>
      </c>
      <c r="L3488">
        <v>38</v>
      </c>
      <c r="M3488" t="s">
        <v>17901</v>
      </c>
      <c r="N3488" t="s">
        <v>47</v>
      </c>
      <c r="O3488" t="s">
        <v>58</v>
      </c>
      <c r="P3488" t="s">
        <v>58</v>
      </c>
      <c r="X3488" t="s">
        <v>17902</v>
      </c>
      <c r="Y3488" t="s">
        <v>17903</v>
      </c>
    </row>
    <row r="3489" spans="1:25">
      <c r="A3489" t="s">
        <v>17904</v>
      </c>
      <c r="B3489" t="s">
        <v>17905</v>
      </c>
      <c r="D3489" t="s">
        <v>40</v>
      </c>
      <c r="E3489" t="s">
        <v>41</v>
      </c>
      <c r="G3489" t="s">
        <v>17906</v>
      </c>
      <c r="H3489" t="s">
        <v>17907</v>
      </c>
      <c r="J3489" t="s">
        <v>17815</v>
      </c>
      <c r="K3489" t="s">
        <v>17816</v>
      </c>
      <c r="L3489">
        <v>38</v>
      </c>
      <c r="M3489" t="s">
        <v>17901</v>
      </c>
      <c r="N3489" t="s">
        <v>47</v>
      </c>
      <c r="O3489" t="s">
        <v>58</v>
      </c>
      <c r="P3489" t="s">
        <v>58</v>
      </c>
      <c r="X3489" t="s">
        <v>17908</v>
      </c>
      <c r="Y3489" t="s">
        <v>17909</v>
      </c>
    </row>
    <row r="3490" spans="1:25">
      <c r="A3490" t="s">
        <v>17910</v>
      </c>
      <c r="B3490" t="s">
        <v>17911</v>
      </c>
      <c r="D3490" t="s">
        <v>40</v>
      </c>
      <c r="E3490" t="s">
        <v>41</v>
      </c>
      <c r="G3490" t="s">
        <v>501</v>
      </c>
      <c r="H3490" t="s">
        <v>17912</v>
      </c>
      <c r="J3490" t="s">
        <v>17815</v>
      </c>
      <c r="K3490" t="s">
        <v>17816</v>
      </c>
      <c r="L3490">
        <v>38</v>
      </c>
      <c r="M3490" t="s">
        <v>17901</v>
      </c>
      <c r="N3490" t="s">
        <v>47</v>
      </c>
      <c r="O3490" t="s">
        <v>58</v>
      </c>
      <c r="P3490" t="s">
        <v>58</v>
      </c>
      <c r="Y3490" t="s">
        <v>17913</v>
      </c>
    </row>
    <row r="3491" spans="1:25">
      <c r="A3491" t="s">
        <v>17914</v>
      </c>
      <c r="B3491" t="s">
        <v>17915</v>
      </c>
      <c r="D3491" t="s">
        <v>40</v>
      </c>
      <c r="E3491" t="s">
        <v>41</v>
      </c>
      <c r="G3491" t="s">
        <v>11187</v>
      </c>
      <c r="H3491" t="s">
        <v>12563</v>
      </c>
      <c r="J3491" t="s">
        <v>17815</v>
      </c>
      <c r="K3491" t="s">
        <v>17816</v>
      </c>
      <c r="L3491">
        <v>38</v>
      </c>
      <c r="M3491" t="s">
        <v>17916</v>
      </c>
      <c r="N3491" t="s">
        <v>47</v>
      </c>
      <c r="O3491" t="s">
        <v>58</v>
      </c>
      <c r="P3491" t="s">
        <v>58</v>
      </c>
      <c r="X3491" t="s">
        <v>17917</v>
      </c>
      <c r="Y3491" t="s">
        <v>17918</v>
      </c>
    </row>
    <row r="3492" spans="1:25">
      <c r="A3492" t="s">
        <v>17919</v>
      </c>
      <c r="B3492" t="s">
        <v>17920</v>
      </c>
      <c r="D3492" t="s">
        <v>40</v>
      </c>
      <c r="E3492" t="s">
        <v>41</v>
      </c>
      <c r="G3492" t="s">
        <v>17921</v>
      </c>
      <c r="H3492" t="s">
        <v>17922</v>
      </c>
      <c r="J3492" t="s">
        <v>392</v>
      </c>
      <c r="K3492" t="s">
        <v>393</v>
      </c>
      <c r="L3492">
        <v>37</v>
      </c>
      <c r="M3492" t="s">
        <v>17916</v>
      </c>
      <c r="N3492" t="s">
        <v>2322</v>
      </c>
      <c r="O3492" t="s">
        <v>58</v>
      </c>
      <c r="P3492" t="s">
        <v>58</v>
      </c>
      <c r="Y3492" t="s">
        <v>17923</v>
      </c>
    </row>
    <row r="3493" spans="1:25">
      <c r="A3493" t="s">
        <v>17924</v>
      </c>
      <c r="B3493" t="s">
        <v>17925</v>
      </c>
      <c r="D3493" t="s">
        <v>40</v>
      </c>
      <c r="E3493" t="s">
        <v>41</v>
      </c>
      <c r="G3493" t="s">
        <v>17926</v>
      </c>
      <c r="H3493" t="s">
        <v>17927</v>
      </c>
      <c r="J3493" t="s">
        <v>392</v>
      </c>
      <c r="K3493" t="s">
        <v>393</v>
      </c>
      <c r="L3493">
        <v>37</v>
      </c>
      <c r="M3493" t="s">
        <v>17928</v>
      </c>
      <c r="N3493" t="s">
        <v>773</v>
      </c>
      <c r="O3493" t="s">
        <v>58</v>
      </c>
      <c r="P3493" t="s">
        <v>58</v>
      </c>
      <c r="Y3493" t="s">
        <v>17929</v>
      </c>
    </row>
    <row r="3494" spans="1:25">
      <c r="A3494" t="s">
        <v>17930</v>
      </c>
      <c r="B3494" t="s">
        <v>17931</v>
      </c>
      <c r="D3494" t="s">
        <v>40</v>
      </c>
      <c r="E3494" t="s">
        <v>41</v>
      </c>
      <c r="G3494" t="s">
        <v>3127</v>
      </c>
      <c r="H3494" t="s">
        <v>17932</v>
      </c>
      <c r="J3494" t="s">
        <v>17815</v>
      </c>
      <c r="K3494" t="s">
        <v>17816</v>
      </c>
      <c r="L3494">
        <v>38</v>
      </c>
      <c r="M3494" t="s">
        <v>17928</v>
      </c>
      <c r="N3494" t="s">
        <v>47</v>
      </c>
      <c r="O3494" t="s">
        <v>261</v>
      </c>
      <c r="P3494" t="s">
        <v>261</v>
      </c>
      <c r="X3494" t="s">
        <v>17933</v>
      </c>
      <c r="Y3494" t="s">
        <v>17934</v>
      </c>
    </row>
    <row r="3495" spans="1:25">
      <c r="A3495" t="s">
        <v>17935</v>
      </c>
      <c r="B3495" t="s">
        <v>17936</v>
      </c>
      <c r="D3495" t="s">
        <v>40</v>
      </c>
      <c r="E3495" t="s">
        <v>41</v>
      </c>
      <c r="G3495" t="s">
        <v>17937</v>
      </c>
      <c r="H3495" t="s">
        <v>17938</v>
      </c>
      <c r="J3495" t="s">
        <v>17815</v>
      </c>
      <c r="K3495" t="s">
        <v>17816</v>
      </c>
      <c r="L3495">
        <v>38</v>
      </c>
      <c r="M3495" t="s">
        <v>17928</v>
      </c>
      <c r="N3495" t="s">
        <v>47</v>
      </c>
      <c r="O3495" t="s">
        <v>261</v>
      </c>
      <c r="P3495" t="s">
        <v>17939</v>
      </c>
      <c r="Y3495" t="s">
        <v>17940</v>
      </c>
    </row>
    <row r="3496" spans="1:25">
      <c r="A3496" t="s">
        <v>17941</v>
      </c>
      <c r="B3496" t="s">
        <v>17942</v>
      </c>
      <c r="D3496" t="s">
        <v>40</v>
      </c>
      <c r="E3496" t="s">
        <v>41</v>
      </c>
      <c r="G3496" t="s">
        <v>17943</v>
      </c>
      <c r="H3496" t="s">
        <v>8304</v>
      </c>
      <c r="J3496" t="s">
        <v>924</v>
      </c>
      <c r="K3496" t="s">
        <v>925</v>
      </c>
      <c r="L3496">
        <v>37</v>
      </c>
      <c r="M3496" t="s">
        <v>17928</v>
      </c>
      <c r="N3496" t="s">
        <v>2184</v>
      </c>
      <c r="O3496" t="s">
        <v>470</v>
      </c>
      <c r="P3496" t="s">
        <v>470</v>
      </c>
      <c r="X3496" t="s">
        <v>17944</v>
      </c>
      <c r="Y3496" t="s">
        <v>17945</v>
      </c>
    </row>
    <row r="3497" spans="1:25">
      <c r="A3497" t="s">
        <v>17946</v>
      </c>
      <c r="B3497" t="s">
        <v>17947</v>
      </c>
      <c r="D3497" t="s">
        <v>40</v>
      </c>
      <c r="E3497" t="s">
        <v>41</v>
      </c>
      <c r="G3497" t="s">
        <v>17948</v>
      </c>
      <c r="H3497" t="s">
        <v>17949</v>
      </c>
      <c r="J3497" t="s">
        <v>17815</v>
      </c>
      <c r="K3497" t="s">
        <v>17816</v>
      </c>
      <c r="L3497">
        <v>38</v>
      </c>
      <c r="M3497" t="s">
        <v>17950</v>
      </c>
      <c r="N3497" t="s">
        <v>47</v>
      </c>
      <c r="O3497" t="s">
        <v>58</v>
      </c>
      <c r="P3497" t="s">
        <v>58</v>
      </c>
      <c r="X3497" t="s">
        <v>17951</v>
      </c>
      <c r="Y3497" t="s">
        <v>17952</v>
      </c>
    </row>
    <row r="3498" spans="1:25">
      <c r="A3498" t="s">
        <v>17953</v>
      </c>
      <c r="B3498" t="s">
        <v>17954</v>
      </c>
      <c r="D3498" t="s">
        <v>40</v>
      </c>
      <c r="E3498" t="s">
        <v>41</v>
      </c>
      <c r="G3498" t="s">
        <v>17955</v>
      </c>
      <c r="H3498" t="s">
        <v>17956</v>
      </c>
      <c r="J3498" t="s">
        <v>392</v>
      </c>
      <c r="K3498" t="s">
        <v>393</v>
      </c>
      <c r="L3498">
        <v>37</v>
      </c>
      <c r="M3498" t="s">
        <v>17950</v>
      </c>
      <c r="N3498" t="s">
        <v>773</v>
      </c>
      <c r="O3498" t="s">
        <v>449</v>
      </c>
      <c r="P3498" t="s">
        <v>449</v>
      </c>
      <c r="X3498" t="s">
        <v>17957</v>
      </c>
      <c r="Y3498" t="s">
        <v>17958</v>
      </c>
    </row>
    <row r="3499" spans="1:25">
      <c r="A3499" t="s">
        <v>17959</v>
      </c>
      <c r="B3499" t="s">
        <v>17960</v>
      </c>
      <c r="D3499" t="s">
        <v>40</v>
      </c>
      <c r="E3499" t="s">
        <v>41</v>
      </c>
      <c r="G3499" t="s">
        <v>15333</v>
      </c>
      <c r="H3499" t="s">
        <v>17961</v>
      </c>
      <c r="J3499" t="s">
        <v>392</v>
      </c>
      <c r="K3499" t="s">
        <v>393</v>
      </c>
      <c r="L3499">
        <v>37</v>
      </c>
      <c r="M3499" t="s">
        <v>17962</v>
      </c>
      <c r="N3499" t="s">
        <v>379</v>
      </c>
      <c r="O3499" t="s">
        <v>470</v>
      </c>
      <c r="P3499" t="s">
        <v>470</v>
      </c>
      <c r="Y3499" t="s">
        <v>17963</v>
      </c>
    </row>
    <row r="3500" spans="1:25">
      <c r="A3500" t="s">
        <v>17964</v>
      </c>
      <c r="B3500" t="s">
        <v>17965</v>
      </c>
      <c r="D3500" t="s">
        <v>40</v>
      </c>
      <c r="E3500" t="s">
        <v>41</v>
      </c>
      <c r="G3500" t="s">
        <v>17966</v>
      </c>
      <c r="H3500" t="s">
        <v>17967</v>
      </c>
      <c r="J3500" t="s">
        <v>924</v>
      </c>
      <c r="K3500" t="s">
        <v>925</v>
      </c>
      <c r="L3500">
        <v>37</v>
      </c>
      <c r="M3500" t="s">
        <v>17968</v>
      </c>
      <c r="N3500" t="s">
        <v>448</v>
      </c>
      <c r="O3500" t="s">
        <v>683</v>
      </c>
      <c r="P3500" t="s">
        <v>683</v>
      </c>
      <c r="X3500" t="s">
        <v>17969</v>
      </c>
      <c r="Y3500" t="s">
        <v>17970</v>
      </c>
    </row>
    <row r="3501" spans="1:25">
      <c r="A3501" t="s">
        <v>17971</v>
      </c>
      <c r="B3501" t="s">
        <v>17972</v>
      </c>
      <c r="D3501" t="s">
        <v>40</v>
      </c>
      <c r="E3501" t="s">
        <v>41</v>
      </c>
      <c r="G3501" t="s">
        <v>17973</v>
      </c>
      <c r="H3501" t="s">
        <v>17974</v>
      </c>
      <c r="J3501" t="s">
        <v>392</v>
      </c>
      <c r="K3501" t="s">
        <v>393</v>
      </c>
      <c r="L3501">
        <v>37</v>
      </c>
      <c r="M3501" t="s">
        <v>17975</v>
      </c>
      <c r="N3501" t="s">
        <v>2322</v>
      </c>
      <c r="O3501" t="s">
        <v>741</v>
      </c>
      <c r="P3501" t="s">
        <v>741</v>
      </c>
      <c r="Y3501" t="s">
        <v>17976</v>
      </c>
    </row>
    <row r="3502" spans="1:25">
      <c r="A3502" t="s">
        <v>17977</v>
      </c>
      <c r="B3502" t="s">
        <v>17978</v>
      </c>
      <c r="D3502" t="s">
        <v>40</v>
      </c>
      <c r="E3502" t="s">
        <v>41</v>
      </c>
      <c r="G3502" t="s">
        <v>17979</v>
      </c>
      <c r="H3502" t="s">
        <v>17980</v>
      </c>
      <c r="J3502" t="s">
        <v>392</v>
      </c>
      <c r="K3502" t="s">
        <v>393</v>
      </c>
      <c r="L3502">
        <v>37</v>
      </c>
      <c r="M3502" t="s">
        <v>17981</v>
      </c>
      <c r="N3502" t="s">
        <v>2184</v>
      </c>
      <c r="O3502" t="s">
        <v>1019</v>
      </c>
      <c r="P3502" t="s">
        <v>1019</v>
      </c>
      <c r="X3502" t="s">
        <v>17982</v>
      </c>
      <c r="Y3502" t="s">
        <v>17983</v>
      </c>
    </row>
    <row r="3503" spans="1:25">
      <c r="A3503" t="s">
        <v>17984</v>
      </c>
      <c r="B3503" t="s">
        <v>17985</v>
      </c>
      <c r="D3503" t="s">
        <v>40</v>
      </c>
      <c r="E3503" t="s">
        <v>41</v>
      </c>
      <c r="G3503" t="s">
        <v>3609</v>
      </c>
      <c r="H3503" t="s">
        <v>3381</v>
      </c>
      <c r="J3503" t="s">
        <v>392</v>
      </c>
      <c r="K3503" t="s">
        <v>393</v>
      </c>
      <c r="L3503">
        <v>37</v>
      </c>
      <c r="M3503" t="s">
        <v>17986</v>
      </c>
      <c r="N3503" t="s">
        <v>725</v>
      </c>
      <c r="O3503" t="s">
        <v>1115</v>
      </c>
      <c r="P3503" t="s">
        <v>1115</v>
      </c>
      <c r="Y3503" t="s">
        <v>17987</v>
      </c>
    </row>
    <row r="3504" spans="1:25">
      <c r="A3504" t="s">
        <v>17988</v>
      </c>
      <c r="B3504" t="s">
        <v>17989</v>
      </c>
      <c r="D3504" t="s">
        <v>40</v>
      </c>
      <c r="E3504" t="s">
        <v>41</v>
      </c>
      <c r="G3504" t="s">
        <v>17990</v>
      </c>
      <c r="H3504" t="s">
        <v>17991</v>
      </c>
      <c r="J3504" t="s">
        <v>392</v>
      </c>
      <c r="K3504" t="s">
        <v>393</v>
      </c>
      <c r="L3504">
        <v>37</v>
      </c>
      <c r="M3504" t="s">
        <v>17986</v>
      </c>
      <c r="N3504" t="s">
        <v>2322</v>
      </c>
      <c r="O3504" t="s">
        <v>1153</v>
      </c>
      <c r="P3504" t="s">
        <v>1153</v>
      </c>
      <c r="X3504" t="s">
        <v>17992</v>
      </c>
      <c r="Y3504" t="s">
        <v>17993</v>
      </c>
    </row>
    <row r="3505" spans="1:25">
      <c r="A3505" t="s">
        <v>17994</v>
      </c>
      <c r="B3505" t="s">
        <v>17995</v>
      </c>
      <c r="D3505" t="s">
        <v>40</v>
      </c>
      <c r="E3505" t="s">
        <v>41</v>
      </c>
      <c r="G3505" t="s">
        <v>17996</v>
      </c>
      <c r="H3505" t="s">
        <v>17997</v>
      </c>
      <c r="J3505" t="s">
        <v>924</v>
      </c>
      <c r="K3505" t="s">
        <v>925</v>
      </c>
      <c r="L3505">
        <v>36</v>
      </c>
      <c r="M3505" t="s">
        <v>17998</v>
      </c>
      <c r="N3505" t="s">
        <v>379</v>
      </c>
      <c r="O3505" t="s">
        <v>1273</v>
      </c>
      <c r="P3505" t="s">
        <v>1273</v>
      </c>
      <c r="Y3505" t="s">
        <v>17999</v>
      </c>
    </row>
    <row r="3506" spans="1:25">
      <c r="A3506" t="s">
        <v>18000</v>
      </c>
      <c r="B3506" t="s">
        <v>18001</v>
      </c>
      <c r="D3506" t="s">
        <v>40</v>
      </c>
      <c r="E3506" t="s">
        <v>41</v>
      </c>
      <c r="G3506" t="s">
        <v>18002</v>
      </c>
      <c r="H3506" t="s">
        <v>18003</v>
      </c>
      <c r="J3506" t="s">
        <v>17815</v>
      </c>
      <c r="K3506" t="s">
        <v>17816</v>
      </c>
      <c r="L3506">
        <v>37</v>
      </c>
      <c r="M3506" t="s">
        <v>18004</v>
      </c>
      <c r="N3506" t="s">
        <v>47</v>
      </c>
      <c r="O3506" t="s">
        <v>1575</v>
      </c>
      <c r="P3506" t="s">
        <v>18005</v>
      </c>
      <c r="Y3506" t="s">
        <v>18006</v>
      </c>
    </row>
    <row r="3507" spans="1:25">
      <c r="A3507" t="s">
        <v>1532</v>
      </c>
      <c r="B3507" t="s">
        <v>18007</v>
      </c>
      <c r="D3507" t="s">
        <v>40</v>
      </c>
      <c r="E3507" t="s">
        <v>41</v>
      </c>
      <c r="G3507" t="s">
        <v>18008</v>
      </c>
      <c r="H3507" t="s">
        <v>18009</v>
      </c>
      <c r="J3507" t="s">
        <v>6662</v>
      </c>
      <c r="K3507" t="s">
        <v>6663</v>
      </c>
      <c r="L3507">
        <v>36</v>
      </c>
      <c r="M3507" t="s">
        <v>18010</v>
      </c>
      <c r="N3507" t="s">
        <v>200</v>
      </c>
      <c r="O3507" t="s">
        <v>2284</v>
      </c>
      <c r="P3507" t="s">
        <v>2284</v>
      </c>
      <c r="X3507" t="s">
        <v>18011</v>
      </c>
      <c r="Y3507" t="s">
        <v>18012</v>
      </c>
    </row>
    <row r="3508" spans="1:25">
      <c r="A3508" t="s">
        <v>18013</v>
      </c>
      <c r="B3508" t="s">
        <v>18014</v>
      </c>
      <c r="D3508" t="s">
        <v>40</v>
      </c>
      <c r="E3508" t="s">
        <v>41</v>
      </c>
      <c r="G3508" t="s">
        <v>18015</v>
      </c>
      <c r="H3508" t="s">
        <v>18016</v>
      </c>
      <c r="J3508" t="s">
        <v>392</v>
      </c>
      <c r="K3508" t="s">
        <v>393</v>
      </c>
      <c r="L3508">
        <v>36</v>
      </c>
      <c r="M3508" t="s">
        <v>18017</v>
      </c>
      <c r="N3508" t="s">
        <v>2322</v>
      </c>
      <c r="O3508" t="s">
        <v>2284</v>
      </c>
      <c r="P3508" t="s">
        <v>2284</v>
      </c>
      <c r="Y3508" t="s">
        <v>18018</v>
      </c>
    </row>
    <row r="3509" spans="1:25">
      <c r="A3509" t="s">
        <v>18019</v>
      </c>
      <c r="B3509" t="s">
        <v>18020</v>
      </c>
      <c r="D3509" t="s">
        <v>40</v>
      </c>
      <c r="E3509" t="s">
        <v>41</v>
      </c>
      <c r="G3509" t="s">
        <v>18021</v>
      </c>
      <c r="H3509" t="s">
        <v>18022</v>
      </c>
      <c r="J3509" t="s">
        <v>924</v>
      </c>
      <c r="K3509" t="s">
        <v>925</v>
      </c>
      <c r="L3509">
        <v>36</v>
      </c>
      <c r="M3509" t="s">
        <v>18017</v>
      </c>
      <c r="N3509" t="s">
        <v>2212</v>
      </c>
      <c r="O3509" t="s">
        <v>2284</v>
      </c>
      <c r="P3509" t="s">
        <v>2284</v>
      </c>
      <c r="X3509" t="s">
        <v>18023</v>
      </c>
      <c r="Y3509" t="s">
        <v>18024</v>
      </c>
    </row>
    <row r="3510" spans="1:25">
      <c r="A3510" t="s">
        <v>18025</v>
      </c>
      <c r="B3510" t="s">
        <v>18026</v>
      </c>
      <c r="D3510" t="s">
        <v>40</v>
      </c>
      <c r="E3510" t="s">
        <v>41</v>
      </c>
      <c r="G3510" t="s">
        <v>18027</v>
      </c>
      <c r="H3510" t="s">
        <v>18028</v>
      </c>
      <c r="J3510" t="s">
        <v>392</v>
      </c>
      <c r="K3510" t="s">
        <v>393</v>
      </c>
      <c r="L3510">
        <v>36</v>
      </c>
      <c r="M3510" t="s">
        <v>18029</v>
      </c>
      <c r="N3510" t="s">
        <v>2322</v>
      </c>
      <c r="O3510" t="s">
        <v>2091</v>
      </c>
      <c r="P3510" t="s">
        <v>2091</v>
      </c>
      <c r="X3510" t="s">
        <v>18030</v>
      </c>
      <c r="Y3510" t="s">
        <v>18031</v>
      </c>
    </row>
    <row r="3511" spans="1:25">
      <c r="A3511" t="s">
        <v>18032</v>
      </c>
      <c r="B3511" t="s">
        <v>18033</v>
      </c>
      <c r="D3511" t="s">
        <v>40</v>
      </c>
      <c r="E3511" t="s">
        <v>41</v>
      </c>
      <c r="G3511" t="s">
        <v>18034</v>
      </c>
      <c r="H3511" t="s">
        <v>18035</v>
      </c>
      <c r="J3511" t="s">
        <v>392</v>
      </c>
      <c r="K3511" t="s">
        <v>393</v>
      </c>
      <c r="L3511">
        <v>40</v>
      </c>
      <c r="M3511" t="s">
        <v>18036</v>
      </c>
      <c r="N3511" t="s">
        <v>773</v>
      </c>
      <c r="O3511" t="s">
        <v>58</v>
      </c>
      <c r="P3511" t="s">
        <v>58</v>
      </c>
      <c r="X3511" t="s">
        <v>18037</v>
      </c>
      <c r="Y3511" t="s">
        <v>18038</v>
      </c>
    </row>
    <row r="3512" spans="1:25">
      <c r="A3512" t="s">
        <v>18039</v>
      </c>
      <c r="B3512" t="s">
        <v>18040</v>
      </c>
      <c r="D3512" t="s">
        <v>40</v>
      </c>
      <c r="E3512" t="s">
        <v>41</v>
      </c>
      <c r="G3512" t="s">
        <v>18041</v>
      </c>
      <c r="H3512" t="s">
        <v>18042</v>
      </c>
      <c r="J3512" t="s">
        <v>392</v>
      </c>
      <c r="K3512" t="s">
        <v>393</v>
      </c>
      <c r="L3512">
        <v>36</v>
      </c>
      <c r="M3512" t="s">
        <v>18043</v>
      </c>
      <c r="N3512" t="s">
        <v>725</v>
      </c>
      <c r="O3512" t="s">
        <v>2091</v>
      </c>
      <c r="P3512" t="s">
        <v>2091</v>
      </c>
      <c r="Y3512" t="s">
        <v>18044</v>
      </c>
    </row>
    <row r="3513" spans="1:25">
      <c r="A3513" t="s">
        <v>18045</v>
      </c>
      <c r="B3513" t="s">
        <v>18046</v>
      </c>
      <c r="D3513" t="s">
        <v>40</v>
      </c>
      <c r="E3513" t="s">
        <v>41</v>
      </c>
      <c r="G3513" t="s">
        <v>18047</v>
      </c>
      <c r="H3513" t="s">
        <v>18048</v>
      </c>
      <c r="J3513" t="s">
        <v>1791</v>
      </c>
      <c r="K3513" t="s">
        <v>1792</v>
      </c>
      <c r="L3513">
        <v>36</v>
      </c>
      <c r="M3513" t="s">
        <v>18049</v>
      </c>
      <c r="N3513" t="s">
        <v>2184</v>
      </c>
      <c r="O3513" t="s">
        <v>2091</v>
      </c>
      <c r="P3513" t="s">
        <v>18050</v>
      </c>
      <c r="Y3513" t="s">
        <v>18051</v>
      </c>
    </row>
    <row r="3514" spans="1:25">
      <c r="A3514" t="s">
        <v>18052</v>
      </c>
      <c r="B3514" t="s">
        <v>18053</v>
      </c>
      <c r="D3514" t="s">
        <v>40</v>
      </c>
      <c r="E3514" t="s">
        <v>41</v>
      </c>
      <c r="G3514" t="s">
        <v>18054</v>
      </c>
      <c r="H3514" t="s">
        <v>18055</v>
      </c>
      <c r="J3514" t="s">
        <v>924</v>
      </c>
      <c r="K3514" t="s">
        <v>925</v>
      </c>
      <c r="L3514">
        <v>36</v>
      </c>
      <c r="M3514" t="s">
        <v>18056</v>
      </c>
      <c r="N3514" t="s">
        <v>2892</v>
      </c>
      <c r="O3514" t="s">
        <v>2091</v>
      </c>
      <c r="P3514" t="s">
        <v>2091</v>
      </c>
      <c r="X3514" t="s">
        <v>18057</v>
      </c>
      <c r="Y3514" t="s">
        <v>18058</v>
      </c>
    </row>
    <row r="3515" spans="1:25">
      <c r="A3515" t="s">
        <v>18059</v>
      </c>
      <c r="B3515" t="s">
        <v>18060</v>
      </c>
      <c r="D3515" t="s">
        <v>40</v>
      </c>
      <c r="E3515" t="s">
        <v>41</v>
      </c>
      <c r="G3515" t="s">
        <v>18061</v>
      </c>
      <c r="H3515" t="s">
        <v>3757</v>
      </c>
      <c r="J3515" t="s">
        <v>392</v>
      </c>
      <c r="K3515" t="s">
        <v>393</v>
      </c>
      <c r="L3515">
        <v>36</v>
      </c>
      <c r="M3515" t="s">
        <v>18062</v>
      </c>
      <c r="N3515" t="s">
        <v>2184</v>
      </c>
      <c r="O3515" t="s">
        <v>58</v>
      </c>
      <c r="P3515" t="s">
        <v>58</v>
      </c>
      <c r="Y3515" t="s">
        <v>18063</v>
      </c>
    </row>
    <row r="3516" spans="1:25">
      <c r="A3516" t="s">
        <v>18064</v>
      </c>
      <c r="B3516" t="s">
        <v>18065</v>
      </c>
      <c r="D3516" t="s">
        <v>40</v>
      </c>
      <c r="E3516" t="s">
        <v>41</v>
      </c>
      <c r="G3516" t="s">
        <v>18066</v>
      </c>
      <c r="H3516" t="s">
        <v>2183</v>
      </c>
      <c r="J3516" t="s">
        <v>924</v>
      </c>
      <c r="K3516" t="s">
        <v>925</v>
      </c>
      <c r="L3516">
        <v>36</v>
      </c>
      <c r="M3516" t="s">
        <v>18067</v>
      </c>
      <c r="N3516" t="s">
        <v>725</v>
      </c>
      <c r="O3516" t="s">
        <v>48</v>
      </c>
      <c r="P3516" t="s">
        <v>48</v>
      </c>
      <c r="Y3516" t="s">
        <v>18068</v>
      </c>
    </row>
    <row r="3517" spans="1:25">
      <c r="A3517" t="s">
        <v>18069</v>
      </c>
      <c r="B3517" t="s">
        <v>18070</v>
      </c>
      <c r="D3517" t="s">
        <v>40</v>
      </c>
      <c r="E3517" t="s">
        <v>41</v>
      </c>
      <c r="G3517" t="s">
        <v>17281</v>
      </c>
      <c r="H3517" t="s">
        <v>18071</v>
      </c>
      <c r="J3517" t="s">
        <v>6662</v>
      </c>
      <c r="K3517" t="s">
        <v>6663</v>
      </c>
      <c r="L3517">
        <v>36</v>
      </c>
      <c r="M3517" t="s">
        <v>18072</v>
      </c>
      <c r="N3517" t="s">
        <v>200</v>
      </c>
      <c r="O3517" t="s">
        <v>58</v>
      </c>
      <c r="P3517" t="s">
        <v>58</v>
      </c>
      <c r="X3517" t="s">
        <v>18073</v>
      </c>
      <c r="Y3517" t="s">
        <v>18074</v>
      </c>
    </row>
    <row r="3518" spans="1:25">
      <c r="A3518" t="s">
        <v>18075</v>
      </c>
      <c r="B3518" t="s">
        <v>18076</v>
      </c>
      <c r="D3518" t="s">
        <v>40</v>
      </c>
      <c r="E3518" t="s">
        <v>41</v>
      </c>
      <c r="G3518" t="s">
        <v>18077</v>
      </c>
      <c r="H3518" t="s">
        <v>18078</v>
      </c>
      <c r="J3518" t="s">
        <v>17739</v>
      </c>
      <c r="K3518" t="s">
        <v>17740</v>
      </c>
      <c r="L3518">
        <v>36</v>
      </c>
      <c r="M3518" t="s">
        <v>18079</v>
      </c>
      <c r="N3518" t="s">
        <v>394</v>
      </c>
      <c r="O3518" t="s">
        <v>58</v>
      </c>
      <c r="P3518" t="s">
        <v>58</v>
      </c>
      <c r="Y3518" t="s">
        <v>18080</v>
      </c>
    </row>
    <row r="3519" spans="1:25">
      <c r="A3519" t="s">
        <v>18081</v>
      </c>
      <c r="B3519" t="s">
        <v>18082</v>
      </c>
      <c r="D3519" t="s">
        <v>40</v>
      </c>
      <c r="E3519" t="s">
        <v>41</v>
      </c>
      <c r="G3519" t="s">
        <v>18083</v>
      </c>
      <c r="H3519" t="s">
        <v>14724</v>
      </c>
      <c r="J3519" t="s">
        <v>392</v>
      </c>
      <c r="K3519" t="s">
        <v>393</v>
      </c>
      <c r="L3519">
        <v>36</v>
      </c>
      <c r="M3519" t="s">
        <v>18084</v>
      </c>
      <c r="N3519" t="s">
        <v>2184</v>
      </c>
      <c r="O3519" t="s">
        <v>58</v>
      </c>
      <c r="P3519" t="s">
        <v>18085</v>
      </c>
      <c r="X3519" t="s">
        <v>18086</v>
      </c>
      <c r="Y3519" t="s">
        <v>18087</v>
      </c>
    </row>
    <row r="3520" spans="1:25">
      <c r="A3520" t="s">
        <v>18088</v>
      </c>
      <c r="B3520" t="s">
        <v>18089</v>
      </c>
      <c r="D3520" t="s">
        <v>40</v>
      </c>
      <c r="E3520" t="s">
        <v>41</v>
      </c>
      <c r="G3520" t="s">
        <v>18090</v>
      </c>
      <c r="H3520" t="s">
        <v>18091</v>
      </c>
      <c r="J3520" t="s">
        <v>392</v>
      </c>
      <c r="K3520" t="s">
        <v>393</v>
      </c>
      <c r="L3520">
        <v>36</v>
      </c>
      <c r="M3520" t="s">
        <v>18092</v>
      </c>
      <c r="N3520" t="s">
        <v>773</v>
      </c>
      <c r="O3520" t="s">
        <v>58</v>
      </c>
      <c r="P3520" t="s">
        <v>58</v>
      </c>
      <c r="Y3520" t="s">
        <v>18093</v>
      </c>
    </row>
    <row r="3521" spans="1:25">
      <c r="A3521" t="s">
        <v>18094</v>
      </c>
      <c r="B3521" t="s">
        <v>18095</v>
      </c>
      <c r="D3521" t="s">
        <v>40</v>
      </c>
      <c r="E3521" t="s">
        <v>41</v>
      </c>
      <c r="G3521" t="s">
        <v>18096</v>
      </c>
      <c r="H3521" t="s">
        <v>18097</v>
      </c>
      <c r="J3521" t="s">
        <v>392</v>
      </c>
      <c r="K3521" t="s">
        <v>393</v>
      </c>
      <c r="L3521">
        <v>36</v>
      </c>
      <c r="M3521" t="s">
        <v>18098</v>
      </c>
      <c r="N3521" t="s">
        <v>394</v>
      </c>
      <c r="O3521" t="s">
        <v>560</v>
      </c>
      <c r="P3521" t="s">
        <v>560</v>
      </c>
      <c r="Y3521" t="s">
        <v>18099</v>
      </c>
    </row>
    <row r="3522" spans="1:25">
      <c r="A3522" t="s">
        <v>18100</v>
      </c>
      <c r="B3522" t="s">
        <v>18101</v>
      </c>
      <c r="D3522" t="s">
        <v>40</v>
      </c>
      <c r="E3522" t="s">
        <v>41</v>
      </c>
      <c r="G3522" t="s">
        <v>18102</v>
      </c>
      <c r="H3522" t="s">
        <v>18103</v>
      </c>
      <c r="J3522" t="s">
        <v>392</v>
      </c>
      <c r="K3522" t="s">
        <v>393</v>
      </c>
      <c r="L3522">
        <v>36</v>
      </c>
      <c r="M3522" t="s">
        <v>18104</v>
      </c>
      <c r="N3522" t="s">
        <v>379</v>
      </c>
      <c r="O3522" t="s">
        <v>643</v>
      </c>
      <c r="P3522" t="s">
        <v>643</v>
      </c>
      <c r="Y3522" t="s">
        <v>18105</v>
      </c>
    </row>
    <row r="3523" spans="1:25">
      <c r="A3523" t="s">
        <v>18106</v>
      </c>
      <c r="B3523" t="s">
        <v>18107</v>
      </c>
      <c r="D3523" t="s">
        <v>40</v>
      </c>
      <c r="E3523" t="s">
        <v>41</v>
      </c>
      <c r="G3523" t="s">
        <v>18108</v>
      </c>
      <c r="H3523" t="s">
        <v>18109</v>
      </c>
      <c r="J3523" t="s">
        <v>392</v>
      </c>
      <c r="K3523" t="s">
        <v>393</v>
      </c>
      <c r="L3523">
        <v>36</v>
      </c>
      <c r="M3523" t="s">
        <v>18110</v>
      </c>
      <c r="N3523" t="s">
        <v>2184</v>
      </c>
      <c r="O3523" t="s">
        <v>643</v>
      </c>
      <c r="P3523" t="s">
        <v>18111</v>
      </c>
      <c r="X3523" t="s">
        <v>18112</v>
      </c>
      <c r="Y3523" t="s">
        <v>18113</v>
      </c>
    </row>
    <row r="3524" spans="1:25">
      <c r="A3524" t="s">
        <v>178</v>
      </c>
      <c r="B3524" t="s">
        <v>18114</v>
      </c>
      <c r="D3524" t="s">
        <v>40</v>
      </c>
      <c r="E3524" t="s">
        <v>41</v>
      </c>
      <c r="G3524" t="s">
        <v>18115</v>
      </c>
      <c r="H3524" t="s">
        <v>3028</v>
      </c>
      <c r="J3524" t="s">
        <v>1791</v>
      </c>
      <c r="K3524" t="s">
        <v>1792</v>
      </c>
      <c r="L3524">
        <v>36</v>
      </c>
      <c r="M3524" t="s">
        <v>18116</v>
      </c>
      <c r="N3524" t="s">
        <v>2322</v>
      </c>
      <c r="O3524" t="s">
        <v>748</v>
      </c>
      <c r="P3524" t="s">
        <v>748</v>
      </c>
      <c r="X3524" t="s">
        <v>18117</v>
      </c>
      <c r="Y3524" t="s">
        <v>18118</v>
      </c>
    </row>
    <row r="3525" spans="1:25">
      <c r="A3525" t="s">
        <v>18119</v>
      </c>
      <c r="B3525" t="s">
        <v>18120</v>
      </c>
      <c r="D3525" t="s">
        <v>40</v>
      </c>
      <c r="E3525" t="s">
        <v>41</v>
      </c>
      <c r="G3525" t="s">
        <v>180</v>
      </c>
      <c r="H3525" t="s">
        <v>18121</v>
      </c>
      <c r="J3525" t="s">
        <v>1791</v>
      </c>
      <c r="K3525" t="s">
        <v>1792</v>
      </c>
      <c r="L3525">
        <v>36</v>
      </c>
      <c r="M3525" t="s">
        <v>18122</v>
      </c>
      <c r="N3525" t="s">
        <v>725</v>
      </c>
      <c r="O3525" t="s">
        <v>1019</v>
      </c>
      <c r="P3525" t="s">
        <v>1019</v>
      </c>
      <c r="Y3525" t="s">
        <v>18123</v>
      </c>
    </row>
    <row r="3526" spans="1:25">
      <c r="A3526" t="s">
        <v>18124</v>
      </c>
      <c r="B3526" t="s">
        <v>18125</v>
      </c>
      <c r="D3526" t="s">
        <v>40</v>
      </c>
      <c r="E3526" t="s">
        <v>41</v>
      </c>
      <c r="G3526" t="s">
        <v>18126</v>
      </c>
      <c r="H3526" t="s">
        <v>18127</v>
      </c>
      <c r="J3526" t="s">
        <v>1791</v>
      </c>
      <c r="K3526" t="s">
        <v>1792</v>
      </c>
      <c r="L3526">
        <v>36</v>
      </c>
      <c r="M3526" t="s">
        <v>18128</v>
      </c>
      <c r="N3526" t="s">
        <v>4707</v>
      </c>
      <c r="O3526" t="s">
        <v>1019</v>
      </c>
      <c r="P3526" t="s">
        <v>1019</v>
      </c>
      <c r="X3526" t="s">
        <v>18129</v>
      </c>
      <c r="Y3526" t="s">
        <v>18130</v>
      </c>
    </row>
    <row r="3527" spans="1:25">
      <c r="A3527" t="s">
        <v>18131</v>
      </c>
      <c r="B3527" t="s">
        <v>18132</v>
      </c>
      <c r="D3527" t="s">
        <v>40</v>
      </c>
      <c r="E3527" t="s">
        <v>41</v>
      </c>
      <c r="G3527" t="s">
        <v>18133</v>
      </c>
      <c r="H3527" t="s">
        <v>18134</v>
      </c>
      <c r="J3527" t="s">
        <v>924</v>
      </c>
      <c r="K3527" t="s">
        <v>925</v>
      </c>
      <c r="L3527">
        <v>36</v>
      </c>
      <c r="M3527" t="s">
        <v>18135</v>
      </c>
      <c r="N3527" t="s">
        <v>379</v>
      </c>
      <c r="O3527" t="s">
        <v>1019</v>
      </c>
      <c r="P3527" t="s">
        <v>1019</v>
      </c>
      <c r="Y3527" t="s">
        <v>18136</v>
      </c>
    </row>
    <row r="3528" spans="1:25">
      <c r="A3528" t="s">
        <v>18137</v>
      </c>
      <c r="B3528" t="s">
        <v>18138</v>
      </c>
      <c r="D3528" t="s">
        <v>40</v>
      </c>
      <c r="E3528" t="s">
        <v>41</v>
      </c>
      <c r="G3528" t="s">
        <v>18139</v>
      </c>
      <c r="H3528" t="s">
        <v>18140</v>
      </c>
      <c r="J3528" t="s">
        <v>392</v>
      </c>
      <c r="K3528" t="s">
        <v>393</v>
      </c>
      <c r="L3528">
        <v>36</v>
      </c>
      <c r="M3528" t="s">
        <v>18141</v>
      </c>
      <c r="N3528" t="s">
        <v>725</v>
      </c>
      <c r="O3528" t="s">
        <v>1115</v>
      </c>
      <c r="P3528" t="s">
        <v>18142</v>
      </c>
      <c r="Y3528" t="s">
        <v>18143</v>
      </c>
    </row>
    <row r="3529" spans="1:25">
      <c r="A3529" t="s">
        <v>18144</v>
      </c>
      <c r="B3529" t="s">
        <v>18145</v>
      </c>
      <c r="D3529" t="s">
        <v>40</v>
      </c>
      <c r="E3529" t="s">
        <v>41</v>
      </c>
      <c r="G3529" t="s">
        <v>8888</v>
      </c>
      <c r="H3529" t="s">
        <v>14989</v>
      </c>
      <c r="J3529" t="s">
        <v>392</v>
      </c>
      <c r="K3529" t="s">
        <v>393</v>
      </c>
      <c r="L3529">
        <v>35</v>
      </c>
      <c r="M3529" t="s">
        <v>18146</v>
      </c>
      <c r="N3529" t="s">
        <v>773</v>
      </c>
      <c r="O3529" t="s">
        <v>1019</v>
      </c>
      <c r="P3529" t="s">
        <v>1019</v>
      </c>
      <c r="Y3529" t="s">
        <v>18147</v>
      </c>
    </row>
    <row r="3530" spans="1:25">
      <c r="A3530" t="s">
        <v>18148</v>
      </c>
      <c r="B3530" t="s">
        <v>18149</v>
      </c>
      <c r="D3530" t="s">
        <v>40</v>
      </c>
      <c r="E3530" t="s">
        <v>41</v>
      </c>
      <c r="G3530" t="s">
        <v>18150</v>
      </c>
      <c r="H3530" t="s">
        <v>18151</v>
      </c>
      <c r="J3530" t="s">
        <v>732</v>
      </c>
      <c r="K3530" t="s">
        <v>733</v>
      </c>
      <c r="L3530">
        <v>39</v>
      </c>
      <c r="M3530" t="s">
        <v>18152</v>
      </c>
      <c r="N3530" t="s">
        <v>2322</v>
      </c>
      <c r="O3530" t="s">
        <v>1102</v>
      </c>
      <c r="P3530" t="s">
        <v>1102</v>
      </c>
      <c r="X3530" t="s">
        <v>18153</v>
      </c>
      <c r="Y3530" t="s">
        <v>18154</v>
      </c>
    </row>
    <row r="3531" spans="1:25">
      <c r="A3531" t="s">
        <v>18155</v>
      </c>
      <c r="B3531" t="s">
        <v>18156</v>
      </c>
      <c r="D3531" t="s">
        <v>40</v>
      </c>
      <c r="E3531" t="s">
        <v>41</v>
      </c>
      <c r="G3531" t="s">
        <v>18157</v>
      </c>
      <c r="H3531" t="s">
        <v>18158</v>
      </c>
      <c r="J3531" t="s">
        <v>18159</v>
      </c>
      <c r="K3531" t="s">
        <v>18160</v>
      </c>
      <c r="L3531">
        <v>41</v>
      </c>
      <c r="M3531" t="s">
        <v>18161</v>
      </c>
      <c r="N3531" t="s">
        <v>773</v>
      </c>
      <c r="O3531" t="s">
        <v>261</v>
      </c>
      <c r="P3531" t="s">
        <v>261</v>
      </c>
      <c r="X3531" t="s">
        <v>18162</v>
      </c>
      <c r="Y3531" t="s">
        <v>18163</v>
      </c>
    </row>
    <row r="3532" spans="1:25">
      <c r="A3532" t="s">
        <v>18164</v>
      </c>
      <c r="B3532" t="s">
        <v>18165</v>
      </c>
      <c r="D3532" t="s">
        <v>40</v>
      </c>
      <c r="E3532" t="s">
        <v>41</v>
      </c>
      <c r="G3532" t="s">
        <v>4694</v>
      </c>
      <c r="H3532" t="s">
        <v>18166</v>
      </c>
      <c r="J3532" t="s">
        <v>392</v>
      </c>
      <c r="K3532" t="s">
        <v>393</v>
      </c>
      <c r="L3532">
        <v>38</v>
      </c>
      <c r="M3532" t="s">
        <v>18167</v>
      </c>
      <c r="N3532" t="s">
        <v>725</v>
      </c>
      <c r="O3532" t="s">
        <v>2091</v>
      </c>
      <c r="P3532" t="s">
        <v>2091</v>
      </c>
      <c r="Y3532" t="s">
        <v>18168</v>
      </c>
    </row>
    <row r="3533" spans="1:25">
      <c r="A3533" t="s">
        <v>18169</v>
      </c>
      <c r="B3533" t="s">
        <v>18170</v>
      </c>
      <c r="D3533" t="s">
        <v>40</v>
      </c>
      <c r="E3533" t="s">
        <v>41</v>
      </c>
      <c r="G3533" t="s">
        <v>7518</v>
      </c>
      <c r="H3533" t="s">
        <v>18171</v>
      </c>
      <c r="J3533" t="s">
        <v>17815</v>
      </c>
      <c r="K3533" t="s">
        <v>17816</v>
      </c>
      <c r="L3533">
        <v>40</v>
      </c>
      <c r="M3533" t="s">
        <v>18172</v>
      </c>
      <c r="N3533" t="s">
        <v>773</v>
      </c>
      <c r="O3533" t="s">
        <v>2284</v>
      </c>
      <c r="P3533" t="s">
        <v>2284</v>
      </c>
      <c r="Y3533" t="s">
        <v>18173</v>
      </c>
    </row>
    <row r="3534" spans="1:25">
      <c r="A3534" t="s">
        <v>18174</v>
      </c>
      <c r="B3534" t="s">
        <v>18175</v>
      </c>
      <c r="D3534" t="s">
        <v>40</v>
      </c>
      <c r="E3534" t="s">
        <v>41</v>
      </c>
      <c r="G3534" t="s">
        <v>18176</v>
      </c>
      <c r="H3534" t="s">
        <v>13902</v>
      </c>
      <c r="J3534" t="s">
        <v>392</v>
      </c>
      <c r="K3534" t="s">
        <v>393</v>
      </c>
      <c r="L3534">
        <v>36</v>
      </c>
      <c r="M3534" t="s">
        <v>18177</v>
      </c>
      <c r="N3534" t="s">
        <v>773</v>
      </c>
      <c r="O3534" t="s">
        <v>1575</v>
      </c>
      <c r="P3534" t="s">
        <v>1575</v>
      </c>
      <c r="Y3534" t="s">
        <v>18178</v>
      </c>
    </row>
    <row r="3535" spans="1:25">
      <c r="A3535" t="s">
        <v>18179</v>
      </c>
      <c r="B3535" t="s">
        <v>18180</v>
      </c>
      <c r="D3535" t="s">
        <v>40</v>
      </c>
      <c r="E3535" t="s">
        <v>41</v>
      </c>
      <c r="G3535" t="s">
        <v>18181</v>
      </c>
      <c r="H3535" t="s">
        <v>18181</v>
      </c>
      <c r="J3535" t="s">
        <v>732</v>
      </c>
      <c r="K3535" t="s">
        <v>733</v>
      </c>
      <c r="L3535">
        <v>44</v>
      </c>
      <c r="M3535" t="s">
        <v>18182</v>
      </c>
      <c r="N3535" t="s">
        <v>725</v>
      </c>
      <c r="O3535" t="s">
        <v>2091</v>
      </c>
      <c r="P3535" t="s">
        <v>2091</v>
      </c>
      <c r="X3535" t="s">
        <v>18183</v>
      </c>
      <c r="Y3535" t="s">
        <v>18184</v>
      </c>
    </row>
    <row r="3536" spans="1:25">
      <c r="A3536" t="s">
        <v>18185</v>
      </c>
      <c r="B3536" t="s">
        <v>18186</v>
      </c>
      <c r="D3536" t="s">
        <v>40</v>
      </c>
      <c r="E3536" t="s">
        <v>41</v>
      </c>
      <c r="G3536" t="s">
        <v>18187</v>
      </c>
      <c r="H3536" t="s">
        <v>18188</v>
      </c>
      <c r="J3536" t="s">
        <v>392</v>
      </c>
      <c r="K3536" t="s">
        <v>393</v>
      </c>
      <c r="L3536">
        <v>35</v>
      </c>
      <c r="M3536" t="s">
        <v>18189</v>
      </c>
      <c r="N3536" t="s">
        <v>379</v>
      </c>
      <c r="O3536" t="s">
        <v>741</v>
      </c>
      <c r="P3536" t="s">
        <v>741</v>
      </c>
      <c r="X3536" t="s">
        <v>18190</v>
      </c>
      <c r="Y3536" t="s">
        <v>18191</v>
      </c>
    </row>
    <row r="3537" spans="1:25">
      <c r="A3537" t="s">
        <v>18192</v>
      </c>
      <c r="B3537" t="s">
        <v>18193</v>
      </c>
      <c r="D3537" t="s">
        <v>40</v>
      </c>
      <c r="E3537" t="s">
        <v>41</v>
      </c>
      <c r="G3537" t="s">
        <v>1475</v>
      </c>
      <c r="H3537" t="s">
        <v>10859</v>
      </c>
      <c r="J3537" t="s">
        <v>6662</v>
      </c>
      <c r="K3537" t="s">
        <v>6663</v>
      </c>
      <c r="L3537">
        <v>37</v>
      </c>
      <c r="M3537" t="s">
        <v>18194</v>
      </c>
      <c r="N3537" t="s">
        <v>4707</v>
      </c>
      <c r="O3537" t="s">
        <v>683</v>
      </c>
      <c r="P3537" t="s">
        <v>683</v>
      </c>
      <c r="Y3537" t="s">
        <v>18195</v>
      </c>
    </row>
    <row r="3538" spans="1:25">
      <c r="A3538" t="s">
        <v>18196</v>
      </c>
      <c r="B3538" t="s">
        <v>18197</v>
      </c>
      <c r="D3538" t="s">
        <v>40</v>
      </c>
      <c r="E3538" t="s">
        <v>41</v>
      </c>
      <c r="G3538" t="s">
        <v>1015</v>
      </c>
      <c r="H3538" t="s">
        <v>5070</v>
      </c>
      <c r="J3538" t="s">
        <v>17739</v>
      </c>
      <c r="K3538" t="s">
        <v>17740</v>
      </c>
      <c r="L3538">
        <v>35</v>
      </c>
      <c r="M3538" t="s">
        <v>18198</v>
      </c>
      <c r="N3538" t="s">
        <v>448</v>
      </c>
      <c r="O3538" t="s">
        <v>741</v>
      </c>
      <c r="P3538" t="s">
        <v>741</v>
      </c>
      <c r="Y3538" t="s">
        <v>18199</v>
      </c>
    </row>
    <row r="3539" spans="1:25">
      <c r="A3539" t="s">
        <v>18200</v>
      </c>
      <c r="B3539" t="s">
        <v>18201</v>
      </c>
      <c r="D3539" t="s">
        <v>40</v>
      </c>
      <c r="E3539" t="s">
        <v>41</v>
      </c>
      <c r="G3539" t="s">
        <v>5069</v>
      </c>
      <c r="H3539" t="s">
        <v>18202</v>
      </c>
      <c r="J3539" t="s">
        <v>392</v>
      </c>
      <c r="K3539" t="s">
        <v>393</v>
      </c>
      <c r="L3539">
        <v>35</v>
      </c>
      <c r="M3539" t="s">
        <v>18203</v>
      </c>
      <c r="N3539" t="s">
        <v>200</v>
      </c>
      <c r="O3539" t="s">
        <v>470</v>
      </c>
      <c r="P3539" t="s">
        <v>470</v>
      </c>
      <c r="Y3539" t="s">
        <v>18204</v>
      </c>
    </row>
    <row r="3540" spans="1:25">
      <c r="A3540" t="s">
        <v>18205</v>
      </c>
      <c r="B3540" t="s">
        <v>18206</v>
      </c>
      <c r="D3540" t="s">
        <v>40</v>
      </c>
      <c r="E3540" t="s">
        <v>41</v>
      </c>
      <c r="G3540" t="s">
        <v>17948</v>
      </c>
      <c r="H3540" t="s">
        <v>18207</v>
      </c>
      <c r="J3540" t="s">
        <v>2042</v>
      </c>
      <c r="K3540" t="s">
        <v>2043</v>
      </c>
      <c r="L3540">
        <v>35</v>
      </c>
      <c r="M3540" t="s">
        <v>18208</v>
      </c>
      <c r="N3540" t="s">
        <v>2892</v>
      </c>
      <c r="O3540" t="s">
        <v>741</v>
      </c>
      <c r="P3540" t="s">
        <v>741</v>
      </c>
      <c r="X3540" t="s">
        <v>18209</v>
      </c>
      <c r="Y3540" t="s">
        <v>18210</v>
      </c>
    </row>
    <row r="3541" spans="1:25">
      <c r="A3541" t="s">
        <v>18211</v>
      </c>
      <c r="B3541" t="s">
        <v>18212</v>
      </c>
      <c r="D3541" t="s">
        <v>40</v>
      </c>
      <c r="E3541" t="s">
        <v>41</v>
      </c>
      <c r="G3541" t="s">
        <v>18213</v>
      </c>
      <c r="H3541" t="s">
        <v>18214</v>
      </c>
      <c r="J3541" t="s">
        <v>924</v>
      </c>
      <c r="K3541" t="s">
        <v>925</v>
      </c>
      <c r="L3541">
        <v>35</v>
      </c>
      <c r="M3541" t="s">
        <v>18215</v>
      </c>
      <c r="N3541" t="s">
        <v>2142</v>
      </c>
      <c r="O3541" t="s">
        <v>1019</v>
      </c>
      <c r="P3541" t="s">
        <v>1019</v>
      </c>
      <c r="X3541" t="s">
        <v>18216</v>
      </c>
      <c r="Y3541" t="s">
        <v>18217</v>
      </c>
    </row>
    <row r="3542" spans="1:25">
      <c r="A3542" t="s">
        <v>18218</v>
      </c>
      <c r="B3542" t="s">
        <v>18219</v>
      </c>
      <c r="D3542" t="s">
        <v>40</v>
      </c>
      <c r="E3542" t="s">
        <v>41</v>
      </c>
      <c r="G3542" t="s">
        <v>18220</v>
      </c>
      <c r="H3542" t="s">
        <v>12591</v>
      </c>
      <c r="J3542" t="s">
        <v>1791</v>
      </c>
      <c r="K3542" t="s">
        <v>1792</v>
      </c>
      <c r="L3542">
        <v>35</v>
      </c>
      <c r="M3542" t="s">
        <v>18221</v>
      </c>
      <c r="N3542" t="s">
        <v>394</v>
      </c>
      <c r="O3542" t="s">
        <v>1102</v>
      </c>
      <c r="P3542" t="s">
        <v>1102</v>
      </c>
      <c r="Y3542" t="s">
        <v>18222</v>
      </c>
    </row>
    <row r="3543" spans="1:25">
      <c r="A3543" t="s">
        <v>18223</v>
      </c>
      <c r="B3543" t="s">
        <v>18224</v>
      </c>
      <c r="D3543" t="s">
        <v>40</v>
      </c>
      <c r="E3543" t="s">
        <v>41</v>
      </c>
      <c r="G3543" t="s">
        <v>18225</v>
      </c>
      <c r="H3543" t="s">
        <v>18226</v>
      </c>
      <c r="J3543" t="s">
        <v>392</v>
      </c>
      <c r="K3543" t="s">
        <v>393</v>
      </c>
      <c r="L3543">
        <v>35</v>
      </c>
      <c r="M3543" t="s">
        <v>18227</v>
      </c>
      <c r="N3543" t="s">
        <v>2322</v>
      </c>
      <c r="O3543" t="s">
        <v>1115</v>
      </c>
      <c r="P3543" t="s">
        <v>1115</v>
      </c>
      <c r="X3543" t="s">
        <v>18228</v>
      </c>
      <c r="Y3543" t="s">
        <v>18229</v>
      </c>
    </row>
    <row r="3544" spans="1:25">
      <c r="A3544" t="s">
        <v>18230</v>
      </c>
      <c r="B3544" t="s">
        <v>18231</v>
      </c>
      <c r="D3544" t="s">
        <v>40</v>
      </c>
      <c r="E3544" t="s">
        <v>41</v>
      </c>
      <c r="G3544" t="s">
        <v>2732</v>
      </c>
      <c r="H3544" t="s">
        <v>4231</v>
      </c>
      <c r="J3544" t="s">
        <v>2128</v>
      </c>
      <c r="K3544" t="s">
        <v>2129</v>
      </c>
      <c r="L3544">
        <v>34</v>
      </c>
      <c r="M3544" t="s">
        <v>18232</v>
      </c>
      <c r="N3544" t="s">
        <v>2582</v>
      </c>
      <c r="O3544" t="s">
        <v>2091</v>
      </c>
      <c r="P3544" t="s">
        <v>2091</v>
      </c>
      <c r="X3544" t="s">
        <v>18233</v>
      </c>
      <c r="Y3544" t="s">
        <v>18234</v>
      </c>
    </row>
    <row r="3545" spans="1:25">
      <c r="A3545" t="s">
        <v>18235</v>
      </c>
      <c r="B3545" t="s">
        <v>18236</v>
      </c>
      <c r="D3545" t="s">
        <v>40</v>
      </c>
      <c r="E3545" t="s">
        <v>41</v>
      </c>
      <c r="G3545" t="s">
        <v>18237</v>
      </c>
      <c r="H3545" t="s">
        <v>18238</v>
      </c>
      <c r="J3545" t="s">
        <v>392</v>
      </c>
      <c r="K3545" t="s">
        <v>393</v>
      </c>
      <c r="L3545">
        <v>34</v>
      </c>
      <c r="M3545" t="s">
        <v>18239</v>
      </c>
      <c r="N3545" t="s">
        <v>2322</v>
      </c>
      <c r="O3545" t="s">
        <v>58</v>
      </c>
      <c r="P3545" t="s">
        <v>58</v>
      </c>
      <c r="X3545" t="s">
        <v>18240</v>
      </c>
      <c r="Y3545" t="s">
        <v>18241</v>
      </c>
    </row>
    <row r="3546" spans="1:25">
      <c r="A3546" t="s">
        <v>18242</v>
      </c>
      <c r="B3546" t="s">
        <v>18243</v>
      </c>
      <c r="D3546" t="s">
        <v>40</v>
      </c>
      <c r="E3546" t="s">
        <v>41</v>
      </c>
      <c r="G3546" t="s">
        <v>2679</v>
      </c>
      <c r="H3546" t="s">
        <v>13159</v>
      </c>
      <c r="J3546" t="s">
        <v>6662</v>
      </c>
      <c r="K3546" t="s">
        <v>6663</v>
      </c>
      <c r="L3546">
        <v>34</v>
      </c>
      <c r="M3546" t="s">
        <v>18244</v>
      </c>
      <c r="N3546" t="s">
        <v>4707</v>
      </c>
      <c r="O3546" t="s">
        <v>449</v>
      </c>
      <c r="P3546" t="s">
        <v>449</v>
      </c>
      <c r="X3546" t="s">
        <v>18245</v>
      </c>
      <c r="Y3546" t="s">
        <v>18246</v>
      </c>
    </row>
    <row r="3547" spans="1:25">
      <c r="A3547" t="s">
        <v>18247</v>
      </c>
      <c r="B3547" t="s">
        <v>18248</v>
      </c>
      <c r="D3547" t="s">
        <v>40</v>
      </c>
      <c r="E3547" t="s">
        <v>41</v>
      </c>
      <c r="G3547" t="s">
        <v>18249</v>
      </c>
      <c r="H3547" t="s">
        <v>18250</v>
      </c>
      <c r="J3547" t="s">
        <v>392</v>
      </c>
      <c r="K3547" t="s">
        <v>393</v>
      </c>
      <c r="L3547">
        <v>34</v>
      </c>
      <c r="M3547" t="s">
        <v>18251</v>
      </c>
      <c r="N3547" t="s">
        <v>2184</v>
      </c>
      <c r="O3547" t="s">
        <v>470</v>
      </c>
      <c r="P3547" t="s">
        <v>470</v>
      </c>
      <c r="X3547" t="s">
        <v>18252</v>
      </c>
      <c r="Y3547" t="s">
        <v>18253</v>
      </c>
    </row>
    <row r="3548" spans="1:25">
      <c r="A3548" t="s">
        <v>18254</v>
      </c>
      <c r="B3548" t="s">
        <v>18255</v>
      </c>
      <c r="D3548" t="s">
        <v>40</v>
      </c>
      <c r="E3548" t="s">
        <v>41</v>
      </c>
      <c r="G3548" t="s">
        <v>18256</v>
      </c>
      <c r="H3548" t="s">
        <v>18257</v>
      </c>
      <c r="J3548" t="s">
        <v>392</v>
      </c>
      <c r="K3548" t="s">
        <v>393</v>
      </c>
      <c r="L3548">
        <v>34</v>
      </c>
      <c r="M3548" t="s">
        <v>18258</v>
      </c>
      <c r="N3548" t="s">
        <v>394</v>
      </c>
      <c r="O3548" t="s">
        <v>470</v>
      </c>
      <c r="P3548" t="s">
        <v>470</v>
      </c>
      <c r="Y3548" t="s">
        <v>18259</v>
      </c>
    </row>
    <row r="3549" spans="1:25">
      <c r="A3549" t="s">
        <v>18260</v>
      </c>
      <c r="B3549" t="s">
        <v>18261</v>
      </c>
      <c r="D3549" t="s">
        <v>40</v>
      </c>
      <c r="E3549" t="s">
        <v>41</v>
      </c>
      <c r="G3549" t="s">
        <v>18262</v>
      </c>
      <c r="H3549" t="s">
        <v>3344</v>
      </c>
      <c r="J3549" t="s">
        <v>392</v>
      </c>
      <c r="K3549" t="s">
        <v>393</v>
      </c>
      <c r="L3549">
        <v>34</v>
      </c>
      <c r="M3549" t="s">
        <v>18258</v>
      </c>
      <c r="N3549" t="s">
        <v>379</v>
      </c>
      <c r="O3549" t="s">
        <v>560</v>
      </c>
      <c r="P3549" t="s">
        <v>560</v>
      </c>
      <c r="Y3549" t="s">
        <v>18263</v>
      </c>
    </row>
    <row r="3550" spans="1:25">
      <c r="A3550" t="s">
        <v>18264</v>
      </c>
      <c r="B3550" t="s">
        <v>18265</v>
      </c>
      <c r="D3550" t="s">
        <v>40</v>
      </c>
      <c r="E3550" t="s">
        <v>41</v>
      </c>
      <c r="G3550" t="s">
        <v>18266</v>
      </c>
      <c r="H3550" t="s">
        <v>18150</v>
      </c>
      <c r="J3550" t="s">
        <v>771</v>
      </c>
      <c r="K3550" t="s">
        <v>772</v>
      </c>
      <c r="L3550">
        <v>33</v>
      </c>
      <c r="M3550" t="s">
        <v>18267</v>
      </c>
      <c r="N3550" t="s">
        <v>379</v>
      </c>
      <c r="O3550" t="s">
        <v>1575</v>
      </c>
      <c r="P3550" t="s">
        <v>1575</v>
      </c>
      <c r="X3550" t="s">
        <v>18268</v>
      </c>
      <c r="Y3550" t="s">
        <v>18269</v>
      </c>
    </row>
    <row r="3551" spans="1:25">
      <c r="A3551" t="s">
        <v>18270</v>
      </c>
      <c r="B3551" t="s">
        <v>18271</v>
      </c>
      <c r="D3551" t="s">
        <v>40</v>
      </c>
      <c r="E3551" t="s">
        <v>41</v>
      </c>
      <c r="G3551" t="s">
        <v>18272</v>
      </c>
      <c r="H3551" t="s">
        <v>18273</v>
      </c>
      <c r="J3551" t="s">
        <v>347</v>
      </c>
      <c r="K3551" t="s">
        <v>348</v>
      </c>
      <c r="L3551">
        <v>38</v>
      </c>
      <c r="M3551" t="s">
        <v>18274</v>
      </c>
      <c r="N3551" t="s">
        <v>47</v>
      </c>
      <c r="O3551" t="s">
        <v>748</v>
      </c>
      <c r="P3551" t="s">
        <v>748</v>
      </c>
      <c r="Y3551" t="s">
        <v>18275</v>
      </c>
    </row>
    <row r="3552" spans="1:25">
      <c r="A3552" t="s">
        <v>18276</v>
      </c>
      <c r="B3552" t="s">
        <v>18277</v>
      </c>
      <c r="D3552" t="s">
        <v>40</v>
      </c>
      <c r="E3552" t="s">
        <v>41</v>
      </c>
      <c r="G3552" t="s">
        <v>18278</v>
      </c>
      <c r="H3552" t="s">
        <v>54</v>
      </c>
      <c r="J3552" t="s">
        <v>55</v>
      </c>
      <c r="K3552" t="s">
        <v>56</v>
      </c>
      <c r="L3552">
        <v>38</v>
      </c>
      <c r="M3552" t="s">
        <v>18274</v>
      </c>
      <c r="N3552" t="s">
        <v>47</v>
      </c>
      <c r="O3552" t="s">
        <v>1102</v>
      </c>
      <c r="P3552" t="s">
        <v>18279</v>
      </c>
      <c r="X3552" t="s">
        <v>18280</v>
      </c>
      <c r="Y3552" t="s">
        <v>18281</v>
      </c>
    </row>
    <row r="3553" spans="1:25">
      <c r="A3553" t="s">
        <v>18282</v>
      </c>
      <c r="B3553" t="s">
        <v>18283</v>
      </c>
      <c r="D3553" t="s">
        <v>40</v>
      </c>
      <c r="E3553" t="s">
        <v>41</v>
      </c>
      <c r="G3553" t="s">
        <v>18284</v>
      </c>
      <c r="H3553" t="s">
        <v>18285</v>
      </c>
      <c r="J3553" t="s">
        <v>732</v>
      </c>
      <c r="K3553" t="s">
        <v>733</v>
      </c>
      <c r="L3553">
        <v>47</v>
      </c>
      <c r="M3553" t="s">
        <v>18286</v>
      </c>
      <c r="N3553" t="s">
        <v>725</v>
      </c>
      <c r="O3553" t="s">
        <v>261</v>
      </c>
      <c r="P3553" t="s">
        <v>261</v>
      </c>
      <c r="Y3553" t="s">
        <v>18287</v>
      </c>
    </row>
    <row r="3554" spans="1:25">
      <c r="A3554" t="s">
        <v>18288</v>
      </c>
      <c r="B3554" t="s">
        <v>18289</v>
      </c>
      <c r="D3554" t="s">
        <v>40</v>
      </c>
      <c r="E3554" t="s">
        <v>41</v>
      </c>
      <c r="G3554" t="s">
        <v>18290</v>
      </c>
      <c r="H3554" t="s">
        <v>18291</v>
      </c>
      <c r="J3554" t="s">
        <v>55</v>
      </c>
      <c r="K3554" t="s">
        <v>56</v>
      </c>
      <c r="L3554">
        <v>47</v>
      </c>
      <c r="M3554" t="s">
        <v>18292</v>
      </c>
      <c r="N3554" t="s">
        <v>47</v>
      </c>
      <c r="O3554" t="s">
        <v>560</v>
      </c>
      <c r="P3554" t="s">
        <v>18293</v>
      </c>
      <c r="X3554" t="s">
        <v>18294</v>
      </c>
      <c r="Y3554" t="s">
        <v>18295</v>
      </c>
    </row>
    <row r="3555" spans="1:25">
      <c r="A3555" t="s">
        <v>18296</v>
      </c>
      <c r="B3555" t="s">
        <v>18297</v>
      </c>
      <c r="D3555" t="s">
        <v>40</v>
      </c>
      <c r="E3555" t="s">
        <v>41</v>
      </c>
      <c r="G3555" t="s">
        <v>18298</v>
      </c>
      <c r="H3555" t="s">
        <v>18299</v>
      </c>
      <c r="J3555" t="s">
        <v>347</v>
      </c>
      <c r="K3555" t="s">
        <v>348</v>
      </c>
      <c r="L3555">
        <v>47</v>
      </c>
      <c r="M3555" t="s">
        <v>18300</v>
      </c>
      <c r="N3555" t="s">
        <v>47</v>
      </c>
      <c r="O3555" t="s">
        <v>748</v>
      </c>
      <c r="P3555" t="s">
        <v>748</v>
      </c>
      <c r="X3555" t="s">
        <v>18301</v>
      </c>
      <c r="Y3555" t="s">
        <v>18302</v>
      </c>
    </row>
    <row r="3556" spans="1:25">
      <c r="A3556" t="s">
        <v>18303</v>
      </c>
      <c r="B3556" t="s">
        <v>18304</v>
      </c>
      <c r="D3556" t="s">
        <v>40</v>
      </c>
      <c r="E3556" t="s">
        <v>41</v>
      </c>
      <c r="G3556" t="s">
        <v>18305</v>
      </c>
      <c r="H3556" t="s">
        <v>18306</v>
      </c>
      <c r="J3556" t="s">
        <v>347</v>
      </c>
      <c r="K3556" t="s">
        <v>348</v>
      </c>
      <c r="L3556">
        <v>47</v>
      </c>
      <c r="M3556" t="s">
        <v>18300</v>
      </c>
      <c r="N3556" t="s">
        <v>47</v>
      </c>
      <c r="O3556" t="s">
        <v>748</v>
      </c>
      <c r="P3556" t="s">
        <v>748</v>
      </c>
      <c r="X3556" t="s">
        <v>18307</v>
      </c>
      <c r="Y3556" t="s">
        <v>18308</v>
      </c>
    </row>
    <row r="3557" spans="1:25">
      <c r="A3557" t="s">
        <v>18309</v>
      </c>
      <c r="B3557" t="s">
        <v>18310</v>
      </c>
      <c r="D3557" t="s">
        <v>40</v>
      </c>
      <c r="E3557" t="s">
        <v>41</v>
      </c>
      <c r="G3557" t="s">
        <v>18311</v>
      </c>
      <c r="H3557" t="s">
        <v>5440</v>
      </c>
      <c r="J3557" t="s">
        <v>347</v>
      </c>
      <c r="K3557" t="s">
        <v>348</v>
      </c>
      <c r="L3557">
        <v>47</v>
      </c>
      <c r="M3557" t="s">
        <v>18300</v>
      </c>
      <c r="N3557" t="s">
        <v>47</v>
      </c>
      <c r="O3557" t="s">
        <v>748</v>
      </c>
      <c r="P3557" t="s">
        <v>748</v>
      </c>
      <c r="Y3557" t="s">
        <v>18312</v>
      </c>
    </row>
    <row r="3558" spans="1:25">
      <c r="A3558" t="s">
        <v>18313</v>
      </c>
      <c r="B3558" t="s">
        <v>18314</v>
      </c>
      <c r="D3558" t="s">
        <v>40</v>
      </c>
      <c r="E3558" t="s">
        <v>41</v>
      </c>
      <c r="G3558" t="s">
        <v>18315</v>
      </c>
      <c r="H3558" t="s">
        <v>18316</v>
      </c>
      <c r="J3558" t="s">
        <v>75</v>
      </c>
      <c r="K3558" t="s">
        <v>76</v>
      </c>
      <c r="L3558">
        <v>47</v>
      </c>
      <c r="M3558" t="s">
        <v>18300</v>
      </c>
      <c r="N3558" t="s">
        <v>47</v>
      </c>
      <c r="O3558" t="s">
        <v>748</v>
      </c>
      <c r="P3558" t="s">
        <v>748</v>
      </c>
      <c r="Y3558" t="s">
        <v>18317</v>
      </c>
    </row>
    <row r="3559" spans="1:25">
      <c r="A3559" t="s">
        <v>18318</v>
      </c>
      <c r="B3559" t="s">
        <v>18319</v>
      </c>
      <c r="D3559" t="s">
        <v>40</v>
      </c>
      <c r="E3559" t="s">
        <v>41</v>
      </c>
      <c r="G3559" t="s">
        <v>18320</v>
      </c>
      <c r="H3559" t="s">
        <v>1335</v>
      </c>
      <c r="J3559" t="s">
        <v>75</v>
      </c>
      <c r="K3559" t="s">
        <v>76</v>
      </c>
      <c r="L3559">
        <v>47</v>
      </c>
      <c r="M3559" t="s">
        <v>18300</v>
      </c>
      <c r="N3559" t="s">
        <v>47</v>
      </c>
      <c r="O3559" t="s">
        <v>741</v>
      </c>
      <c r="P3559" t="s">
        <v>741</v>
      </c>
      <c r="Y3559" t="s">
        <v>18321</v>
      </c>
    </row>
    <row r="3560" spans="1:25">
      <c r="A3560" t="s">
        <v>18322</v>
      </c>
      <c r="B3560" t="s">
        <v>18323</v>
      </c>
      <c r="D3560" t="s">
        <v>40</v>
      </c>
      <c r="E3560" t="s">
        <v>41</v>
      </c>
      <c r="G3560" t="s">
        <v>18324</v>
      </c>
      <c r="H3560" t="s">
        <v>2206</v>
      </c>
      <c r="J3560" t="s">
        <v>75</v>
      </c>
      <c r="K3560" t="s">
        <v>76</v>
      </c>
      <c r="L3560">
        <v>47</v>
      </c>
      <c r="M3560" t="s">
        <v>18325</v>
      </c>
      <c r="N3560" t="s">
        <v>47</v>
      </c>
      <c r="O3560" t="s">
        <v>741</v>
      </c>
      <c r="P3560" t="s">
        <v>741</v>
      </c>
      <c r="Y3560" t="s">
        <v>18326</v>
      </c>
    </row>
    <row r="3561" spans="1:25">
      <c r="A3561" t="s">
        <v>18327</v>
      </c>
      <c r="B3561" t="s">
        <v>18328</v>
      </c>
      <c r="D3561" t="s">
        <v>40</v>
      </c>
      <c r="E3561" t="s">
        <v>41</v>
      </c>
      <c r="G3561" t="s">
        <v>906</v>
      </c>
      <c r="H3561" t="s">
        <v>13459</v>
      </c>
      <c r="J3561" t="s">
        <v>75</v>
      </c>
      <c r="K3561" t="s">
        <v>76</v>
      </c>
      <c r="L3561">
        <v>47</v>
      </c>
      <c r="M3561" t="s">
        <v>18325</v>
      </c>
      <c r="N3561" t="s">
        <v>47</v>
      </c>
      <c r="O3561" t="s">
        <v>741</v>
      </c>
      <c r="P3561" t="s">
        <v>741</v>
      </c>
      <c r="Y3561" t="s">
        <v>18329</v>
      </c>
    </row>
    <row r="3562" spans="1:25">
      <c r="A3562" t="s">
        <v>18330</v>
      </c>
      <c r="B3562" t="s">
        <v>18331</v>
      </c>
      <c r="D3562" t="s">
        <v>40</v>
      </c>
      <c r="E3562" t="s">
        <v>41</v>
      </c>
      <c r="G3562" t="s">
        <v>18332</v>
      </c>
      <c r="H3562" t="s">
        <v>18333</v>
      </c>
      <c r="J3562" t="s">
        <v>347</v>
      </c>
      <c r="K3562" t="s">
        <v>348</v>
      </c>
      <c r="L3562">
        <v>47</v>
      </c>
      <c r="M3562" t="s">
        <v>18334</v>
      </c>
      <c r="N3562" t="s">
        <v>47</v>
      </c>
      <c r="O3562" t="s">
        <v>741</v>
      </c>
      <c r="P3562" t="s">
        <v>741</v>
      </c>
      <c r="X3562" t="s">
        <v>18335</v>
      </c>
      <c r="Y3562" t="s">
        <v>18336</v>
      </c>
    </row>
    <row r="3563" spans="1:25">
      <c r="A3563" t="s">
        <v>18337</v>
      </c>
      <c r="B3563" t="s">
        <v>18338</v>
      </c>
      <c r="D3563" t="s">
        <v>40</v>
      </c>
      <c r="E3563" t="s">
        <v>41</v>
      </c>
      <c r="G3563" t="s">
        <v>18339</v>
      </c>
      <c r="H3563" t="s">
        <v>18340</v>
      </c>
      <c r="J3563" t="s">
        <v>55</v>
      </c>
      <c r="K3563" t="s">
        <v>56</v>
      </c>
      <c r="L3563">
        <v>47</v>
      </c>
      <c r="M3563" t="s">
        <v>18334</v>
      </c>
      <c r="N3563" t="s">
        <v>47</v>
      </c>
      <c r="O3563" t="s">
        <v>741</v>
      </c>
      <c r="P3563" t="s">
        <v>18341</v>
      </c>
      <c r="Y3563" t="s">
        <v>18342</v>
      </c>
    </row>
    <row r="3564" spans="1:25">
      <c r="A3564" t="s">
        <v>18343</v>
      </c>
      <c r="B3564" t="s">
        <v>18344</v>
      </c>
      <c r="D3564" t="s">
        <v>40</v>
      </c>
      <c r="E3564" t="s">
        <v>41</v>
      </c>
      <c r="G3564" t="s">
        <v>18345</v>
      </c>
      <c r="H3564" t="s">
        <v>18346</v>
      </c>
      <c r="J3564" t="s">
        <v>44</v>
      </c>
      <c r="K3564" t="s">
        <v>45</v>
      </c>
      <c r="L3564">
        <v>47</v>
      </c>
      <c r="M3564" t="s">
        <v>18334</v>
      </c>
      <c r="N3564" t="s">
        <v>47</v>
      </c>
      <c r="O3564" t="s">
        <v>741</v>
      </c>
      <c r="P3564" t="s">
        <v>741</v>
      </c>
      <c r="X3564" t="s">
        <v>18347</v>
      </c>
      <c r="Y3564" t="s">
        <v>18348</v>
      </c>
    </row>
    <row r="3565" spans="1:25">
      <c r="A3565" t="s">
        <v>18349</v>
      </c>
      <c r="B3565" t="s">
        <v>18350</v>
      </c>
      <c r="D3565" t="s">
        <v>40</v>
      </c>
      <c r="E3565" t="s">
        <v>41</v>
      </c>
      <c r="G3565" t="s">
        <v>18351</v>
      </c>
      <c r="H3565" t="s">
        <v>6012</v>
      </c>
      <c r="J3565" t="s">
        <v>347</v>
      </c>
      <c r="K3565" t="s">
        <v>348</v>
      </c>
      <c r="L3565">
        <v>46</v>
      </c>
      <c r="M3565" t="s">
        <v>18352</v>
      </c>
      <c r="N3565" t="s">
        <v>47</v>
      </c>
      <c r="O3565" t="s">
        <v>1273</v>
      </c>
      <c r="P3565" t="s">
        <v>1273</v>
      </c>
      <c r="X3565" t="s">
        <v>18353</v>
      </c>
      <c r="Y3565" t="s">
        <v>18354</v>
      </c>
    </row>
    <row r="3566" spans="1:25">
      <c r="A3566" t="s">
        <v>18355</v>
      </c>
      <c r="B3566" t="s">
        <v>18356</v>
      </c>
      <c r="D3566" t="s">
        <v>40</v>
      </c>
      <c r="E3566" t="s">
        <v>41</v>
      </c>
      <c r="G3566" t="s">
        <v>18357</v>
      </c>
      <c r="H3566" t="s">
        <v>18358</v>
      </c>
      <c r="J3566" t="s">
        <v>75</v>
      </c>
      <c r="K3566" t="s">
        <v>76</v>
      </c>
      <c r="L3566">
        <v>46</v>
      </c>
      <c r="M3566" t="s">
        <v>18352</v>
      </c>
      <c r="N3566" t="s">
        <v>47</v>
      </c>
      <c r="O3566" t="s">
        <v>1273</v>
      </c>
      <c r="P3566" t="s">
        <v>1273</v>
      </c>
      <c r="Y3566" t="s">
        <v>18359</v>
      </c>
    </row>
    <row r="3567" spans="1:25">
      <c r="A3567" t="s">
        <v>18360</v>
      </c>
      <c r="B3567" t="s">
        <v>18361</v>
      </c>
      <c r="D3567" t="s">
        <v>40</v>
      </c>
      <c r="E3567" t="s">
        <v>41</v>
      </c>
      <c r="G3567" t="s">
        <v>18362</v>
      </c>
      <c r="H3567" t="s">
        <v>18363</v>
      </c>
      <c r="J3567" t="s">
        <v>55</v>
      </c>
      <c r="K3567" t="s">
        <v>56</v>
      </c>
      <c r="L3567">
        <v>46</v>
      </c>
      <c r="M3567" t="s">
        <v>18352</v>
      </c>
      <c r="N3567" t="s">
        <v>47</v>
      </c>
      <c r="O3567" t="s">
        <v>1575</v>
      </c>
      <c r="P3567" t="s">
        <v>1575</v>
      </c>
      <c r="Y3567" t="s">
        <v>18364</v>
      </c>
    </row>
    <row r="3568" spans="1:25">
      <c r="A3568" t="s">
        <v>18365</v>
      </c>
      <c r="B3568" t="s">
        <v>18366</v>
      </c>
      <c r="D3568" t="s">
        <v>40</v>
      </c>
      <c r="E3568" t="s">
        <v>41</v>
      </c>
      <c r="G3568" t="s">
        <v>18367</v>
      </c>
      <c r="H3568" t="s">
        <v>18368</v>
      </c>
      <c r="J3568" t="s">
        <v>347</v>
      </c>
      <c r="K3568" t="s">
        <v>348</v>
      </c>
      <c r="L3568">
        <v>46</v>
      </c>
      <c r="M3568" t="s">
        <v>18352</v>
      </c>
      <c r="N3568" t="s">
        <v>47</v>
      </c>
      <c r="O3568" t="s">
        <v>2284</v>
      </c>
      <c r="P3568" t="s">
        <v>2284</v>
      </c>
      <c r="X3568" t="s">
        <v>18369</v>
      </c>
      <c r="Y3568" t="s">
        <v>18370</v>
      </c>
    </row>
    <row r="3569" spans="1:25">
      <c r="A3569" t="s">
        <v>18371</v>
      </c>
      <c r="B3569" t="s">
        <v>18372</v>
      </c>
      <c r="D3569" t="s">
        <v>40</v>
      </c>
      <c r="E3569" t="s">
        <v>41</v>
      </c>
      <c r="G3569" t="s">
        <v>4608</v>
      </c>
      <c r="H3569" t="s">
        <v>8519</v>
      </c>
      <c r="J3569" t="s">
        <v>55</v>
      </c>
      <c r="K3569" t="s">
        <v>56</v>
      </c>
      <c r="L3569">
        <v>46</v>
      </c>
      <c r="M3569" t="s">
        <v>18373</v>
      </c>
      <c r="N3569" t="s">
        <v>47</v>
      </c>
      <c r="O3569" t="s">
        <v>1273</v>
      </c>
      <c r="P3569" t="s">
        <v>1273</v>
      </c>
      <c r="Y3569" t="s">
        <v>18374</v>
      </c>
    </row>
    <row r="3570" spans="1:25">
      <c r="A3570" t="s">
        <v>18375</v>
      </c>
      <c r="B3570" t="s">
        <v>18376</v>
      </c>
      <c r="D3570" t="s">
        <v>40</v>
      </c>
      <c r="E3570" t="s">
        <v>41</v>
      </c>
      <c r="G3570" t="s">
        <v>6322</v>
      </c>
      <c r="H3570" t="s">
        <v>18377</v>
      </c>
      <c r="J3570" t="s">
        <v>55</v>
      </c>
      <c r="K3570" t="s">
        <v>56</v>
      </c>
      <c r="L3570">
        <v>46</v>
      </c>
      <c r="M3570" t="s">
        <v>18373</v>
      </c>
      <c r="N3570" t="s">
        <v>47</v>
      </c>
      <c r="O3570" t="s">
        <v>2284</v>
      </c>
      <c r="P3570" t="s">
        <v>2284</v>
      </c>
      <c r="Y3570" t="s">
        <v>18378</v>
      </c>
    </row>
    <row r="3571" spans="1:25">
      <c r="A3571" t="s">
        <v>18379</v>
      </c>
      <c r="B3571" t="s">
        <v>18380</v>
      </c>
      <c r="D3571" t="s">
        <v>40</v>
      </c>
      <c r="E3571" t="s">
        <v>41</v>
      </c>
      <c r="G3571" t="s">
        <v>18381</v>
      </c>
      <c r="H3571" t="s">
        <v>18382</v>
      </c>
      <c r="J3571" t="s">
        <v>347</v>
      </c>
      <c r="K3571" t="s">
        <v>348</v>
      </c>
      <c r="L3571">
        <v>46</v>
      </c>
      <c r="M3571" t="s">
        <v>18373</v>
      </c>
      <c r="N3571" t="s">
        <v>47</v>
      </c>
      <c r="O3571" t="s">
        <v>2284</v>
      </c>
      <c r="P3571" t="s">
        <v>2284</v>
      </c>
      <c r="X3571" t="s">
        <v>18383</v>
      </c>
      <c r="Y3571" t="s">
        <v>18384</v>
      </c>
    </row>
    <row r="3572" spans="1:25">
      <c r="A3572" t="s">
        <v>18385</v>
      </c>
      <c r="B3572" t="s">
        <v>18386</v>
      </c>
      <c r="D3572" t="s">
        <v>40</v>
      </c>
      <c r="E3572" t="s">
        <v>41</v>
      </c>
      <c r="G3572" t="s">
        <v>18387</v>
      </c>
      <c r="H3572" t="s">
        <v>18388</v>
      </c>
      <c r="J3572" t="s">
        <v>392</v>
      </c>
      <c r="K3572" t="s">
        <v>393</v>
      </c>
      <c r="L3572">
        <v>46</v>
      </c>
      <c r="M3572" t="s">
        <v>18373</v>
      </c>
      <c r="N3572" t="s">
        <v>2322</v>
      </c>
      <c r="O3572" t="s">
        <v>2284</v>
      </c>
      <c r="P3572" t="s">
        <v>18389</v>
      </c>
      <c r="X3572" t="s">
        <v>18390</v>
      </c>
      <c r="Y3572" t="s">
        <v>18391</v>
      </c>
    </row>
    <row r="3573" spans="1:25">
      <c r="A3573" t="s">
        <v>18392</v>
      </c>
      <c r="B3573" t="s">
        <v>18393</v>
      </c>
      <c r="D3573" t="s">
        <v>40</v>
      </c>
      <c r="E3573" t="s">
        <v>41</v>
      </c>
      <c r="G3573" t="s">
        <v>10696</v>
      </c>
      <c r="H3573" t="s">
        <v>18394</v>
      </c>
      <c r="J3573" t="s">
        <v>347</v>
      </c>
      <c r="K3573" t="s">
        <v>348</v>
      </c>
      <c r="L3573">
        <v>46</v>
      </c>
      <c r="M3573" t="s">
        <v>18373</v>
      </c>
      <c r="N3573" t="s">
        <v>47</v>
      </c>
      <c r="O3573" t="s">
        <v>2716</v>
      </c>
      <c r="P3573" t="s">
        <v>2716</v>
      </c>
      <c r="Y3573" t="s">
        <v>18395</v>
      </c>
    </row>
    <row r="3574" spans="1:25">
      <c r="A3574" t="s">
        <v>18396</v>
      </c>
      <c r="B3574" t="s">
        <v>18397</v>
      </c>
      <c r="D3574" t="s">
        <v>40</v>
      </c>
      <c r="E3574" t="s">
        <v>41</v>
      </c>
      <c r="G3574" t="s">
        <v>18398</v>
      </c>
      <c r="H3574" t="s">
        <v>18399</v>
      </c>
      <c r="J3574" t="s">
        <v>347</v>
      </c>
      <c r="K3574" t="s">
        <v>348</v>
      </c>
      <c r="L3574">
        <v>46</v>
      </c>
      <c r="M3574" t="s">
        <v>18373</v>
      </c>
      <c r="N3574" t="s">
        <v>47</v>
      </c>
      <c r="O3574" t="s">
        <v>2091</v>
      </c>
      <c r="P3574" t="s">
        <v>2091</v>
      </c>
      <c r="X3574" t="s">
        <v>18400</v>
      </c>
      <c r="Y3574" t="s">
        <v>18401</v>
      </c>
    </row>
    <row r="3575" spans="1:25">
      <c r="A3575" t="s">
        <v>18402</v>
      </c>
      <c r="B3575" t="s">
        <v>18403</v>
      </c>
      <c r="D3575" t="s">
        <v>40</v>
      </c>
      <c r="E3575" t="s">
        <v>41</v>
      </c>
      <c r="G3575" t="s">
        <v>1819</v>
      </c>
      <c r="H3575" t="s">
        <v>18404</v>
      </c>
      <c r="J3575" t="s">
        <v>55</v>
      </c>
      <c r="K3575" t="s">
        <v>56</v>
      </c>
      <c r="L3575">
        <v>46</v>
      </c>
      <c r="M3575" t="s">
        <v>18405</v>
      </c>
      <c r="N3575" t="s">
        <v>47</v>
      </c>
      <c r="O3575" t="s">
        <v>2091</v>
      </c>
      <c r="P3575" t="s">
        <v>2091</v>
      </c>
      <c r="Y3575" t="s">
        <v>18406</v>
      </c>
    </row>
    <row r="3576" spans="1:25">
      <c r="A3576" t="s">
        <v>18407</v>
      </c>
      <c r="B3576" t="s">
        <v>18408</v>
      </c>
      <c r="D3576" t="s">
        <v>40</v>
      </c>
      <c r="E3576" t="s">
        <v>41</v>
      </c>
      <c r="G3576" t="s">
        <v>18409</v>
      </c>
      <c r="H3576" t="s">
        <v>18035</v>
      </c>
      <c r="J3576" t="s">
        <v>75</v>
      </c>
      <c r="K3576" t="s">
        <v>76</v>
      </c>
      <c r="L3576">
        <v>46</v>
      </c>
      <c r="M3576" t="s">
        <v>18405</v>
      </c>
      <c r="N3576" t="s">
        <v>47</v>
      </c>
      <c r="O3576" t="s">
        <v>2091</v>
      </c>
      <c r="P3576" t="s">
        <v>2091</v>
      </c>
      <c r="X3576" t="s">
        <v>18410</v>
      </c>
      <c r="Y3576" t="s">
        <v>18411</v>
      </c>
    </row>
    <row r="3577" spans="1:25">
      <c r="A3577" t="s">
        <v>18412</v>
      </c>
      <c r="B3577" t="s">
        <v>18413</v>
      </c>
      <c r="D3577" t="s">
        <v>40</v>
      </c>
      <c r="E3577" t="s">
        <v>41</v>
      </c>
      <c r="G3577" t="s">
        <v>18414</v>
      </c>
      <c r="H3577" t="s">
        <v>2896</v>
      </c>
      <c r="J3577" t="s">
        <v>44</v>
      </c>
      <c r="K3577" t="s">
        <v>45</v>
      </c>
      <c r="L3577">
        <v>46</v>
      </c>
      <c r="M3577" t="s">
        <v>18405</v>
      </c>
      <c r="N3577" t="s">
        <v>47</v>
      </c>
      <c r="O3577" t="s">
        <v>470</v>
      </c>
      <c r="P3577" t="s">
        <v>18415</v>
      </c>
      <c r="X3577" t="s">
        <v>18416</v>
      </c>
      <c r="Y3577" t="s">
        <v>18417</v>
      </c>
    </row>
    <row r="3578" spans="1:25">
      <c r="A3578" t="s">
        <v>18418</v>
      </c>
      <c r="B3578" t="s">
        <v>18419</v>
      </c>
      <c r="D3578" t="s">
        <v>40</v>
      </c>
      <c r="E3578" t="s">
        <v>41</v>
      </c>
      <c r="G3578" t="s">
        <v>18420</v>
      </c>
      <c r="H3578" t="s">
        <v>18421</v>
      </c>
      <c r="J3578" t="s">
        <v>55</v>
      </c>
      <c r="K3578" t="s">
        <v>56</v>
      </c>
      <c r="L3578">
        <v>46</v>
      </c>
      <c r="M3578" t="s">
        <v>18405</v>
      </c>
      <c r="N3578" t="s">
        <v>47</v>
      </c>
      <c r="O3578" t="s">
        <v>470</v>
      </c>
      <c r="P3578" t="s">
        <v>470</v>
      </c>
      <c r="X3578" t="s">
        <v>18422</v>
      </c>
      <c r="Y3578" t="s">
        <v>18423</v>
      </c>
    </row>
    <row r="3579" spans="1:25">
      <c r="A3579" t="s">
        <v>18424</v>
      </c>
      <c r="B3579" t="s">
        <v>18425</v>
      </c>
      <c r="D3579" t="s">
        <v>40</v>
      </c>
      <c r="E3579" t="s">
        <v>41</v>
      </c>
      <c r="G3579" t="s">
        <v>11598</v>
      </c>
      <c r="H3579" t="s">
        <v>18426</v>
      </c>
      <c r="J3579" t="s">
        <v>55</v>
      </c>
      <c r="K3579" t="s">
        <v>56</v>
      </c>
      <c r="L3579">
        <v>46</v>
      </c>
      <c r="M3579" t="s">
        <v>18427</v>
      </c>
      <c r="N3579" t="s">
        <v>47</v>
      </c>
      <c r="O3579" t="s">
        <v>470</v>
      </c>
      <c r="P3579" t="s">
        <v>470</v>
      </c>
      <c r="Y3579" t="s">
        <v>18428</v>
      </c>
    </row>
    <row r="3580" spans="1:25">
      <c r="A3580" t="s">
        <v>18429</v>
      </c>
      <c r="B3580" t="s">
        <v>18430</v>
      </c>
      <c r="D3580" t="s">
        <v>40</v>
      </c>
      <c r="E3580" t="s">
        <v>41</v>
      </c>
      <c r="G3580" t="s">
        <v>18431</v>
      </c>
      <c r="H3580" t="s">
        <v>3684</v>
      </c>
      <c r="J3580" t="s">
        <v>347</v>
      </c>
      <c r="K3580" t="s">
        <v>348</v>
      </c>
      <c r="L3580">
        <v>46</v>
      </c>
      <c r="M3580" t="s">
        <v>18427</v>
      </c>
      <c r="N3580" t="s">
        <v>47</v>
      </c>
      <c r="O3580" t="s">
        <v>560</v>
      </c>
      <c r="P3580" t="s">
        <v>560</v>
      </c>
      <c r="X3580" t="s">
        <v>18432</v>
      </c>
      <c r="Y3580" t="s">
        <v>18433</v>
      </c>
    </row>
    <row r="3581" spans="1:25">
      <c r="A3581" t="s">
        <v>18434</v>
      </c>
      <c r="B3581" t="s">
        <v>18435</v>
      </c>
      <c r="D3581" t="s">
        <v>40</v>
      </c>
      <c r="E3581" t="s">
        <v>41</v>
      </c>
      <c r="G3581" t="s">
        <v>3683</v>
      </c>
      <c r="H3581" t="s">
        <v>875</v>
      </c>
      <c r="J3581" t="s">
        <v>55</v>
      </c>
      <c r="K3581" t="s">
        <v>56</v>
      </c>
      <c r="L3581">
        <v>46</v>
      </c>
      <c r="M3581" t="s">
        <v>18427</v>
      </c>
      <c r="N3581" t="s">
        <v>47</v>
      </c>
      <c r="O3581" t="s">
        <v>643</v>
      </c>
      <c r="P3581" t="s">
        <v>643</v>
      </c>
      <c r="Y3581" t="s">
        <v>18436</v>
      </c>
    </row>
    <row r="3582" spans="1:25">
      <c r="A3582" t="s">
        <v>18437</v>
      </c>
      <c r="B3582" t="s">
        <v>18438</v>
      </c>
      <c r="D3582" t="s">
        <v>40</v>
      </c>
      <c r="E3582" t="s">
        <v>41</v>
      </c>
      <c r="G3582" t="s">
        <v>5051</v>
      </c>
      <c r="H3582" t="s">
        <v>15669</v>
      </c>
      <c r="J3582" t="s">
        <v>75</v>
      </c>
      <c r="K3582" t="s">
        <v>76</v>
      </c>
      <c r="L3582">
        <v>46</v>
      </c>
      <c r="M3582" t="s">
        <v>18427</v>
      </c>
      <c r="N3582" t="s">
        <v>47</v>
      </c>
      <c r="O3582" t="s">
        <v>683</v>
      </c>
      <c r="P3582" t="s">
        <v>683</v>
      </c>
      <c r="Y3582" t="s">
        <v>18439</v>
      </c>
    </row>
    <row r="3583" spans="1:25">
      <c r="A3583" t="s">
        <v>18440</v>
      </c>
      <c r="B3583" t="s">
        <v>18441</v>
      </c>
      <c r="D3583" t="s">
        <v>40</v>
      </c>
      <c r="E3583" t="s">
        <v>41</v>
      </c>
      <c r="G3583" t="s">
        <v>18442</v>
      </c>
      <c r="H3583" t="s">
        <v>6381</v>
      </c>
      <c r="J3583" t="s">
        <v>55</v>
      </c>
      <c r="K3583" t="s">
        <v>56</v>
      </c>
      <c r="L3583">
        <v>46</v>
      </c>
      <c r="M3583" t="s">
        <v>18427</v>
      </c>
      <c r="N3583" t="s">
        <v>47</v>
      </c>
      <c r="O3583" t="s">
        <v>683</v>
      </c>
      <c r="P3583" t="s">
        <v>683</v>
      </c>
      <c r="X3583" t="s">
        <v>18443</v>
      </c>
      <c r="Y3583" t="s">
        <v>18444</v>
      </c>
    </row>
    <row r="3584" spans="1:25">
      <c r="A3584" t="s">
        <v>18445</v>
      </c>
      <c r="B3584" t="s">
        <v>18446</v>
      </c>
      <c r="D3584" t="s">
        <v>40</v>
      </c>
      <c r="E3584" t="s">
        <v>41</v>
      </c>
      <c r="G3584" t="s">
        <v>18447</v>
      </c>
      <c r="H3584" t="s">
        <v>18448</v>
      </c>
      <c r="J3584" t="s">
        <v>347</v>
      </c>
      <c r="K3584" t="s">
        <v>348</v>
      </c>
      <c r="L3584">
        <v>46</v>
      </c>
      <c r="M3584" t="s">
        <v>18449</v>
      </c>
      <c r="N3584" t="s">
        <v>47</v>
      </c>
      <c r="O3584" t="s">
        <v>683</v>
      </c>
      <c r="P3584" t="s">
        <v>683</v>
      </c>
      <c r="X3584" t="s">
        <v>18450</v>
      </c>
      <c r="Y3584" t="s">
        <v>18451</v>
      </c>
    </row>
    <row r="3585" spans="1:25">
      <c r="A3585" t="s">
        <v>18452</v>
      </c>
      <c r="B3585" t="s">
        <v>18453</v>
      </c>
      <c r="D3585" t="s">
        <v>40</v>
      </c>
      <c r="E3585" t="s">
        <v>41</v>
      </c>
      <c r="G3585" t="s">
        <v>18454</v>
      </c>
      <c r="H3585" t="s">
        <v>5133</v>
      </c>
      <c r="J3585" t="s">
        <v>347</v>
      </c>
      <c r="K3585" t="s">
        <v>348</v>
      </c>
      <c r="L3585">
        <v>46</v>
      </c>
      <c r="M3585" t="s">
        <v>18449</v>
      </c>
      <c r="N3585" t="s">
        <v>47</v>
      </c>
      <c r="O3585" t="s">
        <v>683</v>
      </c>
      <c r="P3585" t="s">
        <v>683</v>
      </c>
      <c r="X3585" t="s">
        <v>18455</v>
      </c>
      <c r="Y3585" t="s">
        <v>18456</v>
      </c>
    </row>
    <row r="3586" spans="1:25">
      <c r="A3586" t="s">
        <v>18457</v>
      </c>
      <c r="B3586" t="s">
        <v>18458</v>
      </c>
      <c r="D3586" t="s">
        <v>40</v>
      </c>
      <c r="E3586" t="s">
        <v>41</v>
      </c>
      <c r="G3586" t="s">
        <v>18459</v>
      </c>
      <c r="H3586" t="s">
        <v>18459</v>
      </c>
      <c r="J3586" t="s">
        <v>347</v>
      </c>
      <c r="K3586" t="s">
        <v>348</v>
      </c>
      <c r="L3586">
        <v>46</v>
      </c>
      <c r="M3586" t="s">
        <v>18449</v>
      </c>
      <c r="N3586" t="s">
        <v>47</v>
      </c>
      <c r="O3586" t="s">
        <v>683</v>
      </c>
      <c r="P3586" t="s">
        <v>683</v>
      </c>
      <c r="X3586" t="s">
        <v>18460</v>
      </c>
      <c r="Y3586" t="s">
        <v>18461</v>
      </c>
    </row>
    <row r="3587" spans="1:25">
      <c r="A3587" t="s">
        <v>18462</v>
      </c>
      <c r="B3587" t="s">
        <v>18463</v>
      </c>
      <c r="D3587" t="s">
        <v>40</v>
      </c>
      <c r="E3587" t="s">
        <v>41</v>
      </c>
      <c r="G3587" t="s">
        <v>18464</v>
      </c>
      <c r="H3587" t="s">
        <v>18465</v>
      </c>
      <c r="J3587" t="s">
        <v>75</v>
      </c>
      <c r="K3587" t="s">
        <v>76</v>
      </c>
      <c r="L3587">
        <v>46</v>
      </c>
      <c r="M3587" t="s">
        <v>18466</v>
      </c>
      <c r="N3587" t="s">
        <v>47</v>
      </c>
      <c r="O3587" t="s">
        <v>2091</v>
      </c>
      <c r="P3587" t="s">
        <v>2091</v>
      </c>
      <c r="Y3587" t="s">
        <v>18467</v>
      </c>
    </row>
    <row r="3588" spans="1:25">
      <c r="A3588" t="s">
        <v>18468</v>
      </c>
      <c r="B3588" t="s">
        <v>18469</v>
      </c>
      <c r="D3588" t="s">
        <v>40</v>
      </c>
      <c r="E3588" t="s">
        <v>41</v>
      </c>
      <c r="G3588" t="s">
        <v>9240</v>
      </c>
      <c r="H3588" t="s">
        <v>18470</v>
      </c>
      <c r="J3588" t="s">
        <v>75</v>
      </c>
      <c r="K3588" t="s">
        <v>76</v>
      </c>
      <c r="L3588">
        <v>46</v>
      </c>
      <c r="M3588" t="s">
        <v>18471</v>
      </c>
      <c r="N3588" t="s">
        <v>47</v>
      </c>
      <c r="O3588" t="s">
        <v>48</v>
      </c>
      <c r="P3588" t="s">
        <v>48</v>
      </c>
      <c r="X3588" t="s">
        <v>18472</v>
      </c>
      <c r="Y3588" t="s">
        <v>18473</v>
      </c>
    </row>
    <row r="3589" spans="1:25">
      <c r="A3589" t="s">
        <v>18474</v>
      </c>
      <c r="B3589" t="s">
        <v>18475</v>
      </c>
      <c r="D3589" t="s">
        <v>40</v>
      </c>
      <c r="E3589" t="s">
        <v>41</v>
      </c>
      <c r="G3589" t="s">
        <v>18476</v>
      </c>
      <c r="H3589" t="s">
        <v>18477</v>
      </c>
      <c r="J3589" t="s">
        <v>75</v>
      </c>
      <c r="K3589" t="s">
        <v>76</v>
      </c>
      <c r="L3589">
        <v>46</v>
      </c>
      <c r="M3589" t="s">
        <v>18471</v>
      </c>
      <c r="N3589" t="s">
        <v>47</v>
      </c>
      <c r="O3589" t="s">
        <v>261</v>
      </c>
      <c r="P3589" t="s">
        <v>261</v>
      </c>
      <c r="X3589" t="s">
        <v>18478</v>
      </c>
      <c r="Y3589" t="s">
        <v>18479</v>
      </c>
    </row>
    <row r="3590" spans="1:25">
      <c r="A3590" t="s">
        <v>18480</v>
      </c>
      <c r="B3590" t="s">
        <v>18481</v>
      </c>
      <c r="D3590" t="s">
        <v>40</v>
      </c>
      <c r="E3590" t="s">
        <v>41</v>
      </c>
      <c r="G3590" t="s">
        <v>18482</v>
      </c>
      <c r="H3590" t="s">
        <v>2206</v>
      </c>
      <c r="J3590" t="s">
        <v>347</v>
      </c>
      <c r="K3590" t="s">
        <v>348</v>
      </c>
      <c r="L3590">
        <v>46</v>
      </c>
      <c r="M3590" t="s">
        <v>18471</v>
      </c>
      <c r="N3590" t="s">
        <v>47</v>
      </c>
      <c r="O3590" t="s">
        <v>261</v>
      </c>
      <c r="P3590" t="s">
        <v>261</v>
      </c>
      <c r="Y3590" t="s">
        <v>18483</v>
      </c>
    </row>
    <row r="3591" spans="1:25">
      <c r="A3591" t="s">
        <v>18484</v>
      </c>
      <c r="B3591" t="s">
        <v>18485</v>
      </c>
      <c r="D3591" t="s">
        <v>40</v>
      </c>
      <c r="E3591" t="s">
        <v>41</v>
      </c>
      <c r="G3591" t="s">
        <v>8751</v>
      </c>
      <c r="H3591" t="s">
        <v>7736</v>
      </c>
      <c r="J3591" t="s">
        <v>55</v>
      </c>
      <c r="K3591" t="s">
        <v>56</v>
      </c>
      <c r="L3591">
        <v>46</v>
      </c>
      <c r="M3591" t="s">
        <v>18471</v>
      </c>
      <c r="N3591" t="s">
        <v>47</v>
      </c>
      <c r="O3591" t="s">
        <v>449</v>
      </c>
      <c r="P3591" t="s">
        <v>449</v>
      </c>
      <c r="Y3591" t="s">
        <v>18486</v>
      </c>
    </row>
    <row r="3592" spans="1:25">
      <c r="A3592" t="s">
        <v>18487</v>
      </c>
      <c r="B3592" t="s">
        <v>18488</v>
      </c>
      <c r="D3592" t="s">
        <v>40</v>
      </c>
      <c r="E3592" t="s">
        <v>41</v>
      </c>
      <c r="G3592" t="s">
        <v>18489</v>
      </c>
      <c r="H3592" t="s">
        <v>18490</v>
      </c>
      <c r="J3592" t="s">
        <v>347</v>
      </c>
      <c r="K3592" t="s">
        <v>348</v>
      </c>
      <c r="L3592">
        <v>46</v>
      </c>
      <c r="M3592" t="s">
        <v>18471</v>
      </c>
      <c r="N3592" t="s">
        <v>47</v>
      </c>
      <c r="O3592" t="s">
        <v>449</v>
      </c>
      <c r="P3592" t="s">
        <v>449</v>
      </c>
      <c r="Y3592" t="s">
        <v>18491</v>
      </c>
    </row>
    <row r="3593" spans="1:25">
      <c r="A3593" t="s">
        <v>18492</v>
      </c>
      <c r="B3593" t="s">
        <v>18493</v>
      </c>
      <c r="D3593" t="s">
        <v>40</v>
      </c>
      <c r="E3593" t="s">
        <v>41</v>
      </c>
      <c r="G3593" t="s">
        <v>18494</v>
      </c>
      <c r="H3593" t="s">
        <v>1335</v>
      </c>
      <c r="J3593" t="s">
        <v>55</v>
      </c>
      <c r="K3593" t="s">
        <v>56</v>
      </c>
      <c r="L3593">
        <v>46</v>
      </c>
      <c r="M3593" t="s">
        <v>18495</v>
      </c>
      <c r="N3593" t="s">
        <v>47</v>
      </c>
      <c r="O3593" t="s">
        <v>48</v>
      </c>
      <c r="P3593" t="s">
        <v>48</v>
      </c>
      <c r="Y3593" t="s">
        <v>18496</v>
      </c>
    </row>
    <row r="3594" spans="1:25">
      <c r="A3594" t="s">
        <v>18497</v>
      </c>
      <c r="B3594" t="s">
        <v>18498</v>
      </c>
      <c r="D3594" t="s">
        <v>40</v>
      </c>
      <c r="E3594" t="s">
        <v>41</v>
      </c>
      <c r="G3594" t="s">
        <v>18499</v>
      </c>
      <c r="H3594" t="s">
        <v>3175</v>
      </c>
      <c r="J3594" t="s">
        <v>75</v>
      </c>
      <c r="K3594" t="s">
        <v>76</v>
      </c>
      <c r="L3594">
        <v>46</v>
      </c>
      <c r="M3594" t="s">
        <v>18495</v>
      </c>
      <c r="N3594" t="s">
        <v>47</v>
      </c>
      <c r="O3594" t="s">
        <v>58</v>
      </c>
      <c r="P3594" t="s">
        <v>58</v>
      </c>
      <c r="X3594" t="s">
        <v>18500</v>
      </c>
      <c r="Y3594" t="s">
        <v>18501</v>
      </c>
    </row>
    <row r="3595" spans="1:25">
      <c r="A3595" t="s">
        <v>18502</v>
      </c>
      <c r="B3595" t="s">
        <v>18503</v>
      </c>
      <c r="D3595" t="s">
        <v>40</v>
      </c>
      <c r="E3595" t="s">
        <v>41</v>
      </c>
      <c r="G3595" t="s">
        <v>7912</v>
      </c>
      <c r="H3595" t="s">
        <v>10560</v>
      </c>
      <c r="J3595" t="s">
        <v>75</v>
      </c>
      <c r="K3595" t="s">
        <v>76</v>
      </c>
      <c r="L3595">
        <v>46</v>
      </c>
      <c r="M3595" t="s">
        <v>18495</v>
      </c>
      <c r="N3595" t="s">
        <v>47</v>
      </c>
      <c r="O3595" t="s">
        <v>470</v>
      </c>
      <c r="P3595" t="s">
        <v>470</v>
      </c>
      <c r="Y3595" t="s">
        <v>18504</v>
      </c>
    </row>
    <row r="3596" spans="1:25">
      <c r="A3596" t="s">
        <v>18505</v>
      </c>
      <c r="B3596" t="s">
        <v>18506</v>
      </c>
      <c r="D3596" t="s">
        <v>40</v>
      </c>
      <c r="E3596" t="s">
        <v>41</v>
      </c>
      <c r="G3596" t="s">
        <v>6374</v>
      </c>
      <c r="H3596" t="s">
        <v>18507</v>
      </c>
      <c r="J3596" t="s">
        <v>75</v>
      </c>
      <c r="K3596" t="s">
        <v>76</v>
      </c>
      <c r="L3596">
        <v>46</v>
      </c>
      <c r="M3596" t="s">
        <v>18495</v>
      </c>
      <c r="N3596" t="s">
        <v>47</v>
      </c>
      <c r="O3596" t="s">
        <v>470</v>
      </c>
      <c r="P3596" t="s">
        <v>470</v>
      </c>
      <c r="X3596" t="s">
        <v>18508</v>
      </c>
      <c r="Y3596" t="s">
        <v>18509</v>
      </c>
    </row>
    <row r="3597" spans="1:25">
      <c r="A3597" t="s">
        <v>18510</v>
      </c>
      <c r="B3597" t="s">
        <v>18511</v>
      </c>
      <c r="D3597" t="s">
        <v>40</v>
      </c>
      <c r="E3597" t="s">
        <v>41</v>
      </c>
      <c r="G3597" t="s">
        <v>18512</v>
      </c>
      <c r="H3597" t="s">
        <v>18513</v>
      </c>
      <c r="J3597" t="s">
        <v>55</v>
      </c>
      <c r="K3597" t="s">
        <v>56</v>
      </c>
      <c r="L3597">
        <v>46</v>
      </c>
      <c r="M3597" t="s">
        <v>18514</v>
      </c>
      <c r="N3597" t="s">
        <v>47</v>
      </c>
      <c r="O3597" t="s">
        <v>58</v>
      </c>
      <c r="P3597" t="s">
        <v>58</v>
      </c>
      <c r="Y3597" t="s">
        <v>18515</v>
      </c>
    </row>
    <row r="3598" spans="1:25">
      <c r="A3598" t="s">
        <v>18516</v>
      </c>
      <c r="B3598" t="s">
        <v>18517</v>
      </c>
      <c r="D3598" t="s">
        <v>40</v>
      </c>
      <c r="E3598" t="s">
        <v>41</v>
      </c>
      <c r="G3598" t="s">
        <v>18518</v>
      </c>
      <c r="H3598" t="s">
        <v>18519</v>
      </c>
      <c r="J3598" t="s">
        <v>55</v>
      </c>
      <c r="K3598" t="s">
        <v>56</v>
      </c>
      <c r="L3598">
        <v>46</v>
      </c>
      <c r="M3598" t="s">
        <v>18520</v>
      </c>
      <c r="N3598" t="s">
        <v>47</v>
      </c>
      <c r="O3598" t="s">
        <v>748</v>
      </c>
      <c r="P3598" t="s">
        <v>748</v>
      </c>
      <c r="Y3598" t="s">
        <v>18521</v>
      </c>
    </row>
    <row r="3599" spans="1:25">
      <c r="A3599" t="s">
        <v>18522</v>
      </c>
      <c r="B3599" t="s">
        <v>18523</v>
      </c>
      <c r="D3599" t="s">
        <v>40</v>
      </c>
      <c r="E3599" t="s">
        <v>41</v>
      </c>
      <c r="G3599" t="s">
        <v>18524</v>
      </c>
      <c r="H3599" t="s">
        <v>18525</v>
      </c>
      <c r="J3599" t="s">
        <v>347</v>
      </c>
      <c r="K3599" t="s">
        <v>348</v>
      </c>
      <c r="L3599">
        <v>46</v>
      </c>
      <c r="M3599" t="s">
        <v>18520</v>
      </c>
      <c r="N3599" t="s">
        <v>47</v>
      </c>
      <c r="O3599" t="s">
        <v>748</v>
      </c>
      <c r="P3599" t="s">
        <v>748</v>
      </c>
      <c r="Y3599" t="s">
        <v>18526</v>
      </c>
    </row>
    <row r="3600" spans="1:25">
      <c r="A3600" t="s">
        <v>18527</v>
      </c>
      <c r="B3600" t="s">
        <v>18528</v>
      </c>
      <c r="D3600" t="s">
        <v>40</v>
      </c>
      <c r="E3600" t="s">
        <v>41</v>
      </c>
      <c r="G3600" t="s">
        <v>18529</v>
      </c>
      <c r="H3600" t="s">
        <v>18530</v>
      </c>
      <c r="J3600" t="s">
        <v>55</v>
      </c>
      <c r="K3600" t="s">
        <v>56</v>
      </c>
      <c r="L3600">
        <v>46</v>
      </c>
      <c r="M3600" t="s">
        <v>18520</v>
      </c>
      <c r="N3600" t="s">
        <v>47</v>
      </c>
      <c r="O3600" t="s">
        <v>748</v>
      </c>
      <c r="P3600" t="s">
        <v>748</v>
      </c>
      <c r="Y3600" t="s">
        <v>18531</v>
      </c>
    </row>
    <row r="3601" spans="1:25">
      <c r="A3601" t="s">
        <v>18532</v>
      </c>
      <c r="B3601" t="s">
        <v>18533</v>
      </c>
      <c r="D3601" t="s">
        <v>40</v>
      </c>
      <c r="E3601" t="s">
        <v>41</v>
      </c>
      <c r="G3601" t="s">
        <v>18534</v>
      </c>
      <c r="H3601" t="s">
        <v>2229</v>
      </c>
      <c r="J3601" t="s">
        <v>122</v>
      </c>
      <c r="K3601" t="s">
        <v>123</v>
      </c>
      <c r="L3601">
        <v>46</v>
      </c>
      <c r="M3601" t="s">
        <v>18535</v>
      </c>
      <c r="N3601" t="s">
        <v>47</v>
      </c>
      <c r="O3601" t="s">
        <v>748</v>
      </c>
      <c r="P3601" t="s">
        <v>748</v>
      </c>
      <c r="Y3601" t="s">
        <v>18536</v>
      </c>
    </row>
    <row r="3602" spans="1:25">
      <c r="A3602" t="s">
        <v>18537</v>
      </c>
      <c r="B3602" t="s">
        <v>18538</v>
      </c>
      <c r="D3602" t="s">
        <v>40</v>
      </c>
      <c r="E3602" t="s">
        <v>41</v>
      </c>
      <c r="G3602" t="s">
        <v>816</v>
      </c>
      <c r="H3602" t="s">
        <v>18539</v>
      </c>
      <c r="J3602" t="s">
        <v>55</v>
      </c>
      <c r="K3602" t="s">
        <v>56</v>
      </c>
      <c r="L3602">
        <v>46</v>
      </c>
      <c r="M3602" t="s">
        <v>18535</v>
      </c>
      <c r="N3602" t="s">
        <v>47</v>
      </c>
      <c r="O3602" t="s">
        <v>748</v>
      </c>
      <c r="P3602" t="s">
        <v>748</v>
      </c>
      <c r="X3602" t="s">
        <v>18540</v>
      </c>
      <c r="Y3602" t="s">
        <v>18541</v>
      </c>
    </row>
    <row r="3603" spans="1:25">
      <c r="A3603" t="s">
        <v>18542</v>
      </c>
      <c r="B3603" t="s">
        <v>18543</v>
      </c>
      <c r="D3603" t="s">
        <v>40</v>
      </c>
      <c r="E3603" t="s">
        <v>41</v>
      </c>
      <c r="G3603" t="s">
        <v>12120</v>
      </c>
      <c r="H3603" t="s">
        <v>18544</v>
      </c>
      <c r="J3603" t="s">
        <v>347</v>
      </c>
      <c r="K3603" t="s">
        <v>348</v>
      </c>
      <c r="L3603">
        <v>46</v>
      </c>
      <c r="M3603" t="s">
        <v>18535</v>
      </c>
      <c r="N3603" t="s">
        <v>47</v>
      </c>
      <c r="O3603" t="s">
        <v>748</v>
      </c>
      <c r="P3603" t="s">
        <v>748</v>
      </c>
      <c r="X3603" t="s">
        <v>18545</v>
      </c>
      <c r="Y3603" t="s">
        <v>18546</v>
      </c>
    </row>
    <row r="3604" spans="1:25">
      <c r="A3604" t="s">
        <v>18547</v>
      </c>
      <c r="B3604" t="s">
        <v>18548</v>
      </c>
      <c r="D3604" t="s">
        <v>40</v>
      </c>
      <c r="E3604" t="s">
        <v>41</v>
      </c>
      <c r="G3604" t="s">
        <v>18549</v>
      </c>
      <c r="H3604" t="s">
        <v>18550</v>
      </c>
      <c r="J3604" t="s">
        <v>55</v>
      </c>
      <c r="K3604" t="s">
        <v>56</v>
      </c>
      <c r="L3604">
        <v>46</v>
      </c>
      <c r="M3604" t="s">
        <v>18535</v>
      </c>
      <c r="N3604" t="s">
        <v>47</v>
      </c>
      <c r="O3604" t="s">
        <v>748</v>
      </c>
      <c r="P3604" t="s">
        <v>748</v>
      </c>
      <c r="X3604" t="s">
        <v>18551</v>
      </c>
      <c r="Y3604" t="s">
        <v>18552</v>
      </c>
    </row>
    <row r="3605" spans="1:25">
      <c r="A3605" t="s">
        <v>18553</v>
      </c>
      <c r="B3605" t="s">
        <v>18554</v>
      </c>
      <c r="D3605" t="s">
        <v>40</v>
      </c>
      <c r="E3605" t="s">
        <v>41</v>
      </c>
      <c r="G3605" t="s">
        <v>18555</v>
      </c>
      <c r="H3605" t="s">
        <v>18556</v>
      </c>
      <c r="J3605" t="s">
        <v>44</v>
      </c>
      <c r="K3605" t="s">
        <v>45</v>
      </c>
      <c r="L3605">
        <v>46</v>
      </c>
      <c r="M3605" t="s">
        <v>18535</v>
      </c>
      <c r="N3605" t="s">
        <v>47</v>
      </c>
      <c r="O3605" t="s">
        <v>748</v>
      </c>
      <c r="P3605" t="s">
        <v>748</v>
      </c>
      <c r="X3605" t="s">
        <v>18557</v>
      </c>
      <c r="Y3605" t="s">
        <v>18558</v>
      </c>
    </row>
    <row r="3606" spans="1:25">
      <c r="A3606" t="s">
        <v>18559</v>
      </c>
      <c r="B3606" t="s">
        <v>18560</v>
      </c>
      <c r="D3606" t="s">
        <v>40</v>
      </c>
      <c r="E3606" t="s">
        <v>41</v>
      </c>
      <c r="G3606" t="s">
        <v>18561</v>
      </c>
      <c r="H3606" t="s">
        <v>3695</v>
      </c>
      <c r="J3606" t="s">
        <v>44</v>
      </c>
      <c r="K3606" t="s">
        <v>45</v>
      </c>
      <c r="L3606">
        <v>46</v>
      </c>
      <c r="M3606" t="s">
        <v>18535</v>
      </c>
      <c r="N3606" t="s">
        <v>47</v>
      </c>
      <c r="O3606" t="s">
        <v>748</v>
      </c>
      <c r="P3606" t="s">
        <v>748</v>
      </c>
      <c r="Y3606" t="s">
        <v>18562</v>
      </c>
    </row>
    <row r="3607" spans="1:25">
      <c r="A3607" t="s">
        <v>18563</v>
      </c>
      <c r="B3607" t="s">
        <v>18564</v>
      </c>
      <c r="D3607" t="s">
        <v>40</v>
      </c>
      <c r="E3607" t="s">
        <v>41</v>
      </c>
      <c r="G3607" t="s">
        <v>18565</v>
      </c>
      <c r="H3607" t="s">
        <v>18566</v>
      </c>
      <c r="J3607" t="s">
        <v>122</v>
      </c>
      <c r="K3607" t="s">
        <v>123</v>
      </c>
      <c r="L3607">
        <v>46</v>
      </c>
      <c r="M3607" t="s">
        <v>18567</v>
      </c>
      <c r="N3607" t="s">
        <v>47</v>
      </c>
      <c r="O3607" t="s">
        <v>748</v>
      </c>
      <c r="P3607" t="s">
        <v>748</v>
      </c>
      <c r="Y3607" t="s">
        <v>18568</v>
      </c>
    </row>
    <row r="3608" spans="1:25">
      <c r="A3608" t="s">
        <v>18569</v>
      </c>
      <c r="B3608" t="s">
        <v>18570</v>
      </c>
      <c r="D3608" t="s">
        <v>40</v>
      </c>
      <c r="E3608" t="s">
        <v>41</v>
      </c>
      <c r="G3608" t="s">
        <v>4362</v>
      </c>
      <c r="H3608" t="s">
        <v>3684</v>
      </c>
      <c r="J3608" t="s">
        <v>44</v>
      </c>
      <c r="K3608" t="s">
        <v>45</v>
      </c>
      <c r="L3608">
        <v>46</v>
      </c>
      <c r="M3608" t="s">
        <v>18567</v>
      </c>
      <c r="N3608" t="s">
        <v>47</v>
      </c>
      <c r="O3608" t="s">
        <v>748</v>
      </c>
      <c r="P3608" t="s">
        <v>748</v>
      </c>
      <c r="Y3608" t="s">
        <v>18571</v>
      </c>
    </row>
    <row r="3609" spans="1:25">
      <c r="A3609" t="s">
        <v>18572</v>
      </c>
      <c r="B3609" t="s">
        <v>18573</v>
      </c>
      <c r="D3609" t="s">
        <v>40</v>
      </c>
      <c r="E3609" t="s">
        <v>41</v>
      </c>
      <c r="G3609" t="s">
        <v>18574</v>
      </c>
      <c r="H3609" t="s">
        <v>571</v>
      </c>
      <c r="J3609" t="s">
        <v>55</v>
      </c>
      <c r="K3609" t="s">
        <v>56</v>
      </c>
      <c r="L3609">
        <v>46</v>
      </c>
      <c r="M3609" t="s">
        <v>18567</v>
      </c>
      <c r="N3609" t="s">
        <v>47</v>
      </c>
      <c r="O3609" t="s">
        <v>748</v>
      </c>
      <c r="P3609" t="s">
        <v>748</v>
      </c>
      <c r="Y3609" t="s">
        <v>18575</v>
      </c>
    </row>
    <row r="3610" spans="1:25">
      <c r="A3610" t="s">
        <v>18576</v>
      </c>
      <c r="B3610" t="s">
        <v>18577</v>
      </c>
      <c r="D3610" t="s">
        <v>40</v>
      </c>
      <c r="E3610" t="s">
        <v>41</v>
      </c>
      <c r="G3610" t="s">
        <v>1796</v>
      </c>
      <c r="H3610" t="s">
        <v>18578</v>
      </c>
      <c r="J3610" t="s">
        <v>55</v>
      </c>
      <c r="K3610" t="s">
        <v>56</v>
      </c>
      <c r="L3610">
        <v>46</v>
      </c>
      <c r="M3610" t="s">
        <v>18567</v>
      </c>
      <c r="N3610" t="s">
        <v>47</v>
      </c>
      <c r="O3610" t="s">
        <v>748</v>
      </c>
      <c r="P3610" t="s">
        <v>748</v>
      </c>
      <c r="Y3610" t="s">
        <v>18579</v>
      </c>
    </row>
    <row r="3611" spans="1:25">
      <c r="A3611" t="s">
        <v>18580</v>
      </c>
      <c r="B3611" t="s">
        <v>18581</v>
      </c>
      <c r="D3611" t="s">
        <v>40</v>
      </c>
      <c r="E3611" t="s">
        <v>41</v>
      </c>
      <c r="G3611" t="s">
        <v>6641</v>
      </c>
      <c r="H3611" t="s">
        <v>18582</v>
      </c>
      <c r="J3611" t="s">
        <v>347</v>
      </c>
      <c r="K3611" t="s">
        <v>348</v>
      </c>
      <c r="L3611">
        <v>46</v>
      </c>
      <c r="M3611" t="s">
        <v>18567</v>
      </c>
      <c r="N3611" t="s">
        <v>47</v>
      </c>
      <c r="O3611" t="s">
        <v>748</v>
      </c>
      <c r="P3611" t="s">
        <v>748</v>
      </c>
      <c r="X3611" t="s">
        <v>18583</v>
      </c>
      <c r="Y3611" t="s">
        <v>18584</v>
      </c>
    </row>
    <row r="3612" spans="1:25">
      <c r="A3612" t="s">
        <v>18585</v>
      </c>
      <c r="B3612" t="s">
        <v>18586</v>
      </c>
      <c r="D3612" t="s">
        <v>40</v>
      </c>
      <c r="E3612" t="s">
        <v>41</v>
      </c>
      <c r="G3612" t="s">
        <v>1043</v>
      </c>
      <c r="H3612" t="s">
        <v>18587</v>
      </c>
      <c r="J3612" t="s">
        <v>55</v>
      </c>
      <c r="K3612" t="s">
        <v>56</v>
      </c>
      <c r="L3612">
        <v>46</v>
      </c>
      <c r="M3612" t="s">
        <v>18567</v>
      </c>
      <c r="N3612" t="s">
        <v>47</v>
      </c>
      <c r="O3612" t="s">
        <v>748</v>
      </c>
      <c r="P3612" t="s">
        <v>748</v>
      </c>
      <c r="Y3612" t="s">
        <v>18588</v>
      </c>
    </row>
    <row r="3613" spans="1:25">
      <c r="A3613" t="s">
        <v>18589</v>
      </c>
      <c r="B3613" t="s">
        <v>18590</v>
      </c>
      <c r="D3613" t="s">
        <v>40</v>
      </c>
      <c r="E3613" t="s">
        <v>41</v>
      </c>
      <c r="G3613" t="s">
        <v>18591</v>
      </c>
      <c r="H3613" t="s">
        <v>18556</v>
      </c>
      <c r="J3613" t="s">
        <v>55</v>
      </c>
      <c r="K3613" t="s">
        <v>56</v>
      </c>
      <c r="L3613">
        <v>46</v>
      </c>
      <c r="M3613" t="s">
        <v>18592</v>
      </c>
      <c r="N3613" t="s">
        <v>47</v>
      </c>
      <c r="O3613" t="s">
        <v>748</v>
      </c>
      <c r="P3613" t="s">
        <v>748</v>
      </c>
      <c r="X3613" t="s">
        <v>18593</v>
      </c>
      <c r="Y3613" t="s">
        <v>18594</v>
      </c>
    </row>
    <row r="3614" spans="1:25">
      <c r="A3614" t="s">
        <v>18595</v>
      </c>
      <c r="B3614" t="s">
        <v>18596</v>
      </c>
      <c r="D3614" t="s">
        <v>40</v>
      </c>
      <c r="E3614" t="s">
        <v>41</v>
      </c>
      <c r="G3614" t="s">
        <v>18597</v>
      </c>
      <c r="H3614" t="s">
        <v>18598</v>
      </c>
      <c r="J3614" t="s">
        <v>122</v>
      </c>
      <c r="K3614" t="s">
        <v>123</v>
      </c>
      <c r="L3614">
        <v>46</v>
      </c>
      <c r="M3614" t="s">
        <v>18592</v>
      </c>
      <c r="N3614" t="s">
        <v>47</v>
      </c>
      <c r="O3614" t="s">
        <v>748</v>
      </c>
      <c r="P3614" t="s">
        <v>748</v>
      </c>
      <c r="X3614" t="s">
        <v>18599</v>
      </c>
      <c r="Y3614" t="s">
        <v>18600</v>
      </c>
    </row>
    <row r="3615" spans="1:25">
      <c r="A3615" t="s">
        <v>18601</v>
      </c>
      <c r="B3615" t="s">
        <v>18602</v>
      </c>
      <c r="D3615" t="s">
        <v>40</v>
      </c>
      <c r="E3615" t="s">
        <v>41</v>
      </c>
      <c r="G3615" t="s">
        <v>18603</v>
      </c>
      <c r="H3615" t="s">
        <v>12351</v>
      </c>
      <c r="J3615" t="s">
        <v>55</v>
      </c>
      <c r="K3615" t="s">
        <v>56</v>
      </c>
      <c r="L3615">
        <v>46</v>
      </c>
      <c r="M3615" t="s">
        <v>18592</v>
      </c>
      <c r="N3615" t="s">
        <v>47</v>
      </c>
      <c r="O3615" t="s">
        <v>748</v>
      </c>
      <c r="P3615" t="s">
        <v>748</v>
      </c>
      <c r="X3615" t="s">
        <v>18604</v>
      </c>
      <c r="Y3615" t="s">
        <v>18605</v>
      </c>
    </row>
    <row r="3616" spans="1:25">
      <c r="A3616" t="s">
        <v>18606</v>
      </c>
      <c r="B3616" t="s">
        <v>18607</v>
      </c>
      <c r="D3616" t="s">
        <v>40</v>
      </c>
      <c r="E3616" t="s">
        <v>41</v>
      </c>
      <c r="G3616" t="s">
        <v>18608</v>
      </c>
      <c r="H3616" t="s">
        <v>18609</v>
      </c>
      <c r="J3616" t="s">
        <v>55</v>
      </c>
      <c r="K3616" t="s">
        <v>56</v>
      </c>
      <c r="L3616">
        <v>46</v>
      </c>
      <c r="M3616" t="s">
        <v>18592</v>
      </c>
      <c r="N3616" t="s">
        <v>47</v>
      </c>
      <c r="O3616" t="s">
        <v>748</v>
      </c>
      <c r="P3616" t="s">
        <v>748</v>
      </c>
      <c r="Y3616" t="s">
        <v>18610</v>
      </c>
    </row>
    <row r="3617" spans="1:25">
      <c r="A3617" t="s">
        <v>18611</v>
      </c>
      <c r="B3617" t="s">
        <v>18612</v>
      </c>
      <c r="D3617" t="s">
        <v>40</v>
      </c>
      <c r="E3617" t="s">
        <v>41</v>
      </c>
      <c r="G3617" t="s">
        <v>2036</v>
      </c>
      <c r="H3617" t="s">
        <v>7818</v>
      </c>
      <c r="J3617" t="s">
        <v>55</v>
      </c>
      <c r="K3617" t="s">
        <v>56</v>
      </c>
      <c r="L3617">
        <v>46</v>
      </c>
      <c r="M3617" t="s">
        <v>18592</v>
      </c>
      <c r="N3617" t="s">
        <v>47</v>
      </c>
      <c r="O3617" t="s">
        <v>748</v>
      </c>
      <c r="P3617" t="s">
        <v>748</v>
      </c>
      <c r="Y3617" t="s">
        <v>18613</v>
      </c>
    </row>
    <row r="3618" spans="1:25">
      <c r="A3618" t="s">
        <v>18614</v>
      </c>
      <c r="B3618" t="s">
        <v>18615</v>
      </c>
      <c r="D3618" t="s">
        <v>40</v>
      </c>
      <c r="E3618" t="s">
        <v>41</v>
      </c>
      <c r="G3618" t="s">
        <v>18616</v>
      </c>
      <c r="H3618" t="s">
        <v>18617</v>
      </c>
      <c r="J3618" t="s">
        <v>347</v>
      </c>
      <c r="K3618" t="s">
        <v>348</v>
      </c>
      <c r="L3618">
        <v>46</v>
      </c>
      <c r="M3618" t="s">
        <v>18592</v>
      </c>
      <c r="N3618" t="s">
        <v>47</v>
      </c>
      <c r="O3618" t="s">
        <v>748</v>
      </c>
      <c r="P3618" t="s">
        <v>748</v>
      </c>
      <c r="X3618" t="s">
        <v>18618</v>
      </c>
      <c r="Y3618" t="s">
        <v>18619</v>
      </c>
    </row>
    <row r="3619" spans="1:25">
      <c r="A3619" t="s">
        <v>18620</v>
      </c>
      <c r="B3619" t="s">
        <v>18621</v>
      </c>
      <c r="D3619" t="s">
        <v>40</v>
      </c>
      <c r="E3619" t="s">
        <v>41</v>
      </c>
      <c r="G3619" t="s">
        <v>18622</v>
      </c>
      <c r="H3619" t="s">
        <v>18623</v>
      </c>
      <c r="J3619" t="s">
        <v>44</v>
      </c>
      <c r="K3619" t="s">
        <v>45</v>
      </c>
      <c r="L3619">
        <v>46</v>
      </c>
      <c r="M3619" t="s">
        <v>18624</v>
      </c>
      <c r="N3619" t="s">
        <v>47</v>
      </c>
      <c r="O3619" t="s">
        <v>748</v>
      </c>
      <c r="P3619" t="s">
        <v>748</v>
      </c>
      <c r="X3619" t="s">
        <v>18625</v>
      </c>
      <c r="Y3619" t="s">
        <v>18626</v>
      </c>
    </row>
    <row r="3620" spans="1:25">
      <c r="A3620" t="s">
        <v>18627</v>
      </c>
      <c r="B3620" t="s">
        <v>18628</v>
      </c>
      <c r="D3620" t="s">
        <v>40</v>
      </c>
      <c r="E3620" t="s">
        <v>41</v>
      </c>
      <c r="G3620" t="s">
        <v>18629</v>
      </c>
      <c r="H3620" t="s">
        <v>18630</v>
      </c>
      <c r="J3620" t="s">
        <v>55</v>
      </c>
      <c r="K3620" t="s">
        <v>56</v>
      </c>
      <c r="L3620">
        <v>46</v>
      </c>
      <c r="M3620" t="s">
        <v>18624</v>
      </c>
      <c r="N3620" t="s">
        <v>47</v>
      </c>
      <c r="O3620" t="s">
        <v>748</v>
      </c>
      <c r="P3620" t="s">
        <v>748</v>
      </c>
      <c r="X3620" t="s">
        <v>18631</v>
      </c>
      <c r="Y3620" t="s">
        <v>18632</v>
      </c>
    </row>
    <row r="3621" spans="1:25">
      <c r="A3621" t="s">
        <v>18633</v>
      </c>
      <c r="B3621" t="s">
        <v>18634</v>
      </c>
      <c r="D3621" t="s">
        <v>40</v>
      </c>
      <c r="E3621" t="s">
        <v>41</v>
      </c>
      <c r="G3621" t="s">
        <v>18635</v>
      </c>
      <c r="H3621" t="s">
        <v>18636</v>
      </c>
      <c r="J3621" t="s">
        <v>55</v>
      </c>
      <c r="K3621" t="s">
        <v>56</v>
      </c>
      <c r="L3621">
        <v>46</v>
      </c>
      <c r="M3621" t="s">
        <v>18624</v>
      </c>
      <c r="N3621" t="s">
        <v>47</v>
      </c>
      <c r="O3621" t="s">
        <v>748</v>
      </c>
      <c r="P3621" t="s">
        <v>748</v>
      </c>
      <c r="X3621" t="s">
        <v>18637</v>
      </c>
      <c r="Y3621" t="s">
        <v>18638</v>
      </c>
    </row>
    <row r="3622" spans="1:25">
      <c r="A3622" t="s">
        <v>18639</v>
      </c>
      <c r="B3622" t="s">
        <v>18640</v>
      </c>
      <c r="D3622" t="s">
        <v>40</v>
      </c>
      <c r="E3622" t="s">
        <v>41</v>
      </c>
      <c r="G3622" t="s">
        <v>15195</v>
      </c>
      <c r="H3622" t="s">
        <v>18641</v>
      </c>
      <c r="J3622" t="s">
        <v>55</v>
      </c>
      <c r="K3622" t="s">
        <v>56</v>
      </c>
      <c r="L3622">
        <v>46</v>
      </c>
      <c r="M3622" t="s">
        <v>18642</v>
      </c>
      <c r="N3622" t="s">
        <v>47</v>
      </c>
      <c r="O3622" t="s">
        <v>748</v>
      </c>
      <c r="P3622" t="s">
        <v>748</v>
      </c>
      <c r="X3622" t="s">
        <v>18643</v>
      </c>
      <c r="Y3622" t="s">
        <v>18644</v>
      </c>
    </row>
    <row r="3623" spans="1:25">
      <c r="A3623" t="s">
        <v>18645</v>
      </c>
      <c r="B3623" t="s">
        <v>18646</v>
      </c>
      <c r="D3623" t="s">
        <v>40</v>
      </c>
      <c r="E3623" t="s">
        <v>41</v>
      </c>
      <c r="G3623" t="s">
        <v>18647</v>
      </c>
      <c r="H3623" t="s">
        <v>18647</v>
      </c>
      <c r="J3623" t="s">
        <v>55</v>
      </c>
      <c r="K3623" t="s">
        <v>56</v>
      </c>
      <c r="L3623">
        <v>46</v>
      </c>
      <c r="M3623" t="s">
        <v>18642</v>
      </c>
      <c r="N3623" t="s">
        <v>47</v>
      </c>
      <c r="O3623" t="s">
        <v>748</v>
      </c>
      <c r="P3623" t="s">
        <v>748</v>
      </c>
      <c r="X3623" t="s">
        <v>18648</v>
      </c>
      <c r="Y3623" t="s">
        <v>18649</v>
      </c>
    </row>
    <row r="3624" spans="1:25">
      <c r="A3624" t="s">
        <v>18650</v>
      </c>
      <c r="B3624" t="s">
        <v>18651</v>
      </c>
      <c r="D3624" t="s">
        <v>40</v>
      </c>
      <c r="E3624" t="s">
        <v>41</v>
      </c>
      <c r="G3624" t="s">
        <v>18652</v>
      </c>
      <c r="H3624" t="s">
        <v>18652</v>
      </c>
      <c r="J3624" t="s">
        <v>55</v>
      </c>
      <c r="K3624" t="s">
        <v>56</v>
      </c>
      <c r="L3624">
        <v>46</v>
      </c>
      <c r="M3624" t="s">
        <v>18642</v>
      </c>
      <c r="N3624" t="s">
        <v>47</v>
      </c>
      <c r="O3624" t="s">
        <v>748</v>
      </c>
      <c r="P3624" t="s">
        <v>748</v>
      </c>
      <c r="X3624" t="s">
        <v>18653</v>
      </c>
      <c r="Y3624" t="s">
        <v>18654</v>
      </c>
    </row>
    <row r="3625" spans="1:25">
      <c r="A3625" t="s">
        <v>18655</v>
      </c>
      <c r="B3625" t="s">
        <v>18656</v>
      </c>
      <c r="D3625" t="s">
        <v>40</v>
      </c>
      <c r="E3625" t="s">
        <v>41</v>
      </c>
      <c r="G3625" t="s">
        <v>18657</v>
      </c>
      <c r="H3625" t="s">
        <v>18657</v>
      </c>
      <c r="J3625" t="s">
        <v>347</v>
      </c>
      <c r="K3625" t="s">
        <v>348</v>
      </c>
      <c r="L3625">
        <v>46</v>
      </c>
      <c r="M3625" t="s">
        <v>18642</v>
      </c>
      <c r="N3625" t="s">
        <v>47</v>
      </c>
      <c r="O3625" t="s">
        <v>748</v>
      </c>
      <c r="P3625" t="s">
        <v>748</v>
      </c>
      <c r="X3625" t="s">
        <v>18658</v>
      </c>
      <c r="Y3625" t="s">
        <v>18659</v>
      </c>
    </row>
    <row r="3626" spans="1:25">
      <c r="A3626" t="s">
        <v>18660</v>
      </c>
      <c r="B3626" t="s">
        <v>18661</v>
      </c>
      <c r="D3626" t="s">
        <v>40</v>
      </c>
      <c r="E3626" t="s">
        <v>41</v>
      </c>
      <c r="G3626" t="s">
        <v>18662</v>
      </c>
      <c r="H3626" t="s">
        <v>18663</v>
      </c>
      <c r="J3626" t="s">
        <v>122</v>
      </c>
      <c r="K3626" t="s">
        <v>123</v>
      </c>
      <c r="L3626">
        <v>46</v>
      </c>
      <c r="M3626" t="s">
        <v>18642</v>
      </c>
      <c r="N3626" t="s">
        <v>47</v>
      </c>
      <c r="O3626" t="s">
        <v>748</v>
      </c>
      <c r="P3626" t="s">
        <v>748</v>
      </c>
      <c r="X3626" t="s">
        <v>18664</v>
      </c>
      <c r="Y3626" t="s">
        <v>18665</v>
      </c>
    </row>
    <row r="3627" spans="1:25">
      <c r="A3627" t="s">
        <v>18666</v>
      </c>
      <c r="B3627" t="s">
        <v>18667</v>
      </c>
      <c r="D3627" t="s">
        <v>40</v>
      </c>
      <c r="E3627" t="s">
        <v>41</v>
      </c>
      <c r="G3627" t="s">
        <v>18668</v>
      </c>
      <c r="H3627" t="s">
        <v>18669</v>
      </c>
      <c r="J3627" t="s">
        <v>44</v>
      </c>
      <c r="K3627" t="s">
        <v>45</v>
      </c>
      <c r="L3627">
        <v>46</v>
      </c>
      <c r="M3627" t="s">
        <v>18642</v>
      </c>
      <c r="N3627" t="s">
        <v>47</v>
      </c>
      <c r="O3627" t="s">
        <v>748</v>
      </c>
      <c r="P3627" t="s">
        <v>748</v>
      </c>
      <c r="X3627" t="s">
        <v>18670</v>
      </c>
      <c r="Y3627" t="s">
        <v>18671</v>
      </c>
    </row>
    <row r="3628" spans="1:25">
      <c r="A3628" t="s">
        <v>18672</v>
      </c>
      <c r="B3628" t="s">
        <v>18673</v>
      </c>
      <c r="D3628" t="s">
        <v>40</v>
      </c>
      <c r="E3628" t="s">
        <v>41</v>
      </c>
      <c r="G3628" t="s">
        <v>18674</v>
      </c>
      <c r="H3628" t="s">
        <v>18675</v>
      </c>
      <c r="J3628" t="s">
        <v>392</v>
      </c>
      <c r="K3628" t="s">
        <v>393</v>
      </c>
      <c r="L3628">
        <v>46</v>
      </c>
      <c r="M3628" t="s">
        <v>18676</v>
      </c>
      <c r="N3628" t="s">
        <v>773</v>
      </c>
      <c r="O3628" t="s">
        <v>748</v>
      </c>
      <c r="P3628" t="s">
        <v>748</v>
      </c>
      <c r="X3628" t="s">
        <v>18677</v>
      </c>
      <c r="Y3628" t="s">
        <v>18678</v>
      </c>
    </row>
    <row r="3629" spans="1:25">
      <c r="A3629" t="s">
        <v>18679</v>
      </c>
      <c r="B3629" t="s">
        <v>18680</v>
      </c>
      <c r="D3629" t="s">
        <v>40</v>
      </c>
      <c r="E3629" t="s">
        <v>41</v>
      </c>
      <c r="G3629" t="s">
        <v>18681</v>
      </c>
      <c r="H3629" t="s">
        <v>18682</v>
      </c>
      <c r="J3629" t="s">
        <v>55</v>
      </c>
      <c r="K3629" t="s">
        <v>56</v>
      </c>
      <c r="L3629">
        <v>46</v>
      </c>
      <c r="M3629" t="s">
        <v>18676</v>
      </c>
      <c r="N3629" t="s">
        <v>47</v>
      </c>
      <c r="O3629" t="s">
        <v>748</v>
      </c>
      <c r="P3629" t="s">
        <v>748</v>
      </c>
      <c r="Y3629" t="s">
        <v>18683</v>
      </c>
    </row>
    <row r="3630" spans="1:25">
      <c r="A3630" t="s">
        <v>178</v>
      </c>
      <c r="B3630" t="s">
        <v>18684</v>
      </c>
      <c r="D3630" t="s">
        <v>40</v>
      </c>
      <c r="E3630" t="s">
        <v>41</v>
      </c>
      <c r="G3630" t="s">
        <v>18685</v>
      </c>
      <c r="H3630" t="s">
        <v>18686</v>
      </c>
      <c r="J3630" t="s">
        <v>44</v>
      </c>
      <c r="K3630" t="s">
        <v>45</v>
      </c>
      <c r="L3630">
        <v>46</v>
      </c>
      <c r="M3630" t="s">
        <v>18676</v>
      </c>
      <c r="N3630" t="s">
        <v>47</v>
      </c>
      <c r="O3630" t="s">
        <v>748</v>
      </c>
      <c r="P3630" t="s">
        <v>748</v>
      </c>
      <c r="Y3630" t="s">
        <v>18687</v>
      </c>
    </row>
    <row r="3631" spans="1:25">
      <c r="A3631" t="s">
        <v>18688</v>
      </c>
      <c r="B3631" t="s">
        <v>18689</v>
      </c>
      <c r="D3631" t="s">
        <v>40</v>
      </c>
      <c r="E3631" t="s">
        <v>41</v>
      </c>
      <c r="G3631" t="s">
        <v>570</v>
      </c>
      <c r="H3631" t="s">
        <v>15702</v>
      </c>
      <c r="J3631" t="s">
        <v>347</v>
      </c>
      <c r="K3631" t="s">
        <v>348</v>
      </c>
      <c r="L3631">
        <v>46</v>
      </c>
      <c r="M3631" t="s">
        <v>18676</v>
      </c>
      <c r="N3631" t="s">
        <v>47</v>
      </c>
      <c r="O3631" t="s">
        <v>748</v>
      </c>
      <c r="P3631" t="s">
        <v>748</v>
      </c>
      <c r="Y3631" t="s">
        <v>18690</v>
      </c>
    </row>
    <row r="3632" spans="1:25">
      <c r="A3632" t="s">
        <v>18691</v>
      </c>
      <c r="B3632" t="s">
        <v>18692</v>
      </c>
      <c r="D3632" t="s">
        <v>40</v>
      </c>
      <c r="E3632" t="s">
        <v>41</v>
      </c>
      <c r="G3632" t="s">
        <v>18693</v>
      </c>
      <c r="H3632" t="s">
        <v>18694</v>
      </c>
      <c r="J3632" t="s">
        <v>347</v>
      </c>
      <c r="K3632" t="s">
        <v>348</v>
      </c>
      <c r="L3632">
        <v>46</v>
      </c>
      <c r="M3632" t="s">
        <v>18695</v>
      </c>
      <c r="N3632" t="s">
        <v>47</v>
      </c>
      <c r="O3632" t="s">
        <v>748</v>
      </c>
      <c r="P3632" t="s">
        <v>748</v>
      </c>
      <c r="X3632" t="s">
        <v>18696</v>
      </c>
      <c r="Y3632" t="s">
        <v>18697</v>
      </c>
    </row>
    <row r="3633" spans="1:25">
      <c r="A3633" t="s">
        <v>18698</v>
      </c>
      <c r="B3633" t="s">
        <v>18699</v>
      </c>
      <c r="D3633" t="s">
        <v>40</v>
      </c>
      <c r="E3633" t="s">
        <v>41</v>
      </c>
      <c r="G3633" t="s">
        <v>18700</v>
      </c>
      <c r="H3633" t="s">
        <v>18701</v>
      </c>
      <c r="J3633" t="s">
        <v>55</v>
      </c>
      <c r="K3633" t="s">
        <v>56</v>
      </c>
      <c r="L3633">
        <v>46</v>
      </c>
      <c r="M3633" t="s">
        <v>18702</v>
      </c>
      <c r="N3633" t="s">
        <v>47</v>
      </c>
      <c r="O3633" t="s">
        <v>748</v>
      </c>
      <c r="P3633" t="s">
        <v>748</v>
      </c>
      <c r="X3633" t="s">
        <v>18703</v>
      </c>
      <c r="Y3633" t="s">
        <v>18704</v>
      </c>
    </row>
    <row r="3634" spans="1:25">
      <c r="A3634" t="s">
        <v>18705</v>
      </c>
      <c r="B3634" t="s">
        <v>18706</v>
      </c>
      <c r="D3634" t="s">
        <v>40</v>
      </c>
      <c r="E3634" t="s">
        <v>41</v>
      </c>
      <c r="G3634" t="s">
        <v>18707</v>
      </c>
      <c r="H3634" t="s">
        <v>18708</v>
      </c>
      <c r="J3634" t="s">
        <v>55</v>
      </c>
      <c r="K3634" t="s">
        <v>56</v>
      </c>
      <c r="L3634">
        <v>46</v>
      </c>
      <c r="M3634" t="s">
        <v>18709</v>
      </c>
      <c r="N3634" t="s">
        <v>47</v>
      </c>
      <c r="O3634" t="s">
        <v>748</v>
      </c>
      <c r="P3634" t="s">
        <v>748</v>
      </c>
      <c r="X3634" t="s">
        <v>18710</v>
      </c>
      <c r="Y3634" t="s">
        <v>18711</v>
      </c>
    </row>
    <row r="3635" spans="1:25">
      <c r="A3635" t="s">
        <v>18712</v>
      </c>
      <c r="B3635" t="s">
        <v>18713</v>
      </c>
      <c r="D3635" t="s">
        <v>40</v>
      </c>
      <c r="E3635" t="s">
        <v>41</v>
      </c>
      <c r="G3635" t="s">
        <v>18714</v>
      </c>
      <c r="H3635" t="s">
        <v>18715</v>
      </c>
      <c r="J3635" t="s">
        <v>44</v>
      </c>
      <c r="K3635" t="s">
        <v>45</v>
      </c>
      <c r="L3635">
        <v>46</v>
      </c>
      <c r="M3635" t="s">
        <v>18709</v>
      </c>
      <c r="N3635" t="s">
        <v>47</v>
      </c>
      <c r="O3635" t="s">
        <v>748</v>
      </c>
      <c r="P3635" t="s">
        <v>748</v>
      </c>
      <c r="X3635" t="s">
        <v>18716</v>
      </c>
      <c r="Y3635" t="s">
        <v>18717</v>
      </c>
    </row>
    <row r="3636" spans="1:25">
      <c r="A3636" t="s">
        <v>18718</v>
      </c>
      <c r="B3636" t="s">
        <v>18719</v>
      </c>
      <c r="D3636" t="s">
        <v>40</v>
      </c>
      <c r="E3636" t="s">
        <v>41</v>
      </c>
      <c r="G3636" t="s">
        <v>18720</v>
      </c>
      <c r="H3636" t="s">
        <v>18721</v>
      </c>
      <c r="J3636" t="s">
        <v>347</v>
      </c>
      <c r="K3636" t="s">
        <v>348</v>
      </c>
      <c r="L3636">
        <v>46</v>
      </c>
      <c r="M3636" t="s">
        <v>18722</v>
      </c>
      <c r="N3636" t="s">
        <v>47</v>
      </c>
      <c r="O3636" t="s">
        <v>748</v>
      </c>
      <c r="P3636" t="s">
        <v>748</v>
      </c>
      <c r="X3636" t="s">
        <v>18723</v>
      </c>
      <c r="Y3636" t="s">
        <v>18724</v>
      </c>
    </row>
    <row r="3637" spans="1:25">
      <c r="A3637" t="s">
        <v>18725</v>
      </c>
      <c r="B3637" t="s">
        <v>18726</v>
      </c>
      <c r="D3637" t="s">
        <v>40</v>
      </c>
      <c r="E3637" t="s">
        <v>41</v>
      </c>
      <c r="G3637" t="s">
        <v>18727</v>
      </c>
      <c r="H3637" t="s">
        <v>18728</v>
      </c>
      <c r="J3637" t="s">
        <v>55</v>
      </c>
      <c r="K3637" t="s">
        <v>56</v>
      </c>
      <c r="L3637">
        <v>46</v>
      </c>
      <c r="M3637" t="s">
        <v>18729</v>
      </c>
      <c r="N3637" t="s">
        <v>47</v>
      </c>
      <c r="O3637" t="s">
        <v>748</v>
      </c>
      <c r="P3637" t="s">
        <v>748</v>
      </c>
      <c r="X3637" t="s">
        <v>18730</v>
      </c>
      <c r="Y3637" t="s">
        <v>18731</v>
      </c>
    </row>
    <row r="3638" spans="1:25">
      <c r="A3638" t="s">
        <v>18732</v>
      </c>
      <c r="B3638" t="s">
        <v>18733</v>
      </c>
      <c r="D3638" t="s">
        <v>40</v>
      </c>
      <c r="E3638" t="s">
        <v>41</v>
      </c>
      <c r="G3638" t="s">
        <v>18734</v>
      </c>
      <c r="H3638" t="s">
        <v>18735</v>
      </c>
      <c r="J3638" t="s">
        <v>347</v>
      </c>
      <c r="K3638" t="s">
        <v>348</v>
      </c>
      <c r="L3638">
        <v>46</v>
      </c>
      <c r="M3638" t="s">
        <v>18729</v>
      </c>
      <c r="N3638" t="s">
        <v>47</v>
      </c>
      <c r="O3638" t="s">
        <v>748</v>
      </c>
      <c r="P3638" t="s">
        <v>18736</v>
      </c>
      <c r="X3638" t="s">
        <v>18737</v>
      </c>
      <c r="Y3638" t="s">
        <v>18738</v>
      </c>
    </row>
    <row r="3639" spans="1:25">
      <c r="A3639" t="s">
        <v>18739</v>
      </c>
      <c r="B3639" t="s">
        <v>18740</v>
      </c>
      <c r="D3639" t="s">
        <v>40</v>
      </c>
      <c r="E3639" t="s">
        <v>41</v>
      </c>
      <c r="G3639" t="s">
        <v>18741</v>
      </c>
      <c r="H3639" t="s">
        <v>18742</v>
      </c>
      <c r="J3639" t="s">
        <v>347</v>
      </c>
      <c r="K3639" t="s">
        <v>348</v>
      </c>
      <c r="L3639">
        <v>46</v>
      </c>
      <c r="M3639" t="s">
        <v>18729</v>
      </c>
      <c r="N3639" t="s">
        <v>47</v>
      </c>
      <c r="O3639" t="s">
        <v>748</v>
      </c>
      <c r="P3639" t="s">
        <v>748</v>
      </c>
      <c r="X3639" t="s">
        <v>18743</v>
      </c>
      <c r="Y3639" t="s">
        <v>18744</v>
      </c>
    </row>
    <row r="3640" spans="1:25">
      <c r="A3640" t="s">
        <v>18745</v>
      </c>
      <c r="B3640" t="s">
        <v>18746</v>
      </c>
      <c r="D3640" t="s">
        <v>40</v>
      </c>
      <c r="E3640" t="s">
        <v>41</v>
      </c>
      <c r="G3640" t="s">
        <v>13667</v>
      </c>
      <c r="H3640" t="s">
        <v>18747</v>
      </c>
      <c r="J3640" t="s">
        <v>55</v>
      </c>
      <c r="K3640" t="s">
        <v>56</v>
      </c>
      <c r="L3640">
        <v>46</v>
      </c>
      <c r="M3640" t="s">
        <v>18748</v>
      </c>
      <c r="N3640" t="s">
        <v>47</v>
      </c>
      <c r="O3640" t="s">
        <v>748</v>
      </c>
      <c r="P3640" t="s">
        <v>748</v>
      </c>
      <c r="Y3640" t="s">
        <v>18749</v>
      </c>
    </row>
    <row r="3641" spans="1:25">
      <c r="A3641" t="s">
        <v>18750</v>
      </c>
      <c r="B3641" t="s">
        <v>18751</v>
      </c>
      <c r="D3641" t="s">
        <v>40</v>
      </c>
      <c r="E3641" t="s">
        <v>41</v>
      </c>
      <c r="G3641" t="s">
        <v>18752</v>
      </c>
      <c r="H3641" t="s">
        <v>18753</v>
      </c>
      <c r="J3641" t="s">
        <v>55</v>
      </c>
      <c r="K3641" t="s">
        <v>56</v>
      </c>
      <c r="L3641">
        <v>46</v>
      </c>
      <c r="M3641" t="s">
        <v>18748</v>
      </c>
      <c r="N3641" t="s">
        <v>47</v>
      </c>
      <c r="O3641" t="s">
        <v>748</v>
      </c>
      <c r="P3641" t="s">
        <v>748</v>
      </c>
      <c r="X3641" t="s">
        <v>18754</v>
      </c>
      <c r="Y3641" t="s">
        <v>18755</v>
      </c>
    </row>
    <row r="3642" spans="1:25">
      <c r="A3642" t="s">
        <v>18756</v>
      </c>
      <c r="B3642" t="s">
        <v>18757</v>
      </c>
      <c r="D3642" t="s">
        <v>40</v>
      </c>
      <c r="E3642" t="s">
        <v>41</v>
      </c>
      <c r="G3642" t="s">
        <v>18758</v>
      </c>
      <c r="H3642" t="s">
        <v>3393</v>
      </c>
      <c r="J3642" t="s">
        <v>55</v>
      </c>
      <c r="K3642" t="s">
        <v>56</v>
      </c>
      <c r="L3642">
        <v>46</v>
      </c>
      <c r="M3642" t="s">
        <v>18759</v>
      </c>
      <c r="N3642" t="s">
        <v>47</v>
      </c>
      <c r="O3642" t="s">
        <v>748</v>
      </c>
      <c r="P3642" t="s">
        <v>748</v>
      </c>
      <c r="X3642" t="s">
        <v>18760</v>
      </c>
      <c r="Y3642" t="s">
        <v>18761</v>
      </c>
    </row>
    <row r="3643" spans="1:25">
      <c r="A3643" t="s">
        <v>18762</v>
      </c>
      <c r="B3643" t="s">
        <v>18763</v>
      </c>
      <c r="D3643" t="s">
        <v>40</v>
      </c>
      <c r="E3643" t="s">
        <v>41</v>
      </c>
      <c r="G3643" t="s">
        <v>2244</v>
      </c>
      <c r="H3643" t="s">
        <v>18764</v>
      </c>
      <c r="J3643" t="s">
        <v>55</v>
      </c>
      <c r="K3643" t="s">
        <v>56</v>
      </c>
      <c r="L3643">
        <v>46</v>
      </c>
      <c r="M3643" t="s">
        <v>18759</v>
      </c>
      <c r="N3643" t="s">
        <v>47</v>
      </c>
      <c r="O3643" t="s">
        <v>748</v>
      </c>
      <c r="P3643" t="s">
        <v>748</v>
      </c>
      <c r="Y3643" t="s">
        <v>18765</v>
      </c>
    </row>
    <row r="3644" spans="1:25">
      <c r="A3644" t="s">
        <v>18766</v>
      </c>
      <c r="B3644" t="s">
        <v>18767</v>
      </c>
      <c r="D3644" t="s">
        <v>40</v>
      </c>
      <c r="E3644" t="s">
        <v>41</v>
      </c>
      <c r="G3644" t="s">
        <v>5622</v>
      </c>
      <c r="H3644" t="s">
        <v>18768</v>
      </c>
      <c r="J3644" t="s">
        <v>55</v>
      </c>
      <c r="K3644" t="s">
        <v>56</v>
      </c>
      <c r="L3644">
        <v>46</v>
      </c>
      <c r="M3644" t="s">
        <v>18759</v>
      </c>
      <c r="N3644" t="s">
        <v>47</v>
      </c>
      <c r="O3644" t="s">
        <v>748</v>
      </c>
      <c r="P3644" t="s">
        <v>748</v>
      </c>
      <c r="X3644" t="s">
        <v>18769</v>
      </c>
      <c r="Y3644" t="s">
        <v>18770</v>
      </c>
    </row>
    <row r="3645" spans="1:25">
      <c r="A3645" t="s">
        <v>178</v>
      </c>
      <c r="B3645" t="s">
        <v>18771</v>
      </c>
      <c r="D3645" t="s">
        <v>40</v>
      </c>
      <c r="E3645" t="s">
        <v>41</v>
      </c>
      <c r="G3645" t="s">
        <v>3630</v>
      </c>
      <c r="H3645" t="s">
        <v>18772</v>
      </c>
      <c r="J3645" t="s">
        <v>55</v>
      </c>
      <c r="K3645" t="s">
        <v>56</v>
      </c>
      <c r="L3645">
        <v>46</v>
      </c>
      <c r="M3645" t="s">
        <v>18759</v>
      </c>
      <c r="N3645" t="s">
        <v>47</v>
      </c>
      <c r="O3645" t="s">
        <v>748</v>
      </c>
      <c r="P3645" t="s">
        <v>748</v>
      </c>
      <c r="Y3645" t="s">
        <v>18773</v>
      </c>
    </row>
    <row r="3646" spans="1:25">
      <c r="A3646" t="s">
        <v>18774</v>
      </c>
      <c r="B3646" t="s">
        <v>18775</v>
      </c>
      <c r="D3646" t="s">
        <v>40</v>
      </c>
      <c r="E3646" t="s">
        <v>41</v>
      </c>
      <c r="G3646" t="s">
        <v>5011</v>
      </c>
      <c r="H3646" t="s">
        <v>18776</v>
      </c>
      <c r="J3646" t="s">
        <v>55</v>
      </c>
      <c r="K3646" t="s">
        <v>56</v>
      </c>
      <c r="L3646">
        <v>46</v>
      </c>
      <c r="M3646" t="s">
        <v>18759</v>
      </c>
      <c r="N3646" t="s">
        <v>47</v>
      </c>
      <c r="O3646" t="s">
        <v>748</v>
      </c>
      <c r="P3646" t="s">
        <v>748</v>
      </c>
      <c r="Y3646" t="s">
        <v>18777</v>
      </c>
    </row>
    <row r="3647" spans="1:25">
      <c r="A3647" t="s">
        <v>18778</v>
      </c>
      <c r="B3647" t="s">
        <v>18779</v>
      </c>
      <c r="D3647" t="s">
        <v>40</v>
      </c>
      <c r="E3647" t="s">
        <v>41</v>
      </c>
      <c r="G3647" t="s">
        <v>18780</v>
      </c>
      <c r="H3647" t="s">
        <v>18781</v>
      </c>
      <c r="J3647" t="s">
        <v>347</v>
      </c>
      <c r="K3647" t="s">
        <v>348</v>
      </c>
      <c r="L3647">
        <v>46</v>
      </c>
      <c r="M3647" t="s">
        <v>18782</v>
      </c>
      <c r="N3647" t="s">
        <v>47</v>
      </c>
      <c r="O3647" t="s">
        <v>748</v>
      </c>
      <c r="P3647" t="s">
        <v>748</v>
      </c>
      <c r="X3647" t="s">
        <v>18783</v>
      </c>
      <c r="Y3647" t="s">
        <v>18784</v>
      </c>
    </row>
    <row r="3648" spans="1:25">
      <c r="A3648" t="s">
        <v>18785</v>
      </c>
      <c r="B3648" t="s">
        <v>18786</v>
      </c>
      <c r="D3648" t="s">
        <v>40</v>
      </c>
      <c r="E3648" t="s">
        <v>41</v>
      </c>
      <c r="G3648" t="s">
        <v>15837</v>
      </c>
      <c r="H3648" t="s">
        <v>18787</v>
      </c>
      <c r="J3648" t="s">
        <v>55</v>
      </c>
      <c r="K3648" t="s">
        <v>56</v>
      </c>
      <c r="L3648">
        <v>46</v>
      </c>
      <c r="M3648" t="s">
        <v>18788</v>
      </c>
      <c r="N3648" t="s">
        <v>47</v>
      </c>
      <c r="O3648" t="s">
        <v>748</v>
      </c>
      <c r="P3648" t="s">
        <v>748</v>
      </c>
      <c r="Y3648" t="s">
        <v>18789</v>
      </c>
    </row>
    <row r="3649" spans="1:25">
      <c r="A3649" t="s">
        <v>18790</v>
      </c>
      <c r="B3649" t="s">
        <v>18791</v>
      </c>
      <c r="D3649" t="s">
        <v>40</v>
      </c>
      <c r="E3649" t="s">
        <v>41</v>
      </c>
      <c r="G3649" t="s">
        <v>6163</v>
      </c>
      <c r="H3649" t="s">
        <v>18792</v>
      </c>
      <c r="J3649" t="s">
        <v>44</v>
      </c>
      <c r="K3649" t="s">
        <v>45</v>
      </c>
      <c r="L3649">
        <v>46</v>
      </c>
      <c r="M3649" t="s">
        <v>18788</v>
      </c>
      <c r="N3649" t="s">
        <v>47</v>
      </c>
      <c r="O3649" t="s">
        <v>748</v>
      </c>
      <c r="P3649" t="s">
        <v>748</v>
      </c>
      <c r="Y3649" t="s">
        <v>18793</v>
      </c>
    </row>
    <row r="3650" spans="1:25">
      <c r="A3650" t="s">
        <v>18794</v>
      </c>
      <c r="B3650" t="s">
        <v>18795</v>
      </c>
      <c r="D3650" t="s">
        <v>40</v>
      </c>
      <c r="E3650" t="s">
        <v>41</v>
      </c>
      <c r="G3650" t="s">
        <v>18796</v>
      </c>
      <c r="H3650" t="s">
        <v>5753</v>
      </c>
      <c r="J3650" t="s">
        <v>6662</v>
      </c>
      <c r="K3650" t="s">
        <v>6663</v>
      </c>
      <c r="L3650">
        <v>46</v>
      </c>
      <c r="M3650" t="s">
        <v>18788</v>
      </c>
      <c r="N3650" t="s">
        <v>448</v>
      </c>
      <c r="O3650" t="s">
        <v>748</v>
      </c>
      <c r="P3650" t="s">
        <v>748</v>
      </c>
      <c r="X3650" t="s">
        <v>18797</v>
      </c>
      <c r="Y3650" t="s">
        <v>18798</v>
      </c>
    </row>
    <row r="3651" spans="1:25">
      <c r="A3651" t="s">
        <v>18799</v>
      </c>
      <c r="B3651" t="s">
        <v>18800</v>
      </c>
      <c r="D3651" t="s">
        <v>40</v>
      </c>
      <c r="E3651" t="s">
        <v>41</v>
      </c>
      <c r="G3651" t="s">
        <v>4567</v>
      </c>
      <c r="H3651" t="s">
        <v>2096</v>
      </c>
      <c r="J3651" t="s">
        <v>347</v>
      </c>
      <c r="K3651" t="s">
        <v>348</v>
      </c>
      <c r="L3651">
        <v>46</v>
      </c>
      <c r="M3651" t="s">
        <v>18788</v>
      </c>
      <c r="N3651" t="s">
        <v>47</v>
      </c>
      <c r="O3651" t="s">
        <v>748</v>
      </c>
      <c r="P3651" t="s">
        <v>748</v>
      </c>
      <c r="Y3651" t="s">
        <v>18801</v>
      </c>
    </row>
    <row r="3652" spans="1:25">
      <c r="A3652" t="s">
        <v>18802</v>
      </c>
      <c r="B3652" t="s">
        <v>18803</v>
      </c>
      <c r="D3652" t="s">
        <v>40</v>
      </c>
      <c r="E3652" t="s">
        <v>41</v>
      </c>
      <c r="G3652" t="s">
        <v>18804</v>
      </c>
      <c r="H3652" t="s">
        <v>7289</v>
      </c>
      <c r="J3652" t="s">
        <v>44</v>
      </c>
      <c r="K3652" t="s">
        <v>45</v>
      </c>
      <c r="L3652">
        <v>46</v>
      </c>
      <c r="M3652" t="s">
        <v>18788</v>
      </c>
      <c r="N3652" t="s">
        <v>47</v>
      </c>
      <c r="O3652" t="s">
        <v>748</v>
      </c>
      <c r="P3652" t="s">
        <v>748</v>
      </c>
      <c r="X3652" t="s">
        <v>18805</v>
      </c>
      <c r="Y3652" t="s">
        <v>18806</v>
      </c>
    </row>
    <row r="3653" spans="1:25">
      <c r="A3653" t="s">
        <v>18807</v>
      </c>
      <c r="B3653" t="s">
        <v>18808</v>
      </c>
      <c r="D3653" t="s">
        <v>40</v>
      </c>
      <c r="E3653" t="s">
        <v>41</v>
      </c>
      <c r="G3653" t="s">
        <v>12330</v>
      </c>
      <c r="H3653" t="s">
        <v>1976</v>
      </c>
      <c r="J3653" t="s">
        <v>347</v>
      </c>
      <c r="K3653" t="s">
        <v>348</v>
      </c>
      <c r="L3653">
        <v>46</v>
      </c>
      <c r="M3653" t="s">
        <v>18809</v>
      </c>
      <c r="N3653" t="s">
        <v>47</v>
      </c>
      <c r="O3653" t="s">
        <v>748</v>
      </c>
      <c r="P3653" t="s">
        <v>748</v>
      </c>
      <c r="Y3653" t="s">
        <v>18810</v>
      </c>
    </row>
    <row r="3654" spans="1:25">
      <c r="A3654" t="s">
        <v>18811</v>
      </c>
      <c r="B3654" t="s">
        <v>18812</v>
      </c>
      <c r="D3654" t="s">
        <v>40</v>
      </c>
      <c r="E3654" t="s">
        <v>41</v>
      </c>
      <c r="G3654" t="s">
        <v>18813</v>
      </c>
      <c r="H3654" t="s">
        <v>1683</v>
      </c>
      <c r="J3654" t="s">
        <v>55</v>
      </c>
      <c r="K3654" t="s">
        <v>56</v>
      </c>
      <c r="L3654">
        <v>46</v>
      </c>
      <c r="M3654" t="s">
        <v>18809</v>
      </c>
      <c r="N3654" t="s">
        <v>47</v>
      </c>
      <c r="O3654" t="s">
        <v>748</v>
      </c>
      <c r="P3654" t="s">
        <v>748</v>
      </c>
      <c r="Y3654" t="s">
        <v>18814</v>
      </c>
    </row>
    <row r="3655" spans="1:25">
      <c r="A3655" t="s">
        <v>18815</v>
      </c>
      <c r="B3655" t="s">
        <v>18816</v>
      </c>
      <c r="D3655" t="s">
        <v>40</v>
      </c>
      <c r="E3655" t="s">
        <v>41</v>
      </c>
      <c r="G3655" t="s">
        <v>18817</v>
      </c>
      <c r="H3655" t="s">
        <v>18818</v>
      </c>
      <c r="J3655" t="s">
        <v>55</v>
      </c>
      <c r="K3655" t="s">
        <v>56</v>
      </c>
      <c r="L3655">
        <v>46</v>
      </c>
      <c r="M3655" t="s">
        <v>18809</v>
      </c>
      <c r="N3655" t="s">
        <v>47</v>
      </c>
      <c r="O3655" t="s">
        <v>748</v>
      </c>
      <c r="P3655" t="s">
        <v>748</v>
      </c>
      <c r="X3655" t="s">
        <v>18819</v>
      </c>
      <c r="Y3655" t="s">
        <v>18820</v>
      </c>
    </row>
    <row r="3656" spans="1:25">
      <c r="A3656" t="s">
        <v>18821</v>
      </c>
      <c r="B3656" t="s">
        <v>18822</v>
      </c>
      <c r="D3656" t="s">
        <v>40</v>
      </c>
      <c r="E3656" t="s">
        <v>41</v>
      </c>
      <c r="G3656" t="s">
        <v>18823</v>
      </c>
      <c r="H3656" t="s">
        <v>18824</v>
      </c>
      <c r="J3656" t="s">
        <v>198</v>
      </c>
      <c r="K3656" t="s">
        <v>199</v>
      </c>
      <c r="L3656">
        <v>46</v>
      </c>
      <c r="M3656" t="s">
        <v>18809</v>
      </c>
      <c r="N3656" t="s">
        <v>2142</v>
      </c>
      <c r="O3656" t="s">
        <v>748</v>
      </c>
      <c r="P3656" t="s">
        <v>748</v>
      </c>
      <c r="X3656" t="s">
        <v>18825</v>
      </c>
      <c r="Y3656" t="s">
        <v>18826</v>
      </c>
    </row>
    <row r="3657" spans="1:25">
      <c r="A3657" t="s">
        <v>18827</v>
      </c>
      <c r="B3657" t="s">
        <v>18828</v>
      </c>
      <c r="D3657" t="s">
        <v>40</v>
      </c>
      <c r="E3657" t="s">
        <v>41</v>
      </c>
      <c r="G3657" t="s">
        <v>18829</v>
      </c>
      <c r="H3657" t="s">
        <v>18830</v>
      </c>
      <c r="J3657" t="s">
        <v>75</v>
      </c>
      <c r="K3657" t="s">
        <v>76</v>
      </c>
      <c r="L3657">
        <v>46</v>
      </c>
      <c r="M3657" t="s">
        <v>18809</v>
      </c>
      <c r="N3657" t="s">
        <v>47</v>
      </c>
      <c r="O3657" t="s">
        <v>748</v>
      </c>
      <c r="P3657" t="s">
        <v>748</v>
      </c>
      <c r="Y3657" t="s">
        <v>18831</v>
      </c>
    </row>
    <row r="3658" spans="1:25">
      <c r="A3658" t="s">
        <v>18832</v>
      </c>
      <c r="B3658" t="s">
        <v>18833</v>
      </c>
      <c r="D3658" t="s">
        <v>40</v>
      </c>
      <c r="E3658" t="s">
        <v>41</v>
      </c>
      <c r="G3658" t="s">
        <v>443</v>
      </c>
      <c r="H3658" t="s">
        <v>18834</v>
      </c>
      <c r="J3658" t="s">
        <v>347</v>
      </c>
      <c r="K3658" t="s">
        <v>348</v>
      </c>
      <c r="L3658">
        <v>46</v>
      </c>
      <c r="M3658" t="s">
        <v>18809</v>
      </c>
      <c r="N3658" t="s">
        <v>47</v>
      </c>
      <c r="O3658" t="s">
        <v>748</v>
      </c>
      <c r="P3658" t="s">
        <v>748</v>
      </c>
      <c r="Y3658" t="s">
        <v>18835</v>
      </c>
    </row>
    <row r="3659" spans="1:25">
      <c r="A3659" t="s">
        <v>18836</v>
      </c>
      <c r="B3659" t="s">
        <v>18837</v>
      </c>
      <c r="D3659" t="s">
        <v>40</v>
      </c>
      <c r="E3659" t="s">
        <v>41</v>
      </c>
      <c r="G3659" t="s">
        <v>5622</v>
      </c>
      <c r="H3659" t="s">
        <v>18838</v>
      </c>
      <c r="J3659" t="s">
        <v>122</v>
      </c>
      <c r="K3659" t="s">
        <v>123</v>
      </c>
      <c r="L3659">
        <v>46</v>
      </c>
      <c r="M3659" t="s">
        <v>18839</v>
      </c>
      <c r="N3659" t="s">
        <v>47</v>
      </c>
      <c r="O3659" t="s">
        <v>748</v>
      </c>
      <c r="P3659" t="s">
        <v>748</v>
      </c>
      <c r="X3659" t="s">
        <v>18840</v>
      </c>
      <c r="Y3659" t="s">
        <v>18841</v>
      </c>
    </row>
    <row r="3660" spans="1:25">
      <c r="A3660" t="s">
        <v>18842</v>
      </c>
      <c r="B3660" t="s">
        <v>18843</v>
      </c>
      <c r="D3660" t="s">
        <v>40</v>
      </c>
      <c r="E3660" t="s">
        <v>41</v>
      </c>
      <c r="G3660" t="s">
        <v>3360</v>
      </c>
      <c r="H3660" t="s">
        <v>18844</v>
      </c>
      <c r="J3660" t="s">
        <v>55</v>
      </c>
      <c r="K3660" t="s">
        <v>56</v>
      </c>
      <c r="L3660">
        <v>46</v>
      </c>
      <c r="M3660" t="s">
        <v>18845</v>
      </c>
      <c r="N3660" t="s">
        <v>47</v>
      </c>
      <c r="O3660" t="s">
        <v>748</v>
      </c>
      <c r="P3660" t="s">
        <v>748</v>
      </c>
      <c r="X3660" t="s">
        <v>18846</v>
      </c>
      <c r="Y3660" t="s">
        <v>18847</v>
      </c>
    </row>
    <row r="3661" spans="1:25">
      <c r="A3661" t="s">
        <v>18848</v>
      </c>
      <c r="B3661" t="s">
        <v>18849</v>
      </c>
      <c r="D3661" t="s">
        <v>40</v>
      </c>
      <c r="E3661" t="s">
        <v>41</v>
      </c>
      <c r="G3661" t="s">
        <v>3761</v>
      </c>
      <c r="H3661" t="s">
        <v>18850</v>
      </c>
      <c r="J3661" t="s">
        <v>44</v>
      </c>
      <c r="K3661" t="s">
        <v>45</v>
      </c>
      <c r="L3661">
        <v>46</v>
      </c>
      <c r="M3661" t="s">
        <v>18845</v>
      </c>
      <c r="N3661" t="s">
        <v>47</v>
      </c>
      <c r="O3661" t="s">
        <v>748</v>
      </c>
      <c r="P3661" t="s">
        <v>748</v>
      </c>
      <c r="Y3661" t="s">
        <v>18851</v>
      </c>
    </row>
    <row r="3662" spans="1:25">
      <c r="A3662" t="s">
        <v>18852</v>
      </c>
      <c r="B3662" t="s">
        <v>18853</v>
      </c>
      <c r="D3662" t="s">
        <v>40</v>
      </c>
      <c r="E3662" t="s">
        <v>41</v>
      </c>
      <c r="G3662" t="s">
        <v>18854</v>
      </c>
      <c r="H3662" t="s">
        <v>18855</v>
      </c>
      <c r="J3662" t="s">
        <v>55</v>
      </c>
      <c r="K3662" t="s">
        <v>56</v>
      </c>
      <c r="L3662">
        <v>46</v>
      </c>
      <c r="M3662" t="s">
        <v>18845</v>
      </c>
      <c r="N3662" t="s">
        <v>47</v>
      </c>
      <c r="O3662" t="s">
        <v>748</v>
      </c>
      <c r="P3662" t="s">
        <v>748</v>
      </c>
      <c r="Y3662" t="s">
        <v>18856</v>
      </c>
    </row>
    <row r="3663" spans="1:25">
      <c r="A3663" t="s">
        <v>18857</v>
      </c>
      <c r="B3663" t="s">
        <v>18858</v>
      </c>
      <c r="D3663" t="s">
        <v>40</v>
      </c>
      <c r="E3663" t="s">
        <v>41</v>
      </c>
      <c r="G3663" t="s">
        <v>1479</v>
      </c>
      <c r="H3663" t="s">
        <v>18859</v>
      </c>
      <c r="J3663" t="s">
        <v>55</v>
      </c>
      <c r="K3663" t="s">
        <v>56</v>
      </c>
      <c r="L3663">
        <v>46</v>
      </c>
      <c r="M3663" t="s">
        <v>18845</v>
      </c>
      <c r="N3663" t="s">
        <v>47</v>
      </c>
      <c r="O3663" t="s">
        <v>748</v>
      </c>
      <c r="P3663" t="s">
        <v>748</v>
      </c>
      <c r="X3663" t="s">
        <v>18860</v>
      </c>
      <c r="Y3663" t="s">
        <v>18861</v>
      </c>
    </row>
    <row r="3664" spans="1:25">
      <c r="A3664" t="s">
        <v>18862</v>
      </c>
      <c r="B3664" t="s">
        <v>18863</v>
      </c>
      <c r="D3664" t="s">
        <v>40</v>
      </c>
      <c r="E3664" t="s">
        <v>41</v>
      </c>
      <c r="G3664" t="s">
        <v>18864</v>
      </c>
      <c r="H3664" t="s">
        <v>18864</v>
      </c>
      <c r="J3664" t="s">
        <v>44</v>
      </c>
      <c r="K3664" t="s">
        <v>45</v>
      </c>
      <c r="L3664">
        <v>46</v>
      </c>
      <c r="M3664" t="s">
        <v>18845</v>
      </c>
      <c r="N3664" t="s">
        <v>47</v>
      </c>
      <c r="O3664" t="s">
        <v>748</v>
      </c>
      <c r="P3664" t="s">
        <v>748</v>
      </c>
      <c r="X3664" t="s">
        <v>18865</v>
      </c>
      <c r="Y3664" t="s">
        <v>18866</v>
      </c>
    </row>
    <row r="3665" spans="1:25">
      <c r="A3665" t="s">
        <v>18867</v>
      </c>
      <c r="B3665" t="s">
        <v>18868</v>
      </c>
      <c r="D3665" t="s">
        <v>40</v>
      </c>
      <c r="E3665" t="s">
        <v>41</v>
      </c>
      <c r="G3665" t="s">
        <v>1038</v>
      </c>
      <c r="H3665" t="s">
        <v>3948</v>
      </c>
      <c r="J3665" t="s">
        <v>55</v>
      </c>
      <c r="K3665" t="s">
        <v>56</v>
      </c>
      <c r="L3665">
        <v>46</v>
      </c>
      <c r="M3665" t="s">
        <v>18869</v>
      </c>
      <c r="N3665" t="s">
        <v>47</v>
      </c>
      <c r="O3665" t="s">
        <v>748</v>
      </c>
      <c r="P3665" t="s">
        <v>748</v>
      </c>
      <c r="Y3665" t="s">
        <v>18870</v>
      </c>
    </row>
    <row r="3666" spans="1:25">
      <c r="A3666" t="s">
        <v>18871</v>
      </c>
      <c r="B3666" t="s">
        <v>18872</v>
      </c>
      <c r="D3666" t="s">
        <v>40</v>
      </c>
      <c r="E3666" t="s">
        <v>41</v>
      </c>
      <c r="G3666" t="s">
        <v>18873</v>
      </c>
      <c r="H3666" t="s">
        <v>18874</v>
      </c>
      <c r="J3666" t="s">
        <v>55</v>
      </c>
      <c r="K3666" t="s">
        <v>56</v>
      </c>
      <c r="L3666">
        <v>46</v>
      </c>
      <c r="M3666" t="s">
        <v>18869</v>
      </c>
      <c r="N3666" t="s">
        <v>47</v>
      </c>
      <c r="O3666" t="s">
        <v>748</v>
      </c>
      <c r="P3666" t="s">
        <v>748</v>
      </c>
      <c r="X3666" t="s">
        <v>18875</v>
      </c>
      <c r="Y3666" t="s">
        <v>18876</v>
      </c>
    </row>
    <row r="3667" spans="1:25">
      <c r="A3667" t="s">
        <v>18877</v>
      </c>
      <c r="B3667" t="s">
        <v>18878</v>
      </c>
      <c r="D3667" t="s">
        <v>40</v>
      </c>
      <c r="E3667" t="s">
        <v>41</v>
      </c>
      <c r="G3667" t="s">
        <v>3366</v>
      </c>
      <c r="H3667" t="s">
        <v>3366</v>
      </c>
      <c r="J3667" t="s">
        <v>347</v>
      </c>
      <c r="K3667" t="s">
        <v>348</v>
      </c>
      <c r="L3667">
        <v>46</v>
      </c>
      <c r="M3667" t="s">
        <v>18879</v>
      </c>
      <c r="N3667" t="s">
        <v>47</v>
      </c>
      <c r="O3667" t="s">
        <v>741</v>
      </c>
      <c r="P3667" t="s">
        <v>741</v>
      </c>
      <c r="X3667" t="s">
        <v>18880</v>
      </c>
      <c r="Y3667" t="s">
        <v>18881</v>
      </c>
    </row>
    <row r="3668" spans="1:25">
      <c r="A3668" t="s">
        <v>5449</v>
      </c>
      <c r="B3668" t="s">
        <v>18882</v>
      </c>
      <c r="D3668" t="s">
        <v>40</v>
      </c>
      <c r="E3668" t="s">
        <v>41</v>
      </c>
      <c r="G3668" t="s">
        <v>18883</v>
      </c>
      <c r="H3668" t="s">
        <v>18884</v>
      </c>
      <c r="J3668" t="s">
        <v>55</v>
      </c>
      <c r="K3668" t="s">
        <v>56</v>
      </c>
      <c r="L3668">
        <v>46</v>
      </c>
      <c r="M3668" t="s">
        <v>18879</v>
      </c>
      <c r="N3668" t="s">
        <v>47</v>
      </c>
      <c r="O3668" t="s">
        <v>741</v>
      </c>
      <c r="P3668" t="s">
        <v>741</v>
      </c>
      <c r="X3668" t="s">
        <v>18885</v>
      </c>
      <c r="Y3668" t="s">
        <v>18886</v>
      </c>
    </row>
    <row r="3669" spans="1:25">
      <c r="A3669" t="s">
        <v>18887</v>
      </c>
      <c r="B3669" t="s">
        <v>18888</v>
      </c>
      <c r="D3669" t="s">
        <v>40</v>
      </c>
      <c r="E3669" t="s">
        <v>41</v>
      </c>
      <c r="G3669" t="s">
        <v>15315</v>
      </c>
      <c r="H3669" t="s">
        <v>18889</v>
      </c>
      <c r="J3669" t="s">
        <v>122</v>
      </c>
      <c r="K3669" t="s">
        <v>123</v>
      </c>
      <c r="L3669">
        <v>46</v>
      </c>
      <c r="M3669" t="s">
        <v>18890</v>
      </c>
      <c r="N3669" t="s">
        <v>47</v>
      </c>
      <c r="O3669" t="s">
        <v>741</v>
      </c>
      <c r="P3669" t="s">
        <v>741</v>
      </c>
      <c r="Y3669" t="s">
        <v>18891</v>
      </c>
    </row>
    <row r="3670" spans="1:25">
      <c r="A3670" t="s">
        <v>18892</v>
      </c>
      <c r="B3670" t="s">
        <v>18893</v>
      </c>
      <c r="D3670" t="s">
        <v>40</v>
      </c>
      <c r="E3670" t="s">
        <v>41</v>
      </c>
      <c r="G3670" t="s">
        <v>11271</v>
      </c>
      <c r="H3670" t="s">
        <v>18894</v>
      </c>
      <c r="J3670" t="s">
        <v>122</v>
      </c>
      <c r="K3670" t="s">
        <v>123</v>
      </c>
      <c r="L3670">
        <v>46</v>
      </c>
      <c r="M3670" t="s">
        <v>18895</v>
      </c>
      <c r="N3670" t="s">
        <v>47</v>
      </c>
      <c r="O3670" t="s">
        <v>741</v>
      </c>
      <c r="P3670" t="s">
        <v>741</v>
      </c>
      <c r="Y3670" t="s">
        <v>18896</v>
      </c>
    </row>
    <row r="3671" spans="1:25">
      <c r="A3671" t="s">
        <v>18897</v>
      </c>
      <c r="B3671" t="s">
        <v>18898</v>
      </c>
      <c r="D3671" t="s">
        <v>40</v>
      </c>
      <c r="E3671" t="s">
        <v>41</v>
      </c>
      <c r="G3671" t="s">
        <v>18899</v>
      </c>
      <c r="H3671" t="s">
        <v>18900</v>
      </c>
      <c r="J3671" t="s">
        <v>302</v>
      </c>
      <c r="K3671" t="s">
        <v>303</v>
      </c>
      <c r="L3671">
        <v>46</v>
      </c>
      <c r="M3671" t="s">
        <v>18901</v>
      </c>
      <c r="N3671" t="s">
        <v>2322</v>
      </c>
      <c r="O3671" t="s">
        <v>741</v>
      </c>
      <c r="P3671" t="s">
        <v>741</v>
      </c>
      <c r="X3671" t="s">
        <v>18902</v>
      </c>
      <c r="Y3671" t="s">
        <v>18903</v>
      </c>
    </row>
    <row r="3672" spans="1:25">
      <c r="A3672" t="s">
        <v>18904</v>
      </c>
      <c r="B3672" t="s">
        <v>18905</v>
      </c>
      <c r="D3672" t="s">
        <v>40</v>
      </c>
      <c r="E3672" t="s">
        <v>41</v>
      </c>
      <c r="G3672" t="s">
        <v>4714</v>
      </c>
      <c r="H3672" t="s">
        <v>18906</v>
      </c>
      <c r="J3672" t="s">
        <v>347</v>
      </c>
      <c r="K3672" t="s">
        <v>348</v>
      </c>
      <c r="L3672">
        <v>46</v>
      </c>
      <c r="M3672" t="s">
        <v>18901</v>
      </c>
      <c r="N3672" t="s">
        <v>47</v>
      </c>
      <c r="O3672" t="s">
        <v>741</v>
      </c>
      <c r="P3672" t="s">
        <v>741</v>
      </c>
      <c r="X3672" t="s">
        <v>18907</v>
      </c>
      <c r="Y3672" t="s">
        <v>18908</v>
      </c>
    </row>
    <row r="3673" spans="1:25">
      <c r="A3673" t="s">
        <v>18909</v>
      </c>
      <c r="B3673" t="s">
        <v>18910</v>
      </c>
      <c r="D3673" t="s">
        <v>40</v>
      </c>
      <c r="E3673" t="s">
        <v>41</v>
      </c>
      <c r="G3673" t="s">
        <v>4522</v>
      </c>
      <c r="H3673" t="s">
        <v>8158</v>
      </c>
      <c r="J3673" t="s">
        <v>55</v>
      </c>
      <c r="K3673" t="s">
        <v>56</v>
      </c>
      <c r="L3673">
        <v>46</v>
      </c>
      <c r="M3673" t="s">
        <v>18901</v>
      </c>
      <c r="N3673" t="s">
        <v>47</v>
      </c>
      <c r="O3673" t="s">
        <v>741</v>
      </c>
      <c r="P3673" t="s">
        <v>741</v>
      </c>
      <c r="Y3673" t="s">
        <v>18911</v>
      </c>
    </row>
    <row r="3674" spans="1:25">
      <c r="A3674" t="s">
        <v>18912</v>
      </c>
      <c r="B3674" t="s">
        <v>18913</v>
      </c>
      <c r="D3674" t="s">
        <v>40</v>
      </c>
      <c r="E3674" t="s">
        <v>41</v>
      </c>
      <c r="G3674" t="s">
        <v>4191</v>
      </c>
      <c r="H3674" t="s">
        <v>3684</v>
      </c>
      <c r="J3674" t="s">
        <v>302</v>
      </c>
      <c r="K3674" t="s">
        <v>303</v>
      </c>
      <c r="L3674">
        <v>46</v>
      </c>
      <c r="M3674" t="s">
        <v>18901</v>
      </c>
      <c r="N3674" t="s">
        <v>394</v>
      </c>
      <c r="O3674" t="s">
        <v>741</v>
      </c>
      <c r="P3674" t="s">
        <v>741</v>
      </c>
      <c r="Y3674" t="s">
        <v>18914</v>
      </c>
    </row>
    <row r="3675" spans="1:25">
      <c r="A3675" t="s">
        <v>18915</v>
      </c>
      <c r="B3675" t="s">
        <v>18916</v>
      </c>
      <c r="D3675" t="s">
        <v>40</v>
      </c>
      <c r="E3675" t="s">
        <v>41</v>
      </c>
      <c r="G3675" t="s">
        <v>3380</v>
      </c>
      <c r="H3675" t="s">
        <v>18917</v>
      </c>
      <c r="J3675" t="s">
        <v>55</v>
      </c>
      <c r="K3675" t="s">
        <v>56</v>
      </c>
      <c r="L3675">
        <v>46</v>
      </c>
      <c r="M3675" t="s">
        <v>18901</v>
      </c>
      <c r="N3675" t="s">
        <v>47</v>
      </c>
      <c r="O3675" t="s">
        <v>741</v>
      </c>
      <c r="P3675" t="s">
        <v>741</v>
      </c>
      <c r="Y3675" t="s">
        <v>18918</v>
      </c>
    </row>
    <row r="3676" spans="1:25">
      <c r="A3676" t="s">
        <v>18919</v>
      </c>
      <c r="B3676" t="s">
        <v>18920</v>
      </c>
      <c r="D3676" t="s">
        <v>40</v>
      </c>
      <c r="E3676" t="s">
        <v>41</v>
      </c>
      <c r="G3676" t="s">
        <v>14630</v>
      </c>
      <c r="H3676" t="s">
        <v>18921</v>
      </c>
      <c r="J3676" t="s">
        <v>122</v>
      </c>
      <c r="K3676" t="s">
        <v>123</v>
      </c>
      <c r="L3676">
        <v>46</v>
      </c>
      <c r="M3676" t="s">
        <v>18901</v>
      </c>
      <c r="N3676" t="s">
        <v>47</v>
      </c>
      <c r="O3676" t="s">
        <v>741</v>
      </c>
      <c r="P3676" t="s">
        <v>741</v>
      </c>
      <c r="Y3676" t="s">
        <v>18922</v>
      </c>
    </row>
    <row r="3677" spans="1:25">
      <c r="A3677" t="s">
        <v>18923</v>
      </c>
      <c r="B3677" t="s">
        <v>18924</v>
      </c>
      <c r="D3677" t="s">
        <v>40</v>
      </c>
      <c r="E3677" t="s">
        <v>41</v>
      </c>
      <c r="G3677" t="s">
        <v>18925</v>
      </c>
      <c r="H3677" t="s">
        <v>18926</v>
      </c>
      <c r="J3677" t="s">
        <v>55</v>
      </c>
      <c r="K3677" t="s">
        <v>56</v>
      </c>
      <c r="L3677">
        <v>46</v>
      </c>
      <c r="M3677" t="s">
        <v>18927</v>
      </c>
      <c r="N3677" t="s">
        <v>47</v>
      </c>
      <c r="O3677" t="s">
        <v>741</v>
      </c>
      <c r="P3677" t="s">
        <v>741</v>
      </c>
      <c r="Y3677" t="s">
        <v>18928</v>
      </c>
    </row>
    <row r="3678" spans="1:25">
      <c r="A3678" t="s">
        <v>18929</v>
      </c>
      <c r="B3678" t="s">
        <v>18930</v>
      </c>
      <c r="D3678" t="s">
        <v>40</v>
      </c>
      <c r="E3678" t="s">
        <v>41</v>
      </c>
      <c r="G3678" t="s">
        <v>9420</v>
      </c>
      <c r="H3678" t="s">
        <v>18931</v>
      </c>
      <c r="J3678" t="s">
        <v>347</v>
      </c>
      <c r="K3678" t="s">
        <v>348</v>
      </c>
      <c r="L3678">
        <v>46</v>
      </c>
      <c r="M3678" t="s">
        <v>18927</v>
      </c>
      <c r="N3678" t="s">
        <v>47</v>
      </c>
      <c r="O3678" t="s">
        <v>741</v>
      </c>
      <c r="P3678" t="s">
        <v>741</v>
      </c>
      <c r="X3678" t="s">
        <v>18932</v>
      </c>
      <c r="Y3678" t="s">
        <v>18933</v>
      </c>
    </row>
    <row r="3679" spans="1:25">
      <c r="A3679" t="s">
        <v>18934</v>
      </c>
      <c r="B3679" t="s">
        <v>18935</v>
      </c>
      <c r="D3679" t="s">
        <v>40</v>
      </c>
      <c r="E3679" t="s">
        <v>41</v>
      </c>
      <c r="G3679" t="s">
        <v>18936</v>
      </c>
      <c r="H3679" t="s">
        <v>18936</v>
      </c>
      <c r="J3679" t="s">
        <v>347</v>
      </c>
      <c r="K3679" t="s">
        <v>348</v>
      </c>
      <c r="L3679">
        <v>46</v>
      </c>
      <c r="M3679" t="s">
        <v>18927</v>
      </c>
      <c r="N3679" t="s">
        <v>47</v>
      </c>
      <c r="O3679" t="s">
        <v>741</v>
      </c>
      <c r="P3679" t="s">
        <v>741</v>
      </c>
      <c r="X3679" t="s">
        <v>18937</v>
      </c>
      <c r="Y3679" t="s">
        <v>18938</v>
      </c>
    </row>
    <row r="3680" spans="1:25">
      <c r="A3680" t="s">
        <v>18939</v>
      </c>
      <c r="B3680" t="s">
        <v>18940</v>
      </c>
      <c r="D3680" t="s">
        <v>40</v>
      </c>
      <c r="E3680" t="s">
        <v>41</v>
      </c>
      <c r="G3680" t="s">
        <v>18941</v>
      </c>
      <c r="H3680" t="s">
        <v>18942</v>
      </c>
      <c r="J3680" t="s">
        <v>55</v>
      </c>
      <c r="K3680" t="s">
        <v>56</v>
      </c>
      <c r="L3680">
        <v>46</v>
      </c>
      <c r="M3680" t="s">
        <v>18927</v>
      </c>
      <c r="N3680" t="s">
        <v>47</v>
      </c>
      <c r="O3680" t="s">
        <v>741</v>
      </c>
      <c r="P3680" t="s">
        <v>741</v>
      </c>
      <c r="X3680" t="s">
        <v>18943</v>
      </c>
      <c r="Y3680" t="s">
        <v>18944</v>
      </c>
    </row>
    <row r="3681" spans="1:25">
      <c r="A3681" t="s">
        <v>18945</v>
      </c>
      <c r="B3681" t="s">
        <v>18946</v>
      </c>
      <c r="D3681" t="s">
        <v>40</v>
      </c>
      <c r="E3681" t="s">
        <v>41</v>
      </c>
      <c r="G3681" t="s">
        <v>17503</v>
      </c>
      <c r="H3681" t="s">
        <v>18947</v>
      </c>
      <c r="J3681" t="s">
        <v>44</v>
      </c>
      <c r="K3681" t="s">
        <v>45</v>
      </c>
      <c r="L3681">
        <v>46</v>
      </c>
      <c r="M3681" t="s">
        <v>18927</v>
      </c>
      <c r="N3681" t="s">
        <v>47</v>
      </c>
      <c r="O3681" t="s">
        <v>741</v>
      </c>
      <c r="P3681" t="s">
        <v>741</v>
      </c>
      <c r="Y3681" t="s">
        <v>18948</v>
      </c>
    </row>
    <row r="3682" spans="1:25">
      <c r="A3682" t="s">
        <v>18949</v>
      </c>
      <c r="B3682" t="s">
        <v>18950</v>
      </c>
      <c r="D3682" t="s">
        <v>40</v>
      </c>
      <c r="E3682" t="s">
        <v>41</v>
      </c>
      <c r="G3682" t="s">
        <v>18951</v>
      </c>
      <c r="H3682" t="s">
        <v>18952</v>
      </c>
      <c r="J3682" t="s">
        <v>122</v>
      </c>
      <c r="K3682" t="s">
        <v>123</v>
      </c>
      <c r="L3682">
        <v>46</v>
      </c>
      <c r="M3682" t="s">
        <v>18927</v>
      </c>
      <c r="N3682" t="s">
        <v>47</v>
      </c>
      <c r="O3682" t="s">
        <v>741</v>
      </c>
      <c r="P3682" t="s">
        <v>741</v>
      </c>
      <c r="X3682" t="s">
        <v>18953</v>
      </c>
      <c r="Y3682" t="s">
        <v>18954</v>
      </c>
    </row>
    <row r="3683" spans="1:25">
      <c r="A3683" t="s">
        <v>18955</v>
      </c>
      <c r="B3683" t="s">
        <v>18956</v>
      </c>
      <c r="D3683" t="s">
        <v>40</v>
      </c>
      <c r="E3683" t="s">
        <v>41</v>
      </c>
      <c r="G3683" t="s">
        <v>758</v>
      </c>
      <c r="H3683" t="s">
        <v>18957</v>
      </c>
      <c r="J3683" t="s">
        <v>55</v>
      </c>
      <c r="K3683" t="s">
        <v>56</v>
      </c>
      <c r="L3683">
        <v>46</v>
      </c>
      <c r="M3683" t="s">
        <v>18927</v>
      </c>
      <c r="N3683" t="s">
        <v>47</v>
      </c>
      <c r="O3683" t="s">
        <v>741</v>
      </c>
      <c r="P3683" t="s">
        <v>741</v>
      </c>
      <c r="Y3683" t="s">
        <v>18958</v>
      </c>
    </row>
    <row r="3684" spans="1:25">
      <c r="A3684" t="s">
        <v>18959</v>
      </c>
      <c r="B3684" t="s">
        <v>18960</v>
      </c>
      <c r="D3684" t="s">
        <v>40</v>
      </c>
      <c r="E3684" t="s">
        <v>41</v>
      </c>
      <c r="G3684" t="s">
        <v>18961</v>
      </c>
      <c r="H3684" t="s">
        <v>18962</v>
      </c>
      <c r="J3684" t="s">
        <v>347</v>
      </c>
      <c r="K3684" t="s">
        <v>348</v>
      </c>
      <c r="L3684">
        <v>46</v>
      </c>
      <c r="M3684" t="s">
        <v>18927</v>
      </c>
      <c r="N3684" t="s">
        <v>47</v>
      </c>
      <c r="O3684" t="s">
        <v>741</v>
      </c>
      <c r="P3684" t="s">
        <v>741</v>
      </c>
      <c r="X3684" t="s">
        <v>18963</v>
      </c>
      <c r="Y3684" t="s">
        <v>18964</v>
      </c>
    </row>
    <row r="3685" spans="1:25">
      <c r="A3685" t="s">
        <v>18965</v>
      </c>
      <c r="B3685" t="s">
        <v>18966</v>
      </c>
      <c r="D3685" t="s">
        <v>40</v>
      </c>
      <c r="E3685" t="s">
        <v>41</v>
      </c>
      <c r="G3685" t="s">
        <v>18967</v>
      </c>
      <c r="H3685" t="s">
        <v>18968</v>
      </c>
      <c r="J3685" t="s">
        <v>44</v>
      </c>
      <c r="K3685" t="s">
        <v>45</v>
      </c>
      <c r="L3685">
        <v>46</v>
      </c>
      <c r="M3685" t="s">
        <v>18927</v>
      </c>
      <c r="N3685" t="s">
        <v>47</v>
      </c>
      <c r="O3685" t="s">
        <v>741</v>
      </c>
      <c r="P3685" t="s">
        <v>741</v>
      </c>
      <c r="X3685" t="s">
        <v>18969</v>
      </c>
      <c r="Y3685" t="s">
        <v>18970</v>
      </c>
    </row>
    <row r="3686" spans="1:25">
      <c r="A3686" t="s">
        <v>18971</v>
      </c>
      <c r="B3686" t="s">
        <v>18972</v>
      </c>
      <c r="D3686" t="s">
        <v>40</v>
      </c>
      <c r="E3686" t="s">
        <v>41</v>
      </c>
      <c r="G3686" t="s">
        <v>18973</v>
      </c>
      <c r="H3686" t="s">
        <v>5199</v>
      </c>
      <c r="J3686" t="s">
        <v>75</v>
      </c>
      <c r="K3686" t="s">
        <v>76</v>
      </c>
      <c r="L3686">
        <v>46</v>
      </c>
      <c r="M3686" t="s">
        <v>18974</v>
      </c>
      <c r="N3686" t="s">
        <v>47</v>
      </c>
      <c r="O3686" t="s">
        <v>741</v>
      </c>
      <c r="P3686" t="s">
        <v>741</v>
      </c>
      <c r="X3686" t="s">
        <v>18975</v>
      </c>
      <c r="Y3686" t="s">
        <v>18976</v>
      </c>
    </row>
    <row r="3687" spans="1:25">
      <c r="A3687" t="s">
        <v>18977</v>
      </c>
      <c r="B3687" t="s">
        <v>18978</v>
      </c>
      <c r="D3687" t="s">
        <v>40</v>
      </c>
      <c r="E3687" t="s">
        <v>41</v>
      </c>
      <c r="G3687" t="s">
        <v>18979</v>
      </c>
      <c r="H3687" t="s">
        <v>12298</v>
      </c>
      <c r="J3687" t="s">
        <v>55</v>
      </c>
      <c r="K3687" t="s">
        <v>56</v>
      </c>
      <c r="L3687">
        <v>46</v>
      </c>
      <c r="M3687" t="s">
        <v>18974</v>
      </c>
      <c r="N3687" t="s">
        <v>47</v>
      </c>
      <c r="O3687" t="s">
        <v>741</v>
      </c>
      <c r="P3687" t="s">
        <v>741</v>
      </c>
      <c r="Y3687" t="s">
        <v>18980</v>
      </c>
    </row>
    <row r="3688" spans="1:25">
      <c r="A3688" t="s">
        <v>5449</v>
      </c>
      <c r="B3688" t="s">
        <v>18981</v>
      </c>
      <c r="D3688" t="s">
        <v>40</v>
      </c>
      <c r="E3688" t="s">
        <v>41</v>
      </c>
      <c r="G3688" t="s">
        <v>18982</v>
      </c>
      <c r="H3688" t="s">
        <v>18983</v>
      </c>
      <c r="J3688" t="s">
        <v>55</v>
      </c>
      <c r="K3688" t="s">
        <v>56</v>
      </c>
      <c r="L3688">
        <v>46</v>
      </c>
      <c r="M3688" t="s">
        <v>18974</v>
      </c>
      <c r="N3688" t="s">
        <v>47</v>
      </c>
      <c r="O3688" t="s">
        <v>741</v>
      </c>
      <c r="P3688" t="s">
        <v>741</v>
      </c>
      <c r="Y3688" t="s">
        <v>18984</v>
      </c>
    </row>
    <row r="3689" spans="1:25">
      <c r="A3689" t="s">
        <v>18985</v>
      </c>
      <c r="B3689" t="s">
        <v>18986</v>
      </c>
      <c r="D3689" t="s">
        <v>40</v>
      </c>
      <c r="E3689" t="s">
        <v>41</v>
      </c>
      <c r="G3689" t="s">
        <v>18987</v>
      </c>
      <c r="H3689" t="s">
        <v>18988</v>
      </c>
      <c r="J3689" t="s">
        <v>55</v>
      </c>
      <c r="K3689" t="s">
        <v>56</v>
      </c>
      <c r="L3689">
        <v>46</v>
      </c>
      <c r="M3689" t="s">
        <v>18989</v>
      </c>
      <c r="N3689" t="s">
        <v>47</v>
      </c>
      <c r="O3689" t="s">
        <v>741</v>
      </c>
      <c r="P3689" t="s">
        <v>741</v>
      </c>
      <c r="X3689" t="s">
        <v>18990</v>
      </c>
      <c r="Y3689" t="s">
        <v>18991</v>
      </c>
    </row>
    <row r="3690" spans="1:25">
      <c r="A3690" t="s">
        <v>18992</v>
      </c>
      <c r="B3690" t="s">
        <v>18993</v>
      </c>
      <c r="D3690" t="s">
        <v>40</v>
      </c>
      <c r="E3690" t="s">
        <v>41</v>
      </c>
      <c r="G3690" t="s">
        <v>5344</v>
      </c>
      <c r="H3690" t="s">
        <v>18994</v>
      </c>
      <c r="J3690" t="s">
        <v>44</v>
      </c>
      <c r="K3690" t="s">
        <v>45</v>
      </c>
      <c r="L3690">
        <v>46</v>
      </c>
      <c r="M3690" t="s">
        <v>18995</v>
      </c>
      <c r="N3690" t="s">
        <v>47</v>
      </c>
      <c r="O3690" t="s">
        <v>741</v>
      </c>
      <c r="P3690" t="s">
        <v>741</v>
      </c>
      <c r="Y3690" t="s">
        <v>18996</v>
      </c>
    </row>
    <row r="3691" spans="1:25">
      <c r="A3691" t="s">
        <v>18997</v>
      </c>
      <c r="B3691" t="s">
        <v>18998</v>
      </c>
      <c r="D3691" t="s">
        <v>40</v>
      </c>
      <c r="E3691" t="s">
        <v>41</v>
      </c>
      <c r="G3691" t="s">
        <v>15324</v>
      </c>
      <c r="H3691" t="s">
        <v>18999</v>
      </c>
      <c r="J3691" t="s">
        <v>198</v>
      </c>
      <c r="K3691" t="s">
        <v>199</v>
      </c>
      <c r="L3691">
        <v>46</v>
      </c>
      <c r="M3691" t="s">
        <v>19000</v>
      </c>
      <c r="N3691" t="s">
        <v>2322</v>
      </c>
      <c r="O3691" t="s">
        <v>741</v>
      </c>
      <c r="P3691" t="s">
        <v>741</v>
      </c>
      <c r="Y3691" t="s">
        <v>19001</v>
      </c>
    </row>
    <row r="3692" spans="1:25">
      <c r="A3692" t="s">
        <v>19002</v>
      </c>
      <c r="B3692" t="s">
        <v>19003</v>
      </c>
      <c r="D3692" t="s">
        <v>40</v>
      </c>
      <c r="E3692" t="s">
        <v>41</v>
      </c>
      <c r="G3692" t="s">
        <v>8168</v>
      </c>
      <c r="H3692" t="s">
        <v>19004</v>
      </c>
      <c r="J3692" t="s">
        <v>55</v>
      </c>
      <c r="K3692" t="s">
        <v>56</v>
      </c>
      <c r="L3692">
        <v>46</v>
      </c>
      <c r="M3692" t="s">
        <v>19005</v>
      </c>
      <c r="N3692" t="s">
        <v>47</v>
      </c>
      <c r="O3692" t="s">
        <v>741</v>
      </c>
      <c r="P3692" t="s">
        <v>741</v>
      </c>
      <c r="Y3692" t="s">
        <v>19006</v>
      </c>
    </row>
    <row r="3693" spans="1:25">
      <c r="A3693" t="s">
        <v>19007</v>
      </c>
      <c r="B3693" t="s">
        <v>19008</v>
      </c>
      <c r="D3693" t="s">
        <v>40</v>
      </c>
      <c r="E3693" t="s">
        <v>41</v>
      </c>
      <c r="G3693" t="s">
        <v>19009</v>
      </c>
      <c r="H3693" t="s">
        <v>19010</v>
      </c>
      <c r="J3693" t="s">
        <v>347</v>
      </c>
      <c r="K3693" t="s">
        <v>348</v>
      </c>
      <c r="L3693">
        <v>46</v>
      </c>
      <c r="M3693" t="s">
        <v>19005</v>
      </c>
      <c r="N3693" t="s">
        <v>47</v>
      </c>
      <c r="O3693" t="s">
        <v>741</v>
      </c>
      <c r="P3693" t="s">
        <v>741</v>
      </c>
      <c r="X3693" t="s">
        <v>19011</v>
      </c>
      <c r="Y3693" t="s">
        <v>19012</v>
      </c>
    </row>
    <row r="3694" spans="1:25">
      <c r="A3694" t="s">
        <v>5449</v>
      </c>
      <c r="B3694" t="s">
        <v>19013</v>
      </c>
      <c r="D3694" t="s">
        <v>40</v>
      </c>
      <c r="E3694" t="s">
        <v>41</v>
      </c>
      <c r="G3694" t="s">
        <v>19014</v>
      </c>
      <c r="H3694" t="s">
        <v>19015</v>
      </c>
      <c r="J3694" t="s">
        <v>44</v>
      </c>
      <c r="K3694" t="s">
        <v>45</v>
      </c>
      <c r="L3694">
        <v>46</v>
      </c>
      <c r="M3694" t="s">
        <v>19016</v>
      </c>
      <c r="N3694" t="s">
        <v>47</v>
      </c>
      <c r="O3694" t="s">
        <v>741</v>
      </c>
      <c r="P3694" t="s">
        <v>741</v>
      </c>
      <c r="Y3694" t="s">
        <v>19017</v>
      </c>
    </row>
    <row r="3695" spans="1:25">
      <c r="A3695" t="s">
        <v>19018</v>
      </c>
      <c r="B3695" t="s">
        <v>19019</v>
      </c>
      <c r="D3695" t="s">
        <v>40</v>
      </c>
      <c r="E3695" t="s">
        <v>41</v>
      </c>
      <c r="G3695" t="s">
        <v>19020</v>
      </c>
      <c r="H3695" t="s">
        <v>19021</v>
      </c>
      <c r="J3695" t="s">
        <v>347</v>
      </c>
      <c r="K3695" t="s">
        <v>348</v>
      </c>
      <c r="L3695">
        <v>46</v>
      </c>
      <c r="M3695" t="s">
        <v>19016</v>
      </c>
      <c r="N3695" t="s">
        <v>47</v>
      </c>
      <c r="O3695" t="s">
        <v>741</v>
      </c>
      <c r="P3695" t="s">
        <v>741</v>
      </c>
      <c r="X3695" t="s">
        <v>19022</v>
      </c>
      <c r="Y3695" t="s">
        <v>19023</v>
      </c>
    </row>
    <row r="3696" spans="1:25">
      <c r="A3696" t="s">
        <v>19024</v>
      </c>
      <c r="B3696" t="s">
        <v>19025</v>
      </c>
      <c r="D3696" t="s">
        <v>40</v>
      </c>
      <c r="E3696" t="s">
        <v>41</v>
      </c>
      <c r="G3696" t="s">
        <v>19026</v>
      </c>
      <c r="H3696" t="s">
        <v>19027</v>
      </c>
      <c r="J3696" t="s">
        <v>44</v>
      </c>
      <c r="K3696" t="s">
        <v>45</v>
      </c>
      <c r="L3696">
        <v>46</v>
      </c>
      <c r="M3696" t="s">
        <v>19016</v>
      </c>
      <c r="N3696" t="s">
        <v>47</v>
      </c>
      <c r="O3696" t="s">
        <v>741</v>
      </c>
      <c r="P3696" t="s">
        <v>741</v>
      </c>
      <c r="X3696" t="s">
        <v>19028</v>
      </c>
      <c r="Y3696" t="s">
        <v>19029</v>
      </c>
    </row>
    <row r="3697" spans="1:25">
      <c r="A3697" t="s">
        <v>19030</v>
      </c>
      <c r="B3697" t="s">
        <v>19031</v>
      </c>
      <c r="D3697" t="s">
        <v>40</v>
      </c>
      <c r="E3697" t="s">
        <v>41</v>
      </c>
      <c r="G3697" t="s">
        <v>8983</v>
      </c>
      <c r="H3697" t="s">
        <v>19032</v>
      </c>
      <c r="J3697" t="s">
        <v>75</v>
      </c>
      <c r="K3697" t="s">
        <v>76</v>
      </c>
      <c r="L3697">
        <v>46</v>
      </c>
      <c r="M3697" t="s">
        <v>19016</v>
      </c>
      <c r="N3697" t="s">
        <v>47</v>
      </c>
      <c r="O3697" t="s">
        <v>741</v>
      </c>
      <c r="P3697" t="s">
        <v>741</v>
      </c>
      <c r="Y3697" t="s">
        <v>19033</v>
      </c>
    </row>
    <row r="3698" spans="1:25">
      <c r="A3698" t="s">
        <v>19034</v>
      </c>
      <c r="B3698" t="s">
        <v>19035</v>
      </c>
      <c r="D3698" t="s">
        <v>40</v>
      </c>
      <c r="E3698" t="s">
        <v>41</v>
      </c>
      <c r="G3698" t="s">
        <v>19036</v>
      </c>
      <c r="H3698" t="s">
        <v>19037</v>
      </c>
      <c r="J3698" t="s">
        <v>44</v>
      </c>
      <c r="K3698" t="s">
        <v>45</v>
      </c>
      <c r="L3698">
        <v>46</v>
      </c>
      <c r="M3698" t="s">
        <v>19016</v>
      </c>
      <c r="N3698" t="s">
        <v>47</v>
      </c>
      <c r="O3698" t="s">
        <v>741</v>
      </c>
      <c r="P3698" t="s">
        <v>741</v>
      </c>
      <c r="Y3698" t="s">
        <v>19038</v>
      </c>
    </row>
    <row r="3699" spans="1:25">
      <c r="A3699" t="s">
        <v>19039</v>
      </c>
      <c r="B3699" t="s">
        <v>19040</v>
      </c>
      <c r="D3699" t="s">
        <v>40</v>
      </c>
      <c r="E3699" t="s">
        <v>41</v>
      </c>
      <c r="G3699" t="s">
        <v>19041</v>
      </c>
      <c r="H3699" t="s">
        <v>19042</v>
      </c>
      <c r="J3699" t="s">
        <v>44</v>
      </c>
      <c r="K3699" t="s">
        <v>45</v>
      </c>
      <c r="L3699">
        <v>46</v>
      </c>
      <c r="M3699" t="s">
        <v>19016</v>
      </c>
      <c r="N3699" t="s">
        <v>47</v>
      </c>
      <c r="O3699" t="s">
        <v>741</v>
      </c>
      <c r="P3699" t="s">
        <v>741</v>
      </c>
      <c r="X3699" t="s">
        <v>19043</v>
      </c>
      <c r="Y3699" t="s">
        <v>19044</v>
      </c>
    </row>
    <row r="3700" spans="1:25">
      <c r="A3700" t="s">
        <v>19045</v>
      </c>
      <c r="B3700" t="s">
        <v>19046</v>
      </c>
      <c r="D3700" t="s">
        <v>40</v>
      </c>
      <c r="E3700" t="s">
        <v>41</v>
      </c>
      <c r="G3700" t="s">
        <v>10667</v>
      </c>
      <c r="H3700" t="s">
        <v>19047</v>
      </c>
      <c r="J3700" t="s">
        <v>55</v>
      </c>
      <c r="K3700" t="s">
        <v>56</v>
      </c>
      <c r="L3700">
        <v>46</v>
      </c>
      <c r="M3700" t="s">
        <v>19048</v>
      </c>
      <c r="N3700" t="s">
        <v>47</v>
      </c>
      <c r="O3700" t="s">
        <v>741</v>
      </c>
      <c r="P3700" t="s">
        <v>741</v>
      </c>
      <c r="Y3700" t="s">
        <v>19049</v>
      </c>
    </row>
    <row r="3701" spans="1:25">
      <c r="A3701" t="s">
        <v>19050</v>
      </c>
      <c r="B3701" t="s">
        <v>19051</v>
      </c>
      <c r="D3701" t="s">
        <v>40</v>
      </c>
      <c r="E3701" t="s">
        <v>41</v>
      </c>
      <c r="G3701" t="s">
        <v>19052</v>
      </c>
      <c r="H3701" t="s">
        <v>4494</v>
      </c>
      <c r="J3701" t="s">
        <v>55</v>
      </c>
      <c r="K3701" t="s">
        <v>56</v>
      </c>
      <c r="L3701">
        <v>46</v>
      </c>
      <c r="M3701" t="s">
        <v>19053</v>
      </c>
      <c r="N3701" t="s">
        <v>47</v>
      </c>
      <c r="O3701" t="s">
        <v>741</v>
      </c>
      <c r="P3701" t="s">
        <v>741</v>
      </c>
      <c r="Y3701" t="s">
        <v>19054</v>
      </c>
    </row>
    <row r="3702" spans="1:25">
      <c r="A3702" t="s">
        <v>19055</v>
      </c>
      <c r="B3702" t="s">
        <v>19056</v>
      </c>
      <c r="D3702" t="s">
        <v>40</v>
      </c>
      <c r="E3702" t="s">
        <v>41</v>
      </c>
      <c r="G3702" t="s">
        <v>19057</v>
      </c>
      <c r="H3702" t="s">
        <v>19058</v>
      </c>
      <c r="J3702" t="s">
        <v>55</v>
      </c>
      <c r="K3702" t="s">
        <v>56</v>
      </c>
      <c r="L3702">
        <v>46</v>
      </c>
      <c r="M3702" t="s">
        <v>19059</v>
      </c>
      <c r="N3702" t="s">
        <v>47</v>
      </c>
      <c r="O3702" t="s">
        <v>741</v>
      </c>
      <c r="P3702" t="s">
        <v>741</v>
      </c>
      <c r="Y3702" t="s">
        <v>19060</v>
      </c>
    </row>
    <row r="3703" spans="1:25">
      <c r="A3703" t="s">
        <v>19061</v>
      </c>
      <c r="B3703" t="s">
        <v>19062</v>
      </c>
      <c r="D3703" t="s">
        <v>40</v>
      </c>
      <c r="E3703" t="s">
        <v>41</v>
      </c>
      <c r="G3703" t="s">
        <v>16722</v>
      </c>
      <c r="H3703" t="s">
        <v>19063</v>
      </c>
      <c r="J3703" t="s">
        <v>122</v>
      </c>
      <c r="K3703" t="s">
        <v>123</v>
      </c>
      <c r="L3703">
        <v>46</v>
      </c>
      <c r="M3703" t="s">
        <v>19059</v>
      </c>
      <c r="N3703" t="s">
        <v>47</v>
      </c>
      <c r="O3703" t="s">
        <v>741</v>
      </c>
      <c r="P3703" t="s">
        <v>741</v>
      </c>
      <c r="Y3703" t="s">
        <v>19064</v>
      </c>
    </row>
    <row r="3704" spans="1:25">
      <c r="A3704" t="s">
        <v>19065</v>
      </c>
      <c r="B3704" t="s">
        <v>19066</v>
      </c>
      <c r="D3704" t="s">
        <v>40</v>
      </c>
      <c r="E3704" t="s">
        <v>41</v>
      </c>
      <c r="G3704" t="s">
        <v>4694</v>
      </c>
      <c r="H3704" t="s">
        <v>850</v>
      </c>
      <c r="J3704" t="s">
        <v>55</v>
      </c>
      <c r="K3704" t="s">
        <v>56</v>
      </c>
      <c r="L3704">
        <v>46</v>
      </c>
      <c r="M3704" t="s">
        <v>19059</v>
      </c>
      <c r="N3704" t="s">
        <v>47</v>
      </c>
      <c r="O3704" t="s">
        <v>741</v>
      </c>
      <c r="P3704" t="s">
        <v>741</v>
      </c>
      <c r="Y3704" t="s">
        <v>19067</v>
      </c>
    </row>
    <row r="3705" spans="1:25">
      <c r="A3705" t="s">
        <v>19068</v>
      </c>
      <c r="B3705" t="s">
        <v>19069</v>
      </c>
      <c r="D3705" t="s">
        <v>40</v>
      </c>
      <c r="E3705" t="s">
        <v>41</v>
      </c>
      <c r="G3705" t="s">
        <v>3427</v>
      </c>
      <c r="H3705" t="s">
        <v>19070</v>
      </c>
      <c r="J3705" t="s">
        <v>55</v>
      </c>
      <c r="K3705" t="s">
        <v>56</v>
      </c>
      <c r="L3705">
        <v>46</v>
      </c>
      <c r="M3705" t="s">
        <v>19059</v>
      </c>
      <c r="N3705" t="s">
        <v>47</v>
      </c>
      <c r="O3705" t="s">
        <v>741</v>
      </c>
      <c r="P3705" t="s">
        <v>741</v>
      </c>
      <c r="Y3705" t="s">
        <v>19071</v>
      </c>
    </row>
    <row r="3706" spans="1:25">
      <c r="A3706" t="s">
        <v>19072</v>
      </c>
      <c r="B3706" t="s">
        <v>19073</v>
      </c>
      <c r="D3706" t="s">
        <v>40</v>
      </c>
      <c r="E3706" t="s">
        <v>41</v>
      </c>
      <c r="G3706" t="s">
        <v>19074</v>
      </c>
      <c r="H3706" t="s">
        <v>13880</v>
      </c>
      <c r="J3706" t="s">
        <v>122</v>
      </c>
      <c r="K3706" t="s">
        <v>123</v>
      </c>
      <c r="L3706">
        <v>46</v>
      </c>
      <c r="M3706" t="s">
        <v>19059</v>
      </c>
      <c r="N3706" t="s">
        <v>47</v>
      </c>
      <c r="O3706" t="s">
        <v>741</v>
      </c>
      <c r="P3706" t="s">
        <v>741</v>
      </c>
      <c r="X3706" t="s">
        <v>19075</v>
      </c>
      <c r="Y3706" t="s">
        <v>19076</v>
      </c>
    </row>
    <row r="3707" spans="1:25">
      <c r="A3707" t="s">
        <v>19077</v>
      </c>
      <c r="B3707" t="s">
        <v>19078</v>
      </c>
      <c r="D3707" t="s">
        <v>40</v>
      </c>
      <c r="E3707" t="s">
        <v>41</v>
      </c>
      <c r="G3707" t="s">
        <v>19079</v>
      </c>
      <c r="H3707" t="s">
        <v>10270</v>
      </c>
      <c r="J3707" t="s">
        <v>55</v>
      </c>
      <c r="K3707" t="s">
        <v>56</v>
      </c>
      <c r="L3707">
        <v>46</v>
      </c>
      <c r="M3707" t="s">
        <v>19080</v>
      </c>
      <c r="N3707" t="s">
        <v>47</v>
      </c>
      <c r="O3707" t="s">
        <v>741</v>
      </c>
      <c r="P3707" t="s">
        <v>741</v>
      </c>
      <c r="Y3707" t="s">
        <v>19081</v>
      </c>
    </row>
    <row r="3708" spans="1:25">
      <c r="A3708" t="s">
        <v>19082</v>
      </c>
      <c r="B3708" t="s">
        <v>19083</v>
      </c>
      <c r="D3708" t="s">
        <v>40</v>
      </c>
      <c r="E3708" t="s">
        <v>41</v>
      </c>
      <c r="G3708" t="s">
        <v>8104</v>
      </c>
      <c r="H3708" t="s">
        <v>19084</v>
      </c>
      <c r="J3708" t="s">
        <v>347</v>
      </c>
      <c r="K3708" t="s">
        <v>348</v>
      </c>
      <c r="L3708">
        <v>46</v>
      </c>
      <c r="M3708" t="s">
        <v>19085</v>
      </c>
      <c r="N3708" t="s">
        <v>47</v>
      </c>
      <c r="O3708" t="s">
        <v>741</v>
      </c>
      <c r="P3708" t="s">
        <v>741</v>
      </c>
      <c r="X3708" t="s">
        <v>19086</v>
      </c>
      <c r="Y3708" t="s">
        <v>19087</v>
      </c>
    </row>
    <row r="3709" spans="1:25">
      <c r="A3709" t="s">
        <v>19088</v>
      </c>
      <c r="B3709" t="s">
        <v>19089</v>
      </c>
      <c r="D3709" t="s">
        <v>40</v>
      </c>
      <c r="E3709" t="s">
        <v>41</v>
      </c>
      <c r="G3709" t="s">
        <v>19090</v>
      </c>
      <c r="H3709" t="s">
        <v>19091</v>
      </c>
      <c r="J3709" t="s">
        <v>55</v>
      </c>
      <c r="K3709" t="s">
        <v>56</v>
      </c>
      <c r="L3709">
        <v>46</v>
      </c>
      <c r="M3709" t="s">
        <v>19085</v>
      </c>
      <c r="N3709" t="s">
        <v>47</v>
      </c>
      <c r="O3709" t="s">
        <v>741</v>
      </c>
      <c r="P3709" t="s">
        <v>741</v>
      </c>
      <c r="X3709" t="s">
        <v>19092</v>
      </c>
      <c r="Y3709" t="s">
        <v>19093</v>
      </c>
    </row>
    <row r="3710" spans="1:25">
      <c r="A3710" t="s">
        <v>19094</v>
      </c>
      <c r="B3710" t="s">
        <v>19095</v>
      </c>
      <c r="D3710" t="s">
        <v>40</v>
      </c>
      <c r="E3710" t="s">
        <v>41</v>
      </c>
      <c r="G3710" t="s">
        <v>17563</v>
      </c>
      <c r="H3710" t="s">
        <v>9910</v>
      </c>
      <c r="J3710" t="s">
        <v>44</v>
      </c>
      <c r="K3710" t="s">
        <v>45</v>
      </c>
      <c r="L3710">
        <v>46</v>
      </c>
      <c r="M3710" t="s">
        <v>19096</v>
      </c>
      <c r="N3710" t="s">
        <v>47</v>
      </c>
      <c r="O3710" t="s">
        <v>741</v>
      </c>
      <c r="P3710" t="s">
        <v>741</v>
      </c>
      <c r="Y3710" t="s">
        <v>19097</v>
      </c>
    </row>
    <row r="3711" spans="1:25">
      <c r="A3711" t="s">
        <v>19098</v>
      </c>
      <c r="B3711" t="s">
        <v>19099</v>
      </c>
      <c r="D3711" t="s">
        <v>40</v>
      </c>
      <c r="E3711" t="s">
        <v>41</v>
      </c>
      <c r="G3711" t="s">
        <v>15492</v>
      </c>
      <c r="H3711" t="s">
        <v>3175</v>
      </c>
      <c r="J3711" t="s">
        <v>347</v>
      </c>
      <c r="K3711" t="s">
        <v>348</v>
      </c>
      <c r="L3711">
        <v>46</v>
      </c>
      <c r="M3711" t="s">
        <v>19100</v>
      </c>
      <c r="N3711" t="s">
        <v>47</v>
      </c>
      <c r="O3711" t="s">
        <v>741</v>
      </c>
      <c r="P3711" t="s">
        <v>741</v>
      </c>
      <c r="X3711" t="s">
        <v>19101</v>
      </c>
      <c r="Y3711" t="s">
        <v>19102</v>
      </c>
    </row>
    <row r="3712" spans="1:25">
      <c r="A3712" t="s">
        <v>19103</v>
      </c>
      <c r="B3712" t="s">
        <v>19104</v>
      </c>
      <c r="D3712" t="s">
        <v>40</v>
      </c>
      <c r="E3712" t="s">
        <v>41</v>
      </c>
      <c r="G3712" t="s">
        <v>19105</v>
      </c>
      <c r="H3712" t="s">
        <v>19106</v>
      </c>
      <c r="J3712" t="s">
        <v>55</v>
      </c>
      <c r="K3712" t="s">
        <v>56</v>
      </c>
      <c r="L3712">
        <v>46</v>
      </c>
      <c r="M3712" t="s">
        <v>19100</v>
      </c>
      <c r="N3712" t="s">
        <v>47</v>
      </c>
      <c r="O3712" t="s">
        <v>741</v>
      </c>
      <c r="P3712" t="s">
        <v>741</v>
      </c>
      <c r="X3712" t="s">
        <v>19107</v>
      </c>
      <c r="Y3712" t="s">
        <v>19108</v>
      </c>
    </row>
    <row r="3713" spans="1:25">
      <c r="A3713" t="s">
        <v>19109</v>
      </c>
      <c r="B3713" t="s">
        <v>19110</v>
      </c>
      <c r="D3713" t="s">
        <v>40</v>
      </c>
      <c r="E3713" t="s">
        <v>41</v>
      </c>
      <c r="G3713" t="s">
        <v>19111</v>
      </c>
      <c r="H3713" t="s">
        <v>3991</v>
      </c>
      <c r="J3713" t="s">
        <v>55</v>
      </c>
      <c r="K3713" t="s">
        <v>56</v>
      </c>
      <c r="L3713">
        <v>46</v>
      </c>
      <c r="M3713" t="s">
        <v>19100</v>
      </c>
      <c r="N3713" t="s">
        <v>47</v>
      </c>
      <c r="O3713" t="s">
        <v>741</v>
      </c>
      <c r="P3713" t="s">
        <v>741</v>
      </c>
      <c r="Y3713" t="s">
        <v>19112</v>
      </c>
    </row>
    <row r="3714" spans="1:25">
      <c r="A3714" t="s">
        <v>19113</v>
      </c>
      <c r="B3714" t="s">
        <v>19114</v>
      </c>
      <c r="D3714" t="s">
        <v>40</v>
      </c>
      <c r="E3714" t="s">
        <v>41</v>
      </c>
      <c r="G3714" t="s">
        <v>19115</v>
      </c>
      <c r="H3714" t="s">
        <v>19116</v>
      </c>
      <c r="J3714" t="s">
        <v>55</v>
      </c>
      <c r="K3714" t="s">
        <v>56</v>
      </c>
      <c r="L3714">
        <v>46</v>
      </c>
      <c r="M3714" t="s">
        <v>19100</v>
      </c>
      <c r="N3714" t="s">
        <v>47</v>
      </c>
      <c r="O3714" t="s">
        <v>741</v>
      </c>
      <c r="P3714" t="s">
        <v>741</v>
      </c>
      <c r="Y3714" t="s">
        <v>19117</v>
      </c>
    </row>
    <row r="3715" spans="1:25">
      <c r="A3715" t="s">
        <v>19118</v>
      </c>
      <c r="B3715" t="s">
        <v>19119</v>
      </c>
      <c r="D3715" t="s">
        <v>40</v>
      </c>
      <c r="E3715" t="s">
        <v>41</v>
      </c>
      <c r="G3715" t="s">
        <v>19120</v>
      </c>
      <c r="H3715" t="s">
        <v>19121</v>
      </c>
      <c r="J3715" t="s">
        <v>55</v>
      </c>
      <c r="K3715" t="s">
        <v>56</v>
      </c>
      <c r="L3715">
        <v>46</v>
      </c>
      <c r="M3715" t="s">
        <v>19100</v>
      </c>
      <c r="N3715" t="s">
        <v>47</v>
      </c>
      <c r="O3715" t="s">
        <v>741</v>
      </c>
      <c r="P3715" t="s">
        <v>741</v>
      </c>
      <c r="X3715" t="s">
        <v>19122</v>
      </c>
      <c r="Y3715" t="s">
        <v>19123</v>
      </c>
    </row>
    <row r="3716" spans="1:25">
      <c r="A3716" t="s">
        <v>19124</v>
      </c>
      <c r="B3716" t="s">
        <v>19125</v>
      </c>
      <c r="D3716" t="s">
        <v>40</v>
      </c>
      <c r="E3716" t="s">
        <v>41</v>
      </c>
      <c r="G3716" t="s">
        <v>19126</v>
      </c>
      <c r="H3716" t="s">
        <v>19127</v>
      </c>
      <c r="J3716" t="s">
        <v>55</v>
      </c>
      <c r="K3716" t="s">
        <v>56</v>
      </c>
      <c r="L3716">
        <v>46</v>
      </c>
      <c r="M3716" t="s">
        <v>19100</v>
      </c>
      <c r="N3716" t="s">
        <v>47</v>
      </c>
      <c r="O3716" t="s">
        <v>741</v>
      </c>
      <c r="P3716" t="s">
        <v>741</v>
      </c>
      <c r="Y3716" t="s">
        <v>19128</v>
      </c>
    </row>
    <row r="3717" spans="1:25">
      <c r="A3717" t="s">
        <v>19129</v>
      </c>
      <c r="B3717" t="s">
        <v>19130</v>
      </c>
      <c r="D3717" t="s">
        <v>40</v>
      </c>
      <c r="E3717" t="s">
        <v>41</v>
      </c>
      <c r="G3717" t="s">
        <v>19131</v>
      </c>
      <c r="H3717" t="s">
        <v>19132</v>
      </c>
      <c r="J3717" t="s">
        <v>55</v>
      </c>
      <c r="K3717" t="s">
        <v>56</v>
      </c>
      <c r="L3717">
        <v>46</v>
      </c>
      <c r="M3717" t="s">
        <v>19133</v>
      </c>
      <c r="N3717" t="s">
        <v>47</v>
      </c>
      <c r="O3717" t="s">
        <v>741</v>
      </c>
      <c r="P3717" t="s">
        <v>741</v>
      </c>
      <c r="X3717" t="s">
        <v>19134</v>
      </c>
      <c r="Y3717" t="s">
        <v>19135</v>
      </c>
    </row>
    <row r="3718" spans="1:25">
      <c r="A3718" t="s">
        <v>19136</v>
      </c>
      <c r="B3718" t="s">
        <v>19137</v>
      </c>
      <c r="D3718" t="s">
        <v>40</v>
      </c>
      <c r="E3718" t="s">
        <v>41</v>
      </c>
      <c r="G3718" t="s">
        <v>19138</v>
      </c>
      <c r="H3718" t="s">
        <v>19139</v>
      </c>
      <c r="J3718" t="s">
        <v>122</v>
      </c>
      <c r="K3718" t="s">
        <v>123</v>
      </c>
      <c r="L3718">
        <v>46</v>
      </c>
      <c r="M3718" t="s">
        <v>19133</v>
      </c>
      <c r="N3718" t="s">
        <v>47</v>
      </c>
      <c r="O3718" t="s">
        <v>741</v>
      </c>
      <c r="P3718" t="s">
        <v>741</v>
      </c>
      <c r="X3718" t="s">
        <v>19140</v>
      </c>
      <c r="Y3718" t="s">
        <v>19141</v>
      </c>
    </row>
    <row r="3719" spans="1:25">
      <c r="A3719" t="s">
        <v>19142</v>
      </c>
      <c r="B3719" t="s">
        <v>19143</v>
      </c>
      <c r="D3719" t="s">
        <v>40</v>
      </c>
      <c r="E3719" t="s">
        <v>41</v>
      </c>
      <c r="G3719" t="s">
        <v>17344</v>
      </c>
      <c r="H3719" t="s">
        <v>19144</v>
      </c>
      <c r="J3719" t="s">
        <v>122</v>
      </c>
      <c r="K3719" t="s">
        <v>123</v>
      </c>
      <c r="L3719">
        <v>46</v>
      </c>
      <c r="M3719" t="s">
        <v>19133</v>
      </c>
      <c r="N3719" t="s">
        <v>47</v>
      </c>
      <c r="O3719" t="s">
        <v>741</v>
      </c>
      <c r="P3719" t="s">
        <v>741</v>
      </c>
      <c r="Y3719" t="s">
        <v>19145</v>
      </c>
    </row>
    <row r="3720" spans="1:25">
      <c r="A3720" t="s">
        <v>19146</v>
      </c>
      <c r="B3720" t="s">
        <v>19147</v>
      </c>
      <c r="D3720" t="s">
        <v>40</v>
      </c>
      <c r="E3720" t="s">
        <v>41</v>
      </c>
      <c r="G3720" t="s">
        <v>19148</v>
      </c>
      <c r="H3720" t="s">
        <v>19149</v>
      </c>
      <c r="J3720" t="s">
        <v>55</v>
      </c>
      <c r="K3720" t="s">
        <v>56</v>
      </c>
      <c r="L3720">
        <v>46</v>
      </c>
      <c r="M3720" t="s">
        <v>19133</v>
      </c>
      <c r="N3720" t="s">
        <v>47</v>
      </c>
      <c r="O3720" t="s">
        <v>741</v>
      </c>
      <c r="P3720" t="s">
        <v>741</v>
      </c>
      <c r="Y3720" t="s">
        <v>19150</v>
      </c>
    </row>
    <row r="3721" spans="1:25">
      <c r="A3721" t="s">
        <v>19151</v>
      </c>
      <c r="B3721" t="s">
        <v>19152</v>
      </c>
      <c r="D3721" t="s">
        <v>40</v>
      </c>
      <c r="E3721" t="s">
        <v>41</v>
      </c>
      <c r="G3721" t="s">
        <v>19153</v>
      </c>
      <c r="H3721" t="s">
        <v>19153</v>
      </c>
      <c r="J3721" t="s">
        <v>198</v>
      </c>
      <c r="K3721" t="s">
        <v>199</v>
      </c>
      <c r="L3721">
        <v>46</v>
      </c>
      <c r="M3721" t="s">
        <v>19133</v>
      </c>
      <c r="N3721" t="s">
        <v>448</v>
      </c>
      <c r="O3721" t="s">
        <v>741</v>
      </c>
      <c r="P3721" t="s">
        <v>741</v>
      </c>
      <c r="X3721" t="s">
        <v>19154</v>
      </c>
      <c r="Y3721" t="s">
        <v>19155</v>
      </c>
    </row>
    <row r="3722" spans="1:25">
      <c r="A3722" t="s">
        <v>19156</v>
      </c>
      <c r="B3722" t="s">
        <v>19157</v>
      </c>
      <c r="D3722" t="s">
        <v>40</v>
      </c>
      <c r="E3722" t="s">
        <v>41</v>
      </c>
      <c r="G3722" t="s">
        <v>12541</v>
      </c>
      <c r="H3722" t="s">
        <v>19158</v>
      </c>
      <c r="J3722" t="s">
        <v>55</v>
      </c>
      <c r="K3722" t="s">
        <v>56</v>
      </c>
      <c r="L3722">
        <v>46</v>
      </c>
      <c r="M3722" t="s">
        <v>19159</v>
      </c>
      <c r="N3722" t="s">
        <v>47</v>
      </c>
      <c r="O3722" t="s">
        <v>741</v>
      </c>
      <c r="P3722" t="s">
        <v>741</v>
      </c>
      <c r="X3722" t="s">
        <v>19160</v>
      </c>
      <c r="Y3722" t="s">
        <v>19161</v>
      </c>
    </row>
    <row r="3723" spans="1:25">
      <c r="A3723" t="s">
        <v>19162</v>
      </c>
      <c r="B3723" t="s">
        <v>19163</v>
      </c>
      <c r="D3723" t="s">
        <v>40</v>
      </c>
      <c r="E3723" t="s">
        <v>41</v>
      </c>
      <c r="G3723" t="s">
        <v>19164</v>
      </c>
      <c r="H3723" t="s">
        <v>19165</v>
      </c>
      <c r="J3723" t="s">
        <v>122</v>
      </c>
      <c r="K3723" t="s">
        <v>123</v>
      </c>
      <c r="L3723">
        <v>46</v>
      </c>
      <c r="M3723" t="s">
        <v>19166</v>
      </c>
      <c r="N3723" t="s">
        <v>47</v>
      </c>
      <c r="O3723" t="s">
        <v>741</v>
      </c>
      <c r="P3723" t="s">
        <v>741</v>
      </c>
      <c r="Y3723" t="s">
        <v>19167</v>
      </c>
    </row>
    <row r="3724" spans="1:25">
      <c r="A3724" t="s">
        <v>19168</v>
      </c>
      <c r="B3724" t="s">
        <v>19169</v>
      </c>
      <c r="D3724" t="s">
        <v>40</v>
      </c>
      <c r="E3724" t="s">
        <v>41</v>
      </c>
      <c r="G3724" t="s">
        <v>10089</v>
      </c>
      <c r="H3724" t="s">
        <v>19170</v>
      </c>
      <c r="J3724" t="s">
        <v>55</v>
      </c>
      <c r="K3724" t="s">
        <v>56</v>
      </c>
      <c r="L3724">
        <v>46</v>
      </c>
      <c r="M3724" t="s">
        <v>19171</v>
      </c>
      <c r="N3724" t="s">
        <v>47</v>
      </c>
      <c r="O3724" t="s">
        <v>741</v>
      </c>
      <c r="P3724" t="s">
        <v>741</v>
      </c>
      <c r="X3724" t="s">
        <v>19172</v>
      </c>
      <c r="Y3724" t="s">
        <v>19173</v>
      </c>
    </row>
    <row r="3725" spans="1:25">
      <c r="A3725" t="s">
        <v>19174</v>
      </c>
      <c r="B3725" t="s">
        <v>19175</v>
      </c>
      <c r="D3725" t="s">
        <v>40</v>
      </c>
      <c r="E3725" t="s">
        <v>41</v>
      </c>
      <c r="G3725" t="s">
        <v>15527</v>
      </c>
      <c r="H3725" t="s">
        <v>2229</v>
      </c>
      <c r="J3725" t="s">
        <v>55</v>
      </c>
      <c r="K3725" t="s">
        <v>56</v>
      </c>
      <c r="L3725">
        <v>46</v>
      </c>
      <c r="M3725" t="s">
        <v>19171</v>
      </c>
      <c r="N3725" t="s">
        <v>47</v>
      </c>
      <c r="O3725" t="s">
        <v>741</v>
      </c>
      <c r="P3725" t="s">
        <v>741</v>
      </c>
      <c r="Y3725" t="s">
        <v>19176</v>
      </c>
    </row>
    <row r="3726" spans="1:25">
      <c r="A3726" t="s">
        <v>19177</v>
      </c>
      <c r="B3726" t="s">
        <v>19178</v>
      </c>
      <c r="D3726" t="s">
        <v>40</v>
      </c>
      <c r="E3726" t="s">
        <v>41</v>
      </c>
      <c r="G3726" t="s">
        <v>19179</v>
      </c>
      <c r="H3726" t="s">
        <v>19180</v>
      </c>
      <c r="J3726" t="s">
        <v>347</v>
      </c>
      <c r="K3726" t="s">
        <v>348</v>
      </c>
      <c r="L3726">
        <v>46</v>
      </c>
      <c r="M3726" t="s">
        <v>19171</v>
      </c>
      <c r="N3726" t="s">
        <v>47</v>
      </c>
      <c r="O3726" t="s">
        <v>741</v>
      </c>
      <c r="P3726" t="s">
        <v>19181</v>
      </c>
      <c r="Y3726" t="s">
        <v>19182</v>
      </c>
    </row>
    <row r="3727" spans="1:25">
      <c r="A3727" t="s">
        <v>19183</v>
      </c>
      <c r="B3727" t="s">
        <v>19184</v>
      </c>
      <c r="D3727" t="s">
        <v>40</v>
      </c>
      <c r="E3727" t="s">
        <v>41</v>
      </c>
      <c r="G3727" t="s">
        <v>19185</v>
      </c>
      <c r="H3727" t="s">
        <v>19186</v>
      </c>
      <c r="J3727" t="s">
        <v>44</v>
      </c>
      <c r="K3727" t="s">
        <v>45</v>
      </c>
      <c r="L3727">
        <v>46</v>
      </c>
      <c r="M3727" t="s">
        <v>19187</v>
      </c>
      <c r="N3727" t="s">
        <v>47</v>
      </c>
      <c r="O3727" t="s">
        <v>741</v>
      </c>
      <c r="P3727" t="s">
        <v>741</v>
      </c>
      <c r="X3727" t="s">
        <v>19188</v>
      </c>
      <c r="Y3727" t="s">
        <v>19189</v>
      </c>
    </row>
    <row r="3728" spans="1:25">
      <c r="A3728" t="s">
        <v>19190</v>
      </c>
      <c r="B3728" t="s">
        <v>19191</v>
      </c>
      <c r="D3728" t="s">
        <v>40</v>
      </c>
      <c r="E3728" t="s">
        <v>41</v>
      </c>
      <c r="G3728" t="s">
        <v>19192</v>
      </c>
      <c r="H3728" t="s">
        <v>3620</v>
      </c>
      <c r="J3728" t="s">
        <v>347</v>
      </c>
      <c r="K3728" t="s">
        <v>348</v>
      </c>
      <c r="L3728">
        <v>46</v>
      </c>
      <c r="M3728" t="s">
        <v>19193</v>
      </c>
      <c r="N3728" t="s">
        <v>47</v>
      </c>
      <c r="O3728" t="s">
        <v>741</v>
      </c>
      <c r="P3728" t="s">
        <v>741</v>
      </c>
      <c r="X3728" t="s">
        <v>19194</v>
      </c>
      <c r="Y3728" t="s">
        <v>19195</v>
      </c>
    </row>
    <row r="3729" spans="1:25">
      <c r="A3729" t="s">
        <v>19196</v>
      </c>
      <c r="B3729" t="s">
        <v>19197</v>
      </c>
      <c r="D3729" t="s">
        <v>40</v>
      </c>
      <c r="E3729" t="s">
        <v>41</v>
      </c>
      <c r="G3729" t="s">
        <v>19198</v>
      </c>
      <c r="H3729" t="s">
        <v>7471</v>
      </c>
      <c r="J3729" t="s">
        <v>44</v>
      </c>
      <c r="K3729" t="s">
        <v>45</v>
      </c>
      <c r="L3729">
        <v>46</v>
      </c>
      <c r="M3729" t="s">
        <v>19193</v>
      </c>
      <c r="N3729" t="s">
        <v>47</v>
      </c>
      <c r="O3729" t="s">
        <v>741</v>
      </c>
      <c r="P3729" t="s">
        <v>741</v>
      </c>
      <c r="Y3729" t="s">
        <v>19199</v>
      </c>
    </row>
    <row r="3730" spans="1:25">
      <c r="A3730" t="s">
        <v>19200</v>
      </c>
      <c r="B3730" t="s">
        <v>19201</v>
      </c>
      <c r="D3730" t="s">
        <v>40</v>
      </c>
      <c r="E3730" t="s">
        <v>41</v>
      </c>
      <c r="G3730" t="s">
        <v>18290</v>
      </c>
      <c r="H3730" t="s">
        <v>19202</v>
      </c>
      <c r="J3730" t="s">
        <v>75</v>
      </c>
      <c r="K3730" t="s">
        <v>76</v>
      </c>
      <c r="L3730">
        <v>46</v>
      </c>
      <c r="M3730" t="s">
        <v>19193</v>
      </c>
      <c r="N3730" t="s">
        <v>47</v>
      </c>
      <c r="O3730" t="s">
        <v>741</v>
      </c>
      <c r="P3730" t="s">
        <v>741</v>
      </c>
      <c r="Y3730" t="s">
        <v>19203</v>
      </c>
    </row>
    <row r="3731" spans="1:25">
      <c r="A3731" t="s">
        <v>19204</v>
      </c>
      <c r="B3731" t="s">
        <v>19205</v>
      </c>
      <c r="D3731" t="s">
        <v>40</v>
      </c>
      <c r="E3731" t="s">
        <v>41</v>
      </c>
      <c r="G3731" t="s">
        <v>12051</v>
      </c>
      <c r="H3731" t="s">
        <v>19206</v>
      </c>
      <c r="J3731" t="s">
        <v>55</v>
      </c>
      <c r="K3731" t="s">
        <v>56</v>
      </c>
      <c r="L3731">
        <v>46</v>
      </c>
      <c r="M3731" t="s">
        <v>19193</v>
      </c>
      <c r="N3731" t="s">
        <v>47</v>
      </c>
      <c r="O3731" t="s">
        <v>741</v>
      </c>
      <c r="P3731" t="s">
        <v>741</v>
      </c>
      <c r="Y3731" t="s">
        <v>19207</v>
      </c>
    </row>
    <row r="3732" spans="1:25">
      <c r="A3732" t="s">
        <v>19208</v>
      </c>
      <c r="B3732" t="s">
        <v>19209</v>
      </c>
      <c r="D3732" t="s">
        <v>40</v>
      </c>
      <c r="E3732" t="s">
        <v>41</v>
      </c>
      <c r="G3732" t="s">
        <v>19210</v>
      </c>
      <c r="H3732" t="s">
        <v>18077</v>
      </c>
      <c r="J3732" t="s">
        <v>55</v>
      </c>
      <c r="K3732" t="s">
        <v>56</v>
      </c>
      <c r="L3732">
        <v>46</v>
      </c>
      <c r="M3732" t="s">
        <v>19211</v>
      </c>
      <c r="N3732" t="s">
        <v>47</v>
      </c>
      <c r="O3732" t="s">
        <v>741</v>
      </c>
      <c r="P3732" t="s">
        <v>741</v>
      </c>
      <c r="Y3732" t="s">
        <v>19212</v>
      </c>
    </row>
    <row r="3733" spans="1:25">
      <c r="A3733" t="s">
        <v>19213</v>
      </c>
      <c r="B3733" t="s">
        <v>19214</v>
      </c>
      <c r="D3733" t="s">
        <v>40</v>
      </c>
      <c r="E3733" t="s">
        <v>41</v>
      </c>
      <c r="G3733" t="s">
        <v>19215</v>
      </c>
      <c r="H3733" t="s">
        <v>19216</v>
      </c>
      <c r="J3733" t="s">
        <v>122</v>
      </c>
      <c r="K3733" t="s">
        <v>123</v>
      </c>
      <c r="L3733">
        <v>46</v>
      </c>
      <c r="M3733" t="s">
        <v>19211</v>
      </c>
      <c r="N3733" t="s">
        <v>47</v>
      </c>
      <c r="O3733" t="s">
        <v>741</v>
      </c>
      <c r="P3733" t="s">
        <v>741</v>
      </c>
      <c r="Y3733" t="s">
        <v>19217</v>
      </c>
    </row>
    <row r="3734" spans="1:25">
      <c r="A3734" t="s">
        <v>19218</v>
      </c>
      <c r="B3734" t="s">
        <v>19219</v>
      </c>
      <c r="D3734" t="s">
        <v>40</v>
      </c>
      <c r="E3734" t="s">
        <v>41</v>
      </c>
      <c r="G3734" t="s">
        <v>19220</v>
      </c>
      <c r="H3734" t="s">
        <v>19221</v>
      </c>
      <c r="J3734" t="s">
        <v>55</v>
      </c>
      <c r="K3734" t="s">
        <v>56</v>
      </c>
      <c r="L3734">
        <v>46</v>
      </c>
      <c r="M3734" t="s">
        <v>19222</v>
      </c>
      <c r="N3734" t="s">
        <v>47</v>
      </c>
      <c r="O3734" t="s">
        <v>741</v>
      </c>
      <c r="P3734" t="s">
        <v>741</v>
      </c>
      <c r="Y3734" t="s">
        <v>19223</v>
      </c>
    </row>
    <row r="3735" spans="1:25">
      <c r="A3735" t="s">
        <v>19224</v>
      </c>
      <c r="B3735" t="s">
        <v>19225</v>
      </c>
      <c r="D3735" t="s">
        <v>40</v>
      </c>
      <c r="E3735" t="s">
        <v>41</v>
      </c>
      <c r="G3735" t="s">
        <v>19226</v>
      </c>
      <c r="H3735" t="s">
        <v>19227</v>
      </c>
      <c r="J3735" t="s">
        <v>55</v>
      </c>
      <c r="K3735" t="s">
        <v>56</v>
      </c>
      <c r="L3735">
        <v>46</v>
      </c>
      <c r="M3735" t="s">
        <v>19222</v>
      </c>
      <c r="N3735" t="s">
        <v>47</v>
      </c>
      <c r="O3735" t="s">
        <v>741</v>
      </c>
      <c r="P3735" t="s">
        <v>741</v>
      </c>
      <c r="X3735" t="s">
        <v>19228</v>
      </c>
      <c r="Y3735" t="s">
        <v>19229</v>
      </c>
    </row>
    <row r="3736" spans="1:25">
      <c r="A3736" t="s">
        <v>5449</v>
      </c>
      <c r="B3736" t="s">
        <v>19230</v>
      </c>
      <c r="D3736" t="s">
        <v>40</v>
      </c>
      <c r="E3736" t="s">
        <v>41</v>
      </c>
      <c r="G3736" t="s">
        <v>16456</v>
      </c>
      <c r="H3736" t="s">
        <v>19231</v>
      </c>
      <c r="J3736" t="s">
        <v>122</v>
      </c>
      <c r="K3736" t="s">
        <v>123</v>
      </c>
      <c r="L3736">
        <v>46</v>
      </c>
      <c r="M3736" t="s">
        <v>19222</v>
      </c>
      <c r="N3736" t="s">
        <v>47</v>
      </c>
      <c r="O3736" t="s">
        <v>741</v>
      </c>
      <c r="P3736" t="s">
        <v>741</v>
      </c>
      <c r="Y3736" t="s">
        <v>19232</v>
      </c>
    </row>
    <row r="3737" spans="1:25">
      <c r="A3737" t="s">
        <v>19233</v>
      </c>
      <c r="B3737" t="s">
        <v>19234</v>
      </c>
      <c r="D3737" t="s">
        <v>40</v>
      </c>
      <c r="E3737" t="s">
        <v>41</v>
      </c>
      <c r="G3737" t="s">
        <v>19235</v>
      </c>
      <c r="H3737" t="s">
        <v>2810</v>
      </c>
      <c r="J3737" t="s">
        <v>55</v>
      </c>
      <c r="K3737" t="s">
        <v>56</v>
      </c>
      <c r="L3737">
        <v>46</v>
      </c>
      <c r="M3737" t="s">
        <v>19222</v>
      </c>
      <c r="N3737" t="s">
        <v>47</v>
      </c>
      <c r="O3737" t="s">
        <v>741</v>
      </c>
      <c r="P3737" t="s">
        <v>741</v>
      </c>
      <c r="Y3737" t="s">
        <v>19236</v>
      </c>
    </row>
    <row r="3738" spans="1:25">
      <c r="A3738" t="s">
        <v>19237</v>
      </c>
      <c r="B3738" t="s">
        <v>19238</v>
      </c>
      <c r="D3738" t="s">
        <v>40</v>
      </c>
      <c r="E3738" t="s">
        <v>41</v>
      </c>
      <c r="G3738" t="s">
        <v>19239</v>
      </c>
      <c r="H3738" t="s">
        <v>19240</v>
      </c>
      <c r="J3738" t="s">
        <v>55</v>
      </c>
      <c r="K3738" t="s">
        <v>56</v>
      </c>
      <c r="L3738">
        <v>46</v>
      </c>
      <c r="M3738" t="s">
        <v>19222</v>
      </c>
      <c r="N3738" t="s">
        <v>47</v>
      </c>
      <c r="O3738" t="s">
        <v>741</v>
      </c>
      <c r="P3738" t="s">
        <v>19241</v>
      </c>
      <c r="Y3738" t="s">
        <v>19242</v>
      </c>
    </row>
    <row r="3739" spans="1:25">
      <c r="A3739" t="s">
        <v>19243</v>
      </c>
      <c r="B3739" t="s">
        <v>19244</v>
      </c>
      <c r="D3739" t="s">
        <v>40</v>
      </c>
      <c r="E3739" t="s">
        <v>41</v>
      </c>
      <c r="G3739" t="s">
        <v>19245</v>
      </c>
      <c r="H3739" t="s">
        <v>19246</v>
      </c>
      <c r="J3739" t="s">
        <v>55</v>
      </c>
      <c r="K3739" t="s">
        <v>56</v>
      </c>
      <c r="L3739">
        <v>46</v>
      </c>
      <c r="M3739" t="s">
        <v>19222</v>
      </c>
      <c r="N3739" t="s">
        <v>47</v>
      </c>
      <c r="O3739" t="s">
        <v>741</v>
      </c>
      <c r="P3739" t="s">
        <v>741</v>
      </c>
      <c r="Y3739" t="s">
        <v>19247</v>
      </c>
    </row>
    <row r="3740" spans="1:25">
      <c r="A3740" t="s">
        <v>19248</v>
      </c>
      <c r="B3740" t="s">
        <v>19249</v>
      </c>
      <c r="D3740" t="s">
        <v>40</v>
      </c>
      <c r="E3740" t="s">
        <v>41</v>
      </c>
      <c r="G3740" t="s">
        <v>186</v>
      </c>
      <c r="H3740" t="s">
        <v>19250</v>
      </c>
      <c r="J3740" t="s">
        <v>347</v>
      </c>
      <c r="K3740" t="s">
        <v>348</v>
      </c>
      <c r="L3740">
        <v>46</v>
      </c>
      <c r="M3740" t="s">
        <v>19222</v>
      </c>
      <c r="N3740" t="s">
        <v>47</v>
      </c>
      <c r="O3740" t="s">
        <v>741</v>
      </c>
      <c r="P3740" t="s">
        <v>741</v>
      </c>
      <c r="Y3740" t="s">
        <v>19251</v>
      </c>
    </row>
    <row r="3741" spans="1:25">
      <c r="A3741" t="s">
        <v>19252</v>
      </c>
      <c r="B3741" t="s">
        <v>19253</v>
      </c>
      <c r="D3741" t="s">
        <v>40</v>
      </c>
      <c r="E3741" t="s">
        <v>41</v>
      </c>
      <c r="G3741" t="s">
        <v>19254</v>
      </c>
      <c r="H3741" t="s">
        <v>19254</v>
      </c>
      <c r="J3741" t="s">
        <v>347</v>
      </c>
      <c r="K3741" t="s">
        <v>348</v>
      </c>
      <c r="L3741">
        <v>46</v>
      </c>
      <c r="M3741" t="s">
        <v>19222</v>
      </c>
      <c r="N3741" t="s">
        <v>47</v>
      </c>
      <c r="O3741" t="s">
        <v>741</v>
      </c>
      <c r="P3741" t="s">
        <v>741</v>
      </c>
      <c r="X3741" t="s">
        <v>19255</v>
      </c>
      <c r="Y3741" t="s">
        <v>19256</v>
      </c>
    </row>
    <row r="3742" spans="1:25">
      <c r="A3742" t="s">
        <v>19257</v>
      </c>
      <c r="B3742" t="s">
        <v>19258</v>
      </c>
      <c r="D3742" t="s">
        <v>40</v>
      </c>
      <c r="E3742" t="s">
        <v>41</v>
      </c>
      <c r="G3742" t="s">
        <v>6668</v>
      </c>
      <c r="H3742" t="s">
        <v>4604</v>
      </c>
      <c r="J3742" t="s">
        <v>347</v>
      </c>
      <c r="K3742" t="s">
        <v>348</v>
      </c>
      <c r="L3742">
        <v>46</v>
      </c>
      <c r="M3742" t="s">
        <v>19259</v>
      </c>
      <c r="N3742" t="s">
        <v>47</v>
      </c>
      <c r="O3742" t="s">
        <v>741</v>
      </c>
      <c r="P3742" t="s">
        <v>741</v>
      </c>
      <c r="Y3742" t="s">
        <v>19260</v>
      </c>
    </row>
    <row r="3743" spans="1:25">
      <c r="A3743" t="s">
        <v>19261</v>
      </c>
      <c r="B3743" t="s">
        <v>19262</v>
      </c>
      <c r="D3743" t="s">
        <v>40</v>
      </c>
      <c r="E3743" t="s">
        <v>41</v>
      </c>
      <c r="G3743" t="s">
        <v>15031</v>
      </c>
      <c r="H3743" t="s">
        <v>19263</v>
      </c>
      <c r="J3743" t="s">
        <v>122</v>
      </c>
      <c r="K3743" t="s">
        <v>123</v>
      </c>
      <c r="L3743">
        <v>46</v>
      </c>
      <c r="M3743" t="s">
        <v>19259</v>
      </c>
      <c r="N3743" t="s">
        <v>47</v>
      </c>
      <c r="O3743" t="s">
        <v>741</v>
      </c>
      <c r="P3743" t="s">
        <v>741</v>
      </c>
      <c r="Y3743" t="s">
        <v>19264</v>
      </c>
    </row>
    <row r="3744" spans="1:25">
      <c r="A3744" t="s">
        <v>19265</v>
      </c>
      <c r="B3744" t="s">
        <v>19266</v>
      </c>
      <c r="D3744" t="s">
        <v>40</v>
      </c>
      <c r="E3744" t="s">
        <v>41</v>
      </c>
      <c r="G3744" t="s">
        <v>1038</v>
      </c>
      <c r="H3744" t="s">
        <v>19267</v>
      </c>
      <c r="J3744" t="s">
        <v>55</v>
      </c>
      <c r="K3744" t="s">
        <v>56</v>
      </c>
      <c r="L3744">
        <v>46</v>
      </c>
      <c r="M3744" t="s">
        <v>19259</v>
      </c>
      <c r="N3744" t="s">
        <v>47</v>
      </c>
      <c r="O3744" t="s">
        <v>741</v>
      </c>
      <c r="P3744" t="s">
        <v>741</v>
      </c>
      <c r="Y3744" t="s">
        <v>19268</v>
      </c>
    </row>
    <row r="3745" spans="1:25">
      <c r="A3745" t="s">
        <v>19269</v>
      </c>
      <c r="B3745" t="s">
        <v>19270</v>
      </c>
      <c r="D3745" t="s">
        <v>40</v>
      </c>
      <c r="E3745" t="s">
        <v>41</v>
      </c>
      <c r="G3745" t="s">
        <v>19271</v>
      </c>
      <c r="H3745" t="s">
        <v>16690</v>
      </c>
      <c r="J3745" t="s">
        <v>55</v>
      </c>
      <c r="K3745" t="s">
        <v>56</v>
      </c>
      <c r="L3745">
        <v>46</v>
      </c>
      <c r="M3745" t="s">
        <v>19259</v>
      </c>
      <c r="N3745" t="s">
        <v>47</v>
      </c>
      <c r="O3745" t="s">
        <v>741</v>
      </c>
      <c r="P3745" t="s">
        <v>741</v>
      </c>
      <c r="Y3745" t="s">
        <v>19272</v>
      </c>
    </row>
    <row r="3746" spans="1:25">
      <c r="A3746" t="s">
        <v>19273</v>
      </c>
      <c r="B3746" t="s">
        <v>19274</v>
      </c>
      <c r="D3746" t="s">
        <v>40</v>
      </c>
      <c r="E3746" t="s">
        <v>41</v>
      </c>
      <c r="G3746" t="s">
        <v>662</v>
      </c>
      <c r="H3746" t="s">
        <v>19275</v>
      </c>
      <c r="J3746" t="s">
        <v>198</v>
      </c>
      <c r="K3746" t="s">
        <v>199</v>
      </c>
      <c r="L3746">
        <v>46</v>
      </c>
      <c r="M3746" t="s">
        <v>19276</v>
      </c>
      <c r="N3746" t="s">
        <v>2892</v>
      </c>
      <c r="O3746" t="s">
        <v>741</v>
      </c>
      <c r="P3746" t="s">
        <v>741</v>
      </c>
      <c r="Y3746" t="s">
        <v>19277</v>
      </c>
    </row>
    <row r="3747" spans="1:25">
      <c r="A3747" t="s">
        <v>19278</v>
      </c>
      <c r="B3747" t="s">
        <v>19279</v>
      </c>
      <c r="D3747" t="s">
        <v>40</v>
      </c>
      <c r="E3747" t="s">
        <v>41</v>
      </c>
      <c r="G3747" t="s">
        <v>19280</v>
      </c>
      <c r="H3747" t="s">
        <v>19281</v>
      </c>
      <c r="J3747" t="s">
        <v>44</v>
      </c>
      <c r="K3747" t="s">
        <v>45</v>
      </c>
      <c r="L3747">
        <v>46</v>
      </c>
      <c r="M3747" t="s">
        <v>19276</v>
      </c>
      <c r="N3747" t="s">
        <v>47</v>
      </c>
      <c r="O3747" t="s">
        <v>741</v>
      </c>
      <c r="P3747" t="s">
        <v>741</v>
      </c>
      <c r="X3747" t="s">
        <v>19282</v>
      </c>
      <c r="Y3747" t="s">
        <v>19283</v>
      </c>
    </row>
    <row r="3748" spans="1:25">
      <c r="A3748" t="s">
        <v>19284</v>
      </c>
      <c r="B3748" t="s">
        <v>19285</v>
      </c>
      <c r="D3748" t="s">
        <v>40</v>
      </c>
      <c r="E3748" t="s">
        <v>41</v>
      </c>
      <c r="G3748" t="s">
        <v>3666</v>
      </c>
      <c r="H3748" t="s">
        <v>11685</v>
      </c>
      <c r="J3748" t="s">
        <v>55</v>
      </c>
      <c r="K3748" t="s">
        <v>56</v>
      </c>
      <c r="L3748">
        <v>46</v>
      </c>
      <c r="M3748" t="s">
        <v>19286</v>
      </c>
      <c r="N3748" t="s">
        <v>47</v>
      </c>
      <c r="O3748" t="s">
        <v>741</v>
      </c>
      <c r="P3748" t="s">
        <v>741</v>
      </c>
      <c r="Y3748" t="s">
        <v>19287</v>
      </c>
    </row>
    <row r="3749" spans="1:25">
      <c r="A3749" t="s">
        <v>19288</v>
      </c>
      <c r="B3749" t="s">
        <v>19289</v>
      </c>
      <c r="D3749" t="s">
        <v>40</v>
      </c>
      <c r="E3749" t="s">
        <v>41</v>
      </c>
      <c r="G3749" t="s">
        <v>19290</v>
      </c>
      <c r="H3749" t="s">
        <v>1165</v>
      </c>
      <c r="J3749" t="s">
        <v>347</v>
      </c>
      <c r="K3749" t="s">
        <v>348</v>
      </c>
      <c r="L3749">
        <v>46</v>
      </c>
      <c r="M3749" t="s">
        <v>19286</v>
      </c>
      <c r="N3749" t="s">
        <v>47</v>
      </c>
      <c r="O3749" t="s">
        <v>741</v>
      </c>
      <c r="P3749" t="s">
        <v>19291</v>
      </c>
      <c r="Y3749" t="s">
        <v>19292</v>
      </c>
    </row>
    <row r="3750" spans="1:25">
      <c r="A3750" t="s">
        <v>19293</v>
      </c>
      <c r="B3750" t="s">
        <v>19294</v>
      </c>
      <c r="D3750" t="s">
        <v>40</v>
      </c>
      <c r="E3750" t="s">
        <v>41</v>
      </c>
      <c r="G3750" t="s">
        <v>2798</v>
      </c>
      <c r="H3750" t="s">
        <v>19295</v>
      </c>
      <c r="J3750" t="s">
        <v>55</v>
      </c>
      <c r="K3750" t="s">
        <v>56</v>
      </c>
      <c r="L3750">
        <v>46</v>
      </c>
      <c r="M3750" t="s">
        <v>19286</v>
      </c>
      <c r="N3750" t="s">
        <v>47</v>
      </c>
      <c r="O3750" t="s">
        <v>741</v>
      </c>
      <c r="P3750" t="s">
        <v>19296</v>
      </c>
      <c r="X3750" t="s">
        <v>19297</v>
      </c>
      <c r="Y3750" t="s">
        <v>19298</v>
      </c>
    </row>
    <row r="3751" spans="1:25">
      <c r="A3751" t="s">
        <v>19299</v>
      </c>
      <c r="B3751" t="s">
        <v>19300</v>
      </c>
      <c r="D3751" t="s">
        <v>40</v>
      </c>
      <c r="E3751" t="s">
        <v>41</v>
      </c>
      <c r="G3751" t="s">
        <v>19301</v>
      </c>
      <c r="H3751" t="s">
        <v>19302</v>
      </c>
      <c r="J3751" t="s">
        <v>347</v>
      </c>
      <c r="K3751" t="s">
        <v>348</v>
      </c>
      <c r="L3751">
        <v>46</v>
      </c>
      <c r="M3751" t="s">
        <v>19303</v>
      </c>
      <c r="N3751" t="s">
        <v>47</v>
      </c>
      <c r="O3751" t="s">
        <v>741</v>
      </c>
      <c r="P3751" t="s">
        <v>741</v>
      </c>
      <c r="X3751" t="s">
        <v>19304</v>
      </c>
      <c r="Y3751" t="s">
        <v>19305</v>
      </c>
    </row>
    <row r="3752" spans="1:25">
      <c r="A3752" t="s">
        <v>19306</v>
      </c>
      <c r="B3752" t="s">
        <v>19307</v>
      </c>
      <c r="D3752" t="s">
        <v>40</v>
      </c>
      <c r="E3752" t="s">
        <v>41</v>
      </c>
      <c r="G3752" t="s">
        <v>5970</v>
      </c>
      <c r="H3752" t="s">
        <v>7062</v>
      </c>
      <c r="J3752" t="s">
        <v>75</v>
      </c>
      <c r="K3752" t="s">
        <v>76</v>
      </c>
      <c r="L3752">
        <v>46</v>
      </c>
      <c r="M3752" t="s">
        <v>19303</v>
      </c>
      <c r="N3752" t="s">
        <v>47</v>
      </c>
      <c r="O3752" t="s">
        <v>741</v>
      </c>
      <c r="P3752" t="s">
        <v>741</v>
      </c>
      <c r="Y3752" t="s">
        <v>19308</v>
      </c>
    </row>
    <row r="3753" spans="1:25">
      <c r="A3753" t="s">
        <v>19309</v>
      </c>
      <c r="B3753" t="s">
        <v>19310</v>
      </c>
      <c r="D3753" t="s">
        <v>40</v>
      </c>
      <c r="E3753" t="s">
        <v>41</v>
      </c>
      <c r="G3753" t="s">
        <v>3446</v>
      </c>
      <c r="H3753" t="s">
        <v>19311</v>
      </c>
      <c r="J3753" t="s">
        <v>55</v>
      </c>
      <c r="K3753" t="s">
        <v>56</v>
      </c>
      <c r="L3753">
        <v>46</v>
      </c>
      <c r="M3753" t="s">
        <v>19303</v>
      </c>
      <c r="N3753" t="s">
        <v>47</v>
      </c>
      <c r="O3753" t="s">
        <v>741</v>
      </c>
      <c r="P3753" t="s">
        <v>741</v>
      </c>
      <c r="Y3753" t="s">
        <v>19312</v>
      </c>
    </row>
    <row r="3754" spans="1:25">
      <c r="A3754" t="s">
        <v>19313</v>
      </c>
      <c r="B3754" t="s">
        <v>19314</v>
      </c>
      <c r="D3754" t="s">
        <v>40</v>
      </c>
      <c r="E3754" t="s">
        <v>41</v>
      </c>
      <c r="G3754" t="s">
        <v>19315</v>
      </c>
      <c r="H3754" t="s">
        <v>19316</v>
      </c>
      <c r="J3754" t="s">
        <v>347</v>
      </c>
      <c r="K3754" t="s">
        <v>348</v>
      </c>
      <c r="L3754">
        <v>46</v>
      </c>
      <c r="M3754" t="s">
        <v>19303</v>
      </c>
      <c r="N3754" t="s">
        <v>47</v>
      </c>
      <c r="O3754" t="s">
        <v>741</v>
      </c>
      <c r="P3754" t="s">
        <v>741</v>
      </c>
      <c r="X3754" t="s">
        <v>19317</v>
      </c>
      <c r="Y3754" t="s">
        <v>19318</v>
      </c>
    </row>
    <row r="3755" spans="1:25">
      <c r="A3755" t="s">
        <v>19319</v>
      </c>
      <c r="B3755" t="s">
        <v>19320</v>
      </c>
      <c r="D3755" t="s">
        <v>40</v>
      </c>
      <c r="E3755" t="s">
        <v>41</v>
      </c>
      <c r="G3755" t="s">
        <v>19321</v>
      </c>
      <c r="H3755" t="s">
        <v>19322</v>
      </c>
      <c r="J3755" t="s">
        <v>44</v>
      </c>
      <c r="K3755" t="s">
        <v>45</v>
      </c>
      <c r="L3755">
        <v>46</v>
      </c>
      <c r="M3755" t="s">
        <v>19323</v>
      </c>
      <c r="N3755" t="s">
        <v>47</v>
      </c>
      <c r="O3755" t="s">
        <v>1019</v>
      </c>
      <c r="P3755" t="s">
        <v>1019</v>
      </c>
      <c r="X3755" t="s">
        <v>19324</v>
      </c>
      <c r="Y3755" t="s">
        <v>19325</v>
      </c>
    </row>
    <row r="3756" spans="1:25">
      <c r="A3756" t="s">
        <v>19326</v>
      </c>
      <c r="B3756" t="s">
        <v>19327</v>
      </c>
      <c r="D3756" t="s">
        <v>40</v>
      </c>
      <c r="E3756" t="s">
        <v>41</v>
      </c>
      <c r="G3756" t="s">
        <v>16197</v>
      </c>
      <c r="H3756" t="s">
        <v>19328</v>
      </c>
      <c r="J3756" t="s">
        <v>44</v>
      </c>
      <c r="K3756" t="s">
        <v>45</v>
      </c>
      <c r="L3756">
        <v>46</v>
      </c>
      <c r="M3756" t="s">
        <v>19329</v>
      </c>
      <c r="N3756" t="s">
        <v>47</v>
      </c>
      <c r="O3756" t="s">
        <v>1102</v>
      </c>
      <c r="P3756" t="s">
        <v>19330</v>
      </c>
      <c r="X3756" t="s">
        <v>19331</v>
      </c>
      <c r="Y3756" t="s">
        <v>19332</v>
      </c>
    </row>
    <row r="3757" spans="1:25">
      <c r="A3757" t="s">
        <v>19333</v>
      </c>
      <c r="B3757" t="s">
        <v>19334</v>
      </c>
      <c r="D3757" t="s">
        <v>40</v>
      </c>
      <c r="E3757" t="s">
        <v>41</v>
      </c>
      <c r="G3757" t="s">
        <v>19335</v>
      </c>
      <c r="H3757" t="s">
        <v>19336</v>
      </c>
      <c r="J3757" t="s">
        <v>302</v>
      </c>
      <c r="K3757" t="s">
        <v>303</v>
      </c>
      <c r="L3757">
        <v>46</v>
      </c>
      <c r="M3757" t="s">
        <v>19329</v>
      </c>
      <c r="N3757" t="s">
        <v>2892</v>
      </c>
      <c r="O3757" t="s">
        <v>1153</v>
      </c>
      <c r="P3757" t="s">
        <v>1153</v>
      </c>
      <c r="X3757" t="s">
        <v>19337</v>
      </c>
      <c r="Y3757" t="s">
        <v>19338</v>
      </c>
    </row>
    <row r="3758" spans="1:25">
      <c r="A3758" t="s">
        <v>19339</v>
      </c>
      <c r="B3758" t="s">
        <v>19340</v>
      </c>
      <c r="D3758" t="s">
        <v>40</v>
      </c>
      <c r="E3758" t="s">
        <v>41</v>
      </c>
      <c r="G3758" t="s">
        <v>19341</v>
      </c>
      <c r="H3758" t="s">
        <v>19342</v>
      </c>
      <c r="J3758" t="s">
        <v>55</v>
      </c>
      <c r="K3758" t="s">
        <v>56</v>
      </c>
      <c r="L3758">
        <v>46</v>
      </c>
      <c r="M3758" t="s">
        <v>19329</v>
      </c>
      <c r="N3758" t="s">
        <v>47</v>
      </c>
      <c r="O3758" t="s">
        <v>1153</v>
      </c>
      <c r="P3758" t="s">
        <v>1153</v>
      </c>
      <c r="Y3758" t="s">
        <v>19343</v>
      </c>
    </row>
    <row r="3759" spans="1:25">
      <c r="A3759" t="s">
        <v>19344</v>
      </c>
      <c r="B3759" t="s">
        <v>19345</v>
      </c>
      <c r="D3759" t="s">
        <v>40</v>
      </c>
      <c r="E3759" t="s">
        <v>41</v>
      </c>
      <c r="G3759" t="s">
        <v>365</v>
      </c>
      <c r="H3759" t="s">
        <v>19346</v>
      </c>
      <c r="J3759" t="s">
        <v>55</v>
      </c>
      <c r="K3759" t="s">
        <v>56</v>
      </c>
      <c r="L3759">
        <v>37</v>
      </c>
      <c r="M3759" t="s">
        <v>19347</v>
      </c>
      <c r="N3759" t="s">
        <v>47</v>
      </c>
      <c r="O3759" t="s">
        <v>1273</v>
      </c>
      <c r="P3759" t="s">
        <v>1273</v>
      </c>
      <c r="Y3759" t="s">
        <v>19348</v>
      </c>
    </row>
    <row r="3760" spans="1:25">
      <c r="A3760" t="s">
        <v>19349</v>
      </c>
      <c r="B3760" t="s">
        <v>19350</v>
      </c>
      <c r="D3760" t="s">
        <v>40</v>
      </c>
      <c r="E3760" t="s">
        <v>41</v>
      </c>
      <c r="G3760" t="s">
        <v>19351</v>
      </c>
      <c r="H3760" t="s">
        <v>19352</v>
      </c>
      <c r="J3760" t="s">
        <v>198</v>
      </c>
      <c r="K3760" t="s">
        <v>199</v>
      </c>
      <c r="L3760">
        <v>66</v>
      </c>
      <c r="M3760" t="s">
        <v>19353</v>
      </c>
      <c r="N3760" t="s">
        <v>2582</v>
      </c>
      <c r="O3760" t="s">
        <v>2284</v>
      </c>
      <c r="P3760" t="s">
        <v>2284</v>
      </c>
      <c r="X3760" t="s">
        <v>19354</v>
      </c>
      <c r="Y3760" t="s">
        <v>19355</v>
      </c>
    </row>
    <row r="3761" spans="1:25">
      <c r="A3761" t="s">
        <v>19356</v>
      </c>
      <c r="B3761" t="s">
        <v>19357</v>
      </c>
      <c r="D3761" t="s">
        <v>40</v>
      </c>
      <c r="E3761" t="s">
        <v>41</v>
      </c>
      <c r="G3761" t="s">
        <v>3843</v>
      </c>
      <c r="H3761" t="s">
        <v>19358</v>
      </c>
      <c r="J3761" t="s">
        <v>55</v>
      </c>
      <c r="K3761" t="s">
        <v>56</v>
      </c>
      <c r="L3761">
        <v>37</v>
      </c>
      <c r="M3761" t="s">
        <v>19359</v>
      </c>
      <c r="N3761" t="s">
        <v>47</v>
      </c>
      <c r="O3761" t="s">
        <v>1575</v>
      </c>
      <c r="P3761" t="s">
        <v>1575</v>
      </c>
      <c r="X3761" t="s">
        <v>19360</v>
      </c>
      <c r="Y3761" t="s">
        <v>19361</v>
      </c>
    </row>
    <row r="3762" spans="1:25">
      <c r="A3762" t="s">
        <v>19362</v>
      </c>
      <c r="B3762" t="s">
        <v>19363</v>
      </c>
      <c r="D3762" t="s">
        <v>40</v>
      </c>
      <c r="E3762" t="s">
        <v>41</v>
      </c>
      <c r="G3762" t="s">
        <v>1085</v>
      </c>
      <c r="H3762" t="s">
        <v>6169</v>
      </c>
      <c r="J3762" t="s">
        <v>392</v>
      </c>
      <c r="K3762" t="s">
        <v>393</v>
      </c>
      <c r="L3762">
        <v>37</v>
      </c>
      <c r="M3762" t="s">
        <v>19364</v>
      </c>
      <c r="N3762" t="s">
        <v>2142</v>
      </c>
      <c r="O3762" t="s">
        <v>2716</v>
      </c>
      <c r="P3762" t="s">
        <v>2716</v>
      </c>
      <c r="Y3762" t="s">
        <v>19365</v>
      </c>
    </row>
    <row r="3763" spans="1:25">
      <c r="A3763" t="s">
        <v>19366</v>
      </c>
      <c r="B3763" t="s">
        <v>19367</v>
      </c>
      <c r="D3763" t="s">
        <v>40</v>
      </c>
      <c r="E3763" t="s">
        <v>41</v>
      </c>
      <c r="G3763" t="s">
        <v>8489</v>
      </c>
      <c r="H3763" t="s">
        <v>19368</v>
      </c>
      <c r="J3763" t="s">
        <v>347</v>
      </c>
      <c r="K3763" t="s">
        <v>348</v>
      </c>
      <c r="L3763">
        <v>37</v>
      </c>
      <c r="M3763" t="s">
        <v>19369</v>
      </c>
      <c r="N3763" t="s">
        <v>47</v>
      </c>
      <c r="O3763" t="s">
        <v>2716</v>
      </c>
      <c r="P3763" t="s">
        <v>2716</v>
      </c>
      <c r="Y3763" t="s">
        <v>19370</v>
      </c>
    </row>
    <row r="3764" spans="1:25">
      <c r="A3764" t="s">
        <v>19371</v>
      </c>
      <c r="B3764" t="s">
        <v>19372</v>
      </c>
      <c r="D3764" t="s">
        <v>40</v>
      </c>
      <c r="E3764" t="s">
        <v>41</v>
      </c>
      <c r="G3764" t="s">
        <v>19373</v>
      </c>
      <c r="H3764" t="s">
        <v>19374</v>
      </c>
      <c r="J3764" t="s">
        <v>44</v>
      </c>
      <c r="K3764" t="s">
        <v>45</v>
      </c>
      <c r="L3764">
        <v>37</v>
      </c>
      <c r="M3764" t="s">
        <v>19375</v>
      </c>
      <c r="N3764" t="s">
        <v>47</v>
      </c>
      <c r="O3764" t="s">
        <v>2716</v>
      </c>
      <c r="P3764" t="s">
        <v>2716</v>
      </c>
      <c r="X3764" t="s">
        <v>19376</v>
      </c>
      <c r="Y3764" t="s">
        <v>19377</v>
      </c>
    </row>
    <row r="3765" spans="1:25">
      <c r="A3765" t="s">
        <v>19378</v>
      </c>
      <c r="B3765" t="s">
        <v>19379</v>
      </c>
      <c r="D3765" t="s">
        <v>40</v>
      </c>
      <c r="E3765" t="s">
        <v>41</v>
      </c>
      <c r="G3765" t="s">
        <v>19380</v>
      </c>
      <c r="H3765" t="s">
        <v>19381</v>
      </c>
      <c r="J3765" t="s">
        <v>17815</v>
      </c>
      <c r="K3765" t="s">
        <v>17816</v>
      </c>
      <c r="L3765">
        <v>38</v>
      </c>
      <c r="M3765" t="s">
        <v>19382</v>
      </c>
      <c r="N3765" t="s">
        <v>47</v>
      </c>
      <c r="O3765" t="s">
        <v>48</v>
      </c>
      <c r="P3765" t="s">
        <v>48</v>
      </c>
      <c r="X3765" t="s">
        <v>19383</v>
      </c>
      <c r="Y3765" t="s">
        <v>19384</v>
      </c>
    </row>
    <row r="3766" spans="1:25">
      <c r="A3766" t="s">
        <v>19385</v>
      </c>
      <c r="B3766" t="s">
        <v>19386</v>
      </c>
      <c r="D3766" t="s">
        <v>40</v>
      </c>
      <c r="E3766" t="s">
        <v>41</v>
      </c>
      <c r="G3766" t="s">
        <v>730</v>
      </c>
      <c r="H3766" t="s">
        <v>19387</v>
      </c>
      <c r="J3766" t="s">
        <v>55</v>
      </c>
      <c r="K3766" t="s">
        <v>56</v>
      </c>
      <c r="L3766">
        <v>37</v>
      </c>
      <c r="M3766" t="s">
        <v>19388</v>
      </c>
      <c r="N3766" t="s">
        <v>47</v>
      </c>
      <c r="O3766" t="s">
        <v>48</v>
      </c>
      <c r="P3766" t="s">
        <v>48</v>
      </c>
      <c r="Y3766" t="s">
        <v>19389</v>
      </c>
    </row>
    <row r="3767" spans="1:25">
      <c r="A3767" t="s">
        <v>19390</v>
      </c>
      <c r="B3767" t="s">
        <v>19391</v>
      </c>
      <c r="D3767" t="s">
        <v>40</v>
      </c>
      <c r="E3767" t="s">
        <v>41</v>
      </c>
      <c r="G3767" t="s">
        <v>19392</v>
      </c>
      <c r="H3767" t="s">
        <v>13174</v>
      </c>
      <c r="J3767" t="s">
        <v>392</v>
      </c>
      <c r="K3767" t="s">
        <v>393</v>
      </c>
      <c r="L3767">
        <v>35</v>
      </c>
      <c r="M3767" t="s">
        <v>19393</v>
      </c>
      <c r="N3767" t="s">
        <v>2322</v>
      </c>
      <c r="O3767" t="s">
        <v>1019</v>
      </c>
      <c r="P3767" t="s">
        <v>1019</v>
      </c>
      <c r="X3767" t="s">
        <v>19394</v>
      </c>
      <c r="Y3767" t="s">
        <v>19395</v>
      </c>
    </row>
    <row r="3768" spans="1:25">
      <c r="A3768" t="s">
        <v>19396</v>
      </c>
      <c r="B3768" t="s">
        <v>19397</v>
      </c>
      <c r="D3768" t="s">
        <v>40</v>
      </c>
      <c r="E3768" t="s">
        <v>41</v>
      </c>
      <c r="G3768" t="s">
        <v>11845</v>
      </c>
      <c r="H3768" t="s">
        <v>19398</v>
      </c>
      <c r="J3768" t="s">
        <v>347</v>
      </c>
      <c r="K3768" t="s">
        <v>348</v>
      </c>
      <c r="L3768">
        <v>45</v>
      </c>
      <c r="M3768" t="s">
        <v>19399</v>
      </c>
      <c r="N3768" t="s">
        <v>47</v>
      </c>
      <c r="O3768" t="s">
        <v>1273</v>
      </c>
      <c r="P3768" t="s">
        <v>1273</v>
      </c>
      <c r="X3768" t="s">
        <v>19400</v>
      </c>
      <c r="Y3768" t="s">
        <v>19401</v>
      </c>
    </row>
    <row r="3769" spans="1:25">
      <c r="A3769" t="s">
        <v>19402</v>
      </c>
      <c r="B3769" t="s">
        <v>19403</v>
      </c>
      <c r="D3769" t="s">
        <v>40</v>
      </c>
      <c r="E3769" t="s">
        <v>41</v>
      </c>
      <c r="G3769" t="s">
        <v>4608</v>
      </c>
      <c r="H3769" t="s">
        <v>4363</v>
      </c>
      <c r="J3769" t="s">
        <v>55</v>
      </c>
      <c r="K3769" t="s">
        <v>56</v>
      </c>
      <c r="L3769">
        <v>45</v>
      </c>
      <c r="M3769" t="s">
        <v>19399</v>
      </c>
      <c r="N3769" t="s">
        <v>47</v>
      </c>
      <c r="O3769" t="s">
        <v>1273</v>
      </c>
      <c r="P3769" t="s">
        <v>1273</v>
      </c>
      <c r="Y3769" t="s">
        <v>19404</v>
      </c>
    </row>
    <row r="3770" spans="1:25">
      <c r="A3770" t="s">
        <v>19405</v>
      </c>
      <c r="B3770" t="s">
        <v>19406</v>
      </c>
      <c r="D3770" t="s">
        <v>40</v>
      </c>
      <c r="E3770" t="s">
        <v>41</v>
      </c>
      <c r="G3770" t="s">
        <v>19407</v>
      </c>
      <c r="H3770" t="s">
        <v>19408</v>
      </c>
      <c r="J3770" t="s">
        <v>55</v>
      </c>
      <c r="K3770" t="s">
        <v>56</v>
      </c>
      <c r="L3770">
        <v>45</v>
      </c>
      <c r="M3770" t="s">
        <v>19399</v>
      </c>
      <c r="N3770" t="s">
        <v>47</v>
      </c>
      <c r="O3770" t="s">
        <v>1273</v>
      </c>
      <c r="P3770" t="s">
        <v>1273</v>
      </c>
      <c r="Y3770" t="s">
        <v>19409</v>
      </c>
    </row>
    <row r="3771" spans="1:25">
      <c r="A3771" t="s">
        <v>19410</v>
      </c>
      <c r="B3771" t="s">
        <v>19411</v>
      </c>
      <c r="D3771" t="s">
        <v>40</v>
      </c>
      <c r="E3771" t="s">
        <v>41</v>
      </c>
      <c r="G3771" t="s">
        <v>19412</v>
      </c>
      <c r="H3771" t="s">
        <v>19413</v>
      </c>
      <c r="J3771" t="s">
        <v>55</v>
      </c>
      <c r="K3771" t="s">
        <v>56</v>
      </c>
      <c r="L3771">
        <v>45</v>
      </c>
      <c r="M3771" t="s">
        <v>19414</v>
      </c>
      <c r="N3771" t="s">
        <v>47</v>
      </c>
      <c r="O3771" t="s">
        <v>1273</v>
      </c>
      <c r="P3771" t="s">
        <v>1273</v>
      </c>
      <c r="Y3771" t="s">
        <v>19415</v>
      </c>
    </row>
    <row r="3772" spans="1:25">
      <c r="A3772" t="s">
        <v>19416</v>
      </c>
      <c r="B3772" t="s">
        <v>19417</v>
      </c>
      <c r="D3772" t="s">
        <v>40</v>
      </c>
      <c r="E3772" t="s">
        <v>41</v>
      </c>
      <c r="G3772" t="s">
        <v>19418</v>
      </c>
      <c r="H3772" t="s">
        <v>19419</v>
      </c>
      <c r="J3772" t="s">
        <v>44</v>
      </c>
      <c r="K3772" t="s">
        <v>45</v>
      </c>
      <c r="L3772">
        <v>45</v>
      </c>
      <c r="M3772" t="s">
        <v>19414</v>
      </c>
      <c r="N3772" t="s">
        <v>47</v>
      </c>
      <c r="O3772" t="s">
        <v>1273</v>
      </c>
      <c r="P3772" t="s">
        <v>1273</v>
      </c>
      <c r="X3772" t="s">
        <v>19420</v>
      </c>
      <c r="Y3772" t="s">
        <v>19421</v>
      </c>
    </row>
    <row r="3773" spans="1:25">
      <c r="A3773" t="s">
        <v>19422</v>
      </c>
      <c r="B3773" t="s">
        <v>19423</v>
      </c>
      <c r="D3773" t="s">
        <v>40</v>
      </c>
      <c r="E3773" t="s">
        <v>41</v>
      </c>
      <c r="G3773" t="s">
        <v>6083</v>
      </c>
      <c r="H3773" t="s">
        <v>1857</v>
      </c>
      <c r="J3773" t="s">
        <v>55</v>
      </c>
      <c r="K3773" t="s">
        <v>56</v>
      </c>
      <c r="L3773">
        <v>45</v>
      </c>
      <c r="M3773" t="s">
        <v>19414</v>
      </c>
      <c r="N3773" t="s">
        <v>47</v>
      </c>
      <c r="O3773" t="s">
        <v>1273</v>
      </c>
      <c r="P3773" t="s">
        <v>1273</v>
      </c>
      <c r="Y3773" t="s">
        <v>19424</v>
      </c>
    </row>
    <row r="3774" spans="1:25">
      <c r="A3774" t="s">
        <v>19425</v>
      </c>
      <c r="B3774" t="s">
        <v>19426</v>
      </c>
      <c r="D3774" t="s">
        <v>40</v>
      </c>
      <c r="E3774" t="s">
        <v>41</v>
      </c>
      <c r="G3774" t="s">
        <v>10882</v>
      </c>
      <c r="H3774" t="s">
        <v>19427</v>
      </c>
      <c r="J3774" t="s">
        <v>55</v>
      </c>
      <c r="K3774" t="s">
        <v>56</v>
      </c>
      <c r="L3774">
        <v>45</v>
      </c>
      <c r="M3774" t="s">
        <v>19414</v>
      </c>
      <c r="N3774" t="s">
        <v>47</v>
      </c>
      <c r="O3774" t="s">
        <v>1273</v>
      </c>
      <c r="P3774" t="s">
        <v>1273</v>
      </c>
      <c r="X3774" t="s">
        <v>19428</v>
      </c>
      <c r="Y3774" t="s">
        <v>19429</v>
      </c>
    </row>
    <row r="3775" spans="1:25">
      <c r="A3775" t="s">
        <v>19430</v>
      </c>
      <c r="B3775" t="s">
        <v>19431</v>
      </c>
      <c r="D3775" t="s">
        <v>40</v>
      </c>
      <c r="E3775" t="s">
        <v>41</v>
      </c>
      <c r="G3775" t="s">
        <v>10202</v>
      </c>
      <c r="H3775" t="s">
        <v>1415</v>
      </c>
      <c r="J3775" t="s">
        <v>55</v>
      </c>
      <c r="K3775" t="s">
        <v>56</v>
      </c>
      <c r="L3775">
        <v>45</v>
      </c>
      <c r="M3775" t="s">
        <v>19414</v>
      </c>
      <c r="N3775" t="s">
        <v>47</v>
      </c>
      <c r="O3775" t="s">
        <v>1273</v>
      </c>
      <c r="P3775" t="s">
        <v>1273</v>
      </c>
      <c r="Y3775" t="s">
        <v>19432</v>
      </c>
    </row>
    <row r="3776" spans="1:25">
      <c r="A3776" t="s">
        <v>19433</v>
      </c>
      <c r="B3776" t="s">
        <v>19434</v>
      </c>
      <c r="D3776" t="s">
        <v>40</v>
      </c>
      <c r="E3776" t="s">
        <v>41</v>
      </c>
      <c r="G3776" t="s">
        <v>19435</v>
      </c>
      <c r="H3776" t="s">
        <v>19436</v>
      </c>
      <c r="J3776" t="s">
        <v>55</v>
      </c>
      <c r="K3776" t="s">
        <v>56</v>
      </c>
      <c r="L3776">
        <v>45</v>
      </c>
      <c r="M3776" t="s">
        <v>19437</v>
      </c>
      <c r="N3776" t="s">
        <v>47</v>
      </c>
      <c r="O3776" t="s">
        <v>1273</v>
      </c>
      <c r="P3776" t="s">
        <v>1273</v>
      </c>
      <c r="Y3776" t="s">
        <v>19438</v>
      </c>
    </row>
    <row r="3777" spans="1:25">
      <c r="A3777" t="s">
        <v>19439</v>
      </c>
      <c r="B3777" t="s">
        <v>19440</v>
      </c>
      <c r="D3777" t="s">
        <v>40</v>
      </c>
      <c r="E3777" t="s">
        <v>41</v>
      </c>
      <c r="G3777" t="s">
        <v>7740</v>
      </c>
      <c r="H3777" t="s">
        <v>12563</v>
      </c>
      <c r="J3777" t="s">
        <v>198</v>
      </c>
      <c r="K3777" t="s">
        <v>199</v>
      </c>
      <c r="L3777">
        <v>45</v>
      </c>
      <c r="M3777" t="s">
        <v>19441</v>
      </c>
      <c r="N3777" t="s">
        <v>2184</v>
      </c>
      <c r="O3777" t="s">
        <v>1273</v>
      </c>
      <c r="P3777" t="s">
        <v>1273</v>
      </c>
      <c r="Y3777" t="s">
        <v>19442</v>
      </c>
    </row>
    <row r="3778" spans="1:25">
      <c r="A3778" t="s">
        <v>19443</v>
      </c>
      <c r="B3778" t="s">
        <v>19444</v>
      </c>
      <c r="D3778" t="s">
        <v>40</v>
      </c>
      <c r="E3778" t="s">
        <v>41</v>
      </c>
      <c r="G3778" t="s">
        <v>558</v>
      </c>
      <c r="H3778" t="s">
        <v>19445</v>
      </c>
      <c r="J3778" t="s">
        <v>75</v>
      </c>
      <c r="K3778" t="s">
        <v>76</v>
      </c>
      <c r="L3778">
        <v>45</v>
      </c>
      <c r="M3778" t="s">
        <v>19441</v>
      </c>
      <c r="N3778" t="s">
        <v>47</v>
      </c>
      <c r="O3778" t="s">
        <v>1273</v>
      </c>
      <c r="P3778" t="s">
        <v>1273</v>
      </c>
      <c r="Y3778" t="s">
        <v>19446</v>
      </c>
    </row>
    <row r="3779" spans="1:25">
      <c r="A3779" t="s">
        <v>19447</v>
      </c>
      <c r="B3779" t="s">
        <v>19448</v>
      </c>
      <c r="D3779" t="s">
        <v>40</v>
      </c>
      <c r="E3779" t="s">
        <v>41</v>
      </c>
      <c r="G3779" t="s">
        <v>19449</v>
      </c>
      <c r="H3779" t="s">
        <v>6209</v>
      </c>
      <c r="J3779" t="s">
        <v>55</v>
      </c>
      <c r="K3779" t="s">
        <v>56</v>
      </c>
      <c r="L3779">
        <v>45</v>
      </c>
      <c r="M3779" t="s">
        <v>19441</v>
      </c>
      <c r="N3779" t="s">
        <v>47</v>
      </c>
      <c r="O3779" t="s">
        <v>1273</v>
      </c>
      <c r="P3779" t="s">
        <v>19450</v>
      </c>
      <c r="X3779" t="s">
        <v>19451</v>
      </c>
      <c r="Y3779" t="s">
        <v>19452</v>
      </c>
    </row>
    <row r="3780" spans="1:25">
      <c r="A3780" t="s">
        <v>19453</v>
      </c>
      <c r="B3780" t="s">
        <v>19454</v>
      </c>
      <c r="D3780" t="s">
        <v>40</v>
      </c>
      <c r="E3780" t="s">
        <v>41</v>
      </c>
      <c r="G3780" t="s">
        <v>19455</v>
      </c>
      <c r="H3780" t="s">
        <v>19456</v>
      </c>
      <c r="J3780" t="s">
        <v>347</v>
      </c>
      <c r="K3780" t="s">
        <v>348</v>
      </c>
      <c r="L3780">
        <v>37</v>
      </c>
      <c r="M3780" t="s">
        <v>19457</v>
      </c>
      <c r="N3780" t="s">
        <v>47</v>
      </c>
      <c r="O3780" t="s">
        <v>2284</v>
      </c>
      <c r="P3780" t="s">
        <v>2284</v>
      </c>
      <c r="X3780" t="s">
        <v>19458</v>
      </c>
      <c r="Y3780" t="s">
        <v>19459</v>
      </c>
    </row>
    <row r="3781" spans="1:25">
      <c r="A3781" t="s">
        <v>19460</v>
      </c>
      <c r="B3781" t="s">
        <v>19461</v>
      </c>
      <c r="D3781" t="s">
        <v>40</v>
      </c>
      <c r="E3781" t="s">
        <v>41</v>
      </c>
      <c r="G3781" t="s">
        <v>19462</v>
      </c>
      <c r="H3781" t="s">
        <v>19463</v>
      </c>
      <c r="J3781" t="s">
        <v>347</v>
      </c>
      <c r="K3781" t="s">
        <v>348</v>
      </c>
      <c r="L3781">
        <v>45</v>
      </c>
      <c r="M3781" t="s">
        <v>19464</v>
      </c>
      <c r="N3781" t="s">
        <v>47</v>
      </c>
      <c r="O3781" t="s">
        <v>1273</v>
      </c>
      <c r="P3781" t="s">
        <v>1273</v>
      </c>
      <c r="X3781" t="s">
        <v>19465</v>
      </c>
      <c r="Y3781" t="s">
        <v>19466</v>
      </c>
    </row>
    <row r="3782" spans="1:25">
      <c r="A3782" t="s">
        <v>19467</v>
      </c>
      <c r="B3782" t="s">
        <v>19468</v>
      </c>
      <c r="D3782" t="s">
        <v>40</v>
      </c>
      <c r="E3782" t="s">
        <v>41</v>
      </c>
      <c r="G3782" t="s">
        <v>13299</v>
      </c>
      <c r="H3782" t="s">
        <v>19469</v>
      </c>
      <c r="J3782" t="s">
        <v>198</v>
      </c>
      <c r="K3782" t="s">
        <v>199</v>
      </c>
      <c r="L3782">
        <v>45</v>
      </c>
      <c r="M3782" t="s">
        <v>19470</v>
      </c>
      <c r="N3782" t="s">
        <v>2142</v>
      </c>
      <c r="O3782" t="s">
        <v>1273</v>
      </c>
      <c r="P3782" t="s">
        <v>1273</v>
      </c>
      <c r="Y3782" t="s">
        <v>19471</v>
      </c>
    </row>
    <row r="3783" spans="1:25">
      <c r="A3783" t="s">
        <v>19472</v>
      </c>
      <c r="B3783" t="s">
        <v>19473</v>
      </c>
      <c r="D3783" t="s">
        <v>40</v>
      </c>
      <c r="E3783" t="s">
        <v>41</v>
      </c>
      <c r="G3783" t="s">
        <v>8792</v>
      </c>
      <c r="H3783" t="s">
        <v>15988</v>
      </c>
      <c r="J3783" t="s">
        <v>347</v>
      </c>
      <c r="K3783" t="s">
        <v>348</v>
      </c>
      <c r="L3783">
        <v>45</v>
      </c>
      <c r="M3783" t="s">
        <v>19470</v>
      </c>
      <c r="N3783" t="s">
        <v>47</v>
      </c>
      <c r="O3783" t="s">
        <v>1273</v>
      </c>
      <c r="P3783" t="s">
        <v>1273</v>
      </c>
      <c r="Y3783" t="s">
        <v>19474</v>
      </c>
    </row>
    <row r="3784" spans="1:25">
      <c r="A3784" t="s">
        <v>19475</v>
      </c>
      <c r="B3784" t="s">
        <v>19476</v>
      </c>
      <c r="D3784" t="s">
        <v>40</v>
      </c>
      <c r="E3784" t="s">
        <v>41</v>
      </c>
      <c r="G3784" t="s">
        <v>19477</v>
      </c>
      <c r="H3784" t="s">
        <v>3592</v>
      </c>
      <c r="J3784" t="s">
        <v>44</v>
      </c>
      <c r="K3784" t="s">
        <v>45</v>
      </c>
      <c r="L3784">
        <v>45</v>
      </c>
      <c r="M3784" t="s">
        <v>19470</v>
      </c>
      <c r="N3784" t="s">
        <v>47</v>
      </c>
      <c r="O3784" t="s">
        <v>1273</v>
      </c>
      <c r="P3784" t="s">
        <v>1273</v>
      </c>
      <c r="X3784" t="s">
        <v>19478</v>
      </c>
      <c r="Y3784" t="s">
        <v>19479</v>
      </c>
    </row>
    <row r="3785" spans="1:25">
      <c r="A3785" t="s">
        <v>19480</v>
      </c>
      <c r="B3785" t="s">
        <v>19481</v>
      </c>
      <c r="D3785" t="s">
        <v>40</v>
      </c>
      <c r="E3785" t="s">
        <v>41</v>
      </c>
      <c r="G3785" t="s">
        <v>19482</v>
      </c>
      <c r="H3785" t="s">
        <v>1376</v>
      </c>
      <c r="J3785" t="s">
        <v>2128</v>
      </c>
      <c r="K3785" t="s">
        <v>2129</v>
      </c>
      <c r="L3785">
        <v>45</v>
      </c>
      <c r="M3785" t="s">
        <v>19483</v>
      </c>
      <c r="N3785" t="s">
        <v>379</v>
      </c>
      <c r="O3785" t="s">
        <v>1273</v>
      </c>
      <c r="P3785" t="s">
        <v>1273</v>
      </c>
      <c r="X3785" t="s">
        <v>19484</v>
      </c>
      <c r="Y3785" t="s">
        <v>19485</v>
      </c>
    </row>
    <row r="3786" spans="1:25">
      <c r="A3786" t="s">
        <v>19486</v>
      </c>
      <c r="B3786" t="s">
        <v>19487</v>
      </c>
      <c r="D3786" t="s">
        <v>40</v>
      </c>
      <c r="E3786" t="s">
        <v>41</v>
      </c>
      <c r="G3786" t="s">
        <v>1124</v>
      </c>
      <c r="H3786" t="s">
        <v>19488</v>
      </c>
      <c r="J3786" t="s">
        <v>55</v>
      </c>
      <c r="K3786" t="s">
        <v>56</v>
      </c>
      <c r="L3786">
        <v>45</v>
      </c>
      <c r="M3786" t="s">
        <v>19483</v>
      </c>
      <c r="N3786" t="s">
        <v>47</v>
      </c>
      <c r="O3786" t="s">
        <v>1273</v>
      </c>
      <c r="P3786" t="s">
        <v>1273</v>
      </c>
      <c r="Y3786" t="s">
        <v>19489</v>
      </c>
    </row>
    <row r="3787" spans="1:25">
      <c r="A3787" t="s">
        <v>19490</v>
      </c>
      <c r="B3787" t="s">
        <v>19491</v>
      </c>
      <c r="D3787" t="s">
        <v>40</v>
      </c>
      <c r="E3787" t="s">
        <v>41</v>
      </c>
      <c r="G3787" t="s">
        <v>19492</v>
      </c>
      <c r="H3787" t="s">
        <v>7413</v>
      </c>
      <c r="J3787" t="s">
        <v>347</v>
      </c>
      <c r="K3787" t="s">
        <v>348</v>
      </c>
      <c r="L3787">
        <v>45</v>
      </c>
      <c r="M3787" t="s">
        <v>19493</v>
      </c>
      <c r="N3787" t="s">
        <v>47</v>
      </c>
      <c r="O3787" t="s">
        <v>1575</v>
      </c>
      <c r="P3787" t="s">
        <v>1575</v>
      </c>
      <c r="X3787" t="s">
        <v>19494</v>
      </c>
      <c r="Y3787" t="s">
        <v>19495</v>
      </c>
    </row>
    <row r="3788" spans="1:25">
      <c r="A3788" t="s">
        <v>19496</v>
      </c>
      <c r="B3788" t="s">
        <v>19497</v>
      </c>
      <c r="D3788" t="s">
        <v>40</v>
      </c>
      <c r="E3788" t="s">
        <v>41</v>
      </c>
      <c r="G3788" t="s">
        <v>1226</v>
      </c>
      <c r="H3788" t="s">
        <v>2183</v>
      </c>
      <c r="J3788" t="s">
        <v>55</v>
      </c>
      <c r="K3788" t="s">
        <v>56</v>
      </c>
      <c r="L3788">
        <v>45</v>
      </c>
      <c r="M3788" t="s">
        <v>19493</v>
      </c>
      <c r="N3788" t="s">
        <v>47</v>
      </c>
      <c r="O3788" t="s">
        <v>1575</v>
      </c>
      <c r="P3788" t="s">
        <v>1575</v>
      </c>
      <c r="Y3788" t="s">
        <v>19498</v>
      </c>
    </row>
    <row r="3789" spans="1:25">
      <c r="A3789" t="s">
        <v>19499</v>
      </c>
      <c r="B3789" t="s">
        <v>19500</v>
      </c>
      <c r="D3789" t="s">
        <v>40</v>
      </c>
      <c r="E3789" t="s">
        <v>41</v>
      </c>
      <c r="G3789" t="s">
        <v>19501</v>
      </c>
      <c r="H3789" t="s">
        <v>19502</v>
      </c>
      <c r="J3789" t="s">
        <v>347</v>
      </c>
      <c r="K3789" t="s">
        <v>348</v>
      </c>
      <c r="L3789">
        <v>45</v>
      </c>
      <c r="M3789" t="s">
        <v>19493</v>
      </c>
      <c r="N3789" t="s">
        <v>47</v>
      </c>
      <c r="O3789" t="s">
        <v>1575</v>
      </c>
      <c r="P3789" t="s">
        <v>1575</v>
      </c>
      <c r="X3789" t="s">
        <v>19503</v>
      </c>
      <c r="Y3789" t="s">
        <v>19504</v>
      </c>
    </row>
    <row r="3790" spans="1:25">
      <c r="A3790" t="s">
        <v>19505</v>
      </c>
      <c r="B3790" t="s">
        <v>19506</v>
      </c>
      <c r="D3790" t="s">
        <v>40</v>
      </c>
      <c r="E3790" t="s">
        <v>41</v>
      </c>
      <c r="G3790" t="s">
        <v>19507</v>
      </c>
      <c r="H3790" t="s">
        <v>19508</v>
      </c>
      <c r="J3790" t="s">
        <v>347</v>
      </c>
      <c r="K3790" t="s">
        <v>348</v>
      </c>
      <c r="L3790">
        <v>45</v>
      </c>
      <c r="M3790" t="s">
        <v>19493</v>
      </c>
      <c r="N3790" t="s">
        <v>47</v>
      </c>
      <c r="O3790" t="s">
        <v>1575</v>
      </c>
      <c r="P3790" t="s">
        <v>1575</v>
      </c>
      <c r="X3790" t="s">
        <v>19509</v>
      </c>
      <c r="Y3790" t="s">
        <v>19510</v>
      </c>
    </row>
    <row r="3791" spans="1:25">
      <c r="A3791" t="s">
        <v>19511</v>
      </c>
      <c r="B3791" t="s">
        <v>19512</v>
      </c>
      <c r="D3791" t="s">
        <v>40</v>
      </c>
      <c r="E3791" t="s">
        <v>41</v>
      </c>
      <c r="G3791" t="s">
        <v>19513</v>
      </c>
      <c r="H3791" t="s">
        <v>10021</v>
      </c>
      <c r="J3791" t="s">
        <v>55</v>
      </c>
      <c r="K3791" t="s">
        <v>56</v>
      </c>
      <c r="L3791">
        <v>45</v>
      </c>
      <c r="M3791" t="s">
        <v>19514</v>
      </c>
      <c r="N3791" t="s">
        <v>47</v>
      </c>
      <c r="O3791" t="s">
        <v>1273</v>
      </c>
      <c r="P3791" t="s">
        <v>1273</v>
      </c>
      <c r="X3791" t="s">
        <v>19515</v>
      </c>
      <c r="Y3791" t="s">
        <v>19516</v>
      </c>
    </row>
    <row r="3792" spans="1:25">
      <c r="A3792" t="s">
        <v>19517</v>
      </c>
      <c r="B3792" t="s">
        <v>19518</v>
      </c>
      <c r="D3792" t="s">
        <v>40</v>
      </c>
      <c r="E3792" t="s">
        <v>41</v>
      </c>
      <c r="G3792" t="s">
        <v>14442</v>
      </c>
      <c r="H3792" t="s">
        <v>19519</v>
      </c>
      <c r="J3792" t="s">
        <v>198</v>
      </c>
      <c r="K3792" t="s">
        <v>199</v>
      </c>
      <c r="L3792">
        <v>45</v>
      </c>
      <c r="M3792" t="s">
        <v>19514</v>
      </c>
      <c r="N3792" t="s">
        <v>2322</v>
      </c>
      <c r="O3792" t="s">
        <v>1273</v>
      </c>
      <c r="P3792" t="s">
        <v>1273</v>
      </c>
      <c r="Y3792" t="s">
        <v>19520</v>
      </c>
    </row>
    <row r="3793" spans="1:26">
      <c r="A3793" t="s">
        <v>1532</v>
      </c>
      <c r="B3793" t="s">
        <v>19521</v>
      </c>
      <c r="D3793" t="s">
        <v>40</v>
      </c>
      <c r="E3793" t="s">
        <v>41</v>
      </c>
      <c r="G3793" t="s">
        <v>5622</v>
      </c>
      <c r="H3793" t="s">
        <v>14730</v>
      </c>
      <c r="J3793" t="s">
        <v>44</v>
      </c>
      <c r="K3793" t="s">
        <v>45</v>
      </c>
      <c r="L3793">
        <v>45</v>
      </c>
      <c r="M3793" t="s">
        <v>19514</v>
      </c>
      <c r="N3793" t="s">
        <v>47</v>
      </c>
      <c r="O3793" t="s">
        <v>1273</v>
      </c>
      <c r="P3793" t="s">
        <v>1273</v>
      </c>
      <c r="X3793" t="s">
        <v>19522</v>
      </c>
      <c r="Y3793" t="s">
        <v>19523</v>
      </c>
    </row>
    <row r="3794" spans="1:26">
      <c r="A3794" t="s">
        <v>19524</v>
      </c>
      <c r="B3794" t="s">
        <v>19525</v>
      </c>
      <c r="D3794" t="s">
        <v>40</v>
      </c>
      <c r="E3794" t="s">
        <v>41</v>
      </c>
      <c r="G3794" t="s">
        <v>19526</v>
      </c>
      <c r="H3794" t="s">
        <v>19527</v>
      </c>
      <c r="J3794" t="s">
        <v>55</v>
      </c>
      <c r="K3794" t="s">
        <v>56</v>
      </c>
      <c r="L3794">
        <v>45</v>
      </c>
      <c r="M3794" t="s">
        <v>19514</v>
      </c>
      <c r="N3794" t="s">
        <v>47</v>
      </c>
      <c r="O3794" t="s">
        <v>1273</v>
      </c>
      <c r="P3794" t="s">
        <v>1273</v>
      </c>
      <c r="X3794" t="s">
        <v>19528</v>
      </c>
      <c r="Y3794" t="s">
        <v>19529</v>
      </c>
    </row>
    <row r="3795" spans="1:26">
      <c r="A3795" t="s">
        <v>19530</v>
      </c>
      <c r="B3795" t="s">
        <v>19531</v>
      </c>
      <c r="D3795" t="s">
        <v>40</v>
      </c>
      <c r="E3795" t="s">
        <v>41</v>
      </c>
      <c r="G3795" t="s">
        <v>19532</v>
      </c>
      <c r="H3795" t="s">
        <v>7489</v>
      </c>
      <c r="J3795" t="s">
        <v>55</v>
      </c>
      <c r="K3795" t="s">
        <v>56</v>
      </c>
      <c r="L3795">
        <v>45</v>
      </c>
      <c r="M3795" t="s">
        <v>19514</v>
      </c>
      <c r="N3795" t="s">
        <v>47</v>
      </c>
      <c r="O3795" t="s">
        <v>1575</v>
      </c>
      <c r="P3795" t="s">
        <v>1575</v>
      </c>
      <c r="X3795" t="s">
        <v>19533</v>
      </c>
      <c r="Y3795" t="s">
        <v>19534</v>
      </c>
    </row>
    <row r="3796" spans="1:26">
      <c r="A3796" t="s">
        <v>19535</v>
      </c>
      <c r="B3796" t="s">
        <v>19536</v>
      </c>
      <c r="D3796" t="s">
        <v>40</v>
      </c>
      <c r="E3796" t="s">
        <v>41</v>
      </c>
      <c r="G3796" t="s">
        <v>19537</v>
      </c>
      <c r="H3796" t="s">
        <v>19538</v>
      </c>
      <c r="J3796" t="s">
        <v>55</v>
      </c>
      <c r="K3796" t="s">
        <v>56</v>
      </c>
      <c r="L3796">
        <v>45</v>
      </c>
      <c r="M3796" t="s">
        <v>19539</v>
      </c>
      <c r="N3796" t="s">
        <v>47</v>
      </c>
      <c r="O3796" t="s">
        <v>1273</v>
      </c>
      <c r="P3796" t="s">
        <v>1273</v>
      </c>
      <c r="X3796" t="s">
        <v>19540</v>
      </c>
      <c r="Y3796" t="s">
        <v>19541</v>
      </c>
    </row>
    <row r="3797" spans="1:26">
      <c r="A3797" t="s">
        <v>19542</v>
      </c>
      <c r="B3797" t="s">
        <v>19543</v>
      </c>
      <c r="D3797" t="s">
        <v>40</v>
      </c>
      <c r="E3797" t="s">
        <v>41</v>
      </c>
      <c r="G3797" t="s">
        <v>17281</v>
      </c>
      <c r="H3797" t="s">
        <v>19544</v>
      </c>
      <c r="J3797" t="s">
        <v>55</v>
      </c>
      <c r="K3797" t="s">
        <v>56</v>
      </c>
      <c r="L3797">
        <v>45</v>
      </c>
      <c r="M3797" t="s">
        <v>19539</v>
      </c>
      <c r="N3797" t="s">
        <v>47</v>
      </c>
      <c r="O3797" t="s">
        <v>1273</v>
      </c>
      <c r="P3797" t="s">
        <v>1273</v>
      </c>
      <c r="X3797" t="s">
        <v>19545</v>
      </c>
      <c r="Y3797" t="s">
        <v>19546</v>
      </c>
    </row>
    <row r="3798" spans="1:26">
      <c r="A3798" t="s">
        <v>19547</v>
      </c>
      <c r="B3798" t="s">
        <v>19548</v>
      </c>
      <c r="D3798" t="s">
        <v>40</v>
      </c>
      <c r="E3798" t="s">
        <v>41</v>
      </c>
      <c r="G3798" t="s">
        <v>19549</v>
      </c>
      <c r="H3798" t="s">
        <v>6983</v>
      </c>
      <c r="J3798" t="s">
        <v>347</v>
      </c>
      <c r="K3798" t="s">
        <v>348</v>
      </c>
      <c r="L3798">
        <v>45</v>
      </c>
      <c r="M3798" t="s">
        <v>19539</v>
      </c>
      <c r="N3798" t="s">
        <v>47</v>
      </c>
      <c r="O3798" t="s">
        <v>1575</v>
      </c>
      <c r="P3798" t="s">
        <v>1575</v>
      </c>
      <c r="X3798" t="s">
        <v>19550</v>
      </c>
      <c r="Y3798" t="s">
        <v>19551</v>
      </c>
    </row>
    <row r="3799" spans="1:26">
      <c r="A3799" t="s">
        <v>19552</v>
      </c>
      <c r="B3799" t="s">
        <v>19553</v>
      </c>
      <c r="D3799" t="s">
        <v>40</v>
      </c>
      <c r="E3799" t="s">
        <v>41</v>
      </c>
      <c r="G3799" t="s">
        <v>19554</v>
      </c>
      <c r="H3799" t="s">
        <v>19555</v>
      </c>
      <c r="J3799" t="s">
        <v>347</v>
      </c>
      <c r="K3799" t="s">
        <v>348</v>
      </c>
      <c r="L3799">
        <v>45</v>
      </c>
      <c r="M3799" t="s">
        <v>19539</v>
      </c>
      <c r="N3799" t="s">
        <v>47</v>
      </c>
      <c r="O3799" t="s">
        <v>1575</v>
      </c>
      <c r="P3799" t="s">
        <v>1575</v>
      </c>
      <c r="X3799" t="s">
        <v>19556</v>
      </c>
      <c r="Y3799" t="s">
        <v>19557</v>
      </c>
    </row>
    <row r="3800" spans="1:26">
      <c r="A3800" t="s">
        <v>19558</v>
      </c>
      <c r="B3800" t="s">
        <v>19559</v>
      </c>
      <c r="D3800" t="s">
        <v>40</v>
      </c>
      <c r="E3800" t="s">
        <v>41</v>
      </c>
      <c r="G3800" t="s">
        <v>19560</v>
      </c>
      <c r="H3800" t="s">
        <v>19561</v>
      </c>
      <c r="J3800" t="s">
        <v>347</v>
      </c>
      <c r="K3800" t="s">
        <v>348</v>
      </c>
      <c r="L3800">
        <v>45</v>
      </c>
      <c r="M3800" t="s">
        <v>19539</v>
      </c>
      <c r="N3800" t="s">
        <v>47</v>
      </c>
      <c r="O3800" t="s">
        <v>1575</v>
      </c>
      <c r="P3800" t="s">
        <v>19562</v>
      </c>
      <c r="Y3800" t="s">
        <v>19563</v>
      </c>
      <c r="Z3800" t="s">
        <v>19564</v>
      </c>
    </row>
    <row r="3801" spans="1:26">
      <c r="A3801" t="s">
        <v>19565</v>
      </c>
      <c r="B3801" t="s">
        <v>19566</v>
      </c>
      <c r="D3801" t="s">
        <v>40</v>
      </c>
      <c r="E3801" t="s">
        <v>41</v>
      </c>
      <c r="G3801" t="s">
        <v>19567</v>
      </c>
      <c r="H3801" t="s">
        <v>8410</v>
      </c>
      <c r="J3801" t="s">
        <v>75</v>
      </c>
      <c r="K3801" t="s">
        <v>76</v>
      </c>
      <c r="L3801">
        <v>45</v>
      </c>
      <c r="M3801" t="s">
        <v>19568</v>
      </c>
      <c r="N3801" t="s">
        <v>47</v>
      </c>
      <c r="O3801" t="s">
        <v>1575</v>
      </c>
      <c r="P3801" t="s">
        <v>1575</v>
      </c>
      <c r="Y3801" t="s">
        <v>19569</v>
      </c>
    </row>
    <row r="3802" spans="1:26">
      <c r="A3802" t="s">
        <v>19570</v>
      </c>
      <c r="B3802" t="s">
        <v>19571</v>
      </c>
      <c r="D3802" t="s">
        <v>40</v>
      </c>
      <c r="E3802" t="s">
        <v>41</v>
      </c>
      <c r="G3802" t="s">
        <v>19572</v>
      </c>
      <c r="H3802" t="s">
        <v>19573</v>
      </c>
      <c r="J3802" t="s">
        <v>55</v>
      </c>
      <c r="K3802" t="s">
        <v>56</v>
      </c>
      <c r="L3802">
        <v>45</v>
      </c>
      <c r="M3802" t="s">
        <v>19568</v>
      </c>
      <c r="N3802" t="s">
        <v>47</v>
      </c>
      <c r="O3802" t="s">
        <v>1575</v>
      </c>
      <c r="P3802" t="s">
        <v>1575</v>
      </c>
      <c r="Y3802" t="s">
        <v>19574</v>
      </c>
    </row>
    <row r="3803" spans="1:26">
      <c r="A3803" t="s">
        <v>1532</v>
      </c>
      <c r="B3803" t="s">
        <v>19575</v>
      </c>
      <c r="D3803" t="s">
        <v>40</v>
      </c>
      <c r="E3803" t="s">
        <v>41</v>
      </c>
      <c r="G3803" t="s">
        <v>11898</v>
      </c>
      <c r="H3803" t="s">
        <v>19576</v>
      </c>
      <c r="J3803" t="s">
        <v>55</v>
      </c>
      <c r="K3803" t="s">
        <v>56</v>
      </c>
      <c r="L3803">
        <v>45</v>
      </c>
      <c r="M3803" t="s">
        <v>19568</v>
      </c>
      <c r="N3803" t="s">
        <v>47</v>
      </c>
      <c r="O3803" t="s">
        <v>1575</v>
      </c>
      <c r="P3803" t="s">
        <v>1575</v>
      </c>
      <c r="Y3803" t="s">
        <v>19577</v>
      </c>
    </row>
    <row r="3804" spans="1:26">
      <c r="A3804" t="s">
        <v>19578</v>
      </c>
      <c r="B3804" t="s">
        <v>19579</v>
      </c>
      <c r="D3804" t="s">
        <v>40</v>
      </c>
      <c r="E3804" t="s">
        <v>41</v>
      </c>
      <c r="G3804" t="s">
        <v>6631</v>
      </c>
      <c r="H3804" t="s">
        <v>54</v>
      </c>
      <c r="J3804" t="s">
        <v>55</v>
      </c>
      <c r="K3804" t="s">
        <v>56</v>
      </c>
      <c r="L3804">
        <v>45</v>
      </c>
      <c r="M3804" t="s">
        <v>19568</v>
      </c>
      <c r="N3804" t="s">
        <v>47</v>
      </c>
      <c r="O3804" t="s">
        <v>1575</v>
      </c>
      <c r="P3804" t="s">
        <v>1575</v>
      </c>
      <c r="Y3804" t="s">
        <v>19580</v>
      </c>
    </row>
    <row r="3805" spans="1:26">
      <c r="A3805" t="s">
        <v>19581</v>
      </c>
      <c r="B3805" t="s">
        <v>19582</v>
      </c>
      <c r="D3805" t="s">
        <v>40</v>
      </c>
      <c r="E3805" t="s">
        <v>41</v>
      </c>
      <c r="G3805" t="s">
        <v>19583</v>
      </c>
      <c r="H3805" t="s">
        <v>19584</v>
      </c>
      <c r="J3805" t="s">
        <v>55</v>
      </c>
      <c r="K3805" t="s">
        <v>56</v>
      </c>
      <c r="L3805">
        <v>45</v>
      </c>
      <c r="M3805" t="s">
        <v>19585</v>
      </c>
      <c r="N3805" t="s">
        <v>47</v>
      </c>
      <c r="O3805" t="s">
        <v>1575</v>
      </c>
      <c r="P3805" t="s">
        <v>1575</v>
      </c>
      <c r="X3805" t="s">
        <v>19586</v>
      </c>
      <c r="Y3805" t="s">
        <v>19587</v>
      </c>
    </row>
    <row r="3806" spans="1:26">
      <c r="A3806" t="s">
        <v>19588</v>
      </c>
      <c r="B3806" t="s">
        <v>19589</v>
      </c>
      <c r="D3806" t="s">
        <v>40</v>
      </c>
      <c r="E3806" t="s">
        <v>41</v>
      </c>
      <c r="G3806" t="s">
        <v>11630</v>
      </c>
      <c r="H3806" t="s">
        <v>6169</v>
      </c>
      <c r="J3806" t="s">
        <v>55</v>
      </c>
      <c r="K3806" t="s">
        <v>56</v>
      </c>
      <c r="L3806">
        <v>45</v>
      </c>
      <c r="M3806" t="s">
        <v>19585</v>
      </c>
      <c r="N3806" t="s">
        <v>47</v>
      </c>
      <c r="O3806" t="s">
        <v>1575</v>
      </c>
      <c r="P3806" t="s">
        <v>1575</v>
      </c>
      <c r="Y3806" t="s">
        <v>19590</v>
      </c>
    </row>
    <row r="3807" spans="1:26">
      <c r="A3807" t="s">
        <v>19591</v>
      </c>
      <c r="B3807" t="s">
        <v>19592</v>
      </c>
      <c r="D3807" t="s">
        <v>40</v>
      </c>
      <c r="E3807" t="s">
        <v>41</v>
      </c>
      <c r="G3807" t="s">
        <v>3872</v>
      </c>
      <c r="H3807" t="s">
        <v>19593</v>
      </c>
      <c r="J3807" t="s">
        <v>55</v>
      </c>
      <c r="K3807" t="s">
        <v>56</v>
      </c>
      <c r="L3807">
        <v>45</v>
      </c>
      <c r="M3807" t="s">
        <v>19585</v>
      </c>
      <c r="N3807" t="s">
        <v>47</v>
      </c>
      <c r="O3807" t="s">
        <v>1575</v>
      </c>
      <c r="P3807" t="s">
        <v>1575</v>
      </c>
      <c r="Y3807" t="s">
        <v>19594</v>
      </c>
    </row>
    <row r="3808" spans="1:26">
      <c r="A3808" t="s">
        <v>19595</v>
      </c>
      <c r="B3808" t="s">
        <v>19596</v>
      </c>
      <c r="D3808" t="s">
        <v>40</v>
      </c>
      <c r="E3808" t="s">
        <v>41</v>
      </c>
      <c r="G3808" t="s">
        <v>19597</v>
      </c>
      <c r="H3808" t="s">
        <v>19598</v>
      </c>
      <c r="J3808" t="s">
        <v>55</v>
      </c>
      <c r="K3808" t="s">
        <v>56</v>
      </c>
      <c r="L3808">
        <v>45</v>
      </c>
      <c r="M3808" t="s">
        <v>19585</v>
      </c>
      <c r="N3808" t="s">
        <v>47</v>
      </c>
      <c r="O3808" t="s">
        <v>1575</v>
      </c>
      <c r="P3808" t="s">
        <v>19599</v>
      </c>
      <c r="Y3808" t="s">
        <v>19600</v>
      </c>
    </row>
    <row r="3809" spans="1:25">
      <c r="A3809" t="s">
        <v>19601</v>
      </c>
      <c r="B3809" t="s">
        <v>19602</v>
      </c>
      <c r="D3809" t="s">
        <v>40</v>
      </c>
      <c r="E3809" t="s">
        <v>41</v>
      </c>
      <c r="G3809" t="s">
        <v>19351</v>
      </c>
      <c r="H3809" t="s">
        <v>19603</v>
      </c>
      <c r="J3809" t="s">
        <v>347</v>
      </c>
      <c r="K3809" t="s">
        <v>348</v>
      </c>
      <c r="L3809">
        <v>45</v>
      </c>
      <c r="M3809" t="s">
        <v>19585</v>
      </c>
      <c r="N3809" t="s">
        <v>47</v>
      </c>
      <c r="O3809" t="s">
        <v>1575</v>
      </c>
      <c r="P3809" t="s">
        <v>1575</v>
      </c>
      <c r="X3809" t="s">
        <v>19604</v>
      </c>
      <c r="Y3809" t="s">
        <v>19605</v>
      </c>
    </row>
    <row r="3810" spans="1:25">
      <c r="A3810" t="s">
        <v>19606</v>
      </c>
      <c r="B3810" t="s">
        <v>19607</v>
      </c>
      <c r="D3810" t="s">
        <v>40</v>
      </c>
      <c r="E3810" t="s">
        <v>41</v>
      </c>
      <c r="G3810" t="s">
        <v>19608</v>
      </c>
      <c r="H3810" t="s">
        <v>19609</v>
      </c>
      <c r="J3810" t="s">
        <v>55</v>
      </c>
      <c r="K3810" t="s">
        <v>56</v>
      </c>
      <c r="L3810">
        <v>45</v>
      </c>
      <c r="M3810" t="s">
        <v>19610</v>
      </c>
      <c r="N3810" t="s">
        <v>47</v>
      </c>
      <c r="O3810" t="s">
        <v>1575</v>
      </c>
      <c r="P3810" t="s">
        <v>1575</v>
      </c>
      <c r="Y3810" t="s">
        <v>19611</v>
      </c>
    </row>
    <row r="3811" spans="1:25">
      <c r="A3811" t="s">
        <v>19612</v>
      </c>
      <c r="B3811" t="s">
        <v>19613</v>
      </c>
      <c r="D3811" t="s">
        <v>40</v>
      </c>
      <c r="E3811" t="s">
        <v>41</v>
      </c>
      <c r="G3811" t="s">
        <v>11534</v>
      </c>
      <c r="H3811" t="s">
        <v>12522</v>
      </c>
      <c r="J3811" t="s">
        <v>55</v>
      </c>
      <c r="K3811" t="s">
        <v>56</v>
      </c>
      <c r="L3811">
        <v>45</v>
      </c>
      <c r="M3811" t="s">
        <v>19610</v>
      </c>
      <c r="N3811" t="s">
        <v>47</v>
      </c>
      <c r="O3811" t="s">
        <v>1575</v>
      </c>
      <c r="P3811" t="s">
        <v>1575</v>
      </c>
      <c r="Y3811" t="s">
        <v>19614</v>
      </c>
    </row>
    <row r="3812" spans="1:25">
      <c r="A3812" t="s">
        <v>19615</v>
      </c>
      <c r="B3812" t="s">
        <v>19616</v>
      </c>
      <c r="D3812" t="s">
        <v>40</v>
      </c>
      <c r="E3812" t="s">
        <v>41</v>
      </c>
      <c r="G3812" t="s">
        <v>19617</v>
      </c>
      <c r="H3812" t="s">
        <v>14672</v>
      </c>
      <c r="J3812" t="s">
        <v>55</v>
      </c>
      <c r="K3812" t="s">
        <v>56</v>
      </c>
      <c r="L3812">
        <v>45</v>
      </c>
      <c r="M3812" t="s">
        <v>19618</v>
      </c>
      <c r="N3812" t="s">
        <v>47</v>
      </c>
      <c r="O3812" t="s">
        <v>1575</v>
      </c>
      <c r="P3812" t="s">
        <v>1575</v>
      </c>
      <c r="Y3812" t="s">
        <v>19619</v>
      </c>
    </row>
    <row r="3813" spans="1:25">
      <c r="A3813" t="s">
        <v>19620</v>
      </c>
      <c r="B3813" t="s">
        <v>19621</v>
      </c>
      <c r="D3813" t="s">
        <v>40</v>
      </c>
      <c r="E3813" t="s">
        <v>41</v>
      </c>
      <c r="G3813" t="s">
        <v>19622</v>
      </c>
      <c r="H3813" t="s">
        <v>507</v>
      </c>
      <c r="J3813" t="s">
        <v>55</v>
      </c>
      <c r="K3813" t="s">
        <v>56</v>
      </c>
      <c r="L3813">
        <v>45</v>
      </c>
      <c r="M3813" t="s">
        <v>19618</v>
      </c>
      <c r="N3813" t="s">
        <v>47</v>
      </c>
      <c r="O3813" t="s">
        <v>1575</v>
      </c>
      <c r="P3813" t="s">
        <v>1575</v>
      </c>
      <c r="Y3813" t="s">
        <v>19623</v>
      </c>
    </row>
    <row r="3814" spans="1:25">
      <c r="A3814" t="s">
        <v>19624</v>
      </c>
      <c r="B3814" t="s">
        <v>19625</v>
      </c>
      <c r="D3814" t="s">
        <v>40</v>
      </c>
      <c r="E3814" t="s">
        <v>41</v>
      </c>
      <c r="G3814" t="s">
        <v>19626</v>
      </c>
      <c r="H3814" t="s">
        <v>19627</v>
      </c>
      <c r="J3814" t="s">
        <v>55</v>
      </c>
      <c r="K3814" t="s">
        <v>56</v>
      </c>
      <c r="L3814">
        <v>45</v>
      </c>
      <c r="M3814" t="s">
        <v>19628</v>
      </c>
      <c r="N3814" t="s">
        <v>47</v>
      </c>
      <c r="O3814" t="s">
        <v>1575</v>
      </c>
      <c r="P3814" t="s">
        <v>1575</v>
      </c>
      <c r="Y3814" t="s">
        <v>19629</v>
      </c>
    </row>
    <row r="3815" spans="1:25">
      <c r="A3815" t="s">
        <v>19630</v>
      </c>
      <c r="B3815" t="s">
        <v>19631</v>
      </c>
      <c r="D3815" t="s">
        <v>40</v>
      </c>
      <c r="E3815" t="s">
        <v>41</v>
      </c>
      <c r="G3815" t="s">
        <v>3660</v>
      </c>
      <c r="H3815" t="s">
        <v>19632</v>
      </c>
      <c r="J3815" t="s">
        <v>55</v>
      </c>
      <c r="K3815" t="s">
        <v>56</v>
      </c>
      <c r="L3815">
        <v>45</v>
      </c>
      <c r="M3815" t="s">
        <v>19628</v>
      </c>
      <c r="N3815" t="s">
        <v>47</v>
      </c>
      <c r="O3815" t="s">
        <v>1575</v>
      </c>
      <c r="P3815" t="s">
        <v>1575</v>
      </c>
      <c r="Y3815" t="s">
        <v>19633</v>
      </c>
    </row>
    <row r="3816" spans="1:25">
      <c r="A3816" t="s">
        <v>19634</v>
      </c>
      <c r="B3816" t="s">
        <v>19635</v>
      </c>
      <c r="D3816" t="s">
        <v>40</v>
      </c>
      <c r="E3816" t="s">
        <v>41</v>
      </c>
      <c r="G3816" t="s">
        <v>11589</v>
      </c>
      <c r="H3816" t="s">
        <v>19636</v>
      </c>
      <c r="J3816" t="s">
        <v>55</v>
      </c>
      <c r="K3816" t="s">
        <v>56</v>
      </c>
      <c r="L3816">
        <v>45</v>
      </c>
      <c r="M3816" t="s">
        <v>19628</v>
      </c>
      <c r="N3816" t="s">
        <v>47</v>
      </c>
      <c r="O3816" t="s">
        <v>1575</v>
      </c>
      <c r="P3816" t="s">
        <v>1575</v>
      </c>
      <c r="Y3816" t="s">
        <v>19637</v>
      </c>
    </row>
    <row r="3817" spans="1:25">
      <c r="A3817" t="s">
        <v>19638</v>
      </c>
      <c r="B3817" t="s">
        <v>19639</v>
      </c>
      <c r="D3817" t="s">
        <v>40</v>
      </c>
      <c r="E3817" t="s">
        <v>41</v>
      </c>
      <c r="G3817" t="s">
        <v>19640</v>
      </c>
      <c r="H3817" t="s">
        <v>4363</v>
      </c>
      <c r="J3817" t="s">
        <v>55</v>
      </c>
      <c r="K3817" t="s">
        <v>56</v>
      </c>
      <c r="L3817">
        <v>45</v>
      </c>
      <c r="M3817" t="s">
        <v>19628</v>
      </c>
      <c r="N3817" t="s">
        <v>47</v>
      </c>
      <c r="O3817" t="s">
        <v>1575</v>
      </c>
      <c r="P3817" t="s">
        <v>1575</v>
      </c>
      <c r="Y3817" t="s">
        <v>19641</v>
      </c>
    </row>
    <row r="3818" spans="1:25">
      <c r="A3818" t="s">
        <v>19642</v>
      </c>
      <c r="B3818" t="s">
        <v>19643</v>
      </c>
      <c r="D3818" t="s">
        <v>40</v>
      </c>
      <c r="E3818" t="s">
        <v>41</v>
      </c>
      <c r="G3818" t="s">
        <v>19644</v>
      </c>
      <c r="H3818" t="s">
        <v>1330</v>
      </c>
      <c r="J3818" t="s">
        <v>198</v>
      </c>
      <c r="K3818" t="s">
        <v>199</v>
      </c>
      <c r="L3818">
        <v>45</v>
      </c>
      <c r="M3818" t="s">
        <v>19628</v>
      </c>
      <c r="N3818" t="s">
        <v>2142</v>
      </c>
      <c r="O3818" t="s">
        <v>1575</v>
      </c>
      <c r="P3818" t="s">
        <v>1575</v>
      </c>
      <c r="Y3818" t="s">
        <v>19645</v>
      </c>
    </row>
    <row r="3819" spans="1:25">
      <c r="A3819" t="s">
        <v>19646</v>
      </c>
      <c r="B3819" t="s">
        <v>19647</v>
      </c>
      <c r="D3819" t="s">
        <v>40</v>
      </c>
      <c r="E3819" t="s">
        <v>41</v>
      </c>
      <c r="G3819" t="s">
        <v>19648</v>
      </c>
      <c r="H3819" t="s">
        <v>19649</v>
      </c>
      <c r="J3819" t="s">
        <v>55</v>
      </c>
      <c r="K3819" t="s">
        <v>56</v>
      </c>
      <c r="L3819">
        <v>45</v>
      </c>
      <c r="M3819" t="s">
        <v>19628</v>
      </c>
      <c r="N3819" t="s">
        <v>47</v>
      </c>
      <c r="O3819" t="s">
        <v>1575</v>
      </c>
      <c r="P3819" t="s">
        <v>1575</v>
      </c>
      <c r="X3819" t="s">
        <v>19650</v>
      </c>
      <c r="Y3819" t="s">
        <v>19651</v>
      </c>
    </row>
    <row r="3820" spans="1:25">
      <c r="A3820" t="s">
        <v>19652</v>
      </c>
      <c r="B3820" t="s">
        <v>19653</v>
      </c>
      <c r="D3820" t="s">
        <v>40</v>
      </c>
      <c r="E3820" t="s">
        <v>41</v>
      </c>
      <c r="G3820" t="s">
        <v>3761</v>
      </c>
      <c r="H3820" t="s">
        <v>19654</v>
      </c>
      <c r="J3820" t="s">
        <v>55</v>
      </c>
      <c r="K3820" t="s">
        <v>56</v>
      </c>
      <c r="L3820">
        <v>45</v>
      </c>
      <c r="M3820" t="s">
        <v>19655</v>
      </c>
      <c r="N3820" t="s">
        <v>47</v>
      </c>
      <c r="O3820" t="s">
        <v>1575</v>
      </c>
      <c r="P3820" t="s">
        <v>1575</v>
      </c>
      <c r="Y3820" t="s">
        <v>19656</v>
      </c>
    </row>
    <row r="3821" spans="1:25">
      <c r="A3821" t="s">
        <v>19657</v>
      </c>
      <c r="B3821" t="s">
        <v>19658</v>
      </c>
      <c r="D3821" t="s">
        <v>40</v>
      </c>
      <c r="E3821" t="s">
        <v>41</v>
      </c>
      <c r="G3821" t="s">
        <v>19659</v>
      </c>
      <c r="H3821" t="s">
        <v>3242</v>
      </c>
      <c r="J3821" t="s">
        <v>347</v>
      </c>
      <c r="K3821" t="s">
        <v>348</v>
      </c>
      <c r="L3821">
        <v>45</v>
      </c>
      <c r="M3821" t="s">
        <v>19655</v>
      </c>
      <c r="N3821" t="s">
        <v>47</v>
      </c>
      <c r="O3821" t="s">
        <v>1575</v>
      </c>
      <c r="P3821" t="s">
        <v>1575</v>
      </c>
      <c r="Y3821" t="s">
        <v>19660</v>
      </c>
    </row>
    <row r="3822" spans="1:25">
      <c r="A3822" t="s">
        <v>19661</v>
      </c>
      <c r="B3822" t="s">
        <v>19662</v>
      </c>
      <c r="D3822" t="s">
        <v>40</v>
      </c>
      <c r="E3822" t="s">
        <v>41</v>
      </c>
      <c r="G3822" t="s">
        <v>19663</v>
      </c>
      <c r="H3822" t="s">
        <v>19664</v>
      </c>
      <c r="J3822" t="s">
        <v>75</v>
      </c>
      <c r="K3822" t="s">
        <v>76</v>
      </c>
      <c r="L3822">
        <v>45</v>
      </c>
      <c r="M3822" t="s">
        <v>19665</v>
      </c>
      <c r="N3822" t="s">
        <v>47</v>
      </c>
      <c r="O3822" t="s">
        <v>1575</v>
      </c>
      <c r="P3822" t="s">
        <v>1575</v>
      </c>
      <c r="Y3822" t="s">
        <v>19666</v>
      </c>
    </row>
    <row r="3823" spans="1:25">
      <c r="A3823" t="s">
        <v>19667</v>
      </c>
      <c r="B3823" t="s">
        <v>19668</v>
      </c>
      <c r="D3823" t="s">
        <v>40</v>
      </c>
      <c r="E3823" t="s">
        <v>41</v>
      </c>
      <c r="G3823" t="s">
        <v>4567</v>
      </c>
      <c r="H3823" t="s">
        <v>19669</v>
      </c>
      <c r="J3823" t="s">
        <v>55</v>
      </c>
      <c r="K3823" t="s">
        <v>56</v>
      </c>
      <c r="L3823">
        <v>45</v>
      </c>
      <c r="M3823" t="s">
        <v>19665</v>
      </c>
      <c r="N3823" t="s">
        <v>47</v>
      </c>
      <c r="O3823" t="s">
        <v>1575</v>
      </c>
      <c r="P3823" t="s">
        <v>1575</v>
      </c>
      <c r="Y3823" t="s">
        <v>19670</v>
      </c>
    </row>
    <row r="3824" spans="1:25">
      <c r="A3824" t="s">
        <v>19671</v>
      </c>
      <c r="B3824" t="s">
        <v>19672</v>
      </c>
      <c r="D3824" t="s">
        <v>40</v>
      </c>
      <c r="E3824" t="s">
        <v>41</v>
      </c>
      <c r="G3824" t="s">
        <v>19673</v>
      </c>
      <c r="H3824" t="s">
        <v>19674</v>
      </c>
      <c r="J3824" t="s">
        <v>55</v>
      </c>
      <c r="K3824" t="s">
        <v>56</v>
      </c>
      <c r="L3824">
        <v>45</v>
      </c>
      <c r="M3824" t="s">
        <v>19675</v>
      </c>
      <c r="N3824" t="s">
        <v>47</v>
      </c>
      <c r="O3824" t="s">
        <v>1575</v>
      </c>
      <c r="P3824" t="s">
        <v>19676</v>
      </c>
      <c r="X3824" t="s">
        <v>19677</v>
      </c>
      <c r="Y3824" t="s">
        <v>19678</v>
      </c>
    </row>
    <row r="3825" spans="1:25">
      <c r="A3825" t="s">
        <v>19679</v>
      </c>
      <c r="B3825" t="s">
        <v>19680</v>
      </c>
      <c r="D3825" t="s">
        <v>40</v>
      </c>
      <c r="E3825" t="s">
        <v>41</v>
      </c>
      <c r="G3825" t="s">
        <v>19681</v>
      </c>
      <c r="H3825" t="s">
        <v>19682</v>
      </c>
      <c r="J3825" t="s">
        <v>55</v>
      </c>
      <c r="K3825" t="s">
        <v>56</v>
      </c>
      <c r="L3825">
        <v>45</v>
      </c>
      <c r="M3825" t="s">
        <v>19675</v>
      </c>
      <c r="N3825" t="s">
        <v>47</v>
      </c>
      <c r="O3825" t="s">
        <v>1575</v>
      </c>
      <c r="P3825" t="s">
        <v>1575</v>
      </c>
      <c r="X3825" t="s">
        <v>19683</v>
      </c>
      <c r="Y3825" t="s">
        <v>19684</v>
      </c>
    </row>
    <row r="3826" spans="1:25">
      <c r="A3826" t="s">
        <v>19685</v>
      </c>
      <c r="B3826" t="s">
        <v>19686</v>
      </c>
      <c r="D3826" t="s">
        <v>40</v>
      </c>
      <c r="E3826" t="s">
        <v>41</v>
      </c>
      <c r="G3826" t="s">
        <v>19687</v>
      </c>
      <c r="H3826" t="s">
        <v>19688</v>
      </c>
      <c r="J3826" t="s">
        <v>55</v>
      </c>
      <c r="K3826" t="s">
        <v>56</v>
      </c>
      <c r="L3826">
        <v>45</v>
      </c>
      <c r="M3826" t="s">
        <v>19675</v>
      </c>
      <c r="N3826" t="s">
        <v>47</v>
      </c>
      <c r="O3826" t="s">
        <v>1575</v>
      </c>
      <c r="P3826" t="s">
        <v>1575</v>
      </c>
      <c r="Y3826" t="s">
        <v>19689</v>
      </c>
    </row>
    <row r="3827" spans="1:25">
      <c r="A3827" t="s">
        <v>1532</v>
      </c>
      <c r="B3827" t="s">
        <v>19690</v>
      </c>
      <c r="D3827" t="s">
        <v>40</v>
      </c>
      <c r="E3827" t="s">
        <v>41</v>
      </c>
      <c r="G3827" t="s">
        <v>19691</v>
      </c>
      <c r="H3827" t="s">
        <v>19692</v>
      </c>
      <c r="J3827" t="s">
        <v>44</v>
      </c>
      <c r="K3827" t="s">
        <v>45</v>
      </c>
      <c r="L3827">
        <v>45</v>
      </c>
      <c r="M3827" t="s">
        <v>19675</v>
      </c>
      <c r="N3827" t="s">
        <v>47</v>
      </c>
      <c r="O3827" t="s">
        <v>1575</v>
      </c>
      <c r="P3827" t="s">
        <v>1575</v>
      </c>
      <c r="X3827" t="s">
        <v>19693</v>
      </c>
      <c r="Y3827" t="s">
        <v>19694</v>
      </c>
    </row>
    <row r="3828" spans="1:25">
      <c r="A3828" t="s">
        <v>19695</v>
      </c>
      <c r="B3828" t="s">
        <v>19696</v>
      </c>
      <c r="D3828" t="s">
        <v>40</v>
      </c>
      <c r="E3828" t="s">
        <v>41</v>
      </c>
      <c r="G3828" t="s">
        <v>8872</v>
      </c>
      <c r="H3828" t="s">
        <v>19697</v>
      </c>
      <c r="J3828" t="s">
        <v>55</v>
      </c>
      <c r="K3828" t="s">
        <v>56</v>
      </c>
      <c r="L3828">
        <v>45</v>
      </c>
      <c r="M3828" t="s">
        <v>19675</v>
      </c>
      <c r="N3828" t="s">
        <v>47</v>
      </c>
      <c r="O3828" t="s">
        <v>1575</v>
      </c>
      <c r="P3828" t="s">
        <v>1575</v>
      </c>
      <c r="Y3828" t="s">
        <v>19698</v>
      </c>
    </row>
    <row r="3829" spans="1:25">
      <c r="A3829" t="s">
        <v>19699</v>
      </c>
      <c r="B3829" t="s">
        <v>19700</v>
      </c>
      <c r="D3829" t="s">
        <v>40</v>
      </c>
      <c r="E3829" t="s">
        <v>41</v>
      </c>
      <c r="G3829" t="s">
        <v>1988</v>
      </c>
      <c r="H3829" t="s">
        <v>5872</v>
      </c>
      <c r="J3829" t="s">
        <v>55</v>
      </c>
      <c r="K3829" t="s">
        <v>56</v>
      </c>
      <c r="L3829">
        <v>45</v>
      </c>
      <c r="M3829" t="s">
        <v>19701</v>
      </c>
      <c r="N3829" t="s">
        <v>47</v>
      </c>
      <c r="O3829" t="s">
        <v>1575</v>
      </c>
      <c r="P3829" t="s">
        <v>1575</v>
      </c>
      <c r="Y3829" t="s">
        <v>19702</v>
      </c>
    </row>
    <row r="3830" spans="1:25">
      <c r="A3830" t="s">
        <v>19703</v>
      </c>
      <c r="B3830" t="s">
        <v>19704</v>
      </c>
      <c r="D3830" t="s">
        <v>40</v>
      </c>
      <c r="E3830" t="s">
        <v>41</v>
      </c>
      <c r="G3830" t="s">
        <v>6401</v>
      </c>
      <c r="H3830" t="s">
        <v>19705</v>
      </c>
      <c r="J3830" t="s">
        <v>347</v>
      </c>
      <c r="K3830" t="s">
        <v>348</v>
      </c>
      <c r="L3830">
        <v>45</v>
      </c>
      <c r="M3830" t="s">
        <v>19701</v>
      </c>
      <c r="N3830" t="s">
        <v>47</v>
      </c>
      <c r="O3830" t="s">
        <v>1575</v>
      </c>
      <c r="P3830" t="s">
        <v>1575</v>
      </c>
      <c r="Y3830" t="s">
        <v>19706</v>
      </c>
    </row>
    <row r="3831" spans="1:25">
      <c r="A3831" t="s">
        <v>19707</v>
      </c>
      <c r="B3831" t="s">
        <v>19708</v>
      </c>
      <c r="D3831" t="s">
        <v>40</v>
      </c>
      <c r="E3831" t="s">
        <v>41</v>
      </c>
      <c r="G3831" t="s">
        <v>19709</v>
      </c>
      <c r="H3831" t="s">
        <v>19710</v>
      </c>
      <c r="J3831" t="s">
        <v>55</v>
      </c>
      <c r="K3831" t="s">
        <v>56</v>
      </c>
      <c r="L3831">
        <v>45</v>
      </c>
      <c r="M3831" t="s">
        <v>19701</v>
      </c>
      <c r="N3831" t="s">
        <v>47</v>
      </c>
      <c r="O3831" t="s">
        <v>1575</v>
      </c>
      <c r="P3831" t="s">
        <v>1575</v>
      </c>
      <c r="Y3831" t="s">
        <v>19711</v>
      </c>
    </row>
    <row r="3832" spans="1:25">
      <c r="A3832" t="s">
        <v>19712</v>
      </c>
      <c r="B3832" t="s">
        <v>19713</v>
      </c>
      <c r="D3832" t="s">
        <v>40</v>
      </c>
      <c r="E3832" t="s">
        <v>41</v>
      </c>
      <c r="G3832" t="s">
        <v>19714</v>
      </c>
      <c r="H3832" t="s">
        <v>1376</v>
      </c>
      <c r="J3832" t="s">
        <v>44</v>
      </c>
      <c r="K3832" t="s">
        <v>45</v>
      </c>
      <c r="L3832">
        <v>45</v>
      </c>
      <c r="M3832" t="s">
        <v>19701</v>
      </c>
      <c r="N3832" t="s">
        <v>47</v>
      </c>
      <c r="O3832" t="s">
        <v>1575</v>
      </c>
      <c r="P3832" t="s">
        <v>1575</v>
      </c>
      <c r="Y3832" t="s">
        <v>19715</v>
      </c>
    </row>
    <row r="3833" spans="1:25">
      <c r="A3833" t="s">
        <v>19716</v>
      </c>
      <c r="B3833" t="s">
        <v>19717</v>
      </c>
      <c r="D3833" t="s">
        <v>40</v>
      </c>
      <c r="E3833" t="s">
        <v>41</v>
      </c>
      <c r="G3833" t="s">
        <v>19718</v>
      </c>
      <c r="H3833" t="s">
        <v>19719</v>
      </c>
      <c r="J3833" t="s">
        <v>347</v>
      </c>
      <c r="K3833" t="s">
        <v>348</v>
      </c>
      <c r="L3833">
        <v>45</v>
      </c>
      <c r="M3833" t="s">
        <v>19701</v>
      </c>
      <c r="N3833" t="s">
        <v>47</v>
      </c>
      <c r="O3833" t="s">
        <v>1575</v>
      </c>
      <c r="P3833" t="s">
        <v>1575</v>
      </c>
      <c r="Y3833" t="s">
        <v>19720</v>
      </c>
    </row>
    <row r="3834" spans="1:25">
      <c r="A3834" t="s">
        <v>19721</v>
      </c>
      <c r="B3834" t="s">
        <v>19722</v>
      </c>
      <c r="D3834" t="s">
        <v>40</v>
      </c>
      <c r="E3834" t="s">
        <v>41</v>
      </c>
      <c r="G3834" t="s">
        <v>6083</v>
      </c>
      <c r="H3834" t="s">
        <v>3423</v>
      </c>
      <c r="J3834" t="s">
        <v>55</v>
      </c>
      <c r="K3834" t="s">
        <v>56</v>
      </c>
      <c r="L3834">
        <v>45</v>
      </c>
      <c r="M3834" t="s">
        <v>19723</v>
      </c>
      <c r="N3834" t="s">
        <v>47</v>
      </c>
      <c r="O3834" t="s">
        <v>1575</v>
      </c>
      <c r="P3834" t="s">
        <v>1575</v>
      </c>
      <c r="Y3834" t="s">
        <v>19724</v>
      </c>
    </row>
    <row r="3835" spans="1:25">
      <c r="A3835" t="s">
        <v>19725</v>
      </c>
      <c r="B3835" t="s">
        <v>19726</v>
      </c>
      <c r="D3835" t="s">
        <v>40</v>
      </c>
      <c r="E3835" t="s">
        <v>41</v>
      </c>
      <c r="G3835" t="s">
        <v>7188</v>
      </c>
      <c r="H3835" t="s">
        <v>1415</v>
      </c>
      <c r="J3835" t="s">
        <v>55</v>
      </c>
      <c r="K3835" t="s">
        <v>56</v>
      </c>
      <c r="L3835">
        <v>45</v>
      </c>
      <c r="M3835" t="s">
        <v>19723</v>
      </c>
      <c r="N3835" t="s">
        <v>47</v>
      </c>
      <c r="O3835" t="s">
        <v>1575</v>
      </c>
      <c r="P3835" t="s">
        <v>1575</v>
      </c>
      <c r="Y3835" t="s">
        <v>19727</v>
      </c>
    </row>
    <row r="3836" spans="1:25">
      <c r="A3836" t="s">
        <v>19728</v>
      </c>
      <c r="B3836" t="s">
        <v>19729</v>
      </c>
      <c r="D3836" t="s">
        <v>40</v>
      </c>
      <c r="E3836" t="s">
        <v>41</v>
      </c>
      <c r="G3836" t="s">
        <v>19730</v>
      </c>
      <c r="H3836" t="s">
        <v>19731</v>
      </c>
      <c r="J3836" t="s">
        <v>924</v>
      </c>
      <c r="K3836" t="s">
        <v>925</v>
      </c>
      <c r="L3836">
        <v>45</v>
      </c>
      <c r="M3836" t="s">
        <v>19723</v>
      </c>
      <c r="N3836" t="s">
        <v>2212</v>
      </c>
      <c r="O3836" t="s">
        <v>1575</v>
      </c>
      <c r="P3836" t="s">
        <v>1575</v>
      </c>
      <c r="Y3836" t="s">
        <v>19732</v>
      </c>
    </row>
    <row r="3837" spans="1:25">
      <c r="A3837" t="s">
        <v>19733</v>
      </c>
      <c r="B3837" t="s">
        <v>19734</v>
      </c>
      <c r="D3837" t="s">
        <v>40</v>
      </c>
      <c r="E3837" t="s">
        <v>41</v>
      </c>
      <c r="G3837" t="s">
        <v>19735</v>
      </c>
      <c r="H3837" t="s">
        <v>19736</v>
      </c>
      <c r="J3837" t="s">
        <v>55</v>
      </c>
      <c r="K3837" t="s">
        <v>56</v>
      </c>
      <c r="L3837">
        <v>45</v>
      </c>
      <c r="M3837" t="s">
        <v>19723</v>
      </c>
      <c r="N3837" t="s">
        <v>47</v>
      </c>
      <c r="O3837" t="s">
        <v>2284</v>
      </c>
      <c r="P3837" t="s">
        <v>2284</v>
      </c>
      <c r="Y3837" t="s">
        <v>19737</v>
      </c>
    </row>
    <row r="3838" spans="1:25">
      <c r="A3838" t="s">
        <v>19738</v>
      </c>
      <c r="B3838" t="s">
        <v>19739</v>
      </c>
      <c r="D3838" t="s">
        <v>40</v>
      </c>
      <c r="E3838" t="s">
        <v>41</v>
      </c>
      <c r="G3838" t="s">
        <v>19740</v>
      </c>
      <c r="H3838" t="s">
        <v>19741</v>
      </c>
      <c r="J3838" t="s">
        <v>55</v>
      </c>
      <c r="K3838" t="s">
        <v>56</v>
      </c>
      <c r="L3838">
        <v>45</v>
      </c>
      <c r="M3838" t="s">
        <v>19723</v>
      </c>
      <c r="N3838" t="s">
        <v>47</v>
      </c>
      <c r="O3838" t="s">
        <v>2284</v>
      </c>
      <c r="P3838" t="s">
        <v>2284</v>
      </c>
      <c r="X3838" t="s">
        <v>19742</v>
      </c>
      <c r="Y3838" t="s">
        <v>19743</v>
      </c>
    </row>
    <row r="3839" spans="1:25">
      <c r="A3839" t="s">
        <v>19744</v>
      </c>
      <c r="B3839" t="s">
        <v>19745</v>
      </c>
      <c r="D3839" t="s">
        <v>40</v>
      </c>
      <c r="E3839" t="s">
        <v>41</v>
      </c>
      <c r="G3839" t="s">
        <v>6083</v>
      </c>
      <c r="H3839" t="s">
        <v>12341</v>
      </c>
      <c r="J3839" t="s">
        <v>55</v>
      </c>
      <c r="K3839" t="s">
        <v>56</v>
      </c>
      <c r="L3839">
        <v>45</v>
      </c>
      <c r="M3839" t="s">
        <v>19723</v>
      </c>
      <c r="N3839" t="s">
        <v>47</v>
      </c>
      <c r="O3839" t="s">
        <v>2284</v>
      </c>
      <c r="P3839" t="s">
        <v>2284</v>
      </c>
      <c r="Y3839" t="s">
        <v>19746</v>
      </c>
    </row>
    <row r="3840" spans="1:25">
      <c r="A3840" t="s">
        <v>19747</v>
      </c>
      <c r="B3840" t="s">
        <v>19748</v>
      </c>
      <c r="D3840" t="s">
        <v>40</v>
      </c>
      <c r="E3840" t="s">
        <v>41</v>
      </c>
      <c r="G3840" t="s">
        <v>266</v>
      </c>
      <c r="H3840" t="s">
        <v>19749</v>
      </c>
      <c r="J3840" t="s">
        <v>55</v>
      </c>
      <c r="K3840" t="s">
        <v>56</v>
      </c>
      <c r="L3840">
        <v>45</v>
      </c>
      <c r="M3840" t="s">
        <v>19723</v>
      </c>
      <c r="N3840" t="s">
        <v>47</v>
      </c>
      <c r="O3840" t="s">
        <v>2284</v>
      </c>
      <c r="P3840" t="s">
        <v>2284</v>
      </c>
      <c r="Y3840" t="s">
        <v>19750</v>
      </c>
    </row>
    <row r="3841" spans="1:25">
      <c r="A3841" t="s">
        <v>19751</v>
      </c>
      <c r="B3841" t="s">
        <v>19752</v>
      </c>
      <c r="D3841" t="s">
        <v>40</v>
      </c>
      <c r="E3841" t="s">
        <v>41</v>
      </c>
      <c r="G3841" t="s">
        <v>19753</v>
      </c>
      <c r="H3841" t="s">
        <v>19754</v>
      </c>
      <c r="J3841" t="s">
        <v>55</v>
      </c>
      <c r="K3841" t="s">
        <v>56</v>
      </c>
      <c r="L3841">
        <v>45</v>
      </c>
      <c r="M3841" t="s">
        <v>19723</v>
      </c>
      <c r="N3841" t="s">
        <v>47</v>
      </c>
      <c r="O3841" t="s">
        <v>2284</v>
      </c>
      <c r="P3841" t="s">
        <v>19755</v>
      </c>
      <c r="X3841" t="s">
        <v>19756</v>
      </c>
      <c r="Y3841" t="s">
        <v>19757</v>
      </c>
    </row>
    <row r="3842" spans="1:25">
      <c r="A3842" t="s">
        <v>19758</v>
      </c>
      <c r="B3842" t="s">
        <v>19759</v>
      </c>
      <c r="D3842" t="s">
        <v>40</v>
      </c>
      <c r="E3842" t="s">
        <v>41</v>
      </c>
      <c r="G3842" t="s">
        <v>19760</v>
      </c>
      <c r="H3842" t="s">
        <v>19760</v>
      </c>
      <c r="J3842" t="s">
        <v>392</v>
      </c>
      <c r="K3842" t="s">
        <v>393</v>
      </c>
      <c r="L3842">
        <v>33</v>
      </c>
      <c r="M3842" t="s">
        <v>19761</v>
      </c>
      <c r="N3842" t="s">
        <v>2184</v>
      </c>
      <c r="O3842" t="s">
        <v>470</v>
      </c>
      <c r="P3842" t="s">
        <v>470</v>
      </c>
      <c r="X3842" t="s">
        <v>19762</v>
      </c>
      <c r="Y3842" t="s">
        <v>19763</v>
      </c>
    </row>
    <row r="3843" spans="1:25">
      <c r="A3843" t="s">
        <v>19764</v>
      </c>
      <c r="B3843" t="s">
        <v>19765</v>
      </c>
      <c r="D3843" t="s">
        <v>40</v>
      </c>
      <c r="E3843" t="s">
        <v>41</v>
      </c>
      <c r="G3843" t="s">
        <v>19766</v>
      </c>
      <c r="H3843" t="s">
        <v>19767</v>
      </c>
      <c r="J3843" t="s">
        <v>55</v>
      </c>
      <c r="K3843" t="s">
        <v>56</v>
      </c>
      <c r="L3843">
        <v>45</v>
      </c>
      <c r="M3843" t="s">
        <v>19768</v>
      </c>
      <c r="N3843" t="s">
        <v>47</v>
      </c>
      <c r="O3843" t="s">
        <v>2284</v>
      </c>
      <c r="P3843" t="s">
        <v>2284</v>
      </c>
      <c r="X3843" t="s">
        <v>19769</v>
      </c>
      <c r="Y3843" t="s">
        <v>19770</v>
      </c>
    </row>
    <row r="3844" spans="1:25">
      <c r="A3844" t="s">
        <v>19771</v>
      </c>
      <c r="B3844" t="s">
        <v>19772</v>
      </c>
      <c r="D3844" t="s">
        <v>40</v>
      </c>
      <c r="E3844" t="s">
        <v>41</v>
      </c>
      <c r="G3844" t="s">
        <v>3225</v>
      </c>
      <c r="H3844" t="s">
        <v>19773</v>
      </c>
      <c r="J3844" t="s">
        <v>55</v>
      </c>
      <c r="K3844" t="s">
        <v>56</v>
      </c>
      <c r="L3844">
        <v>45</v>
      </c>
      <c r="M3844" t="s">
        <v>19768</v>
      </c>
      <c r="N3844" t="s">
        <v>47</v>
      </c>
      <c r="O3844" t="s">
        <v>2284</v>
      </c>
      <c r="P3844" t="s">
        <v>2284</v>
      </c>
      <c r="Y3844" t="s">
        <v>19774</v>
      </c>
    </row>
    <row r="3845" spans="1:25">
      <c r="A3845" t="s">
        <v>19775</v>
      </c>
      <c r="B3845" t="s">
        <v>19776</v>
      </c>
      <c r="D3845" t="s">
        <v>40</v>
      </c>
      <c r="E3845" t="s">
        <v>41</v>
      </c>
      <c r="G3845" t="s">
        <v>19777</v>
      </c>
      <c r="H3845" t="s">
        <v>19778</v>
      </c>
      <c r="J3845" t="s">
        <v>55</v>
      </c>
      <c r="K3845" t="s">
        <v>56</v>
      </c>
      <c r="L3845">
        <v>45</v>
      </c>
      <c r="M3845" t="s">
        <v>19768</v>
      </c>
      <c r="N3845" t="s">
        <v>47</v>
      </c>
      <c r="O3845" t="s">
        <v>2284</v>
      </c>
      <c r="P3845" t="s">
        <v>2284</v>
      </c>
      <c r="X3845" t="s">
        <v>19779</v>
      </c>
      <c r="Y3845" t="s">
        <v>19780</v>
      </c>
    </row>
    <row r="3846" spans="1:25">
      <c r="A3846" t="s">
        <v>19781</v>
      </c>
      <c r="B3846" t="s">
        <v>19782</v>
      </c>
      <c r="D3846" t="s">
        <v>40</v>
      </c>
      <c r="E3846" t="s">
        <v>41</v>
      </c>
      <c r="G3846" t="s">
        <v>19783</v>
      </c>
      <c r="H3846" t="s">
        <v>19784</v>
      </c>
      <c r="J3846" t="s">
        <v>55</v>
      </c>
      <c r="K3846" t="s">
        <v>56</v>
      </c>
      <c r="L3846">
        <v>45</v>
      </c>
      <c r="M3846" t="s">
        <v>19768</v>
      </c>
      <c r="N3846" t="s">
        <v>47</v>
      </c>
      <c r="O3846" t="s">
        <v>2284</v>
      </c>
      <c r="P3846" t="s">
        <v>2284</v>
      </c>
      <c r="Y3846" t="s">
        <v>19785</v>
      </c>
    </row>
    <row r="3847" spans="1:25">
      <c r="A3847" t="s">
        <v>19786</v>
      </c>
      <c r="B3847" t="s">
        <v>19787</v>
      </c>
      <c r="D3847" t="s">
        <v>40</v>
      </c>
      <c r="E3847" t="s">
        <v>41</v>
      </c>
      <c r="G3847" t="s">
        <v>19788</v>
      </c>
      <c r="H3847" t="s">
        <v>14557</v>
      </c>
      <c r="J3847" t="s">
        <v>55</v>
      </c>
      <c r="K3847" t="s">
        <v>56</v>
      </c>
      <c r="L3847">
        <v>45</v>
      </c>
      <c r="M3847" t="s">
        <v>19789</v>
      </c>
      <c r="N3847" t="s">
        <v>47</v>
      </c>
      <c r="O3847" t="s">
        <v>2284</v>
      </c>
      <c r="P3847" t="s">
        <v>2284</v>
      </c>
      <c r="X3847" t="s">
        <v>19790</v>
      </c>
      <c r="Y3847" t="s">
        <v>19791</v>
      </c>
    </row>
    <row r="3848" spans="1:25">
      <c r="A3848" t="s">
        <v>19792</v>
      </c>
      <c r="B3848" t="s">
        <v>19793</v>
      </c>
      <c r="D3848" t="s">
        <v>40</v>
      </c>
      <c r="E3848" t="s">
        <v>41</v>
      </c>
      <c r="G3848" t="s">
        <v>19794</v>
      </c>
      <c r="H3848" t="s">
        <v>19795</v>
      </c>
      <c r="J3848" t="s">
        <v>347</v>
      </c>
      <c r="K3848" t="s">
        <v>348</v>
      </c>
      <c r="L3848">
        <v>45</v>
      </c>
      <c r="M3848" t="s">
        <v>19796</v>
      </c>
      <c r="N3848" t="s">
        <v>47</v>
      </c>
      <c r="O3848" t="s">
        <v>2284</v>
      </c>
      <c r="P3848" t="s">
        <v>2284</v>
      </c>
      <c r="X3848" t="s">
        <v>19797</v>
      </c>
      <c r="Y3848" t="s">
        <v>19798</v>
      </c>
    </row>
    <row r="3849" spans="1:25">
      <c r="A3849" t="s">
        <v>19799</v>
      </c>
      <c r="B3849" t="s">
        <v>19800</v>
      </c>
      <c r="D3849" t="s">
        <v>40</v>
      </c>
      <c r="E3849" t="s">
        <v>41</v>
      </c>
      <c r="G3849" t="s">
        <v>10649</v>
      </c>
      <c r="H3849" t="s">
        <v>19801</v>
      </c>
      <c r="J3849" t="s">
        <v>732</v>
      </c>
      <c r="K3849" t="s">
        <v>733</v>
      </c>
      <c r="L3849">
        <v>45</v>
      </c>
      <c r="M3849" t="s">
        <v>19796</v>
      </c>
      <c r="N3849" t="s">
        <v>379</v>
      </c>
      <c r="O3849" t="s">
        <v>2284</v>
      </c>
      <c r="P3849" t="s">
        <v>2284</v>
      </c>
      <c r="Y3849" t="s">
        <v>19802</v>
      </c>
    </row>
    <row r="3850" spans="1:25">
      <c r="A3850" t="s">
        <v>19803</v>
      </c>
      <c r="B3850" t="s">
        <v>19804</v>
      </c>
      <c r="D3850" t="s">
        <v>40</v>
      </c>
      <c r="E3850" t="s">
        <v>41</v>
      </c>
      <c r="G3850" t="s">
        <v>19805</v>
      </c>
      <c r="H3850" t="s">
        <v>19806</v>
      </c>
      <c r="J3850" t="s">
        <v>55</v>
      </c>
      <c r="K3850" t="s">
        <v>56</v>
      </c>
      <c r="L3850">
        <v>45</v>
      </c>
      <c r="M3850" t="s">
        <v>19807</v>
      </c>
      <c r="N3850" t="s">
        <v>47</v>
      </c>
      <c r="O3850" t="s">
        <v>2284</v>
      </c>
      <c r="P3850" t="s">
        <v>2284</v>
      </c>
      <c r="Y3850" t="s">
        <v>19808</v>
      </c>
    </row>
    <row r="3851" spans="1:25">
      <c r="A3851" t="s">
        <v>19809</v>
      </c>
      <c r="B3851" t="s">
        <v>19810</v>
      </c>
      <c r="D3851" t="s">
        <v>40</v>
      </c>
      <c r="E3851" t="s">
        <v>41</v>
      </c>
      <c r="G3851" t="s">
        <v>3566</v>
      </c>
      <c r="H3851" t="s">
        <v>1420</v>
      </c>
      <c r="J3851" t="s">
        <v>347</v>
      </c>
      <c r="K3851" t="s">
        <v>348</v>
      </c>
      <c r="L3851">
        <v>45</v>
      </c>
      <c r="M3851" t="s">
        <v>19807</v>
      </c>
      <c r="N3851" t="s">
        <v>47</v>
      </c>
      <c r="O3851" t="s">
        <v>2284</v>
      </c>
      <c r="P3851" t="s">
        <v>2284</v>
      </c>
      <c r="X3851" t="s">
        <v>19811</v>
      </c>
      <c r="Y3851" t="s">
        <v>19812</v>
      </c>
    </row>
    <row r="3852" spans="1:25">
      <c r="A3852" t="s">
        <v>19813</v>
      </c>
      <c r="B3852" t="s">
        <v>19814</v>
      </c>
      <c r="D3852" t="s">
        <v>40</v>
      </c>
      <c r="E3852" t="s">
        <v>41</v>
      </c>
      <c r="G3852" t="s">
        <v>4191</v>
      </c>
      <c r="H3852" t="s">
        <v>6095</v>
      </c>
      <c r="J3852" t="s">
        <v>55</v>
      </c>
      <c r="K3852" t="s">
        <v>56</v>
      </c>
      <c r="L3852">
        <v>45</v>
      </c>
      <c r="M3852" t="s">
        <v>19815</v>
      </c>
      <c r="N3852" t="s">
        <v>47</v>
      </c>
      <c r="O3852" t="s">
        <v>2284</v>
      </c>
      <c r="P3852" t="s">
        <v>2284</v>
      </c>
      <c r="Y3852" t="s">
        <v>19816</v>
      </c>
    </row>
    <row r="3853" spans="1:25">
      <c r="A3853" t="s">
        <v>19817</v>
      </c>
      <c r="B3853" t="s">
        <v>19818</v>
      </c>
      <c r="D3853" t="s">
        <v>40</v>
      </c>
      <c r="E3853" t="s">
        <v>41</v>
      </c>
      <c r="G3853" t="s">
        <v>19819</v>
      </c>
      <c r="H3853" t="s">
        <v>19820</v>
      </c>
      <c r="J3853" t="s">
        <v>55</v>
      </c>
      <c r="K3853" t="s">
        <v>56</v>
      </c>
      <c r="L3853">
        <v>45</v>
      </c>
      <c r="M3853" t="s">
        <v>19815</v>
      </c>
      <c r="N3853" t="s">
        <v>47</v>
      </c>
      <c r="O3853" t="s">
        <v>2284</v>
      </c>
      <c r="P3853" t="s">
        <v>2284</v>
      </c>
      <c r="Y3853" t="s">
        <v>19821</v>
      </c>
    </row>
    <row r="3854" spans="1:25">
      <c r="A3854" t="s">
        <v>19822</v>
      </c>
      <c r="B3854" t="s">
        <v>19823</v>
      </c>
      <c r="D3854" t="s">
        <v>40</v>
      </c>
      <c r="E3854" t="s">
        <v>41</v>
      </c>
      <c r="G3854" t="s">
        <v>18566</v>
      </c>
      <c r="H3854" t="s">
        <v>19824</v>
      </c>
      <c r="J3854" t="s">
        <v>44</v>
      </c>
      <c r="K3854" t="s">
        <v>45</v>
      </c>
      <c r="L3854">
        <v>45</v>
      </c>
      <c r="M3854" t="s">
        <v>19815</v>
      </c>
      <c r="N3854" t="s">
        <v>47</v>
      </c>
      <c r="O3854" t="s">
        <v>2284</v>
      </c>
      <c r="P3854" t="s">
        <v>2284</v>
      </c>
      <c r="Y3854" t="s">
        <v>19825</v>
      </c>
    </row>
    <row r="3855" spans="1:25">
      <c r="A3855" t="s">
        <v>19826</v>
      </c>
      <c r="B3855" t="s">
        <v>19827</v>
      </c>
      <c r="D3855" t="s">
        <v>40</v>
      </c>
      <c r="E3855" t="s">
        <v>41</v>
      </c>
      <c r="G3855" t="s">
        <v>19828</v>
      </c>
      <c r="H3855" t="s">
        <v>19829</v>
      </c>
      <c r="J3855" t="s">
        <v>55</v>
      </c>
      <c r="K3855" t="s">
        <v>56</v>
      </c>
      <c r="L3855">
        <v>45</v>
      </c>
      <c r="M3855" t="s">
        <v>19830</v>
      </c>
      <c r="N3855" t="s">
        <v>47</v>
      </c>
      <c r="O3855" t="s">
        <v>2284</v>
      </c>
      <c r="P3855" t="s">
        <v>2284</v>
      </c>
      <c r="Y3855" t="s">
        <v>19831</v>
      </c>
    </row>
    <row r="3856" spans="1:25">
      <c r="A3856" t="s">
        <v>19832</v>
      </c>
      <c r="B3856" t="s">
        <v>19833</v>
      </c>
      <c r="D3856" t="s">
        <v>40</v>
      </c>
      <c r="E3856" t="s">
        <v>41</v>
      </c>
      <c r="G3856" t="s">
        <v>19834</v>
      </c>
      <c r="H3856" t="s">
        <v>19835</v>
      </c>
      <c r="J3856" t="s">
        <v>55</v>
      </c>
      <c r="K3856" t="s">
        <v>56</v>
      </c>
      <c r="L3856">
        <v>45</v>
      </c>
      <c r="M3856" t="s">
        <v>19830</v>
      </c>
      <c r="N3856" t="s">
        <v>47</v>
      </c>
      <c r="O3856" t="s">
        <v>2284</v>
      </c>
      <c r="P3856" t="s">
        <v>2284</v>
      </c>
      <c r="X3856" t="s">
        <v>19836</v>
      </c>
      <c r="Y3856" t="s">
        <v>19837</v>
      </c>
    </row>
    <row r="3857" spans="1:25">
      <c r="A3857" t="s">
        <v>19838</v>
      </c>
      <c r="B3857" t="s">
        <v>19839</v>
      </c>
      <c r="D3857" t="s">
        <v>40</v>
      </c>
      <c r="E3857" t="s">
        <v>41</v>
      </c>
      <c r="G3857" t="s">
        <v>19840</v>
      </c>
      <c r="H3857" t="s">
        <v>19841</v>
      </c>
      <c r="J3857" t="s">
        <v>55</v>
      </c>
      <c r="K3857" t="s">
        <v>56</v>
      </c>
      <c r="L3857">
        <v>45</v>
      </c>
      <c r="M3857" t="s">
        <v>19830</v>
      </c>
      <c r="N3857" t="s">
        <v>47</v>
      </c>
      <c r="O3857" t="s">
        <v>2284</v>
      </c>
      <c r="P3857" t="s">
        <v>2284</v>
      </c>
      <c r="X3857" t="s">
        <v>19842</v>
      </c>
      <c r="Y3857" t="s">
        <v>19843</v>
      </c>
    </row>
    <row r="3858" spans="1:25">
      <c r="A3858" t="s">
        <v>19844</v>
      </c>
      <c r="B3858" t="s">
        <v>19845</v>
      </c>
      <c r="D3858" t="s">
        <v>40</v>
      </c>
      <c r="E3858" t="s">
        <v>41</v>
      </c>
      <c r="G3858" t="s">
        <v>19846</v>
      </c>
      <c r="H3858" t="s">
        <v>16233</v>
      </c>
      <c r="J3858" t="s">
        <v>55</v>
      </c>
      <c r="K3858" t="s">
        <v>56</v>
      </c>
      <c r="L3858">
        <v>45</v>
      </c>
      <c r="M3858" t="s">
        <v>19830</v>
      </c>
      <c r="N3858" t="s">
        <v>47</v>
      </c>
      <c r="O3858" t="s">
        <v>2284</v>
      </c>
      <c r="P3858" t="s">
        <v>2284</v>
      </c>
      <c r="Y3858" t="s">
        <v>19847</v>
      </c>
    </row>
    <row r="3859" spans="1:25">
      <c r="A3859" t="s">
        <v>19848</v>
      </c>
      <c r="B3859" t="s">
        <v>19849</v>
      </c>
      <c r="D3859" t="s">
        <v>40</v>
      </c>
      <c r="E3859" t="s">
        <v>41</v>
      </c>
      <c r="G3859" t="s">
        <v>19850</v>
      </c>
      <c r="H3859" t="s">
        <v>19851</v>
      </c>
      <c r="J3859" t="s">
        <v>55</v>
      </c>
      <c r="K3859" t="s">
        <v>56</v>
      </c>
      <c r="L3859">
        <v>45</v>
      </c>
      <c r="M3859" t="s">
        <v>19852</v>
      </c>
      <c r="N3859" t="s">
        <v>47</v>
      </c>
      <c r="O3859" t="s">
        <v>2284</v>
      </c>
      <c r="P3859" t="s">
        <v>2284</v>
      </c>
      <c r="Y3859" t="s">
        <v>19853</v>
      </c>
    </row>
    <row r="3860" spans="1:25">
      <c r="A3860" t="s">
        <v>19854</v>
      </c>
      <c r="B3860" t="s">
        <v>19855</v>
      </c>
      <c r="D3860" t="s">
        <v>40</v>
      </c>
      <c r="E3860" t="s">
        <v>41</v>
      </c>
      <c r="G3860" t="s">
        <v>19856</v>
      </c>
      <c r="H3860" t="s">
        <v>19857</v>
      </c>
      <c r="J3860" t="s">
        <v>55</v>
      </c>
      <c r="K3860" t="s">
        <v>56</v>
      </c>
      <c r="L3860">
        <v>45</v>
      </c>
      <c r="M3860" t="s">
        <v>19852</v>
      </c>
      <c r="N3860" t="s">
        <v>47</v>
      </c>
      <c r="O3860" t="s">
        <v>2284</v>
      </c>
      <c r="P3860" t="s">
        <v>2284</v>
      </c>
      <c r="Y3860" t="s">
        <v>19858</v>
      </c>
    </row>
    <row r="3861" spans="1:25">
      <c r="A3861" t="s">
        <v>19859</v>
      </c>
      <c r="B3861" t="s">
        <v>19860</v>
      </c>
      <c r="D3861" t="s">
        <v>40</v>
      </c>
      <c r="E3861" t="s">
        <v>41</v>
      </c>
      <c r="G3861" t="s">
        <v>19861</v>
      </c>
      <c r="H3861" t="s">
        <v>7189</v>
      </c>
      <c r="J3861" t="s">
        <v>122</v>
      </c>
      <c r="K3861" t="s">
        <v>123</v>
      </c>
      <c r="L3861">
        <v>45</v>
      </c>
      <c r="M3861" t="s">
        <v>19852</v>
      </c>
      <c r="N3861" t="s">
        <v>47</v>
      </c>
      <c r="O3861" t="s">
        <v>2284</v>
      </c>
      <c r="P3861" t="s">
        <v>2284</v>
      </c>
      <c r="X3861" t="s">
        <v>19862</v>
      </c>
      <c r="Y3861" t="s">
        <v>19863</v>
      </c>
    </row>
    <row r="3862" spans="1:25">
      <c r="A3862" t="s">
        <v>19864</v>
      </c>
      <c r="B3862" t="s">
        <v>19865</v>
      </c>
      <c r="D3862" t="s">
        <v>40</v>
      </c>
      <c r="E3862" t="s">
        <v>41</v>
      </c>
      <c r="G3862" t="s">
        <v>19866</v>
      </c>
      <c r="H3862" t="s">
        <v>19867</v>
      </c>
      <c r="J3862" t="s">
        <v>55</v>
      </c>
      <c r="K3862" t="s">
        <v>56</v>
      </c>
      <c r="L3862">
        <v>45</v>
      </c>
      <c r="M3862" t="s">
        <v>19852</v>
      </c>
      <c r="N3862" t="s">
        <v>47</v>
      </c>
      <c r="O3862" t="s">
        <v>2284</v>
      </c>
      <c r="P3862" t="s">
        <v>2284</v>
      </c>
      <c r="Y3862" t="s">
        <v>19868</v>
      </c>
    </row>
    <row r="3863" spans="1:25">
      <c r="A3863" t="s">
        <v>19869</v>
      </c>
      <c r="B3863" t="s">
        <v>19870</v>
      </c>
      <c r="D3863" t="s">
        <v>40</v>
      </c>
      <c r="E3863" t="s">
        <v>41</v>
      </c>
      <c r="G3863" t="s">
        <v>19871</v>
      </c>
      <c r="H3863" t="s">
        <v>18188</v>
      </c>
      <c r="J3863" t="s">
        <v>55</v>
      </c>
      <c r="K3863" t="s">
        <v>56</v>
      </c>
      <c r="L3863">
        <v>45</v>
      </c>
      <c r="M3863" t="s">
        <v>19852</v>
      </c>
      <c r="N3863" t="s">
        <v>47</v>
      </c>
      <c r="O3863" t="s">
        <v>2284</v>
      </c>
      <c r="P3863" t="s">
        <v>2284</v>
      </c>
      <c r="X3863" t="s">
        <v>19872</v>
      </c>
      <c r="Y3863" t="s">
        <v>19873</v>
      </c>
    </row>
    <row r="3864" spans="1:25">
      <c r="A3864" t="s">
        <v>19874</v>
      </c>
      <c r="B3864" t="s">
        <v>19875</v>
      </c>
      <c r="D3864" t="s">
        <v>40</v>
      </c>
      <c r="E3864" t="s">
        <v>41</v>
      </c>
      <c r="G3864" t="s">
        <v>19876</v>
      </c>
      <c r="H3864" t="s">
        <v>19877</v>
      </c>
      <c r="J3864" t="s">
        <v>55</v>
      </c>
      <c r="K3864" t="s">
        <v>56</v>
      </c>
      <c r="L3864">
        <v>45</v>
      </c>
      <c r="M3864" t="s">
        <v>19878</v>
      </c>
      <c r="N3864" t="s">
        <v>47</v>
      </c>
      <c r="O3864" t="s">
        <v>2284</v>
      </c>
      <c r="P3864" t="s">
        <v>2284</v>
      </c>
      <c r="Y3864" t="s">
        <v>19879</v>
      </c>
    </row>
    <row r="3865" spans="1:25">
      <c r="A3865" t="s">
        <v>19880</v>
      </c>
      <c r="B3865" t="s">
        <v>19881</v>
      </c>
      <c r="D3865" t="s">
        <v>40</v>
      </c>
      <c r="E3865" t="s">
        <v>41</v>
      </c>
      <c r="G3865" t="s">
        <v>19882</v>
      </c>
      <c r="H3865" t="s">
        <v>19883</v>
      </c>
      <c r="J3865" t="s">
        <v>198</v>
      </c>
      <c r="K3865" t="s">
        <v>199</v>
      </c>
      <c r="L3865">
        <v>45</v>
      </c>
      <c r="M3865" t="s">
        <v>19878</v>
      </c>
      <c r="N3865" t="s">
        <v>2142</v>
      </c>
      <c r="O3865" t="s">
        <v>2284</v>
      </c>
      <c r="P3865" t="s">
        <v>2284</v>
      </c>
      <c r="X3865" t="s">
        <v>19884</v>
      </c>
      <c r="Y3865" t="s">
        <v>19885</v>
      </c>
    </row>
    <row r="3866" spans="1:25">
      <c r="A3866" t="s">
        <v>19886</v>
      </c>
      <c r="B3866" t="s">
        <v>19887</v>
      </c>
      <c r="D3866" t="s">
        <v>40</v>
      </c>
      <c r="E3866" t="s">
        <v>41</v>
      </c>
      <c r="G3866" t="s">
        <v>15073</v>
      </c>
      <c r="H3866" t="s">
        <v>19888</v>
      </c>
      <c r="J3866" t="s">
        <v>44</v>
      </c>
      <c r="K3866" t="s">
        <v>45</v>
      </c>
      <c r="L3866">
        <v>45</v>
      </c>
      <c r="M3866" t="s">
        <v>19878</v>
      </c>
      <c r="N3866" t="s">
        <v>47</v>
      </c>
      <c r="O3866" t="s">
        <v>2284</v>
      </c>
      <c r="P3866" t="s">
        <v>2284</v>
      </c>
      <c r="Y3866" t="s">
        <v>19889</v>
      </c>
    </row>
    <row r="3867" spans="1:25">
      <c r="A3867" t="s">
        <v>19890</v>
      </c>
      <c r="B3867" t="s">
        <v>19891</v>
      </c>
      <c r="D3867" t="s">
        <v>40</v>
      </c>
      <c r="E3867" t="s">
        <v>41</v>
      </c>
      <c r="G3867" t="s">
        <v>19240</v>
      </c>
      <c r="H3867" t="s">
        <v>19892</v>
      </c>
      <c r="J3867" t="s">
        <v>55</v>
      </c>
      <c r="K3867" t="s">
        <v>56</v>
      </c>
      <c r="L3867">
        <v>45</v>
      </c>
      <c r="M3867" t="s">
        <v>19878</v>
      </c>
      <c r="N3867" t="s">
        <v>47</v>
      </c>
      <c r="O3867" t="s">
        <v>2284</v>
      </c>
      <c r="P3867" t="s">
        <v>2284</v>
      </c>
      <c r="X3867" t="s">
        <v>19893</v>
      </c>
      <c r="Y3867" t="s">
        <v>19894</v>
      </c>
    </row>
    <row r="3868" spans="1:25">
      <c r="A3868" t="s">
        <v>19895</v>
      </c>
      <c r="B3868" t="s">
        <v>19896</v>
      </c>
      <c r="D3868" t="s">
        <v>40</v>
      </c>
      <c r="E3868" t="s">
        <v>41</v>
      </c>
      <c r="G3868" t="s">
        <v>19897</v>
      </c>
      <c r="H3868" t="s">
        <v>5199</v>
      </c>
      <c r="J3868" t="s">
        <v>44</v>
      </c>
      <c r="K3868" t="s">
        <v>45</v>
      </c>
      <c r="L3868">
        <v>45</v>
      </c>
      <c r="M3868" t="s">
        <v>19878</v>
      </c>
      <c r="N3868" t="s">
        <v>47</v>
      </c>
      <c r="O3868" t="s">
        <v>2284</v>
      </c>
      <c r="P3868" t="s">
        <v>2284</v>
      </c>
      <c r="X3868" t="s">
        <v>19898</v>
      </c>
      <c r="Y3868" t="s">
        <v>19899</v>
      </c>
    </row>
    <row r="3869" spans="1:25">
      <c r="A3869" t="s">
        <v>19900</v>
      </c>
      <c r="B3869" t="s">
        <v>19901</v>
      </c>
      <c r="D3869" t="s">
        <v>40</v>
      </c>
      <c r="E3869" t="s">
        <v>41</v>
      </c>
      <c r="G3869" t="s">
        <v>19902</v>
      </c>
      <c r="H3869" t="s">
        <v>5226</v>
      </c>
      <c r="J3869" t="s">
        <v>44</v>
      </c>
      <c r="K3869" t="s">
        <v>45</v>
      </c>
      <c r="L3869">
        <v>45</v>
      </c>
      <c r="M3869" t="s">
        <v>19903</v>
      </c>
      <c r="N3869" t="s">
        <v>47</v>
      </c>
      <c r="O3869" t="s">
        <v>2284</v>
      </c>
      <c r="P3869" t="s">
        <v>2284</v>
      </c>
      <c r="Y3869" t="s">
        <v>19904</v>
      </c>
    </row>
    <row r="3870" spans="1:25">
      <c r="A3870" t="s">
        <v>19905</v>
      </c>
      <c r="B3870" t="s">
        <v>19906</v>
      </c>
      <c r="D3870" t="s">
        <v>40</v>
      </c>
      <c r="E3870" t="s">
        <v>41</v>
      </c>
      <c r="G3870" t="s">
        <v>19907</v>
      </c>
      <c r="H3870" t="s">
        <v>19908</v>
      </c>
      <c r="J3870" t="s">
        <v>55</v>
      </c>
      <c r="K3870" t="s">
        <v>56</v>
      </c>
      <c r="L3870">
        <v>45</v>
      </c>
      <c r="M3870" t="s">
        <v>19909</v>
      </c>
      <c r="N3870" t="s">
        <v>47</v>
      </c>
      <c r="O3870" t="s">
        <v>2284</v>
      </c>
      <c r="P3870" t="s">
        <v>2284</v>
      </c>
      <c r="X3870" t="s">
        <v>19910</v>
      </c>
      <c r="Y3870" t="s">
        <v>19911</v>
      </c>
    </row>
    <row r="3871" spans="1:25">
      <c r="A3871" t="s">
        <v>1532</v>
      </c>
      <c r="B3871" t="s">
        <v>19912</v>
      </c>
      <c r="D3871" t="s">
        <v>40</v>
      </c>
      <c r="E3871" t="s">
        <v>41</v>
      </c>
      <c r="G3871" t="s">
        <v>19913</v>
      </c>
      <c r="H3871" t="s">
        <v>19914</v>
      </c>
      <c r="J3871" t="s">
        <v>55</v>
      </c>
      <c r="K3871" t="s">
        <v>56</v>
      </c>
      <c r="L3871">
        <v>45</v>
      </c>
      <c r="M3871" t="s">
        <v>19915</v>
      </c>
      <c r="N3871" t="s">
        <v>47</v>
      </c>
      <c r="O3871" t="s">
        <v>2716</v>
      </c>
      <c r="P3871" t="s">
        <v>2716</v>
      </c>
      <c r="Y3871" t="s">
        <v>19916</v>
      </c>
    </row>
    <row r="3872" spans="1:25">
      <c r="A3872" t="s">
        <v>19917</v>
      </c>
      <c r="B3872" t="s">
        <v>19918</v>
      </c>
      <c r="D3872" t="s">
        <v>40</v>
      </c>
      <c r="E3872" t="s">
        <v>41</v>
      </c>
      <c r="G3872" t="s">
        <v>9891</v>
      </c>
      <c r="H3872" t="s">
        <v>19919</v>
      </c>
      <c r="J3872" t="s">
        <v>55</v>
      </c>
      <c r="K3872" t="s">
        <v>56</v>
      </c>
      <c r="L3872">
        <v>45</v>
      </c>
      <c r="M3872" t="s">
        <v>19920</v>
      </c>
      <c r="N3872" t="s">
        <v>47</v>
      </c>
      <c r="O3872" t="s">
        <v>2716</v>
      </c>
      <c r="P3872" t="s">
        <v>2716</v>
      </c>
      <c r="X3872" t="s">
        <v>19921</v>
      </c>
      <c r="Y3872" t="s">
        <v>19922</v>
      </c>
    </row>
    <row r="3873" spans="1:25">
      <c r="A3873" t="s">
        <v>19923</v>
      </c>
      <c r="B3873" t="s">
        <v>19924</v>
      </c>
      <c r="D3873" t="s">
        <v>40</v>
      </c>
      <c r="E3873" t="s">
        <v>41</v>
      </c>
      <c r="G3873" t="s">
        <v>19925</v>
      </c>
      <c r="H3873" t="s">
        <v>19926</v>
      </c>
      <c r="J3873" t="s">
        <v>55</v>
      </c>
      <c r="K3873" t="s">
        <v>56</v>
      </c>
      <c r="L3873">
        <v>45</v>
      </c>
      <c r="M3873" t="s">
        <v>19927</v>
      </c>
      <c r="N3873" t="s">
        <v>47</v>
      </c>
      <c r="O3873" t="s">
        <v>2716</v>
      </c>
      <c r="P3873" t="s">
        <v>2716</v>
      </c>
      <c r="Y3873" t="s">
        <v>19928</v>
      </c>
    </row>
    <row r="3874" spans="1:25">
      <c r="A3874" t="s">
        <v>19929</v>
      </c>
      <c r="B3874" t="s">
        <v>19930</v>
      </c>
      <c r="D3874" t="s">
        <v>40</v>
      </c>
      <c r="E3874" t="s">
        <v>41</v>
      </c>
      <c r="G3874" t="s">
        <v>19931</v>
      </c>
      <c r="H3874" t="s">
        <v>2963</v>
      </c>
      <c r="J3874" t="s">
        <v>347</v>
      </c>
      <c r="K3874" t="s">
        <v>348</v>
      </c>
      <c r="L3874">
        <v>45</v>
      </c>
      <c r="M3874" t="s">
        <v>19927</v>
      </c>
      <c r="N3874" t="s">
        <v>47</v>
      </c>
      <c r="O3874" t="s">
        <v>2716</v>
      </c>
      <c r="P3874" t="s">
        <v>2716</v>
      </c>
      <c r="Y3874" t="s">
        <v>19932</v>
      </c>
    </row>
    <row r="3875" spans="1:25">
      <c r="A3875" t="s">
        <v>19933</v>
      </c>
      <c r="B3875" t="s">
        <v>19934</v>
      </c>
      <c r="D3875" t="s">
        <v>40</v>
      </c>
      <c r="E3875" t="s">
        <v>41</v>
      </c>
      <c r="G3875" t="s">
        <v>19935</v>
      </c>
      <c r="H3875" t="s">
        <v>19936</v>
      </c>
      <c r="J3875" t="s">
        <v>347</v>
      </c>
      <c r="K3875" t="s">
        <v>348</v>
      </c>
      <c r="L3875">
        <v>45</v>
      </c>
      <c r="M3875" t="s">
        <v>19927</v>
      </c>
      <c r="N3875" t="s">
        <v>47</v>
      </c>
      <c r="O3875" t="s">
        <v>2716</v>
      </c>
      <c r="P3875" t="s">
        <v>2716</v>
      </c>
      <c r="X3875" t="s">
        <v>19937</v>
      </c>
      <c r="Y3875" t="s">
        <v>19938</v>
      </c>
    </row>
    <row r="3876" spans="1:25">
      <c r="A3876" t="s">
        <v>19939</v>
      </c>
      <c r="B3876" t="s">
        <v>19940</v>
      </c>
      <c r="D3876" t="s">
        <v>40</v>
      </c>
      <c r="E3876" t="s">
        <v>41</v>
      </c>
      <c r="G3876" t="s">
        <v>688</v>
      </c>
      <c r="H3876" t="s">
        <v>19941</v>
      </c>
      <c r="J3876" t="s">
        <v>55</v>
      </c>
      <c r="K3876" t="s">
        <v>56</v>
      </c>
      <c r="L3876">
        <v>45</v>
      </c>
      <c r="M3876" t="s">
        <v>19942</v>
      </c>
      <c r="N3876" t="s">
        <v>47</v>
      </c>
      <c r="O3876" t="s">
        <v>2716</v>
      </c>
      <c r="P3876" t="s">
        <v>2716</v>
      </c>
      <c r="Y3876" t="s">
        <v>19943</v>
      </c>
    </row>
    <row r="3877" spans="1:25">
      <c r="A3877" t="s">
        <v>19944</v>
      </c>
      <c r="B3877" t="s">
        <v>19945</v>
      </c>
      <c r="D3877" t="s">
        <v>40</v>
      </c>
      <c r="E3877" t="s">
        <v>41</v>
      </c>
      <c r="G3877" t="s">
        <v>19946</v>
      </c>
      <c r="H3877" t="s">
        <v>19947</v>
      </c>
      <c r="J3877" t="s">
        <v>75</v>
      </c>
      <c r="K3877" t="s">
        <v>76</v>
      </c>
      <c r="L3877">
        <v>45</v>
      </c>
      <c r="M3877" t="s">
        <v>19942</v>
      </c>
      <c r="N3877" t="s">
        <v>47</v>
      </c>
      <c r="O3877" t="s">
        <v>2716</v>
      </c>
      <c r="P3877" t="s">
        <v>19948</v>
      </c>
      <c r="Y3877" t="s">
        <v>19949</v>
      </c>
    </row>
    <row r="3878" spans="1:25">
      <c r="A3878" t="s">
        <v>19950</v>
      </c>
      <c r="B3878" t="s">
        <v>19951</v>
      </c>
      <c r="D3878" t="s">
        <v>40</v>
      </c>
      <c r="E3878" t="s">
        <v>41</v>
      </c>
      <c r="G3878" t="s">
        <v>19952</v>
      </c>
      <c r="H3878" t="s">
        <v>2706</v>
      </c>
      <c r="J3878" t="s">
        <v>44</v>
      </c>
      <c r="K3878" t="s">
        <v>45</v>
      </c>
      <c r="L3878">
        <v>45</v>
      </c>
      <c r="M3878" t="s">
        <v>19953</v>
      </c>
      <c r="N3878" t="s">
        <v>47</v>
      </c>
      <c r="O3878" t="s">
        <v>2716</v>
      </c>
      <c r="P3878" t="s">
        <v>19954</v>
      </c>
      <c r="Y3878" t="s">
        <v>19955</v>
      </c>
    </row>
    <row r="3879" spans="1:25">
      <c r="A3879" t="s">
        <v>19956</v>
      </c>
      <c r="B3879" t="s">
        <v>19957</v>
      </c>
      <c r="D3879" t="s">
        <v>40</v>
      </c>
      <c r="E3879" t="s">
        <v>41</v>
      </c>
      <c r="G3879" t="s">
        <v>19958</v>
      </c>
      <c r="H3879" t="s">
        <v>19959</v>
      </c>
      <c r="J3879" t="s">
        <v>55</v>
      </c>
      <c r="K3879" t="s">
        <v>56</v>
      </c>
      <c r="L3879">
        <v>45</v>
      </c>
      <c r="M3879" t="s">
        <v>19953</v>
      </c>
      <c r="N3879" t="s">
        <v>47</v>
      </c>
      <c r="O3879" t="s">
        <v>2716</v>
      </c>
      <c r="P3879" t="s">
        <v>2716</v>
      </c>
      <c r="X3879" t="s">
        <v>19960</v>
      </c>
      <c r="Y3879" t="s">
        <v>19961</v>
      </c>
    </row>
    <row r="3880" spans="1:25">
      <c r="A3880" t="s">
        <v>19962</v>
      </c>
      <c r="B3880" t="s">
        <v>19963</v>
      </c>
      <c r="D3880" t="s">
        <v>40</v>
      </c>
      <c r="E3880" t="s">
        <v>41</v>
      </c>
      <c r="G3880" t="s">
        <v>19964</v>
      </c>
      <c r="H3880" t="s">
        <v>15477</v>
      </c>
      <c r="J3880" t="s">
        <v>55</v>
      </c>
      <c r="K3880" t="s">
        <v>56</v>
      </c>
      <c r="L3880">
        <v>45</v>
      </c>
      <c r="M3880" t="s">
        <v>19953</v>
      </c>
      <c r="N3880" t="s">
        <v>47</v>
      </c>
      <c r="O3880" t="s">
        <v>2716</v>
      </c>
      <c r="P3880" t="s">
        <v>2716</v>
      </c>
      <c r="Y3880" t="s">
        <v>19965</v>
      </c>
    </row>
    <row r="3881" spans="1:25">
      <c r="A3881" t="s">
        <v>19966</v>
      </c>
      <c r="B3881" t="s">
        <v>19967</v>
      </c>
      <c r="D3881" t="s">
        <v>40</v>
      </c>
      <c r="E3881" t="s">
        <v>41</v>
      </c>
      <c r="G3881" t="s">
        <v>19968</v>
      </c>
      <c r="H3881" t="s">
        <v>19969</v>
      </c>
      <c r="J3881" t="s">
        <v>55</v>
      </c>
      <c r="K3881" t="s">
        <v>56</v>
      </c>
      <c r="L3881">
        <v>45</v>
      </c>
      <c r="M3881" t="s">
        <v>19953</v>
      </c>
      <c r="N3881" t="s">
        <v>47</v>
      </c>
      <c r="O3881" t="s">
        <v>2716</v>
      </c>
      <c r="P3881" t="s">
        <v>2716</v>
      </c>
      <c r="X3881" t="s">
        <v>19970</v>
      </c>
      <c r="Y3881" t="s">
        <v>19971</v>
      </c>
    </row>
    <row r="3882" spans="1:25">
      <c r="A3882" t="s">
        <v>1532</v>
      </c>
      <c r="B3882" t="s">
        <v>19972</v>
      </c>
      <c r="D3882" t="s">
        <v>40</v>
      </c>
      <c r="E3882" t="s">
        <v>41</v>
      </c>
      <c r="G3882" t="s">
        <v>19973</v>
      </c>
      <c r="H3882" t="s">
        <v>19974</v>
      </c>
      <c r="J3882" t="s">
        <v>75</v>
      </c>
      <c r="K3882" t="s">
        <v>76</v>
      </c>
      <c r="L3882">
        <v>45</v>
      </c>
      <c r="M3882" t="s">
        <v>19953</v>
      </c>
      <c r="N3882" t="s">
        <v>47</v>
      </c>
      <c r="O3882" t="s">
        <v>2716</v>
      </c>
      <c r="P3882" t="s">
        <v>2716</v>
      </c>
      <c r="X3882" t="s">
        <v>19975</v>
      </c>
      <c r="Y3882" t="s">
        <v>19976</v>
      </c>
    </row>
    <row r="3883" spans="1:25">
      <c r="A3883" t="s">
        <v>19977</v>
      </c>
      <c r="B3883" t="s">
        <v>19978</v>
      </c>
      <c r="D3883" t="s">
        <v>40</v>
      </c>
      <c r="E3883" t="s">
        <v>41</v>
      </c>
      <c r="G3883" t="s">
        <v>19979</v>
      </c>
      <c r="H3883" t="s">
        <v>19980</v>
      </c>
      <c r="J3883" t="s">
        <v>55</v>
      </c>
      <c r="K3883" t="s">
        <v>56</v>
      </c>
      <c r="L3883">
        <v>45</v>
      </c>
      <c r="M3883" t="s">
        <v>19981</v>
      </c>
      <c r="N3883" t="s">
        <v>47</v>
      </c>
      <c r="O3883" t="s">
        <v>2716</v>
      </c>
      <c r="P3883" t="s">
        <v>2716</v>
      </c>
      <c r="X3883" t="s">
        <v>19982</v>
      </c>
      <c r="Y3883" t="s">
        <v>19983</v>
      </c>
    </row>
    <row r="3884" spans="1:25">
      <c r="A3884" t="s">
        <v>19984</v>
      </c>
      <c r="B3884" t="s">
        <v>19985</v>
      </c>
      <c r="D3884" t="s">
        <v>40</v>
      </c>
      <c r="E3884" t="s">
        <v>41</v>
      </c>
      <c r="G3884" t="s">
        <v>19986</v>
      </c>
      <c r="H3884" t="s">
        <v>3620</v>
      </c>
      <c r="J3884" t="s">
        <v>347</v>
      </c>
      <c r="K3884" t="s">
        <v>348</v>
      </c>
      <c r="L3884">
        <v>45</v>
      </c>
      <c r="M3884" t="s">
        <v>19981</v>
      </c>
      <c r="N3884" t="s">
        <v>47</v>
      </c>
      <c r="O3884" t="s">
        <v>2716</v>
      </c>
      <c r="P3884" t="s">
        <v>2716</v>
      </c>
      <c r="X3884" t="s">
        <v>19987</v>
      </c>
      <c r="Y3884" t="s">
        <v>19988</v>
      </c>
    </row>
    <row r="3885" spans="1:25">
      <c r="A3885" t="s">
        <v>19989</v>
      </c>
      <c r="B3885" t="s">
        <v>19990</v>
      </c>
      <c r="D3885" t="s">
        <v>40</v>
      </c>
      <c r="E3885" t="s">
        <v>41</v>
      </c>
      <c r="G3885" t="s">
        <v>782</v>
      </c>
      <c r="H3885" t="s">
        <v>19991</v>
      </c>
      <c r="J3885" t="s">
        <v>55</v>
      </c>
      <c r="K3885" t="s">
        <v>56</v>
      </c>
      <c r="L3885">
        <v>45</v>
      </c>
      <c r="M3885" t="s">
        <v>19981</v>
      </c>
      <c r="N3885" t="s">
        <v>47</v>
      </c>
      <c r="O3885" t="s">
        <v>2716</v>
      </c>
      <c r="P3885" t="s">
        <v>2716</v>
      </c>
      <c r="Y3885" t="s">
        <v>19992</v>
      </c>
    </row>
    <row r="3886" spans="1:25">
      <c r="A3886" t="s">
        <v>19993</v>
      </c>
      <c r="B3886" t="s">
        <v>19994</v>
      </c>
      <c r="D3886" t="s">
        <v>40</v>
      </c>
      <c r="E3886" t="s">
        <v>41</v>
      </c>
      <c r="G3886" t="s">
        <v>7845</v>
      </c>
      <c r="H3886" t="s">
        <v>19995</v>
      </c>
      <c r="J3886" t="s">
        <v>55</v>
      </c>
      <c r="K3886" t="s">
        <v>56</v>
      </c>
      <c r="L3886">
        <v>45</v>
      </c>
      <c r="M3886" t="s">
        <v>19981</v>
      </c>
      <c r="N3886" t="s">
        <v>47</v>
      </c>
      <c r="O3886" t="s">
        <v>2716</v>
      </c>
      <c r="P3886" t="s">
        <v>2716</v>
      </c>
      <c r="X3886" t="s">
        <v>19996</v>
      </c>
      <c r="Y3886" t="s">
        <v>19997</v>
      </c>
    </row>
    <row r="3887" spans="1:25">
      <c r="A3887" t="s">
        <v>19998</v>
      </c>
      <c r="B3887" t="s">
        <v>19999</v>
      </c>
      <c r="D3887" t="s">
        <v>40</v>
      </c>
      <c r="E3887" t="s">
        <v>41</v>
      </c>
      <c r="G3887" t="s">
        <v>501</v>
      </c>
      <c r="H3887" t="s">
        <v>20000</v>
      </c>
      <c r="J3887" t="s">
        <v>55</v>
      </c>
      <c r="K3887" t="s">
        <v>56</v>
      </c>
      <c r="L3887">
        <v>45</v>
      </c>
      <c r="M3887" t="s">
        <v>19981</v>
      </c>
      <c r="N3887" t="s">
        <v>47</v>
      </c>
      <c r="O3887" t="s">
        <v>2716</v>
      </c>
      <c r="P3887" t="s">
        <v>2716</v>
      </c>
      <c r="Y3887" t="s">
        <v>20001</v>
      </c>
    </row>
    <row r="3888" spans="1:25">
      <c r="A3888" t="s">
        <v>20002</v>
      </c>
      <c r="B3888" t="s">
        <v>20003</v>
      </c>
      <c r="D3888" t="s">
        <v>40</v>
      </c>
      <c r="E3888" t="s">
        <v>41</v>
      </c>
      <c r="G3888" t="s">
        <v>20004</v>
      </c>
      <c r="H3888" t="s">
        <v>20004</v>
      </c>
      <c r="J3888" t="s">
        <v>44</v>
      </c>
      <c r="K3888" t="s">
        <v>45</v>
      </c>
      <c r="L3888">
        <v>45</v>
      </c>
      <c r="M3888" t="s">
        <v>20005</v>
      </c>
      <c r="N3888" t="s">
        <v>47</v>
      </c>
      <c r="O3888" t="s">
        <v>2716</v>
      </c>
      <c r="P3888" t="s">
        <v>2716</v>
      </c>
      <c r="X3888" t="s">
        <v>20006</v>
      </c>
      <c r="Y3888" t="s">
        <v>20007</v>
      </c>
    </row>
    <row r="3889" spans="1:25">
      <c r="A3889" t="s">
        <v>20008</v>
      </c>
      <c r="B3889" t="s">
        <v>20009</v>
      </c>
      <c r="D3889" t="s">
        <v>40</v>
      </c>
      <c r="E3889" t="s">
        <v>41</v>
      </c>
      <c r="G3889" t="s">
        <v>20010</v>
      </c>
      <c r="H3889" t="s">
        <v>12996</v>
      </c>
      <c r="J3889" t="s">
        <v>55</v>
      </c>
      <c r="K3889" t="s">
        <v>56</v>
      </c>
      <c r="L3889">
        <v>45</v>
      </c>
      <c r="M3889" t="s">
        <v>20011</v>
      </c>
      <c r="N3889" t="s">
        <v>47</v>
      </c>
      <c r="O3889" t="s">
        <v>2716</v>
      </c>
      <c r="P3889" t="s">
        <v>2716</v>
      </c>
      <c r="Y3889" t="s">
        <v>20012</v>
      </c>
    </row>
    <row r="3890" spans="1:25">
      <c r="A3890" t="s">
        <v>20013</v>
      </c>
      <c r="B3890" t="s">
        <v>20014</v>
      </c>
      <c r="D3890" t="s">
        <v>40</v>
      </c>
      <c r="E3890" t="s">
        <v>41</v>
      </c>
      <c r="G3890" t="s">
        <v>2025</v>
      </c>
      <c r="H3890" t="s">
        <v>20015</v>
      </c>
      <c r="J3890" t="s">
        <v>55</v>
      </c>
      <c r="K3890" t="s">
        <v>56</v>
      </c>
      <c r="L3890">
        <v>45</v>
      </c>
      <c r="M3890" t="s">
        <v>20016</v>
      </c>
      <c r="N3890" t="s">
        <v>47</v>
      </c>
      <c r="O3890" t="s">
        <v>2716</v>
      </c>
      <c r="P3890" t="s">
        <v>2716</v>
      </c>
      <c r="Y3890" t="s">
        <v>20017</v>
      </c>
    </row>
    <row r="3891" spans="1:25">
      <c r="A3891" t="s">
        <v>20018</v>
      </c>
      <c r="B3891" t="s">
        <v>20019</v>
      </c>
      <c r="D3891" t="s">
        <v>40</v>
      </c>
      <c r="E3891" t="s">
        <v>41</v>
      </c>
      <c r="G3891" t="s">
        <v>3241</v>
      </c>
      <c r="H3891" t="s">
        <v>20020</v>
      </c>
      <c r="J3891" t="s">
        <v>55</v>
      </c>
      <c r="K3891" t="s">
        <v>56</v>
      </c>
      <c r="L3891">
        <v>45</v>
      </c>
      <c r="M3891" t="s">
        <v>20021</v>
      </c>
      <c r="N3891" t="s">
        <v>47</v>
      </c>
      <c r="O3891" t="s">
        <v>2091</v>
      </c>
      <c r="P3891" t="s">
        <v>2091</v>
      </c>
      <c r="Y3891" t="s">
        <v>20022</v>
      </c>
    </row>
    <row r="3892" spans="1:25">
      <c r="A3892" t="s">
        <v>20023</v>
      </c>
      <c r="B3892" t="s">
        <v>20024</v>
      </c>
      <c r="D3892" t="s">
        <v>40</v>
      </c>
      <c r="E3892" t="s">
        <v>41</v>
      </c>
      <c r="G3892" t="s">
        <v>20025</v>
      </c>
      <c r="H3892" t="s">
        <v>3175</v>
      </c>
      <c r="J3892" t="s">
        <v>198</v>
      </c>
      <c r="K3892" t="s">
        <v>199</v>
      </c>
      <c r="L3892">
        <v>45</v>
      </c>
      <c r="M3892" t="s">
        <v>20021</v>
      </c>
      <c r="N3892" t="s">
        <v>2184</v>
      </c>
      <c r="O3892" t="s">
        <v>2091</v>
      </c>
      <c r="P3892" t="s">
        <v>2091</v>
      </c>
      <c r="X3892" t="s">
        <v>20026</v>
      </c>
      <c r="Y3892" t="s">
        <v>20027</v>
      </c>
    </row>
    <row r="3893" spans="1:25">
      <c r="A3893" t="s">
        <v>20028</v>
      </c>
      <c r="B3893" t="s">
        <v>20029</v>
      </c>
      <c r="D3893" t="s">
        <v>40</v>
      </c>
      <c r="E3893" t="s">
        <v>41</v>
      </c>
      <c r="G3893" t="s">
        <v>20030</v>
      </c>
      <c r="H3893" t="s">
        <v>20031</v>
      </c>
      <c r="J3893" t="s">
        <v>55</v>
      </c>
      <c r="K3893" t="s">
        <v>56</v>
      </c>
      <c r="L3893">
        <v>45</v>
      </c>
      <c r="M3893" t="s">
        <v>20032</v>
      </c>
      <c r="N3893" t="s">
        <v>47</v>
      </c>
      <c r="O3893" t="s">
        <v>2091</v>
      </c>
      <c r="P3893" t="s">
        <v>2091</v>
      </c>
      <c r="X3893" t="s">
        <v>20033</v>
      </c>
      <c r="Y3893" t="s">
        <v>20034</v>
      </c>
    </row>
    <row r="3894" spans="1:25">
      <c r="A3894" t="s">
        <v>20035</v>
      </c>
      <c r="B3894" t="s">
        <v>20036</v>
      </c>
      <c r="D3894" t="s">
        <v>40</v>
      </c>
      <c r="E3894" t="s">
        <v>41</v>
      </c>
      <c r="G3894" t="s">
        <v>20037</v>
      </c>
      <c r="H3894" t="s">
        <v>4445</v>
      </c>
      <c r="J3894" t="s">
        <v>55</v>
      </c>
      <c r="K3894" t="s">
        <v>56</v>
      </c>
      <c r="L3894">
        <v>45</v>
      </c>
      <c r="M3894" t="s">
        <v>20038</v>
      </c>
      <c r="N3894" t="s">
        <v>47</v>
      </c>
      <c r="O3894" t="s">
        <v>2091</v>
      </c>
      <c r="P3894" t="s">
        <v>2091</v>
      </c>
      <c r="X3894" t="s">
        <v>20039</v>
      </c>
      <c r="Y3894" t="s">
        <v>20040</v>
      </c>
    </row>
    <row r="3895" spans="1:25">
      <c r="A3895" t="s">
        <v>20041</v>
      </c>
      <c r="B3895" t="s">
        <v>20042</v>
      </c>
      <c r="D3895" t="s">
        <v>40</v>
      </c>
      <c r="E3895" t="s">
        <v>41</v>
      </c>
      <c r="G3895" t="s">
        <v>6915</v>
      </c>
      <c r="H3895" t="s">
        <v>9910</v>
      </c>
      <c r="J3895" t="s">
        <v>75</v>
      </c>
      <c r="K3895" t="s">
        <v>76</v>
      </c>
      <c r="L3895">
        <v>45</v>
      </c>
      <c r="M3895" t="s">
        <v>20043</v>
      </c>
      <c r="N3895" t="s">
        <v>47</v>
      </c>
      <c r="O3895" t="s">
        <v>2091</v>
      </c>
      <c r="P3895" t="s">
        <v>2091</v>
      </c>
      <c r="Y3895" t="s">
        <v>20044</v>
      </c>
    </row>
    <row r="3896" spans="1:25">
      <c r="A3896" t="s">
        <v>20045</v>
      </c>
      <c r="B3896" t="s">
        <v>20046</v>
      </c>
      <c r="D3896" t="s">
        <v>40</v>
      </c>
      <c r="E3896" t="s">
        <v>41</v>
      </c>
      <c r="G3896" t="s">
        <v>20047</v>
      </c>
      <c r="H3896" t="s">
        <v>20048</v>
      </c>
      <c r="J3896" t="s">
        <v>55</v>
      </c>
      <c r="K3896" t="s">
        <v>56</v>
      </c>
      <c r="L3896">
        <v>45</v>
      </c>
      <c r="M3896" t="s">
        <v>20043</v>
      </c>
      <c r="N3896" t="s">
        <v>47</v>
      </c>
      <c r="O3896" t="s">
        <v>2091</v>
      </c>
      <c r="P3896" t="s">
        <v>2091</v>
      </c>
      <c r="X3896" t="s">
        <v>20049</v>
      </c>
      <c r="Y3896" t="s">
        <v>20050</v>
      </c>
    </row>
    <row r="3897" spans="1:25">
      <c r="A3897" t="s">
        <v>20051</v>
      </c>
      <c r="B3897" t="s">
        <v>20052</v>
      </c>
      <c r="D3897" t="s">
        <v>40</v>
      </c>
      <c r="E3897" t="s">
        <v>41</v>
      </c>
      <c r="G3897" t="s">
        <v>14630</v>
      </c>
      <c r="H3897" t="s">
        <v>20053</v>
      </c>
      <c r="J3897" t="s">
        <v>55</v>
      </c>
      <c r="K3897" t="s">
        <v>56</v>
      </c>
      <c r="L3897">
        <v>45</v>
      </c>
      <c r="M3897" t="s">
        <v>20043</v>
      </c>
      <c r="N3897" t="s">
        <v>47</v>
      </c>
      <c r="O3897" t="s">
        <v>2091</v>
      </c>
      <c r="P3897" t="s">
        <v>2091</v>
      </c>
      <c r="Y3897" t="s">
        <v>20054</v>
      </c>
    </row>
    <row r="3898" spans="1:25">
      <c r="A3898" t="s">
        <v>20055</v>
      </c>
      <c r="B3898" t="s">
        <v>20056</v>
      </c>
      <c r="D3898" t="s">
        <v>40</v>
      </c>
      <c r="E3898" t="s">
        <v>41</v>
      </c>
      <c r="G3898" t="s">
        <v>7012</v>
      </c>
      <c r="H3898" t="s">
        <v>2146</v>
      </c>
      <c r="J3898" t="s">
        <v>55</v>
      </c>
      <c r="K3898" t="s">
        <v>56</v>
      </c>
      <c r="L3898">
        <v>45</v>
      </c>
      <c r="M3898" t="s">
        <v>20057</v>
      </c>
      <c r="N3898" t="s">
        <v>47</v>
      </c>
      <c r="O3898" t="s">
        <v>2091</v>
      </c>
      <c r="P3898" t="s">
        <v>2091</v>
      </c>
      <c r="Y3898" t="s">
        <v>20058</v>
      </c>
    </row>
    <row r="3899" spans="1:25">
      <c r="A3899" t="s">
        <v>20059</v>
      </c>
      <c r="B3899" t="s">
        <v>20060</v>
      </c>
      <c r="D3899" t="s">
        <v>40</v>
      </c>
      <c r="E3899" t="s">
        <v>41</v>
      </c>
      <c r="G3899" t="s">
        <v>20061</v>
      </c>
      <c r="H3899" t="s">
        <v>20062</v>
      </c>
      <c r="J3899" t="s">
        <v>55</v>
      </c>
      <c r="K3899" t="s">
        <v>56</v>
      </c>
      <c r="L3899">
        <v>45</v>
      </c>
      <c r="M3899" t="s">
        <v>20057</v>
      </c>
      <c r="N3899" t="s">
        <v>47</v>
      </c>
      <c r="O3899" t="s">
        <v>2091</v>
      </c>
      <c r="P3899" t="s">
        <v>2091</v>
      </c>
      <c r="Y3899" t="s">
        <v>20063</v>
      </c>
    </row>
    <row r="3900" spans="1:25">
      <c r="A3900" t="s">
        <v>20064</v>
      </c>
      <c r="B3900" t="s">
        <v>20065</v>
      </c>
      <c r="D3900" t="s">
        <v>40</v>
      </c>
      <c r="E3900" t="s">
        <v>41</v>
      </c>
      <c r="G3900" t="s">
        <v>4538</v>
      </c>
      <c r="H3900" t="s">
        <v>6133</v>
      </c>
      <c r="J3900" t="s">
        <v>55</v>
      </c>
      <c r="K3900" t="s">
        <v>56</v>
      </c>
      <c r="L3900">
        <v>45</v>
      </c>
      <c r="M3900" t="s">
        <v>20066</v>
      </c>
      <c r="N3900" t="s">
        <v>47</v>
      </c>
      <c r="O3900" t="s">
        <v>2091</v>
      </c>
      <c r="P3900" t="s">
        <v>2091</v>
      </c>
      <c r="Y3900" t="s">
        <v>20067</v>
      </c>
    </row>
    <row r="3901" spans="1:25">
      <c r="A3901" t="s">
        <v>20068</v>
      </c>
      <c r="B3901" t="s">
        <v>20069</v>
      </c>
      <c r="D3901" t="s">
        <v>40</v>
      </c>
      <c r="E3901" t="s">
        <v>41</v>
      </c>
      <c r="G3901" t="s">
        <v>20070</v>
      </c>
      <c r="H3901" t="s">
        <v>20071</v>
      </c>
      <c r="J3901" t="s">
        <v>55</v>
      </c>
      <c r="K3901" t="s">
        <v>56</v>
      </c>
      <c r="L3901">
        <v>45</v>
      </c>
      <c r="M3901" t="s">
        <v>20066</v>
      </c>
      <c r="N3901" t="s">
        <v>47</v>
      </c>
      <c r="O3901" t="s">
        <v>2091</v>
      </c>
      <c r="P3901" t="s">
        <v>2091</v>
      </c>
      <c r="Y3901" t="s">
        <v>20072</v>
      </c>
    </row>
    <row r="3902" spans="1:25">
      <c r="A3902" t="s">
        <v>20073</v>
      </c>
      <c r="B3902" t="s">
        <v>20074</v>
      </c>
      <c r="D3902" t="s">
        <v>40</v>
      </c>
      <c r="E3902" t="s">
        <v>41</v>
      </c>
      <c r="G3902" t="s">
        <v>20075</v>
      </c>
      <c r="H3902" t="s">
        <v>7189</v>
      </c>
      <c r="J3902" t="s">
        <v>347</v>
      </c>
      <c r="K3902" t="s">
        <v>348</v>
      </c>
      <c r="L3902">
        <v>45</v>
      </c>
      <c r="M3902" t="s">
        <v>20076</v>
      </c>
      <c r="N3902" t="s">
        <v>47</v>
      </c>
      <c r="O3902" t="s">
        <v>2091</v>
      </c>
      <c r="P3902" t="s">
        <v>2091</v>
      </c>
      <c r="X3902" t="s">
        <v>20077</v>
      </c>
      <c r="Y3902" t="s">
        <v>20078</v>
      </c>
    </row>
    <row r="3903" spans="1:25">
      <c r="A3903" t="s">
        <v>20079</v>
      </c>
      <c r="B3903" t="s">
        <v>20080</v>
      </c>
      <c r="D3903" t="s">
        <v>40</v>
      </c>
      <c r="E3903" t="s">
        <v>41</v>
      </c>
      <c r="G3903" t="s">
        <v>10058</v>
      </c>
      <c r="H3903" t="s">
        <v>54</v>
      </c>
      <c r="J3903" t="s">
        <v>75</v>
      </c>
      <c r="K3903" t="s">
        <v>76</v>
      </c>
      <c r="L3903">
        <v>45</v>
      </c>
      <c r="M3903" t="s">
        <v>20076</v>
      </c>
      <c r="N3903" t="s">
        <v>47</v>
      </c>
      <c r="O3903" t="s">
        <v>2091</v>
      </c>
      <c r="P3903" t="s">
        <v>2091</v>
      </c>
      <c r="Y3903" t="s">
        <v>20081</v>
      </c>
    </row>
    <row r="3904" spans="1:25">
      <c r="A3904" t="s">
        <v>178</v>
      </c>
      <c r="B3904" t="s">
        <v>20082</v>
      </c>
      <c r="D3904" t="s">
        <v>40</v>
      </c>
      <c r="E3904" t="s">
        <v>41</v>
      </c>
      <c r="G3904" t="s">
        <v>20083</v>
      </c>
      <c r="H3904" t="s">
        <v>20083</v>
      </c>
      <c r="J3904" t="s">
        <v>347</v>
      </c>
      <c r="K3904" t="s">
        <v>348</v>
      </c>
      <c r="L3904">
        <v>45</v>
      </c>
      <c r="M3904" t="s">
        <v>20076</v>
      </c>
      <c r="N3904" t="s">
        <v>47</v>
      </c>
      <c r="O3904" t="s">
        <v>2091</v>
      </c>
      <c r="P3904" t="s">
        <v>2091</v>
      </c>
      <c r="X3904" t="s">
        <v>20084</v>
      </c>
      <c r="Y3904" t="s">
        <v>20085</v>
      </c>
    </row>
    <row r="3905" spans="1:35">
      <c r="A3905" t="s">
        <v>20086</v>
      </c>
      <c r="B3905" t="s">
        <v>20087</v>
      </c>
      <c r="D3905" t="s">
        <v>40</v>
      </c>
      <c r="E3905" t="s">
        <v>41</v>
      </c>
      <c r="G3905" t="s">
        <v>20088</v>
      </c>
      <c r="H3905" t="s">
        <v>20089</v>
      </c>
      <c r="J3905" t="s">
        <v>55</v>
      </c>
      <c r="K3905" t="s">
        <v>56</v>
      </c>
      <c r="L3905">
        <v>45</v>
      </c>
      <c r="M3905" t="s">
        <v>20090</v>
      </c>
      <c r="N3905" t="s">
        <v>47</v>
      </c>
      <c r="O3905" t="s">
        <v>2091</v>
      </c>
      <c r="P3905" t="s">
        <v>2091</v>
      </c>
      <c r="Y3905" t="s">
        <v>20091</v>
      </c>
    </row>
    <row r="3906" spans="1:35">
      <c r="A3906" t="s">
        <v>20092</v>
      </c>
      <c r="B3906" t="s">
        <v>20093</v>
      </c>
      <c r="D3906" t="s">
        <v>40</v>
      </c>
      <c r="E3906" t="s">
        <v>41</v>
      </c>
      <c r="G3906" t="s">
        <v>1819</v>
      </c>
      <c r="H3906" t="s">
        <v>10814</v>
      </c>
      <c r="J3906" t="s">
        <v>55</v>
      </c>
      <c r="K3906" t="s">
        <v>56</v>
      </c>
      <c r="L3906">
        <v>45</v>
      </c>
      <c r="M3906" t="s">
        <v>20090</v>
      </c>
      <c r="N3906" t="s">
        <v>47</v>
      </c>
      <c r="O3906" t="s">
        <v>2091</v>
      </c>
      <c r="P3906" t="s">
        <v>2091</v>
      </c>
      <c r="Y3906" t="s">
        <v>20094</v>
      </c>
    </row>
    <row r="3907" spans="1:35">
      <c r="A3907" t="s">
        <v>20095</v>
      </c>
      <c r="B3907" t="s">
        <v>20096</v>
      </c>
      <c r="D3907" t="s">
        <v>40</v>
      </c>
      <c r="E3907" t="s">
        <v>41</v>
      </c>
      <c r="G3907" t="s">
        <v>20097</v>
      </c>
      <c r="H3907" t="s">
        <v>20098</v>
      </c>
      <c r="J3907" t="s">
        <v>55</v>
      </c>
      <c r="K3907" t="s">
        <v>56</v>
      </c>
      <c r="L3907">
        <v>45</v>
      </c>
      <c r="M3907" t="s">
        <v>20099</v>
      </c>
      <c r="N3907" t="s">
        <v>47</v>
      </c>
      <c r="O3907" t="s">
        <v>2091</v>
      </c>
      <c r="P3907" t="s">
        <v>2091</v>
      </c>
      <c r="X3907" t="s">
        <v>20100</v>
      </c>
      <c r="Y3907" t="s">
        <v>20101</v>
      </c>
    </row>
    <row r="3908" spans="1:35">
      <c r="A3908" t="s">
        <v>20102</v>
      </c>
      <c r="B3908" t="s">
        <v>20103</v>
      </c>
      <c r="D3908" t="s">
        <v>40</v>
      </c>
      <c r="E3908" t="s">
        <v>41</v>
      </c>
      <c r="G3908" t="s">
        <v>20104</v>
      </c>
      <c r="H3908" t="s">
        <v>20105</v>
      </c>
      <c r="J3908" t="s">
        <v>55</v>
      </c>
      <c r="K3908" t="s">
        <v>56</v>
      </c>
      <c r="L3908">
        <v>45</v>
      </c>
      <c r="M3908" t="s">
        <v>20099</v>
      </c>
      <c r="N3908" t="s">
        <v>47</v>
      </c>
      <c r="O3908" t="s">
        <v>2091</v>
      </c>
      <c r="P3908" t="s">
        <v>20106</v>
      </c>
      <c r="V3908" t="s">
        <v>20107</v>
      </c>
      <c r="X3908" t="s">
        <v>20108</v>
      </c>
      <c r="Y3908" t="s">
        <v>20109</v>
      </c>
      <c r="AI3908" t="s">
        <v>20110</v>
      </c>
    </row>
    <row r="3909" spans="1:35">
      <c r="A3909" t="s">
        <v>20111</v>
      </c>
      <c r="B3909" t="s">
        <v>20112</v>
      </c>
      <c r="D3909" t="s">
        <v>40</v>
      </c>
      <c r="E3909" t="s">
        <v>41</v>
      </c>
      <c r="G3909" t="s">
        <v>20113</v>
      </c>
      <c r="H3909" t="s">
        <v>1330</v>
      </c>
      <c r="J3909" t="s">
        <v>44</v>
      </c>
      <c r="K3909" t="s">
        <v>45</v>
      </c>
      <c r="L3909">
        <v>45</v>
      </c>
      <c r="M3909" t="s">
        <v>20114</v>
      </c>
      <c r="N3909" t="s">
        <v>47</v>
      </c>
      <c r="O3909" t="s">
        <v>2091</v>
      </c>
      <c r="P3909" t="s">
        <v>2091</v>
      </c>
      <c r="Y3909" t="s">
        <v>20115</v>
      </c>
    </row>
    <row r="3910" spans="1:35">
      <c r="A3910" t="s">
        <v>20116</v>
      </c>
      <c r="B3910" t="s">
        <v>20117</v>
      </c>
      <c r="D3910" t="s">
        <v>40</v>
      </c>
      <c r="E3910" t="s">
        <v>41</v>
      </c>
      <c r="G3910" t="s">
        <v>1414</v>
      </c>
      <c r="H3910" t="s">
        <v>20118</v>
      </c>
      <c r="J3910" t="s">
        <v>55</v>
      </c>
      <c r="K3910" t="s">
        <v>56</v>
      </c>
      <c r="L3910">
        <v>45</v>
      </c>
      <c r="M3910" t="s">
        <v>20114</v>
      </c>
      <c r="N3910" t="s">
        <v>47</v>
      </c>
      <c r="O3910" t="s">
        <v>2091</v>
      </c>
      <c r="P3910" t="s">
        <v>2091</v>
      </c>
      <c r="Y3910" t="s">
        <v>20119</v>
      </c>
    </row>
    <row r="3911" spans="1:35">
      <c r="A3911" t="s">
        <v>20120</v>
      </c>
      <c r="B3911" t="s">
        <v>20121</v>
      </c>
      <c r="D3911" t="s">
        <v>40</v>
      </c>
      <c r="E3911" t="s">
        <v>41</v>
      </c>
      <c r="G3911" t="s">
        <v>20122</v>
      </c>
      <c r="H3911" t="s">
        <v>20123</v>
      </c>
      <c r="J3911" t="s">
        <v>44</v>
      </c>
      <c r="K3911" t="s">
        <v>45</v>
      </c>
      <c r="L3911">
        <v>45</v>
      </c>
      <c r="M3911" t="s">
        <v>20114</v>
      </c>
      <c r="N3911" t="s">
        <v>47</v>
      </c>
      <c r="O3911" t="s">
        <v>2091</v>
      </c>
      <c r="P3911" t="s">
        <v>2091</v>
      </c>
      <c r="Y3911" t="s">
        <v>20124</v>
      </c>
    </row>
    <row r="3912" spans="1:35">
      <c r="A3912" t="s">
        <v>20125</v>
      </c>
      <c r="B3912" t="s">
        <v>20126</v>
      </c>
      <c r="D3912" t="s">
        <v>40</v>
      </c>
      <c r="E3912" t="s">
        <v>41</v>
      </c>
      <c r="G3912" t="s">
        <v>20127</v>
      </c>
      <c r="H3912" t="s">
        <v>20128</v>
      </c>
      <c r="J3912" t="s">
        <v>44</v>
      </c>
      <c r="K3912" t="s">
        <v>45</v>
      </c>
      <c r="L3912">
        <v>45</v>
      </c>
      <c r="M3912" t="s">
        <v>20114</v>
      </c>
      <c r="N3912" t="s">
        <v>47</v>
      </c>
      <c r="O3912" t="s">
        <v>2091</v>
      </c>
      <c r="P3912" t="s">
        <v>2091</v>
      </c>
      <c r="X3912" t="s">
        <v>20129</v>
      </c>
      <c r="Y3912" t="s">
        <v>20130</v>
      </c>
    </row>
    <row r="3913" spans="1:35">
      <c r="A3913" t="s">
        <v>20131</v>
      </c>
      <c r="B3913" t="s">
        <v>20132</v>
      </c>
      <c r="D3913" t="s">
        <v>40</v>
      </c>
      <c r="E3913" t="s">
        <v>41</v>
      </c>
      <c r="G3913" t="s">
        <v>20133</v>
      </c>
      <c r="H3913" t="s">
        <v>20134</v>
      </c>
      <c r="J3913" t="s">
        <v>55</v>
      </c>
      <c r="K3913" t="s">
        <v>56</v>
      </c>
      <c r="L3913">
        <v>45</v>
      </c>
      <c r="M3913" t="s">
        <v>20114</v>
      </c>
      <c r="N3913" t="s">
        <v>47</v>
      </c>
      <c r="O3913" t="s">
        <v>2091</v>
      </c>
      <c r="P3913" t="s">
        <v>2091</v>
      </c>
      <c r="Y3913" t="s">
        <v>20135</v>
      </c>
    </row>
    <row r="3914" spans="1:35">
      <c r="A3914" t="s">
        <v>20136</v>
      </c>
      <c r="B3914" t="s">
        <v>20137</v>
      </c>
      <c r="D3914" t="s">
        <v>40</v>
      </c>
      <c r="E3914" t="s">
        <v>41</v>
      </c>
      <c r="G3914" t="s">
        <v>3422</v>
      </c>
      <c r="H3914" t="s">
        <v>10899</v>
      </c>
      <c r="J3914" t="s">
        <v>55</v>
      </c>
      <c r="K3914" t="s">
        <v>56</v>
      </c>
      <c r="L3914">
        <v>45</v>
      </c>
      <c r="M3914" t="s">
        <v>20138</v>
      </c>
      <c r="N3914" t="s">
        <v>47</v>
      </c>
      <c r="O3914" t="s">
        <v>2091</v>
      </c>
      <c r="P3914" t="s">
        <v>2091</v>
      </c>
      <c r="Y3914" t="s">
        <v>20139</v>
      </c>
    </row>
    <row r="3915" spans="1:35">
      <c r="A3915" t="s">
        <v>20140</v>
      </c>
      <c r="B3915" t="s">
        <v>20141</v>
      </c>
      <c r="D3915" t="s">
        <v>40</v>
      </c>
      <c r="E3915" t="s">
        <v>41</v>
      </c>
      <c r="G3915" t="s">
        <v>1345</v>
      </c>
      <c r="H3915" t="s">
        <v>19560</v>
      </c>
      <c r="J3915" t="s">
        <v>55</v>
      </c>
      <c r="K3915" t="s">
        <v>56</v>
      </c>
      <c r="L3915">
        <v>45</v>
      </c>
      <c r="M3915" t="s">
        <v>20138</v>
      </c>
      <c r="N3915" t="s">
        <v>47</v>
      </c>
      <c r="O3915" t="s">
        <v>2091</v>
      </c>
      <c r="P3915" t="s">
        <v>2091</v>
      </c>
      <c r="Y3915" t="s">
        <v>20142</v>
      </c>
    </row>
    <row r="3916" spans="1:35">
      <c r="A3916" t="s">
        <v>20143</v>
      </c>
      <c r="B3916" t="s">
        <v>20144</v>
      </c>
      <c r="D3916" t="s">
        <v>40</v>
      </c>
      <c r="E3916" t="s">
        <v>41</v>
      </c>
      <c r="G3916" t="s">
        <v>20145</v>
      </c>
      <c r="H3916" t="s">
        <v>20146</v>
      </c>
      <c r="J3916" t="s">
        <v>44</v>
      </c>
      <c r="K3916" t="s">
        <v>45</v>
      </c>
      <c r="L3916">
        <v>45</v>
      </c>
      <c r="M3916" t="s">
        <v>20138</v>
      </c>
      <c r="N3916" t="s">
        <v>47</v>
      </c>
      <c r="O3916" t="s">
        <v>2091</v>
      </c>
      <c r="P3916" t="s">
        <v>2091</v>
      </c>
      <c r="X3916" t="s">
        <v>20147</v>
      </c>
      <c r="Y3916" t="s">
        <v>20148</v>
      </c>
    </row>
    <row r="3917" spans="1:35">
      <c r="A3917" t="s">
        <v>20149</v>
      </c>
      <c r="B3917" t="s">
        <v>20150</v>
      </c>
      <c r="D3917" t="s">
        <v>40</v>
      </c>
      <c r="E3917" t="s">
        <v>41</v>
      </c>
      <c r="G3917" t="s">
        <v>20151</v>
      </c>
      <c r="H3917" t="s">
        <v>20152</v>
      </c>
      <c r="J3917" t="s">
        <v>55</v>
      </c>
      <c r="K3917" t="s">
        <v>56</v>
      </c>
      <c r="L3917">
        <v>45</v>
      </c>
      <c r="M3917" t="s">
        <v>20138</v>
      </c>
      <c r="N3917" t="s">
        <v>47</v>
      </c>
      <c r="O3917" t="s">
        <v>2091</v>
      </c>
      <c r="P3917" t="s">
        <v>2091</v>
      </c>
      <c r="X3917" t="s">
        <v>20153</v>
      </c>
      <c r="Y3917" t="s">
        <v>20154</v>
      </c>
    </row>
    <row r="3918" spans="1:35">
      <c r="A3918" t="s">
        <v>20155</v>
      </c>
      <c r="B3918" t="s">
        <v>20156</v>
      </c>
      <c r="D3918" t="s">
        <v>40</v>
      </c>
      <c r="E3918" t="s">
        <v>41</v>
      </c>
      <c r="G3918" t="s">
        <v>20157</v>
      </c>
      <c r="H3918" t="s">
        <v>20158</v>
      </c>
      <c r="J3918" t="s">
        <v>55</v>
      </c>
      <c r="K3918" t="s">
        <v>56</v>
      </c>
      <c r="L3918">
        <v>45</v>
      </c>
      <c r="M3918" t="s">
        <v>20159</v>
      </c>
      <c r="N3918" t="s">
        <v>47</v>
      </c>
      <c r="O3918" t="s">
        <v>2091</v>
      </c>
      <c r="P3918" t="s">
        <v>2091</v>
      </c>
      <c r="Y3918" t="s">
        <v>20160</v>
      </c>
    </row>
    <row r="3919" spans="1:35">
      <c r="A3919" t="s">
        <v>20161</v>
      </c>
      <c r="B3919" t="s">
        <v>20162</v>
      </c>
      <c r="D3919" t="s">
        <v>40</v>
      </c>
      <c r="E3919" t="s">
        <v>41</v>
      </c>
      <c r="G3919" t="s">
        <v>7764</v>
      </c>
      <c r="H3919" t="s">
        <v>20163</v>
      </c>
      <c r="J3919" t="s">
        <v>347</v>
      </c>
      <c r="K3919" t="s">
        <v>348</v>
      </c>
      <c r="L3919">
        <v>45</v>
      </c>
      <c r="M3919" t="s">
        <v>20159</v>
      </c>
      <c r="N3919" t="s">
        <v>47</v>
      </c>
      <c r="O3919" t="s">
        <v>2091</v>
      </c>
      <c r="P3919" t="s">
        <v>2091</v>
      </c>
      <c r="X3919" t="s">
        <v>20164</v>
      </c>
      <c r="Y3919" t="s">
        <v>20165</v>
      </c>
    </row>
    <row r="3920" spans="1:35">
      <c r="A3920" t="s">
        <v>20166</v>
      </c>
      <c r="B3920" t="s">
        <v>20167</v>
      </c>
      <c r="D3920" t="s">
        <v>40</v>
      </c>
      <c r="E3920" t="s">
        <v>41</v>
      </c>
      <c r="G3920" t="s">
        <v>20168</v>
      </c>
      <c r="H3920" t="s">
        <v>673</v>
      </c>
      <c r="J3920" t="s">
        <v>55</v>
      </c>
      <c r="K3920" t="s">
        <v>56</v>
      </c>
      <c r="L3920">
        <v>45</v>
      </c>
      <c r="M3920" t="s">
        <v>20169</v>
      </c>
      <c r="N3920" t="s">
        <v>47</v>
      </c>
      <c r="O3920" t="s">
        <v>2091</v>
      </c>
      <c r="P3920" t="s">
        <v>2091</v>
      </c>
      <c r="Y3920" t="s">
        <v>20170</v>
      </c>
    </row>
    <row r="3921" spans="1:25">
      <c r="A3921" t="s">
        <v>20171</v>
      </c>
      <c r="B3921" t="s">
        <v>20172</v>
      </c>
      <c r="D3921" t="s">
        <v>40</v>
      </c>
      <c r="E3921" t="s">
        <v>41</v>
      </c>
      <c r="G3921" t="s">
        <v>11217</v>
      </c>
      <c r="H3921" t="s">
        <v>20173</v>
      </c>
      <c r="J3921" t="s">
        <v>55</v>
      </c>
      <c r="K3921" t="s">
        <v>56</v>
      </c>
      <c r="L3921">
        <v>45</v>
      </c>
      <c r="M3921" t="s">
        <v>20174</v>
      </c>
      <c r="N3921" t="s">
        <v>47</v>
      </c>
      <c r="O3921" t="s">
        <v>2091</v>
      </c>
      <c r="P3921" t="s">
        <v>2091</v>
      </c>
      <c r="Y3921" t="s">
        <v>20175</v>
      </c>
    </row>
    <row r="3922" spans="1:25">
      <c r="A3922" t="s">
        <v>20176</v>
      </c>
      <c r="B3922" t="s">
        <v>20177</v>
      </c>
      <c r="D3922" t="s">
        <v>40</v>
      </c>
      <c r="E3922" t="s">
        <v>41</v>
      </c>
      <c r="G3922" t="s">
        <v>20178</v>
      </c>
      <c r="H3922" t="s">
        <v>20179</v>
      </c>
      <c r="J3922" t="s">
        <v>55</v>
      </c>
      <c r="K3922" t="s">
        <v>56</v>
      </c>
      <c r="L3922">
        <v>45</v>
      </c>
      <c r="M3922" t="s">
        <v>20174</v>
      </c>
      <c r="N3922" t="s">
        <v>47</v>
      </c>
      <c r="O3922" t="s">
        <v>2091</v>
      </c>
      <c r="P3922" t="s">
        <v>2091</v>
      </c>
      <c r="X3922" t="s">
        <v>20180</v>
      </c>
      <c r="Y3922" t="s">
        <v>20181</v>
      </c>
    </row>
    <row r="3923" spans="1:25">
      <c r="A3923" t="s">
        <v>178</v>
      </c>
      <c r="B3923" t="s">
        <v>20182</v>
      </c>
      <c r="D3923" t="s">
        <v>40</v>
      </c>
      <c r="E3923" t="s">
        <v>41</v>
      </c>
      <c r="G3923" t="s">
        <v>20183</v>
      </c>
      <c r="H3923" t="s">
        <v>20183</v>
      </c>
      <c r="J3923" t="s">
        <v>347</v>
      </c>
      <c r="K3923" t="s">
        <v>348</v>
      </c>
      <c r="L3923">
        <v>45</v>
      </c>
      <c r="M3923" t="s">
        <v>20174</v>
      </c>
      <c r="N3923" t="s">
        <v>47</v>
      </c>
      <c r="O3923" t="s">
        <v>2091</v>
      </c>
      <c r="P3923" t="s">
        <v>2091</v>
      </c>
      <c r="X3923" t="s">
        <v>20184</v>
      </c>
      <c r="Y3923" t="s">
        <v>20185</v>
      </c>
    </row>
    <row r="3924" spans="1:25">
      <c r="A3924" t="s">
        <v>20186</v>
      </c>
      <c r="B3924" t="s">
        <v>20187</v>
      </c>
      <c r="D3924" t="s">
        <v>40</v>
      </c>
      <c r="E3924" t="s">
        <v>41</v>
      </c>
      <c r="G3924" t="s">
        <v>16254</v>
      </c>
      <c r="H3924" t="s">
        <v>3175</v>
      </c>
      <c r="J3924" t="s">
        <v>55</v>
      </c>
      <c r="K3924" t="s">
        <v>56</v>
      </c>
      <c r="L3924">
        <v>45</v>
      </c>
      <c r="M3924" t="s">
        <v>20188</v>
      </c>
      <c r="N3924" t="s">
        <v>47</v>
      </c>
      <c r="O3924" t="s">
        <v>2091</v>
      </c>
      <c r="P3924" t="s">
        <v>2091</v>
      </c>
      <c r="X3924" t="s">
        <v>20189</v>
      </c>
      <c r="Y3924" t="s">
        <v>20190</v>
      </c>
    </row>
    <row r="3925" spans="1:25">
      <c r="A3925" t="s">
        <v>20191</v>
      </c>
      <c r="B3925" t="s">
        <v>20192</v>
      </c>
      <c r="D3925" t="s">
        <v>40</v>
      </c>
      <c r="E3925" t="s">
        <v>41</v>
      </c>
      <c r="G3925" t="s">
        <v>9089</v>
      </c>
      <c r="H3925" t="s">
        <v>9145</v>
      </c>
      <c r="J3925" t="s">
        <v>55</v>
      </c>
      <c r="K3925" t="s">
        <v>56</v>
      </c>
      <c r="L3925">
        <v>45</v>
      </c>
      <c r="M3925" t="s">
        <v>20188</v>
      </c>
      <c r="N3925" t="s">
        <v>47</v>
      </c>
      <c r="O3925" t="s">
        <v>2091</v>
      </c>
      <c r="P3925" t="s">
        <v>2091</v>
      </c>
      <c r="Y3925" t="s">
        <v>20193</v>
      </c>
    </row>
    <row r="3926" spans="1:25">
      <c r="A3926" t="s">
        <v>20194</v>
      </c>
      <c r="B3926" t="s">
        <v>20195</v>
      </c>
      <c r="D3926" t="s">
        <v>40</v>
      </c>
      <c r="E3926" t="s">
        <v>41</v>
      </c>
      <c r="G3926" t="s">
        <v>20196</v>
      </c>
      <c r="H3926" t="s">
        <v>20197</v>
      </c>
      <c r="J3926" t="s">
        <v>55</v>
      </c>
      <c r="K3926" t="s">
        <v>56</v>
      </c>
      <c r="L3926">
        <v>45</v>
      </c>
      <c r="M3926" t="s">
        <v>20188</v>
      </c>
      <c r="N3926" t="s">
        <v>47</v>
      </c>
      <c r="O3926" t="s">
        <v>2091</v>
      </c>
      <c r="P3926" t="s">
        <v>2091</v>
      </c>
      <c r="X3926" t="s">
        <v>20198</v>
      </c>
      <c r="Y3926" t="s">
        <v>20199</v>
      </c>
    </row>
    <row r="3927" spans="1:25">
      <c r="A3927" t="s">
        <v>20200</v>
      </c>
      <c r="B3927" t="s">
        <v>20201</v>
      </c>
      <c r="D3927" t="s">
        <v>40</v>
      </c>
      <c r="E3927" t="s">
        <v>41</v>
      </c>
      <c r="G3927" t="s">
        <v>19648</v>
      </c>
      <c r="H3927" t="s">
        <v>20202</v>
      </c>
      <c r="J3927" t="s">
        <v>55</v>
      </c>
      <c r="K3927" t="s">
        <v>56</v>
      </c>
      <c r="L3927">
        <v>45</v>
      </c>
      <c r="M3927" t="s">
        <v>20188</v>
      </c>
      <c r="N3927" t="s">
        <v>47</v>
      </c>
      <c r="O3927" t="s">
        <v>48</v>
      </c>
      <c r="P3927" t="s">
        <v>48</v>
      </c>
      <c r="X3927" t="s">
        <v>20203</v>
      </c>
      <c r="Y3927" t="s">
        <v>20204</v>
      </c>
    </row>
    <row r="3928" spans="1:25">
      <c r="A3928" t="s">
        <v>20205</v>
      </c>
      <c r="B3928" t="s">
        <v>20206</v>
      </c>
      <c r="D3928" t="s">
        <v>40</v>
      </c>
      <c r="E3928" t="s">
        <v>41</v>
      </c>
      <c r="G3928" t="s">
        <v>3761</v>
      </c>
      <c r="H3928" t="s">
        <v>19888</v>
      </c>
      <c r="J3928" t="s">
        <v>55</v>
      </c>
      <c r="K3928" t="s">
        <v>56</v>
      </c>
      <c r="L3928">
        <v>45</v>
      </c>
      <c r="M3928" t="s">
        <v>20188</v>
      </c>
      <c r="N3928" t="s">
        <v>47</v>
      </c>
      <c r="O3928" t="s">
        <v>48</v>
      </c>
      <c r="P3928" t="s">
        <v>48</v>
      </c>
      <c r="Y3928" t="s">
        <v>20207</v>
      </c>
    </row>
    <row r="3929" spans="1:25">
      <c r="A3929" t="s">
        <v>20208</v>
      </c>
      <c r="B3929" t="s">
        <v>20209</v>
      </c>
      <c r="D3929" t="s">
        <v>40</v>
      </c>
      <c r="E3929" t="s">
        <v>41</v>
      </c>
      <c r="G3929" t="s">
        <v>20210</v>
      </c>
      <c r="H3929" t="s">
        <v>20211</v>
      </c>
      <c r="J3929" t="s">
        <v>347</v>
      </c>
      <c r="K3929" t="s">
        <v>348</v>
      </c>
      <c r="L3929">
        <v>45</v>
      </c>
      <c r="M3929" t="s">
        <v>20188</v>
      </c>
      <c r="N3929" t="s">
        <v>47</v>
      </c>
      <c r="O3929" t="s">
        <v>48</v>
      </c>
      <c r="P3929" t="s">
        <v>48</v>
      </c>
      <c r="X3929" t="s">
        <v>20212</v>
      </c>
      <c r="Y3929" t="s">
        <v>20213</v>
      </c>
    </row>
    <row r="3930" spans="1:25">
      <c r="A3930" t="s">
        <v>20214</v>
      </c>
      <c r="B3930" t="s">
        <v>20215</v>
      </c>
      <c r="D3930" t="s">
        <v>40</v>
      </c>
      <c r="E3930" t="s">
        <v>41</v>
      </c>
      <c r="G3930" t="s">
        <v>20216</v>
      </c>
      <c r="H3930" t="s">
        <v>20217</v>
      </c>
      <c r="J3930" t="s">
        <v>347</v>
      </c>
      <c r="K3930" t="s">
        <v>348</v>
      </c>
      <c r="L3930">
        <v>45</v>
      </c>
      <c r="M3930" t="s">
        <v>20218</v>
      </c>
      <c r="N3930" t="s">
        <v>47</v>
      </c>
      <c r="O3930" t="s">
        <v>48</v>
      </c>
      <c r="P3930" t="s">
        <v>20219</v>
      </c>
      <c r="Q3930" t="s">
        <v>20220</v>
      </c>
      <c r="R3930" t="s">
        <v>20221</v>
      </c>
      <c r="S3930" t="s">
        <v>20222</v>
      </c>
      <c r="T3930" t="s">
        <v>20223</v>
      </c>
      <c r="W3930" t="s">
        <v>20224</v>
      </c>
      <c r="X3930" t="s">
        <v>20225</v>
      </c>
      <c r="Y3930" t="s">
        <v>20226</v>
      </c>
    </row>
    <row r="3931" spans="1:25">
      <c r="A3931" t="s">
        <v>20227</v>
      </c>
      <c r="B3931" t="s">
        <v>20228</v>
      </c>
      <c r="D3931" t="s">
        <v>40</v>
      </c>
      <c r="E3931" t="s">
        <v>41</v>
      </c>
      <c r="G3931" t="s">
        <v>3570</v>
      </c>
      <c r="H3931" t="s">
        <v>20229</v>
      </c>
      <c r="J3931" t="s">
        <v>55</v>
      </c>
      <c r="K3931" t="s">
        <v>56</v>
      </c>
      <c r="L3931">
        <v>45</v>
      </c>
      <c r="M3931" t="s">
        <v>20218</v>
      </c>
      <c r="N3931" t="s">
        <v>47</v>
      </c>
      <c r="O3931" t="s">
        <v>48</v>
      </c>
      <c r="P3931" t="s">
        <v>48</v>
      </c>
      <c r="Y3931" t="s">
        <v>20230</v>
      </c>
    </row>
    <row r="3932" spans="1:25">
      <c r="A3932" t="s">
        <v>20231</v>
      </c>
      <c r="B3932" t="s">
        <v>20232</v>
      </c>
      <c r="D3932" t="s">
        <v>40</v>
      </c>
      <c r="E3932" t="s">
        <v>41</v>
      </c>
      <c r="G3932" t="s">
        <v>20233</v>
      </c>
      <c r="H3932" t="s">
        <v>20234</v>
      </c>
      <c r="J3932" t="s">
        <v>55</v>
      </c>
      <c r="K3932" t="s">
        <v>56</v>
      </c>
      <c r="L3932">
        <v>45</v>
      </c>
      <c r="M3932" t="s">
        <v>20235</v>
      </c>
      <c r="N3932" t="s">
        <v>47</v>
      </c>
      <c r="O3932" t="s">
        <v>2091</v>
      </c>
      <c r="P3932" t="s">
        <v>2091</v>
      </c>
      <c r="X3932" t="s">
        <v>20236</v>
      </c>
      <c r="Y3932" t="s">
        <v>20237</v>
      </c>
    </row>
    <row r="3933" spans="1:25">
      <c r="A3933" t="s">
        <v>20238</v>
      </c>
      <c r="B3933" t="s">
        <v>20239</v>
      </c>
      <c r="D3933" t="s">
        <v>40</v>
      </c>
      <c r="E3933" t="s">
        <v>41</v>
      </c>
      <c r="G3933" t="s">
        <v>9100</v>
      </c>
      <c r="H3933" t="s">
        <v>10560</v>
      </c>
      <c r="J3933" t="s">
        <v>55</v>
      </c>
      <c r="K3933" t="s">
        <v>56</v>
      </c>
      <c r="L3933">
        <v>45</v>
      </c>
      <c r="M3933" t="s">
        <v>20235</v>
      </c>
      <c r="N3933" t="s">
        <v>47</v>
      </c>
      <c r="O3933" t="s">
        <v>2091</v>
      </c>
      <c r="P3933" t="s">
        <v>2091</v>
      </c>
      <c r="Y3933" t="s">
        <v>20240</v>
      </c>
    </row>
    <row r="3934" spans="1:25">
      <c r="A3934" t="s">
        <v>178</v>
      </c>
      <c r="B3934" t="s">
        <v>20241</v>
      </c>
      <c r="D3934" t="s">
        <v>40</v>
      </c>
      <c r="E3934" t="s">
        <v>41</v>
      </c>
      <c r="G3934" t="s">
        <v>9764</v>
      </c>
      <c r="H3934" t="s">
        <v>1632</v>
      </c>
      <c r="J3934" t="s">
        <v>55</v>
      </c>
      <c r="K3934" t="s">
        <v>56</v>
      </c>
      <c r="L3934">
        <v>45</v>
      </c>
      <c r="M3934" t="s">
        <v>20235</v>
      </c>
      <c r="N3934" t="s">
        <v>47</v>
      </c>
      <c r="O3934" t="s">
        <v>2091</v>
      </c>
      <c r="P3934" t="s">
        <v>2091</v>
      </c>
      <c r="X3934" t="s">
        <v>20242</v>
      </c>
      <c r="Y3934" t="s">
        <v>20243</v>
      </c>
    </row>
    <row r="3935" spans="1:25">
      <c r="A3935" t="s">
        <v>20244</v>
      </c>
      <c r="B3935" t="s">
        <v>20245</v>
      </c>
      <c r="D3935" t="s">
        <v>40</v>
      </c>
      <c r="E3935" t="s">
        <v>41</v>
      </c>
      <c r="G3935" t="s">
        <v>20246</v>
      </c>
      <c r="H3935" t="s">
        <v>20247</v>
      </c>
      <c r="J3935" t="s">
        <v>55</v>
      </c>
      <c r="K3935" t="s">
        <v>56</v>
      </c>
      <c r="L3935">
        <v>45</v>
      </c>
      <c r="M3935" t="s">
        <v>20235</v>
      </c>
      <c r="N3935" t="s">
        <v>47</v>
      </c>
      <c r="O3935" t="s">
        <v>2091</v>
      </c>
      <c r="P3935" t="s">
        <v>2091</v>
      </c>
      <c r="Y3935" t="s">
        <v>20248</v>
      </c>
    </row>
    <row r="3936" spans="1:25">
      <c r="A3936" t="s">
        <v>20249</v>
      </c>
      <c r="B3936" t="s">
        <v>20250</v>
      </c>
      <c r="D3936" t="s">
        <v>40</v>
      </c>
      <c r="E3936" t="s">
        <v>41</v>
      </c>
      <c r="G3936" t="s">
        <v>16773</v>
      </c>
      <c r="H3936" t="s">
        <v>1330</v>
      </c>
      <c r="J3936" t="s">
        <v>55</v>
      </c>
      <c r="K3936" t="s">
        <v>56</v>
      </c>
      <c r="L3936">
        <v>45</v>
      </c>
      <c r="M3936" t="s">
        <v>20251</v>
      </c>
      <c r="N3936" t="s">
        <v>47</v>
      </c>
      <c r="O3936" t="s">
        <v>2091</v>
      </c>
      <c r="P3936" t="s">
        <v>2091</v>
      </c>
      <c r="Y3936" t="s">
        <v>20252</v>
      </c>
    </row>
    <row r="3937" spans="1:26">
      <c r="A3937" t="s">
        <v>20253</v>
      </c>
      <c r="B3937" t="s">
        <v>20254</v>
      </c>
      <c r="D3937" t="s">
        <v>40</v>
      </c>
      <c r="E3937" t="s">
        <v>41</v>
      </c>
      <c r="G3937" t="s">
        <v>20255</v>
      </c>
      <c r="H3937" t="s">
        <v>20256</v>
      </c>
      <c r="J3937" t="s">
        <v>392</v>
      </c>
      <c r="K3937" t="s">
        <v>393</v>
      </c>
      <c r="L3937">
        <v>45</v>
      </c>
      <c r="M3937" t="s">
        <v>20257</v>
      </c>
      <c r="N3937" t="s">
        <v>2212</v>
      </c>
      <c r="O3937" t="s">
        <v>48</v>
      </c>
      <c r="P3937" t="s">
        <v>48</v>
      </c>
      <c r="Y3937" t="s">
        <v>20258</v>
      </c>
    </row>
    <row r="3938" spans="1:26">
      <c r="A3938" t="s">
        <v>20259</v>
      </c>
      <c r="B3938" t="s">
        <v>20260</v>
      </c>
      <c r="D3938" t="s">
        <v>40</v>
      </c>
      <c r="E3938" t="s">
        <v>41</v>
      </c>
      <c r="G3938" t="s">
        <v>20261</v>
      </c>
      <c r="H3938" t="s">
        <v>20262</v>
      </c>
      <c r="J3938" t="s">
        <v>347</v>
      </c>
      <c r="K3938" t="s">
        <v>348</v>
      </c>
      <c r="L3938">
        <v>45</v>
      </c>
      <c r="M3938" t="s">
        <v>20257</v>
      </c>
      <c r="N3938" t="s">
        <v>47</v>
      </c>
      <c r="O3938" t="s">
        <v>48</v>
      </c>
      <c r="P3938" t="s">
        <v>48</v>
      </c>
      <c r="Y3938" t="s">
        <v>20263</v>
      </c>
    </row>
    <row r="3939" spans="1:26">
      <c r="A3939" t="s">
        <v>20264</v>
      </c>
      <c r="B3939" t="s">
        <v>20265</v>
      </c>
      <c r="D3939" t="s">
        <v>40</v>
      </c>
      <c r="E3939" t="s">
        <v>41</v>
      </c>
      <c r="G3939" t="s">
        <v>3220</v>
      </c>
      <c r="H3939" t="s">
        <v>6790</v>
      </c>
      <c r="J3939" t="s">
        <v>55</v>
      </c>
      <c r="K3939" t="s">
        <v>56</v>
      </c>
      <c r="L3939">
        <v>45</v>
      </c>
      <c r="M3939" t="s">
        <v>20266</v>
      </c>
      <c r="N3939" t="s">
        <v>47</v>
      </c>
      <c r="O3939" t="s">
        <v>48</v>
      </c>
      <c r="P3939" t="s">
        <v>48</v>
      </c>
      <c r="Y3939" t="s">
        <v>20267</v>
      </c>
    </row>
    <row r="3940" spans="1:26">
      <c r="A3940" t="s">
        <v>20268</v>
      </c>
      <c r="B3940" t="s">
        <v>20269</v>
      </c>
      <c r="D3940" t="s">
        <v>40</v>
      </c>
      <c r="E3940" t="s">
        <v>41</v>
      </c>
      <c r="G3940" t="s">
        <v>11171</v>
      </c>
      <c r="H3940" t="s">
        <v>20270</v>
      </c>
      <c r="J3940" t="s">
        <v>55</v>
      </c>
      <c r="K3940" t="s">
        <v>56</v>
      </c>
      <c r="L3940">
        <v>45</v>
      </c>
      <c r="M3940" t="s">
        <v>20266</v>
      </c>
      <c r="N3940" t="s">
        <v>47</v>
      </c>
      <c r="O3940" t="s">
        <v>48</v>
      </c>
      <c r="P3940" t="s">
        <v>48</v>
      </c>
      <c r="Y3940" t="s">
        <v>20271</v>
      </c>
    </row>
    <row r="3941" spans="1:26">
      <c r="A3941" t="s">
        <v>20272</v>
      </c>
      <c r="B3941" t="s">
        <v>20273</v>
      </c>
      <c r="D3941" t="s">
        <v>40</v>
      </c>
      <c r="E3941" t="s">
        <v>41</v>
      </c>
      <c r="G3941" t="s">
        <v>20274</v>
      </c>
      <c r="H3941" t="s">
        <v>5149</v>
      </c>
      <c r="J3941" t="s">
        <v>55</v>
      </c>
      <c r="K3941" t="s">
        <v>56</v>
      </c>
      <c r="L3941">
        <v>45</v>
      </c>
      <c r="M3941" t="s">
        <v>20266</v>
      </c>
      <c r="N3941" t="s">
        <v>47</v>
      </c>
      <c r="O3941" t="s">
        <v>48</v>
      </c>
      <c r="P3941" t="s">
        <v>48</v>
      </c>
      <c r="X3941" t="s">
        <v>20275</v>
      </c>
      <c r="Y3941" t="s">
        <v>20276</v>
      </c>
    </row>
    <row r="3942" spans="1:26">
      <c r="A3942" t="s">
        <v>20277</v>
      </c>
      <c r="B3942" t="s">
        <v>20278</v>
      </c>
      <c r="D3942" t="s">
        <v>40</v>
      </c>
      <c r="E3942" t="s">
        <v>41</v>
      </c>
      <c r="G3942" t="s">
        <v>20279</v>
      </c>
      <c r="H3942" t="s">
        <v>20280</v>
      </c>
      <c r="J3942" t="s">
        <v>44</v>
      </c>
      <c r="K3942" t="s">
        <v>45</v>
      </c>
      <c r="L3942">
        <v>45</v>
      </c>
      <c r="M3942" t="s">
        <v>20266</v>
      </c>
      <c r="N3942" t="s">
        <v>47</v>
      </c>
      <c r="O3942" t="s">
        <v>48</v>
      </c>
      <c r="P3942" t="s">
        <v>48</v>
      </c>
      <c r="X3942" t="s">
        <v>20281</v>
      </c>
      <c r="Y3942" t="s">
        <v>20282</v>
      </c>
    </row>
    <row r="3943" spans="1:26">
      <c r="A3943" t="s">
        <v>20283</v>
      </c>
      <c r="B3943" t="s">
        <v>20284</v>
      </c>
      <c r="D3943" t="s">
        <v>40</v>
      </c>
      <c r="E3943" t="s">
        <v>41</v>
      </c>
      <c r="G3943" t="s">
        <v>3660</v>
      </c>
      <c r="H3943" t="s">
        <v>20285</v>
      </c>
      <c r="J3943" t="s">
        <v>55</v>
      </c>
      <c r="K3943" t="s">
        <v>56</v>
      </c>
      <c r="L3943">
        <v>45</v>
      </c>
      <c r="M3943" t="s">
        <v>20266</v>
      </c>
      <c r="N3943" t="s">
        <v>47</v>
      </c>
      <c r="O3943" t="s">
        <v>48</v>
      </c>
      <c r="P3943" t="s">
        <v>48</v>
      </c>
      <c r="Y3943" t="s">
        <v>20286</v>
      </c>
    </row>
    <row r="3944" spans="1:26">
      <c r="A3944" t="s">
        <v>20287</v>
      </c>
      <c r="B3944" t="s">
        <v>20288</v>
      </c>
      <c r="D3944" t="s">
        <v>40</v>
      </c>
      <c r="E3944" t="s">
        <v>41</v>
      </c>
      <c r="G3944" t="s">
        <v>20289</v>
      </c>
      <c r="H3944" t="s">
        <v>20290</v>
      </c>
      <c r="J3944" t="s">
        <v>55</v>
      </c>
      <c r="K3944" t="s">
        <v>56</v>
      </c>
      <c r="L3944">
        <v>45</v>
      </c>
      <c r="M3944" t="s">
        <v>20266</v>
      </c>
      <c r="N3944" t="s">
        <v>47</v>
      </c>
      <c r="O3944" t="s">
        <v>48</v>
      </c>
      <c r="P3944" t="s">
        <v>48</v>
      </c>
      <c r="Y3944" t="s">
        <v>20291</v>
      </c>
    </row>
    <row r="3945" spans="1:26">
      <c r="A3945" t="s">
        <v>20292</v>
      </c>
      <c r="B3945" t="s">
        <v>20293</v>
      </c>
      <c r="D3945" t="s">
        <v>40</v>
      </c>
      <c r="E3945" t="s">
        <v>41</v>
      </c>
      <c r="G3945" t="s">
        <v>6304</v>
      </c>
      <c r="H3945" t="s">
        <v>20294</v>
      </c>
      <c r="J3945" t="s">
        <v>75</v>
      </c>
      <c r="K3945" t="s">
        <v>76</v>
      </c>
      <c r="L3945">
        <v>45</v>
      </c>
      <c r="M3945" t="s">
        <v>20295</v>
      </c>
      <c r="N3945" t="s">
        <v>47</v>
      </c>
      <c r="O3945" t="s">
        <v>48</v>
      </c>
      <c r="P3945" t="s">
        <v>48</v>
      </c>
      <c r="Y3945" t="s">
        <v>20296</v>
      </c>
    </row>
    <row r="3946" spans="1:26">
      <c r="A3946" t="s">
        <v>20297</v>
      </c>
      <c r="B3946" t="s">
        <v>20298</v>
      </c>
      <c r="D3946" t="s">
        <v>40</v>
      </c>
      <c r="E3946" t="s">
        <v>41</v>
      </c>
      <c r="G3946" t="s">
        <v>20299</v>
      </c>
      <c r="H3946" t="s">
        <v>20300</v>
      </c>
      <c r="J3946" t="s">
        <v>44</v>
      </c>
      <c r="K3946" t="s">
        <v>45</v>
      </c>
      <c r="L3946">
        <v>45</v>
      </c>
      <c r="M3946" t="s">
        <v>20295</v>
      </c>
      <c r="N3946" t="s">
        <v>47</v>
      </c>
      <c r="O3946" t="s">
        <v>48</v>
      </c>
      <c r="P3946" t="s">
        <v>48</v>
      </c>
      <c r="X3946" t="s">
        <v>20301</v>
      </c>
      <c r="Y3946" t="s">
        <v>20302</v>
      </c>
    </row>
    <row r="3947" spans="1:26">
      <c r="A3947" t="s">
        <v>20303</v>
      </c>
      <c r="B3947" t="s">
        <v>20304</v>
      </c>
      <c r="D3947" t="s">
        <v>40</v>
      </c>
      <c r="E3947" t="s">
        <v>41</v>
      </c>
      <c r="G3947" t="s">
        <v>1216</v>
      </c>
      <c r="H3947" t="s">
        <v>3381</v>
      </c>
      <c r="J3947" t="s">
        <v>347</v>
      </c>
      <c r="K3947" t="s">
        <v>348</v>
      </c>
      <c r="L3947">
        <v>45</v>
      </c>
      <c r="M3947" t="s">
        <v>20295</v>
      </c>
      <c r="N3947" t="s">
        <v>47</v>
      </c>
      <c r="O3947" t="s">
        <v>48</v>
      </c>
      <c r="P3947" t="s">
        <v>48</v>
      </c>
      <c r="Y3947" t="s">
        <v>20305</v>
      </c>
    </row>
    <row r="3948" spans="1:26">
      <c r="A3948" t="s">
        <v>20306</v>
      </c>
      <c r="B3948" t="s">
        <v>20307</v>
      </c>
      <c r="D3948" t="s">
        <v>40</v>
      </c>
      <c r="E3948" t="s">
        <v>41</v>
      </c>
      <c r="G3948" t="s">
        <v>20308</v>
      </c>
      <c r="H3948" t="s">
        <v>20309</v>
      </c>
      <c r="J3948" t="s">
        <v>55</v>
      </c>
      <c r="K3948" t="s">
        <v>56</v>
      </c>
      <c r="L3948">
        <v>45</v>
      </c>
      <c r="M3948" t="s">
        <v>20310</v>
      </c>
      <c r="N3948" t="s">
        <v>47</v>
      </c>
      <c r="O3948" t="s">
        <v>48</v>
      </c>
      <c r="P3948" t="s">
        <v>20311</v>
      </c>
      <c r="Y3948" t="s">
        <v>20312</v>
      </c>
      <c r="Z3948" t="s">
        <v>20313</v>
      </c>
    </row>
    <row r="3949" spans="1:26">
      <c r="A3949" t="s">
        <v>20314</v>
      </c>
      <c r="B3949" t="s">
        <v>20315</v>
      </c>
      <c r="D3949" t="s">
        <v>40</v>
      </c>
      <c r="E3949" t="s">
        <v>41</v>
      </c>
      <c r="G3949" t="s">
        <v>20316</v>
      </c>
      <c r="H3949" t="s">
        <v>20317</v>
      </c>
      <c r="J3949" t="s">
        <v>55</v>
      </c>
      <c r="K3949" t="s">
        <v>56</v>
      </c>
      <c r="L3949">
        <v>45</v>
      </c>
      <c r="M3949" t="s">
        <v>20318</v>
      </c>
      <c r="N3949" t="s">
        <v>47</v>
      </c>
      <c r="O3949" t="s">
        <v>58</v>
      </c>
      <c r="P3949" t="s">
        <v>58</v>
      </c>
      <c r="X3949" t="s">
        <v>20319</v>
      </c>
      <c r="Y3949" t="s">
        <v>20320</v>
      </c>
    </row>
    <row r="3950" spans="1:26">
      <c r="A3950" t="s">
        <v>20321</v>
      </c>
      <c r="B3950" t="s">
        <v>20322</v>
      </c>
      <c r="D3950" t="s">
        <v>40</v>
      </c>
      <c r="E3950" t="s">
        <v>41</v>
      </c>
      <c r="G3950" t="s">
        <v>20323</v>
      </c>
      <c r="H3950" t="s">
        <v>20324</v>
      </c>
      <c r="J3950" t="s">
        <v>44</v>
      </c>
      <c r="K3950" t="s">
        <v>45</v>
      </c>
      <c r="L3950">
        <v>45</v>
      </c>
      <c r="M3950" t="s">
        <v>20318</v>
      </c>
      <c r="N3950" t="s">
        <v>47</v>
      </c>
      <c r="O3950" t="s">
        <v>58</v>
      </c>
      <c r="P3950" t="s">
        <v>58</v>
      </c>
      <c r="X3950" t="s">
        <v>20325</v>
      </c>
      <c r="Y3950" t="s">
        <v>20326</v>
      </c>
    </row>
    <row r="3951" spans="1:26">
      <c r="A3951" t="s">
        <v>20327</v>
      </c>
      <c r="B3951" t="s">
        <v>20328</v>
      </c>
      <c r="D3951" t="s">
        <v>40</v>
      </c>
      <c r="E3951" t="s">
        <v>41</v>
      </c>
      <c r="G3951" t="s">
        <v>20329</v>
      </c>
      <c r="H3951" t="s">
        <v>20330</v>
      </c>
      <c r="J3951" t="s">
        <v>55</v>
      </c>
      <c r="K3951" t="s">
        <v>56</v>
      </c>
      <c r="L3951">
        <v>45</v>
      </c>
      <c r="M3951" t="s">
        <v>20318</v>
      </c>
      <c r="N3951" t="s">
        <v>47</v>
      </c>
      <c r="O3951" t="s">
        <v>58</v>
      </c>
      <c r="P3951" t="s">
        <v>58</v>
      </c>
      <c r="X3951" t="s">
        <v>20331</v>
      </c>
      <c r="Y3951" t="s">
        <v>20332</v>
      </c>
    </row>
    <row r="3952" spans="1:26">
      <c r="A3952" t="s">
        <v>20333</v>
      </c>
      <c r="B3952" t="s">
        <v>20334</v>
      </c>
      <c r="D3952" t="s">
        <v>40</v>
      </c>
      <c r="E3952" t="s">
        <v>41</v>
      </c>
      <c r="G3952" t="s">
        <v>8489</v>
      </c>
      <c r="H3952" t="s">
        <v>20335</v>
      </c>
      <c r="J3952" t="s">
        <v>55</v>
      </c>
      <c r="K3952" t="s">
        <v>56</v>
      </c>
      <c r="L3952">
        <v>45</v>
      </c>
      <c r="M3952" t="s">
        <v>20336</v>
      </c>
      <c r="N3952" t="s">
        <v>47</v>
      </c>
      <c r="O3952" t="s">
        <v>58</v>
      </c>
      <c r="P3952" t="s">
        <v>58</v>
      </c>
      <c r="Y3952" t="s">
        <v>20337</v>
      </c>
    </row>
    <row r="3953" spans="1:25">
      <c r="A3953" t="s">
        <v>20338</v>
      </c>
      <c r="B3953" t="s">
        <v>20339</v>
      </c>
      <c r="D3953" t="s">
        <v>40</v>
      </c>
      <c r="E3953" t="s">
        <v>41</v>
      </c>
      <c r="G3953" t="s">
        <v>20340</v>
      </c>
      <c r="H3953" t="s">
        <v>20341</v>
      </c>
      <c r="J3953" t="s">
        <v>55</v>
      </c>
      <c r="K3953" t="s">
        <v>56</v>
      </c>
      <c r="L3953">
        <v>45</v>
      </c>
      <c r="M3953" t="s">
        <v>20336</v>
      </c>
      <c r="N3953" t="s">
        <v>47</v>
      </c>
      <c r="O3953" t="s">
        <v>58</v>
      </c>
      <c r="P3953" t="s">
        <v>58</v>
      </c>
      <c r="X3953" t="s">
        <v>20342</v>
      </c>
      <c r="Y3953" t="s">
        <v>20343</v>
      </c>
    </row>
    <row r="3954" spans="1:25">
      <c r="A3954" t="s">
        <v>20344</v>
      </c>
      <c r="B3954" t="s">
        <v>20345</v>
      </c>
      <c r="D3954" t="s">
        <v>40</v>
      </c>
      <c r="E3954" t="s">
        <v>41</v>
      </c>
      <c r="G3954" t="s">
        <v>11333</v>
      </c>
      <c r="H3954" t="s">
        <v>20346</v>
      </c>
      <c r="J3954" t="s">
        <v>55</v>
      </c>
      <c r="K3954" t="s">
        <v>56</v>
      </c>
      <c r="L3954">
        <v>45</v>
      </c>
      <c r="M3954" t="s">
        <v>20336</v>
      </c>
      <c r="N3954" t="s">
        <v>47</v>
      </c>
      <c r="O3954" t="s">
        <v>58</v>
      </c>
      <c r="P3954" t="s">
        <v>58</v>
      </c>
      <c r="Y3954" t="s">
        <v>20347</v>
      </c>
    </row>
    <row r="3955" spans="1:25">
      <c r="A3955" t="s">
        <v>20348</v>
      </c>
      <c r="B3955" t="s">
        <v>20349</v>
      </c>
      <c r="D3955" t="s">
        <v>40</v>
      </c>
      <c r="E3955" t="s">
        <v>41</v>
      </c>
      <c r="G3955" t="s">
        <v>20350</v>
      </c>
      <c r="H3955" t="s">
        <v>20351</v>
      </c>
      <c r="J3955" t="s">
        <v>347</v>
      </c>
      <c r="K3955" t="s">
        <v>348</v>
      </c>
      <c r="L3955">
        <v>45</v>
      </c>
      <c r="M3955" t="s">
        <v>20352</v>
      </c>
      <c r="N3955" t="s">
        <v>47</v>
      </c>
      <c r="O3955" t="s">
        <v>58</v>
      </c>
      <c r="P3955" t="s">
        <v>58</v>
      </c>
      <c r="Y3955" t="s">
        <v>20353</v>
      </c>
    </row>
    <row r="3956" spans="1:25">
      <c r="A3956" t="s">
        <v>20354</v>
      </c>
      <c r="B3956" t="s">
        <v>20355</v>
      </c>
      <c r="D3956" t="s">
        <v>40</v>
      </c>
      <c r="E3956" t="s">
        <v>41</v>
      </c>
      <c r="G3956" t="s">
        <v>14872</v>
      </c>
      <c r="H3956" t="s">
        <v>3221</v>
      </c>
      <c r="J3956" t="s">
        <v>55</v>
      </c>
      <c r="K3956" t="s">
        <v>56</v>
      </c>
      <c r="L3956">
        <v>45</v>
      </c>
      <c r="M3956" t="s">
        <v>20356</v>
      </c>
      <c r="N3956" t="s">
        <v>47</v>
      </c>
      <c r="O3956" t="s">
        <v>58</v>
      </c>
      <c r="P3956" t="s">
        <v>58</v>
      </c>
      <c r="Y3956" t="s">
        <v>20357</v>
      </c>
    </row>
    <row r="3957" spans="1:25">
      <c r="A3957" t="s">
        <v>20358</v>
      </c>
      <c r="B3957" t="s">
        <v>20359</v>
      </c>
      <c r="D3957" t="s">
        <v>40</v>
      </c>
      <c r="E3957" t="s">
        <v>41</v>
      </c>
      <c r="G3957" t="s">
        <v>20360</v>
      </c>
      <c r="H3957" t="s">
        <v>4221</v>
      </c>
      <c r="J3957" t="s">
        <v>75</v>
      </c>
      <c r="K3957" t="s">
        <v>76</v>
      </c>
      <c r="L3957">
        <v>45</v>
      </c>
      <c r="M3957" t="s">
        <v>20356</v>
      </c>
      <c r="N3957" t="s">
        <v>47</v>
      </c>
      <c r="O3957" t="s">
        <v>58</v>
      </c>
      <c r="P3957" t="s">
        <v>58</v>
      </c>
      <c r="Y3957" t="s">
        <v>20361</v>
      </c>
    </row>
    <row r="3958" spans="1:25">
      <c r="A3958" t="s">
        <v>20362</v>
      </c>
      <c r="B3958" t="s">
        <v>20363</v>
      </c>
      <c r="D3958" t="s">
        <v>40</v>
      </c>
      <c r="E3958" t="s">
        <v>41</v>
      </c>
      <c r="G3958" t="s">
        <v>2054</v>
      </c>
      <c r="H3958" t="s">
        <v>7127</v>
      </c>
      <c r="J3958" t="s">
        <v>347</v>
      </c>
      <c r="K3958" t="s">
        <v>348</v>
      </c>
      <c r="L3958">
        <v>45</v>
      </c>
      <c r="M3958" t="s">
        <v>20356</v>
      </c>
      <c r="N3958" t="s">
        <v>47</v>
      </c>
      <c r="O3958" t="s">
        <v>58</v>
      </c>
      <c r="P3958" t="s">
        <v>58</v>
      </c>
      <c r="Y3958" t="s">
        <v>20364</v>
      </c>
    </row>
    <row r="3959" spans="1:25">
      <c r="A3959" t="s">
        <v>20365</v>
      </c>
      <c r="B3959" t="s">
        <v>20366</v>
      </c>
      <c r="D3959" t="s">
        <v>40</v>
      </c>
      <c r="E3959" t="s">
        <v>41</v>
      </c>
      <c r="G3959" t="s">
        <v>8321</v>
      </c>
      <c r="H3959" t="s">
        <v>5579</v>
      </c>
      <c r="J3959" t="s">
        <v>55</v>
      </c>
      <c r="K3959" t="s">
        <v>56</v>
      </c>
      <c r="L3959">
        <v>45</v>
      </c>
      <c r="M3959" t="s">
        <v>20356</v>
      </c>
      <c r="N3959" t="s">
        <v>47</v>
      </c>
      <c r="O3959" t="s">
        <v>58</v>
      </c>
      <c r="P3959" t="s">
        <v>58</v>
      </c>
      <c r="Y3959" t="s">
        <v>20367</v>
      </c>
    </row>
    <row r="3960" spans="1:25">
      <c r="A3960" t="s">
        <v>20368</v>
      </c>
      <c r="B3960" t="s">
        <v>20369</v>
      </c>
      <c r="D3960" t="s">
        <v>40</v>
      </c>
      <c r="E3960" t="s">
        <v>41</v>
      </c>
      <c r="G3960" t="s">
        <v>316</v>
      </c>
      <c r="H3960" t="s">
        <v>20370</v>
      </c>
      <c r="J3960" t="s">
        <v>55</v>
      </c>
      <c r="K3960" t="s">
        <v>56</v>
      </c>
      <c r="L3960">
        <v>45</v>
      </c>
      <c r="M3960" t="s">
        <v>20356</v>
      </c>
      <c r="N3960" t="s">
        <v>47</v>
      </c>
      <c r="O3960" t="s">
        <v>58</v>
      </c>
      <c r="P3960" t="s">
        <v>58</v>
      </c>
      <c r="Y3960" t="s">
        <v>20371</v>
      </c>
    </row>
    <row r="3961" spans="1:25">
      <c r="A3961" t="s">
        <v>20372</v>
      </c>
      <c r="B3961" t="s">
        <v>20373</v>
      </c>
      <c r="D3961" t="s">
        <v>40</v>
      </c>
      <c r="E3961" t="s">
        <v>41</v>
      </c>
      <c r="G3961" t="s">
        <v>20374</v>
      </c>
      <c r="H3961" t="s">
        <v>20375</v>
      </c>
      <c r="J3961" t="s">
        <v>347</v>
      </c>
      <c r="K3961" t="s">
        <v>348</v>
      </c>
      <c r="L3961">
        <v>45</v>
      </c>
      <c r="M3961" t="s">
        <v>20376</v>
      </c>
      <c r="N3961" t="s">
        <v>47</v>
      </c>
      <c r="O3961" t="s">
        <v>58</v>
      </c>
      <c r="P3961" t="s">
        <v>58</v>
      </c>
      <c r="X3961" t="s">
        <v>20377</v>
      </c>
      <c r="Y3961" t="s">
        <v>20378</v>
      </c>
    </row>
    <row r="3962" spans="1:25">
      <c r="A3962" t="s">
        <v>20379</v>
      </c>
      <c r="B3962" t="s">
        <v>20380</v>
      </c>
      <c r="D3962" t="s">
        <v>40</v>
      </c>
      <c r="E3962" t="s">
        <v>41</v>
      </c>
      <c r="G3962" t="s">
        <v>4498</v>
      </c>
      <c r="H3962" t="s">
        <v>20381</v>
      </c>
      <c r="J3962" t="s">
        <v>55</v>
      </c>
      <c r="K3962" t="s">
        <v>56</v>
      </c>
      <c r="L3962">
        <v>45</v>
      </c>
      <c r="M3962" t="s">
        <v>20376</v>
      </c>
      <c r="N3962" t="s">
        <v>47</v>
      </c>
      <c r="O3962" t="s">
        <v>58</v>
      </c>
      <c r="P3962" t="s">
        <v>58</v>
      </c>
      <c r="Y3962" t="s">
        <v>20382</v>
      </c>
    </row>
    <row r="3963" spans="1:25">
      <c r="A3963" t="s">
        <v>20383</v>
      </c>
      <c r="B3963" t="s">
        <v>20384</v>
      </c>
      <c r="D3963" t="s">
        <v>40</v>
      </c>
      <c r="E3963" t="s">
        <v>41</v>
      </c>
      <c r="G3963" t="s">
        <v>16096</v>
      </c>
      <c r="H3963" t="s">
        <v>1114</v>
      </c>
      <c r="J3963" t="s">
        <v>55</v>
      </c>
      <c r="K3963" t="s">
        <v>56</v>
      </c>
      <c r="L3963">
        <v>45</v>
      </c>
      <c r="M3963" t="s">
        <v>20376</v>
      </c>
      <c r="N3963" t="s">
        <v>47</v>
      </c>
      <c r="O3963" t="s">
        <v>58</v>
      </c>
      <c r="P3963" t="s">
        <v>58</v>
      </c>
      <c r="Y3963" t="s">
        <v>20385</v>
      </c>
    </row>
    <row r="3964" spans="1:25">
      <c r="A3964" t="s">
        <v>20386</v>
      </c>
      <c r="B3964" t="s">
        <v>20387</v>
      </c>
      <c r="D3964" t="s">
        <v>40</v>
      </c>
      <c r="E3964" t="s">
        <v>41</v>
      </c>
      <c r="G3964" t="s">
        <v>598</v>
      </c>
      <c r="H3964" t="s">
        <v>20388</v>
      </c>
      <c r="J3964" t="s">
        <v>55</v>
      </c>
      <c r="K3964" t="s">
        <v>56</v>
      </c>
      <c r="L3964">
        <v>45</v>
      </c>
      <c r="M3964" t="s">
        <v>20376</v>
      </c>
      <c r="N3964" t="s">
        <v>47</v>
      </c>
      <c r="O3964" t="s">
        <v>58</v>
      </c>
      <c r="P3964" t="s">
        <v>58</v>
      </c>
      <c r="X3964" t="s">
        <v>20389</v>
      </c>
      <c r="Y3964" t="s">
        <v>20390</v>
      </c>
    </row>
    <row r="3965" spans="1:25">
      <c r="A3965" t="s">
        <v>20391</v>
      </c>
      <c r="B3965" t="s">
        <v>20392</v>
      </c>
      <c r="D3965" t="s">
        <v>40</v>
      </c>
      <c r="E3965" t="s">
        <v>41</v>
      </c>
      <c r="G3965" t="s">
        <v>20393</v>
      </c>
      <c r="H3965" t="s">
        <v>20394</v>
      </c>
      <c r="J3965" t="s">
        <v>44</v>
      </c>
      <c r="K3965" t="s">
        <v>45</v>
      </c>
      <c r="L3965">
        <v>45</v>
      </c>
      <c r="M3965" t="s">
        <v>20376</v>
      </c>
      <c r="N3965" t="s">
        <v>47</v>
      </c>
      <c r="O3965" t="s">
        <v>58</v>
      </c>
      <c r="P3965" t="s">
        <v>58</v>
      </c>
      <c r="Y3965" t="s">
        <v>20395</v>
      </c>
    </row>
    <row r="3966" spans="1:25">
      <c r="A3966" t="s">
        <v>20396</v>
      </c>
      <c r="B3966" t="s">
        <v>20397</v>
      </c>
      <c r="D3966" t="s">
        <v>40</v>
      </c>
      <c r="E3966" t="s">
        <v>41</v>
      </c>
      <c r="G3966" t="s">
        <v>20398</v>
      </c>
      <c r="H3966" t="s">
        <v>20399</v>
      </c>
      <c r="J3966" t="s">
        <v>55</v>
      </c>
      <c r="K3966" t="s">
        <v>56</v>
      </c>
      <c r="L3966">
        <v>45</v>
      </c>
      <c r="M3966" t="s">
        <v>20376</v>
      </c>
      <c r="N3966" t="s">
        <v>47</v>
      </c>
      <c r="O3966" t="s">
        <v>58</v>
      </c>
      <c r="P3966" t="s">
        <v>58</v>
      </c>
      <c r="Y3966" t="s">
        <v>20400</v>
      </c>
    </row>
    <row r="3967" spans="1:25">
      <c r="A3967" t="s">
        <v>20401</v>
      </c>
      <c r="B3967" t="s">
        <v>20402</v>
      </c>
      <c r="D3967" t="s">
        <v>40</v>
      </c>
      <c r="E3967" t="s">
        <v>41</v>
      </c>
      <c r="G3967" t="s">
        <v>2517</v>
      </c>
      <c r="H3967" t="s">
        <v>20403</v>
      </c>
      <c r="J3967" t="s">
        <v>198</v>
      </c>
      <c r="K3967" t="s">
        <v>199</v>
      </c>
      <c r="L3967">
        <v>45</v>
      </c>
      <c r="M3967" t="s">
        <v>20376</v>
      </c>
      <c r="N3967" t="s">
        <v>379</v>
      </c>
      <c r="O3967" t="s">
        <v>58</v>
      </c>
      <c r="P3967" t="s">
        <v>58</v>
      </c>
      <c r="X3967" t="s">
        <v>20404</v>
      </c>
      <c r="Y3967" t="s">
        <v>20405</v>
      </c>
    </row>
    <row r="3968" spans="1:25">
      <c r="A3968" t="s">
        <v>20406</v>
      </c>
      <c r="B3968" t="s">
        <v>20407</v>
      </c>
      <c r="D3968" t="s">
        <v>40</v>
      </c>
      <c r="E3968" t="s">
        <v>41</v>
      </c>
      <c r="G3968" t="s">
        <v>20408</v>
      </c>
      <c r="H3968" t="s">
        <v>20409</v>
      </c>
      <c r="J3968" t="s">
        <v>44</v>
      </c>
      <c r="K3968" t="s">
        <v>45</v>
      </c>
      <c r="L3968">
        <v>45</v>
      </c>
      <c r="M3968" t="s">
        <v>20376</v>
      </c>
      <c r="N3968" t="s">
        <v>47</v>
      </c>
      <c r="O3968" t="s">
        <v>261</v>
      </c>
      <c r="P3968" t="s">
        <v>261</v>
      </c>
      <c r="Y3968" t="s">
        <v>20410</v>
      </c>
    </row>
    <row r="3969" spans="1:25">
      <c r="A3969" t="s">
        <v>20411</v>
      </c>
      <c r="B3969" t="s">
        <v>20412</v>
      </c>
      <c r="D3969" t="s">
        <v>40</v>
      </c>
      <c r="E3969" t="s">
        <v>41</v>
      </c>
      <c r="G3969" t="s">
        <v>6760</v>
      </c>
      <c r="H3969" t="s">
        <v>20413</v>
      </c>
      <c r="J3969" t="s">
        <v>55</v>
      </c>
      <c r="K3969" t="s">
        <v>56</v>
      </c>
      <c r="L3969">
        <v>45</v>
      </c>
      <c r="M3969" t="s">
        <v>20414</v>
      </c>
      <c r="N3969" t="s">
        <v>47</v>
      </c>
      <c r="O3969" t="s">
        <v>261</v>
      </c>
      <c r="P3969" t="s">
        <v>261</v>
      </c>
      <c r="Y3969" t="s">
        <v>20415</v>
      </c>
    </row>
    <row r="3970" spans="1:25">
      <c r="A3970" t="s">
        <v>20416</v>
      </c>
      <c r="B3970" t="s">
        <v>20417</v>
      </c>
      <c r="D3970" t="s">
        <v>40</v>
      </c>
      <c r="E3970" t="s">
        <v>41</v>
      </c>
      <c r="G3970" t="s">
        <v>20418</v>
      </c>
      <c r="H3970" t="s">
        <v>20419</v>
      </c>
      <c r="J3970" t="s">
        <v>347</v>
      </c>
      <c r="K3970" t="s">
        <v>348</v>
      </c>
      <c r="L3970">
        <v>45</v>
      </c>
      <c r="M3970" t="s">
        <v>20414</v>
      </c>
      <c r="N3970" t="s">
        <v>47</v>
      </c>
      <c r="O3970" t="s">
        <v>261</v>
      </c>
      <c r="P3970" t="s">
        <v>261</v>
      </c>
      <c r="Y3970" t="s">
        <v>20420</v>
      </c>
    </row>
    <row r="3971" spans="1:25">
      <c r="A3971" t="s">
        <v>20421</v>
      </c>
      <c r="B3971" t="s">
        <v>20422</v>
      </c>
      <c r="D3971" t="s">
        <v>40</v>
      </c>
      <c r="E3971" t="s">
        <v>41</v>
      </c>
      <c r="G3971" t="s">
        <v>20423</v>
      </c>
      <c r="H3971" t="s">
        <v>20424</v>
      </c>
      <c r="J3971" t="s">
        <v>55</v>
      </c>
      <c r="K3971" t="s">
        <v>56</v>
      </c>
      <c r="L3971">
        <v>45</v>
      </c>
      <c r="M3971" t="s">
        <v>20414</v>
      </c>
      <c r="N3971" t="s">
        <v>47</v>
      </c>
      <c r="O3971" t="s">
        <v>261</v>
      </c>
      <c r="P3971" t="s">
        <v>261</v>
      </c>
      <c r="X3971" t="s">
        <v>20425</v>
      </c>
      <c r="Y3971" t="s">
        <v>20426</v>
      </c>
    </row>
    <row r="3972" spans="1:25">
      <c r="A3972" t="s">
        <v>20427</v>
      </c>
      <c r="B3972" t="s">
        <v>20428</v>
      </c>
      <c r="D3972" t="s">
        <v>40</v>
      </c>
      <c r="E3972" t="s">
        <v>41</v>
      </c>
      <c r="G3972" t="s">
        <v>20429</v>
      </c>
      <c r="H3972" t="s">
        <v>20430</v>
      </c>
      <c r="J3972" t="s">
        <v>347</v>
      </c>
      <c r="K3972" t="s">
        <v>348</v>
      </c>
      <c r="L3972">
        <v>45</v>
      </c>
      <c r="M3972" t="s">
        <v>20414</v>
      </c>
      <c r="N3972" t="s">
        <v>47</v>
      </c>
      <c r="O3972" t="s">
        <v>261</v>
      </c>
      <c r="P3972" t="s">
        <v>261</v>
      </c>
      <c r="X3972" t="s">
        <v>20431</v>
      </c>
      <c r="Y3972" t="s">
        <v>20432</v>
      </c>
    </row>
    <row r="3973" spans="1:25">
      <c r="A3973" t="s">
        <v>178</v>
      </c>
      <c r="B3973" t="s">
        <v>20433</v>
      </c>
      <c r="D3973" t="s">
        <v>40</v>
      </c>
      <c r="E3973" t="s">
        <v>41</v>
      </c>
      <c r="G3973" t="s">
        <v>1038</v>
      </c>
      <c r="H3973" t="s">
        <v>7355</v>
      </c>
      <c r="J3973" t="s">
        <v>55</v>
      </c>
      <c r="K3973" t="s">
        <v>56</v>
      </c>
      <c r="L3973">
        <v>45</v>
      </c>
      <c r="M3973" t="s">
        <v>20414</v>
      </c>
      <c r="N3973" t="s">
        <v>47</v>
      </c>
      <c r="O3973" t="s">
        <v>261</v>
      </c>
      <c r="P3973" t="s">
        <v>261</v>
      </c>
      <c r="Y3973" t="s">
        <v>20434</v>
      </c>
    </row>
    <row r="3974" spans="1:25">
      <c r="A3974" t="s">
        <v>20435</v>
      </c>
      <c r="B3974" t="s">
        <v>20436</v>
      </c>
      <c r="D3974" t="s">
        <v>40</v>
      </c>
      <c r="E3974" t="s">
        <v>41</v>
      </c>
      <c r="G3974" t="s">
        <v>15632</v>
      </c>
      <c r="H3974" t="s">
        <v>20437</v>
      </c>
      <c r="J3974" t="s">
        <v>55</v>
      </c>
      <c r="K3974" t="s">
        <v>56</v>
      </c>
      <c r="L3974">
        <v>45</v>
      </c>
      <c r="M3974" t="s">
        <v>20414</v>
      </c>
      <c r="N3974" t="s">
        <v>47</v>
      </c>
      <c r="O3974" t="s">
        <v>261</v>
      </c>
      <c r="P3974" t="s">
        <v>261</v>
      </c>
      <c r="Y3974" t="s">
        <v>20438</v>
      </c>
    </row>
    <row r="3975" spans="1:25">
      <c r="A3975" t="s">
        <v>20439</v>
      </c>
      <c r="B3975" t="s">
        <v>20440</v>
      </c>
      <c r="D3975" t="s">
        <v>40</v>
      </c>
      <c r="E3975" t="s">
        <v>41</v>
      </c>
      <c r="G3975" t="s">
        <v>20441</v>
      </c>
      <c r="H3975" t="s">
        <v>20442</v>
      </c>
      <c r="J3975" t="s">
        <v>55</v>
      </c>
      <c r="K3975" t="s">
        <v>56</v>
      </c>
      <c r="L3975">
        <v>45</v>
      </c>
      <c r="M3975" t="s">
        <v>20443</v>
      </c>
      <c r="N3975" t="s">
        <v>47</v>
      </c>
      <c r="O3975" t="s">
        <v>58</v>
      </c>
      <c r="P3975" t="s">
        <v>58</v>
      </c>
      <c r="Y3975" t="s">
        <v>20444</v>
      </c>
    </row>
    <row r="3976" spans="1:25">
      <c r="A3976" t="s">
        <v>20445</v>
      </c>
      <c r="B3976" t="s">
        <v>20446</v>
      </c>
      <c r="D3976" t="s">
        <v>40</v>
      </c>
      <c r="E3976" t="s">
        <v>41</v>
      </c>
      <c r="G3976" t="s">
        <v>20447</v>
      </c>
      <c r="H3976" t="s">
        <v>20448</v>
      </c>
      <c r="J3976" t="s">
        <v>75</v>
      </c>
      <c r="K3976" t="s">
        <v>76</v>
      </c>
      <c r="L3976">
        <v>45</v>
      </c>
      <c r="M3976" t="s">
        <v>20443</v>
      </c>
      <c r="N3976" t="s">
        <v>47</v>
      </c>
      <c r="O3976" t="s">
        <v>58</v>
      </c>
      <c r="P3976" t="s">
        <v>58</v>
      </c>
      <c r="X3976" t="s">
        <v>20449</v>
      </c>
      <c r="Y3976" t="s">
        <v>20450</v>
      </c>
    </row>
    <row r="3977" spans="1:25">
      <c r="A3977" t="s">
        <v>20451</v>
      </c>
      <c r="B3977" t="s">
        <v>20452</v>
      </c>
      <c r="D3977" t="s">
        <v>40</v>
      </c>
      <c r="E3977" t="s">
        <v>41</v>
      </c>
      <c r="G3977" t="s">
        <v>3251</v>
      </c>
      <c r="H3977" t="s">
        <v>1780</v>
      </c>
      <c r="J3977" t="s">
        <v>55</v>
      </c>
      <c r="K3977" t="s">
        <v>56</v>
      </c>
      <c r="L3977">
        <v>45</v>
      </c>
      <c r="M3977" t="s">
        <v>20453</v>
      </c>
      <c r="N3977" t="s">
        <v>47</v>
      </c>
      <c r="O3977" t="s">
        <v>261</v>
      </c>
      <c r="P3977" t="s">
        <v>261</v>
      </c>
      <c r="Y3977" t="s">
        <v>20454</v>
      </c>
    </row>
    <row r="3978" spans="1:25">
      <c r="A3978" t="s">
        <v>20455</v>
      </c>
      <c r="B3978" t="s">
        <v>20456</v>
      </c>
      <c r="D3978" t="s">
        <v>40</v>
      </c>
      <c r="E3978" t="s">
        <v>41</v>
      </c>
      <c r="G3978" t="s">
        <v>20457</v>
      </c>
      <c r="H3978" t="s">
        <v>20458</v>
      </c>
      <c r="J3978" t="s">
        <v>55</v>
      </c>
      <c r="K3978" t="s">
        <v>56</v>
      </c>
      <c r="L3978">
        <v>45</v>
      </c>
      <c r="M3978" t="s">
        <v>20453</v>
      </c>
      <c r="N3978" t="s">
        <v>47</v>
      </c>
      <c r="O3978" t="s">
        <v>261</v>
      </c>
      <c r="P3978" t="s">
        <v>261</v>
      </c>
      <c r="X3978" t="s">
        <v>20459</v>
      </c>
      <c r="Y3978" t="s">
        <v>20460</v>
      </c>
    </row>
    <row r="3979" spans="1:25">
      <c r="A3979" t="s">
        <v>20461</v>
      </c>
      <c r="B3979" t="s">
        <v>20462</v>
      </c>
      <c r="D3979" t="s">
        <v>40</v>
      </c>
      <c r="E3979" t="s">
        <v>41</v>
      </c>
      <c r="G3979" t="s">
        <v>20463</v>
      </c>
      <c r="H3979" t="s">
        <v>20464</v>
      </c>
      <c r="J3979" t="s">
        <v>347</v>
      </c>
      <c r="K3979" t="s">
        <v>348</v>
      </c>
      <c r="L3979">
        <v>45</v>
      </c>
      <c r="M3979" t="s">
        <v>20465</v>
      </c>
      <c r="N3979" t="s">
        <v>47</v>
      </c>
      <c r="O3979" t="s">
        <v>261</v>
      </c>
      <c r="P3979" t="s">
        <v>261</v>
      </c>
      <c r="X3979" t="s">
        <v>20466</v>
      </c>
      <c r="Y3979" t="s">
        <v>20467</v>
      </c>
    </row>
    <row r="3980" spans="1:25">
      <c r="A3980" t="s">
        <v>20468</v>
      </c>
      <c r="B3980" t="s">
        <v>20469</v>
      </c>
      <c r="D3980" t="s">
        <v>40</v>
      </c>
      <c r="E3980" t="s">
        <v>41</v>
      </c>
      <c r="G3980" t="s">
        <v>6288</v>
      </c>
      <c r="H3980" t="s">
        <v>3028</v>
      </c>
      <c r="J3980" t="s">
        <v>55</v>
      </c>
      <c r="K3980" t="s">
        <v>56</v>
      </c>
      <c r="L3980">
        <v>45</v>
      </c>
      <c r="M3980" t="s">
        <v>20470</v>
      </c>
      <c r="N3980" t="s">
        <v>47</v>
      </c>
      <c r="O3980" t="s">
        <v>261</v>
      </c>
      <c r="P3980" t="s">
        <v>261</v>
      </c>
      <c r="Y3980" t="s">
        <v>20471</v>
      </c>
    </row>
    <row r="3981" spans="1:25">
      <c r="A3981" t="s">
        <v>20472</v>
      </c>
      <c r="B3981" t="s">
        <v>20473</v>
      </c>
      <c r="D3981" t="s">
        <v>40</v>
      </c>
      <c r="E3981" t="s">
        <v>41</v>
      </c>
      <c r="G3981" t="s">
        <v>14131</v>
      </c>
      <c r="H3981" t="s">
        <v>20474</v>
      </c>
      <c r="J3981" t="s">
        <v>347</v>
      </c>
      <c r="K3981" t="s">
        <v>348</v>
      </c>
      <c r="L3981">
        <v>45</v>
      </c>
      <c r="M3981" t="s">
        <v>20475</v>
      </c>
      <c r="N3981" t="s">
        <v>47</v>
      </c>
      <c r="O3981" t="s">
        <v>449</v>
      </c>
      <c r="P3981" t="s">
        <v>449</v>
      </c>
      <c r="X3981" t="s">
        <v>20476</v>
      </c>
      <c r="Y3981" t="s">
        <v>20477</v>
      </c>
    </row>
    <row r="3982" spans="1:25">
      <c r="A3982" t="s">
        <v>20478</v>
      </c>
      <c r="B3982" t="s">
        <v>20479</v>
      </c>
      <c r="D3982" t="s">
        <v>40</v>
      </c>
      <c r="E3982" t="s">
        <v>41</v>
      </c>
      <c r="G3982" t="s">
        <v>20480</v>
      </c>
      <c r="H3982" t="s">
        <v>20481</v>
      </c>
      <c r="J3982" t="s">
        <v>55</v>
      </c>
      <c r="K3982" t="s">
        <v>56</v>
      </c>
      <c r="L3982">
        <v>45</v>
      </c>
      <c r="M3982" t="s">
        <v>20482</v>
      </c>
      <c r="N3982" t="s">
        <v>47</v>
      </c>
      <c r="O3982" t="s">
        <v>261</v>
      </c>
      <c r="P3982" t="s">
        <v>261</v>
      </c>
      <c r="X3982" t="s">
        <v>20483</v>
      </c>
      <c r="Y3982" t="s">
        <v>20484</v>
      </c>
    </row>
    <row r="3983" spans="1:25">
      <c r="A3983" t="s">
        <v>20485</v>
      </c>
      <c r="B3983" t="s">
        <v>20486</v>
      </c>
      <c r="D3983" t="s">
        <v>40</v>
      </c>
      <c r="E3983" t="s">
        <v>41</v>
      </c>
      <c r="G3983" t="s">
        <v>20487</v>
      </c>
      <c r="H3983" t="s">
        <v>20488</v>
      </c>
      <c r="J3983" t="s">
        <v>44</v>
      </c>
      <c r="K3983" t="s">
        <v>45</v>
      </c>
      <c r="L3983">
        <v>45</v>
      </c>
      <c r="M3983" t="s">
        <v>20482</v>
      </c>
      <c r="N3983" t="s">
        <v>47</v>
      </c>
      <c r="O3983" t="s">
        <v>261</v>
      </c>
      <c r="P3983" t="s">
        <v>261</v>
      </c>
      <c r="Y3983" t="s">
        <v>20489</v>
      </c>
    </row>
    <row r="3984" spans="1:25">
      <c r="A3984" t="s">
        <v>20490</v>
      </c>
      <c r="B3984" t="s">
        <v>20491</v>
      </c>
      <c r="D3984" t="s">
        <v>40</v>
      </c>
      <c r="E3984" t="s">
        <v>41</v>
      </c>
      <c r="G3984" t="s">
        <v>14854</v>
      </c>
      <c r="H3984" t="s">
        <v>4295</v>
      </c>
      <c r="J3984" t="s">
        <v>55</v>
      </c>
      <c r="K3984" t="s">
        <v>56</v>
      </c>
      <c r="L3984">
        <v>45</v>
      </c>
      <c r="M3984" t="s">
        <v>20482</v>
      </c>
      <c r="N3984" t="s">
        <v>47</v>
      </c>
      <c r="O3984" t="s">
        <v>261</v>
      </c>
      <c r="P3984" t="s">
        <v>261</v>
      </c>
      <c r="Y3984" t="s">
        <v>20492</v>
      </c>
    </row>
    <row r="3985" spans="1:25">
      <c r="A3985" t="s">
        <v>20493</v>
      </c>
      <c r="B3985" t="s">
        <v>20494</v>
      </c>
      <c r="D3985" t="s">
        <v>40</v>
      </c>
      <c r="E3985" t="s">
        <v>41</v>
      </c>
      <c r="G3985" t="s">
        <v>8762</v>
      </c>
      <c r="H3985" t="s">
        <v>3883</v>
      </c>
      <c r="J3985" t="s">
        <v>198</v>
      </c>
      <c r="K3985" t="s">
        <v>199</v>
      </c>
      <c r="L3985">
        <v>45</v>
      </c>
      <c r="M3985" t="s">
        <v>20482</v>
      </c>
      <c r="N3985" t="s">
        <v>379</v>
      </c>
      <c r="O3985" t="s">
        <v>261</v>
      </c>
      <c r="P3985" t="s">
        <v>261</v>
      </c>
      <c r="Y3985" t="s">
        <v>20495</v>
      </c>
    </row>
    <row r="3986" spans="1:25">
      <c r="A3986" t="s">
        <v>20496</v>
      </c>
      <c r="B3986" t="s">
        <v>20497</v>
      </c>
      <c r="D3986" t="s">
        <v>40</v>
      </c>
      <c r="E3986" t="s">
        <v>41</v>
      </c>
      <c r="G3986" t="s">
        <v>10682</v>
      </c>
      <c r="H3986" t="s">
        <v>20498</v>
      </c>
      <c r="J3986" t="s">
        <v>75</v>
      </c>
      <c r="K3986" t="s">
        <v>76</v>
      </c>
      <c r="L3986">
        <v>45</v>
      </c>
      <c r="M3986" t="s">
        <v>20482</v>
      </c>
      <c r="N3986" t="s">
        <v>47</v>
      </c>
      <c r="O3986" t="s">
        <v>449</v>
      </c>
      <c r="P3986" t="s">
        <v>449</v>
      </c>
      <c r="Y3986" t="s">
        <v>20499</v>
      </c>
    </row>
    <row r="3987" spans="1:25">
      <c r="A3987" t="s">
        <v>20500</v>
      </c>
      <c r="B3987" t="s">
        <v>20501</v>
      </c>
      <c r="D3987" t="s">
        <v>40</v>
      </c>
      <c r="E3987" t="s">
        <v>41</v>
      </c>
      <c r="G3987" t="s">
        <v>20502</v>
      </c>
      <c r="H3987" t="s">
        <v>20503</v>
      </c>
      <c r="J3987" t="s">
        <v>55</v>
      </c>
      <c r="K3987" t="s">
        <v>56</v>
      </c>
      <c r="L3987">
        <v>45</v>
      </c>
      <c r="M3987" t="s">
        <v>20482</v>
      </c>
      <c r="N3987" t="s">
        <v>47</v>
      </c>
      <c r="O3987" t="s">
        <v>449</v>
      </c>
      <c r="P3987" t="s">
        <v>449</v>
      </c>
      <c r="Y3987" t="s">
        <v>20504</v>
      </c>
    </row>
    <row r="3988" spans="1:25">
      <c r="A3988" t="s">
        <v>20505</v>
      </c>
      <c r="B3988" t="s">
        <v>20506</v>
      </c>
      <c r="D3988" t="s">
        <v>40</v>
      </c>
      <c r="E3988" t="s">
        <v>41</v>
      </c>
      <c r="G3988" t="s">
        <v>12695</v>
      </c>
      <c r="H3988" t="s">
        <v>2706</v>
      </c>
      <c r="J3988" t="s">
        <v>55</v>
      </c>
      <c r="K3988" t="s">
        <v>56</v>
      </c>
      <c r="L3988">
        <v>45</v>
      </c>
      <c r="M3988" t="s">
        <v>20482</v>
      </c>
      <c r="N3988" t="s">
        <v>47</v>
      </c>
      <c r="O3988" t="s">
        <v>449</v>
      </c>
      <c r="P3988" t="s">
        <v>449</v>
      </c>
      <c r="Y3988" t="s">
        <v>20507</v>
      </c>
    </row>
    <row r="3989" spans="1:25">
      <c r="A3989" t="s">
        <v>20508</v>
      </c>
      <c r="B3989" t="s">
        <v>20509</v>
      </c>
      <c r="D3989" t="s">
        <v>40</v>
      </c>
      <c r="E3989" t="s">
        <v>41</v>
      </c>
      <c r="G3989" t="s">
        <v>19041</v>
      </c>
      <c r="H3989" t="s">
        <v>19041</v>
      </c>
      <c r="J3989" t="s">
        <v>44</v>
      </c>
      <c r="K3989" t="s">
        <v>45</v>
      </c>
      <c r="L3989">
        <v>45</v>
      </c>
      <c r="M3989" t="s">
        <v>20482</v>
      </c>
      <c r="N3989" t="s">
        <v>47</v>
      </c>
      <c r="O3989" t="s">
        <v>449</v>
      </c>
      <c r="P3989" t="s">
        <v>449</v>
      </c>
      <c r="X3989" t="s">
        <v>20510</v>
      </c>
      <c r="Y3989" t="s">
        <v>20511</v>
      </c>
    </row>
    <row r="3990" spans="1:25">
      <c r="A3990" t="s">
        <v>20512</v>
      </c>
      <c r="B3990" t="s">
        <v>20513</v>
      </c>
      <c r="D3990" t="s">
        <v>40</v>
      </c>
      <c r="E3990" t="s">
        <v>41</v>
      </c>
      <c r="G3990" t="s">
        <v>20514</v>
      </c>
      <c r="H3990" t="s">
        <v>15477</v>
      </c>
      <c r="J3990" t="s">
        <v>55</v>
      </c>
      <c r="K3990" t="s">
        <v>56</v>
      </c>
      <c r="L3990">
        <v>45</v>
      </c>
      <c r="M3990" t="s">
        <v>20482</v>
      </c>
      <c r="N3990" t="s">
        <v>47</v>
      </c>
      <c r="O3990" t="s">
        <v>449</v>
      </c>
      <c r="P3990" t="s">
        <v>449</v>
      </c>
      <c r="Y3990" t="s">
        <v>20515</v>
      </c>
    </row>
    <row r="3991" spans="1:25">
      <c r="A3991" t="s">
        <v>20516</v>
      </c>
      <c r="B3991" t="s">
        <v>20517</v>
      </c>
      <c r="D3991" t="s">
        <v>40</v>
      </c>
      <c r="E3991" t="s">
        <v>41</v>
      </c>
      <c r="G3991" t="s">
        <v>20518</v>
      </c>
      <c r="H3991" t="s">
        <v>20519</v>
      </c>
      <c r="J3991" t="s">
        <v>347</v>
      </c>
      <c r="K3991" t="s">
        <v>348</v>
      </c>
      <c r="L3991">
        <v>45</v>
      </c>
      <c r="M3991" t="s">
        <v>20520</v>
      </c>
      <c r="N3991" t="s">
        <v>47</v>
      </c>
      <c r="O3991" t="s">
        <v>449</v>
      </c>
      <c r="P3991" t="s">
        <v>449</v>
      </c>
      <c r="X3991" t="s">
        <v>20521</v>
      </c>
      <c r="Y3991" t="s">
        <v>20522</v>
      </c>
    </row>
    <row r="3992" spans="1:25">
      <c r="A3992" t="s">
        <v>20523</v>
      </c>
      <c r="B3992" t="s">
        <v>20524</v>
      </c>
      <c r="D3992" t="s">
        <v>40</v>
      </c>
      <c r="E3992" t="s">
        <v>41</v>
      </c>
      <c r="G3992" t="s">
        <v>20525</v>
      </c>
      <c r="H3992" t="s">
        <v>4903</v>
      </c>
      <c r="J3992" t="s">
        <v>55</v>
      </c>
      <c r="K3992" t="s">
        <v>56</v>
      </c>
      <c r="L3992">
        <v>45</v>
      </c>
      <c r="M3992" t="s">
        <v>20520</v>
      </c>
      <c r="N3992" t="s">
        <v>47</v>
      </c>
      <c r="O3992" t="s">
        <v>449</v>
      </c>
      <c r="P3992" t="s">
        <v>449</v>
      </c>
      <c r="X3992" t="s">
        <v>20526</v>
      </c>
      <c r="Y3992" t="s">
        <v>20527</v>
      </c>
    </row>
    <row r="3993" spans="1:25">
      <c r="A3993" t="s">
        <v>20528</v>
      </c>
      <c r="B3993" t="s">
        <v>20529</v>
      </c>
      <c r="D3993" t="s">
        <v>40</v>
      </c>
      <c r="E3993" t="s">
        <v>41</v>
      </c>
      <c r="G3993" t="s">
        <v>1340</v>
      </c>
      <c r="H3993" t="s">
        <v>7189</v>
      </c>
      <c r="J3993" t="s">
        <v>55</v>
      </c>
      <c r="K3993" t="s">
        <v>56</v>
      </c>
      <c r="L3993">
        <v>45</v>
      </c>
      <c r="M3993" t="s">
        <v>20520</v>
      </c>
      <c r="N3993" t="s">
        <v>47</v>
      </c>
      <c r="O3993" t="s">
        <v>449</v>
      </c>
      <c r="P3993" t="s">
        <v>449</v>
      </c>
      <c r="Y3993" t="s">
        <v>20530</v>
      </c>
    </row>
    <row r="3994" spans="1:25">
      <c r="A3994" t="s">
        <v>20531</v>
      </c>
      <c r="B3994" t="s">
        <v>20532</v>
      </c>
      <c r="D3994" t="s">
        <v>40</v>
      </c>
      <c r="E3994" t="s">
        <v>41</v>
      </c>
      <c r="G3994" t="s">
        <v>20533</v>
      </c>
      <c r="H3994" t="s">
        <v>20534</v>
      </c>
      <c r="J3994" t="s">
        <v>347</v>
      </c>
      <c r="K3994" t="s">
        <v>348</v>
      </c>
      <c r="L3994">
        <v>45</v>
      </c>
      <c r="M3994" t="s">
        <v>20520</v>
      </c>
      <c r="N3994" t="s">
        <v>47</v>
      </c>
      <c r="O3994" t="s">
        <v>449</v>
      </c>
      <c r="P3994" t="s">
        <v>449</v>
      </c>
      <c r="X3994" t="s">
        <v>20535</v>
      </c>
      <c r="Y3994" t="s">
        <v>20536</v>
      </c>
    </row>
    <row r="3995" spans="1:25">
      <c r="A3995" t="s">
        <v>178</v>
      </c>
      <c r="B3995" t="s">
        <v>20537</v>
      </c>
      <c r="D3995" t="s">
        <v>40</v>
      </c>
      <c r="E3995" t="s">
        <v>41</v>
      </c>
      <c r="G3995" t="s">
        <v>20538</v>
      </c>
      <c r="H3995" t="s">
        <v>20538</v>
      </c>
      <c r="J3995" t="s">
        <v>55</v>
      </c>
      <c r="K3995" t="s">
        <v>56</v>
      </c>
      <c r="L3995">
        <v>45</v>
      </c>
      <c r="M3995" t="s">
        <v>20539</v>
      </c>
      <c r="N3995" t="s">
        <v>47</v>
      </c>
      <c r="O3995" t="s">
        <v>449</v>
      </c>
      <c r="P3995" t="s">
        <v>449</v>
      </c>
      <c r="X3995" t="s">
        <v>20540</v>
      </c>
      <c r="Y3995" t="s">
        <v>20541</v>
      </c>
    </row>
    <row r="3996" spans="1:25">
      <c r="A3996" t="s">
        <v>20542</v>
      </c>
      <c r="B3996" t="s">
        <v>20543</v>
      </c>
      <c r="D3996" t="s">
        <v>40</v>
      </c>
      <c r="E3996" t="s">
        <v>41</v>
      </c>
      <c r="G3996" t="s">
        <v>9477</v>
      </c>
      <c r="H3996" t="s">
        <v>6481</v>
      </c>
      <c r="J3996" t="s">
        <v>55</v>
      </c>
      <c r="K3996" t="s">
        <v>56</v>
      </c>
      <c r="L3996">
        <v>45</v>
      </c>
      <c r="M3996" t="s">
        <v>20544</v>
      </c>
      <c r="N3996" t="s">
        <v>47</v>
      </c>
      <c r="O3996" t="s">
        <v>449</v>
      </c>
      <c r="P3996" t="s">
        <v>449</v>
      </c>
      <c r="Y3996" t="s">
        <v>20545</v>
      </c>
    </row>
    <row r="3997" spans="1:25">
      <c r="A3997" t="s">
        <v>20546</v>
      </c>
      <c r="B3997" t="s">
        <v>20547</v>
      </c>
      <c r="D3997" t="s">
        <v>40</v>
      </c>
      <c r="E3997" t="s">
        <v>41</v>
      </c>
      <c r="G3997" t="s">
        <v>20548</v>
      </c>
      <c r="H3997" t="s">
        <v>1541</v>
      </c>
      <c r="J3997" t="s">
        <v>44</v>
      </c>
      <c r="K3997" t="s">
        <v>45</v>
      </c>
      <c r="L3997">
        <v>45</v>
      </c>
      <c r="M3997" t="s">
        <v>20544</v>
      </c>
      <c r="N3997" t="s">
        <v>47</v>
      </c>
      <c r="O3997" t="s">
        <v>449</v>
      </c>
      <c r="P3997" t="s">
        <v>449</v>
      </c>
      <c r="X3997" t="s">
        <v>20549</v>
      </c>
      <c r="Y3997" t="s">
        <v>20550</v>
      </c>
    </row>
    <row r="3998" spans="1:25">
      <c r="A3998" t="s">
        <v>20551</v>
      </c>
      <c r="B3998" t="s">
        <v>20552</v>
      </c>
      <c r="D3998" t="s">
        <v>40</v>
      </c>
      <c r="E3998" t="s">
        <v>41</v>
      </c>
      <c r="G3998" t="s">
        <v>11005</v>
      </c>
      <c r="H3998" t="s">
        <v>2963</v>
      </c>
      <c r="J3998" t="s">
        <v>55</v>
      </c>
      <c r="K3998" t="s">
        <v>56</v>
      </c>
      <c r="L3998">
        <v>45</v>
      </c>
      <c r="M3998" t="s">
        <v>20544</v>
      </c>
      <c r="N3998" t="s">
        <v>47</v>
      </c>
      <c r="O3998" t="s">
        <v>449</v>
      </c>
      <c r="P3998" t="s">
        <v>20553</v>
      </c>
      <c r="Y3998" t="s">
        <v>20554</v>
      </c>
    </row>
    <row r="3999" spans="1:25">
      <c r="A3999" t="s">
        <v>20555</v>
      </c>
      <c r="B3999" t="s">
        <v>20556</v>
      </c>
      <c r="D3999" t="s">
        <v>40</v>
      </c>
      <c r="E3999" t="s">
        <v>41</v>
      </c>
      <c r="G3999" t="s">
        <v>11757</v>
      </c>
      <c r="H3999" t="s">
        <v>4351</v>
      </c>
      <c r="J3999" t="s">
        <v>75</v>
      </c>
      <c r="K3999" t="s">
        <v>76</v>
      </c>
      <c r="L3999">
        <v>45</v>
      </c>
      <c r="M3999" t="s">
        <v>20557</v>
      </c>
      <c r="N3999" t="s">
        <v>47</v>
      </c>
      <c r="O3999" t="s">
        <v>449</v>
      </c>
      <c r="P3999" t="s">
        <v>449</v>
      </c>
      <c r="Y3999" t="s">
        <v>20558</v>
      </c>
    </row>
    <row r="4000" spans="1:25">
      <c r="A4000" t="s">
        <v>20559</v>
      </c>
      <c r="B4000" t="s">
        <v>20560</v>
      </c>
      <c r="D4000" t="s">
        <v>40</v>
      </c>
      <c r="E4000" t="s">
        <v>41</v>
      </c>
      <c r="G4000" t="s">
        <v>20561</v>
      </c>
      <c r="H4000" t="s">
        <v>20562</v>
      </c>
      <c r="J4000" t="s">
        <v>55</v>
      </c>
      <c r="K4000" t="s">
        <v>56</v>
      </c>
      <c r="L4000">
        <v>45</v>
      </c>
      <c r="M4000" t="s">
        <v>20557</v>
      </c>
      <c r="N4000" t="s">
        <v>47</v>
      </c>
      <c r="O4000" t="s">
        <v>449</v>
      </c>
      <c r="P4000" t="s">
        <v>449</v>
      </c>
      <c r="X4000" t="s">
        <v>20563</v>
      </c>
      <c r="Y4000" t="s">
        <v>20564</v>
      </c>
    </row>
    <row r="4001" spans="1:25">
      <c r="A4001" t="s">
        <v>20565</v>
      </c>
      <c r="B4001" t="s">
        <v>20566</v>
      </c>
      <c r="D4001" t="s">
        <v>40</v>
      </c>
      <c r="E4001" t="s">
        <v>41</v>
      </c>
      <c r="G4001" t="s">
        <v>423</v>
      </c>
      <c r="H4001" t="s">
        <v>20567</v>
      </c>
      <c r="J4001" t="s">
        <v>347</v>
      </c>
      <c r="K4001" t="s">
        <v>348</v>
      </c>
      <c r="L4001">
        <v>45</v>
      </c>
      <c r="M4001" t="s">
        <v>20568</v>
      </c>
      <c r="N4001" t="s">
        <v>47</v>
      </c>
      <c r="O4001" t="s">
        <v>449</v>
      </c>
      <c r="P4001" t="s">
        <v>449</v>
      </c>
      <c r="Y4001" t="s">
        <v>20569</v>
      </c>
    </row>
    <row r="4002" spans="1:25">
      <c r="A4002" t="s">
        <v>20570</v>
      </c>
      <c r="B4002" t="s">
        <v>20571</v>
      </c>
      <c r="D4002" t="s">
        <v>40</v>
      </c>
      <c r="E4002" t="s">
        <v>41</v>
      </c>
      <c r="G4002" t="s">
        <v>20572</v>
      </c>
      <c r="H4002" t="s">
        <v>20573</v>
      </c>
      <c r="J4002" t="s">
        <v>55</v>
      </c>
      <c r="K4002" t="s">
        <v>56</v>
      </c>
      <c r="L4002">
        <v>45</v>
      </c>
      <c r="M4002" t="s">
        <v>20574</v>
      </c>
      <c r="N4002" t="s">
        <v>47</v>
      </c>
      <c r="O4002" t="s">
        <v>449</v>
      </c>
      <c r="P4002" t="s">
        <v>449</v>
      </c>
      <c r="Y4002" t="s">
        <v>20575</v>
      </c>
    </row>
    <row r="4003" spans="1:25">
      <c r="A4003" t="s">
        <v>20576</v>
      </c>
      <c r="B4003" t="s">
        <v>20577</v>
      </c>
      <c r="D4003" t="s">
        <v>40</v>
      </c>
      <c r="E4003" t="s">
        <v>41</v>
      </c>
      <c r="G4003" t="s">
        <v>20578</v>
      </c>
      <c r="H4003" t="s">
        <v>11860</v>
      </c>
      <c r="J4003" t="s">
        <v>55</v>
      </c>
      <c r="K4003" t="s">
        <v>56</v>
      </c>
      <c r="L4003">
        <v>45</v>
      </c>
      <c r="M4003" t="s">
        <v>20579</v>
      </c>
      <c r="N4003" t="s">
        <v>47</v>
      </c>
      <c r="O4003" t="s">
        <v>449</v>
      </c>
      <c r="P4003" t="s">
        <v>449</v>
      </c>
      <c r="Y4003" t="s">
        <v>20580</v>
      </c>
    </row>
    <row r="4004" spans="1:25">
      <c r="A4004" t="s">
        <v>20581</v>
      </c>
      <c r="B4004" t="s">
        <v>20582</v>
      </c>
      <c r="D4004" t="s">
        <v>40</v>
      </c>
      <c r="E4004" t="s">
        <v>41</v>
      </c>
      <c r="G4004" t="s">
        <v>20583</v>
      </c>
      <c r="H4004" t="s">
        <v>13668</v>
      </c>
      <c r="J4004" t="s">
        <v>75</v>
      </c>
      <c r="K4004" t="s">
        <v>76</v>
      </c>
      <c r="L4004">
        <v>45</v>
      </c>
      <c r="M4004" t="s">
        <v>20579</v>
      </c>
      <c r="N4004" t="s">
        <v>47</v>
      </c>
      <c r="O4004" t="s">
        <v>449</v>
      </c>
      <c r="P4004" t="s">
        <v>449</v>
      </c>
      <c r="X4004" t="s">
        <v>20584</v>
      </c>
      <c r="Y4004" t="s">
        <v>20585</v>
      </c>
    </row>
    <row r="4005" spans="1:25">
      <c r="A4005" t="s">
        <v>20586</v>
      </c>
      <c r="B4005" t="s">
        <v>20587</v>
      </c>
      <c r="D4005" t="s">
        <v>40</v>
      </c>
      <c r="E4005" t="s">
        <v>41</v>
      </c>
      <c r="G4005" t="s">
        <v>10134</v>
      </c>
      <c r="H4005" t="s">
        <v>9137</v>
      </c>
      <c r="J4005" t="s">
        <v>55</v>
      </c>
      <c r="K4005" t="s">
        <v>56</v>
      </c>
      <c r="L4005">
        <v>45</v>
      </c>
      <c r="M4005" t="s">
        <v>20579</v>
      </c>
      <c r="N4005" t="s">
        <v>47</v>
      </c>
      <c r="O4005" t="s">
        <v>449</v>
      </c>
      <c r="P4005" t="s">
        <v>449</v>
      </c>
      <c r="Y4005" t="s">
        <v>20588</v>
      </c>
    </row>
    <row r="4006" spans="1:25">
      <c r="A4006" t="s">
        <v>20589</v>
      </c>
      <c r="B4006" t="s">
        <v>20590</v>
      </c>
      <c r="D4006" t="s">
        <v>40</v>
      </c>
      <c r="E4006" t="s">
        <v>41</v>
      </c>
      <c r="G4006" t="s">
        <v>717</v>
      </c>
      <c r="H4006" t="s">
        <v>20591</v>
      </c>
      <c r="J4006" t="s">
        <v>55</v>
      </c>
      <c r="K4006" t="s">
        <v>56</v>
      </c>
      <c r="L4006">
        <v>45</v>
      </c>
      <c r="M4006" t="s">
        <v>20579</v>
      </c>
      <c r="N4006" t="s">
        <v>47</v>
      </c>
      <c r="O4006" t="s">
        <v>449</v>
      </c>
      <c r="P4006" t="s">
        <v>20592</v>
      </c>
      <c r="X4006" t="s">
        <v>20593</v>
      </c>
      <c r="Y4006" t="s">
        <v>20594</v>
      </c>
    </row>
    <row r="4007" spans="1:25">
      <c r="A4007" t="s">
        <v>20595</v>
      </c>
      <c r="B4007" t="s">
        <v>20596</v>
      </c>
      <c r="D4007" t="s">
        <v>40</v>
      </c>
      <c r="E4007" t="s">
        <v>41</v>
      </c>
      <c r="G4007" t="s">
        <v>15135</v>
      </c>
      <c r="H4007" t="s">
        <v>20597</v>
      </c>
      <c r="J4007" t="s">
        <v>198</v>
      </c>
      <c r="K4007" t="s">
        <v>199</v>
      </c>
      <c r="L4007">
        <v>45</v>
      </c>
      <c r="M4007" t="s">
        <v>20579</v>
      </c>
      <c r="N4007" t="s">
        <v>379</v>
      </c>
      <c r="O4007" t="s">
        <v>449</v>
      </c>
      <c r="P4007" t="s">
        <v>449</v>
      </c>
      <c r="Y4007" t="s">
        <v>20598</v>
      </c>
    </row>
    <row r="4008" spans="1:25">
      <c r="A4008" t="s">
        <v>178</v>
      </c>
      <c r="B4008" t="s">
        <v>20599</v>
      </c>
      <c r="D4008" t="s">
        <v>40</v>
      </c>
      <c r="E4008" t="s">
        <v>41</v>
      </c>
      <c r="G4008" t="s">
        <v>1345</v>
      </c>
      <c r="H4008" t="s">
        <v>17211</v>
      </c>
      <c r="J4008" t="s">
        <v>198</v>
      </c>
      <c r="K4008" t="s">
        <v>199</v>
      </c>
      <c r="L4008">
        <v>45</v>
      </c>
      <c r="M4008" t="s">
        <v>20600</v>
      </c>
      <c r="N4008" t="s">
        <v>2212</v>
      </c>
      <c r="O4008" t="s">
        <v>449</v>
      </c>
      <c r="P4008" t="s">
        <v>449</v>
      </c>
      <c r="Y4008" t="s">
        <v>20601</v>
      </c>
    </row>
    <row r="4009" spans="1:25">
      <c r="A4009" t="s">
        <v>20602</v>
      </c>
      <c r="B4009" t="s">
        <v>20603</v>
      </c>
      <c r="D4009" t="s">
        <v>40</v>
      </c>
      <c r="E4009" t="s">
        <v>41</v>
      </c>
      <c r="G4009" t="s">
        <v>20604</v>
      </c>
      <c r="H4009" t="s">
        <v>20605</v>
      </c>
      <c r="J4009" t="s">
        <v>55</v>
      </c>
      <c r="K4009" t="s">
        <v>56</v>
      </c>
      <c r="L4009">
        <v>45</v>
      </c>
      <c r="M4009" t="s">
        <v>20606</v>
      </c>
      <c r="N4009" t="s">
        <v>47</v>
      </c>
      <c r="O4009" t="s">
        <v>449</v>
      </c>
      <c r="P4009" t="s">
        <v>449</v>
      </c>
      <c r="X4009" t="s">
        <v>20607</v>
      </c>
      <c r="Y4009" t="s">
        <v>20608</v>
      </c>
    </row>
    <row r="4010" spans="1:25">
      <c r="A4010" t="s">
        <v>20609</v>
      </c>
      <c r="B4010" t="s">
        <v>20610</v>
      </c>
      <c r="D4010" t="s">
        <v>40</v>
      </c>
      <c r="E4010" t="s">
        <v>41</v>
      </c>
      <c r="G4010" t="s">
        <v>8872</v>
      </c>
      <c r="H4010" t="s">
        <v>279</v>
      </c>
      <c r="J4010" t="s">
        <v>55</v>
      </c>
      <c r="K4010" t="s">
        <v>56</v>
      </c>
      <c r="L4010">
        <v>45</v>
      </c>
      <c r="M4010" t="s">
        <v>20606</v>
      </c>
      <c r="N4010" t="s">
        <v>47</v>
      </c>
      <c r="O4010" t="s">
        <v>449</v>
      </c>
      <c r="P4010" t="s">
        <v>449</v>
      </c>
      <c r="Y4010" t="s">
        <v>20611</v>
      </c>
    </row>
    <row r="4011" spans="1:25">
      <c r="A4011" t="s">
        <v>20612</v>
      </c>
      <c r="B4011" t="s">
        <v>20613</v>
      </c>
      <c r="D4011" t="s">
        <v>40</v>
      </c>
      <c r="E4011" t="s">
        <v>41</v>
      </c>
      <c r="G4011" t="s">
        <v>20614</v>
      </c>
      <c r="H4011" t="s">
        <v>20615</v>
      </c>
      <c r="J4011" t="s">
        <v>75</v>
      </c>
      <c r="K4011" t="s">
        <v>76</v>
      </c>
      <c r="L4011">
        <v>45</v>
      </c>
      <c r="M4011" t="s">
        <v>20616</v>
      </c>
      <c r="N4011" t="s">
        <v>47</v>
      </c>
      <c r="O4011" t="s">
        <v>449</v>
      </c>
      <c r="P4011" t="s">
        <v>449</v>
      </c>
      <c r="Y4011" t="s">
        <v>20617</v>
      </c>
    </row>
    <row r="4012" spans="1:25">
      <c r="A4012" t="s">
        <v>20618</v>
      </c>
      <c r="B4012" t="s">
        <v>20619</v>
      </c>
      <c r="D4012" t="s">
        <v>40</v>
      </c>
      <c r="E4012" t="s">
        <v>41</v>
      </c>
      <c r="G4012" t="s">
        <v>7912</v>
      </c>
      <c r="H4012" t="s">
        <v>20620</v>
      </c>
      <c r="J4012" t="s">
        <v>55</v>
      </c>
      <c r="K4012" t="s">
        <v>56</v>
      </c>
      <c r="L4012">
        <v>45</v>
      </c>
      <c r="M4012" t="s">
        <v>20616</v>
      </c>
      <c r="N4012" t="s">
        <v>47</v>
      </c>
      <c r="O4012" t="s">
        <v>449</v>
      </c>
      <c r="P4012" t="s">
        <v>449</v>
      </c>
      <c r="Y4012" t="s">
        <v>20621</v>
      </c>
    </row>
    <row r="4013" spans="1:25">
      <c r="A4013" t="s">
        <v>20622</v>
      </c>
      <c r="B4013" t="s">
        <v>20623</v>
      </c>
      <c r="D4013" t="s">
        <v>40</v>
      </c>
      <c r="E4013" t="s">
        <v>41</v>
      </c>
      <c r="G4013" t="s">
        <v>20624</v>
      </c>
      <c r="H4013" t="s">
        <v>8158</v>
      </c>
      <c r="J4013" t="s">
        <v>55</v>
      </c>
      <c r="K4013" t="s">
        <v>56</v>
      </c>
      <c r="L4013">
        <v>45</v>
      </c>
      <c r="M4013" t="s">
        <v>20616</v>
      </c>
      <c r="N4013" t="s">
        <v>47</v>
      </c>
      <c r="O4013" t="s">
        <v>470</v>
      </c>
      <c r="P4013" t="s">
        <v>470</v>
      </c>
      <c r="Y4013" t="s">
        <v>20625</v>
      </c>
    </row>
    <row r="4014" spans="1:25">
      <c r="A4014" t="s">
        <v>178</v>
      </c>
      <c r="B4014" t="s">
        <v>20626</v>
      </c>
      <c r="D4014" t="s">
        <v>40</v>
      </c>
      <c r="E4014" t="s">
        <v>41</v>
      </c>
      <c r="G4014" t="s">
        <v>511</v>
      </c>
      <c r="H4014" t="s">
        <v>5527</v>
      </c>
      <c r="J4014" t="s">
        <v>55</v>
      </c>
      <c r="K4014" t="s">
        <v>56</v>
      </c>
      <c r="L4014">
        <v>45</v>
      </c>
      <c r="M4014" t="s">
        <v>20627</v>
      </c>
      <c r="N4014" t="s">
        <v>47</v>
      </c>
      <c r="O4014" t="s">
        <v>470</v>
      </c>
      <c r="P4014" t="s">
        <v>470</v>
      </c>
      <c r="Y4014" t="s">
        <v>20628</v>
      </c>
    </row>
    <row r="4015" spans="1:25">
      <c r="A4015" t="s">
        <v>20629</v>
      </c>
      <c r="B4015" t="s">
        <v>20630</v>
      </c>
      <c r="D4015" t="s">
        <v>40</v>
      </c>
      <c r="E4015" t="s">
        <v>41</v>
      </c>
      <c r="G4015" t="s">
        <v>1221</v>
      </c>
      <c r="H4015" t="s">
        <v>8346</v>
      </c>
      <c r="J4015" t="s">
        <v>55</v>
      </c>
      <c r="K4015" t="s">
        <v>56</v>
      </c>
      <c r="L4015">
        <v>45</v>
      </c>
      <c r="M4015" t="s">
        <v>20631</v>
      </c>
      <c r="N4015" t="s">
        <v>47</v>
      </c>
      <c r="O4015" t="s">
        <v>470</v>
      </c>
      <c r="P4015" t="s">
        <v>470</v>
      </c>
      <c r="Y4015" t="s">
        <v>20632</v>
      </c>
    </row>
    <row r="4016" spans="1:25">
      <c r="A4016" t="s">
        <v>178</v>
      </c>
      <c r="B4016" t="s">
        <v>20633</v>
      </c>
      <c r="D4016" t="s">
        <v>40</v>
      </c>
      <c r="E4016" t="s">
        <v>41</v>
      </c>
      <c r="G4016" t="s">
        <v>20634</v>
      </c>
      <c r="H4016" t="s">
        <v>2078</v>
      </c>
      <c r="J4016" t="s">
        <v>347</v>
      </c>
      <c r="K4016" t="s">
        <v>348</v>
      </c>
      <c r="L4016">
        <v>45</v>
      </c>
      <c r="M4016" t="s">
        <v>20635</v>
      </c>
      <c r="N4016" t="s">
        <v>47</v>
      </c>
      <c r="O4016" t="s">
        <v>470</v>
      </c>
      <c r="P4016" t="s">
        <v>470</v>
      </c>
      <c r="Y4016" t="s">
        <v>20636</v>
      </c>
    </row>
    <row r="4017" spans="1:25">
      <c r="A4017" t="s">
        <v>20637</v>
      </c>
      <c r="B4017" t="s">
        <v>20638</v>
      </c>
      <c r="D4017" t="s">
        <v>40</v>
      </c>
      <c r="E4017" t="s">
        <v>41</v>
      </c>
      <c r="G4017" t="s">
        <v>20639</v>
      </c>
      <c r="H4017" t="s">
        <v>20640</v>
      </c>
      <c r="J4017" t="s">
        <v>55</v>
      </c>
      <c r="K4017" t="s">
        <v>56</v>
      </c>
      <c r="L4017">
        <v>45</v>
      </c>
      <c r="M4017" t="s">
        <v>20635</v>
      </c>
      <c r="N4017" t="s">
        <v>47</v>
      </c>
      <c r="O4017" t="s">
        <v>470</v>
      </c>
      <c r="P4017" t="s">
        <v>20641</v>
      </c>
      <c r="X4017" t="s">
        <v>20642</v>
      </c>
      <c r="Y4017" t="s">
        <v>20643</v>
      </c>
    </row>
    <row r="4018" spans="1:25">
      <c r="A4018" t="s">
        <v>20644</v>
      </c>
      <c r="B4018" t="s">
        <v>20645</v>
      </c>
      <c r="D4018" t="s">
        <v>40</v>
      </c>
      <c r="E4018" t="s">
        <v>41</v>
      </c>
      <c r="G4018" t="s">
        <v>2798</v>
      </c>
      <c r="H4018" t="s">
        <v>20646</v>
      </c>
      <c r="J4018" t="s">
        <v>347</v>
      </c>
      <c r="K4018" t="s">
        <v>348</v>
      </c>
      <c r="L4018">
        <v>45</v>
      </c>
      <c r="M4018" t="s">
        <v>20647</v>
      </c>
      <c r="N4018" t="s">
        <v>47</v>
      </c>
      <c r="O4018" t="s">
        <v>470</v>
      </c>
      <c r="P4018" t="s">
        <v>470</v>
      </c>
      <c r="X4018" t="s">
        <v>20648</v>
      </c>
      <c r="Y4018" t="s">
        <v>20649</v>
      </c>
    </row>
    <row r="4019" spans="1:25">
      <c r="A4019" t="s">
        <v>20650</v>
      </c>
      <c r="B4019" t="s">
        <v>20651</v>
      </c>
      <c r="D4019" t="s">
        <v>40</v>
      </c>
      <c r="E4019" t="s">
        <v>41</v>
      </c>
      <c r="G4019" t="s">
        <v>1414</v>
      </c>
      <c r="H4019" t="s">
        <v>20652</v>
      </c>
      <c r="J4019" t="s">
        <v>55</v>
      </c>
      <c r="K4019" t="s">
        <v>56</v>
      </c>
      <c r="L4019">
        <v>45</v>
      </c>
      <c r="M4019" t="s">
        <v>20653</v>
      </c>
      <c r="N4019" t="s">
        <v>47</v>
      </c>
      <c r="O4019" t="s">
        <v>470</v>
      </c>
      <c r="P4019" t="s">
        <v>470</v>
      </c>
      <c r="Y4019" t="s">
        <v>20654</v>
      </c>
    </row>
    <row r="4020" spans="1:25">
      <c r="A4020" t="s">
        <v>20655</v>
      </c>
      <c r="B4020" t="s">
        <v>20656</v>
      </c>
      <c r="D4020" t="s">
        <v>40</v>
      </c>
      <c r="E4020" t="s">
        <v>41</v>
      </c>
      <c r="G4020" t="s">
        <v>20657</v>
      </c>
      <c r="H4020" t="s">
        <v>20658</v>
      </c>
      <c r="J4020" t="s">
        <v>55</v>
      </c>
      <c r="K4020" t="s">
        <v>56</v>
      </c>
      <c r="L4020">
        <v>45</v>
      </c>
      <c r="M4020" t="s">
        <v>20659</v>
      </c>
      <c r="N4020" t="s">
        <v>47</v>
      </c>
      <c r="O4020" t="s">
        <v>470</v>
      </c>
      <c r="P4020" t="s">
        <v>470</v>
      </c>
      <c r="X4020" t="s">
        <v>20660</v>
      </c>
      <c r="Y4020" t="s">
        <v>20661</v>
      </c>
    </row>
    <row r="4021" spans="1:25">
      <c r="A4021" t="s">
        <v>20662</v>
      </c>
      <c r="B4021" t="s">
        <v>20663</v>
      </c>
      <c r="D4021" t="s">
        <v>40</v>
      </c>
      <c r="E4021" t="s">
        <v>41</v>
      </c>
      <c r="G4021" t="s">
        <v>20360</v>
      </c>
      <c r="H4021" t="s">
        <v>1650</v>
      </c>
      <c r="J4021" t="s">
        <v>55</v>
      </c>
      <c r="K4021" t="s">
        <v>56</v>
      </c>
      <c r="L4021">
        <v>45</v>
      </c>
      <c r="M4021" t="s">
        <v>20664</v>
      </c>
      <c r="N4021" t="s">
        <v>47</v>
      </c>
      <c r="O4021" t="s">
        <v>470</v>
      </c>
      <c r="P4021" t="s">
        <v>470</v>
      </c>
      <c r="Y4021" t="s">
        <v>20665</v>
      </c>
    </row>
    <row r="4022" spans="1:25">
      <c r="A4022" t="s">
        <v>20666</v>
      </c>
      <c r="B4022" t="s">
        <v>20667</v>
      </c>
      <c r="D4022" t="s">
        <v>40</v>
      </c>
      <c r="E4022" t="s">
        <v>41</v>
      </c>
      <c r="G4022" t="s">
        <v>4426</v>
      </c>
      <c r="H4022" t="s">
        <v>20668</v>
      </c>
      <c r="J4022" t="s">
        <v>347</v>
      </c>
      <c r="K4022" t="s">
        <v>348</v>
      </c>
      <c r="L4022">
        <v>45</v>
      </c>
      <c r="M4022" t="s">
        <v>20664</v>
      </c>
      <c r="N4022" t="s">
        <v>47</v>
      </c>
      <c r="O4022" t="s">
        <v>470</v>
      </c>
      <c r="P4022" t="s">
        <v>470</v>
      </c>
      <c r="Y4022" t="s">
        <v>20669</v>
      </c>
    </row>
    <row r="4023" spans="1:25">
      <c r="A4023" t="s">
        <v>20670</v>
      </c>
      <c r="B4023" t="s">
        <v>20671</v>
      </c>
      <c r="D4023" t="s">
        <v>40</v>
      </c>
      <c r="E4023" t="s">
        <v>41</v>
      </c>
      <c r="G4023" t="s">
        <v>18311</v>
      </c>
      <c r="H4023" t="s">
        <v>1459</v>
      </c>
      <c r="J4023" t="s">
        <v>392</v>
      </c>
      <c r="K4023" t="s">
        <v>393</v>
      </c>
      <c r="L4023">
        <v>36</v>
      </c>
      <c r="M4023" t="s">
        <v>20672</v>
      </c>
      <c r="N4023" t="s">
        <v>2212</v>
      </c>
      <c r="O4023" t="s">
        <v>1575</v>
      </c>
      <c r="P4023" t="s">
        <v>1575</v>
      </c>
      <c r="Y4023" t="s">
        <v>20673</v>
      </c>
    </row>
    <row r="4024" spans="1:25">
      <c r="A4024" t="s">
        <v>20674</v>
      </c>
      <c r="B4024" t="s">
        <v>20675</v>
      </c>
      <c r="D4024" t="s">
        <v>40</v>
      </c>
      <c r="E4024" t="s">
        <v>41</v>
      </c>
      <c r="G4024" t="s">
        <v>20676</v>
      </c>
      <c r="H4024" t="s">
        <v>20677</v>
      </c>
      <c r="J4024" t="s">
        <v>347</v>
      </c>
      <c r="K4024" t="s">
        <v>348</v>
      </c>
      <c r="L4024">
        <v>45</v>
      </c>
      <c r="M4024" t="s">
        <v>20672</v>
      </c>
      <c r="N4024" t="s">
        <v>47</v>
      </c>
      <c r="O4024" t="s">
        <v>470</v>
      </c>
      <c r="P4024" t="s">
        <v>470</v>
      </c>
      <c r="Y4024" t="s">
        <v>20678</v>
      </c>
    </row>
    <row r="4025" spans="1:25">
      <c r="A4025" t="s">
        <v>20679</v>
      </c>
      <c r="B4025" t="s">
        <v>20680</v>
      </c>
      <c r="D4025" t="s">
        <v>40</v>
      </c>
      <c r="E4025" t="s">
        <v>41</v>
      </c>
      <c r="G4025" t="s">
        <v>20681</v>
      </c>
      <c r="H4025" t="s">
        <v>20682</v>
      </c>
      <c r="J4025" t="s">
        <v>347</v>
      </c>
      <c r="K4025" t="s">
        <v>348</v>
      </c>
      <c r="L4025">
        <v>45</v>
      </c>
      <c r="M4025" t="s">
        <v>20683</v>
      </c>
      <c r="N4025" t="s">
        <v>47</v>
      </c>
      <c r="O4025" t="s">
        <v>683</v>
      </c>
      <c r="P4025" t="s">
        <v>683</v>
      </c>
      <c r="Y4025" t="s">
        <v>20684</v>
      </c>
    </row>
    <row r="4026" spans="1:25">
      <c r="A4026" t="s">
        <v>20685</v>
      </c>
      <c r="B4026" t="s">
        <v>20686</v>
      </c>
      <c r="D4026" t="s">
        <v>40</v>
      </c>
      <c r="E4026" t="s">
        <v>41</v>
      </c>
      <c r="G4026" t="s">
        <v>4415</v>
      </c>
      <c r="H4026" t="s">
        <v>406</v>
      </c>
      <c r="J4026" t="s">
        <v>44</v>
      </c>
      <c r="K4026" t="s">
        <v>45</v>
      </c>
      <c r="L4026">
        <v>37</v>
      </c>
      <c r="M4026" t="s">
        <v>20687</v>
      </c>
      <c r="N4026" t="s">
        <v>47</v>
      </c>
      <c r="O4026" t="s">
        <v>1273</v>
      </c>
      <c r="P4026" t="s">
        <v>1273</v>
      </c>
      <c r="Y4026" t="s">
        <v>20688</v>
      </c>
    </row>
    <row r="4027" spans="1:25">
      <c r="A4027" t="s">
        <v>20689</v>
      </c>
      <c r="B4027" t="s">
        <v>20690</v>
      </c>
      <c r="D4027" t="s">
        <v>40</v>
      </c>
      <c r="E4027" t="s">
        <v>41</v>
      </c>
      <c r="G4027" t="s">
        <v>20691</v>
      </c>
      <c r="H4027" t="s">
        <v>20692</v>
      </c>
      <c r="J4027" t="s">
        <v>924</v>
      </c>
      <c r="K4027" t="s">
        <v>925</v>
      </c>
      <c r="L4027">
        <v>35</v>
      </c>
      <c r="M4027" t="s">
        <v>20693</v>
      </c>
      <c r="N4027" t="s">
        <v>379</v>
      </c>
      <c r="O4027" t="s">
        <v>683</v>
      </c>
      <c r="P4027" t="s">
        <v>683</v>
      </c>
      <c r="Y4027" t="s">
        <v>20694</v>
      </c>
    </row>
    <row r="4028" spans="1:25">
      <c r="A4028" t="s">
        <v>20695</v>
      </c>
      <c r="B4028" t="s">
        <v>20696</v>
      </c>
      <c r="D4028" t="s">
        <v>40</v>
      </c>
      <c r="E4028" t="s">
        <v>41</v>
      </c>
      <c r="G4028" t="s">
        <v>20697</v>
      </c>
      <c r="H4028" t="s">
        <v>20698</v>
      </c>
      <c r="J4028" t="s">
        <v>392</v>
      </c>
      <c r="K4028" t="s">
        <v>393</v>
      </c>
      <c r="L4028">
        <v>36</v>
      </c>
      <c r="M4028" t="s">
        <v>20699</v>
      </c>
      <c r="N4028" t="s">
        <v>773</v>
      </c>
      <c r="O4028" t="s">
        <v>449</v>
      </c>
      <c r="P4028" t="s">
        <v>449</v>
      </c>
      <c r="X4028" t="s">
        <v>20700</v>
      </c>
      <c r="Y4028" t="s">
        <v>20701</v>
      </c>
    </row>
    <row r="4029" spans="1:25">
      <c r="A4029" t="s">
        <v>20702</v>
      </c>
      <c r="B4029" t="s">
        <v>20703</v>
      </c>
      <c r="D4029" t="s">
        <v>40</v>
      </c>
      <c r="E4029" t="s">
        <v>41</v>
      </c>
      <c r="G4029" t="s">
        <v>12010</v>
      </c>
      <c r="H4029" t="s">
        <v>17116</v>
      </c>
      <c r="J4029" t="s">
        <v>392</v>
      </c>
      <c r="K4029" t="s">
        <v>393</v>
      </c>
      <c r="L4029">
        <v>42</v>
      </c>
      <c r="M4029" t="s">
        <v>20699</v>
      </c>
      <c r="N4029" t="s">
        <v>773</v>
      </c>
      <c r="O4029" t="s">
        <v>470</v>
      </c>
      <c r="P4029" t="s">
        <v>470</v>
      </c>
      <c r="X4029" t="s">
        <v>20704</v>
      </c>
      <c r="Y4029" t="s">
        <v>20705</v>
      </c>
    </row>
    <row r="4030" spans="1:25">
      <c r="A4030" t="s">
        <v>20706</v>
      </c>
      <c r="B4030" t="s">
        <v>20707</v>
      </c>
      <c r="D4030" t="s">
        <v>40</v>
      </c>
      <c r="E4030" t="s">
        <v>41</v>
      </c>
      <c r="G4030" t="s">
        <v>20708</v>
      </c>
      <c r="H4030" t="s">
        <v>20709</v>
      </c>
      <c r="J4030" t="s">
        <v>55</v>
      </c>
      <c r="K4030" t="s">
        <v>56</v>
      </c>
      <c r="L4030">
        <v>45</v>
      </c>
      <c r="M4030" t="s">
        <v>20710</v>
      </c>
      <c r="N4030" t="s">
        <v>47</v>
      </c>
      <c r="O4030" t="s">
        <v>470</v>
      </c>
      <c r="P4030" t="s">
        <v>470</v>
      </c>
      <c r="Y4030" t="s">
        <v>20711</v>
      </c>
    </row>
    <row r="4031" spans="1:25">
      <c r="A4031" t="s">
        <v>20712</v>
      </c>
      <c r="B4031" t="s">
        <v>20713</v>
      </c>
      <c r="D4031" t="s">
        <v>40</v>
      </c>
      <c r="E4031" t="s">
        <v>41</v>
      </c>
      <c r="G4031" t="s">
        <v>20714</v>
      </c>
      <c r="H4031" t="s">
        <v>20715</v>
      </c>
      <c r="J4031" t="s">
        <v>44</v>
      </c>
      <c r="K4031" t="s">
        <v>45</v>
      </c>
      <c r="L4031">
        <v>45</v>
      </c>
      <c r="M4031" t="s">
        <v>20710</v>
      </c>
      <c r="N4031" t="s">
        <v>47</v>
      </c>
      <c r="O4031" t="s">
        <v>470</v>
      </c>
      <c r="P4031" t="s">
        <v>470</v>
      </c>
      <c r="X4031" t="s">
        <v>20716</v>
      </c>
      <c r="Y4031" t="s">
        <v>20717</v>
      </c>
    </row>
    <row r="4032" spans="1:25">
      <c r="A4032" t="s">
        <v>20718</v>
      </c>
      <c r="B4032" t="s">
        <v>20719</v>
      </c>
      <c r="D4032" t="s">
        <v>40</v>
      </c>
      <c r="E4032" t="s">
        <v>41</v>
      </c>
      <c r="G4032" t="s">
        <v>16096</v>
      </c>
      <c r="H4032" t="s">
        <v>20720</v>
      </c>
      <c r="J4032" t="s">
        <v>4285</v>
      </c>
      <c r="K4032" t="s">
        <v>4286</v>
      </c>
      <c r="L4032">
        <v>45</v>
      </c>
      <c r="M4032" t="s">
        <v>20710</v>
      </c>
      <c r="N4032" t="s">
        <v>47</v>
      </c>
      <c r="O4032" t="s">
        <v>470</v>
      </c>
      <c r="P4032" t="s">
        <v>470</v>
      </c>
      <c r="Y4032" t="s">
        <v>20721</v>
      </c>
    </row>
    <row r="4033" spans="1:25">
      <c r="A4033" t="s">
        <v>20722</v>
      </c>
      <c r="B4033" t="s">
        <v>20723</v>
      </c>
      <c r="D4033" t="s">
        <v>40</v>
      </c>
      <c r="E4033" t="s">
        <v>41</v>
      </c>
      <c r="G4033" t="s">
        <v>20724</v>
      </c>
      <c r="H4033" t="s">
        <v>18250</v>
      </c>
      <c r="J4033" t="s">
        <v>55</v>
      </c>
      <c r="K4033" t="s">
        <v>56</v>
      </c>
      <c r="L4033">
        <v>45</v>
      </c>
      <c r="M4033" t="s">
        <v>20725</v>
      </c>
      <c r="N4033" t="s">
        <v>47</v>
      </c>
      <c r="O4033" t="s">
        <v>470</v>
      </c>
      <c r="P4033" t="s">
        <v>470</v>
      </c>
      <c r="X4033" t="s">
        <v>20726</v>
      </c>
      <c r="Y4033" t="s">
        <v>20727</v>
      </c>
    </row>
    <row r="4034" spans="1:25">
      <c r="A4034" t="s">
        <v>20728</v>
      </c>
      <c r="B4034" t="s">
        <v>20729</v>
      </c>
      <c r="D4034" t="s">
        <v>40</v>
      </c>
      <c r="E4034" t="s">
        <v>41</v>
      </c>
      <c r="G4034" t="s">
        <v>2679</v>
      </c>
      <c r="H4034" t="s">
        <v>20730</v>
      </c>
      <c r="J4034" t="s">
        <v>55</v>
      </c>
      <c r="K4034" t="s">
        <v>56</v>
      </c>
      <c r="L4034">
        <v>45</v>
      </c>
      <c r="M4034" t="s">
        <v>20725</v>
      </c>
      <c r="N4034" t="s">
        <v>47</v>
      </c>
      <c r="O4034" t="s">
        <v>470</v>
      </c>
      <c r="P4034" t="s">
        <v>470</v>
      </c>
      <c r="X4034" t="s">
        <v>20731</v>
      </c>
      <c r="Y4034" t="s">
        <v>20732</v>
      </c>
    </row>
    <row r="4035" spans="1:25">
      <c r="A4035" t="s">
        <v>20733</v>
      </c>
      <c r="B4035" t="s">
        <v>20734</v>
      </c>
      <c r="D4035" t="s">
        <v>40</v>
      </c>
      <c r="E4035" t="s">
        <v>41</v>
      </c>
      <c r="G4035" t="s">
        <v>20735</v>
      </c>
      <c r="H4035" t="s">
        <v>20736</v>
      </c>
      <c r="J4035" t="s">
        <v>44</v>
      </c>
      <c r="K4035" t="s">
        <v>45</v>
      </c>
      <c r="L4035">
        <v>45</v>
      </c>
      <c r="M4035" t="s">
        <v>20725</v>
      </c>
      <c r="N4035" t="s">
        <v>47</v>
      </c>
      <c r="O4035" t="s">
        <v>470</v>
      </c>
      <c r="P4035" t="s">
        <v>470</v>
      </c>
      <c r="X4035" t="s">
        <v>20737</v>
      </c>
      <c r="Y4035" t="s">
        <v>20738</v>
      </c>
    </row>
    <row r="4036" spans="1:25">
      <c r="A4036" t="s">
        <v>20739</v>
      </c>
      <c r="B4036" t="s">
        <v>20740</v>
      </c>
      <c r="D4036" t="s">
        <v>40</v>
      </c>
      <c r="E4036" t="s">
        <v>41</v>
      </c>
      <c r="G4036" t="s">
        <v>3063</v>
      </c>
      <c r="H4036" t="s">
        <v>20741</v>
      </c>
      <c r="J4036" t="s">
        <v>55</v>
      </c>
      <c r="K4036" t="s">
        <v>56</v>
      </c>
      <c r="L4036">
        <v>45</v>
      </c>
      <c r="M4036" t="s">
        <v>20725</v>
      </c>
      <c r="N4036" t="s">
        <v>47</v>
      </c>
      <c r="O4036" t="s">
        <v>470</v>
      </c>
      <c r="P4036" t="s">
        <v>470</v>
      </c>
      <c r="Y4036" t="s">
        <v>20742</v>
      </c>
    </row>
    <row r="4037" spans="1:25">
      <c r="A4037" t="s">
        <v>20743</v>
      </c>
      <c r="B4037" t="s">
        <v>20744</v>
      </c>
      <c r="D4037" t="s">
        <v>40</v>
      </c>
      <c r="E4037" t="s">
        <v>41</v>
      </c>
      <c r="G4037" t="s">
        <v>20745</v>
      </c>
      <c r="H4037" t="s">
        <v>3175</v>
      </c>
      <c r="J4037" t="s">
        <v>44</v>
      </c>
      <c r="K4037" t="s">
        <v>45</v>
      </c>
      <c r="L4037">
        <v>45</v>
      </c>
      <c r="M4037" t="s">
        <v>20725</v>
      </c>
      <c r="N4037" t="s">
        <v>47</v>
      </c>
      <c r="O4037" t="s">
        <v>470</v>
      </c>
      <c r="P4037" t="s">
        <v>470</v>
      </c>
      <c r="X4037" t="s">
        <v>20746</v>
      </c>
      <c r="Y4037" t="s">
        <v>20747</v>
      </c>
    </row>
    <row r="4038" spans="1:25">
      <c r="A4038" t="s">
        <v>20748</v>
      </c>
      <c r="B4038" t="s">
        <v>20749</v>
      </c>
      <c r="D4038" t="s">
        <v>40</v>
      </c>
      <c r="E4038" t="s">
        <v>41</v>
      </c>
      <c r="G4038" t="s">
        <v>4699</v>
      </c>
      <c r="H4038" t="s">
        <v>20750</v>
      </c>
      <c r="J4038" t="s">
        <v>55</v>
      </c>
      <c r="K4038" t="s">
        <v>56</v>
      </c>
      <c r="L4038">
        <v>45</v>
      </c>
      <c r="M4038" t="s">
        <v>20751</v>
      </c>
      <c r="N4038" t="s">
        <v>47</v>
      </c>
      <c r="O4038" t="s">
        <v>470</v>
      </c>
      <c r="P4038" t="s">
        <v>470</v>
      </c>
      <c r="Y4038" t="s">
        <v>20752</v>
      </c>
    </row>
    <row r="4039" spans="1:25">
      <c r="A4039" t="s">
        <v>20753</v>
      </c>
      <c r="B4039" t="s">
        <v>20754</v>
      </c>
      <c r="D4039" t="s">
        <v>40</v>
      </c>
      <c r="E4039" t="s">
        <v>41</v>
      </c>
      <c r="G4039" t="s">
        <v>20755</v>
      </c>
      <c r="H4039" t="s">
        <v>20756</v>
      </c>
      <c r="J4039" t="s">
        <v>55</v>
      </c>
      <c r="K4039" t="s">
        <v>56</v>
      </c>
      <c r="L4039">
        <v>45</v>
      </c>
      <c r="M4039" t="s">
        <v>20751</v>
      </c>
      <c r="N4039" t="s">
        <v>47</v>
      </c>
      <c r="O4039" t="s">
        <v>470</v>
      </c>
      <c r="P4039" t="s">
        <v>470</v>
      </c>
      <c r="Y4039" t="s">
        <v>20757</v>
      </c>
    </row>
    <row r="4040" spans="1:25">
      <c r="A4040" t="s">
        <v>20758</v>
      </c>
      <c r="B4040" t="s">
        <v>20759</v>
      </c>
      <c r="D4040" t="s">
        <v>40</v>
      </c>
      <c r="E4040" t="s">
        <v>41</v>
      </c>
      <c r="G4040" t="s">
        <v>20760</v>
      </c>
      <c r="H4040" t="s">
        <v>20761</v>
      </c>
      <c r="J4040" t="s">
        <v>55</v>
      </c>
      <c r="K4040" t="s">
        <v>56</v>
      </c>
      <c r="L4040">
        <v>45</v>
      </c>
      <c r="M4040" t="s">
        <v>20762</v>
      </c>
      <c r="N4040" t="s">
        <v>47</v>
      </c>
      <c r="O4040" t="s">
        <v>470</v>
      </c>
      <c r="P4040" t="s">
        <v>470</v>
      </c>
      <c r="X4040" t="s">
        <v>20763</v>
      </c>
      <c r="Y4040" t="s">
        <v>20764</v>
      </c>
    </row>
    <row r="4041" spans="1:25">
      <c r="A4041" t="s">
        <v>20765</v>
      </c>
      <c r="B4041" t="s">
        <v>20766</v>
      </c>
      <c r="D4041" t="s">
        <v>40</v>
      </c>
      <c r="E4041" t="s">
        <v>41</v>
      </c>
      <c r="G4041" t="s">
        <v>11987</v>
      </c>
      <c r="H4041" t="s">
        <v>20767</v>
      </c>
      <c r="J4041" t="s">
        <v>44</v>
      </c>
      <c r="K4041" t="s">
        <v>45</v>
      </c>
      <c r="L4041">
        <v>45</v>
      </c>
      <c r="M4041" t="s">
        <v>20768</v>
      </c>
      <c r="N4041" t="s">
        <v>47</v>
      </c>
      <c r="O4041" t="s">
        <v>470</v>
      </c>
      <c r="P4041" t="s">
        <v>470</v>
      </c>
      <c r="Y4041" t="s">
        <v>20769</v>
      </c>
    </row>
    <row r="4042" spans="1:25">
      <c r="A4042" t="s">
        <v>20770</v>
      </c>
      <c r="B4042" t="s">
        <v>20771</v>
      </c>
      <c r="D4042" t="s">
        <v>40</v>
      </c>
      <c r="E4042" t="s">
        <v>41</v>
      </c>
      <c r="G4042" t="s">
        <v>20772</v>
      </c>
      <c r="H4042" t="s">
        <v>20773</v>
      </c>
      <c r="J4042" t="s">
        <v>55</v>
      </c>
      <c r="K4042" t="s">
        <v>56</v>
      </c>
      <c r="L4042">
        <v>45</v>
      </c>
      <c r="M4042" t="s">
        <v>20768</v>
      </c>
      <c r="N4042" t="s">
        <v>47</v>
      </c>
      <c r="O4042" t="s">
        <v>470</v>
      </c>
      <c r="P4042" t="s">
        <v>470</v>
      </c>
      <c r="Y4042" t="s">
        <v>20774</v>
      </c>
    </row>
    <row r="4043" spans="1:25">
      <c r="A4043" t="s">
        <v>20775</v>
      </c>
      <c r="B4043" t="s">
        <v>20776</v>
      </c>
      <c r="D4043" t="s">
        <v>40</v>
      </c>
      <c r="E4043" t="s">
        <v>41</v>
      </c>
      <c r="G4043" t="s">
        <v>20777</v>
      </c>
      <c r="H4043" t="s">
        <v>20778</v>
      </c>
      <c r="J4043" t="s">
        <v>347</v>
      </c>
      <c r="K4043" t="s">
        <v>348</v>
      </c>
      <c r="L4043">
        <v>45</v>
      </c>
      <c r="M4043" t="s">
        <v>20768</v>
      </c>
      <c r="N4043" t="s">
        <v>47</v>
      </c>
      <c r="O4043" t="s">
        <v>470</v>
      </c>
      <c r="P4043" t="s">
        <v>470</v>
      </c>
      <c r="Y4043" t="s">
        <v>20779</v>
      </c>
    </row>
    <row r="4044" spans="1:25">
      <c r="A4044" t="s">
        <v>20780</v>
      </c>
      <c r="B4044" t="s">
        <v>20781</v>
      </c>
      <c r="D4044" t="s">
        <v>40</v>
      </c>
      <c r="E4044" t="s">
        <v>41</v>
      </c>
      <c r="G4044" t="s">
        <v>20782</v>
      </c>
      <c r="H4044" t="s">
        <v>18772</v>
      </c>
      <c r="J4044" t="s">
        <v>55</v>
      </c>
      <c r="K4044" t="s">
        <v>56</v>
      </c>
      <c r="L4044">
        <v>45</v>
      </c>
      <c r="M4044" t="s">
        <v>20783</v>
      </c>
      <c r="N4044" t="s">
        <v>47</v>
      </c>
      <c r="O4044" t="s">
        <v>470</v>
      </c>
      <c r="P4044" t="s">
        <v>20784</v>
      </c>
      <c r="X4044" t="s">
        <v>20785</v>
      </c>
      <c r="Y4044" t="s">
        <v>20786</v>
      </c>
    </row>
    <row r="4045" spans="1:25">
      <c r="A4045" t="s">
        <v>20787</v>
      </c>
      <c r="B4045" t="s">
        <v>20788</v>
      </c>
      <c r="D4045" t="s">
        <v>40</v>
      </c>
      <c r="E4045" t="s">
        <v>41</v>
      </c>
      <c r="G4045" t="s">
        <v>12673</v>
      </c>
      <c r="H4045" t="s">
        <v>20789</v>
      </c>
      <c r="J4045" t="s">
        <v>55</v>
      </c>
      <c r="K4045" t="s">
        <v>56</v>
      </c>
      <c r="L4045">
        <v>45</v>
      </c>
      <c r="M4045" t="s">
        <v>20783</v>
      </c>
      <c r="N4045" t="s">
        <v>47</v>
      </c>
      <c r="O4045" t="s">
        <v>470</v>
      </c>
      <c r="P4045" t="s">
        <v>470</v>
      </c>
      <c r="Y4045" t="s">
        <v>20790</v>
      </c>
    </row>
    <row r="4046" spans="1:25">
      <c r="A4046" t="s">
        <v>20791</v>
      </c>
      <c r="B4046" t="s">
        <v>20792</v>
      </c>
      <c r="D4046" t="s">
        <v>40</v>
      </c>
      <c r="E4046" t="s">
        <v>41</v>
      </c>
      <c r="G4046" t="s">
        <v>20793</v>
      </c>
      <c r="H4046" t="s">
        <v>19352</v>
      </c>
      <c r="J4046" t="s">
        <v>347</v>
      </c>
      <c r="K4046" t="s">
        <v>348</v>
      </c>
      <c r="L4046">
        <v>45</v>
      </c>
      <c r="M4046" t="s">
        <v>20783</v>
      </c>
      <c r="N4046" t="s">
        <v>47</v>
      </c>
      <c r="O4046" t="s">
        <v>470</v>
      </c>
      <c r="P4046" t="s">
        <v>470</v>
      </c>
      <c r="X4046" t="s">
        <v>20794</v>
      </c>
      <c r="Y4046" t="s">
        <v>20795</v>
      </c>
    </row>
    <row r="4047" spans="1:25">
      <c r="A4047" t="s">
        <v>20796</v>
      </c>
      <c r="B4047" t="s">
        <v>20797</v>
      </c>
      <c r="D4047" t="s">
        <v>40</v>
      </c>
      <c r="E4047" t="s">
        <v>41</v>
      </c>
      <c r="G4047" t="s">
        <v>5187</v>
      </c>
      <c r="H4047" t="s">
        <v>20798</v>
      </c>
      <c r="J4047" t="s">
        <v>55</v>
      </c>
      <c r="K4047" t="s">
        <v>56</v>
      </c>
      <c r="L4047">
        <v>45</v>
      </c>
      <c r="M4047" t="s">
        <v>20783</v>
      </c>
      <c r="N4047" t="s">
        <v>47</v>
      </c>
      <c r="O4047" t="s">
        <v>470</v>
      </c>
      <c r="P4047" t="s">
        <v>470</v>
      </c>
      <c r="X4047" t="s">
        <v>20799</v>
      </c>
      <c r="Y4047" t="s">
        <v>20800</v>
      </c>
    </row>
    <row r="4048" spans="1:25">
      <c r="A4048" t="s">
        <v>20801</v>
      </c>
      <c r="B4048" t="s">
        <v>20802</v>
      </c>
      <c r="D4048" t="s">
        <v>40</v>
      </c>
      <c r="E4048" t="s">
        <v>41</v>
      </c>
      <c r="G4048" t="s">
        <v>2824</v>
      </c>
      <c r="H4048" t="s">
        <v>20803</v>
      </c>
      <c r="J4048" t="s">
        <v>55</v>
      </c>
      <c r="K4048" t="s">
        <v>56</v>
      </c>
      <c r="L4048">
        <v>45</v>
      </c>
      <c r="M4048" t="s">
        <v>20783</v>
      </c>
      <c r="N4048" t="s">
        <v>47</v>
      </c>
      <c r="O4048" t="s">
        <v>470</v>
      </c>
      <c r="P4048" t="s">
        <v>470</v>
      </c>
      <c r="X4048" t="s">
        <v>20804</v>
      </c>
      <c r="Y4048" t="s">
        <v>20805</v>
      </c>
    </row>
    <row r="4049" spans="1:25">
      <c r="A4049" t="s">
        <v>20806</v>
      </c>
      <c r="B4049" t="s">
        <v>20807</v>
      </c>
      <c r="D4049" t="s">
        <v>40</v>
      </c>
      <c r="E4049" t="s">
        <v>41</v>
      </c>
      <c r="G4049" t="s">
        <v>12820</v>
      </c>
      <c r="H4049" t="s">
        <v>20808</v>
      </c>
      <c r="J4049" t="s">
        <v>347</v>
      </c>
      <c r="K4049" t="s">
        <v>348</v>
      </c>
      <c r="L4049">
        <v>45</v>
      </c>
      <c r="M4049" t="s">
        <v>20809</v>
      </c>
      <c r="N4049" t="s">
        <v>47</v>
      </c>
      <c r="O4049" t="s">
        <v>470</v>
      </c>
      <c r="P4049" t="s">
        <v>470</v>
      </c>
      <c r="Y4049" t="s">
        <v>20810</v>
      </c>
    </row>
    <row r="4050" spans="1:25">
      <c r="A4050" t="s">
        <v>20811</v>
      </c>
      <c r="B4050" t="s">
        <v>20812</v>
      </c>
      <c r="D4050" t="s">
        <v>40</v>
      </c>
      <c r="E4050" t="s">
        <v>41</v>
      </c>
      <c r="G4050" t="s">
        <v>20813</v>
      </c>
      <c r="H4050" t="s">
        <v>5975</v>
      </c>
      <c r="J4050" t="s">
        <v>347</v>
      </c>
      <c r="K4050" t="s">
        <v>348</v>
      </c>
      <c r="L4050">
        <v>45</v>
      </c>
      <c r="M4050" t="s">
        <v>20809</v>
      </c>
      <c r="N4050" t="s">
        <v>47</v>
      </c>
      <c r="O4050" t="s">
        <v>470</v>
      </c>
      <c r="P4050" t="s">
        <v>470</v>
      </c>
      <c r="Y4050" t="s">
        <v>20814</v>
      </c>
    </row>
    <row r="4051" spans="1:25">
      <c r="A4051" t="s">
        <v>20815</v>
      </c>
      <c r="B4051" t="s">
        <v>20816</v>
      </c>
      <c r="D4051" t="s">
        <v>40</v>
      </c>
      <c r="E4051" t="s">
        <v>41</v>
      </c>
      <c r="G4051" t="s">
        <v>20817</v>
      </c>
      <c r="H4051" t="s">
        <v>14200</v>
      </c>
      <c r="J4051" t="s">
        <v>347</v>
      </c>
      <c r="K4051" t="s">
        <v>348</v>
      </c>
      <c r="L4051">
        <v>45</v>
      </c>
      <c r="M4051" t="s">
        <v>20809</v>
      </c>
      <c r="N4051" t="s">
        <v>47</v>
      </c>
      <c r="O4051" t="s">
        <v>470</v>
      </c>
      <c r="P4051" t="s">
        <v>470</v>
      </c>
      <c r="X4051" t="s">
        <v>20818</v>
      </c>
      <c r="Y4051" t="s">
        <v>20819</v>
      </c>
    </row>
    <row r="4052" spans="1:25">
      <c r="A4052" t="s">
        <v>20820</v>
      </c>
      <c r="B4052" t="s">
        <v>20821</v>
      </c>
      <c r="D4052" t="s">
        <v>40</v>
      </c>
      <c r="E4052" t="s">
        <v>41</v>
      </c>
      <c r="G4052" t="s">
        <v>20822</v>
      </c>
      <c r="H4052" t="s">
        <v>20822</v>
      </c>
      <c r="J4052" t="s">
        <v>44</v>
      </c>
      <c r="K4052" t="s">
        <v>45</v>
      </c>
      <c r="L4052">
        <v>45</v>
      </c>
      <c r="M4052" t="s">
        <v>20809</v>
      </c>
      <c r="N4052" t="s">
        <v>47</v>
      </c>
      <c r="O4052" t="s">
        <v>470</v>
      </c>
      <c r="P4052" t="s">
        <v>470</v>
      </c>
      <c r="X4052" t="s">
        <v>20823</v>
      </c>
      <c r="Y4052" t="s">
        <v>20824</v>
      </c>
    </row>
    <row r="4053" spans="1:25">
      <c r="A4053" t="s">
        <v>178</v>
      </c>
      <c r="B4053" t="s">
        <v>20825</v>
      </c>
      <c r="D4053" t="s">
        <v>40</v>
      </c>
      <c r="E4053" t="s">
        <v>41</v>
      </c>
      <c r="G4053" t="s">
        <v>20826</v>
      </c>
      <c r="H4053" t="s">
        <v>20827</v>
      </c>
      <c r="J4053" t="s">
        <v>55</v>
      </c>
      <c r="K4053" t="s">
        <v>56</v>
      </c>
      <c r="L4053">
        <v>45</v>
      </c>
      <c r="M4053" t="s">
        <v>20809</v>
      </c>
      <c r="N4053" t="s">
        <v>47</v>
      </c>
      <c r="O4053" t="s">
        <v>470</v>
      </c>
      <c r="P4053" t="s">
        <v>470</v>
      </c>
      <c r="Y4053" t="s">
        <v>20828</v>
      </c>
    </row>
    <row r="4054" spans="1:25">
      <c r="A4054" t="s">
        <v>20829</v>
      </c>
      <c r="B4054" t="s">
        <v>20830</v>
      </c>
      <c r="D4054" t="s">
        <v>40</v>
      </c>
      <c r="E4054" t="s">
        <v>41</v>
      </c>
      <c r="G4054" t="s">
        <v>3666</v>
      </c>
      <c r="H4054" t="s">
        <v>6749</v>
      </c>
      <c r="J4054" t="s">
        <v>55</v>
      </c>
      <c r="K4054" t="s">
        <v>56</v>
      </c>
      <c r="L4054">
        <v>45</v>
      </c>
      <c r="M4054" t="s">
        <v>20809</v>
      </c>
      <c r="N4054" t="s">
        <v>47</v>
      </c>
      <c r="O4054" t="s">
        <v>470</v>
      </c>
      <c r="P4054" t="s">
        <v>470</v>
      </c>
      <c r="Y4054" t="s">
        <v>20831</v>
      </c>
    </row>
    <row r="4055" spans="1:25">
      <c r="A4055" t="s">
        <v>20832</v>
      </c>
      <c r="B4055" t="s">
        <v>20833</v>
      </c>
      <c r="D4055" t="s">
        <v>40</v>
      </c>
      <c r="E4055" t="s">
        <v>41</v>
      </c>
      <c r="G4055" t="s">
        <v>20834</v>
      </c>
      <c r="H4055" t="s">
        <v>2276</v>
      </c>
      <c r="J4055" t="s">
        <v>55</v>
      </c>
      <c r="K4055" t="s">
        <v>56</v>
      </c>
      <c r="L4055">
        <v>45</v>
      </c>
      <c r="M4055" t="s">
        <v>20835</v>
      </c>
      <c r="N4055" t="s">
        <v>47</v>
      </c>
      <c r="O4055" t="s">
        <v>470</v>
      </c>
      <c r="P4055" t="s">
        <v>470</v>
      </c>
      <c r="Y4055" t="s">
        <v>20836</v>
      </c>
    </row>
    <row r="4056" spans="1:25">
      <c r="A4056" t="s">
        <v>20837</v>
      </c>
      <c r="B4056" t="s">
        <v>20838</v>
      </c>
      <c r="D4056" t="s">
        <v>40</v>
      </c>
      <c r="E4056" t="s">
        <v>41</v>
      </c>
      <c r="G4056" t="s">
        <v>20839</v>
      </c>
      <c r="H4056" t="s">
        <v>9677</v>
      </c>
      <c r="J4056" t="s">
        <v>55</v>
      </c>
      <c r="K4056" t="s">
        <v>56</v>
      </c>
      <c r="L4056">
        <v>45</v>
      </c>
      <c r="M4056" t="s">
        <v>20840</v>
      </c>
      <c r="N4056" t="s">
        <v>47</v>
      </c>
      <c r="O4056" t="s">
        <v>470</v>
      </c>
      <c r="P4056" t="s">
        <v>470</v>
      </c>
      <c r="X4056" t="s">
        <v>20841</v>
      </c>
      <c r="Y4056" t="s">
        <v>20842</v>
      </c>
    </row>
    <row r="4057" spans="1:25">
      <c r="A4057" t="s">
        <v>20843</v>
      </c>
      <c r="B4057" t="s">
        <v>20844</v>
      </c>
      <c r="D4057" t="s">
        <v>40</v>
      </c>
      <c r="E4057" t="s">
        <v>41</v>
      </c>
      <c r="G4057" t="s">
        <v>11554</v>
      </c>
      <c r="H4057" t="s">
        <v>20845</v>
      </c>
      <c r="J4057" t="s">
        <v>55</v>
      </c>
      <c r="K4057" t="s">
        <v>56</v>
      </c>
      <c r="L4057">
        <v>45</v>
      </c>
      <c r="M4057" t="s">
        <v>20840</v>
      </c>
      <c r="N4057" t="s">
        <v>47</v>
      </c>
      <c r="O4057" t="s">
        <v>470</v>
      </c>
      <c r="P4057" t="s">
        <v>470</v>
      </c>
      <c r="Y4057" t="s">
        <v>20846</v>
      </c>
    </row>
    <row r="4058" spans="1:25">
      <c r="A4058" t="s">
        <v>20847</v>
      </c>
      <c r="B4058" t="s">
        <v>20848</v>
      </c>
      <c r="D4058" t="s">
        <v>40</v>
      </c>
      <c r="E4058" t="s">
        <v>41</v>
      </c>
      <c r="G4058" t="s">
        <v>598</v>
      </c>
      <c r="H4058" t="s">
        <v>20849</v>
      </c>
      <c r="J4058" t="s">
        <v>392</v>
      </c>
      <c r="K4058" t="s">
        <v>393</v>
      </c>
      <c r="L4058">
        <v>45</v>
      </c>
      <c r="M4058" t="s">
        <v>20840</v>
      </c>
      <c r="N4058" t="s">
        <v>2322</v>
      </c>
      <c r="O4058" t="s">
        <v>470</v>
      </c>
      <c r="P4058" t="s">
        <v>470</v>
      </c>
      <c r="X4058" t="s">
        <v>20850</v>
      </c>
      <c r="Y4058" t="s">
        <v>20851</v>
      </c>
    </row>
    <row r="4059" spans="1:25">
      <c r="A4059" t="s">
        <v>20852</v>
      </c>
      <c r="B4059" t="s">
        <v>20853</v>
      </c>
      <c r="D4059" t="s">
        <v>40</v>
      </c>
      <c r="E4059" t="s">
        <v>41</v>
      </c>
      <c r="G4059" t="s">
        <v>20854</v>
      </c>
      <c r="H4059" t="s">
        <v>20855</v>
      </c>
      <c r="J4059" t="s">
        <v>55</v>
      </c>
      <c r="K4059" t="s">
        <v>56</v>
      </c>
      <c r="L4059">
        <v>45</v>
      </c>
      <c r="M4059" t="s">
        <v>20840</v>
      </c>
      <c r="N4059" t="s">
        <v>47</v>
      </c>
      <c r="O4059" t="s">
        <v>470</v>
      </c>
      <c r="P4059" t="s">
        <v>470</v>
      </c>
      <c r="X4059" t="s">
        <v>20856</v>
      </c>
      <c r="Y4059" t="s">
        <v>20857</v>
      </c>
    </row>
    <row r="4060" spans="1:25">
      <c r="A4060" t="s">
        <v>20858</v>
      </c>
      <c r="B4060" t="s">
        <v>20859</v>
      </c>
      <c r="D4060" t="s">
        <v>40</v>
      </c>
      <c r="E4060" t="s">
        <v>41</v>
      </c>
      <c r="G4060" t="s">
        <v>1475</v>
      </c>
      <c r="H4060" t="s">
        <v>13174</v>
      </c>
      <c r="J4060" t="s">
        <v>55</v>
      </c>
      <c r="K4060" t="s">
        <v>56</v>
      </c>
      <c r="L4060">
        <v>45</v>
      </c>
      <c r="M4060" t="s">
        <v>20840</v>
      </c>
      <c r="N4060" t="s">
        <v>47</v>
      </c>
      <c r="O4060" t="s">
        <v>470</v>
      </c>
      <c r="P4060" t="s">
        <v>470</v>
      </c>
      <c r="Y4060" t="s">
        <v>20860</v>
      </c>
    </row>
    <row r="4061" spans="1:25">
      <c r="A4061" t="s">
        <v>20861</v>
      </c>
      <c r="B4061" t="s">
        <v>20862</v>
      </c>
      <c r="D4061" t="s">
        <v>40</v>
      </c>
      <c r="E4061" t="s">
        <v>41</v>
      </c>
      <c r="G4061" t="s">
        <v>20863</v>
      </c>
      <c r="H4061" t="s">
        <v>20864</v>
      </c>
      <c r="J4061" t="s">
        <v>55</v>
      </c>
      <c r="K4061" t="s">
        <v>56</v>
      </c>
      <c r="L4061">
        <v>45</v>
      </c>
      <c r="M4061" t="s">
        <v>20840</v>
      </c>
      <c r="N4061" t="s">
        <v>47</v>
      </c>
      <c r="O4061" t="s">
        <v>470</v>
      </c>
      <c r="P4061" t="s">
        <v>470</v>
      </c>
      <c r="Y4061" t="s">
        <v>20865</v>
      </c>
    </row>
    <row r="4062" spans="1:25">
      <c r="A4062" t="s">
        <v>20866</v>
      </c>
      <c r="B4062" t="s">
        <v>20867</v>
      </c>
      <c r="D4062" t="s">
        <v>40</v>
      </c>
      <c r="E4062" t="s">
        <v>41</v>
      </c>
      <c r="G4062" t="s">
        <v>20868</v>
      </c>
      <c r="H4062" t="s">
        <v>406</v>
      </c>
      <c r="J4062" t="s">
        <v>55</v>
      </c>
      <c r="K4062" t="s">
        <v>56</v>
      </c>
      <c r="L4062">
        <v>45</v>
      </c>
      <c r="M4062" t="s">
        <v>20840</v>
      </c>
      <c r="N4062" t="s">
        <v>47</v>
      </c>
      <c r="O4062" t="s">
        <v>470</v>
      </c>
      <c r="P4062" t="s">
        <v>470</v>
      </c>
      <c r="Y4062" t="s">
        <v>20869</v>
      </c>
    </row>
    <row r="4063" spans="1:25">
      <c r="A4063" t="s">
        <v>20870</v>
      </c>
      <c r="B4063" t="s">
        <v>20871</v>
      </c>
      <c r="D4063" t="s">
        <v>40</v>
      </c>
      <c r="E4063" t="s">
        <v>41</v>
      </c>
      <c r="G4063" t="s">
        <v>20872</v>
      </c>
      <c r="H4063" t="s">
        <v>20872</v>
      </c>
      <c r="J4063" t="s">
        <v>347</v>
      </c>
      <c r="K4063" t="s">
        <v>348</v>
      </c>
      <c r="L4063">
        <v>45</v>
      </c>
      <c r="M4063" t="s">
        <v>20873</v>
      </c>
      <c r="N4063" t="s">
        <v>47</v>
      </c>
      <c r="O4063" t="s">
        <v>470</v>
      </c>
      <c r="P4063" t="s">
        <v>470</v>
      </c>
      <c r="X4063" t="s">
        <v>20874</v>
      </c>
      <c r="Y4063" t="s">
        <v>20875</v>
      </c>
    </row>
    <row r="4064" spans="1:25">
      <c r="A4064" t="s">
        <v>178</v>
      </c>
      <c r="B4064" t="s">
        <v>20876</v>
      </c>
      <c r="D4064" t="s">
        <v>40</v>
      </c>
      <c r="E4064" t="s">
        <v>41</v>
      </c>
      <c r="G4064" t="s">
        <v>20877</v>
      </c>
      <c r="H4064" t="s">
        <v>20878</v>
      </c>
      <c r="J4064" t="s">
        <v>55</v>
      </c>
      <c r="K4064" t="s">
        <v>56</v>
      </c>
      <c r="L4064">
        <v>45</v>
      </c>
      <c r="M4064" t="s">
        <v>20873</v>
      </c>
      <c r="N4064" t="s">
        <v>47</v>
      </c>
      <c r="O4064" t="s">
        <v>470</v>
      </c>
      <c r="P4064" t="s">
        <v>470</v>
      </c>
      <c r="Y4064" t="s">
        <v>20879</v>
      </c>
    </row>
    <row r="4065" spans="1:25">
      <c r="A4065" t="s">
        <v>20880</v>
      </c>
      <c r="B4065" t="s">
        <v>20881</v>
      </c>
      <c r="D4065" t="s">
        <v>40</v>
      </c>
      <c r="E4065" t="s">
        <v>41</v>
      </c>
      <c r="G4065" t="s">
        <v>20882</v>
      </c>
      <c r="H4065" t="s">
        <v>20883</v>
      </c>
      <c r="J4065" t="s">
        <v>347</v>
      </c>
      <c r="K4065" t="s">
        <v>348</v>
      </c>
      <c r="L4065">
        <v>45</v>
      </c>
      <c r="M4065" t="s">
        <v>20873</v>
      </c>
      <c r="N4065" t="s">
        <v>47</v>
      </c>
      <c r="O4065" t="s">
        <v>470</v>
      </c>
      <c r="P4065" t="s">
        <v>470</v>
      </c>
      <c r="Y4065" t="s">
        <v>20884</v>
      </c>
    </row>
    <row r="4066" spans="1:25">
      <c r="A4066" t="s">
        <v>20885</v>
      </c>
      <c r="B4066" t="s">
        <v>20886</v>
      </c>
      <c r="D4066" t="s">
        <v>40</v>
      </c>
      <c r="E4066" t="s">
        <v>41</v>
      </c>
      <c r="G4066" t="s">
        <v>20887</v>
      </c>
      <c r="H4066" t="s">
        <v>20888</v>
      </c>
      <c r="J4066" t="s">
        <v>55</v>
      </c>
      <c r="K4066" t="s">
        <v>56</v>
      </c>
      <c r="L4066">
        <v>45</v>
      </c>
      <c r="M4066" t="s">
        <v>20873</v>
      </c>
      <c r="N4066" t="s">
        <v>47</v>
      </c>
      <c r="O4066" t="s">
        <v>470</v>
      </c>
      <c r="P4066" t="s">
        <v>470</v>
      </c>
      <c r="X4066" t="s">
        <v>20889</v>
      </c>
      <c r="Y4066" t="s">
        <v>20890</v>
      </c>
    </row>
    <row r="4067" spans="1:25">
      <c r="A4067" t="s">
        <v>20891</v>
      </c>
      <c r="B4067" t="s">
        <v>20892</v>
      </c>
      <c r="D4067" t="s">
        <v>40</v>
      </c>
      <c r="E4067" t="s">
        <v>41</v>
      </c>
      <c r="G4067" t="s">
        <v>20893</v>
      </c>
      <c r="H4067" t="s">
        <v>20894</v>
      </c>
      <c r="J4067" t="s">
        <v>347</v>
      </c>
      <c r="K4067" t="s">
        <v>348</v>
      </c>
      <c r="L4067">
        <v>45</v>
      </c>
      <c r="M4067" t="s">
        <v>20895</v>
      </c>
      <c r="N4067" t="s">
        <v>47</v>
      </c>
      <c r="O4067" t="s">
        <v>470</v>
      </c>
      <c r="P4067" t="s">
        <v>470</v>
      </c>
      <c r="Y4067" t="s">
        <v>20896</v>
      </c>
    </row>
    <row r="4068" spans="1:25">
      <c r="A4068" t="s">
        <v>20897</v>
      </c>
      <c r="B4068" t="s">
        <v>20898</v>
      </c>
      <c r="D4068" t="s">
        <v>40</v>
      </c>
      <c r="E4068" t="s">
        <v>41</v>
      </c>
      <c r="G4068" t="s">
        <v>6083</v>
      </c>
      <c r="H4068" t="s">
        <v>20899</v>
      </c>
      <c r="J4068" t="s">
        <v>347</v>
      </c>
      <c r="K4068" t="s">
        <v>348</v>
      </c>
      <c r="L4068">
        <v>45</v>
      </c>
      <c r="M4068" t="s">
        <v>20895</v>
      </c>
      <c r="N4068" t="s">
        <v>47</v>
      </c>
      <c r="O4068" t="s">
        <v>470</v>
      </c>
      <c r="P4068" t="s">
        <v>470</v>
      </c>
      <c r="X4068" t="s">
        <v>20900</v>
      </c>
      <c r="Y4068" t="s">
        <v>20901</v>
      </c>
    </row>
    <row r="4069" spans="1:25">
      <c r="A4069" t="s">
        <v>20902</v>
      </c>
      <c r="B4069" t="s">
        <v>20903</v>
      </c>
      <c r="D4069" t="s">
        <v>40</v>
      </c>
      <c r="E4069" t="s">
        <v>41</v>
      </c>
      <c r="G4069" t="s">
        <v>20904</v>
      </c>
      <c r="H4069" t="s">
        <v>20905</v>
      </c>
      <c r="J4069" t="s">
        <v>55</v>
      </c>
      <c r="K4069" t="s">
        <v>56</v>
      </c>
      <c r="L4069">
        <v>45</v>
      </c>
      <c r="M4069" t="s">
        <v>20906</v>
      </c>
      <c r="N4069" t="s">
        <v>47</v>
      </c>
      <c r="O4069" t="s">
        <v>470</v>
      </c>
      <c r="P4069" t="s">
        <v>470</v>
      </c>
      <c r="X4069" t="s">
        <v>20907</v>
      </c>
      <c r="Y4069" t="s">
        <v>20908</v>
      </c>
    </row>
    <row r="4070" spans="1:25">
      <c r="A4070" t="s">
        <v>20909</v>
      </c>
      <c r="B4070" t="s">
        <v>20910</v>
      </c>
      <c r="D4070" t="s">
        <v>40</v>
      </c>
      <c r="E4070" t="s">
        <v>41</v>
      </c>
      <c r="G4070" t="s">
        <v>20911</v>
      </c>
      <c r="H4070" t="s">
        <v>9738</v>
      </c>
      <c r="J4070" t="s">
        <v>347</v>
      </c>
      <c r="K4070" t="s">
        <v>348</v>
      </c>
      <c r="L4070">
        <v>45</v>
      </c>
      <c r="M4070" t="s">
        <v>20912</v>
      </c>
      <c r="N4070" t="s">
        <v>47</v>
      </c>
      <c r="O4070" t="s">
        <v>470</v>
      </c>
      <c r="P4070" t="s">
        <v>470</v>
      </c>
      <c r="X4070" t="s">
        <v>20913</v>
      </c>
      <c r="Y4070" t="s">
        <v>20914</v>
      </c>
    </row>
    <row r="4071" spans="1:25">
      <c r="A4071" t="s">
        <v>20915</v>
      </c>
      <c r="B4071" t="s">
        <v>20916</v>
      </c>
      <c r="D4071" t="s">
        <v>40</v>
      </c>
      <c r="E4071" t="s">
        <v>41</v>
      </c>
      <c r="G4071" t="s">
        <v>4268</v>
      </c>
      <c r="H4071" t="s">
        <v>4499</v>
      </c>
      <c r="J4071" t="s">
        <v>55</v>
      </c>
      <c r="K4071" t="s">
        <v>56</v>
      </c>
      <c r="L4071">
        <v>45</v>
      </c>
      <c r="M4071" t="s">
        <v>20912</v>
      </c>
      <c r="N4071" t="s">
        <v>47</v>
      </c>
      <c r="O4071" t="s">
        <v>470</v>
      </c>
      <c r="P4071" t="s">
        <v>470</v>
      </c>
      <c r="Y4071" t="s">
        <v>20917</v>
      </c>
    </row>
    <row r="4072" spans="1:25">
      <c r="A4072" t="s">
        <v>20918</v>
      </c>
      <c r="B4072" t="s">
        <v>20919</v>
      </c>
      <c r="D4072" t="s">
        <v>40</v>
      </c>
      <c r="E4072" t="s">
        <v>41</v>
      </c>
      <c r="G4072" t="s">
        <v>20920</v>
      </c>
      <c r="H4072" t="s">
        <v>20921</v>
      </c>
      <c r="J4072" t="s">
        <v>347</v>
      </c>
      <c r="K4072" t="s">
        <v>348</v>
      </c>
      <c r="L4072">
        <v>45</v>
      </c>
      <c r="M4072" t="s">
        <v>20912</v>
      </c>
      <c r="N4072" t="s">
        <v>47</v>
      </c>
      <c r="O4072" t="s">
        <v>470</v>
      </c>
      <c r="P4072" t="s">
        <v>470</v>
      </c>
      <c r="Y4072" t="s">
        <v>20922</v>
      </c>
    </row>
    <row r="4073" spans="1:25">
      <c r="A4073" t="s">
        <v>178</v>
      </c>
      <c r="B4073" t="s">
        <v>20923</v>
      </c>
      <c r="D4073" t="s">
        <v>40</v>
      </c>
      <c r="E4073" t="s">
        <v>41</v>
      </c>
      <c r="G4073" t="s">
        <v>20924</v>
      </c>
      <c r="H4073" t="s">
        <v>20925</v>
      </c>
      <c r="J4073" t="s">
        <v>55</v>
      </c>
      <c r="K4073" t="s">
        <v>56</v>
      </c>
      <c r="L4073">
        <v>45</v>
      </c>
      <c r="M4073" t="s">
        <v>20912</v>
      </c>
      <c r="N4073" t="s">
        <v>47</v>
      </c>
      <c r="O4073" t="s">
        <v>470</v>
      </c>
      <c r="P4073" t="s">
        <v>470</v>
      </c>
      <c r="Y4073" t="s">
        <v>20926</v>
      </c>
    </row>
    <row r="4074" spans="1:25">
      <c r="A4074" t="s">
        <v>20927</v>
      </c>
      <c r="B4074" t="s">
        <v>20928</v>
      </c>
      <c r="D4074" t="s">
        <v>40</v>
      </c>
      <c r="E4074" t="s">
        <v>41</v>
      </c>
      <c r="G4074" t="s">
        <v>15573</v>
      </c>
      <c r="H4074" t="s">
        <v>12898</v>
      </c>
      <c r="J4074" t="s">
        <v>347</v>
      </c>
      <c r="K4074" t="s">
        <v>348</v>
      </c>
      <c r="L4074">
        <v>45</v>
      </c>
      <c r="M4074" t="s">
        <v>20912</v>
      </c>
      <c r="N4074" t="s">
        <v>47</v>
      </c>
      <c r="O4074" t="s">
        <v>470</v>
      </c>
      <c r="P4074" t="s">
        <v>470</v>
      </c>
      <c r="Y4074" t="s">
        <v>20929</v>
      </c>
    </row>
    <row r="4075" spans="1:25">
      <c r="A4075" t="s">
        <v>20930</v>
      </c>
      <c r="B4075" t="s">
        <v>20931</v>
      </c>
      <c r="D4075" t="s">
        <v>40</v>
      </c>
      <c r="E4075" t="s">
        <v>41</v>
      </c>
      <c r="G4075" t="s">
        <v>20932</v>
      </c>
      <c r="H4075" t="s">
        <v>20932</v>
      </c>
      <c r="J4075" t="s">
        <v>347</v>
      </c>
      <c r="K4075" t="s">
        <v>348</v>
      </c>
      <c r="L4075">
        <v>45</v>
      </c>
      <c r="M4075" t="s">
        <v>20912</v>
      </c>
      <c r="N4075" t="s">
        <v>47</v>
      </c>
      <c r="O4075" t="s">
        <v>470</v>
      </c>
      <c r="P4075" t="s">
        <v>470</v>
      </c>
      <c r="X4075" t="s">
        <v>20933</v>
      </c>
      <c r="Y4075" t="s">
        <v>20934</v>
      </c>
    </row>
    <row r="4076" spans="1:25">
      <c r="A4076" t="s">
        <v>20935</v>
      </c>
      <c r="B4076" t="s">
        <v>20936</v>
      </c>
      <c r="D4076" t="s">
        <v>40</v>
      </c>
      <c r="E4076" t="s">
        <v>41</v>
      </c>
      <c r="G4076" t="s">
        <v>20937</v>
      </c>
      <c r="H4076" t="s">
        <v>20938</v>
      </c>
      <c r="J4076" t="s">
        <v>55</v>
      </c>
      <c r="K4076" t="s">
        <v>56</v>
      </c>
      <c r="L4076">
        <v>45</v>
      </c>
      <c r="M4076" t="s">
        <v>20912</v>
      </c>
      <c r="N4076" t="s">
        <v>47</v>
      </c>
      <c r="O4076" t="s">
        <v>470</v>
      </c>
      <c r="P4076" t="s">
        <v>470</v>
      </c>
      <c r="X4076" t="s">
        <v>20939</v>
      </c>
      <c r="Y4076" t="s">
        <v>20940</v>
      </c>
    </row>
    <row r="4077" spans="1:25">
      <c r="A4077" t="s">
        <v>178</v>
      </c>
      <c r="B4077" t="s">
        <v>20941</v>
      </c>
      <c r="D4077" t="s">
        <v>40</v>
      </c>
      <c r="E4077" t="s">
        <v>41</v>
      </c>
      <c r="G4077" t="s">
        <v>20942</v>
      </c>
      <c r="H4077" t="s">
        <v>20943</v>
      </c>
      <c r="J4077" t="s">
        <v>122</v>
      </c>
      <c r="K4077" t="s">
        <v>123</v>
      </c>
      <c r="L4077">
        <v>45</v>
      </c>
      <c r="M4077" t="s">
        <v>20944</v>
      </c>
      <c r="N4077" t="s">
        <v>47</v>
      </c>
      <c r="O4077" t="s">
        <v>470</v>
      </c>
      <c r="P4077" t="s">
        <v>470</v>
      </c>
      <c r="Y4077" t="s">
        <v>20945</v>
      </c>
    </row>
    <row r="4078" spans="1:25">
      <c r="A4078" t="s">
        <v>20946</v>
      </c>
      <c r="B4078" t="s">
        <v>20947</v>
      </c>
      <c r="D4078" t="s">
        <v>40</v>
      </c>
      <c r="E4078" t="s">
        <v>41</v>
      </c>
      <c r="G4078" t="s">
        <v>20948</v>
      </c>
      <c r="H4078" t="s">
        <v>20949</v>
      </c>
      <c r="J4078" t="s">
        <v>347</v>
      </c>
      <c r="K4078" t="s">
        <v>348</v>
      </c>
      <c r="L4078">
        <v>45</v>
      </c>
      <c r="M4078" t="s">
        <v>20944</v>
      </c>
      <c r="N4078" t="s">
        <v>47</v>
      </c>
      <c r="O4078" t="s">
        <v>470</v>
      </c>
      <c r="P4078" t="s">
        <v>20950</v>
      </c>
      <c r="X4078" t="s">
        <v>20951</v>
      </c>
      <c r="Y4078" t="s">
        <v>20952</v>
      </c>
    </row>
    <row r="4079" spans="1:25">
      <c r="A4079" t="s">
        <v>20953</v>
      </c>
      <c r="B4079" t="s">
        <v>20954</v>
      </c>
      <c r="D4079" t="s">
        <v>40</v>
      </c>
      <c r="E4079" t="s">
        <v>41</v>
      </c>
      <c r="G4079" t="s">
        <v>20955</v>
      </c>
      <c r="H4079" t="s">
        <v>20956</v>
      </c>
      <c r="J4079" t="s">
        <v>55</v>
      </c>
      <c r="K4079" t="s">
        <v>56</v>
      </c>
      <c r="L4079">
        <v>45</v>
      </c>
      <c r="M4079" t="s">
        <v>20957</v>
      </c>
      <c r="N4079" t="s">
        <v>47</v>
      </c>
      <c r="O4079" t="s">
        <v>470</v>
      </c>
      <c r="P4079" t="s">
        <v>470</v>
      </c>
      <c r="X4079" t="s">
        <v>20958</v>
      </c>
      <c r="Y4079" t="s">
        <v>20959</v>
      </c>
    </row>
    <row r="4080" spans="1:25">
      <c r="A4080" t="s">
        <v>20960</v>
      </c>
      <c r="B4080" t="s">
        <v>20961</v>
      </c>
      <c r="D4080" t="s">
        <v>40</v>
      </c>
      <c r="E4080" t="s">
        <v>41</v>
      </c>
      <c r="G4080" t="s">
        <v>1345</v>
      </c>
      <c r="H4080" t="s">
        <v>1757</v>
      </c>
      <c r="J4080" t="s">
        <v>55</v>
      </c>
      <c r="K4080" t="s">
        <v>56</v>
      </c>
      <c r="L4080">
        <v>45</v>
      </c>
      <c r="M4080" t="s">
        <v>20957</v>
      </c>
      <c r="N4080" t="s">
        <v>47</v>
      </c>
      <c r="O4080" t="s">
        <v>470</v>
      </c>
      <c r="P4080" t="s">
        <v>470</v>
      </c>
      <c r="Y4080" t="s">
        <v>20962</v>
      </c>
    </row>
    <row r="4081" spans="1:26">
      <c r="A4081" t="s">
        <v>20963</v>
      </c>
      <c r="B4081" t="s">
        <v>20964</v>
      </c>
      <c r="D4081" t="s">
        <v>40</v>
      </c>
      <c r="E4081" t="s">
        <v>41</v>
      </c>
      <c r="G4081" t="s">
        <v>14715</v>
      </c>
      <c r="H4081" t="s">
        <v>20965</v>
      </c>
      <c r="J4081" t="s">
        <v>347</v>
      </c>
      <c r="K4081" t="s">
        <v>348</v>
      </c>
      <c r="L4081">
        <v>45</v>
      </c>
      <c r="M4081" t="s">
        <v>20957</v>
      </c>
      <c r="N4081" t="s">
        <v>47</v>
      </c>
      <c r="O4081" t="s">
        <v>470</v>
      </c>
      <c r="P4081" t="s">
        <v>470</v>
      </c>
      <c r="Y4081" t="s">
        <v>20966</v>
      </c>
    </row>
    <row r="4082" spans="1:26">
      <c r="A4082" t="s">
        <v>20967</v>
      </c>
      <c r="B4082" t="s">
        <v>20968</v>
      </c>
      <c r="D4082" t="s">
        <v>40</v>
      </c>
      <c r="E4082" t="s">
        <v>41</v>
      </c>
      <c r="G4082" t="s">
        <v>20969</v>
      </c>
      <c r="H4082" t="s">
        <v>20970</v>
      </c>
      <c r="J4082" t="s">
        <v>347</v>
      </c>
      <c r="K4082" t="s">
        <v>348</v>
      </c>
      <c r="L4082">
        <v>45</v>
      </c>
      <c r="M4082" t="s">
        <v>20957</v>
      </c>
      <c r="N4082" t="s">
        <v>47</v>
      </c>
      <c r="O4082" t="s">
        <v>470</v>
      </c>
      <c r="P4082" t="s">
        <v>470</v>
      </c>
      <c r="X4082" t="s">
        <v>20971</v>
      </c>
      <c r="Y4082" t="s">
        <v>20972</v>
      </c>
    </row>
    <row r="4083" spans="1:26">
      <c r="A4083" t="s">
        <v>20973</v>
      </c>
      <c r="B4083" t="s">
        <v>20974</v>
      </c>
      <c r="D4083" t="s">
        <v>40</v>
      </c>
      <c r="E4083" t="s">
        <v>41</v>
      </c>
      <c r="G4083" t="s">
        <v>20975</v>
      </c>
      <c r="H4083" t="s">
        <v>20976</v>
      </c>
      <c r="J4083" t="s">
        <v>44</v>
      </c>
      <c r="K4083" t="s">
        <v>45</v>
      </c>
      <c r="L4083">
        <v>45</v>
      </c>
      <c r="M4083" t="s">
        <v>20957</v>
      </c>
      <c r="N4083" t="s">
        <v>47</v>
      </c>
      <c r="O4083" t="s">
        <v>470</v>
      </c>
      <c r="P4083" t="s">
        <v>470</v>
      </c>
      <c r="Y4083" t="s">
        <v>20977</v>
      </c>
    </row>
    <row r="4084" spans="1:26">
      <c r="A4084" t="s">
        <v>20978</v>
      </c>
      <c r="B4084" t="s">
        <v>20979</v>
      </c>
      <c r="D4084" t="s">
        <v>40</v>
      </c>
      <c r="E4084" t="s">
        <v>41</v>
      </c>
      <c r="G4084" t="s">
        <v>20980</v>
      </c>
      <c r="H4084" t="s">
        <v>20981</v>
      </c>
      <c r="J4084" t="s">
        <v>347</v>
      </c>
      <c r="K4084" t="s">
        <v>348</v>
      </c>
      <c r="L4084">
        <v>45</v>
      </c>
      <c r="M4084" t="s">
        <v>20982</v>
      </c>
      <c r="N4084" t="s">
        <v>47</v>
      </c>
      <c r="O4084" t="s">
        <v>470</v>
      </c>
      <c r="P4084" t="s">
        <v>470</v>
      </c>
      <c r="X4084" t="s">
        <v>20983</v>
      </c>
      <c r="Y4084" t="s">
        <v>20984</v>
      </c>
    </row>
    <row r="4085" spans="1:26">
      <c r="A4085" t="s">
        <v>20985</v>
      </c>
      <c r="B4085" t="s">
        <v>20986</v>
      </c>
      <c r="D4085" t="s">
        <v>40</v>
      </c>
      <c r="E4085" t="s">
        <v>41</v>
      </c>
      <c r="G4085" t="s">
        <v>20987</v>
      </c>
      <c r="H4085" t="s">
        <v>20988</v>
      </c>
      <c r="J4085" t="s">
        <v>55</v>
      </c>
      <c r="K4085" t="s">
        <v>56</v>
      </c>
      <c r="L4085">
        <v>45</v>
      </c>
      <c r="M4085" t="s">
        <v>20989</v>
      </c>
      <c r="N4085" t="s">
        <v>47</v>
      </c>
      <c r="O4085" t="s">
        <v>470</v>
      </c>
      <c r="P4085" t="s">
        <v>470</v>
      </c>
      <c r="Y4085" t="s">
        <v>20990</v>
      </c>
    </row>
    <row r="4086" spans="1:26">
      <c r="A4086" t="s">
        <v>20991</v>
      </c>
      <c r="B4086" t="s">
        <v>20992</v>
      </c>
      <c r="D4086" t="s">
        <v>40</v>
      </c>
      <c r="E4086" t="s">
        <v>41</v>
      </c>
      <c r="G4086" t="s">
        <v>20993</v>
      </c>
      <c r="H4086" t="s">
        <v>20994</v>
      </c>
      <c r="J4086" t="s">
        <v>55</v>
      </c>
      <c r="K4086" t="s">
        <v>56</v>
      </c>
      <c r="L4086">
        <v>45</v>
      </c>
      <c r="M4086" t="s">
        <v>20989</v>
      </c>
      <c r="N4086" t="s">
        <v>47</v>
      </c>
      <c r="O4086" t="s">
        <v>470</v>
      </c>
      <c r="P4086" t="s">
        <v>470</v>
      </c>
      <c r="Y4086" t="s">
        <v>20995</v>
      </c>
    </row>
    <row r="4087" spans="1:26">
      <c r="A4087" t="s">
        <v>20996</v>
      </c>
      <c r="B4087" t="s">
        <v>20997</v>
      </c>
      <c r="D4087" t="s">
        <v>40</v>
      </c>
      <c r="E4087" t="s">
        <v>41</v>
      </c>
      <c r="G4087" t="s">
        <v>20998</v>
      </c>
      <c r="H4087" t="s">
        <v>20999</v>
      </c>
      <c r="J4087" t="s">
        <v>347</v>
      </c>
      <c r="K4087" t="s">
        <v>348</v>
      </c>
      <c r="L4087">
        <v>45</v>
      </c>
      <c r="M4087" t="s">
        <v>21000</v>
      </c>
      <c r="N4087" t="s">
        <v>47</v>
      </c>
      <c r="O4087" t="s">
        <v>470</v>
      </c>
      <c r="P4087" t="s">
        <v>470</v>
      </c>
      <c r="X4087" t="s">
        <v>21001</v>
      </c>
      <c r="Y4087" t="s">
        <v>21002</v>
      </c>
    </row>
    <row r="4088" spans="1:26">
      <c r="A4088" t="s">
        <v>21003</v>
      </c>
      <c r="B4088" t="s">
        <v>21004</v>
      </c>
      <c r="D4088" t="s">
        <v>40</v>
      </c>
      <c r="E4088" t="s">
        <v>41</v>
      </c>
      <c r="G4088" t="s">
        <v>17508</v>
      </c>
      <c r="H4088" t="s">
        <v>21005</v>
      </c>
      <c r="J4088" t="s">
        <v>347</v>
      </c>
      <c r="K4088" t="s">
        <v>348</v>
      </c>
      <c r="L4088">
        <v>45</v>
      </c>
      <c r="M4088" t="s">
        <v>21006</v>
      </c>
      <c r="N4088" t="s">
        <v>47</v>
      </c>
      <c r="O4088" t="s">
        <v>470</v>
      </c>
      <c r="P4088" t="s">
        <v>470</v>
      </c>
      <c r="X4088" t="s">
        <v>21007</v>
      </c>
      <c r="Y4088" t="s">
        <v>21008</v>
      </c>
    </row>
    <row r="4089" spans="1:26">
      <c r="A4089" t="s">
        <v>21009</v>
      </c>
      <c r="B4089" t="s">
        <v>21010</v>
      </c>
      <c r="D4089" t="s">
        <v>40</v>
      </c>
      <c r="E4089" t="s">
        <v>41</v>
      </c>
      <c r="G4089" t="s">
        <v>12153</v>
      </c>
      <c r="H4089" t="s">
        <v>21011</v>
      </c>
      <c r="J4089" t="s">
        <v>44</v>
      </c>
      <c r="K4089" t="s">
        <v>45</v>
      </c>
      <c r="L4089">
        <v>45</v>
      </c>
      <c r="M4089" t="s">
        <v>21006</v>
      </c>
      <c r="N4089" t="s">
        <v>47</v>
      </c>
      <c r="O4089" t="s">
        <v>470</v>
      </c>
      <c r="P4089" t="s">
        <v>470</v>
      </c>
      <c r="X4089" t="s">
        <v>21012</v>
      </c>
      <c r="Y4089" t="s">
        <v>21013</v>
      </c>
    </row>
    <row r="4090" spans="1:26">
      <c r="A4090" t="s">
        <v>21014</v>
      </c>
      <c r="B4090" t="s">
        <v>21015</v>
      </c>
      <c r="D4090" t="s">
        <v>40</v>
      </c>
      <c r="E4090" t="s">
        <v>41</v>
      </c>
      <c r="G4090" t="s">
        <v>10076</v>
      </c>
      <c r="H4090" t="s">
        <v>444</v>
      </c>
      <c r="J4090" t="s">
        <v>55</v>
      </c>
      <c r="K4090" t="s">
        <v>56</v>
      </c>
      <c r="L4090">
        <v>45</v>
      </c>
      <c r="M4090" t="s">
        <v>21016</v>
      </c>
      <c r="N4090" t="s">
        <v>47</v>
      </c>
      <c r="O4090" t="s">
        <v>470</v>
      </c>
      <c r="P4090" t="s">
        <v>470</v>
      </c>
      <c r="Y4090" t="s">
        <v>21017</v>
      </c>
    </row>
    <row r="4091" spans="1:26">
      <c r="A4091" t="s">
        <v>21018</v>
      </c>
      <c r="B4091" t="s">
        <v>21019</v>
      </c>
      <c r="D4091" t="s">
        <v>40</v>
      </c>
      <c r="E4091" t="s">
        <v>41</v>
      </c>
      <c r="G4091" t="s">
        <v>21020</v>
      </c>
      <c r="H4091" t="s">
        <v>21021</v>
      </c>
      <c r="J4091" t="s">
        <v>55</v>
      </c>
      <c r="K4091" t="s">
        <v>56</v>
      </c>
      <c r="L4091">
        <v>45</v>
      </c>
      <c r="M4091" t="s">
        <v>21016</v>
      </c>
      <c r="N4091" t="s">
        <v>47</v>
      </c>
      <c r="O4091" t="s">
        <v>470</v>
      </c>
      <c r="P4091" t="s">
        <v>470</v>
      </c>
      <c r="Y4091" t="s">
        <v>21022</v>
      </c>
    </row>
    <row r="4092" spans="1:26">
      <c r="A4092" t="s">
        <v>21023</v>
      </c>
      <c r="B4092" t="s">
        <v>21024</v>
      </c>
      <c r="D4092" t="s">
        <v>40</v>
      </c>
      <c r="E4092" t="s">
        <v>41</v>
      </c>
      <c r="G4092" t="s">
        <v>21025</v>
      </c>
      <c r="H4092" t="s">
        <v>12057</v>
      </c>
      <c r="J4092" t="s">
        <v>55</v>
      </c>
      <c r="K4092" t="s">
        <v>56</v>
      </c>
      <c r="L4092">
        <v>45</v>
      </c>
      <c r="M4092" t="s">
        <v>21026</v>
      </c>
      <c r="N4092" t="s">
        <v>47</v>
      </c>
      <c r="O4092" t="s">
        <v>470</v>
      </c>
      <c r="P4092" t="s">
        <v>470</v>
      </c>
      <c r="Y4092" t="s">
        <v>21027</v>
      </c>
    </row>
    <row r="4093" spans="1:26">
      <c r="A4093" t="s">
        <v>21028</v>
      </c>
      <c r="B4093" t="s">
        <v>21029</v>
      </c>
      <c r="D4093" t="s">
        <v>40</v>
      </c>
      <c r="E4093" t="s">
        <v>41</v>
      </c>
      <c r="G4093" t="s">
        <v>21030</v>
      </c>
      <c r="H4093" t="s">
        <v>21031</v>
      </c>
      <c r="J4093" t="s">
        <v>392</v>
      </c>
      <c r="K4093" t="s">
        <v>393</v>
      </c>
      <c r="L4093">
        <v>36</v>
      </c>
      <c r="M4093" t="s">
        <v>21032</v>
      </c>
      <c r="N4093" t="s">
        <v>2212</v>
      </c>
      <c r="O4093" t="s">
        <v>2284</v>
      </c>
      <c r="P4093" t="s">
        <v>2284</v>
      </c>
      <c r="X4093" t="s">
        <v>21033</v>
      </c>
      <c r="Y4093" t="s">
        <v>21034</v>
      </c>
    </row>
    <row r="4094" spans="1:26">
      <c r="A4094" t="s">
        <v>21035</v>
      </c>
      <c r="B4094" t="s">
        <v>21036</v>
      </c>
      <c r="D4094" t="s">
        <v>40</v>
      </c>
      <c r="E4094" t="s">
        <v>41</v>
      </c>
      <c r="G4094" t="s">
        <v>21037</v>
      </c>
      <c r="H4094" t="s">
        <v>6691</v>
      </c>
      <c r="J4094" t="s">
        <v>55</v>
      </c>
      <c r="K4094" t="s">
        <v>56</v>
      </c>
      <c r="L4094">
        <v>45</v>
      </c>
      <c r="M4094" t="s">
        <v>21038</v>
      </c>
      <c r="N4094" t="s">
        <v>47</v>
      </c>
      <c r="O4094" t="s">
        <v>560</v>
      </c>
      <c r="P4094" t="s">
        <v>560</v>
      </c>
      <c r="X4094" t="s">
        <v>21039</v>
      </c>
      <c r="Y4094" t="s">
        <v>21040</v>
      </c>
    </row>
    <row r="4095" spans="1:26">
      <c r="A4095" t="s">
        <v>21041</v>
      </c>
      <c r="B4095" t="s">
        <v>21042</v>
      </c>
      <c r="D4095" t="s">
        <v>40</v>
      </c>
      <c r="E4095" t="s">
        <v>41</v>
      </c>
      <c r="G4095" t="s">
        <v>12755</v>
      </c>
      <c r="H4095" t="s">
        <v>21043</v>
      </c>
      <c r="J4095" t="s">
        <v>55</v>
      </c>
      <c r="K4095" t="s">
        <v>56</v>
      </c>
      <c r="L4095">
        <v>45</v>
      </c>
      <c r="M4095" t="s">
        <v>21044</v>
      </c>
      <c r="N4095" t="s">
        <v>47</v>
      </c>
      <c r="O4095" t="s">
        <v>470</v>
      </c>
      <c r="P4095" t="s">
        <v>21045</v>
      </c>
      <c r="Y4095" t="s">
        <v>21046</v>
      </c>
      <c r="Z4095" t="s">
        <v>21047</v>
      </c>
    </row>
    <row r="4096" spans="1:26">
      <c r="A4096" t="s">
        <v>21048</v>
      </c>
      <c r="B4096" t="s">
        <v>21049</v>
      </c>
      <c r="D4096" t="s">
        <v>40</v>
      </c>
      <c r="E4096" t="s">
        <v>41</v>
      </c>
      <c r="G4096" t="s">
        <v>1801</v>
      </c>
      <c r="H4096" t="s">
        <v>2078</v>
      </c>
      <c r="J4096" t="s">
        <v>55</v>
      </c>
      <c r="K4096" t="s">
        <v>56</v>
      </c>
      <c r="L4096">
        <v>45</v>
      </c>
      <c r="M4096" t="s">
        <v>21044</v>
      </c>
      <c r="N4096" t="s">
        <v>47</v>
      </c>
      <c r="O4096" t="s">
        <v>470</v>
      </c>
      <c r="P4096" t="s">
        <v>470</v>
      </c>
      <c r="Y4096" t="s">
        <v>21050</v>
      </c>
    </row>
    <row r="4097" spans="1:25">
      <c r="A4097" t="s">
        <v>21051</v>
      </c>
      <c r="B4097" t="s">
        <v>21052</v>
      </c>
      <c r="D4097" t="s">
        <v>40</v>
      </c>
      <c r="E4097" t="s">
        <v>41</v>
      </c>
      <c r="G4097" t="s">
        <v>21053</v>
      </c>
      <c r="H4097" t="s">
        <v>2303</v>
      </c>
      <c r="J4097" t="s">
        <v>55</v>
      </c>
      <c r="K4097" t="s">
        <v>56</v>
      </c>
      <c r="L4097">
        <v>45</v>
      </c>
      <c r="M4097" t="s">
        <v>21054</v>
      </c>
      <c r="N4097" t="s">
        <v>47</v>
      </c>
      <c r="O4097" t="s">
        <v>470</v>
      </c>
      <c r="P4097" t="s">
        <v>470</v>
      </c>
      <c r="X4097" t="s">
        <v>21055</v>
      </c>
      <c r="Y4097" t="s">
        <v>21056</v>
      </c>
    </row>
    <row r="4098" spans="1:25">
      <c r="A4098" t="s">
        <v>21057</v>
      </c>
      <c r="B4098" t="s">
        <v>21058</v>
      </c>
      <c r="D4098" t="s">
        <v>40</v>
      </c>
      <c r="E4098" t="s">
        <v>41</v>
      </c>
      <c r="G4098" t="s">
        <v>21059</v>
      </c>
      <c r="H4098" t="s">
        <v>21060</v>
      </c>
      <c r="J4098" t="s">
        <v>55</v>
      </c>
      <c r="K4098" t="s">
        <v>56</v>
      </c>
      <c r="L4098">
        <v>45</v>
      </c>
      <c r="M4098" t="s">
        <v>21054</v>
      </c>
      <c r="N4098" t="s">
        <v>47</v>
      </c>
      <c r="O4098" t="s">
        <v>470</v>
      </c>
      <c r="P4098" t="s">
        <v>470</v>
      </c>
      <c r="X4098" t="s">
        <v>21061</v>
      </c>
      <c r="Y4098" t="s">
        <v>21062</v>
      </c>
    </row>
    <row r="4099" spans="1:25">
      <c r="A4099" t="s">
        <v>21063</v>
      </c>
      <c r="B4099" t="s">
        <v>21064</v>
      </c>
      <c r="D4099" t="s">
        <v>40</v>
      </c>
      <c r="E4099" t="s">
        <v>41</v>
      </c>
      <c r="G4099" t="s">
        <v>4699</v>
      </c>
      <c r="H4099" t="s">
        <v>17997</v>
      </c>
      <c r="J4099" t="s">
        <v>55</v>
      </c>
      <c r="K4099" t="s">
        <v>56</v>
      </c>
      <c r="L4099">
        <v>45</v>
      </c>
      <c r="M4099" t="s">
        <v>21054</v>
      </c>
      <c r="N4099" t="s">
        <v>47</v>
      </c>
      <c r="O4099" t="s">
        <v>470</v>
      </c>
      <c r="P4099" t="s">
        <v>470</v>
      </c>
      <c r="Y4099" t="s">
        <v>21065</v>
      </c>
    </row>
    <row r="4100" spans="1:25">
      <c r="A4100" t="s">
        <v>21066</v>
      </c>
      <c r="B4100" t="s">
        <v>21067</v>
      </c>
      <c r="D4100" t="s">
        <v>40</v>
      </c>
      <c r="E4100" t="s">
        <v>41</v>
      </c>
      <c r="G4100" t="s">
        <v>1289</v>
      </c>
      <c r="H4100" t="s">
        <v>21068</v>
      </c>
      <c r="J4100" t="s">
        <v>55</v>
      </c>
      <c r="K4100" t="s">
        <v>56</v>
      </c>
      <c r="L4100">
        <v>45</v>
      </c>
      <c r="M4100" t="s">
        <v>21069</v>
      </c>
      <c r="N4100" t="s">
        <v>47</v>
      </c>
      <c r="O4100" t="s">
        <v>560</v>
      </c>
      <c r="P4100" t="s">
        <v>560</v>
      </c>
      <c r="X4100" t="s">
        <v>21070</v>
      </c>
      <c r="Y4100" t="s">
        <v>21071</v>
      </c>
    </row>
    <row r="4101" spans="1:25">
      <c r="A4101" t="s">
        <v>21072</v>
      </c>
      <c r="B4101" t="s">
        <v>21073</v>
      </c>
      <c r="D4101" t="s">
        <v>40</v>
      </c>
      <c r="E4101" t="s">
        <v>41</v>
      </c>
      <c r="G4101" t="s">
        <v>21074</v>
      </c>
      <c r="H4101" t="s">
        <v>21075</v>
      </c>
      <c r="J4101" t="s">
        <v>55</v>
      </c>
      <c r="K4101" t="s">
        <v>56</v>
      </c>
      <c r="L4101">
        <v>45</v>
      </c>
      <c r="M4101" t="s">
        <v>21069</v>
      </c>
      <c r="N4101" t="s">
        <v>47</v>
      </c>
      <c r="O4101" t="s">
        <v>560</v>
      </c>
      <c r="P4101" t="s">
        <v>560</v>
      </c>
      <c r="Y4101" t="s">
        <v>21076</v>
      </c>
    </row>
    <row r="4102" spans="1:25">
      <c r="A4102" t="s">
        <v>21077</v>
      </c>
      <c r="B4102" t="s">
        <v>21078</v>
      </c>
      <c r="D4102" t="s">
        <v>40</v>
      </c>
      <c r="E4102" t="s">
        <v>41</v>
      </c>
      <c r="G4102" t="s">
        <v>11719</v>
      </c>
      <c r="H4102" t="s">
        <v>21079</v>
      </c>
      <c r="J4102" t="s">
        <v>55</v>
      </c>
      <c r="K4102" t="s">
        <v>56</v>
      </c>
      <c r="L4102">
        <v>45</v>
      </c>
      <c r="M4102" t="s">
        <v>21069</v>
      </c>
      <c r="N4102" t="s">
        <v>47</v>
      </c>
      <c r="O4102" t="s">
        <v>560</v>
      </c>
      <c r="P4102" t="s">
        <v>560</v>
      </c>
      <c r="Y4102" t="s">
        <v>21080</v>
      </c>
    </row>
    <row r="4103" spans="1:25">
      <c r="A4103" t="s">
        <v>21081</v>
      </c>
      <c r="B4103" t="s">
        <v>21082</v>
      </c>
      <c r="D4103" t="s">
        <v>40</v>
      </c>
      <c r="E4103" t="s">
        <v>41</v>
      </c>
      <c r="G4103" t="s">
        <v>5111</v>
      </c>
      <c r="H4103" t="s">
        <v>21083</v>
      </c>
      <c r="J4103" t="s">
        <v>347</v>
      </c>
      <c r="K4103" t="s">
        <v>348</v>
      </c>
      <c r="L4103">
        <v>45</v>
      </c>
      <c r="M4103" t="s">
        <v>21069</v>
      </c>
      <c r="N4103" t="s">
        <v>47</v>
      </c>
      <c r="O4103" t="s">
        <v>560</v>
      </c>
      <c r="P4103" t="s">
        <v>560</v>
      </c>
      <c r="Y4103" t="s">
        <v>21084</v>
      </c>
    </row>
    <row r="4104" spans="1:25">
      <c r="A4104" t="s">
        <v>21085</v>
      </c>
      <c r="B4104" t="s">
        <v>21086</v>
      </c>
      <c r="D4104" t="s">
        <v>40</v>
      </c>
      <c r="E4104" t="s">
        <v>41</v>
      </c>
      <c r="G4104" t="s">
        <v>6083</v>
      </c>
      <c r="H4104" t="s">
        <v>21087</v>
      </c>
      <c r="J4104" t="s">
        <v>55</v>
      </c>
      <c r="K4104" t="s">
        <v>56</v>
      </c>
      <c r="L4104">
        <v>45</v>
      </c>
      <c r="M4104" t="s">
        <v>21088</v>
      </c>
      <c r="N4104" t="s">
        <v>47</v>
      </c>
      <c r="O4104" t="s">
        <v>560</v>
      </c>
      <c r="P4104" t="s">
        <v>560</v>
      </c>
      <c r="Y4104" t="s">
        <v>21089</v>
      </c>
    </row>
    <row r="4105" spans="1:25">
      <c r="A4105" t="s">
        <v>178</v>
      </c>
      <c r="B4105" t="s">
        <v>21090</v>
      </c>
      <c r="D4105" t="s">
        <v>40</v>
      </c>
      <c r="E4105" t="s">
        <v>41</v>
      </c>
      <c r="G4105" t="s">
        <v>120</v>
      </c>
      <c r="H4105" t="s">
        <v>10627</v>
      </c>
      <c r="J4105" t="s">
        <v>55</v>
      </c>
      <c r="K4105" t="s">
        <v>56</v>
      </c>
      <c r="L4105">
        <v>45</v>
      </c>
      <c r="M4105" t="s">
        <v>21088</v>
      </c>
      <c r="N4105" t="s">
        <v>47</v>
      </c>
      <c r="O4105" t="s">
        <v>560</v>
      </c>
      <c r="P4105" t="s">
        <v>560</v>
      </c>
      <c r="Y4105" t="s">
        <v>21091</v>
      </c>
    </row>
    <row r="4106" spans="1:25">
      <c r="A4106" t="s">
        <v>21092</v>
      </c>
      <c r="B4106" t="s">
        <v>21093</v>
      </c>
      <c r="D4106" t="s">
        <v>40</v>
      </c>
      <c r="E4106" t="s">
        <v>41</v>
      </c>
      <c r="G4106" t="s">
        <v>120</v>
      </c>
      <c r="H4106" t="s">
        <v>15045</v>
      </c>
      <c r="J4106" t="s">
        <v>55</v>
      </c>
      <c r="K4106" t="s">
        <v>56</v>
      </c>
      <c r="L4106">
        <v>45</v>
      </c>
      <c r="M4106" t="s">
        <v>21088</v>
      </c>
      <c r="N4106" t="s">
        <v>47</v>
      </c>
      <c r="O4106" t="s">
        <v>560</v>
      </c>
      <c r="P4106" t="s">
        <v>560</v>
      </c>
      <c r="Y4106" t="s">
        <v>21094</v>
      </c>
    </row>
    <row r="4107" spans="1:25">
      <c r="A4107" t="s">
        <v>21095</v>
      </c>
      <c r="B4107" t="s">
        <v>21096</v>
      </c>
      <c r="D4107" t="s">
        <v>40</v>
      </c>
      <c r="E4107" t="s">
        <v>41</v>
      </c>
      <c r="G4107" t="s">
        <v>20676</v>
      </c>
      <c r="H4107" t="s">
        <v>5824</v>
      </c>
      <c r="J4107" t="s">
        <v>55</v>
      </c>
      <c r="K4107" t="s">
        <v>56</v>
      </c>
      <c r="L4107">
        <v>45</v>
      </c>
      <c r="M4107" t="s">
        <v>21088</v>
      </c>
      <c r="N4107" t="s">
        <v>47</v>
      </c>
      <c r="O4107" t="s">
        <v>560</v>
      </c>
      <c r="P4107" t="s">
        <v>560</v>
      </c>
      <c r="Y4107" t="s">
        <v>21097</v>
      </c>
    </row>
    <row r="4108" spans="1:25">
      <c r="A4108" t="s">
        <v>21098</v>
      </c>
      <c r="B4108" t="s">
        <v>21099</v>
      </c>
      <c r="D4108" t="s">
        <v>40</v>
      </c>
      <c r="E4108" t="s">
        <v>41</v>
      </c>
      <c r="G4108" t="s">
        <v>3877</v>
      </c>
      <c r="H4108" t="s">
        <v>1415</v>
      </c>
      <c r="J4108" t="s">
        <v>55</v>
      </c>
      <c r="K4108" t="s">
        <v>56</v>
      </c>
      <c r="L4108">
        <v>45</v>
      </c>
      <c r="M4108" t="s">
        <v>21088</v>
      </c>
      <c r="N4108" t="s">
        <v>47</v>
      </c>
      <c r="O4108" t="s">
        <v>560</v>
      </c>
      <c r="P4108" t="s">
        <v>560</v>
      </c>
      <c r="Y4108" t="s">
        <v>21100</v>
      </c>
    </row>
    <row r="4109" spans="1:25">
      <c r="A4109" t="s">
        <v>21101</v>
      </c>
      <c r="B4109" t="s">
        <v>21102</v>
      </c>
      <c r="D4109" t="s">
        <v>40</v>
      </c>
      <c r="E4109" t="s">
        <v>41</v>
      </c>
      <c r="G4109" t="s">
        <v>21103</v>
      </c>
      <c r="H4109" t="s">
        <v>4431</v>
      </c>
      <c r="J4109" t="s">
        <v>347</v>
      </c>
      <c r="K4109" t="s">
        <v>348</v>
      </c>
      <c r="L4109">
        <v>45</v>
      </c>
      <c r="M4109" t="s">
        <v>21088</v>
      </c>
      <c r="N4109" t="s">
        <v>47</v>
      </c>
      <c r="O4109" t="s">
        <v>560</v>
      </c>
      <c r="P4109" t="s">
        <v>560</v>
      </c>
      <c r="X4109" t="s">
        <v>21104</v>
      </c>
      <c r="Y4109" t="s">
        <v>21105</v>
      </c>
    </row>
    <row r="4110" spans="1:25">
      <c r="A4110" t="s">
        <v>178</v>
      </c>
      <c r="B4110" t="s">
        <v>21106</v>
      </c>
      <c r="D4110" t="s">
        <v>40</v>
      </c>
      <c r="E4110" t="s">
        <v>41</v>
      </c>
      <c r="G4110" t="s">
        <v>21107</v>
      </c>
      <c r="H4110" t="s">
        <v>21108</v>
      </c>
      <c r="J4110" t="s">
        <v>347</v>
      </c>
      <c r="K4110" t="s">
        <v>348</v>
      </c>
      <c r="L4110">
        <v>45</v>
      </c>
      <c r="M4110" t="s">
        <v>21088</v>
      </c>
      <c r="N4110" t="s">
        <v>47</v>
      </c>
      <c r="O4110" t="s">
        <v>560</v>
      </c>
      <c r="P4110" t="s">
        <v>560</v>
      </c>
      <c r="Y4110" t="s">
        <v>21109</v>
      </c>
    </row>
    <row r="4111" spans="1:25">
      <c r="A4111" t="s">
        <v>21110</v>
      </c>
      <c r="B4111" t="s">
        <v>21111</v>
      </c>
      <c r="D4111" t="s">
        <v>40</v>
      </c>
      <c r="E4111" t="s">
        <v>41</v>
      </c>
      <c r="G4111" t="s">
        <v>21112</v>
      </c>
      <c r="H4111" t="s">
        <v>21113</v>
      </c>
      <c r="J4111" t="s">
        <v>55</v>
      </c>
      <c r="K4111" t="s">
        <v>56</v>
      </c>
      <c r="L4111">
        <v>45</v>
      </c>
      <c r="M4111" t="s">
        <v>21114</v>
      </c>
      <c r="N4111" t="s">
        <v>47</v>
      </c>
      <c r="O4111" t="s">
        <v>560</v>
      </c>
      <c r="P4111" t="s">
        <v>560</v>
      </c>
      <c r="X4111" t="s">
        <v>21115</v>
      </c>
      <c r="Y4111" t="s">
        <v>21116</v>
      </c>
    </row>
    <row r="4112" spans="1:25">
      <c r="A4112" t="s">
        <v>21117</v>
      </c>
      <c r="B4112" t="s">
        <v>21118</v>
      </c>
      <c r="D4112" t="s">
        <v>40</v>
      </c>
      <c r="E4112" t="s">
        <v>41</v>
      </c>
      <c r="G4112" t="s">
        <v>19626</v>
      </c>
      <c r="H4112" t="s">
        <v>1313</v>
      </c>
      <c r="J4112" t="s">
        <v>55</v>
      </c>
      <c r="K4112" t="s">
        <v>56</v>
      </c>
      <c r="L4112">
        <v>45</v>
      </c>
      <c r="M4112" t="s">
        <v>21119</v>
      </c>
      <c r="N4112" t="s">
        <v>47</v>
      </c>
      <c r="O4112" t="s">
        <v>560</v>
      </c>
      <c r="P4112" t="s">
        <v>560</v>
      </c>
      <c r="Y4112" t="s">
        <v>21120</v>
      </c>
    </row>
    <row r="4113" spans="1:25">
      <c r="A4113" t="s">
        <v>21121</v>
      </c>
      <c r="B4113" t="s">
        <v>21122</v>
      </c>
      <c r="D4113" t="s">
        <v>40</v>
      </c>
      <c r="E4113" t="s">
        <v>41</v>
      </c>
      <c r="G4113" t="s">
        <v>6943</v>
      </c>
      <c r="H4113" t="s">
        <v>21123</v>
      </c>
      <c r="J4113" t="s">
        <v>55</v>
      </c>
      <c r="K4113" t="s">
        <v>56</v>
      </c>
      <c r="L4113">
        <v>45</v>
      </c>
      <c r="M4113" t="s">
        <v>21119</v>
      </c>
      <c r="N4113" t="s">
        <v>47</v>
      </c>
      <c r="O4113" t="s">
        <v>560</v>
      </c>
      <c r="P4113" t="s">
        <v>560</v>
      </c>
      <c r="X4113" t="s">
        <v>21124</v>
      </c>
      <c r="Y4113" t="s">
        <v>21125</v>
      </c>
    </row>
    <row r="4114" spans="1:25">
      <c r="A4114" t="s">
        <v>21126</v>
      </c>
      <c r="B4114" t="s">
        <v>21127</v>
      </c>
      <c r="D4114" t="s">
        <v>40</v>
      </c>
      <c r="E4114" t="s">
        <v>41</v>
      </c>
      <c r="G4114" t="s">
        <v>21128</v>
      </c>
      <c r="H4114" t="s">
        <v>21128</v>
      </c>
      <c r="J4114" t="s">
        <v>347</v>
      </c>
      <c r="K4114" t="s">
        <v>348</v>
      </c>
      <c r="L4114">
        <v>45</v>
      </c>
      <c r="M4114" t="s">
        <v>21119</v>
      </c>
      <c r="N4114" t="s">
        <v>47</v>
      </c>
      <c r="O4114" t="s">
        <v>560</v>
      </c>
      <c r="P4114" t="s">
        <v>560</v>
      </c>
      <c r="X4114" t="s">
        <v>21129</v>
      </c>
      <c r="Y4114" t="s">
        <v>21130</v>
      </c>
    </row>
    <row r="4115" spans="1:25">
      <c r="A4115" t="s">
        <v>21131</v>
      </c>
      <c r="B4115" t="s">
        <v>21132</v>
      </c>
      <c r="D4115" t="s">
        <v>40</v>
      </c>
      <c r="E4115" t="s">
        <v>41</v>
      </c>
      <c r="G4115" t="s">
        <v>21133</v>
      </c>
      <c r="H4115" t="s">
        <v>21134</v>
      </c>
      <c r="J4115" t="s">
        <v>55</v>
      </c>
      <c r="K4115" t="s">
        <v>56</v>
      </c>
      <c r="L4115">
        <v>45</v>
      </c>
      <c r="M4115" t="s">
        <v>21119</v>
      </c>
      <c r="N4115" t="s">
        <v>47</v>
      </c>
      <c r="O4115" t="s">
        <v>560</v>
      </c>
      <c r="P4115" t="s">
        <v>560</v>
      </c>
      <c r="X4115" t="s">
        <v>21135</v>
      </c>
      <c r="Y4115" t="s">
        <v>21136</v>
      </c>
    </row>
    <row r="4116" spans="1:25">
      <c r="A4116" t="s">
        <v>21137</v>
      </c>
      <c r="B4116" t="s">
        <v>21138</v>
      </c>
      <c r="D4116" t="s">
        <v>40</v>
      </c>
      <c r="E4116" t="s">
        <v>41</v>
      </c>
      <c r="G4116" t="s">
        <v>21139</v>
      </c>
      <c r="H4116" t="s">
        <v>2229</v>
      </c>
      <c r="J4116" t="s">
        <v>392</v>
      </c>
      <c r="K4116" t="s">
        <v>393</v>
      </c>
      <c r="L4116">
        <v>45</v>
      </c>
      <c r="M4116" t="s">
        <v>21119</v>
      </c>
      <c r="N4116" t="s">
        <v>773</v>
      </c>
      <c r="O4116" t="s">
        <v>560</v>
      </c>
      <c r="P4116" t="s">
        <v>560</v>
      </c>
      <c r="Y4116" t="s">
        <v>21140</v>
      </c>
    </row>
    <row r="4117" spans="1:25">
      <c r="A4117" t="s">
        <v>21141</v>
      </c>
      <c r="B4117" t="s">
        <v>21142</v>
      </c>
      <c r="D4117" t="s">
        <v>40</v>
      </c>
      <c r="E4117" t="s">
        <v>41</v>
      </c>
      <c r="G4117" t="s">
        <v>21143</v>
      </c>
      <c r="H4117" t="s">
        <v>21144</v>
      </c>
      <c r="J4117" t="s">
        <v>44</v>
      </c>
      <c r="K4117" t="s">
        <v>45</v>
      </c>
      <c r="L4117">
        <v>45</v>
      </c>
      <c r="M4117" t="s">
        <v>21145</v>
      </c>
      <c r="N4117" t="s">
        <v>47</v>
      </c>
      <c r="O4117" t="s">
        <v>560</v>
      </c>
      <c r="P4117" t="s">
        <v>560</v>
      </c>
      <c r="X4117" t="s">
        <v>21146</v>
      </c>
      <c r="Y4117" t="s">
        <v>21147</v>
      </c>
    </row>
    <row r="4118" spans="1:25">
      <c r="A4118" t="s">
        <v>178</v>
      </c>
      <c r="B4118" t="s">
        <v>21148</v>
      </c>
      <c r="D4118" t="s">
        <v>40</v>
      </c>
      <c r="E4118" t="s">
        <v>41</v>
      </c>
      <c r="G4118" t="s">
        <v>5970</v>
      </c>
      <c r="H4118" t="s">
        <v>21149</v>
      </c>
      <c r="J4118" t="s">
        <v>55</v>
      </c>
      <c r="K4118" t="s">
        <v>56</v>
      </c>
      <c r="L4118">
        <v>45</v>
      </c>
      <c r="M4118" t="s">
        <v>21145</v>
      </c>
      <c r="N4118" t="s">
        <v>47</v>
      </c>
      <c r="O4118" t="s">
        <v>560</v>
      </c>
      <c r="P4118" t="s">
        <v>560</v>
      </c>
      <c r="Y4118" t="s">
        <v>21150</v>
      </c>
    </row>
    <row r="4119" spans="1:25">
      <c r="A4119" t="s">
        <v>21151</v>
      </c>
      <c r="B4119" t="s">
        <v>21152</v>
      </c>
      <c r="D4119" t="s">
        <v>40</v>
      </c>
      <c r="E4119" t="s">
        <v>41</v>
      </c>
      <c r="G4119" t="s">
        <v>21153</v>
      </c>
      <c r="H4119" t="s">
        <v>4310</v>
      </c>
      <c r="J4119" t="s">
        <v>55</v>
      </c>
      <c r="K4119" t="s">
        <v>56</v>
      </c>
      <c r="L4119">
        <v>45</v>
      </c>
      <c r="M4119" t="s">
        <v>21154</v>
      </c>
      <c r="N4119" t="s">
        <v>47</v>
      </c>
      <c r="O4119" t="s">
        <v>560</v>
      </c>
      <c r="P4119" t="s">
        <v>21155</v>
      </c>
      <c r="Y4119" t="s">
        <v>21156</v>
      </c>
    </row>
    <row r="4120" spans="1:25">
      <c r="A4120" t="s">
        <v>21157</v>
      </c>
      <c r="B4120" t="s">
        <v>21158</v>
      </c>
      <c r="D4120" t="s">
        <v>40</v>
      </c>
      <c r="E4120" t="s">
        <v>41</v>
      </c>
      <c r="G4120" t="s">
        <v>1796</v>
      </c>
      <c r="H4120" t="s">
        <v>21159</v>
      </c>
      <c r="J4120" t="s">
        <v>55</v>
      </c>
      <c r="K4120" t="s">
        <v>56</v>
      </c>
      <c r="L4120">
        <v>45</v>
      </c>
      <c r="M4120" t="s">
        <v>21154</v>
      </c>
      <c r="N4120" t="s">
        <v>47</v>
      </c>
      <c r="O4120" t="s">
        <v>560</v>
      </c>
      <c r="P4120" t="s">
        <v>560</v>
      </c>
      <c r="Y4120" t="s">
        <v>21160</v>
      </c>
    </row>
    <row r="4121" spans="1:25">
      <c r="A4121" t="s">
        <v>21161</v>
      </c>
      <c r="B4121" t="s">
        <v>21162</v>
      </c>
      <c r="D4121" t="s">
        <v>40</v>
      </c>
      <c r="E4121" t="s">
        <v>41</v>
      </c>
      <c r="G4121" t="s">
        <v>11001</v>
      </c>
      <c r="H4121" t="s">
        <v>21163</v>
      </c>
      <c r="J4121" t="s">
        <v>55</v>
      </c>
      <c r="K4121" t="s">
        <v>56</v>
      </c>
      <c r="L4121">
        <v>45</v>
      </c>
      <c r="M4121" t="s">
        <v>21154</v>
      </c>
      <c r="N4121" t="s">
        <v>47</v>
      </c>
      <c r="O4121" t="s">
        <v>560</v>
      </c>
      <c r="P4121" t="s">
        <v>560</v>
      </c>
      <c r="Y4121" t="s">
        <v>21164</v>
      </c>
    </row>
    <row r="4122" spans="1:25">
      <c r="A4122" t="s">
        <v>21165</v>
      </c>
      <c r="B4122" t="s">
        <v>21166</v>
      </c>
      <c r="D4122" t="s">
        <v>40</v>
      </c>
      <c r="E4122" t="s">
        <v>41</v>
      </c>
      <c r="G4122" t="s">
        <v>18518</v>
      </c>
      <c r="H4122" t="s">
        <v>5140</v>
      </c>
      <c r="J4122" t="s">
        <v>347</v>
      </c>
      <c r="K4122" t="s">
        <v>348</v>
      </c>
      <c r="L4122">
        <v>45</v>
      </c>
      <c r="M4122" t="s">
        <v>21167</v>
      </c>
      <c r="N4122" t="s">
        <v>47</v>
      </c>
      <c r="O4122" t="s">
        <v>560</v>
      </c>
      <c r="P4122" t="s">
        <v>560</v>
      </c>
      <c r="Y4122" t="s">
        <v>21168</v>
      </c>
    </row>
    <row r="4123" spans="1:25">
      <c r="A4123" t="s">
        <v>178</v>
      </c>
      <c r="B4123" t="s">
        <v>21169</v>
      </c>
      <c r="D4123" t="s">
        <v>40</v>
      </c>
      <c r="E4123" t="s">
        <v>41</v>
      </c>
      <c r="G4123" t="s">
        <v>21170</v>
      </c>
      <c r="H4123" t="s">
        <v>21171</v>
      </c>
      <c r="J4123" t="s">
        <v>44</v>
      </c>
      <c r="K4123" t="s">
        <v>45</v>
      </c>
      <c r="L4123">
        <v>45</v>
      </c>
      <c r="M4123" t="s">
        <v>21167</v>
      </c>
      <c r="N4123" t="s">
        <v>47</v>
      </c>
      <c r="O4123" t="s">
        <v>560</v>
      </c>
      <c r="P4123" t="s">
        <v>560</v>
      </c>
      <c r="X4123" t="s">
        <v>21172</v>
      </c>
      <c r="Y4123" t="s">
        <v>21173</v>
      </c>
    </row>
    <row r="4124" spans="1:25">
      <c r="A4124" t="s">
        <v>21174</v>
      </c>
      <c r="B4124" t="s">
        <v>21175</v>
      </c>
      <c r="D4124" t="s">
        <v>40</v>
      </c>
      <c r="E4124" t="s">
        <v>41</v>
      </c>
      <c r="G4124" t="s">
        <v>21176</v>
      </c>
      <c r="H4124" t="s">
        <v>21177</v>
      </c>
      <c r="J4124" t="s">
        <v>347</v>
      </c>
      <c r="K4124" t="s">
        <v>348</v>
      </c>
      <c r="L4124">
        <v>45</v>
      </c>
      <c r="M4124" t="s">
        <v>21167</v>
      </c>
      <c r="N4124" t="s">
        <v>47</v>
      </c>
      <c r="O4124" t="s">
        <v>560</v>
      </c>
      <c r="P4124" t="s">
        <v>560</v>
      </c>
      <c r="X4124" t="s">
        <v>21178</v>
      </c>
      <c r="Y4124" t="s">
        <v>21179</v>
      </c>
    </row>
    <row r="4125" spans="1:25">
      <c r="A4125" t="s">
        <v>21180</v>
      </c>
      <c r="B4125" t="s">
        <v>21181</v>
      </c>
      <c r="D4125" t="s">
        <v>40</v>
      </c>
      <c r="E4125" t="s">
        <v>41</v>
      </c>
      <c r="G4125" t="s">
        <v>9542</v>
      </c>
      <c r="H4125" t="s">
        <v>21182</v>
      </c>
      <c r="J4125" t="s">
        <v>55</v>
      </c>
      <c r="K4125" t="s">
        <v>56</v>
      </c>
      <c r="L4125">
        <v>45</v>
      </c>
      <c r="M4125" t="s">
        <v>21167</v>
      </c>
      <c r="N4125" t="s">
        <v>47</v>
      </c>
      <c r="O4125" t="s">
        <v>560</v>
      </c>
      <c r="P4125" t="s">
        <v>560</v>
      </c>
      <c r="X4125" t="s">
        <v>21183</v>
      </c>
      <c r="Y4125" t="s">
        <v>21184</v>
      </c>
    </row>
    <row r="4126" spans="1:25">
      <c r="A4126" t="s">
        <v>21185</v>
      </c>
      <c r="B4126" t="s">
        <v>21186</v>
      </c>
      <c r="D4126" t="s">
        <v>40</v>
      </c>
      <c r="E4126" t="s">
        <v>41</v>
      </c>
      <c r="G4126" t="s">
        <v>2947</v>
      </c>
      <c r="H4126" t="s">
        <v>21187</v>
      </c>
      <c r="J4126" t="s">
        <v>55</v>
      </c>
      <c r="K4126" t="s">
        <v>56</v>
      </c>
      <c r="L4126">
        <v>45</v>
      </c>
      <c r="M4126" t="s">
        <v>21188</v>
      </c>
      <c r="N4126" t="s">
        <v>47</v>
      </c>
      <c r="O4126" t="s">
        <v>560</v>
      </c>
      <c r="P4126" t="s">
        <v>560</v>
      </c>
      <c r="X4126" t="s">
        <v>21189</v>
      </c>
      <c r="Y4126" t="s">
        <v>21190</v>
      </c>
    </row>
    <row r="4127" spans="1:25">
      <c r="A4127" t="s">
        <v>21191</v>
      </c>
      <c r="B4127" t="s">
        <v>21192</v>
      </c>
      <c r="D4127" t="s">
        <v>40</v>
      </c>
      <c r="E4127" t="s">
        <v>41</v>
      </c>
      <c r="G4127" t="s">
        <v>21193</v>
      </c>
      <c r="H4127" t="s">
        <v>21194</v>
      </c>
      <c r="J4127" t="s">
        <v>44</v>
      </c>
      <c r="K4127" t="s">
        <v>45</v>
      </c>
      <c r="L4127">
        <v>45</v>
      </c>
      <c r="M4127" t="s">
        <v>21188</v>
      </c>
      <c r="N4127" t="s">
        <v>47</v>
      </c>
      <c r="O4127" t="s">
        <v>560</v>
      </c>
      <c r="P4127" t="s">
        <v>560</v>
      </c>
      <c r="X4127" t="s">
        <v>21195</v>
      </c>
      <c r="Y4127" t="s">
        <v>21196</v>
      </c>
    </row>
    <row r="4128" spans="1:25">
      <c r="A4128" t="s">
        <v>178</v>
      </c>
      <c r="B4128" t="s">
        <v>21197</v>
      </c>
      <c r="D4128" t="s">
        <v>40</v>
      </c>
      <c r="E4128" t="s">
        <v>41</v>
      </c>
      <c r="G4128" t="s">
        <v>21198</v>
      </c>
      <c r="H4128" t="s">
        <v>21199</v>
      </c>
      <c r="J4128" t="s">
        <v>55</v>
      </c>
      <c r="K4128" t="s">
        <v>56</v>
      </c>
      <c r="L4128">
        <v>45</v>
      </c>
      <c r="M4128" t="s">
        <v>21188</v>
      </c>
      <c r="N4128" t="s">
        <v>47</v>
      </c>
      <c r="O4128" t="s">
        <v>560</v>
      </c>
      <c r="P4128" t="s">
        <v>560</v>
      </c>
      <c r="Y4128" t="s">
        <v>21200</v>
      </c>
    </row>
    <row r="4129" spans="1:25">
      <c r="A4129" t="s">
        <v>21201</v>
      </c>
      <c r="B4129" t="s">
        <v>21202</v>
      </c>
      <c r="D4129" t="s">
        <v>40</v>
      </c>
      <c r="E4129" t="s">
        <v>41</v>
      </c>
      <c r="G4129" t="s">
        <v>1226</v>
      </c>
      <c r="H4129" t="s">
        <v>21203</v>
      </c>
      <c r="J4129" t="s">
        <v>55</v>
      </c>
      <c r="K4129" t="s">
        <v>56</v>
      </c>
      <c r="L4129">
        <v>45</v>
      </c>
      <c r="M4129" t="s">
        <v>21204</v>
      </c>
      <c r="N4129" t="s">
        <v>47</v>
      </c>
      <c r="O4129" t="s">
        <v>560</v>
      </c>
      <c r="P4129" t="s">
        <v>560</v>
      </c>
      <c r="Y4129" t="s">
        <v>21205</v>
      </c>
    </row>
    <row r="4130" spans="1:25">
      <c r="A4130" t="s">
        <v>21206</v>
      </c>
      <c r="B4130" t="s">
        <v>21207</v>
      </c>
      <c r="D4130" t="s">
        <v>40</v>
      </c>
      <c r="E4130" t="s">
        <v>41</v>
      </c>
      <c r="G4130" t="s">
        <v>1226</v>
      </c>
      <c r="H4130" t="s">
        <v>21208</v>
      </c>
      <c r="J4130" t="s">
        <v>347</v>
      </c>
      <c r="K4130" t="s">
        <v>348</v>
      </c>
      <c r="L4130">
        <v>45</v>
      </c>
      <c r="M4130" t="s">
        <v>21209</v>
      </c>
      <c r="N4130" t="s">
        <v>47</v>
      </c>
      <c r="O4130" t="s">
        <v>560</v>
      </c>
      <c r="P4130" t="s">
        <v>560</v>
      </c>
      <c r="Y4130" t="s">
        <v>21210</v>
      </c>
    </row>
    <row r="4131" spans="1:25">
      <c r="A4131" t="s">
        <v>21211</v>
      </c>
      <c r="B4131" t="s">
        <v>21212</v>
      </c>
      <c r="D4131" t="s">
        <v>40</v>
      </c>
      <c r="E4131" t="s">
        <v>41</v>
      </c>
      <c r="G4131" t="s">
        <v>6088</v>
      </c>
      <c r="H4131" t="s">
        <v>5605</v>
      </c>
      <c r="J4131" t="s">
        <v>347</v>
      </c>
      <c r="K4131" t="s">
        <v>348</v>
      </c>
      <c r="L4131">
        <v>45</v>
      </c>
      <c r="M4131" t="s">
        <v>21213</v>
      </c>
      <c r="N4131" t="s">
        <v>47</v>
      </c>
      <c r="O4131" t="s">
        <v>560</v>
      </c>
      <c r="P4131" t="s">
        <v>560</v>
      </c>
      <c r="Y4131" t="s">
        <v>21214</v>
      </c>
    </row>
    <row r="4132" spans="1:25">
      <c r="A4132" t="s">
        <v>21215</v>
      </c>
      <c r="B4132" t="s">
        <v>21216</v>
      </c>
      <c r="D4132" t="s">
        <v>40</v>
      </c>
      <c r="E4132" t="s">
        <v>41</v>
      </c>
      <c r="G4132" t="s">
        <v>21217</v>
      </c>
      <c r="H4132" t="s">
        <v>21218</v>
      </c>
      <c r="J4132" t="s">
        <v>55</v>
      </c>
      <c r="K4132" t="s">
        <v>56</v>
      </c>
      <c r="L4132">
        <v>45</v>
      </c>
      <c r="M4132" t="s">
        <v>21213</v>
      </c>
      <c r="N4132" t="s">
        <v>47</v>
      </c>
      <c r="O4132" t="s">
        <v>560</v>
      </c>
      <c r="P4132" t="s">
        <v>560</v>
      </c>
      <c r="X4132" t="s">
        <v>21219</v>
      </c>
      <c r="Y4132" t="s">
        <v>21220</v>
      </c>
    </row>
    <row r="4133" spans="1:25">
      <c r="A4133" t="s">
        <v>21221</v>
      </c>
      <c r="B4133" t="s">
        <v>21222</v>
      </c>
      <c r="D4133" t="s">
        <v>40</v>
      </c>
      <c r="E4133" t="s">
        <v>41</v>
      </c>
      <c r="G4133" t="s">
        <v>17503</v>
      </c>
      <c r="H4133" t="s">
        <v>21223</v>
      </c>
      <c r="J4133" t="s">
        <v>55</v>
      </c>
      <c r="K4133" t="s">
        <v>56</v>
      </c>
      <c r="L4133">
        <v>45</v>
      </c>
      <c r="M4133" t="s">
        <v>21213</v>
      </c>
      <c r="N4133" t="s">
        <v>47</v>
      </c>
      <c r="O4133" t="s">
        <v>560</v>
      </c>
      <c r="P4133" t="s">
        <v>560</v>
      </c>
      <c r="Y4133" t="s">
        <v>21224</v>
      </c>
    </row>
    <row r="4134" spans="1:25">
      <c r="A4134" t="s">
        <v>21225</v>
      </c>
      <c r="B4134" t="s">
        <v>21226</v>
      </c>
      <c r="D4134" t="s">
        <v>40</v>
      </c>
      <c r="E4134" t="s">
        <v>41</v>
      </c>
      <c r="G4134" t="s">
        <v>21227</v>
      </c>
      <c r="H4134" t="s">
        <v>1320</v>
      </c>
      <c r="J4134" t="s">
        <v>55</v>
      </c>
      <c r="K4134" t="s">
        <v>56</v>
      </c>
      <c r="L4134">
        <v>45</v>
      </c>
      <c r="M4134" t="s">
        <v>21213</v>
      </c>
      <c r="N4134" t="s">
        <v>47</v>
      </c>
      <c r="O4134" t="s">
        <v>560</v>
      </c>
      <c r="P4134" t="s">
        <v>560</v>
      </c>
      <c r="Y4134" t="s">
        <v>21228</v>
      </c>
    </row>
    <row r="4135" spans="1:25">
      <c r="A4135" t="s">
        <v>21229</v>
      </c>
      <c r="B4135" t="s">
        <v>21230</v>
      </c>
      <c r="D4135" t="s">
        <v>40</v>
      </c>
      <c r="E4135" t="s">
        <v>41</v>
      </c>
      <c r="G4135" t="s">
        <v>21231</v>
      </c>
      <c r="H4135" t="s">
        <v>21232</v>
      </c>
      <c r="J4135" t="s">
        <v>55</v>
      </c>
      <c r="K4135" t="s">
        <v>56</v>
      </c>
      <c r="L4135">
        <v>45</v>
      </c>
      <c r="M4135" t="s">
        <v>21213</v>
      </c>
      <c r="N4135" t="s">
        <v>47</v>
      </c>
      <c r="O4135" t="s">
        <v>560</v>
      </c>
      <c r="P4135" t="s">
        <v>560</v>
      </c>
      <c r="X4135" t="s">
        <v>21233</v>
      </c>
      <c r="Y4135" t="s">
        <v>21234</v>
      </c>
    </row>
    <row r="4136" spans="1:25">
      <c r="A4136" t="s">
        <v>21235</v>
      </c>
      <c r="B4136" t="s">
        <v>21236</v>
      </c>
      <c r="D4136" t="s">
        <v>40</v>
      </c>
      <c r="E4136" t="s">
        <v>41</v>
      </c>
      <c r="G4136" t="s">
        <v>21237</v>
      </c>
      <c r="H4136" t="s">
        <v>21238</v>
      </c>
      <c r="J4136" t="s">
        <v>55</v>
      </c>
      <c r="K4136" t="s">
        <v>56</v>
      </c>
      <c r="L4136">
        <v>45</v>
      </c>
      <c r="M4136" t="s">
        <v>21213</v>
      </c>
      <c r="N4136" t="s">
        <v>47</v>
      </c>
      <c r="O4136" t="s">
        <v>560</v>
      </c>
      <c r="P4136" t="s">
        <v>560</v>
      </c>
      <c r="Y4136" t="s">
        <v>21239</v>
      </c>
    </row>
    <row r="4137" spans="1:25">
      <c r="A4137" t="s">
        <v>21240</v>
      </c>
      <c r="B4137" t="s">
        <v>21241</v>
      </c>
      <c r="D4137" t="s">
        <v>40</v>
      </c>
      <c r="E4137" t="s">
        <v>41</v>
      </c>
      <c r="G4137" t="s">
        <v>21242</v>
      </c>
      <c r="H4137" t="s">
        <v>21243</v>
      </c>
      <c r="J4137" t="s">
        <v>55</v>
      </c>
      <c r="K4137" t="s">
        <v>56</v>
      </c>
      <c r="L4137">
        <v>45</v>
      </c>
      <c r="M4137" t="s">
        <v>21244</v>
      </c>
      <c r="N4137" t="s">
        <v>47</v>
      </c>
      <c r="O4137" t="s">
        <v>560</v>
      </c>
      <c r="P4137" t="s">
        <v>560</v>
      </c>
      <c r="X4137" t="s">
        <v>21245</v>
      </c>
      <c r="Y4137" t="s">
        <v>21246</v>
      </c>
    </row>
    <row r="4138" spans="1:25">
      <c r="A4138" t="s">
        <v>21247</v>
      </c>
      <c r="B4138" t="s">
        <v>21248</v>
      </c>
      <c r="D4138" t="s">
        <v>40</v>
      </c>
      <c r="E4138" t="s">
        <v>41</v>
      </c>
      <c r="G4138" t="s">
        <v>9317</v>
      </c>
      <c r="H4138" t="s">
        <v>20597</v>
      </c>
      <c r="J4138" t="s">
        <v>44</v>
      </c>
      <c r="K4138" t="s">
        <v>45</v>
      </c>
      <c r="L4138">
        <v>45</v>
      </c>
      <c r="M4138" t="s">
        <v>21244</v>
      </c>
      <c r="N4138" t="s">
        <v>47</v>
      </c>
      <c r="O4138" t="s">
        <v>560</v>
      </c>
      <c r="P4138" t="s">
        <v>560</v>
      </c>
      <c r="Y4138" t="s">
        <v>21249</v>
      </c>
    </row>
    <row r="4139" spans="1:25">
      <c r="A4139" t="s">
        <v>21250</v>
      </c>
      <c r="B4139" t="s">
        <v>21251</v>
      </c>
      <c r="D4139" t="s">
        <v>40</v>
      </c>
      <c r="E4139" t="s">
        <v>41</v>
      </c>
      <c r="G4139" t="s">
        <v>21252</v>
      </c>
      <c r="H4139" t="s">
        <v>21253</v>
      </c>
      <c r="J4139" t="s">
        <v>55</v>
      </c>
      <c r="K4139" t="s">
        <v>56</v>
      </c>
      <c r="L4139">
        <v>45</v>
      </c>
      <c r="M4139" t="s">
        <v>21244</v>
      </c>
      <c r="N4139" t="s">
        <v>47</v>
      </c>
      <c r="O4139" t="s">
        <v>560</v>
      </c>
      <c r="P4139" t="s">
        <v>560</v>
      </c>
      <c r="X4139" t="s">
        <v>21254</v>
      </c>
      <c r="Y4139" t="s">
        <v>21255</v>
      </c>
    </row>
    <row r="4140" spans="1:25">
      <c r="A4140" t="s">
        <v>21256</v>
      </c>
      <c r="B4140" t="s">
        <v>21257</v>
      </c>
      <c r="D4140" t="s">
        <v>40</v>
      </c>
      <c r="E4140" t="s">
        <v>41</v>
      </c>
      <c r="G4140" t="s">
        <v>21258</v>
      </c>
      <c r="H4140" t="s">
        <v>21259</v>
      </c>
      <c r="J4140" t="s">
        <v>55</v>
      </c>
      <c r="K4140" t="s">
        <v>56</v>
      </c>
      <c r="L4140">
        <v>45</v>
      </c>
      <c r="M4140" t="s">
        <v>21244</v>
      </c>
      <c r="N4140" t="s">
        <v>47</v>
      </c>
      <c r="O4140" t="s">
        <v>560</v>
      </c>
      <c r="P4140" t="s">
        <v>560</v>
      </c>
      <c r="Y4140" t="s">
        <v>21260</v>
      </c>
    </row>
    <row r="4141" spans="1:25">
      <c r="A4141" t="s">
        <v>21261</v>
      </c>
      <c r="B4141" t="s">
        <v>21262</v>
      </c>
      <c r="D4141" t="s">
        <v>40</v>
      </c>
      <c r="E4141" t="s">
        <v>41</v>
      </c>
      <c r="G4141" t="s">
        <v>21263</v>
      </c>
      <c r="H4141" t="s">
        <v>21264</v>
      </c>
      <c r="J4141" t="s">
        <v>44</v>
      </c>
      <c r="K4141" t="s">
        <v>45</v>
      </c>
      <c r="L4141">
        <v>45</v>
      </c>
      <c r="M4141" t="s">
        <v>21244</v>
      </c>
      <c r="N4141" t="s">
        <v>47</v>
      </c>
      <c r="O4141" t="s">
        <v>560</v>
      </c>
      <c r="P4141" t="s">
        <v>560</v>
      </c>
      <c r="Y4141" t="s">
        <v>21265</v>
      </c>
    </row>
    <row r="4142" spans="1:25">
      <c r="A4142" t="s">
        <v>21266</v>
      </c>
      <c r="B4142" t="s">
        <v>21267</v>
      </c>
      <c r="D4142" t="s">
        <v>40</v>
      </c>
      <c r="E4142" t="s">
        <v>41</v>
      </c>
      <c r="G4142" t="s">
        <v>21268</v>
      </c>
      <c r="H4142" t="s">
        <v>20597</v>
      </c>
      <c r="J4142" t="s">
        <v>347</v>
      </c>
      <c r="K4142" t="s">
        <v>348</v>
      </c>
      <c r="L4142">
        <v>45</v>
      </c>
      <c r="M4142" t="s">
        <v>21244</v>
      </c>
      <c r="N4142" t="s">
        <v>47</v>
      </c>
      <c r="O4142" t="s">
        <v>560</v>
      </c>
      <c r="P4142" t="s">
        <v>560</v>
      </c>
      <c r="Y4142" t="s">
        <v>21269</v>
      </c>
    </row>
    <row r="4143" spans="1:25">
      <c r="A4143" t="s">
        <v>21270</v>
      </c>
      <c r="B4143" t="s">
        <v>21271</v>
      </c>
      <c r="D4143" t="s">
        <v>40</v>
      </c>
      <c r="E4143" t="s">
        <v>41</v>
      </c>
      <c r="G4143" t="s">
        <v>21272</v>
      </c>
      <c r="H4143" t="s">
        <v>3028</v>
      </c>
      <c r="J4143" t="s">
        <v>55</v>
      </c>
      <c r="K4143" t="s">
        <v>56</v>
      </c>
      <c r="L4143">
        <v>45</v>
      </c>
      <c r="M4143" t="s">
        <v>21244</v>
      </c>
      <c r="N4143" t="s">
        <v>47</v>
      </c>
      <c r="O4143" t="s">
        <v>560</v>
      </c>
      <c r="P4143" t="s">
        <v>560</v>
      </c>
      <c r="Y4143" t="s">
        <v>21273</v>
      </c>
    </row>
    <row r="4144" spans="1:25">
      <c r="A4144" t="s">
        <v>21274</v>
      </c>
      <c r="B4144" t="s">
        <v>21275</v>
      </c>
      <c r="D4144" t="s">
        <v>40</v>
      </c>
      <c r="E4144" t="s">
        <v>41</v>
      </c>
      <c r="G4144" t="s">
        <v>21276</v>
      </c>
      <c r="H4144" t="s">
        <v>21277</v>
      </c>
      <c r="J4144" t="s">
        <v>55</v>
      </c>
      <c r="K4144" t="s">
        <v>56</v>
      </c>
      <c r="L4144">
        <v>45</v>
      </c>
      <c r="M4144" t="s">
        <v>21244</v>
      </c>
      <c r="N4144" t="s">
        <v>47</v>
      </c>
      <c r="O4144" t="s">
        <v>560</v>
      </c>
      <c r="P4144" t="s">
        <v>560</v>
      </c>
      <c r="Y4144" t="s">
        <v>21278</v>
      </c>
    </row>
    <row r="4145" spans="1:25">
      <c r="A4145" t="s">
        <v>21279</v>
      </c>
      <c r="B4145" t="s">
        <v>21280</v>
      </c>
      <c r="D4145" t="s">
        <v>40</v>
      </c>
      <c r="E4145" t="s">
        <v>41</v>
      </c>
      <c r="G4145" t="s">
        <v>370</v>
      </c>
      <c r="H4145" t="s">
        <v>9262</v>
      </c>
      <c r="J4145" t="s">
        <v>347</v>
      </c>
      <c r="K4145" t="s">
        <v>348</v>
      </c>
      <c r="L4145">
        <v>45</v>
      </c>
      <c r="M4145" t="s">
        <v>21244</v>
      </c>
      <c r="N4145" t="s">
        <v>47</v>
      </c>
      <c r="O4145" t="s">
        <v>560</v>
      </c>
      <c r="P4145" t="s">
        <v>560</v>
      </c>
      <c r="X4145" t="s">
        <v>21281</v>
      </c>
      <c r="Y4145" t="s">
        <v>21282</v>
      </c>
    </row>
    <row r="4146" spans="1:25">
      <c r="A4146" t="s">
        <v>21283</v>
      </c>
      <c r="B4146" t="s">
        <v>21284</v>
      </c>
      <c r="D4146" t="s">
        <v>40</v>
      </c>
      <c r="E4146" t="s">
        <v>41</v>
      </c>
      <c r="G4146" t="s">
        <v>13799</v>
      </c>
      <c r="H4146" t="s">
        <v>21285</v>
      </c>
      <c r="J4146" t="s">
        <v>55</v>
      </c>
      <c r="K4146" t="s">
        <v>56</v>
      </c>
      <c r="L4146">
        <v>45</v>
      </c>
      <c r="M4146" t="s">
        <v>21244</v>
      </c>
      <c r="N4146" t="s">
        <v>47</v>
      </c>
      <c r="O4146" t="s">
        <v>560</v>
      </c>
      <c r="P4146" t="s">
        <v>560</v>
      </c>
      <c r="Y4146" t="s">
        <v>21286</v>
      </c>
    </row>
    <row r="4147" spans="1:25">
      <c r="A4147" t="s">
        <v>21287</v>
      </c>
      <c r="B4147" t="s">
        <v>21288</v>
      </c>
      <c r="D4147" t="s">
        <v>40</v>
      </c>
      <c r="E4147" t="s">
        <v>41</v>
      </c>
      <c r="G4147" t="s">
        <v>21289</v>
      </c>
      <c r="H4147" t="s">
        <v>21289</v>
      </c>
      <c r="J4147" t="s">
        <v>44</v>
      </c>
      <c r="K4147" t="s">
        <v>45</v>
      </c>
      <c r="L4147">
        <v>45</v>
      </c>
      <c r="M4147" t="s">
        <v>21244</v>
      </c>
      <c r="N4147" t="s">
        <v>47</v>
      </c>
      <c r="O4147" t="s">
        <v>560</v>
      </c>
      <c r="P4147" t="s">
        <v>560</v>
      </c>
      <c r="X4147" t="s">
        <v>21290</v>
      </c>
      <c r="Y4147" t="s">
        <v>21291</v>
      </c>
    </row>
    <row r="4148" spans="1:25">
      <c r="A4148" t="s">
        <v>21292</v>
      </c>
      <c r="B4148" t="s">
        <v>21293</v>
      </c>
      <c r="D4148" t="s">
        <v>40</v>
      </c>
      <c r="E4148" t="s">
        <v>41</v>
      </c>
      <c r="G4148" t="s">
        <v>21294</v>
      </c>
      <c r="H4148" t="s">
        <v>21295</v>
      </c>
      <c r="J4148" t="s">
        <v>55</v>
      </c>
      <c r="K4148" t="s">
        <v>56</v>
      </c>
      <c r="L4148">
        <v>45</v>
      </c>
      <c r="M4148" t="s">
        <v>21244</v>
      </c>
      <c r="N4148" t="s">
        <v>47</v>
      </c>
      <c r="O4148" t="s">
        <v>560</v>
      </c>
      <c r="P4148" t="s">
        <v>560</v>
      </c>
      <c r="Y4148" t="s">
        <v>21296</v>
      </c>
    </row>
    <row r="4149" spans="1:25">
      <c r="A4149" t="s">
        <v>21297</v>
      </c>
      <c r="B4149" t="s">
        <v>21298</v>
      </c>
      <c r="D4149" t="s">
        <v>40</v>
      </c>
      <c r="E4149" t="s">
        <v>41</v>
      </c>
      <c r="G4149" t="s">
        <v>21299</v>
      </c>
      <c r="H4149" t="s">
        <v>21300</v>
      </c>
      <c r="J4149" t="s">
        <v>347</v>
      </c>
      <c r="K4149" t="s">
        <v>348</v>
      </c>
      <c r="L4149">
        <v>45</v>
      </c>
      <c r="M4149" t="s">
        <v>21301</v>
      </c>
      <c r="N4149" t="s">
        <v>47</v>
      </c>
      <c r="O4149" t="s">
        <v>560</v>
      </c>
      <c r="P4149" t="s">
        <v>560</v>
      </c>
      <c r="X4149" t="s">
        <v>21302</v>
      </c>
      <c r="Y4149" t="s">
        <v>21303</v>
      </c>
    </row>
    <row r="4150" spans="1:25">
      <c r="A4150" t="s">
        <v>21304</v>
      </c>
      <c r="B4150" t="s">
        <v>21305</v>
      </c>
      <c r="D4150" t="s">
        <v>40</v>
      </c>
      <c r="E4150" t="s">
        <v>41</v>
      </c>
      <c r="G4150" t="s">
        <v>4699</v>
      </c>
      <c r="H4150" t="s">
        <v>2706</v>
      </c>
      <c r="J4150" t="s">
        <v>347</v>
      </c>
      <c r="K4150" t="s">
        <v>348</v>
      </c>
      <c r="L4150">
        <v>45</v>
      </c>
      <c r="M4150" t="s">
        <v>21301</v>
      </c>
      <c r="N4150" t="s">
        <v>47</v>
      </c>
      <c r="O4150" t="s">
        <v>560</v>
      </c>
      <c r="P4150" t="s">
        <v>560</v>
      </c>
      <c r="Y4150" t="s">
        <v>21306</v>
      </c>
    </row>
    <row r="4151" spans="1:25">
      <c r="A4151" t="s">
        <v>21307</v>
      </c>
      <c r="B4151" t="s">
        <v>21308</v>
      </c>
      <c r="D4151" t="s">
        <v>40</v>
      </c>
      <c r="E4151" t="s">
        <v>41</v>
      </c>
      <c r="G4151" t="s">
        <v>21309</v>
      </c>
      <c r="H4151" t="s">
        <v>21310</v>
      </c>
      <c r="J4151" t="s">
        <v>55</v>
      </c>
      <c r="K4151" t="s">
        <v>56</v>
      </c>
      <c r="L4151">
        <v>45</v>
      </c>
      <c r="M4151" t="s">
        <v>21301</v>
      </c>
      <c r="N4151" t="s">
        <v>47</v>
      </c>
      <c r="O4151" t="s">
        <v>643</v>
      </c>
      <c r="P4151" t="s">
        <v>643</v>
      </c>
      <c r="X4151" t="s">
        <v>21311</v>
      </c>
      <c r="Y4151" t="s">
        <v>21312</v>
      </c>
    </row>
    <row r="4152" spans="1:25">
      <c r="A4152" t="s">
        <v>21313</v>
      </c>
      <c r="B4152" t="s">
        <v>21314</v>
      </c>
      <c r="D4152" t="s">
        <v>40</v>
      </c>
      <c r="E4152" t="s">
        <v>41</v>
      </c>
      <c r="G4152" t="s">
        <v>1546</v>
      </c>
      <c r="H4152" t="s">
        <v>21315</v>
      </c>
      <c r="J4152" t="s">
        <v>198</v>
      </c>
      <c r="K4152" t="s">
        <v>199</v>
      </c>
      <c r="L4152">
        <v>42</v>
      </c>
      <c r="M4152" t="s">
        <v>21316</v>
      </c>
      <c r="N4152" t="s">
        <v>2892</v>
      </c>
      <c r="O4152" t="s">
        <v>560</v>
      </c>
      <c r="P4152" t="s">
        <v>560</v>
      </c>
      <c r="X4152" t="s">
        <v>21317</v>
      </c>
      <c r="Y4152" t="s">
        <v>21318</v>
      </c>
    </row>
    <row r="4153" spans="1:25">
      <c r="A4153" t="s">
        <v>21319</v>
      </c>
      <c r="B4153" t="s">
        <v>21320</v>
      </c>
      <c r="D4153" t="s">
        <v>40</v>
      </c>
      <c r="E4153" t="s">
        <v>41</v>
      </c>
      <c r="G4153" t="s">
        <v>21321</v>
      </c>
      <c r="H4153" t="s">
        <v>21322</v>
      </c>
      <c r="J4153" t="s">
        <v>55</v>
      </c>
      <c r="K4153" t="s">
        <v>56</v>
      </c>
      <c r="L4153">
        <v>45</v>
      </c>
      <c r="M4153" t="s">
        <v>21316</v>
      </c>
      <c r="N4153" t="s">
        <v>47</v>
      </c>
      <c r="O4153" t="s">
        <v>560</v>
      </c>
      <c r="P4153" t="s">
        <v>560</v>
      </c>
      <c r="Y4153" t="s">
        <v>21323</v>
      </c>
    </row>
    <row r="4154" spans="1:25">
      <c r="A4154" t="s">
        <v>21324</v>
      </c>
      <c r="B4154" t="s">
        <v>21325</v>
      </c>
      <c r="D4154" t="s">
        <v>40</v>
      </c>
      <c r="E4154" t="s">
        <v>41</v>
      </c>
      <c r="G4154" t="s">
        <v>21326</v>
      </c>
      <c r="H4154" t="s">
        <v>21327</v>
      </c>
      <c r="J4154" t="s">
        <v>55</v>
      </c>
      <c r="K4154" t="s">
        <v>56</v>
      </c>
      <c r="L4154">
        <v>45</v>
      </c>
      <c r="M4154" t="s">
        <v>21316</v>
      </c>
      <c r="N4154" t="s">
        <v>47</v>
      </c>
      <c r="O4154" t="s">
        <v>560</v>
      </c>
      <c r="P4154" t="s">
        <v>560</v>
      </c>
      <c r="X4154" t="s">
        <v>21328</v>
      </c>
      <c r="Y4154" t="s">
        <v>21329</v>
      </c>
    </row>
    <row r="4155" spans="1:25">
      <c r="A4155" t="s">
        <v>21330</v>
      </c>
      <c r="B4155" t="s">
        <v>21331</v>
      </c>
      <c r="D4155" t="s">
        <v>40</v>
      </c>
      <c r="E4155" t="s">
        <v>41</v>
      </c>
      <c r="G4155" t="s">
        <v>11827</v>
      </c>
      <c r="H4155" t="s">
        <v>20123</v>
      </c>
      <c r="J4155" t="s">
        <v>392</v>
      </c>
      <c r="K4155" t="s">
        <v>393</v>
      </c>
      <c r="L4155">
        <v>45</v>
      </c>
      <c r="M4155" t="s">
        <v>21316</v>
      </c>
      <c r="N4155" t="s">
        <v>2142</v>
      </c>
      <c r="O4155" t="s">
        <v>560</v>
      </c>
      <c r="P4155" t="s">
        <v>560</v>
      </c>
      <c r="Y4155" t="s">
        <v>21332</v>
      </c>
    </row>
    <row r="4156" spans="1:25">
      <c r="A4156" t="s">
        <v>21333</v>
      </c>
      <c r="B4156" t="s">
        <v>21334</v>
      </c>
      <c r="D4156" t="s">
        <v>40</v>
      </c>
      <c r="E4156" t="s">
        <v>41</v>
      </c>
      <c r="G4156" t="s">
        <v>21335</v>
      </c>
      <c r="H4156" t="s">
        <v>8710</v>
      </c>
      <c r="J4156" t="s">
        <v>44</v>
      </c>
      <c r="K4156" t="s">
        <v>45</v>
      </c>
      <c r="L4156">
        <v>45</v>
      </c>
      <c r="M4156" t="s">
        <v>21336</v>
      </c>
      <c r="N4156" t="s">
        <v>47</v>
      </c>
      <c r="O4156" t="s">
        <v>643</v>
      </c>
      <c r="P4156" t="s">
        <v>643</v>
      </c>
      <c r="X4156" t="s">
        <v>21337</v>
      </c>
      <c r="Y4156" t="s">
        <v>21338</v>
      </c>
    </row>
    <row r="4157" spans="1:25">
      <c r="A4157" t="s">
        <v>21339</v>
      </c>
      <c r="B4157" t="s">
        <v>21340</v>
      </c>
      <c r="D4157" t="s">
        <v>40</v>
      </c>
      <c r="E4157" t="s">
        <v>41</v>
      </c>
      <c r="G4157" t="s">
        <v>21341</v>
      </c>
      <c r="H4157" t="s">
        <v>21342</v>
      </c>
      <c r="J4157" t="s">
        <v>55</v>
      </c>
      <c r="K4157" t="s">
        <v>56</v>
      </c>
      <c r="L4157">
        <v>45</v>
      </c>
      <c r="M4157" t="s">
        <v>21336</v>
      </c>
      <c r="N4157" t="s">
        <v>47</v>
      </c>
      <c r="O4157" t="s">
        <v>643</v>
      </c>
      <c r="P4157" t="s">
        <v>643</v>
      </c>
      <c r="X4157" t="s">
        <v>21343</v>
      </c>
      <c r="Y4157" t="s">
        <v>21344</v>
      </c>
    </row>
    <row r="4158" spans="1:25">
      <c r="A4158" t="s">
        <v>21345</v>
      </c>
      <c r="B4158" t="s">
        <v>21346</v>
      </c>
      <c r="D4158" t="s">
        <v>40</v>
      </c>
      <c r="E4158" t="s">
        <v>41</v>
      </c>
      <c r="G4158" t="s">
        <v>21347</v>
      </c>
      <c r="H4158" t="s">
        <v>21348</v>
      </c>
      <c r="J4158" t="s">
        <v>55</v>
      </c>
      <c r="K4158" t="s">
        <v>56</v>
      </c>
      <c r="L4158">
        <v>45</v>
      </c>
      <c r="M4158" t="s">
        <v>21336</v>
      </c>
      <c r="N4158" t="s">
        <v>47</v>
      </c>
      <c r="O4158" t="s">
        <v>643</v>
      </c>
      <c r="P4158" t="s">
        <v>643</v>
      </c>
      <c r="X4158" t="s">
        <v>21349</v>
      </c>
      <c r="Y4158" t="s">
        <v>21350</v>
      </c>
    </row>
    <row r="4159" spans="1:25">
      <c r="A4159" t="s">
        <v>21351</v>
      </c>
      <c r="B4159" t="s">
        <v>21352</v>
      </c>
      <c r="D4159" t="s">
        <v>40</v>
      </c>
      <c r="E4159" t="s">
        <v>41</v>
      </c>
      <c r="G4159" t="s">
        <v>21353</v>
      </c>
      <c r="H4159" t="s">
        <v>21354</v>
      </c>
      <c r="J4159" t="s">
        <v>55</v>
      </c>
      <c r="K4159" t="s">
        <v>56</v>
      </c>
      <c r="L4159">
        <v>45</v>
      </c>
      <c r="M4159" t="s">
        <v>21355</v>
      </c>
      <c r="N4159" t="s">
        <v>47</v>
      </c>
      <c r="O4159" t="s">
        <v>643</v>
      </c>
      <c r="P4159" t="s">
        <v>643</v>
      </c>
      <c r="X4159" t="s">
        <v>21356</v>
      </c>
      <c r="Y4159" t="s">
        <v>21357</v>
      </c>
    </row>
    <row r="4160" spans="1:25">
      <c r="A4160" t="s">
        <v>21358</v>
      </c>
      <c r="B4160" t="s">
        <v>21359</v>
      </c>
      <c r="D4160" t="s">
        <v>40</v>
      </c>
      <c r="E4160" t="s">
        <v>41</v>
      </c>
      <c r="G4160" t="s">
        <v>21360</v>
      </c>
      <c r="H4160" t="s">
        <v>21361</v>
      </c>
      <c r="J4160" t="s">
        <v>55</v>
      </c>
      <c r="K4160" t="s">
        <v>56</v>
      </c>
      <c r="L4160">
        <v>45</v>
      </c>
      <c r="M4160" t="s">
        <v>21355</v>
      </c>
      <c r="N4160" t="s">
        <v>47</v>
      </c>
      <c r="O4160" t="s">
        <v>643</v>
      </c>
      <c r="P4160" t="s">
        <v>643</v>
      </c>
      <c r="Y4160" t="s">
        <v>21362</v>
      </c>
    </row>
    <row r="4161" spans="1:25">
      <c r="A4161" t="s">
        <v>21363</v>
      </c>
      <c r="B4161" t="s">
        <v>21364</v>
      </c>
      <c r="D4161" t="s">
        <v>40</v>
      </c>
      <c r="E4161" t="s">
        <v>41</v>
      </c>
      <c r="G4161" t="s">
        <v>21365</v>
      </c>
      <c r="H4161" t="s">
        <v>21366</v>
      </c>
      <c r="J4161" t="s">
        <v>347</v>
      </c>
      <c r="K4161" t="s">
        <v>348</v>
      </c>
      <c r="L4161">
        <v>45</v>
      </c>
      <c r="M4161" t="s">
        <v>21355</v>
      </c>
      <c r="N4161" t="s">
        <v>47</v>
      </c>
      <c r="O4161" t="s">
        <v>643</v>
      </c>
      <c r="P4161" t="s">
        <v>643</v>
      </c>
      <c r="X4161" t="s">
        <v>21367</v>
      </c>
      <c r="Y4161" t="s">
        <v>21368</v>
      </c>
    </row>
    <row r="4162" spans="1:25">
      <c r="A4162" t="s">
        <v>21369</v>
      </c>
      <c r="B4162" t="s">
        <v>21370</v>
      </c>
      <c r="D4162" t="s">
        <v>40</v>
      </c>
      <c r="E4162" t="s">
        <v>41</v>
      </c>
      <c r="G4162" t="s">
        <v>21371</v>
      </c>
      <c r="H4162" t="s">
        <v>21372</v>
      </c>
      <c r="J4162" t="s">
        <v>55</v>
      </c>
      <c r="K4162" t="s">
        <v>56</v>
      </c>
      <c r="L4162">
        <v>45</v>
      </c>
      <c r="M4162" t="s">
        <v>21355</v>
      </c>
      <c r="N4162" t="s">
        <v>47</v>
      </c>
      <c r="O4162" t="s">
        <v>643</v>
      </c>
      <c r="P4162" t="s">
        <v>643</v>
      </c>
      <c r="Y4162" t="s">
        <v>21373</v>
      </c>
    </row>
    <row r="4163" spans="1:25">
      <c r="A4163" t="s">
        <v>21374</v>
      </c>
      <c r="B4163" t="s">
        <v>21375</v>
      </c>
      <c r="D4163" t="s">
        <v>40</v>
      </c>
      <c r="E4163" t="s">
        <v>41</v>
      </c>
      <c r="G4163" t="s">
        <v>21376</v>
      </c>
      <c r="H4163" t="s">
        <v>21377</v>
      </c>
      <c r="J4163" t="s">
        <v>347</v>
      </c>
      <c r="K4163" t="s">
        <v>348</v>
      </c>
      <c r="L4163">
        <v>45</v>
      </c>
      <c r="M4163" t="s">
        <v>21355</v>
      </c>
      <c r="N4163" t="s">
        <v>47</v>
      </c>
      <c r="O4163" t="s">
        <v>643</v>
      </c>
      <c r="P4163" t="s">
        <v>643</v>
      </c>
      <c r="X4163" t="s">
        <v>21378</v>
      </c>
      <c r="Y4163" t="s">
        <v>21379</v>
      </c>
    </row>
    <row r="4164" spans="1:25">
      <c r="A4164" t="s">
        <v>21380</v>
      </c>
      <c r="B4164" t="s">
        <v>21381</v>
      </c>
      <c r="D4164" t="s">
        <v>40</v>
      </c>
      <c r="E4164" t="s">
        <v>41</v>
      </c>
      <c r="G4164" t="s">
        <v>21382</v>
      </c>
      <c r="H4164" t="s">
        <v>21383</v>
      </c>
      <c r="J4164" t="s">
        <v>347</v>
      </c>
      <c r="K4164" t="s">
        <v>348</v>
      </c>
      <c r="L4164">
        <v>45</v>
      </c>
      <c r="M4164" t="s">
        <v>21355</v>
      </c>
      <c r="N4164" t="s">
        <v>47</v>
      </c>
      <c r="O4164" t="s">
        <v>643</v>
      </c>
      <c r="P4164" t="s">
        <v>643</v>
      </c>
      <c r="X4164" t="s">
        <v>21384</v>
      </c>
      <c r="Y4164" t="s">
        <v>21385</v>
      </c>
    </row>
    <row r="4165" spans="1:25">
      <c r="A4165" t="s">
        <v>21386</v>
      </c>
      <c r="B4165" t="s">
        <v>21387</v>
      </c>
      <c r="D4165" t="s">
        <v>40</v>
      </c>
      <c r="E4165" t="s">
        <v>41</v>
      </c>
      <c r="G4165" t="s">
        <v>21388</v>
      </c>
      <c r="H4165" t="s">
        <v>5952</v>
      </c>
      <c r="J4165" t="s">
        <v>347</v>
      </c>
      <c r="K4165" t="s">
        <v>348</v>
      </c>
      <c r="L4165">
        <v>45</v>
      </c>
      <c r="M4165" t="s">
        <v>21355</v>
      </c>
      <c r="N4165" t="s">
        <v>47</v>
      </c>
      <c r="O4165" t="s">
        <v>643</v>
      </c>
      <c r="P4165" t="s">
        <v>643</v>
      </c>
      <c r="X4165" t="s">
        <v>21389</v>
      </c>
      <c r="Y4165" t="s">
        <v>21390</v>
      </c>
    </row>
    <row r="4166" spans="1:25">
      <c r="A4166" t="s">
        <v>21391</v>
      </c>
      <c r="B4166" t="s">
        <v>21392</v>
      </c>
      <c r="D4166" t="s">
        <v>40</v>
      </c>
      <c r="E4166" t="s">
        <v>41</v>
      </c>
      <c r="G4166" t="s">
        <v>21393</v>
      </c>
      <c r="H4166" t="s">
        <v>6548</v>
      </c>
      <c r="J4166" t="s">
        <v>55</v>
      </c>
      <c r="K4166" t="s">
        <v>56</v>
      </c>
      <c r="L4166">
        <v>45</v>
      </c>
      <c r="M4166" t="s">
        <v>21355</v>
      </c>
      <c r="N4166" t="s">
        <v>47</v>
      </c>
      <c r="O4166" t="s">
        <v>643</v>
      </c>
      <c r="P4166" t="s">
        <v>643</v>
      </c>
      <c r="X4166" t="s">
        <v>21394</v>
      </c>
      <c r="Y4166" t="s">
        <v>21395</v>
      </c>
    </row>
    <row r="4167" spans="1:25">
      <c r="A4167" t="s">
        <v>21396</v>
      </c>
      <c r="B4167" t="s">
        <v>21397</v>
      </c>
      <c r="D4167" t="s">
        <v>40</v>
      </c>
      <c r="E4167" t="s">
        <v>41</v>
      </c>
      <c r="G4167" t="s">
        <v>21398</v>
      </c>
      <c r="H4167" t="s">
        <v>13920</v>
      </c>
      <c r="J4167" t="s">
        <v>347</v>
      </c>
      <c r="K4167" t="s">
        <v>348</v>
      </c>
      <c r="L4167">
        <v>45</v>
      </c>
      <c r="M4167" t="s">
        <v>21355</v>
      </c>
      <c r="N4167" t="s">
        <v>47</v>
      </c>
      <c r="O4167" t="s">
        <v>643</v>
      </c>
      <c r="P4167" t="s">
        <v>643</v>
      </c>
      <c r="Y4167" t="s">
        <v>21399</v>
      </c>
    </row>
    <row r="4168" spans="1:25">
      <c r="A4168" t="s">
        <v>21400</v>
      </c>
      <c r="B4168" t="s">
        <v>21401</v>
      </c>
      <c r="D4168" t="s">
        <v>40</v>
      </c>
      <c r="E4168" t="s">
        <v>41</v>
      </c>
      <c r="G4168" t="s">
        <v>21402</v>
      </c>
      <c r="H4168" t="s">
        <v>21403</v>
      </c>
      <c r="J4168" t="s">
        <v>347</v>
      </c>
      <c r="K4168" t="s">
        <v>348</v>
      </c>
      <c r="L4168">
        <v>45</v>
      </c>
      <c r="M4168" t="s">
        <v>21355</v>
      </c>
      <c r="N4168" t="s">
        <v>47</v>
      </c>
      <c r="O4168" t="s">
        <v>643</v>
      </c>
      <c r="P4168" t="s">
        <v>643</v>
      </c>
      <c r="X4168" t="s">
        <v>21404</v>
      </c>
      <c r="Y4168" t="s">
        <v>21405</v>
      </c>
    </row>
    <row r="4169" spans="1:25">
      <c r="A4169" t="s">
        <v>21406</v>
      </c>
      <c r="B4169" t="s">
        <v>21407</v>
      </c>
      <c r="D4169" t="s">
        <v>40</v>
      </c>
      <c r="E4169" t="s">
        <v>41</v>
      </c>
      <c r="G4169" t="s">
        <v>21408</v>
      </c>
      <c r="H4169" t="s">
        <v>21409</v>
      </c>
      <c r="J4169" t="s">
        <v>347</v>
      </c>
      <c r="K4169" t="s">
        <v>348</v>
      </c>
      <c r="L4169">
        <v>45</v>
      </c>
      <c r="M4169" t="s">
        <v>21410</v>
      </c>
      <c r="N4169" t="s">
        <v>47</v>
      </c>
      <c r="O4169" t="s">
        <v>643</v>
      </c>
      <c r="P4169" t="s">
        <v>643</v>
      </c>
      <c r="X4169" t="s">
        <v>21411</v>
      </c>
      <c r="Y4169" t="s">
        <v>21412</v>
      </c>
    </row>
    <row r="4170" spans="1:25">
      <c r="A4170" t="s">
        <v>21413</v>
      </c>
      <c r="B4170" t="s">
        <v>21414</v>
      </c>
      <c r="D4170" t="s">
        <v>40</v>
      </c>
      <c r="E4170" t="s">
        <v>41</v>
      </c>
      <c r="G4170" t="s">
        <v>21415</v>
      </c>
      <c r="H4170" t="s">
        <v>21416</v>
      </c>
      <c r="J4170" t="s">
        <v>44</v>
      </c>
      <c r="K4170" t="s">
        <v>45</v>
      </c>
      <c r="L4170">
        <v>45</v>
      </c>
      <c r="M4170" t="s">
        <v>21410</v>
      </c>
      <c r="N4170" t="s">
        <v>47</v>
      </c>
      <c r="O4170" t="s">
        <v>643</v>
      </c>
      <c r="P4170" t="s">
        <v>643</v>
      </c>
      <c r="X4170" t="s">
        <v>21417</v>
      </c>
      <c r="Y4170" t="s">
        <v>21418</v>
      </c>
    </row>
    <row r="4171" spans="1:25">
      <c r="A4171" t="s">
        <v>21419</v>
      </c>
      <c r="B4171" t="s">
        <v>21420</v>
      </c>
      <c r="D4171" t="s">
        <v>40</v>
      </c>
      <c r="E4171" t="s">
        <v>41</v>
      </c>
      <c r="G4171" t="s">
        <v>3500</v>
      </c>
      <c r="H4171" t="s">
        <v>1165</v>
      </c>
      <c r="J4171" t="s">
        <v>55</v>
      </c>
      <c r="K4171" t="s">
        <v>56</v>
      </c>
      <c r="L4171">
        <v>45</v>
      </c>
      <c r="M4171" t="s">
        <v>21410</v>
      </c>
      <c r="N4171" t="s">
        <v>47</v>
      </c>
      <c r="O4171" t="s">
        <v>643</v>
      </c>
      <c r="P4171" t="s">
        <v>643</v>
      </c>
      <c r="Y4171" t="s">
        <v>21421</v>
      </c>
    </row>
    <row r="4172" spans="1:25">
      <c r="A4172" t="s">
        <v>21422</v>
      </c>
      <c r="B4172" t="s">
        <v>21423</v>
      </c>
      <c r="D4172" t="s">
        <v>40</v>
      </c>
      <c r="E4172" t="s">
        <v>41</v>
      </c>
      <c r="G4172" t="s">
        <v>21424</v>
      </c>
      <c r="H4172" t="s">
        <v>18994</v>
      </c>
      <c r="J4172" t="s">
        <v>347</v>
      </c>
      <c r="K4172" t="s">
        <v>348</v>
      </c>
      <c r="L4172">
        <v>45</v>
      </c>
      <c r="M4172" t="s">
        <v>21410</v>
      </c>
      <c r="N4172" t="s">
        <v>47</v>
      </c>
      <c r="O4172" t="s">
        <v>643</v>
      </c>
      <c r="P4172" t="s">
        <v>643</v>
      </c>
      <c r="Y4172" t="s">
        <v>21425</v>
      </c>
    </row>
    <row r="4173" spans="1:25">
      <c r="A4173" t="s">
        <v>21426</v>
      </c>
      <c r="B4173" t="s">
        <v>21427</v>
      </c>
      <c r="D4173" t="s">
        <v>40</v>
      </c>
      <c r="E4173" t="s">
        <v>41</v>
      </c>
      <c r="G4173" t="s">
        <v>21428</v>
      </c>
      <c r="H4173" t="s">
        <v>21429</v>
      </c>
      <c r="J4173" t="s">
        <v>55</v>
      </c>
      <c r="K4173" t="s">
        <v>56</v>
      </c>
      <c r="L4173">
        <v>45</v>
      </c>
      <c r="M4173" t="s">
        <v>21430</v>
      </c>
      <c r="N4173" t="s">
        <v>47</v>
      </c>
      <c r="O4173" t="s">
        <v>643</v>
      </c>
      <c r="P4173" t="s">
        <v>643</v>
      </c>
      <c r="Y4173" t="s">
        <v>21431</v>
      </c>
    </row>
    <row r="4174" spans="1:25">
      <c r="A4174" t="s">
        <v>21432</v>
      </c>
      <c r="B4174" t="s">
        <v>21433</v>
      </c>
      <c r="D4174" t="s">
        <v>40</v>
      </c>
      <c r="E4174" t="s">
        <v>41</v>
      </c>
      <c r="G4174" t="s">
        <v>21434</v>
      </c>
      <c r="H4174" t="s">
        <v>8710</v>
      </c>
      <c r="J4174" t="s">
        <v>347</v>
      </c>
      <c r="K4174" t="s">
        <v>348</v>
      </c>
      <c r="L4174">
        <v>45</v>
      </c>
      <c r="M4174" t="s">
        <v>21430</v>
      </c>
      <c r="N4174" t="s">
        <v>47</v>
      </c>
      <c r="O4174" t="s">
        <v>643</v>
      </c>
      <c r="P4174" t="s">
        <v>643</v>
      </c>
      <c r="Y4174" t="s">
        <v>21435</v>
      </c>
    </row>
    <row r="4175" spans="1:25">
      <c r="A4175" t="s">
        <v>21436</v>
      </c>
      <c r="B4175" t="s">
        <v>21437</v>
      </c>
      <c r="D4175" t="s">
        <v>40</v>
      </c>
      <c r="E4175" t="s">
        <v>41</v>
      </c>
      <c r="G4175" t="s">
        <v>7407</v>
      </c>
      <c r="H4175" t="s">
        <v>21438</v>
      </c>
      <c r="J4175" t="s">
        <v>55</v>
      </c>
      <c r="K4175" t="s">
        <v>56</v>
      </c>
      <c r="L4175">
        <v>45</v>
      </c>
      <c r="M4175" t="s">
        <v>21430</v>
      </c>
      <c r="N4175" t="s">
        <v>47</v>
      </c>
      <c r="O4175" t="s">
        <v>643</v>
      </c>
      <c r="P4175" t="s">
        <v>21439</v>
      </c>
      <c r="X4175" t="s">
        <v>21440</v>
      </c>
      <c r="Y4175" t="s">
        <v>21441</v>
      </c>
    </row>
    <row r="4176" spans="1:25">
      <c r="A4176" t="s">
        <v>21442</v>
      </c>
      <c r="B4176" t="s">
        <v>21443</v>
      </c>
      <c r="D4176" t="s">
        <v>40</v>
      </c>
      <c r="E4176" t="s">
        <v>41</v>
      </c>
      <c r="G4176" t="s">
        <v>3500</v>
      </c>
      <c r="H4176" t="s">
        <v>1376</v>
      </c>
      <c r="J4176" t="s">
        <v>55</v>
      </c>
      <c r="K4176" t="s">
        <v>56</v>
      </c>
      <c r="L4176">
        <v>45</v>
      </c>
      <c r="M4176" t="s">
        <v>21430</v>
      </c>
      <c r="N4176" t="s">
        <v>47</v>
      </c>
      <c r="O4176" t="s">
        <v>643</v>
      </c>
      <c r="P4176" t="s">
        <v>643</v>
      </c>
      <c r="Y4176" t="s">
        <v>21444</v>
      </c>
    </row>
    <row r="4177" spans="1:25">
      <c r="A4177" t="s">
        <v>21445</v>
      </c>
      <c r="B4177" t="s">
        <v>21446</v>
      </c>
      <c r="D4177" t="s">
        <v>40</v>
      </c>
      <c r="E4177" t="s">
        <v>41</v>
      </c>
      <c r="G4177" t="s">
        <v>6088</v>
      </c>
      <c r="H4177" t="s">
        <v>1217</v>
      </c>
      <c r="J4177" t="s">
        <v>55</v>
      </c>
      <c r="K4177" t="s">
        <v>56</v>
      </c>
      <c r="L4177">
        <v>45</v>
      </c>
      <c r="M4177" t="s">
        <v>21430</v>
      </c>
      <c r="N4177" t="s">
        <v>47</v>
      </c>
      <c r="O4177" t="s">
        <v>643</v>
      </c>
      <c r="P4177" t="s">
        <v>643</v>
      </c>
      <c r="Y4177" t="s">
        <v>21447</v>
      </c>
    </row>
    <row r="4178" spans="1:25">
      <c r="A4178" t="s">
        <v>21448</v>
      </c>
      <c r="B4178" t="s">
        <v>21449</v>
      </c>
      <c r="D4178" t="s">
        <v>40</v>
      </c>
      <c r="E4178" t="s">
        <v>41</v>
      </c>
      <c r="G4178" t="s">
        <v>21450</v>
      </c>
      <c r="H4178" t="s">
        <v>21451</v>
      </c>
      <c r="J4178" t="s">
        <v>55</v>
      </c>
      <c r="K4178" t="s">
        <v>56</v>
      </c>
      <c r="L4178">
        <v>45</v>
      </c>
      <c r="M4178" t="s">
        <v>21430</v>
      </c>
      <c r="N4178" t="s">
        <v>47</v>
      </c>
      <c r="O4178" t="s">
        <v>643</v>
      </c>
      <c r="P4178" t="s">
        <v>643</v>
      </c>
      <c r="Y4178" t="s">
        <v>21452</v>
      </c>
    </row>
    <row r="4179" spans="1:25">
      <c r="A4179" t="s">
        <v>21453</v>
      </c>
      <c r="B4179" t="s">
        <v>21454</v>
      </c>
      <c r="D4179" t="s">
        <v>40</v>
      </c>
      <c r="E4179" t="s">
        <v>41</v>
      </c>
      <c r="G4179" t="s">
        <v>21455</v>
      </c>
      <c r="H4179" t="s">
        <v>21456</v>
      </c>
      <c r="J4179" t="s">
        <v>55</v>
      </c>
      <c r="K4179" t="s">
        <v>56</v>
      </c>
      <c r="L4179">
        <v>45</v>
      </c>
      <c r="M4179" t="s">
        <v>21430</v>
      </c>
      <c r="N4179" t="s">
        <v>47</v>
      </c>
      <c r="O4179" t="s">
        <v>643</v>
      </c>
      <c r="P4179" t="s">
        <v>643</v>
      </c>
      <c r="Y4179" t="s">
        <v>21457</v>
      </c>
    </row>
    <row r="4180" spans="1:25">
      <c r="A4180" t="s">
        <v>21458</v>
      </c>
      <c r="B4180" t="s">
        <v>21459</v>
      </c>
      <c r="D4180" t="s">
        <v>40</v>
      </c>
      <c r="E4180" t="s">
        <v>41</v>
      </c>
      <c r="G4180" t="s">
        <v>21460</v>
      </c>
      <c r="H4180" t="s">
        <v>2896</v>
      </c>
      <c r="J4180" t="s">
        <v>55</v>
      </c>
      <c r="K4180" t="s">
        <v>56</v>
      </c>
      <c r="L4180">
        <v>45</v>
      </c>
      <c r="M4180" t="s">
        <v>21430</v>
      </c>
      <c r="N4180" t="s">
        <v>47</v>
      </c>
      <c r="O4180" t="s">
        <v>643</v>
      </c>
      <c r="P4180" t="s">
        <v>643</v>
      </c>
      <c r="X4180" t="s">
        <v>21461</v>
      </c>
      <c r="Y4180" t="s">
        <v>21462</v>
      </c>
    </row>
    <row r="4181" spans="1:25">
      <c r="A4181" t="s">
        <v>21463</v>
      </c>
      <c r="B4181" t="s">
        <v>21464</v>
      </c>
      <c r="D4181" t="s">
        <v>40</v>
      </c>
      <c r="E4181" t="s">
        <v>41</v>
      </c>
      <c r="G4181" t="s">
        <v>5670</v>
      </c>
      <c r="H4181" t="s">
        <v>21465</v>
      </c>
      <c r="J4181" t="s">
        <v>347</v>
      </c>
      <c r="K4181" t="s">
        <v>348</v>
      </c>
      <c r="L4181">
        <v>45</v>
      </c>
      <c r="M4181" t="s">
        <v>21430</v>
      </c>
      <c r="N4181" t="s">
        <v>47</v>
      </c>
      <c r="O4181" t="s">
        <v>643</v>
      </c>
      <c r="P4181" t="s">
        <v>643</v>
      </c>
      <c r="X4181" t="s">
        <v>21466</v>
      </c>
      <c r="Y4181" t="s">
        <v>21467</v>
      </c>
    </row>
    <row r="4182" spans="1:25">
      <c r="A4182" t="s">
        <v>21468</v>
      </c>
      <c r="B4182" t="s">
        <v>21469</v>
      </c>
      <c r="D4182" t="s">
        <v>40</v>
      </c>
      <c r="E4182" t="s">
        <v>41</v>
      </c>
      <c r="G4182" t="s">
        <v>16936</v>
      </c>
      <c r="H4182" t="s">
        <v>9591</v>
      </c>
      <c r="J4182" t="s">
        <v>122</v>
      </c>
      <c r="K4182" t="s">
        <v>123</v>
      </c>
      <c r="L4182">
        <v>45</v>
      </c>
      <c r="M4182" t="s">
        <v>21430</v>
      </c>
      <c r="N4182" t="s">
        <v>47</v>
      </c>
      <c r="O4182" t="s">
        <v>643</v>
      </c>
      <c r="P4182" t="s">
        <v>643</v>
      </c>
      <c r="Y4182" t="s">
        <v>21470</v>
      </c>
    </row>
    <row r="4183" spans="1:25">
      <c r="A4183" t="s">
        <v>21471</v>
      </c>
      <c r="B4183" t="s">
        <v>21472</v>
      </c>
      <c r="D4183" t="s">
        <v>40</v>
      </c>
      <c r="E4183" t="s">
        <v>41</v>
      </c>
      <c r="G4183" t="s">
        <v>6304</v>
      </c>
      <c r="H4183" t="s">
        <v>21473</v>
      </c>
      <c r="J4183" t="s">
        <v>347</v>
      </c>
      <c r="K4183" t="s">
        <v>348</v>
      </c>
      <c r="L4183">
        <v>45</v>
      </c>
      <c r="M4183" t="s">
        <v>21430</v>
      </c>
      <c r="N4183" t="s">
        <v>47</v>
      </c>
      <c r="O4183" t="s">
        <v>643</v>
      </c>
      <c r="P4183" t="s">
        <v>643</v>
      </c>
      <c r="Y4183" t="s">
        <v>21474</v>
      </c>
    </row>
    <row r="4184" spans="1:25">
      <c r="A4184" t="s">
        <v>21475</v>
      </c>
      <c r="B4184" t="s">
        <v>21476</v>
      </c>
      <c r="D4184" t="s">
        <v>40</v>
      </c>
      <c r="E4184" t="s">
        <v>41</v>
      </c>
      <c r="G4184" t="s">
        <v>5132</v>
      </c>
      <c r="H4184" t="s">
        <v>21477</v>
      </c>
      <c r="J4184" t="s">
        <v>44</v>
      </c>
      <c r="K4184" t="s">
        <v>45</v>
      </c>
      <c r="L4184">
        <v>45</v>
      </c>
      <c r="M4184" t="s">
        <v>21430</v>
      </c>
      <c r="N4184" t="s">
        <v>47</v>
      </c>
      <c r="O4184" t="s">
        <v>643</v>
      </c>
      <c r="P4184" t="s">
        <v>643</v>
      </c>
      <c r="X4184" t="s">
        <v>21478</v>
      </c>
      <c r="Y4184" t="s">
        <v>21479</v>
      </c>
    </row>
    <row r="4185" spans="1:25">
      <c r="A4185" t="s">
        <v>178</v>
      </c>
      <c r="B4185" t="s">
        <v>21480</v>
      </c>
      <c r="D4185" t="s">
        <v>40</v>
      </c>
      <c r="E4185" t="s">
        <v>41</v>
      </c>
      <c r="G4185" t="s">
        <v>6163</v>
      </c>
      <c r="H4185" t="s">
        <v>21481</v>
      </c>
      <c r="J4185" t="s">
        <v>55</v>
      </c>
      <c r="K4185" t="s">
        <v>56</v>
      </c>
      <c r="L4185">
        <v>45</v>
      </c>
      <c r="M4185" t="s">
        <v>21430</v>
      </c>
      <c r="N4185" t="s">
        <v>47</v>
      </c>
      <c r="O4185" t="s">
        <v>643</v>
      </c>
      <c r="P4185" t="s">
        <v>643</v>
      </c>
      <c r="Y4185" t="s">
        <v>21482</v>
      </c>
    </row>
    <row r="4186" spans="1:25">
      <c r="A4186" t="s">
        <v>21483</v>
      </c>
      <c r="B4186" t="s">
        <v>21484</v>
      </c>
      <c r="D4186" t="s">
        <v>40</v>
      </c>
      <c r="E4186" t="s">
        <v>41</v>
      </c>
      <c r="G4186" t="s">
        <v>8429</v>
      </c>
      <c r="H4186" t="s">
        <v>14654</v>
      </c>
      <c r="J4186" t="s">
        <v>347</v>
      </c>
      <c r="K4186" t="s">
        <v>348</v>
      </c>
      <c r="L4186">
        <v>45</v>
      </c>
      <c r="M4186" t="s">
        <v>21430</v>
      </c>
      <c r="N4186" t="s">
        <v>47</v>
      </c>
      <c r="O4186" t="s">
        <v>643</v>
      </c>
      <c r="P4186" t="s">
        <v>643</v>
      </c>
      <c r="Y4186" t="s">
        <v>21485</v>
      </c>
    </row>
    <row r="4187" spans="1:25">
      <c r="A4187" t="s">
        <v>21486</v>
      </c>
      <c r="B4187" t="s">
        <v>21487</v>
      </c>
      <c r="D4187" t="s">
        <v>40</v>
      </c>
      <c r="E4187" t="s">
        <v>41</v>
      </c>
      <c r="G4187" t="s">
        <v>12341</v>
      </c>
      <c r="H4187" t="s">
        <v>16422</v>
      </c>
      <c r="J4187" t="s">
        <v>55</v>
      </c>
      <c r="K4187" t="s">
        <v>56</v>
      </c>
      <c r="L4187">
        <v>45</v>
      </c>
      <c r="M4187" t="s">
        <v>21430</v>
      </c>
      <c r="N4187" t="s">
        <v>47</v>
      </c>
      <c r="O4187" t="s">
        <v>643</v>
      </c>
      <c r="P4187" t="s">
        <v>643</v>
      </c>
      <c r="Y4187" t="s">
        <v>21488</v>
      </c>
    </row>
    <row r="4188" spans="1:25">
      <c r="A4188" t="s">
        <v>21489</v>
      </c>
      <c r="B4188" t="s">
        <v>21490</v>
      </c>
      <c r="D4188" t="s">
        <v>40</v>
      </c>
      <c r="E4188" t="s">
        <v>41</v>
      </c>
      <c r="G4188" t="s">
        <v>21491</v>
      </c>
      <c r="H4188" t="s">
        <v>6053</v>
      </c>
      <c r="J4188" t="s">
        <v>347</v>
      </c>
      <c r="K4188" t="s">
        <v>348</v>
      </c>
      <c r="L4188">
        <v>45</v>
      </c>
      <c r="M4188" t="s">
        <v>21430</v>
      </c>
      <c r="N4188" t="s">
        <v>47</v>
      </c>
      <c r="O4188" t="s">
        <v>643</v>
      </c>
      <c r="P4188" t="s">
        <v>643</v>
      </c>
      <c r="X4188" t="s">
        <v>21492</v>
      </c>
      <c r="Y4188" t="s">
        <v>21493</v>
      </c>
    </row>
    <row r="4189" spans="1:25">
      <c r="A4189" t="s">
        <v>21494</v>
      </c>
      <c r="B4189" t="s">
        <v>21495</v>
      </c>
      <c r="D4189" t="s">
        <v>40</v>
      </c>
      <c r="E4189" t="s">
        <v>41</v>
      </c>
      <c r="G4189" t="s">
        <v>9887</v>
      </c>
      <c r="H4189" t="s">
        <v>5070</v>
      </c>
      <c r="J4189" t="s">
        <v>347</v>
      </c>
      <c r="K4189" t="s">
        <v>348</v>
      </c>
      <c r="L4189">
        <v>45</v>
      </c>
      <c r="M4189" t="s">
        <v>21496</v>
      </c>
      <c r="N4189" t="s">
        <v>47</v>
      </c>
      <c r="O4189" t="s">
        <v>643</v>
      </c>
      <c r="P4189" t="s">
        <v>643</v>
      </c>
      <c r="Y4189" t="s">
        <v>21497</v>
      </c>
    </row>
    <row r="4190" spans="1:25">
      <c r="A4190" t="s">
        <v>21498</v>
      </c>
      <c r="B4190" t="s">
        <v>21499</v>
      </c>
      <c r="D4190" t="s">
        <v>40</v>
      </c>
      <c r="E4190" t="s">
        <v>41</v>
      </c>
      <c r="G4190" t="s">
        <v>21500</v>
      </c>
      <c r="H4190" t="s">
        <v>21501</v>
      </c>
      <c r="J4190" t="s">
        <v>55</v>
      </c>
      <c r="K4190" t="s">
        <v>56</v>
      </c>
      <c r="L4190">
        <v>45</v>
      </c>
      <c r="M4190" t="s">
        <v>21496</v>
      </c>
      <c r="N4190" t="s">
        <v>47</v>
      </c>
      <c r="O4190" t="s">
        <v>643</v>
      </c>
      <c r="P4190" t="s">
        <v>643</v>
      </c>
      <c r="Y4190" t="s">
        <v>21502</v>
      </c>
    </row>
    <row r="4191" spans="1:25">
      <c r="A4191" t="s">
        <v>21503</v>
      </c>
      <c r="B4191" t="s">
        <v>21504</v>
      </c>
      <c r="D4191" t="s">
        <v>40</v>
      </c>
      <c r="E4191" t="s">
        <v>41</v>
      </c>
      <c r="G4191" t="s">
        <v>1055</v>
      </c>
      <c r="H4191" t="s">
        <v>21505</v>
      </c>
      <c r="J4191" t="s">
        <v>1791</v>
      </c>
      <c r="K4191" t="s">
        <v>1792</v>
      </c>
      <c r="L4191">
        <v>45</v>
      </c>
      <c r="M4191" t="s">
        <v>21506</v>
      </c>
      <c r="N4191" t="s">
        <v>2184</v>
      </c>
      <c r="O4191" t="s">
        <v>643</v>
      </c>
      <c r="P4191" t="s">
        <v>643</v>
      </c>
      <c r="X4191" t="s">
        <v>21507</v>
      </c>
      <c r="Y4191" t="s">
        <v>21508</v>
      </c>
    </row>
    <row r="4192" spans="1:25">
      <c r="A4192" t="s">
        <v>21509</v>
      </c>
      <c r="B4192" t="s">
        <v>21510</v>
      </c>
      <c r="D4192" t="s">
        <v>40</v>
      </c>
      <c r="E4192" t="s">
        <v>41</v>
      </c>
      <c r="G4192" t="s">
        <v>21511</v>
      </c>
      <c r="H4192" t="s">
        <v>5945</v>
      </c>
      <c r="J4192" t="s">
        <v>122</v>
      </c>
      <c r="K4192" t="s">
        <v>123</v>
      </c>
      <c r="L4192">
        <v>45</v>
      </c>
      <c r="M4192" t="s">
        <v>21512</v>
      </c>
      <c r="N4192" t="s">
        <v>47</v>
      </c>
      <c r="O4192" t="s">
        <v>643</v>
      </c>
      <c r="P4192" t="s">
        <v>643</v>
      </c>
      <c r="X4192" t="s">
        <v>21513</v>
      </c>
      <c r="Y4192" t="s">
        <v>21514</v>
      </c>
    </row>
    <row r="4193" spans="1:25">
      <c r="A4193" t="s">
        <v>21515</v>
      </c>
      <c r="B4193" t="s">
        <v>21516</v>
      </c>
      <c r="D4193" t="s">
        <v>40</v>
      </c>
      <c r="E4193" t="s">
        <v>41</v>
      </c>
      <c r="G4193" t="s">
        <v>21517</v>
      </c>
      <c r="H4193" t="s">
        <v>21518</v>
      </c>
      <c r="J4193" t="s">
        <v>347</v>
      </c>
      <c r="K4193" t="s">
        <v>348</v>
      </c>
      <c r="L4193">
        <v>45</v>
      </c>
      <c r="M4193" t="s">
        <v>21512</v>
      </c>
      <c r="N4193" t="s">
        <v>47</v>
      </c>
      <c r="O4193" t="s">
        <v>643</v>
      </c>
      <c r="P4193" t="s">
        <v>643</v>
      </c>
      <c r="Y4193" t="s">
        <v>21519</v>
      </c>
    </row>
    <row r="4194" spans="1:25">
      <c r="A4194" t="s">
        <v>21520</v>
      </c>
      <c r="B4194" t="s">
        <v>21521</v>
      </c>
      <c r="D4194" t="s">
        <v>40</v>
      </c>
      <c r="E4194" t="s">
        <v>41</v>
      </c>
      <c r="G4194" t="s">
        <v>21522</v>
      </c>
      <c r="H4194" t="s">
        <v>19144</v>
      </c>
      <c r="J4194" t="s">
        <v>44</v>
      </c>
      <c r="K4194" t="s">
        <v>45</v>
      </c>
      <c r="L4194">
        <v>45</v>
      </c>
      <c r="M4194" t="s">
        <v>21512</v>
      </c>
      <c r="N4194" t="s">
        <v>47</v>
      </c>
      <c r="O4194" t="s">
        <v>643</v>
      </c>
      <c r="P4194" t="s">
        <v>643</v>
      </c>
      <c r="X4194" t="s">
        <v>21523</v>
      </c>
      <c r="Y4194" t="s">
        <v>21524</v>
      </c>
    </row>
    <row r="4195" spans="1:25">
      <c r="A4195" t="s">
        <v>21525</v>
      </c>
      <c r="B4195" t="s">
        <v>21526</v>
      </c>
      <c r="D4195" t="s">
        <v>40</v>
      </c>
      <c r="E4195" t="s">
        <v>41</v>
      </c>
      <c r="G4195" t="s">
        <v>21527</v>
      </c>
      <c r="H4195" t="s">
        <v>1632</v>
      </c>
      <c r="J4195" t="s">
        <v>55</v>
      </c>
      <c r="K4195" t="s">
        <v>56</v>
      </c>
      <c r="L4195">
        <v>45</v>
      </c>
      <c r="M4195" t="s">
        <v>21512</v>
      </c>
      <c r="N4195" t="s">
        <v>47</v>
      </c>
      <c r="O4195" t="s">
        <v>643</v>
      </c>
      <c r="P4195" t="s">
        <v>643</v>
      </c>
      <c r="X4195" t="s">
        <v>21528</v>
      </c>
      <c r="Y4195" t="s">
        <v>21529</v>
      </c>
    </row>
    <row r="4196" spans="1:25">
      <c r="A4196" t="s">
        <v>21530</v>
      </c>
      <c r="B4196" t="s">
        <v>21531</v>
      </c>
      <c r="D4196" t="s">
        <v>40</v>
      </c>
      <c r="E4196" t="s">
        <v>41</v>
      </c>
      <c r="G4196" t="s">
        <v>21532</v>
      </c>
      <c r="H4196" t="s">
        <v>5199</v>
      </c>
      <c r="J4196" t="s">
        <v>55</v>
      </c>
      <c r="K4196" t="s">
        <v>56</v>
      </c>
      <c r="L4196">
        <v>45</v>
      </c>
      <c r="M4196" t="s">
        <v>21533</v>
      </c>
      <c r="N4196" t="s">
        <v>47</v>
      </c>
      <c r="O4196" t="s">
        <v>643</v>
      </c>
      <c r="P4196" t="s">
        <v>643</v>
      </c>
      <c r="X4196" t="s">
        <v>21534</v>
      </c>
      <c r="Y4196" t="s">
        <v>21535</v>
      </c>
    </row>
    <row r="4197" spans="1:25">
      <c r="A4197" t="s">
        <v>21536</v>
      </c>
      <c r="B4197" t="s">
        <v>21537</v>
      </c>
      <c r="D4197" t="s">
        <v>40</v>
      </c>
      <c r="E4197" t="s">
        <v>41</v>
      </c>
      <c r="G4197" t="s">
        <v>21538</v>
      </c>
      <c r="H4197" t="s">
        <v>21539</v>
      </c>
      <c r="J4197" t="s">
        <v>55</v>
      </c>
      <c r="K4197" t="s">
        <v>56</v>
      </c>
      <c r="L4197">
        <v>45</v>
      </c>
      <c r="M4197" t="s">
        <v>21533</v>
      </c>
      <c r="N4197" t="s">
        <v>47</v>
      </c>
      <c r="O4197" t="s">
        <v>643</v>
      </c>
      <c r="P4197" t="s">
        <v>643</v>
      </c>
      <c r="Y4197" t="s">
        <v>21540</v>
      </c>
    </row>
    <row r="4198" spans="1:25">
      <c r="A4198" t="s">
        <v>21541</v>
      </c>
      <c r="B4198" t="s">
        <v>21542</v>
      </c>
      <c r="D4198" t="s">
        <v>40</v>
      </c>
      <c r="E4198" t="s">
        <v>41</v>
      </c>
      <c r="G4198" t="s">
        <v>21543</v>
      </c>
      <c r="H4198" t="s">
        <v>21544</v>
      </c>
      <c r="J4198" t="s">
        <v>55</v>
      </c>
      <c r="K4198" t="s">
        <v>56</v>
      </c>
      <c r="L4198">
        <v>45</v>
      </c>
      <c r="M4198" t="s">
        <v>21533</v>
      </c>
      <c r="N4198" t="s">
        <v>47</v>
      </c>
      <c r="O4198" t="s">
        <v>643</v>
      </c>
      <c r="P4198" t="s">
        <v>643</v>
      </c>
      <c r="X4198" t="s">
        <v>21545</v>
      </c>
      <c r="Y4198" t="s">
        <v>21546</v>
      </c>
    </row>
    <row r="4199" spans="1:25">
      <c r="A4199" t="s">
        <v>21547</v>
      </c>
      <c r="B4199" t="s">
        <v>21548</v>
      </c>
      <c r="D4199" t="s">
        <v>40</v>
      </c>
      <c r="E4199" t="s">
        <v>41</v>
      </c>
      <c r="G4199" t="s">
        <v>16139</v>
      </c>
      <c r="H4199" t="s">
        <v>21549</v>
      </c>
      <c r="J4199" t="s">
        <v>44</v>
      </c>
      <c r="K4199" t="s">
        <v>45</v>
      </c>
      <c r="L4199">
        <v>45</v>
      </c>
      <c r="M4199" t="s">
        <v>21533</v>
      </c>
      <c r="N4199" t="s">
        <v>47</v>
      </c>
      <c r="O4199" t="s">
        <v>643</v>
      </c>
      <c r="P4199" t="s">
        <v>643</v>
      </c>
      <c r="Y4199" t="s">
        <v>21550</v>
      </c>
    </row>
    <row r="4200" spans="1:25">
      <c r="A4200" t="s">
        <v>21551</v>
      </c>
      <c r="B4200" t="s">
        <v>21552</v>
      </c>
      <c r="D4200" t="s">
        <v>40</v>
      </c>
      <c r="E4200" t="s">
        <v>41</v>
      </c>
      <c r="G4200" t="s">
        <v>21553</v>
      </c>
      <c r="H4200" t="s">
        <v>21554</v>
      </c>
      <c r="J4200" t="s">
        <v>347</v>
      </c>
      <c r="K4200" t="s">
        <v>348</v>
      </c>
      <c r="L4200">
        <v>45</v>
      </c>
      <c r="M4200" t="s">
        <v>21555</v>
      </c>
      <c r="N4200" t="s">
        <v>47</v>
      </c>
      <c r="O4200" t="s">
        <v>643</v>
      </c>
      <c r="P4200" t="s">
        <v>643</v>
      </c>
      <c r="X4200" t="s">
        <v>21556</v>
      </c>
      <c r="Y4200" t="s">
        <v>21557</v>
      </c>
    </row>
    <row r="4201" spans="1:25">
      <c r="A4201" t="s">
        <v>178</v>
      </c>
      <c r="B4201" t="s">
        <v>21558</v>
      </c>
      <c r="D4201" t="s">
        <v>40</v>
      </c>
      <c r="E4201" t="s">
        <v>41</v>
      </c>
      <c r="G4201" t="s">
        <v>21559</v>
      </c>
      <c r="H4201" t="s">
        <v>21560</v>
      </c>
      <c r="J4201" t="s">
        <v>55</v>
      </c>
      <c r="K4201" t="s">
        <v>56</v>
      </c>
      <c r="L4201">
        <v>45</v>
      </c>
      <c r="M4201" t="s">
        <v>21555</v>
      </c>
      <c r="N4201" t="s">
        <v>47</v>
      </c>
      <c r="O4201" t="s">
        <v>643</v>
      </c>
      <c r="P4201" t="s">
        <v>643</v>
      </c>
      <c r="Y4201" t="s">
        <v>21561</v>
      </c>
    </row>
    <row r="4202" spans="1:25">
      <c r="A4202" t="s">
        <v>21562</v>
      </c>
      <c r="B4202" t="s">
        <v>21563</v>
      </c>
      <c r="D4202" t="s">
        <v>40</v>
      </c>
      <c r="E4202" t="s">
        <v>41</v>
      </c>
      <c r="G4202" t="s">
        <v>21564</v>
      </c>
      <c r="H4202" t="s">
        <v>21565</v>
      </c>
      <c r="J4202" t="s">
        <v>198</v>
      </c>
      <c r="K4202" t="s">
        <v>199</v>
      </c>
      <c r="L4202">
        <v>45</v>
      </c>
      <c r="M4202" t="s">
        <v>21555</v>
      </c>
      <c r="N4202" t="s">
        <v>394</v>
      </c>
      <c r="O4202" t="s">
        <v>643</v>
      </c>
      <c r="P4202" t="s">
        <v>643</v>
      </c>
      <c r="X4202" t="s">
        <v>21566</v>
      </c>
      <c r="Y4202" t="s">
        <v>21567</v>
      </c>
    </row>
    <row r="4203" spans="1:25">
      <c r="A4203" t="s">
        <v>21568</v>
      </c>
      <c r="B4203" t="s">
        <v>21569</v>
      </c>
      <c r="D4203" t="s">
        <v>40</v>
      </c>
      <c r="E4203" t="s">
        <v>41</v>
      </c>
      <c r="G4203" t="s">
        <v>17871</v>
      </c>
      <c r="H4203" t="s">
        <v>11194</v>
      </c>
      <c r="J4203" t="s">
        <v>55</v>
      </c>
      <c r="K4203" t="s">
        <v>56</v>
      </c>
      <c r="L4203">
        <v>45</v>
      </c>
      <c r="M4203" t="s">
        <v>21570</v>
      </c>
      <c r="N4203" t="s">
        <v>47</v>
      </c>
      <c r="O4203" t="s">
        <v>643</v>
      </c>
      <c r="P4203" t="s">
        <v>643</v>
      </c>
      <c r="Y4203" t="s">
        <v>21571</v>
      </c>
    </row>
    <row r="4204" spans="1:25">
      <c r="A4204" t="s">
        <v>21572</v>
      </c>
      <c r="B4204" t="s">
        <v>21573</v>
      </c>
      <c r="D4204" t="s">
        <v>40</v>
      </c>
      <c r="E4204" t="s">
        <v>41</v>
      </c>
      <c r="G4204" t="s">
        <v>21574</v>
      </c>
      <c r="H4204" t="s">
        <v>10037</v>
      </c>
      <c r="J4204" t="s">
        <v>55</v>
      </c>
      <c r="K4204" t="s">
        <v>56</v>
      </c>
      <c r="L4204">
        <v>45</v>
      </c>
      <c r="M4204" t="s">
        <v>21575</v>
      </c>
      <c r="N4204" t="s">
        <v>47</v>
      </c>
      <c r="O4204" t="s">
        <v>643</v>
      </c>
      <c r="P4204" t="s">
        <v>643</v>
      </c>
      <c r="Y4204" t="s">
        <v>21576</v>
      </c>
    </row>
    <row r="4205" spans="1:25">
      <c r="A4205" t="s">
        <v>21577</v>
      </c>
      <c r="B4205" t="s">
        <v>21578</v>
      </c>
      <c r="D4205" t="s">
        <v>40</v>
      </c>
      <c r="E4205" t="s">
        <v>41</v>
      </c>
      <c r="G4205" t="s">
        <v>6641</v>
      </c>
      <c r="H4205" t="s">
        <v>21579</v>
      </c>
      <c r="J4205" t="s">
        <v>347</v>
      </c>
      <c r="K4205" t="s">
        <v>348</v>
      </c>
      <c r="L4205">
        <v>45</v>
      </c>
      <c r="M4205" t="s">
        <v>21580</v>
      </c>
      <c r="N4205" t="s">
        <v>47</v>
      </c>
      <c r="O4205" t="s">
        <v>643</v>
      </c>
      <c r="P4205" t="s">
        <v>643</v>
      </c>
      <c r="X4205" t="s">
        <v>21581</v>
      </c>
      <c r="Y4205" t="s">
        <v>21582</v>
      </c>
    </row>
    <row r="4206" spans="1:25">
      <c r="A4206" t="s">
        <v>21583</v>
      </c>
      <c r="B4206" t="s">
        <v>21584</v>
      </c>
      <c r="D4206" t="s">
        <v>40</v>
      </c>
      <c r="E4206" t="s">
        <v>41</v>
      </c>
      <c r="G4206" t="s">
        <v>21585</v>
      </c>
      <c r="H4206" t="s">
        <v>10429</v>
      </c>
      <c r="J4206" t="s">
        <v>392</v>
      </c>
      <c r="K4206" t="s">
        <v>393</v>
      </c>
      <c r="L4206">
        <v>45</v>
      </c>
      <c r="M4206" t="s">
        <v>21580</v>
      </c>
      <c r="N4206" t="s">
        <v>2212</v>
      </c>
      <c r="O4206" t="s">
        <v>643</v>
      </c>
      <c r="P4206" t="s">
        <v>643</v>
      </c>
      <c r="X4206" t="s">
        <v>21586</v>
      </c>
      <c r="Y4206" t="s">
        <v>21587</v>
      </c>
    </row>
    <row r="4207" spans="1:25">
      <c r="A4207" t="s">
        <v>21588</v>
      </c>
      <c r="B4207" t="s">
        <v>21589</v>
      </c>
      <c r="D4207" t="s">
        <v>40</v>
      </c>
      <c r="E4207" t="s">
        <v>41</v>
      </c>
      <c r="G4207" t="s">
        <v>5808</v>
      </c>
      <c r="H4207" t="s">
        <v>507</v>
      </c>
      <c r="J4207" t="s">
        <v>55</v>
      </c>
      <c r="K4207" t="s">
        <v>56</v>
      </c>
      <c r="L4207">
        <v>45</v>
      </c>
      <c r="M4207" t="s">
        <v>21580</v>
      </c>
      <c r="N4207" t="s">
        <v>47</v>
      </c>
      <c r="O4207" t="s">
        <v>643</v>
      </c>
      <c r="P4207" t="s">
        <v>643</v>
      </c>
      <c r="Y4207" t="s">
        <v>21590</v>
      </c>
    </row>
    <row r="4208" spans="1:25">
      <c r="A4208" t="s">
        <v>21591</v>
      </c>
      <c r="B4208" t="s">
        <v>21592</v>
      </c>
      <c r="D4208" t="s">
        <v>40</v>
      </c>
      <c r="E4208" t="s">
        <v>41</v>
      </c>
      <c r="G4208" t="s">
        <v>3566</v>
      </c>
      <c r="H4208" t="s">
        <v>1165</v>
      </c>
      <c r="J4208" t="s">
        <v>55</v>
      </c>
      <c r="K4208" t="s">
        <v>56</v>
      </c>
      <c r="L4208">
        <v>45</v>
      </c>
      <c r="M4208" t="s">
        <v>21580</v>
      </c>
      <c r="N4208" t="s">
        <v>47</v>
      </c>
      <c r="O4208" t="s">
        <v>643</v>
      </c>
      <c r="P4208" t="s">
        <v>643</v>
      </c>
      <c r="Y4208" t="s">
        <v>21593</v>
      </c>
    </row>
    <row r="4209" spans="1:25">
      <c r="A4209" t="s">
        <v>21594</v>
      </c>
      <c r="B4209" t="s">
        <v>21595</v>
      </c>
      <c r="D4209" t="s">
        <v>40</v>
      </c>
      <c r="E4209" t="s">
        <v>41</v>
      </c>
      <c r="G4209" t="s">
        <v>21596</v>
      </c>
      <c r="H4209" t="s">
        <v>21597</v>
      </c>
      <c r="J4209" t="s">
        <v>55</v>
      </c>
      <c r="K4209" t="s">
        <v>56</v>
      </c>
      <c r="L4209">
        <v>45</v>
      </c>
      <c r="M4209" t="s">
        <v>21580</v>
      </c>
      <c r="N4209" t="s">
        <v>47</v>
      </c>
      <c r="O4209" t="s">
        <v>643</v>
      </c>
      <c r="P4209" t="s">
        <v>643</v>
      </c>
      <c r="X4209" t="s">
        <v>21598</v>
      </c>
      <c r="Y4209" t="s">
        <v>21599</v>
      </c>
    </row>
    <row r="4210" spans="1:25">
      <c r="A4210" t="s">
        <v>21600</v>
      </c>
      <c r="B4210" t="s">
        <v>21601</v>
      </c>
      <c r="D4210" t="s">
        <v>40</v>
      </c>
      <c r="E4210" t="s">
        <v>41</v>
      </c>
      <c r="G4210" t="s">
        <v>10020</v>
      </c>
      <c r="H4210" t="s">
        <v>7392</v>
      </c>
      <c r="J4210" t="s">
        <v>55</v>
      </c>
      <c r="K4210" t="s">
        <v>56</v>
      </c>
      <c r="L4210">
        <v>45</v>
      </c>
      <c r="M4210" t="s">
        <v>21602</v>
      </c>
      <c r="N4210" t="s">
        <v>47</v>
      </c>
      <c r="O4210" t="s">
        <v>683</v>
      </c>
      <c r="P4210" t="s">
        <v>683</v>
      </c>
      <c r="X4210" t="s">
        <v>21603</v>
      </c>
      <c r="Y4210" t="s">
        <v>21604</v>
      </c>
    </row>
    <row r="4211" spans="1:25">
      <c r="A4211" t="s">
        <v>21605</v>
      </c>
      <c r="B4211" t="s">
        <v>21606</v>
      </c>
      <c r="D4211" t="s">
        <v>40</v>
      </c>
      <c r="E4211" t="s">
        <v>41</v>
      </c>
      <c r="G4211" t="s">
        <v>15031</v>
      </c>
      <c r="H4211" t="s">
        <v>11831</v>
      </c>
      <c r="J4211" t="s">
        <v>347</v>
      </c>
      <c r="K4211" t="s">
        <v>348</v>
      </c>
      <c r="L4211">
        <v>45</v>
      </c>
      <c r="M4211" t="s">
        <v>21607</v>
      </c>
      <c r="N4211" t="s">
        <v>47</v>
      </c>
      <c r="O4211" t="s">
        <v>643</v>
      </c>
      <c r="P4211" t="s">
        <v>643</v>
      </c>
      <c r="Y4211" t="s">
        <v>21608</v>
      </c>
    </row>
    <row r="4212" spans="1:25">
      <c r="A4212" t="s">
        <v>21609</v>
      </c>
      <c r="B4212" t="s">
        <v>21610</v>
      </c>
      <c r="D4212" t="s">
        <v>40</v>
      </c>
      <c r="E4212" t="s">
        <v>41</v>
      </c>
      <c r="G4212" t="s">
        <v>21611</v>
      </c>
      <c r="H4212" t="s">
        <v>21612</v>
      </c>
      <c r="J4212" t="s">
        <v>55</v>
      </c>
      <c r="K4212" t="s">
        <v>56</v>
      </c>
      <c r="L4212">
        <v>45</v>
      </c>
      <c r="M4212" t="s">
        <v>21607</v>
      </c>
      <c r="N4212" t="s">
        <v>47</v>
      </c>
      <c r="O4212" t="s">
        <v>683</v>
      </c>
      <c r="P4212" t="s">
        <v>683</v>
      </c>
      <c r="X4212" t="s">
        <v>21613</v>
      </c>
      <c r="Y4212" t="s">
        <v>21614</v>
      </c>
    </row>
    <row r="4213" spans="1:25">
      <c r="A4213" t="s">
        <v>21615</v>
      </c>
      <c r="B4213" t="s">
        <v>21616</v>
      </c>
      <c r="D4213" t="s">
        <v>40</v>
      </c>
      <c r="E4213" t="s">
        <v>41</v>
      </c>
      <c r="G4213" t="s">
        <v>5913</v>
      </c>
      <c r="H4213" t="s">
        <v>21617</v>
      </c>
      <c r="J4213" t="s">
        <v>55</v>
      </c>
      <c r="K4213" t="s">
        <v>56</v>
      </c>
      <c r="L4213">
        <v>45</v>
      </c>
      <c r="M4213" t="s">
        <v>21607</v>
      </c>
      <c r="N4213" t="s">
        <v>47</v>
      </c>
      <c r="O4213" t="s">
        <v>683</v>
      </c>
      <c r="P4213" t="s">
        <v>683</v>
      </c>
      <c r="Y4213" t="s">
        <v>21618</v>
      </c>
    </row>
    <row r="4214" spans="1:25">
      <c r="A4214" t="s">
        <v>21619</v>
      </c>
      <c r="B4214" t="s">
        <v>21620</v>
      </c>
      <c r="D4214" t="s">
        <v>40</v>
      </c>
      <c r="E4214" t="s">
        <v>41</v>
      </c>
      <c r="G4214" t="s">
        <v>20183</v>
      </c>
      <c r="H4214" t="s">
        <v>21621</v>
      </c>
      <c r="J4214" t="s">
        <v>55</v>
      </c>
      <c r="K4214" t="s">
        <v>56</v>
      </c>
      <c r="L4214">
        <v>45</v>
      </c>
      <c r="M4214" t="s">
        <v>21607</v>
      </c>
      <c r="N4214" t="s">
        <v>47</v>
      </c>
      <c r="O4214" t="s">
        <v>683</v>
      </c>
      <c r="P4214" t="s">
        <v>683</v>
      </c>
      <c r="X4214" t="s">
        <v>21622</v>
      </c>
      <c r="Y4214" t="s">
        <v>21623</v>
      </c>
    </row>
    <row r="4215" spans="1:25">
      <c r="A4215" t="s">
        <v>21624</v>
      </c>
      <c r="B4215" t="s">
        <v>21625</v>
      </c>
      <c r="D4215" t="s">
        <v>40</v>
      </c>
      <c r="E4215" t="s">
        <v>41</v>
      </c>
      <c r="G4215" t="s">
        <v>7912</v>
      </c>
      <c r="H4215" t="s">
        <v>21626</v>
      </c>
      <c r="J4215" t="s">
        <v>55</v>
      </c>
      <c r="K4215" t="s">
        <v>56</v>
      </c>
      <c r="L4215">
        <v>45</v>
      </c>
      <c r="M4215" t="s">
        <v>21607</v>
      </c>
      <c r="N4215" t="s">
        <v>47</v>
      </c>
      <c r="O4215" t="s">
        <v>683</v>
      </c>
      <c r="P4215" t="s">
        <v>683</v>
      </c>
      <c r="Y4215" t="s">
        <v>21627</v>
      </c>
    </row>
    <row r="4216" spans="1:25">
      <c r="A4216" t="s">
        <v>21628</v>
      </c>
      <c r="B4216" t="s">
        <v>21629</v>
      </c>
      <c r="D4216" t="s">
        <v>40</v>
      </c>
      <c r="E4216" t="s">
        <v>41</v>
      </c>
      <c r="G4216" t="s">
        <v>8489</v>
      </c>
      <c r="H4216" t="s">
        <v>21630</v>
      </c>
      <c r="J4216" t="s">
        <v>55</v>
      </c>
      <c r="K4216" t="s">
        <v>56</v>
      </c>
      <c r="L4216">
        <v>45</v>
      </c>
      <c r="M4216" t="s">
        <v>21607</v>
      </c>
      <c r="N4216" t="s">
        <v>47</v>
      </c>
      <c r="O4216" t="s">
        <v>683</v>
      </c>
      <c r="P4216" t="s">
        <v>683</v>
      </c>
      <c r="Y4216" t="s">
        <v>21631</v>
      </c>
    </row>
    <row r="4217" spans="1:25">
      <c r="A4217" t="s">
        <v>21632</v>
      </c>
      <c r="B4217" t="s">
        <v>21633</v>
      </c>
      <c r="D4217" t="s">
        <v>40</v>
      </c>
      <c r="E4217" t="s">
        <v>41</v>
      </c>
      <c r="G4217" t="s">
        <v>21634</v>
      </c>
      <c r="H4217" t="s">
        <v>21635</v>
      </c>
      <c r="J4217" t="s">
        <v>347</v>
      </c>
      <c r="K4217" t="s">
        <v>348</v>
      </c>
      <c r="L4217">
        <v>45</v>
      </c>
      <c r="M4217" t="s">
        <v>21607</v>
      </c>
      <c r="N4217" t="s">
        <v>47</v>
      </c>
      <c r="O4217" t="s">
        <v>683</v>
      </c>
      <c r="P4217" t="s">
        <v>683</v>
      </c>
      <c r="X4217" t="s">
        <v>21636</v>
      </c>
      <c r="Y4217" t="s">
        <v>21637</v>
      </c>
    </row>
    <row r="4218" spans="1:25">
      <c r="A4218" t="s">
        <v>21638</v>
      </c>
      <c r="B4218" t="s">
        <v>21639</v>
      </c>
      <c r="D4218" t="s">
        <v>40</v>
      </c>
      <c r="E4218" t="s">
        <v>41</v>
      </c>
      <c r="G4218" t="s">
        <v>21640</v>
      </c>
      <c r="H4218" t="s">
        <v>21641</v>
      </c>
      <c r="J4218" t="s">
        <v>55</v>
      </c>
      <c r="K4218" t="s">
        <v>56</v>
      </c>
      <c r="L4218">
        <v>45</v>
      </c>
      <c r="M4218" t="s">
        <v>21607</v>
      </c>
      <c r="N4218" t="s">
        <v>47</v>
      </c>
      <c r="O4218" t="s">
        <v>683</v>
      </c>
      <c r="P4218" t="s">
        <v>683</v>
      </c>
      <c r="X4218" t="s">
        <v>21642</v>
      </c>
      <c r="Y4218" t="s">
        <v>21643</v>
      </c>
    </row>
    <row r="4219" spans="1:25">
      <c r="A4219" t="s">
        <v>21644</v>
      </c>
      <c r="B4219" t="s">
        <v>21645</v>
      </c>
      <c r="D4219" t="s">
        <v>40</v>
      </c>
      <c r="E4219" t="s">
        <v>41</v>
      </c>
      <c r="G4219" t="s">
        <v>13907</v>
      </c>
      <c r="H4219" t="s">
        <v>21646</v>
      </c>
      <c r="J4219" t="s">
        <v>44</v>
      </c>
      <c r="K4219" t="s">
        <v>45</v>
      </c>
      <c r="L4219">
        <v>45</v>
      </c>
      <c r="M4219" t="s">
        <v>21607</v>
      </c>
      <c r="N4219" t="s">
        <v>47</v>
      </c>
      <c r="O4219" t="s">
        <v>683</v>
      </c>
      <c r="P4219" t="s">
        <v>683</v>
      </c>
      <c r="Y4219" t="s">
        <v>21647</v>
      </c>
    </row>
    <row r="4220" spans="1:25">
      <c r="A4220" t="s">
        <v>178</v>
      </c>
      <c r="B4220" t="s">
        <v>21648</v>
      </c>
      <c r="D4220" t="s">
        <v>40</v>
      </c>
      <c r="E4220" t="s">
        <v>41</v>
      </c>
      <c r="G4220" t="s">
        <v>21649</v>
      </c>
      <c r="H4220" t="s">
        <v>502</v>
      </c>
      <c r="J4220" t="s">
        <v>347</v>
      </c>
      <c r="K4220" t="s">
        <v>348</v>
      </c>
      <c r="L4220">
        <v>45</v>
      </c>
      <c r="M4220" t="s">
        <v>21607</v>
      </c>
      <c r="N4220" t="s">
        <v>47</v>
      </c>
      <c r="O4220" t="s">
        <v>683</v>
      </c>
      <c r="P4220" t="s">
        <v>683</v>
      </c>
      <c r="X4220" t="s">
        <v>21650</v>
      </c>
      <c r="Y4220" t="s">
        <v>21651</v>
      </c>
    </row>
    <row r="4221" spans="1:25">
      <c r="A4221" t="s">
        <v>21652</v>
      </c>
      <c r="B4221" t="s">
        <v>21653</v>
      </c>
      <c r="D4221" t="s">
        <v>40</v>
      </c>
      <c r="E4221" t="s">
        <v>41</v>
      </c>
      <c r="G4221" t="s">
        <v>21654</v>
      </c>
      <c r="H4221" t="s">
        <v>21655</v>
      </c>
      <c r="J4221" t="s">
        <v>55</v>
      </c>
      <c r="K4221" t="s">
        <v>56</v>
      </c>
      <c r="L4221">
        <v>45</v>
      </c>
      <c r="M4221" t="s">
        <v>21656</v>
      </c>
      <c r="N4221" t="s">
        <v>47</v>
      </c>
      <c r="O4221" t="s">
        <v>683</v>
      </c>
      <c r="P4221" t="s">
        <v>683</v>
      </c>
      <c r="Y4221" t="s">
        <v>21657</v>
      </c>
    </row>
    <row r="4222" spans="1:25">
      <c r="A4222" t="s">
        <v>21658</v>
      </c>
      <c r="B4222" t="s">
        <v>21659</v>
      </c>
      <c r="D4222" t="s">
        <v>40</v>
      </c>
      <c r="E4222" t="s">
        <v>41</v>
      </c>
      <c r="G4222" t="s">
        <v>21660</v>
      </c>
      <c r="H4222" t="s">
        <v>21661</v>
      </c>
      <c r="J4222" t="s">
        <v>44</v>
      </c>
      <c r="K4222" t="s">
        <v>45</v>
      </c>
      <c r="L4222">
        <v>45</v>
      </c>
      <c r="M4222" t="s">
        <v>21656</v>
      </c>
      <c r="N4222" t="s">
        <v>47</v>
      </c>
      <c r="O4222" t="s">
        <v>683</v>
      </c>
      <c r="P4222" t="s">
        <v>683</v>
      </c>
      <c r="X4222" t="s">
        <v>21662</v>
      </c>
      <c r="Y4222" t="s">
        <v>21663</v>
      </c>
    </row>
    <row r="4223" spans="1:25">
      <c r="A4223" t="s">
        <v>21664</v>
      </c>
      <c r="B4223" t="s">
        <v>21665</v>
      </c>
      <c r="D4223" t="s">
        <v>40</v>
      </c>
      <c r="E4223" t="s">
        <v>41</v>
      </c>
      <c r="G4223" t="s">
        <v>21666</v>
      </c>
      <c r="H4223" t="s">
        <v>2078</v>
      </c>
      <c r="J4223" t="s">
        <v>55</v>
      </c>
      <c r="K4223" t="s">
        <v>56</v>
      </c>
      <c r="L4223">
        <v>45</v>
      </c>
      <c r="M4223" t="s">
        <v>21656</v>
      </c>
      <c r="N4223" t="s">
        <v>47</v>
      </c>
      <c r="O4223" t="s">
        <v>683</v>
      </c>
      <c r="P4223" t="s">
        <v>21667</v>
      </c>
      <c r="X4223" t="s">
        <v>21668</v>
      </c>
      <c r="Y4223" t="s">
        <v>21669</v>
      </c>
    </row>
    <row r="4224" spans="1:25">
      <c r="A4224" t="s">
        <v>21670</v>
      </c>
      <c r="B4224" t="s">
        <v>21671</v>
      </c>
      <c r="D4224" t="s">
        <v>40</v>
      </c>
      <c r="E4224" t="s">
        <v>41</v>
      </c>
      <c r="G4224" t="s">
        <v>21672</v>
      </c>
      <c r="H4224" t="s">
        <v>21673</v>
      </c>
      <c r="J4224" t="s">
        <v>347</v>
      </c>
      <c r="K4224" t="s">
        <v>348</v>
      </c>
      <c r="L4224">
        <v>45</v>
      </c>
      <c r="M4224" t="s">
        <v>21656</v>
      </c>
      <c r="N4224" t="s">
        <v>47</v>
      </c>
      <c r="O4224" t="s">
        <v>683</v>
      </c>
      <c r="P4224" t="s">
        <v>683</v>
      </c>
      <c r="X4224" t="s">
        <v>21674</v>
      </c>
      <c r="Y4224" t="s">
        <v>21675</v>
      </c>
    </row>
    <row r="4225" spans="1:25">
      <c r="A4225" t="s">
        <v>21676</v>
      </c>
      <c r="B4225" t="s">
        <v>21677</v>
      </c>
      <c r="D4225" t="s">
        <v>40</v>
      </c>
      <c r="E4225" t="s">
        <v>41</v>
      </c>
      <c r="G4225" t="s">
        <v>21678</v>
      </c>
      <c r="H4225" t="s">
        <v>21679</v>
      </c>
      <c r="J4225" t="s">
        <v>55</v>
      </c>
      <c r="K4225" t="s">
        <v>56</v>
      </c>
      <c r="L4225">
        <v>45</v>
      </c>
      <c r="M4225" t="s">
        <v>21680</v>
      </c>
      <c r="N4225" t="s">
        <v>47</v>
      </c>
      <c r="O4225" t="s">
        <v>683</v>
      </c>
      <c r="P4225" t="s">
        <v>683</v>
      </c>
      <c r="Y4225" t="s">
        <v>21681</v>
      </c>
    </row>
    <row r="4226" spans="1:25">
      <c r="A4226" t="s">
        <v>21682</v>
      </c>
      <c r="B4226" t="s">
        <v>21683</v>
      </c>
      <c r="D4226" t="s">
        <v>40</v>
      </c>
      <c r="E4226" t="s">
        <v>41</v>
      </c>
      <c r="G4226" t="s">
        <v>9267</v>
      </c>
      <c r="H4226" t="s">
        <v>21684</v>
      </c>
      <c r="J4226" t="s">
        <v>347</v>
      </c>
      <c r="K4226" t="s">
        <v>348</v>
      </c>
      <c r="L4226">
        <v>45</v>
      </c>
      <c r="M4226" t="s">
        <v>21680</v>
      </c>
      <c r="N4226" t="s">
        <v>47</v>
      </c>
      <c r="O4226" t="s">
        <v>683</v>
      </c>
      <c r="P4226" t="s">
        <v>683</v>
      </c>
      <c r="Y4226" t="s">
        <v>21685</v>
      </c>
    </row>
    <row r="4227" spans="1:25">
      <c r="A4227" t="s">
        <v>21686</v>
      </c>
      <c r="B4227" t="s">
        <v>21687</v>
      </c>
      <c r="D4227" t="s">
        <v>40</v>
      </c>
      <c r="E4227" t="s">
        <v>41</v>
      </c>
      <c r="G4227" t="s">
        <v>21688</v>
      </c>
      <c r="H4227" t="s">
        <v>21689</v>
      </c>
      <c r="J4227" t="s">
        <v>55</v>
      </c>
      <c r="K4227" t="s">
        <v>56</v>
      </c>
      <c r="L4227">
        <v>45</v>
      </c>
      <c r="M4227" t="s">
        <v>21680</v>
      </c>
      <c r="N4227" t="s">
        <v>47</v>
      </c>
      <c r="O4227" t="s">
        <v>683</v>
      </c>
      <c r="P4227" t="s">
        <v>683</v>
      </c>
      <c r="X4227" t="s">
        <v>21690</v>
      </c>
      <c r="Y4227" t="s">
        <v>21691</v>
      </c>
    </row>
    <row r="4228" spans="1:25">
      <c r="A4228" t="s">
        <v>21692</v>
      </c>
      <c r="B4228" t="s">
        <v>21693</v>
      </c>
      <c r="D4228" t="s">
        <v>40</v>
      </c>
      <c r="E4228" t="s">
        <v>41</v>
      </c>
      <c r="G4228" t="s">
        <v>12879</v>
      </c>
      <c r="H4228" t="s">
        <v>21694</v>
      </c>
      <c r="J4228" t="s">
        <v>347</v>
      </c>
      <c r="K4228" t="s">
        <v>348</v>
      </c>
      <c r="L4228">
        <v>45</v>
      </c>
      <c r="M4228" t="s">
        <v>21680</v>
      </c>
      <c r="N4228" t="s">
        <v>47</v>
      </c>
      <c r="O4228" t="s">
        <v>683</v>
      </c>
      <c r="P4228" t="s">
        <v>683</v>
      </c>
      <c r="X4228" t="s">
        <v>21695</v>
      </c>
      <c r="Y4228" t="s">
        <v>21696</v>
      </c>
    </row>
    <row r="4229" spans="1:25">
      <c r="A4229" t="s">
        <v>21697</v>
      </c>
      <c r="B4229" t="s">
        <v>21698</v>
      </c>
      <c r="D4229" t="s">
        <v>40</v>
      </c>
      <c r="E4229" t="s">
        <v>41</v>
      </c>
      <c r="G4229" t="s">
        <v>21699</v>
      </c>
      <c r="H4229" t="s">
        <v>378</v>
      </c>
      <c r="J4229" t="s">
        <v>44</v>
      </c>
      <c r="K4229" t="s">
        <v>45</v>
      </c>
      <c r="L4229">
        <v>45</v>
      </c>
      <c r="M4229" t="s">
        <v>21680</v>
      </c>
      <c r="N4229" t="s">
        <v>47</v>
      </c>
      <c r="O4229" t="s">
        <v>683</v>
      </c>
      <c r="P4229" t="s">
        <v>683</v>
      </c>
      <c r="X4229" t="s">
        <v>21700</v>
      </c>
      <c r="Y4229" t="s">
        <v>21701</v>
      </c>
    </row>
    <row r="4230" spans="1:25">
      <c r="A4230" t="s">
        <v>21702</v>
      </c>
      <c r="B4230" t="s">
        <v>21703</v>
      </c>
      <c r="D4230" t="s">
        <v>40</v>
      </c>
      <c r="E4230" t="s">
        <v>41</v>
      </c>
      <c r="G4230" t="s">
        <v>5080</v>
      </c>
      <c r="H4230" t="s">
        <v>21704</v>
      </c>
      <c r="J4230" t="s">
        <v>55</v>
      </c>
      <c r="K4230" t="s">
        <v>56</v>
      </c>
      <c r="L4230">
        <v>45</v>
      </c>
      <c r="M4230" t="s">
        <v>21680</v>
      </c>
      <c r="N4230" t="s">
        <v>47</v>
      </c>
      <c r="O4230" t="s">
        <v>683</v>
      </c>
      <c r="P4230" t="s">
        <v>683</v>
      </c>
      <c r="Y4230" t="s">
        <v>21705</v>
      </c>
    </row>
    <row r="4231" spans="1:25">
      <c r="A4231" t="s">
        <v>21706</v>
      </c>
      <c r="B4231" t="s">
        <v>21707</v>
      </c>
      <c r="D4231" t="s">
        <v>40</v>
      </c>
      <c r="E4231" t="s">
        <v>41</v>
      </c>
      <c r="G4231" t="s">
        <v>21708</v>
      </c>
      <c r="H4231" t="s">
        <v>21708</v>
      </c>
      <c r="J4231" t="s">
        <v>55</v>
      </c>
      <c r="K4231" t="s">
        <v>56</v>
      </c>
      <c r="L4231">
        <v>45</v>
      </c>
      <c r="M4231" t="s">
        <v>21709</v>
      </c>
      <c r="N4231" t="s">
        <v>47</v>
      </c>
      <c r="O4231" t="s">
        <v>683</v>
      </c>
      <c r="P4231" t="s">
        <v>683</v>
      </c>
      <c r="X4231" t="s">
        <v>21710</v>
      </c>
      <c r="Y4231" t="s">
        <v>21711</v>
      </c>
    </row>
    <row r="4232" spans="1:25">
      <c r="A4232" t="s">
        <v>21712</v>
      </c>
      <c r="B4232" t="s">
        <v>21713</v>
      </c>
      <c r="D4232" t="s">
        <v>40</v>
      </c>
      <c r="E4232" t="s">
        <v>41</v>
      </c>
      <c r="G4232" t="s">
        <v>21714</v>
      </c>
      <c r="H4232" t="s">
        <v>21715</v>
      </c>
      <c r="J4232" t="s">
        <v>55</v>
      </c>
      <c r="K4232" t="s">
        <v>56</v>
      </c>
      <c r="L4232">
        <v>45</v>
      </c>
      <c r="M4232" t="s">
        <v>21716</v>
      </c>
      <c r="N4232" t="s">
        <v>47</v>
      </c>
      <c r="O4232" t="s">
        <v>683</v>
      </c>
      <c r="P4232" t="s">
        <v>683</v>
      </c>
      <c r="X4232" t="s">
        <v>21717</v>
      </c>
      <c r="Y4232" t="s">
        <v>21718</v>
      </c>
    </row>
    <row r="4233" spans="1:25">
      <c r="A4233" t="s">
        <v>21719</v>
      </c>
      <c r="B4233" t="s">
        <v>21720</v>
      </c>
      <c r="D4233" t="s">
        <v>40</v>
      </c>
      <c r="E4233" t="s">
        <v>41</v>
      </c>
      <c r="G4233" t="s">
        <v>21721</v>
      </c>
      <c r="H4233" t="s">
        <v>21722</v>
      </c>
      <c r="J4233" t="s">
        <v>55</v>
      </c>
      <c r="K4233" t="s">
        <v>56</v>
      </c>
      <c r="L4233">
        <v>45</v>
      </c>
      <c r="M4233" t="s">
        <v>21716</v>
      </c>
      <c r="N4233" t="s">
        <v>47</v>
      </c>
      <c r="O4233" t="s">
        <v>683</v>
      </c>
      <c r="P4233" t="s">
        <v>683</v>
      </c>
      <c r="X4233" t="s">
        <v>21723</v>
      </c>
      <c r="Y4233" t="s">
        <v>21724</v>
      </c>
    </row>
    <row r="4234" spans="1:25">
      <c r="A4234" t="s">
        <v>21725</v>
      </c>
      <c r="B4234" t="s">
        <v>21726</v>
      </c>
      <c r="D4234" t="s">
        <v>40</v>
      </c>
      <c r="E4234" t="s">
        <v>41</v>
      </c>
      <c r="G4234" t="s">
        <v>8529</v>
      </c>
      <c r="H4234" t="s">
        <v>10932</v>
      </c>
      <c r="J4234" t="s">
        <v>55</v>
      </c>
      <c r="K4234" t="s">
        <v>56</v>
      </c>
      <c r="L4234">
        <v>45</v>
      </c>
      <c r="M4234" t="s">
        <v>21727</v>
      </c>
      <c r="N4234" t="s">
        <v>47</v>
      </c>
      <c r="O4234" t="s">
        <v>683</v>
      </c>
      <c r="P4234" t="s">
        <v>683</v>
      </c>
      <c r="Y4234" t="s">
        <v>21728</v>
      </c>
    </row>
    <row r="4235" spans="1:25">
      <c r="A4235" t="s">
        <v>21729</v>
      </c>
      <c r="B4235" t="s">
        <v>21730</v>
      </c>
      <c r="D4235" t="s">
        <v>40</v>
      </c>
      <c r="E4235" t="s">
        <v>41</v>
      </c>
      <c r="G4235" t="s">
        <v>1970</v>
      </c>
      <c r="H4235" t="s">
        <v>7736</v>
      </c>
      <c r="J4235" t="s">
        <v>55</v>
      </c>
      <c r="K4235" t="s">
        <v>56</v>
      </c>
      <c r="L4235">
        <v>45</v>
      </c>
      <c r="M4235" t="s">
        <v>21731</v>
      </c>
      <c r="N4235" t="s">
        <v>47</v>
      </c>
      <c r="O4235" t="s">
        <v>683</v>
      </c>
      <c r="P4235" t="s">
        <v>683</v>
      </c>
      <c r="Y4235" t="s">
        <v>21732</v>
      </c>
    </row>
    <row r="4236" spans="1:25">
      <c r="A4236" t="s">
        <v>21733</v>
      </c>
      <c r="B4236" t="s">
        <v>21734</v>
      </c>
      <c r="D4236" t="s">
        <v>40</v>
      </c>
      <c r="E4236" t="s">
        <v>41</v>
      </c>
      <c r="G4236" t="s">
        <v>21735</v>
      </c>
      <c r="H4236" t="s">
        <v>21736</v>
      </c>
      <c r="J4236" t="s">
        <v>347</v>
      </c>
      <c r="K4236" t="s">
        <v>348</v>
      </c>
      <c r="L4236">
        <v>45</v>
      </c>
      <c r="M4236" t="s">
        <v>21737</v>
      </c>
      <c r="N4236" t="s">
        <v>47</v>
      </c>
      <c r="O4236" t="s">
        <v>683</v>
      </c>
      <c r="P4236" t="s">
        <v>683</v>
      </c>
      <c r="X4236" t="s">
        <v>21738</v>
      </c>
      <c r="Y4236" t="s">
        <v>21739</v>
      </c>
    </row>
    <row r="4237" spans="1:25">
      <c r="A4237" t="s">
        <v>21740</v>
      </c>
      <c r="B4237" t="s">
        <v>21741</v>
      </c>
      <c r="D4237" t="s">
        <v>40</v>
      </c>
      <c r="E4237" t="s">
        <v>41</v>
      </c>
      <c r="G4237" t="s">
        <v>7461</v>
      </c>
      <c r="H4237" t="s">
        <v>8827</v>
      </c>
      <c r="J4237" t="s">
        <v>55</v>
      </c>
      <c r="K4237" t="s">
        <v>56</v>
      </c>
      <c r="L4237">
        <v>45</v>
      </c>
      <c r="M4237" t="s">
        <v>21737</v>
      </c>
      <c r="N4237" t="s">
        <v>47</v>
      </c>
      <c r="O4237" t="s">
        <v>683</v>
      </c>
      <c r="P4237" t="s">
        <v>683</v>
      </c>
      <c r="Y4237" t="s">
        <v>21742</v>
      </c>
    </row>
    <row r="4238" spans="1:25">
      <c r="A4238" t="s">
        <v>21743</v>
      </c>
      <c r="B4238" t="s">
        <v>21744</v>
      </c>
      <c r="D4238" t="s">
        <v>40</v>
      </c>
      <c r="E4238" t="s">
        <v>41</v>
      </c>
      <c r="G4238" t="s">
        <v>21745</v>
      </c>
      <c r="H4238" t="s">
        <v>14476</v>
      </c>
      <c r="J4238" t="s">
        <v>55</v>
      </c>
      <c r="K4238" t="s">
        <v>56</v>
      </c>
      <c r="L4238">
        <v>45</v>
      </c>
      <c r="M4238" t="s">
        <v>21737</v>
      </c>
      <c r="N4238" t="s">
        <v>47</v>
      </c>
      <c r="O4238" t="s">
        <v>683</v>
      </c>
      <c r="P4238" t="s">
        <v>683</v>
      </c>
      <c r="Y4238" t="s">
        <v>21746</v>
      </c>
    </row>
    <row r="4239" spans="1:25">
      <c r="A4239" t="s">
        <v>21747</v>
      </c>
      <c r="B4239" t="s">
        <v>21748</v>
      </c>
      <c r="D4239" t="s">
        <v>40</v>
      </c>
      <c r="E4239" t="s">
        <v>41</v>
      </c>
      <c r="G4239" t="s">
        <v>21749</v>
      </c>
      <c r="H4239" t="s">
        <v>21750</v>
      </c>
      <c r="J4239" t="s">
        <v>44</v>
      </c>
      <c r="K4239" t="s">
        <v>45</v>
      </c>
      <c r="L4239">
        <v>45</v>
      </c>
      <c r="M4239" t="s">
        <v>21737</v>
      </c>
      <c r="N4239" t="s">
        <v>47</v>
      </c>
      <c r="O4239" t="s">
        <v>683</v>
      </c>
      <c r="P4239" t="s">
        <v>683</v>
      </c>
      <c r="X4239" t="s">
        <v>21751</v>
      </c>
      <c r="Y4239" t="s">
        <v>21752</v>
      </c>
    </row>
    <row r="4240" spans="1:25">
      <c r="A4240" t="s">
        <v>21753</v>
      </c>
      <c r="B4240" t="s">
        <v>21754</v>
      </c>
      <c r="D4240" t="s">
        <v>40</v>
      </c>
      <c r="E4240" t="s">
        <v>41</v>
      </c>
      <c r="G4240" t="s">
        <v>21755</v>
      </c>
      <c r="H4240" t="s">
        <v>21756</v>
      </c>
      <c r="J4240" t="s">
        <v>44</v>
      </c>
      <c r="K4240" t="s">
        <v>45</v>
      </c>
      <c r="L4240">
        <v>45</v>
      </c>
      <c r="M4240" t="s">
        <v>21757</v>
      </c>
      <c r="N4240" t="s">
        <v>47</v>
      </c>
      <c r="O4240" t="s">
        <v>683</v>
      </c>
      <c r="P4240" t="s">
        <v>683</v>
      </c>
      <c r="Y4240" t="s">
        <v>21758</v>
      </c>
    </row>
    <row r="4241" spans="1:25">
      <c r="A4241" t="s">
        <v>21759</v>
      </c>
      <c r="B4241" t="s">
        <v>21760</v>
      </c>
      <c r="D4241" t="s">
        <v>40</v>
      </c>
      <c r="E4241" t="s">
        <v>41</v>
      </c>
      <c r="G4241" t="s">
        <v>21761</v>
      </c>
      <c r="H4241" t="s">
        <v>21762</v>
      </c>
      <c r="J4241" t="s">
        <v>347</v>
      </c>
      <c r="K4241" t="s">
        <v>348</v>
      </c>
      <c r="L4241">
        <v>45</v>
      </c>
      <c r="M4241" t="s">
        <v>21757</v>
      </c>
      <c r="N4241" t="s">
        <v>47</v>
      </c>
      <c r="O4241" t="s">
        <v>683</v>
      </c>
      <c r="P4241" t="s">
        <v>683</v>
      </c>
      <c r="Y4241" t="s">
        <v>21763</v>
      </c>
    </row>
    <row r="4242" spans="1:25">
      <c r="A4242" t="s">
        <v>21764</v>
      </c>
      <c r="B4242" t="s">
        <v>21765</v>
      </c>
      <c r="D4242" t="s">
        <v>40</v>
      </c>
      <c r="E4242" t="s">
        <v>41</v>
      </c>
      <c r="G4242" t="s">
        <v>21766</v>
      </c>
      <c r="H4242" t="s">
        <v>21767</v>
      </c>
      <c r="J4242" t="s">
        <v>55</v>
      </c>
      <c r="K4242" t="s">
        <v>56</v>
      </c>
      <c r="L4242">
        <v>45</v>
      </c>
      <c r="M4242" t="s">
        <v>21757</v>
      </c>
      <c r="N4242" t="s">
        <v>47</v>
      </c>
      <c r="O4242" t="s">
        <v>683</v>
      </c>
      <c r="P4242" t="s">
        <v>683</v>
      </c>
      <c r="Y4242" t="s">
        <v>21768</v>
      </c>
    </row>
    <row r="4243" spans="1:25">
      <c r="A4243" t="s">
        <v>21769</v>
      </c>
      <c r="B4243" t="s">
        <v>21770</v>
      </c>
      <c r="D4243" t="s">
        <v>40</v>
      </c>
      <c r="E4243" t="s">
        <v>41</v>
      </c>
      <c r="G4243" t="s">
        <v>21771</v>
      </c>
      <c r="H4243" t="s">
        <v>21772</v>
      </c>
      <c r="J4243" t="s">
        <v>55</v>
      </c>
      <c r="K4243" t="s">
        <v>56</v>
      </c>
      <c r="L4243">
        <v>45</v>
      </c>
      <c r="M4243" t="s">
        <v>21773</v>
      </c>
      <c r="N4243" t="s">
        <v>47</v>
      </c>
      <c r="O4243" t="s">
        <v>683</v>
      </c>
      <c r="P4243" t="s">
        <v>683</v>
      </c>
      <c r="Y4243" t="s">
        <v>21774</v>
      </c>
    </row>
    <row r="4244" spans="1:25">
      <c r="A4244" t="s">
        <v>21775</v>
      </c>
      <c r="B4244" t="s">
        <v>21776</v>
      </c>
      <c r="D4244" t="s">
        <v>40</v>
      </c>
      <c r="E4244" t="s">
        <v>41</v>
      </c>
      <c r="G4244" t="s">
        <v>1957</v>
      </c>
      <c r="H4244" t="s">
        <v>6983</v>
      </c>
      <c r="J4244" t="s">
        <v>21777</v>
      </c>
      <c r="K4244" t="s">
        <v>21777</v>
      </c>
      <c r="L4244">
        <v>45</v>
      </c>
      <c r="M4244" t="s">
        <v>21773</v>
      </c>
      <c r="N4244" t="s">
        <v>1266</v>
      </c>
      <c r="O4244" t="s">
        <v>683</v>
      </c>
      <c r="P4244" t="s">
        <v>683</v>
      </c>
      <c r="Y4244" t="s">
        <v>21778</v>
      </c>
    </row>
    <row r="4245" spans="1:25">
      <c r="A4245" t="s">
        <v>21779</v>
      </c>
      <c r="B4245" t="s">
        <v>21780</v>
      </c>
      <c r="D4245" t="s">
        <v>40</v>
      </c>
      <c r="E4245" t="s">
        <v>41</v>
      </c>
      <c r="G4245" t="s">
        <v>21781</v>
      </c>
      <c r="H4245" t="s">
        <v>430</v>
      </c>
      <c r="J4245" t="s">
        <v>55</v>
      </c>
      <c r="K4245" t="s">
        <v>56</v>
      </c>
      <c r="L4245">
        <v>45</v>
      </c>
      <c r="M4245" t="s">
        <v>21773</v>
      </c>
      <c r="N4245" t="s">
        <v>47</v>
      </c>
      <c r="O4245" t="s">
        <v>683</v>
      </c>
      <c r="P4245" t="s">
        <v>683</v>
      </c>
      <c r="Y4245" t="s">
        <v>21782</v>
      </c>
    </row>
    <row r="4246" spans="1:25">
      <c r="A4246" t="s">
        <v>21783</v>
      </c>
      <c r="B4246" t="s">
        <v>21784</v>
      </c>
      <c r="D4246" t="s">
        <v>40</v>
      </c>
      <c r="E4246" t="s">
        <v>41</v>
      </c>
      <c r="G4246" t="s">
        <v>21785</v>
      </c>
      <c r="H4246" t="s">
        <v>21786</v>
      </c>
      <c r="J4246" t="s">
        <v>44</v>
      </c>
      <c r="K4246" t="s">
        <v>45</v>
      </c>
      <c r="L4246">
        <v>45</v>
      </c>
      <c r="M4246" t="s">
        <v>21773</v>
      </c>
      <c r="N4246" t="s">
        <v>47</v>
      </c>
      <c r="O4246" t="s">
        <v>683</v>
      </c>
      <c r="P4246" t="s">
        <v>683</v>
      </c>
      <c r="Y4246" t="s">
        <v>21787</v>
      </c>
    </row>
    <row r="4247" spans="1:25">
      <c r="A4247" t="s">
        <v>21788</v>
      </c>
      <c r="B4247" t="s">
        <v>21789</v>
      </c>
      <c r="D4247" t="s">
        <v>40</v>
      </c>
      <c r="E4247" t="s">
        <v>41</v>
      </c>
      <c r="G4247" t="s">
        <v>21790</v>
      </c>
      <c r="H4247" t="s">
        <v>174</v>
      </c>
      <c r="J4247" t="s">
        <v>198</v>
      </c>
      <c r="K4247" t="s">
        <v>199</v>
      </c>
      <c r="L4247">
        <v>45</v>
      </c>
      <c r="M4247" t="s">
        <v>21773</v>
      </c>
      <c r="N4247" t="s">
        <v>2184</v>
      </c>
      <c r="O4247" t="s">
        <v>683</v>
      </c>
      <c r="P4247" t="s">
        <v>683</v>
      </c>
      <c r="Y4247" t="s">
        <v>21791</v>
      </c>
    </row>
    <row r="4248" spans="1:25">
      <c r="A4248" t="s">
        <v>21792</v>
      </c>
      <c r="B4248" t="s">
        <v>21793</v>
      </c>
      <c r="D4248" t="s">
        <v>40</v>
      </c>
      <c r="E4248" t="s">
        <v>41</v>
      </c>
      <c r="G4248" t="s">
        <v>21794</v>
      </c>
      <c r="H4248" t="s">
        <v>21795</v>
      </c>
      <c r="J4248" t="s">
        <v>55</v>
      </c>
      <c r="K4248" t="s">
        <v>56</v>
      </c>
      <c r="L4248">
        <v>45</v>
      </c>
      <c r="M4248" t="s">
        <v>21773</v>
      </c>
      <c r="N4248" t="s">
        <v>47</v>
      </c>
      <c r="O4248" t="s">
        <v>683</v>
      </c>
      <c r="P4248" t="s">
        <v>683</v>
      </c>
      <c r="Y4248" t="s">
        <v>21796</v>
      </c>
    </row>
    <row r="4249" spans="1:25">
      <c r="A4249" t="s">
        <v>21797</v>
      </c>
      <c r="B4249" t="s">
        <v>21798</v>
      </c>
      <c r="D4249" t="s">
        <v>40</v>
      </c>
      <c r="E4249" t="s">
        <v>41</v>
      </c>
      <c r="G4249" t="s">
        <v>15802</v>
      </c>
      <c r="H4249" t="s">
        <v>3684</v>
      </c>
      <c r="J4249" t="s">
        <v>55</v>
      </c>
      <c r="K4249" t="s">
        <v>56</v>
      </c>
      <c r="L4249">
        <v>45</v>
      </c>
      <c r="M4249" t="s">
        <v>21799</v>
      </c>
      <c r="N4249" t="s">
        <v>47</v>
      </c>
      <c r="O4249" t="s">
        <v>748</v>
      </c>
      <c r="P4249" t="s">
        <v>748</v>
      </c>
      <c r="Y4249" t="s">
        <v>21800</v>
      </c>
    </row>
    <row r="4250" spans="1:25">
      <c r="A4250" t="s">
        <v>21801</v>
      </c>
      <c r="B4250" t="s">
        <v>21802</v>
      </c>
      <c r="D4250" t="s">
        <v>40</v>
      </c>
      <c r="E4250" t="s">
        <v>41</v>
      </c>
      <c r="G4250" t="s">
        <v>884</v>
      </c>
      <c r="H4250" t="s">
        <v>21803</v>
      </c>
      <c r="J4250" t="s">
        <v>347</v>
      </c>
      <c r="K4250" t="s">
        <v>348</v>
      </c>
      <c r="L4250">
        <v>45</v>
      </c>
      <c r="M4250" t="s">
        <v>21799</v>
      </c>
      <c r="N4250" t="s">
        <v>47</v>
      </c>
      <c r="O4250" t="s">
        <v>683</v>
      </c>
      <c r="P4250" t="s">
        <v>683</v>
      </c>
      <c r="Y4250" t="s">
        <v>21804</v>
      </c>
    </row>
    <row r="4251" spans="1:25">
      <c r="A4251" t="s">
        <v>21805</v>
      </c>
      <c r="B4251" t="s">
        <v>21806</v>
      </c>
      <c r="D4251" t="s">
        <v>40</v>
      </c>
      <c r="E4251" t="s">
        <v>41</v>
      </c>
      <c r="G4251" t="s">
        <v>7951</v>
      </c>
      <c r="H4251" t="s">
        <v>21807</v>
      </c>
      <c r="J4251" t="s">
        <v>55</v>
      </c>
      <c r="K4251" t="s">
        <v>56</v>
      </c>
      <c r="L4251">
        <v>45</v>
      </c>
      <c r="M4251" t="s">
        <v>21799</v>
      </c>
      <c r="N4251" t="s">
        <v>47</v>
      </c>
      <c r="O4251" t="s">
        <v>683</v>
      </c>
      <c r="P4251" t="s">
        <v>683</v>
      </c>
      <c r="Y4251" t="s">
        <v>21808</v>
      </c>
    </row>
    <row r="4252" spans="1:25">
      <c r="A4252" t="s">
        <v>21809</v>
      </c>
      <c r="B4252" t="s">
        <v>21810</v>
      </c>
      <c r="D4252" t="s">
        <v>40</v>
      </c>
      <c r="E4252" t="s">
        <v>41</v>
      </c>
      <c r="G4252" t="s">
        <v>6967</v>
      </c>
      <c r="H4252" t="s">
        <v>21811</v>
      </c>
      <c r="J4252" t="s">
        <v>122</v>
      </c>
      <c r="K4252" t="s">
        <v>123</v>
      </c>
      <c r="L4252">
        <v>45</v>
      </c>
      <c r="M4252" t="s">
        <v>21799</v>
      </c>
      <c r="N4252" t="s">
        <v>47</v>
      </c>
      <c r="O4252" t="s">
        <v>683</v>
      </c>
      <c r="P4252" t="s">
        <v>683</v>
      </c>
      <c r="X4252" t="s">
        <v>21812</v>
      </c>
      <c r="Y4252" t="s">
        <v>21813</v>
      </c>
    </row>
    <row r="4253" spans="1:25">
      <c r="A4253" t="s">
        <v>21814</v>
      </c>
      <c r="B4253" t="s">
        <v>21815</v>
      </c>
      <c r="D4253" t="s">
        <v>40</v>
      </c>
      <c r="E4253" t="s">
        <v>41</v>
      </c>
      <c r="G4253" t="s">
        <v>21816</v>
      </c>
      <c r="H4253" t="s">
        <v>21817</v>
      </c>
      <c r="J4253" t="s">
        <v>55</v>
      </c>
      <c r="K4253" t="s">
        <v>56</v>
      </c>
      <c r="L4253">
        <v>45</v>
      </c>
      <c r="M4253" t="s">
        <v>21818</v>
      </c>
      <c r="N4253" t="s">
        <v>47</v>
      </c>
      <c r="O4253" t="s">
        <v>683</v>
      </c>
      <c r="P4253" t="s">
        <v>683</v>
      </c>
      <c r="Y4253" t="s">
        <v>21819</v>
      </c>
    </row>
    <row r="4254" spans="1:25">
      <c r="A4254" t="s">
        <v>21820</v>
      </c>
      <c r="B4254" t="s">
        <v>21821</v>
      </c>
      <c r="D4254" t="s">
        <v>40</v>
      </c>
      <c r="E4254" t="s">
        <v>41</v>
      </c>
      <c r="G4254" t="s">
        <v>316</v>
      </c>
      <c r="H4254" t="s">
        <v>9145</v>
      </c>
      <c r="J4254" t="s">
        <v>55</v>
      </c>
      <c r="K4254" t="s">
        <v>56</v>
      </c>
      <c r="L4254">
        <v>45</v>
      </c>
      <c r="M4254" t="s">
        <v>21818</v>
      </c>
      <c r="N4254" t="s">
        <v>47</v>
      </c>
      <c r="O4254" t="s">
        <v>683</v>
      </c>
      <c r="P4254" t="s">
        <v>683</v>
      </c>
      <c r="Y4254" t="s">
        <v>21822</v>
      </c>
    </row>
    <row r="4255" spans="1:25">
      <c r="A4255" t="s">
        <v>21823</v>
      </c>
      <c r="B4255" t="s">
        <v>21824</v>
      </c>
      <c r="D4255" t="s">
        <v>40</v>
      </c>
      <c r="E4255" t="s">
        <v>41</v>
      </c>
      <c r="G4255" t="s">
        <v>21825</v>
      </c>
      <c r="H4255" t="s">
        <v>16475</v>
      </c>
      <c r="J4255" t="s">
        <v>347</v>
      </c>
      <c r="K4255" t="s">
        <v>348</v>
      </c>
      <c r="L4255">
        <v>45</v>
      </c>
      <c r="M4255" t="s">
        <v>21826</v>
      </c>
      <c r="N4255" t="s">
        <v>47</v>
      </c>
      <c r="O4255" t="s">
        <v>748</v>
      </c>
      <c r="P4255" t="s">
        <v>748</v>
      </c>
      <c r="Y4255" t="s">
        <v>21827</v>
      </c>
    </row>
    <row r="4256" spans="1:25">
      <c r="A4256" t="s">
        <v>21828</v>
      </c>
      <c r="B4256" t="s">
        <v>21829</v>
      </c>
      <c r="D4256" t="s">
        <v>40</v>
      </c>
      <c r="E4256" t="s">
        <v>41</v>
      </c>
      <c r="G4256" t="s">
        <v>9394</v>
      </c>
      <c r="H4256" t="s">
        <v>21830</v>
      </c>
      <c r="J4256" t="s">
        <v>55</v>
      </c>
      <c r="K4256" t="s">
        <v>56</v>
      </c>
      <c r="L4256">
        <v>45</v>
      </c>
      <c r="M4256" t="s">
        <v>21826</v>
      </c>
      <c r="N4256" t="s">
        <v>47</v>
      </c>
      <c r="O4256" t="s">
        <v>683</v>
      </c>
      <c r="P4256" t="s">
        <v>683</v>
      </c>
      <c r="Y4256" t="s">
        <v>21831</v>
      </c>
    </row>
    <row r="4257" spans="1:25">
      <c r="A4257" t="s">
        <v>21832</v>
      </c>
      <c r="B4257" t="s">
        <v>21833</v>
      </c>
      <c r="D4257" t="s">
        <v>40</v>
      </c>
      <c r="E4257" t="s">
        <v>41</v>
      </c>
      <c r="G4257" t="s">
        <v>21834</v>
      </c>
      <c r="H4257" t="s">
        <v>3020</v>
      </c>
      <c r="J4257" t="s">
        <v>347</v>
      </c>
      <c r="K4257" t="s">
        <v>348</v>
      </c>
      <c r="L4257">
        <v>45</v>
      </c>
      <c r="M4257" t="s">
        <v>21826</v>
      </c>
      <c r="N4257" t="s">
        <v>47</v>
      </c>
      <c r="O4257" t="s">
        <v>683</v>
      </c>
      <c r="P4257" t="s">
        <v>683</v>
      </c>
      <c r="X4257" t="s">
        <v>21835</v>
      </c>
      <c r="Y4257" t="s">
        <v>21836</v>
      </c>
    </row>
    <row r="4258" spans="1:25">
      <c r="A4258" t="s">
        <v>21837</v>
      </c>
      <c r="B4258" t="s">
        <v>21838</v>
      </c>
      <c r="D4258" t="s">
        <v>40</v>
      </c>
      <c r="E4258" t="s">
        <v>41</v>
      </c>
      <c r="G4258" t="s">
        <v>21839</v>
      </c>
      <c r="H4258" t="s">
        <v>21840</v>
      </c>
      <c r="J4258" t="s">
        <v>44</v>
      </c>
      <c r="K4258" t="s">
        <v>45</v>
      </c>
      <c r="L4258">
        <v>45</v>
      </c>
      <c r="M4258" t="s">
        <v>21841</v>
      </c>
      <c r="N4258" t="s">
        <v>47</v>
      </c>
      <c r="O4258" t="s">
        <v>748</v>
      </c>
      <c r="P4258" t="s">
        <v>748</v>
      </c>
      <c r="Y4258" t="s">
        <v>21842</v>
      </c>
    </row>
    <row r="4259" spans="1:25">
      <c r="A4259" t="s">
        <v>21843</v>
      </c>
      <c r="B4259" t="s">
        <v>21844</v>
      </c>
      <c r="D4259" t="s">
        <v>40</v>
      </c>
      <c r="E4259" t="s">
        <v>41</v>
      </c>
      <c r="G4259" t="s">
        <v>21845</v>
      </c>
      <c r="H4259" t="s">
        <v>21846</v>
      </c>
      <c r="J4259" t="s">
        <v>347</v>
      </c>
      <c r="K4259" t="s">
        <v>348</v>
      </c>
      <c r="L4259">
        <v>45</v>
      </c>
      <c r="M4259" t="s">
        <v>21841</v>
      </c>
      <c r="N4259" t="s">
        <v>47</v>
      </c>
      <c r="O4259" t="s">
        <v>748</v>
      </c>
      <c r="P4259" t="s">
        <v>748</v>
      </c>
      <c r="X4259" t="s">
        <v>21847</v>
      </c>
      <c r="Y4259" t="s">
        <v>21848</v>
      </c>
    </row>
    <row r="4260" spans="1:25">
      <c r="A4260" t="s">
        <v>21849</v>
      </c>
      <c r="B4260" t="s">
        <v>21850</v>
      </c>
      <c r="D4260" t="s">
        <v>40</v>
      </c>
      <c r="E4260" t="s">
        <v>41</v>
      </c>
      <c r="G4260" t="s">
        <v>21851</v>
      </c>
      <c r="H4260" t="s">
        <v>21852</v>
      </c>
      <c r="J4260" t="s">
        <v>55</v>
      </c>
      <c r="K4260" t="s">
        <v>56</v>
      </c>
      <c r="L4260">
        <v>45</v>
      </c>
      <c r="M4260" t="s">
        <v>21841</v>
      </c>
      <c r="N4260" t="s">
        <v>47</v>
      </c>
      <c r="O4260" t="s">
        <v>748</v>
      </c>
      <c r="P4260" t="s">
        <v>748</v>
      </c>
      <c r="X4260" t="s">
        <v>21853</v>
      </c>
      <c r="Y4260" t="s">
        <v>21854</v>
      </c>
    </row>
    <row r="4261" spans="1:25">
      <c r="A4261" t="s">
        <v>21855</v>
      </c>
      <c r="B4261" t="s">
        <v>21856</v>
      </c>
      <c r="D4261" t="s">
        <v>40</v>
      </c>
      <c r="E4261" t="s">
        <v>41</v>
      </c>
      <c r="G4261" t="s">
        <v>295</v>
      </c>
      <c r="H4261" t="s">
        <v>21857</v>
      </c>
      <c r="J4261" t="s">
        <v>44</v>
      </c>
      <c r="K4261" t="s">
        <v>45</v>
      </c>
      <c r="L4261">
        <v>45</v>
      </c>
      <c r="M4261" t="s">
        <v>21841</v>
      </c>
      <c r="N4261" t="s">
        <v>47</v>
      </c>
      <c r="O4261" t="s">
        <v>748</v>
      </c>
      <c r="P4261" t="s">
        <v>748</v>
      </c>
      <c r="Y4261" t="s">
        <v>21858</v>
      </c>
    </row>
    <row r="4262" spans="1:25">
      <c r="A4262" t="s">
        <v>21859</v>
      </c>
      <c r="B4262" t="s">
        <v>21860</v>
      </c>
      <c r="D4262" t="s">
        <v>40</v>
      </c>
      <c r="E4262" t="s">
        <v>41</v>
      </c>
      <c r="G4262" t="s">
        <v>1085</v>
      </c>
      <c r="H4262" t="s">
        <v>21861</v>
      </c>
      <c r="J4262" t="s">
        <v>392</v>
      </c>
      <c r="K4262" t="s">
        <v>393</v>
      </c>
      <c r="L4262">
        <v>45</v>
      </c>
      <c r="M4262" t="s">
        <v>21841</v>
      </c>
      <c r="N4262" t="s">
        <v>2142</v>
      </c>
      <c r="O4262" t="s">
        <v>748</v>
      </c>
      <c r="P4262" t="s">
        <v>748</v>
      </c>
      <c r="Y4262" t="s">
        <v>21862</v>
      </c>
    </row>
    <row r="4263" spans="1:25">
      <c r="A4263" t="s">
        <v>21863</v>
      </c>
      <c r="B4263" t="s">
        <v>21864</v>
      </c>
      <c r="D4263" t="s">
        <v>40</v>
      </c>
      <c r="E4263" t="s">
        <v>41</v>
      </c>
      <c r="G4263" t="s">
        <v>10257</v>
      </c>
      <c r="H4263" t="s">
        <v>21865</v>
      </c>
      <c r="J4263" t="s">
        <v>347</v>
      </c>
      <c r="K4263" t="s">
        <v>348</v>
      </c>
      <c r="L4263">
        <v>45</v>
      </c>
      <c r="M4263" t="s">
        <v>21866</v>
      </c>
      <c r="N4263" t="s">
        <v>47</v>
      </c>
      <c r="O4263" t="s">
        <v>748</v>
      </c>
      <c r="P4263" t="s">
        <v>748</v>
      </c>
      <c r="Y4263" t="s">
        <v>21867</v>
      </c>
    </row>
    <row r="4264" spans="1:25">
      <c r="A4264" t="s">
        <v>21868</v>
      </c>
      <c r="B4264" t="s">
        <v>21869</v>
      </c>
      <c r="D4264" t="s">
        <v>40</v>
      </c>
      <c r="E4264" t="s">
        <v>41</v>
      </c>
      <c r="G4264" t="s">
        <v>21870</v>
      </c>
      <c r="H4264" t="s">
        <v>7621</v>
      </c>
      <c r="J4264" t="s">
        <v>55</v>
      </c>
      <c r="K4264" t="s">
        <v>56</v>
      </c>
      <c r="L4264">
        <v>45</v>
      </c>
      <c r="M4264" t="s">
        <v>21866</v>
      </c>
      <c r="N4264" t="s">
        <v>47</v>
      </c>
      <c r="O4264" t="s">
        <v>741</v>
      </c>
      <c r="P4264" t="s">
        <v>21871</v>
      </c>
      <c r="X4264" t="s">
        <v>21872</v>
      </c>
      <c r="Y4264" t="s">
        <v>21873</v>
      </c>
    </row>
    <row r="4265" spans="1:25">
      <c r="A4265" t="s">
        <v>21874</v>
      </c>
      <c r="B4265" t="s">
        <v>21875</v>
      </c>
      <c r="D4265" t="s">
        <v>40</v>
      </c>
      <c r="E4265" t="s">
        <v>41</v>
      </c>
      <c r="G4265" t="s">
        <v>21876</v>
      </c>
      <c r="H4265" t="s">
        <v>21877</v>
      </c>
      <c r="J4265" t="s">
        <v>392</v>
      </c>
      <c r="K4265" t="s">
        <v>393</v>
      </c>
      <c r="L4265">
        <v>45</v>
      </c>
      <c r="M4265" t="s">
        <v>21866</v>
      </c>
      <c r="N4265" t="s">
        <v>379</v>
      </c>
      <c r="O4265" t="s">
        <v>741</v>
      </c>
      <c r="P4265" t="s">
        <v>741</v>
      </c>
      <c r="Y4265" t="s">
        <v>21878</v>
      </c>
    </row>
    <row r="4266" spans="1:25">
      <c r="A4266" t="s">
        <v>21879</v>
      </c>
      <c r="B4266" t="s">
        <v>21880</v>
      </c>
      <c r="D4266" t="s">
        <v>40</v>
      </c>
      <c r="E4266" t="s">
        <v>41</v>
      </c>
      <c r="G4266" t="s">
        <v>21881</v>
      </c>
      <c r="H4266" t="s">
        <v>1335</v>
      </c>
      <c r="J4266" t="s">
        <v>347</v>
      </c>
      <c r="K4266" t="s">
        <v>348</v>
      </c>
      <c r="L4266">
        <v>45</v>
      </c>
      <c r="M4266" t="s">
        <v>21866</v>
      </c>
      <c r="N4266" t="s">
        <v>47</v>
      </c>
      <c r="O4266" t="s">
        <v>1102</v>
      </c>
      <c r="P4266" t="s">
        <v>1102</v>
      </c>
      <c r="Y4266" t="s">
        <v>21882</v>
      </c>
    </row>
    <row r="4267" spans="1:25">
      <c r="A4267" t="s">
        <v>21883</v>
      </c>
      <c r="B4267" t="s">
        <v>21884</v>
      </c>
      <c r="D4267" t="s">
        <v>40</v>
      </c>
      <c r="E4267" t="s">
        <v>41</v>
      </c>
      <c r="G4267" t="s">
        <v>21885</v>
      </c>
      <c r="H4267" t="s">
        <v>21886</v>
      </c>
      <c r="J4267" t="s">
        <v>55</v>
      </c>
      <c r="K4267" t="s">
        <v>56</v>
      </c>
      <c r="L4267">
        <v>45</v>
      </c>
      <c r="M4267" t="s">
        <v>21887</v>
      </c>
      <c r="N4267" t="s">
        <v>47</v>
      </c>
      <c r="O4267" t="s">
        <v>470</v>
      </c>
      <c r="P4267" t="s">
        <v>470</v>
      </c>
      <c r="Y4267" t="s">
        <v>21888</v>
      </c>
    </row>
    <row r="4268" spans="1:25">
      <c r="A4268" t="s">
        <v>21889</v>
      </c>
      <c r="B4268" t="s">
        <v>21890</v>
      </c>
      <c r="D4268" t="s">
        <v>40</v>
      </c>
      <c r="E4268" t="s">
        <v>41</v>
      </c>
      <c r="G4268" t="s">
        <v>21891</v>
      </c>
      <c r="H4268" t="s">
        <v>6532</v>
      </c>
      <c r="J4268" t="s">
        <v>6662</v>
      </c>
      <c r="K4268" t="s">
        <v>6663</v>
      </c>
      <c r="L4268">
        <v>44</v>
      </c>
      <c r="M4268" t="s">
        <v>21892</v>
      </c>
      <c r="N4268" t="s">
        <v>2184</v>
      </c>
      <c r="O4268" t="s">
        <v>1575</v>
      </c>
      <c r="P4268" t="s">
        <v>21893</v>
      </c>
      <c r="X4268" t="s">
        <v>21894</v>
      </c>
      <c r="Y4268" t="s">
        <v>21895</v>
      </c>
    </row>
    <row r="4269" spans="1:25">
      <c r="A4269" t="s">
        <v>21896</v>
      </c>
      <c r="B4269" t="s">
        <v>21897</v>
      </c>
      <c r="D4269" t="s">
        <v>40</v>
      </c>
      <c r="E4269" t="s">
        <v>41</v>
      </c>
      <c r="G4269" t="s">
        <v>610</v>
      </c>
      <c r="H4269" t="s">
        <v>11685</v>
      </c>
      <c r="J4269" t="s">
        <v>347</v>
      </c>
      <c r="K4269" t="s">
        <v>348</v>
      </c>
      <c r="L4269">
        <v>44</v>
      </c>
      <c r="M4269" t="s">
        <v>21892</v>
      </c>
      <c r="N4269" t="s">
        <v>47</v>
      </c>
      <c r="O4269" t="s">
        <v>2284</v>
      </c>
      <c r="P4269" t="s">
        <v>2284</v>
      </c>
      <c r="Y4269" t="s">
        <v>21898</v>
      </c>
    </row>
    <row r="4270" spans="1:25">
      <c r="A4270" t="s">
        <v>21899</v>
      </c>
      <c r="B4270" t="s">
        <v>21900</v>
      </c>
      <c r="D4270" t="s">
        <v>40</v>
      </c>
      <c r="E4270" t="s">
        <v>41</v>
      </c>
      <c r="G4270" t="s">
        <v>21901</v>
      </c>
      <c r="H4270" t="s">
        <v>21902</v>
      </c>
      <c r="J4270" t="s">
        <v>347</v>
      </c>
      <c r="K4270" t="s">
        <v>348</v>
      </c>
      <c r="L4270">
        <v>44</v>
      </c>
      <c r="M4270" t="s">
        <v>21892</v>
      </c>
      <c r="N4270" t="s">
        <v>47</v>
      </c>
      <c r="O4270" t="s">
        <v>2091</v>
      </c>
      <c r="P4270" t="s">
        <v>2091</v>
      </c>
      <c r="Y4270" t="s">
        <v>21903</v>
      </c>
    </row>
    <row r="4271" spans="1:25">
      <c r="A4271" t="s">
        <v>21904</v>
      </c>
      <c r="B4271" t="s">
        <v>21905</v>
      </c>
      <c r="D4271" t="s">
        <v>40</v>
      </c>
      <c r="E4271" t="s">
        <v>41</v>
      </c>
      <c r="G4271" t="s">
        <v>21906</v>
      </c>
      <c r="H4271" t="s">
        <v>21907</v>
      </c>
      <c r="J4271" t="s">
        <v>44</v>
      </c>
      <c r="K4271" t="s">
        <v>45</v>
      </c>
      <c r="L4271">
        <v>44</v>
      </c>
      <c r="M4271" t="s">
        <v>21908</v>
      </c>
      <c r="N4271" t="s">
        <v>47</v>
      </c>
      <c r="O4271" t="s">
        <v>470</v>
      </c>
      <c r="P4271" t="s">
        <v>470</v>
      </c>
      <c r="X4271" t="s">
        <v>21909</v>
      </c>
      <c r="Y4271" t="s">
        <v>21910</v>
      </c>
    </row>
    <row r="4272" spans="1:25">
      <c r="A4272" t="s">
        <v>21911</v>
      </c>
      <c r="B4272" t="s">
        <v>21912</v>
      </c>
      <c r="D4272" t="s">
        <v>40</v>
      </c>
      <c r="E4272" t="s">
        <v>41</v>
      </c>
      <c r="G4272" t="s">
        <v>21913</v>
      </c>
      <c r="H4272" t="s">
        <v>21914</v>
      </c>
      <c r="J4272" t="s">
        <v>44</v>
      </c>
      <c r="K4272" t="s">
        <v>45</v>
      </c>
      <c r="L4272">
        <v>44</v>
      </c>
      <c r="M4272" t="s">
        <v>21908</v>
      </c>
      <c r="N4272" t="s">
        <v>47</v>
      </c>
      <c r="O4272" t="s">
        <v>560</v>
      </c>
      <c r="P4272" t="s">
        <v>560</v>
      </c>
      <c r="X4272" t="s">
        <v>21915</v>
      </c>
      <c r="Y4272" t="s">
        <v>21916</v>
      </c>
    </row>
    <row r="4273" spans="1:25">
      <c r="A4273" t="s">
        <v>21917</v>
      </c>
      <c r="B4273" t="s">
        <v>21918</v>
      </c>
      <c r="D4273" t="s">
        <v>40</v>
      </c>
      <c r="E4273" t="s">
        <v>41</v>
      </c>
      <c r="G4273" t="s">
        <v>21919</v>
      </c>
      <c r="H4273" t="s">
        <v>9292</v>
      </c>
      <c r="J4273" t="s">
        <v>44</v>
      </c>
      <c r="K4273" t="s">
        <v>45</v>
      </c>
      <c r="L4273">
        <v>44</v>
      </c>
      <c r="M4273" t="s">
        <v>21920</v>
      </c>
      <c r="N4273" t="s">
        <v>47</v>
      </c>
      <c r="O4273" t="s">
        <v>643</v>
      </c>
      <c r="P4273" t="s">
        <v>643</v>
      </c>
      <c r="X4273" t="s">
        <v>21921</v>
      </c>
      <c r="Y4273" t="s">
        <v>21922</v>
      </c>
    </row>
    <row r="4274" spans="1:25">
      <c r="A4274" t="s">
        <v>21923</v>
      </c>
      <c r="B4274" t="s">
        <v>21924</v>
      </c>
      <c r="D4274" t="s">
        <v>40</v>
      </c>
      <c r="E4274" t="s">
        <v>41</v>
      </c>
      <c r="G4274" t="s">
        <v>1216</v>
      </c>
      <c r="H4274" t="s">
        <v>1857</v>
      </c>
      <c r="J4274" t="s">
        <v>347</v>
      </c>
      <c r="K4274" t="s">
        <v>348</v>
      </c>
      <c r="L4274">
        <v>44</v>
      </c>
      <c r="M4274" t="s">
        <v>21920</v>
      </c>
      <c r="N4274" t="s">
        <v>47</v>
      </c>
      <c r="O4274" t="s">
        <v>643</v>
      </c>
      <c r="P4274" t="s">
        <v>21925</v>
      </c>
      <c r="X4274" t="s">
        <v>21926</v>
      </c>
      <c r="Y4274" t="s">
        <v>21927</v>
      </c>
    </row>
    <row r="4275" spans="1:25">
      <c r="A4275" t="s">
        <v>178</v>
      </c>
      <c r="B4275" t="s">
        <v>21928</v>
      </c>
      <c r="D4275" t="s">
        <v>40</v>
      </c>
      <c r="E4275" t="s">
        <v>41</v>
      </c>
      <c r="G4275" t="s">
        <v>18652</v>
      </c>
      <c r="H4275" t="s">
        <v>3620</v>
      </c>
      <c r="J4275" t="s">
        <v>347</v>
      </c>
      <c r="K4275" t="s">
        <v>348</v>
      </c>
      <c r="L4275">
        <v>44</v>
      </c>
      <c r="M4275" t="s">
        <v>21929</v>
      </c>
      <c r="N4275" t="s">
        <v>47</v>
      </c>
      <c r="O4275" t="s">
        <v>643</v>
      </c>
      <c r="P4275" t="s">
        <v>643</v>
      </c>
      <c r="X4275" t="s">
        <v>21930</v>
      </c>
      <c r="Y4275" t="s">
        <v>21931</v>
      </c>
    </row>
    <row r="4276" spans="1:25">
      <c r="A4276" t="s">
        <v>21932</v>
      </c>
      <c r="B4276" t="s">
        <v>21933</v>
      </c>
      <c r="D4276" t="s">
        <v>40</v>
      </c>
      <c r="E4276" t="s">
        <v>41</v>
      </c>
      <c r="G4276" t="s">
        <v>21934</v>
      </c>
      <c r="H4276" t="s">
        <v>1217</v>
      </c>
      <c r="J4276" t="s">
        <v>55</v>
      </c>
      <c r="K4276" t="s">
        <v>56</v>
      </c>
      <c r="L4276">
        <v>44</v>
      </c>
      <c r="M4276" t="s">
        <v>21935</v>
      </c>
      <c r="N4276" t="s">
        <v>47</v>
      </c>
      <c r="O4276" t="s">
        <v>748</v>
      </c>
      <c r="P4276" t="s">
        <v>748</v>
      </c>
      <c r="Y4276" t="s">
        <v>21936</v>
      </c>
    </row>
    <row r="4277" spans="1:25">
      <c r="A4277" t="s">
        <v>21937</v>
      </c>
      <c r="B4277" t="s">
        <v>21938</v>
      </c>
      <c r="D4277" t="s">
        <v>40</v>
      </c>
      <c r="E4277" t="s">
        <v>41</v>
      </c>
      <c r="G4277" t="s">
        <v>21939</v>
      </c>
      <c r="H4277" t="s">
        <v>21940</v>
      </c>
      <c r="J4277" t="s">
        <v>347</v>
      </c>
      <c r="K4277" t="s">
        <v>348</v>
      </c>
      <c r="L4277">
        <v>44</v>
      </c>
      <c r="M4277" t="s">
        <v>21935</v>
      </c>
      <c r="N4277" t="s">
        <v>47</v>
      </c>
      <c r="O4277" t="s">
        <v>683</v>
      </c>
      <c r="P4277" t="s">
        <v>683</v>
      </c>
      <c r="Y4277" t="s">
        <v>21941</v>
      </c>
    </row>
    <row r="4278" spans="1:25">
      <c r="A4278" t="s">
        <v>21942</v>
      </c>
      <c r="B4278" t="s">
        <v>21943</v>
      </c>
      <c r="D4278" t="s">
        <v>40</v>
      </c>
      <c r="E4278" t="s">
        <v>41</v>
      </c>
      <c r="G4278" t="s">
        <v>21944</v>
      </c>
      <c r="H4278" t="s">
        <v>11090</v>
      </c>
      <c r="J4278" t="s">
        <v>55</v>
      </c>
      <c r="K4278" t="s">
        <v>56</v>
      </c>
      <c r="L4278">
        <v>44</v>
      </c>
      <c r="M4278" t="s">
        <v>21935</v>
      </c>
      <c r="N4278" t="s">
        <v>47</v>
      </c>
      <c r="O4278" t="s">
        <v>683</v>
      </c>
      <c r="P4278" t="s">
        <v>683</v>
      </c>
      <c r="X4278" t="s">
        <v>21945</v>
      </c>
      <c r="Y4278" t="s">
        <v>21946</v>
      </c>
    </row>
    <row r="4279" spans="1:25">
      <c r="A4279" t="s">
        <v>21947</v>
      </c>
      <c r="B4279" t="s">
        <v>21948</v>
      </c>
      <c r="D4279" t="s">
        <v>40</v>
      </c>
      <c r="E4279" t="s">
        <v>41</v>
      </c>
      <c r="G4279" t="s">
        <v>21949</v>
      </c>
      <c r="H4279" t="s">
        <v>21950</v>
      </c>
      <c r="J4279" t="s">
        <v>44</v>
      </c>
      <c r="K4279" t="s">
        <v>45</v>
      </c>
      <c r="L4279">
        <v>44</v>
      </c>
      <c r="M4279" t="s">
        <v>21951</v>
      </c>
      <c r="N4279" t="s">
        <v>47</v>
      </c>
      <c r="O4279" t="s">
        <v>1019</v>
      </c>
      <c r="P4279" t="s">
        <v>1019</v>
      </c>
      <c r="Y4279" t="s">
        <v>21952</v>
      </c>
    </row>
    <row r="4280" spans="1:25">
      <c r="A4280" t="s">
        <v>21953</v>
      </c>
      <c r="B4280" t="s">
        <v>21954</v>
      </c>
      <c r="D4280" t="s">
        <v>40</v>
      </c>
      <c r="E4280" t="s">
        <v>41</v>
      </c>
      <c r="G4280" t="s">
        <v>19648</v>
      </c>
      <c r="H4280" t="s">
        <v>21955</v>
      </c>
      <c r="J4280" t="s">
        <v>55</v>
      </c>
      <c r="K4280" t="s">
        <v>56</v>
      </c>
      <c r="L4280">
        <v>43</v>
      </c>
      <c r="M4280" t="s">
        <v>21956</v>
      </c>
      <c r="N4280" t="s">
        <v>47</v>
      </c>
      <c r="O4280" t="s">
        <v>1575</v>
      </c>
      <c r="P4280" t="s">
        <v>1575</v>
      </c>
      <c r="X4280" t="s">
        <v>21957</v>
      </c>
      <c r="Y4280" t="s">
        <v>21958</v>
      </c>
    </row>
    <row r="4281" spans="1:25">
      <c r="A4281" t="s">
        <v>21959</v>
      </c>
      <c r="B4281" t="s">
        <v>21960</v>
      </c>
      <c r="D4281" t="s">
        <v>40</v>
      </c>
      <c r="E4281" t="s">
        <v>41</v>
      </c>
      <c r="G4281" t="s">
        <v>21961</v>
      </c>
      <c r="H4281" t="s">
        <v>21962</v>
      </c>
      <c r="J4281" t="s">
        <v>55</v>
      </c>
      <c r="K4281" t="s">
        <v>56</v>
      </c>
      <c r="L4281">
        <v>43</v>
      </c>
      <c r="M4281" t="s">
        <v>21963</v>
      </c>
      <c r="N4281" t="s">
        <v>47</v>
      </c>
      <c r="O4281" t="s">
        <v>2716</v>
      </c>
      <c r="P4281" t="s">
        <v>2716</v>
      </c>
      <c r="X4281" t="s">
        <v>21964</v>
      </c>
      <c r="Y4281" t="s">
        <v>21965</v>
      </c>
    </row>
    <row r="4282" spans="1:25">
      <c r="A4282" t="s">
        <v>21966</v>
      </c>
      <c r="B4282" t="s">
        <v>21967</v>
      </c>
      <c r="D4282" t="s">
        <v>40</v>
      </c>
      <c r="E4282" t="s">
        <v>41</v>
      </c>
      <c r="G4282" t="s">
        <v>1226</v>
      </c>
      <c r="H4282" t="s">
        <v>385</v>
      </c>
      <c r="J4282" t="s">
        <v>347</v>
      </c>
      <c r="K4282" t="s">
        <v>348</v>
      </c>
      <c r="L4282">
        <v>43</v>
      </c>
      <c r="M4282" t="s">
        <v>21968</v>
      </c>
      <c r="N4282" t="s">
        <v>47</v>
      </c>
      <c r="O4282" t="s">
        <v>748</v>
      </c>
      <c r="P4282" t="s">
        <v>748</v>
      </c>
      <c r="Y4282" t="s">
        <v>21969</v>
      </c>
    </row>
    <row r="4283" spans="1:25">
      <c r="A4283" t="s">
        <v>21970</v>
      </c>
      <c r="B4283" t="s">
        <v>21971</v>
      </c>
      <c r="D4283" t="s">
        <v>40</v>
      </c>
      <c r="E4283" t="s">
        <v>41</v>
      </c>
      <c r="G4283" t="s">
        <v>21972</v>
      </c>
      <c r="H4283" t="s">
        <v>21973</v>
      </c>
      <c r="J4283" t="s">
        <v>44</v>
      </c>
      <c r="K4283" t="s">
        <v>45</v>
      </c>
      <c r="L4283">
        <v>43</v>
      </c>
      <c r="M4283" t="s">
        <v>21968</v>
      </c>
      <c r="N4283" t="s">
        <v>47</v>
      </c>
      <c r="O4283" t="s">
        <v>2091</v>
      </c>
      <c r="P4283" t="s">
        <v>2091</v>
      </c>
      <c r="X4283" t="s">
        <v>21974</v>
      </c>
      <c r="Y4283" t="s">
        <v>21975</v>
      </c>
    </row>
    <row r="4284" spans="1:25">
      <c r="A4284" t="s">
        <v>21976</v>
      </c>
      <c r="B4284" t="s">
        <v>21977</v>
      </c>
      <c r="D4284" t="s">
        <v>40</v>
      </c>
      <c r="E4284" t="s">
        <v>41</v>
      </c>
      <c r="G4284" t="s">
        <v>21978</v>
      </c>
      <c r="H4284" t="s">
        <v>21979</v>
      </c>
      <c r="J4284" t="s">
        <v>347</v>
      </c>
      <c r="K4284" t="s">
        <v>348</v>
      </c>
      <c r="L4284">
        <v>43</v>
      </c>
      <c r="M4284" t="s">
        <v>21968</v>
      </c>
      <c r="N4284" t="s">
        <v>47</v>
      </c>
      <c r="O4284" t="s">
        <v>470</v>
      </c>
      <c r="P4284" t="s">
        <v>470</v>
      </c>
      <c r="X4284" t="s">
        <v>21980</v>
      </c>
      <c r="Y4284" t="s">
        <v>21981</v>
      </c>
    </row>
    <row r="4285" spans="1:25">
      <c r="A4285" t="s">
        <v>21982</v>
      </c>
      <c r="B4285" t="s">
        <v>21983</v>
      </c>
      <c r="D4285" t="s">
        <v>40</v>
      </c>
      <c r="E4285" t="s">
        <v>41</v>
      </c>
      <c r="G4285" t="s">
        <v>21984</v>
      </c>
      <c r="H4285" t="s">
        <v>21985</v>
      </c>
      <c r="J4285" t="s">
        <v>44</v>
      </c>
      <c r="K4285" t="s">
        <v>45</v>
      </c>
      <c r="L4285">
        <v>43</v>
      </c>
      <c r="M4285" t="s">
        <v>21968</v>
      </c>
      <c r="N4285" t="s">
        <v>47</v>
      </c>
      <c r="O4285" t="s">
        <v>683</v>
      </c>
      <c r="P4285" t="s">
        <v>683</v>
      </c>
      <c r="X4285" t="s">
        <v>21986</v>
      </c>
      <c r="Y4285" t="s">
        <v>21987</v>
      </c>
    </row>
    <row r="4286" spans="1:25">
      <c r="A4286" t="s">
        <v>21988</v>
      </c>
      <c r="B4286" t="s">
        <v>21989</v>
      </c>
      <c r="D4286" t="s">
        <v>40</v>
      </c>
      <c r="E4286" t="s">
        <v>41</v>
      </c>
      <c r="G4286" t="s">
        <v>21990</v>
      </c>
      <c r="H4286" t="s">
        <v>21991</v>
      </c>
      <c r="J4286" t="s">
        <v>55</v>
      </c>
      <c r="K4286" t="s">
        <v>56</v>
      </c>
      <c r="L4286">
        <v>43</v>
      </c>
      <c r="M4286" t="s">
        <v>21992</v>
      </c>
      <c r="N4286" t="s">
        <v>47</v>
      </c>
      <c r="O4286" t="s">
        <v>748</v>
      </c>
      <c r="P4286" t="s">
        <v>748</v>
      </c>
      <c r="Y4286" t="s">
        <v>21993</v>
      </c>
    </row>
    <row r="4287" spans="1:25">
      <c r="A4287" t="s">
        <v>21994</v>
      </c>
      <c r="B4287" t="s">
        <v>21995</v>
      </c>
      <c r="D4287" t="s">
        <v>40</v>
      </c>
      <c r="E4287" t="s">
        <v>41</v>
      </c>
      <c r="G4287" t="s">
        <v>21996</v>
      </c>
      <c r="H4287" t="s">
        <v>21997</v>
      </c>
      <c r="J4287" t="s">
        <v>347</v>
      </c>
      <c r="K4287" t="s">
        <v>348</v>
      </c>
      <c r="L4287">
        <v>42</v>
      </c>
      <c r="M4287" t="s">
        <v>21998</v>
      </c>
      <c r="N4287" t="s">
        <v>47</v>
      </c>
      <c r="O4287" t="s">
        <v>1273</v>
      </c>
      <c r="P4287" t="s">
        <v>21999</v>
      </c>
      <c r="X4287" t="s">
        <v>22000</v>
      </c>
      <c r="Y4287" t="s">
        <v>22001</v>
      </c>
    </row>
    <row r="4288" spans="1:25">
      <c r="A4288" t="s">
        <v>22002</v>
      </c>
      <c r="B4288" t="s">
        <v>22003</v>
      </c>
      <c r="D4288" t="s">
        <v>40</v>
      </c>
      <c r="E4288" t="s">
        <v>41</v>
      </c>
      <c r="G4288" t="s">
        <v>6401</v>
      </c>
      <c r="H4288" t="s">
        <v>3381</v>
      </c>
      <c r="J4288" t="s">
        <v>55</v>
      </c>
      <c r="K4288" t="s">
        <v>56</v>
      </c>
      <c r="L4288">
        <v>42</v>
      </c>
      <c r="M4288" t="s">
        <v>22004</v>
      </c>
      <c r="N4288" t="s">
        <v>47</v>
      </c>
      <c r="O4288" t="s">
        <v>2091</v>
      </c>
      <c r="P4288" t="s">
        <v>2091</v>
      </c>
      <c r="Y4288" t="s">
        <v>22005</v>
      </c>
    </row>
    <row r="4289" spans="1:25">
      <c r="A4289" t="s">
        <v>22006</v>
      </c>
      <c r="B4289" t="s">
        <v>22007</v>
      </c>
      <c r="D4289" t="s">
        <v>40</v>
      </c>
      <c r="E4289" t="s">
        <v>41</v>
      </c>
      <c r="G4289" t="s">
        <v>22008</v>
      </c>
      <c r="H4289" t="s">
        <v>805</v>
      </c>
      <c r="J4289" t="s">
        <v>347</v>
      </c>
      <c r="K4289" t="s">
        <v>348</v>
      </c>
      <c r="L4289">
        <v>42</v>
      </c>
      <c r="M4289" t="s">
        <v>22004</v>
      </c>
      <c r="N4289" t="s">
        <v>47</v>
      </c>
      <c r="O4289" t="s">
        <v>449</v>
      </c>
      <c r="P4289" t="s">
        <v>449</v>
      </c>
      <c r="X4289" t="s">
        <v>22009</v>
      </c>
      <c r="Y4289" t="s">
        <v>22010</v>
      </c>
    </row>
    <row r="4290" spans="1:25">
      <c r="A4290" t="s">
        <v>22011</v>
      </c>
      <c r="B4290" t="s">
        <v>22012</v>
      </c>
      <c r="D4290" t="s">
        <v>40</v>
      </c>
      <c r="E4290" t="s">
        <v>41</v>
      </c>
      <c r="G4290" t="s">
        <v>22013</v>
      </c>
      <c r="H4290" t="s">
        <v>2701</v>
      </c>
      <c r="J4290" t="s">
        <v>44</v>
      </c>
      <c r="K4290" t="s">
        <v>45</v>
      </c>
      <c r="L4290">
        <v>42</v>
      </c>
      <c r="M4290" t="s">
        <v>22004</v>
      </c>
      <c r="N4290" t="s">
        <v>47</v>
      </c>
      <c r="O4290" t="s">
        <v>449</v>
      </c>
      <c r="P4290" t="s">
        <v>449</v>
      </c>
      <c r="Y4290" t="s">
        <v>22014</v>
      </c>
    </row>
    <row r="4291" spans="1:25">
      <c r="A4291" t="s">
        <v>22015</v>
      </c>
      <c r="B4291" t="s">
        <v>22016</v>
      </c>
      <c r="D4291" t="s">
        <v>40</v>
      </c>
      <c r="E4291" t="s">
        <v>41</v>
      </c>
      <c r="G4291" t="s">
        <v>22017</v>
      </c>
      <c r="H4291" t="s">
        <v>22018</v>
      </c>
      <c r="J4291" t="s">
        <v>55</v>
      </c>
      <c r="K4291" t="s">
        <v>56</v>
      </c>
      <c r="L4291">
        <v>42</v>
      </c>
      <c r="M4291" t="s">
        <v>22019</v>
      </c>
      <c r="N4291" t="s">
        <v>47</v>
      </c>
      <c r="O4291" t="s">
        <v>1273</v>
      </c>
      <c r="P4291" t="s">
        <v>1273</v>
      </c>
      <c r="Y4291" t="s">
        <v>22020</v>
      </c>
    </row>
    <row r="4292" spans="1:25">
      <c r="A4292" t="s">
        <v>22021</v>
      </c>
      <c r="B4292" t="s">
        <v>22022</v>
      </c>
      <c r="D4292" t="s">
        <v>40</v>
      </c>
      <c r="E4292" t="s">
        <v>41</v>
      </c>
      <c r="G4292" t="s">
        <v>4699</v>
      </c>
      <c r="H4292" t="s">
        <v>2206</v>
      </c>
      <c r="J4292" t="s">
        <v>55</v>
      </c>
      <c r="K4292" t="s">
        <v>56</v>
      </c>
      <c r="L4292">
        <v>42</v>
      </c>
      <c r="M4292" t="s">
        <v>22023</v>
      </c>
      <c r="N4292" t="s">
        <v>47</v>
      </c>
      <c r="O4292" t="s">
        <v>470</v>
      </c>
      <c r="P4292" t="s">
        <v>470</v>
      </c>
      <c r="Y4292" t="s">
        <v>22024</v>
      </c>
    </row>
    <row r="4293" spans="1:25">
      <c r="A4293" t="s">
        <v>22025</v>
      </c>
      <c r="B4293" t="s">
        <v>22026</v>
      </c>
      <c r="D4293" t="s">
        <v>40</v>
      </c>
      <c r="E4293" t="s">
        <v>41</v>
      </c>
      <c r="G4293" t="s">
        <v>22027</v>
      </c>
      <c r="H4293" t="s">
        <v>22028</v>
      </c>
      <c r="J4293" t="s">
        <v>55</v>
      </c>
      <c r="K4293" t="s">
        <v>56</v>
      </c>
      <c r="L4293">
        <v>42</v>
      </c>
      <c r="M4293" t="s">
        <v>22023</v>
      </c>
      <c r="N4293" t="s">
        <v>47</v>
      </c>
      <c r="O4293" t="s">
        <v>470</v>
      </c>
      <c r="P4293" t="s">
        <v>470</v>
      </c>
      <c r="X4293" t="s">
        <v>22029</v>
      </c>
      <c r="Y4293" t="s">
        <v>22030</v>
      </c>
    </row>
    <row r="4294" spans="1:25">
      <c r="A4294" t="s">
        <v>22031</v>
      </c>
      <c r="B4294" t="s">
        <v>22032</v>
      </c>
      <c r="D4294" t="s">
        <v>40</v>
      </c>
      <c r="E4294" t="s">
        <v>41</v>
      </c>
      <c r="G4294" t="s">
        <v>22033</v>
      </c>
      <c r="H4294" t="s">
        <v>3175</v>
      </c>
      <c r="J4294" t="s">
        <v>347</v>
      </c>
      <c r="K4294" t="s">
        <v>348</v>
      </c>
      <c r="L4294">
        <v>42</v>
      </c>
      <c r="M4294" t="s">
        <v>22034</v>
      </c>
      <c r="N4294" t="s">
        <v>47</v>
      </c>
      <c r="O4294" t="s">
        <v>748</v>
      </c>
      <c r="P4294" t="s">
        <v>748</v>
      </c>
      <c r="X4294" t="s">
        <v>22035</v>
      </c>
      <c r="Y4294" t="s">
        <v>22036</v>
      </c>
    </row>
    <row r="4295" spans="1:25">
      <c r="A4295" t="s">
        <v>22037</v>
      </c>
      <c r="B4295" t="s">
        <v>22038</v>
      </c>
      <c r="D4295" t="s">
        <v>40</v>
      </c>
      <c r="E4295" t="s">
        <v>41</v>
      </c>
      <c r="G4295" t="s">
        <v>295</v>
      </c>
      <c r="H4295" t="s">
        <v>1376</v>
      </c>
      <c r="J4295" t="s">
        <v>55</v>
      </c>
      <c r="K4295" t="s">
        <v>56</v>
      </c>
      <c r="L4295">
        <v>42</v>
      </c>
      <c r="M4295" t="s">
        <v>22034</v>
      </c>
      <c r="N4295" t="s">
        <v>47</v>
      </c>
      <c r="O4295" t="s">
        <v>560</v>
      </c>
      <c r="P4295" t="s">
        <v>560</v>
      </c>
      <c r="Y4295" t="s">
        <v>22039</v>
      </c>
    </row>
    <row r="4296" spans="1:25">
      <c r="A4296" t="s">
        <v>22040</v>
      </c>
      <c r="B4296" t="s">
        <v>22041</v>
      </c>
      <c r="D4296" t="s">
        <v>40</v>
      </c>
      <c r="E4296" t="s">
        <v>41</v>
      </c>
      <c r="G4296" t="s">
        <v>22042</v>
      </c>
      <c r="H4296" t="s">
        <v>22043</v>
      </c>
      <c r="J4296" t="s">
        <v>55</v>
      </c>
      <c r="K4296" t="s">
        <v>56</v>
      </c>
      <c r="L4296">
        <v>42</v>
      </c>
      <c r="M4296" t="s">
        <v>22034</v>
      </c>
      <c r="N4296" t="s">
        <v>47</v>
      </c>
      <c r="O4296" t="s">
        <v>643</v>
      </c>
      <c r="P4296" t="s">
        <v>643</v>
      </c>
      <c r="Y4296" t="s">
        <v>22044</v>
      </c>
    </row>
    <row r="4297" spans="1:25">
      <c r="A4297" t="s">
        <v>22045</v>
      </c>
      <c r="B4297" t="s">
        <v>22046</v>
      </c>
      <c r="D4297" t="s">
        <v>40</v>
      </c>
      <c r="E4297" t="s">
        <v>41</v>
      </c>
      <c r="G4297" t="s">
        <v>22047</v>
      </c>
      <c r="H4297" t="s">
        <v>22048</v>
      </c>
      <c r="J4297" t="s">
        <v>55</v>
      </c>
      <c r="K4297" t="s">
        <v>56</v>
      </c>
      <c r="L4297">
        <v>41</v>
      </c>
      <c r="M4297" t="s">
        <v>22049</v>
      </c>
      <c r="N4297" t="s">
        <v>47</v>
      </c>
      <c r="O4297" t="s">
        <v>1273</v>
      </c>
      <c r="P4297" t="s">
        <v>1273</v>
      </c>
      <c r="X4297" t="s">
        <v>22050</v>
      </c>
      <c r="Y4297" t="s">
        <v>22051</v>
      </c>
    </row>
    <row r="4298" spans="1:25">
      <c r="A4298" t="s">
        <v>1532</v>
      </c>
      <c r="B4298" t="s">
        <v>22052</v>
      </c>
      <c r="D4298" t="s">
        <v>40</v>
      </c>
      <c r="E4298" t="s">
        <v>41</v>
      </c>
      <c r="G4298" t="s">
        <v>22053</v>
      </c>
      <c r="H4298" t="s">
        <v>22054</v>
      </c>
      <c r="J4298" t="s">
        <v>55</v>
      </c>
      <c r="K4298" t="s">
        <v>56</v>
      </c>
      <c r="L4298">
        <v>41</v>
      </c>
      <c r="M4298" t="s">
        <v>22055</v>
      </c>
      <c r="N4298" t="s">
        <v>47</v>
      </c>
      <c r="O4298" t="s">
        <v>1273</v>
      </c>
      <c r="P4298" t="s">
        <v>1273</v>
      </c>
      <c r="Y4298" t="s">
        <v>22056</v>
      </c>
    </row>
    <row r="4299" spans="1:25">
      <c r="A4299" t="s">
        <v>22057</v>
      </c>
      <c r="B4299" t="s">
        <v>22058</v>
      </c>
      <c r="D4299" t="s">
        <v>40</v>
      </c>
      <c r="E4299" t="s">
        <v>41</v>
      </c>
      <c r="G4299" t="s">
        <v>22059</v>
      </c>
      <c r="H4299" t="s">
        <v>22060</v>
      </c>
      <c r="J4299" t="s">
        <v>55</v>
      </c>
      <c r="K4299" t="s">
        <v>56</v>
      </c>
      <c r="L4299">
        <v>41</v>
      </c>
      <c r="M4299" t="s">
        <v>22055</v>
      </c>
      <c r="N4299" t="s">
        <v>47</v>
      </c>
      <c r="O4299" t="s">
        <v>2284</v>
      </c>
      <c r="P4299" t="s">
        <v>2284</v>
      </c>
      <c r="X4299" t="s">
        <v>22061</v>
      </c>
      <c r="Y4299" t="s">
        <v>22062</v>
      </c>
    </row>
    <row r="4300" spans="1:25">
      <c r="A4300" t="s">
        <v>22063</v>
      </c>
      <c r="B4300" t="s">
        <v>22064</v>
      </c>
      <c r="D4300" t="s">
        <v>40</v>
      </c>
      <c r="E4300" t="s">
        <v>41</v>
      </c>
      <c r="G4300" t="s">
        <v>22065</v>
      </c>
      <c r="H4300" t="s">
        <v>22066</v>
      </c>
      <c r="J4300" t="s">
        <v>55</v>
      </c>
      <c r="K4300" t="s">
        <v>56</v>
      </c>
      <c r="L4300">
        <v>41</v>
      </c>
      <c r="M4300" t="s">
        <v>22055</v>
      </c>
      <c r="N4300" t="s">
        <v>47</v>
      </c>
      <c r="O4300" t="s">
        <v>2716</v>
      </c>
      <c r="P4300" t="s">
        <v>2716</v>
      </c>
      <c r="Y4300" t="s">
        <v>22067</v>
      </c>
    </row>
    <row r="4301" spans="1:25">
      <c r="A4301" t="s">
        <v>22068</v>
      </c>
      <c r="B4301" t="s">
        <v>22069</v>
      </c>
      <c r="D4301" t="s">
        <v>40</v>
      </c>
      <c r="E4301" t="s">
        <v>41</v>
      </c>
      <c r="G4301" t="s">
        <v>22070</v>
      </c>
      <c r="H4301" t="s">
        <v>22071</v>
      </c>
      <c r="J4301" t="s">
        <v>55</v>
      </c>
      <c r="K4301" t="s">
        <v>56</v>
      </c>
      <c r="L4301">
        <v>41</v>
      </c>
      <c r="M4301" t="s">
        <v>22072</v>
      </c>
      <c r="N4301" t="s">
        <v>47</v>
      </c>
      <c r="O4301" t="s">
        <v>2091</v>
      </c>
      <c r="P4301" t="s">
        <v>2091</v>
      </c>
      <c r="Y4301" t="s">
        <v>22073</v>
      </c>
    </row>
    <row r="4302" spans="1:25">
      <c r="A4302" t="s">
        <v>22074</v>
      </c>
      <c r="B4302" t="s">
        <v>22075</v>
      </c>
      <c r="D4302" t="s">
        <v>40</v>
      </c>
      <c r="E4302" t="s">
        <v>41</v>
      </c>
      <c r="G4302" t="s">
        <v>5685</v>
      </c>
      <c r="H4302" t="s">
        <v>2310</v>
      </c>
      <c r="J4302" t="s">
        <v>55</v>
      </c>
      <c r="K4302" t="s">
        <v>56</v>
      </c>
      <c r="L4302">
        <v>41</v>
      </c>
      <c r="M4302" t="s">
        <v>22076</v>
      </c>
      <c r="N4302" t="s">
        <v>47</v>
      </c>
      <c r="O4302" t="s">
        <v>58</v>
      </c>
      <c r="P4302" t="s">
        <v>58</v>
      </c>
      <c r="Y4302" t="s">
        <v>22077</v>
      </c>
    </row>
    <row r="4303" spans="1:25">
      <c r="A4303" t="s">
        <v>22078</v>
      </c>
      <c r="B4303" t="s">
        <v>22079</v>
      </c>
      <c r="D4303" t="s">
        <v>40</v>
      </c>
      <c r="E4303" t="s">
        <v>41</v>
      </c>
      <c r="G4303" t="s">
        <v>3570</v>
      </c>
      <c r="H4303" t="s">
        <v>22080</v>
      </c>
      <c r="J4303" t="s">
        <v>55</v>
      </c>
      <c r="K4303" t="s">
        <v>56</v>
      </c>
      <c r="L4303">
        <v>41</v>
      </c>
      <c r="M4303" t="s">
        <v>22081</v>
      </c>
      <c r="N4303" t="s">
        <v>47</v>
      </c>
      <c r="O4303" t="s">
        <v>470</v>
      </c>
      <c r="P4303" t="s">
        <v>470</v>
      </c>
      <c r="Y4303" t="s">
        <v>22082</v>
      </c>
    </row>
    <row r="4304" spans="1:25">
      <c r="A4304" t="s">
        <v>22083</v>
      </c>
      <c r="B4304" t="s">
        <v>22084</v>
      </c>
      <c r="D4304" t="s">
        <v>40</v>
      </c>
      <c r="E4304" t="s">
        <v>41</v>
      </c>
      <c r="G4304" t="s">
        <v>22085</v>
      </c>
      <c r="H4304" t="s">
        <v>17564</v>
      </c>
      <c r="J4304" t="s">
        <v>55</v>
      </c>
      <c r="K4304" t="s">
        <v>56</v>
      </c>
      <c r="L4304">
        <v>41</v>
      </c>
      <c r="M4304" t="s">
        <v>22081</v>
      </c>
      <c r="N4304" t="s">
        <v>47</v>
      </c>
      <c r="O4304" t="s">
        <v>560</v>
      </c>
      <c r="P4304" t="s">
        <v>560</v>
      </c>
      <c r="Y4304" t="s">
        <v>22086</v>
      </c>
    </row>
    <row r="4305" spans="1:25">
      <c r="A4305" t="s">
        <v>22087</v>
      </c>
      <c r="B4305" t="s">
        <v>22088</v>
      </c>
      <c r="D4305" t="s">
        <v>40</v>
      </c>
      <c r="E4305" t="s">
        <v>41</v>
      </c>
      <c r="G4305" t="s">
        <v>2166</v>
      </c>
      <c r="H4305" t="s">
        <v>5506</v>
      </c>
      <c r="J4305" t="s">
        <v>198</v>
      </c>
      <c r="K4305" t="s">
        <v>199</v>
      </c>
      <c r="L4305">
        <v>41</v>
      </c>
      <c r="M4305" t="s">
        <v>22081</v>
      </c>
      <c r="N4305" t="s">
        <v>2892</v>
      </c>
      <c r="O4305" t="s">
        <v>643</v>
      </c>
      <c r="P4305" t="s">
        <v>643</v>
      </c>
      <c r="Y4305" t="s">
        <v>22089</v>
      </c>
    </row>
    <row r="4306" spans="1:25">
      <c r="A4306" t="s">
        <v>22090</v>
      </c>
      <c r="B4306" t="s">
        <v>22091</v>
      </c>
      <c r="D4306" t="s">
        <v>40</v>
      </c>
      <c r="E4306" t="s">
        <v>41</v>
      </c>
      <c r="G4306" t="s">
        <v>22092</v>
      </c>
      <c r="H4306" t="s">
        <v>22092</v>
      </c>
      <c r="J4306" t="s">
        <v>347</v>
      </c>
      <c r="K4306" t="s">
        <v>348</v>
      </c>
      <c r="L4306">
        <v>41</v>
      </c>
      <c r="M4306" t="s">
        <v>22093</v>
      </c>
      <c r="N4306" t="s">
        <v>47</v>
      </c>
      <c r="O4306" t="s">
        <v>683</v>
      </c>
      <c r="P4306" t="s">
        <v>683</v>
      </c>
      <c r="X4306" t="s">
        <v>22094</v>
      </c>
      <c r="Y4306" t="s">
        <v>22095</v>
      </c>
    </row>
    <row r="4307" spans="1:25">
      <c r="A4307" t="s">
        <v>22096</v>
      </c>
      <c r="B4307" t="s">
        <v>22097</v>
      </c>
      <c r="D4307" t="s">
        <v>40</v>
      </c>
      <c r="E4307" t="s">
        <v>41</v>
      </c>
      <c r="G4307" t="s">
        <v>22098</v>
      </c>
      <c r="H4307" t="s">
        <v>22099</v>
      </c>
      <c r="J4307" t="s">
        <v>55</v>
      </c>
      <c r="K4307" t="s">
        <v>56</v>
      </c>
      <c r="L4307">
        <v>41</v>
      </c>
      <c r="M4307" t="s">
        <v>22093</v>
      </c>
      <c r="N4307" t="s">
        <v>47</v>
      </c>
      <c r="O4307" t="s">
        <v>683</v>
      </c>
      <c r="P4307" t="s">
        <v>683</v>
      </c>
      <c r="Y4307" t="s">
        <v>22100</v>
      </c>
    </row>
    <row r="4308" spans="1:25">
      <c r="A4308" t="s">
        <v>22101</v>
      </c>
      <c r="B4308" t="s">
        <v>22102</v>
      </c>
      <c r="D4308" t="s">
        <v>40</v>
      </c>
      <c r="E4308" t="s">
        <v>41</v>
      </c>
      <c r="G4308" t="s">
        <v>22103</v>
      </c>
      <c r="H4308" t="s">
        <v>8133</v>
      </c>
      <c r="J4308" t="s">
        <v>55</v>
      </c>
      <c r="K4308" t="s">
        <v>56</v>
      </c>
      <c r="L4308">
        <v>41</v>
      </c>
      <c r="M4308" t="s">
        <v>22093</v>
      </c>
      <c r="N4308" t="s">
        <v>47</v>
      </c>
      <c r="O4308" t="s">
        <v>683</v>
      </c>
      <c r="P4308" t="s">
        <v>683</v>
      </c>
      <c r="X4308" t="s">
        <v>22104</v>
      </c>
      <c r="Y4308" t="s">
        <v>22105</v>
      </c>
    </row>
    <row r="4309" spans="1:25">
      <c r="A4309" t="s">
        <v>22106</v>
      </c>
      <c r="B4309" t="s">
        <v>22107</v>
      </c>
      <c r="D4309" t="s">
        <v>40</v>
      </c>
      <c r="E4309" t="s">
        <v>41</v>
      </c>
      <c r="G4309" t="s">
        <v>22108</v>
      </c>
      <c r="H4309" t="s">
        <v>5797</v>
      </c>
      <c r="J4309" t="s">
        <v>55</v>
      </c>
      <c r="K4309" t="s">
        <v>56</v>
      </c>
      <c r="L4309">
        <v>41</v>
      </c>
      <c r="M4309" t="s">
        <v>22109</v>
      </c>
      <c r="N4309" t="s">
        <v>47</v>
      </c>
      <c r="O4309" t="s">
        <v>683</v>
      </c>
      <c r="P4309" t="s">
        <v>683</v>
      </c>
      <c r="Y4309" t="s">
        <v>22110</v>
      </c>
    </row>
    <row r="4310" spans="1:25">
      <c r="A4310" t="s">
        <v>22111</v>
      </c>
      <c r="B4310" t="s">
        <v>22112</v>
      </c>
      <c r="D4310" t="s">
        <v>40</v>
      </c>
      <c r="E4310" t="s">
        <v>41</v>
      </c>
      <c r="G4310" t="s">
        <v>22113</v>
      </c>
      <c r="H4310" t="s">
        <v>22114</v>
      </c>
      <c r="J4310" t="s">
        <v>347</v>
      </c>
      <c r="K4310" t="s">
        <v>348</v>
      </c>
      <c r="L4310">
        <v>41</v>
      </c>
      <c r="M4310" t="s">
        <v>22115</v>
      </c>
      <c r="N4310" t="s">
        <v>47</v>
      </c>
      <c r="O4310" t="s">
        <v>683</v>
      </c>
      <c r="P4310" t="s">
        <v>683</v>
      </c>
      <c r="X4310" t="s">
        <v>22116</v>
      </c>
      <c r="Y4310" t="s">
        <v>22117</v>
      </c>
    </row>
    <row r="4311" spans="1:25">
      <c r="A4311" t="s">
        <v>22118</v>
      </c>
      <c r="B4311" t="s">
        <v>22119</v>
      </c>
      <c r="D4311" t="s">
        <v>40</v>
      </c>
      <c r="E4311" t="s">
        <v>41</v>
      </c>
      <c r="G4311" t="s">
        <v>22120</v>
      </c>
      <c r="H4311" t="s">
        <v>22121</v>
      </c>
      <c r="J4311" t="s">
        <v>44</v>
      </c>
      <c r="K4311" t="s">
        <v>45</v>
      </c>
      <c r="L4311">
        <v>41</v>
      </c>
      <c r="M4311" t="s">
        <v>22122</v>
      </c>
      <c r="N4311" t="s">
        <v>47</v>
      </c>
      <c r="O4311" t="s">
        <v>748</v>
      </c>
      <c r="P4311" t="s">
        <v>748</v>
      </c>
      <c r="X4311" t="s">
        <v>22123</v>
      </c>
      <c r="Y4311" t="s">
        <v>22124</v>
      </c>
    </row>
    <row r="4312" spans="1:25">
      <c r="A4312" t="s">
        <v>22125</v>
      </c>
      <c r="B4312" t="s">
        <v>22126</v>
      </c>
      <c r="D4312" t="s">
        <v>40</v>
      </c>
      <c r="E4312" t="s">
        <v>41</v>
      </c>
      <c r="G4312" t="s">
        <v>6836</v>
      </c>
      <c r="H4312" t="s">
        <v>22127</v>
      </c>
      <c r="J4312" t="s">
        <v>55</v>
      </c>
      <c r="K4312" t="s">
        <v>56</v>
      </c>
      <c r="L4312">
        <v>41</v>
      </c>
      <c r="M4312" t="s">
        <v>22122</v>
      </c>
      <c r="N4312" t="s">
        <v>47</v>
      </c>
      <c r="O4312" t="s">
        <v>748</v>
      </c>
      <c r="P4312" t="s">
        <v>748</v>
      </c>
      <c r="Y4312" t="s">
        <v>22128</v>
      </c>
    </row>
    <row r="4313" spans="1:25">
      <c r="A4313" t="s">
        <v>22129</v>
      </c>
      <c r="B4313" t="s">
        <v>22130</v>
      </c>
      <c r="D4313" t="s">
        <v>40</v>
      </c>
      <c r="E4313" t="s">
        <v>41</v>
      </c>
      <c r="G4313" t="s">
        <v>22131</v>
      </c>
      <c r="H4313" t="s">
        <v>3393</v>
      </c>
      <c r="J4313" t="s">
        <v>347</v>
      </c>
      <c r="K4313" t="s">
        <v>348</v>
      </c>
      <c r="L4313">
        <v>41</v>
      </c>
      <c r="M4313" t="s">
        <v>22122</v>
      </c>
      <c r="N4313" t="s">
        <v>47</v>
      </c>
      <c r="O4313" t="s">
        <v>748</v>
      </c>
      <c r="P4313" t="s">
        <v>748</v>
      </c>
      <c r="X4313" t="s">
        <v>22132</v>
      </c>
      <c r="Y4313" t="s">
        <v>22133</v>
      </c>
    </row>
    <row r="4314" spans="1:25">
      <c r="A4314" t="s">
        <v>22134</v>
      </c>
      <c r="B4314" t="s">
        <v>22135</v>
      </c>
      <c r="D4314" t="s">
        <v>40</v>
      </c>
      <c r="E4314" t="s">
        <v>41</v>
      </c>
      <c r="G4314" t="s">
        <v>976</v>
      </c>
      <c r="H4314" t="s">
        <v>16362</v>
      </c>
      <c r="J4314" t="s">
        <v>44</v>
      </c>
      <c r="K4314" t="s">
        <v>45</v>
      </c>
      <c r="L4314">
        <v>41</v>
      </c>
      <c r="M4314" t="s">
        <v>22136</v>
      </c>
      <c r="N4314" t="s">
        <v>47</v>
      </c>
      <c r="O4314" t="s">
        <v>741</v>
      </c>
      <c r="P4314" t="s">
        <v>741</v>
      </c>
      <c r="Y4314" t="s">
        <v>22137</v>
      </c>
    </row>
    <row r="4315" spans="1:25">
      <c r="A4315" t="s">
        <v>22138</v>
      </c>
      <c r="B4315" t="s">
        <v>22139</v>
      </c>
      <c r="D4315" t="s">
        <v>40</v>
      </c>
      <c r="E4315" t="s">
        <v>41</v>
      </c>
      <c r="G4315" t="s">
        <v>22140</v>
      </c>
      <c r="H4315" t="s">
        <v>22141</v>
      </c>
      <c r="J4315" t="s">
        <v>347</v>
      </c>
      <c r="K4315" t="s">
        <v>348</v>
      </c>
      <c r="L4315">
        <v>40</v>
      </c>
      <c r="M4315" t="s">
        <v>22142</v>
      </c>
      <c r="N4315" t="s">
        <v>47</v>
      </c>
      <c r="O4315" t="s">
        <v>1273</v>
      </c>
      <c r="P4315" t="s">
        <v>1273</v>
      </c>
      <c r="Y4315" t="s">
        <v>22143</v>
      </c>
    </row>
    <row r="4316" spans="1:25">
      <c r="A4316" t="s">
        <v>22144</v>
      </c>
      <c r="B4316" t="s">
        <v>22145</v>
      </c>
      <c r="D4316" t="s">
        <v>40</v>
      </c>
      <c r="E4316" t="s">
        <v>41</v>
      </c>
      <c r="G4316" t="s">
        <v>22146</v>
      </c>
      <c r="H4316" t="s">
        <v>22147</v>
      </c>
      <c r="J4316" t="s">
        <v>55</v>
      </c>
      <c r="K4316" t="s">
        <v>56</v>
      </c>
      <c r="L4316">
        <v>40</v>
      </c>
      <c r="M4316" t="s">
        <v>22142</v>
      </c>
      <c r="N4316" t="s">
        <v>47</v>
      </c>
      <c r="O4316" t="s">
        <v>1575</v>
      </c>
      <c r="P4316" t="s">
        <v>1575</v>
      </c>
      <c r="Y4316" t="s">
        <v>22148</v>
      </c>
    </row>
    <row r="4317" spans="1:25">
      <c r="A4317" t="s">
        <v>22149</v>
      </c>
      <c r="B4317" t="s">
        <v>22150</v>
      </c>
      <c r="D4317" t="s">
        <v>40</v>
      </c>
      <c r="E4317" t="s">
        <v>41</v>
      </c>
      <c r="G4317" t="s">
        <v>22151</v>
      </c>
      <c r="H4317" t="s">
        <v>22151</v>
      </c>
      <c r="J4317" t="s">
        <v>392</v>
      </c>
      <c r="K4317" t="s">
        <v>393</v>
      </c>
      <c r="L4317">
        <v>40</v>
      </c>
      <c r="M4317" t="s">
        <v>22142</v>
      </c>
      <c r="N4317" t="s">
        <v>2184</v>
      </c>
      <c r="O4317" t="s">
        <v>1575</v>
      </c>
      <c r="P4317" t="s">
        <v>1575</v>
      </c>
      <c r="X4317" t="s">
        <v>22152</v>
      </c>
      <c r="Y4317" t="s">
        <v>22153</v>
      </c>
    </row>
    <row r="4318" spans="1:25">
      <c r="A4318" t="s">
        <v>22154</v>
      </c>
      <c r="B4318" t="s">
        <v>22155</v>
      </c>
      <c r="D4318" t="s">
        <v>40</v>
      </c>
      <c r="E4318" t="s">
        <v>41</v>
      </c>
      <c r="G4318" t="s">
        <v>22156</v>
      </c>
      <c r="H4318" t="s">
        <v>22157</v>
      </c>
      <c r="J4318" t="s">
        <v>347</v>
      </c>
      <c r="K4318" t="s">
        <v>348</v>
      </c>
      <c r="L4318">
        <v>40</v>
      </c>
      <c r="M4318" t="s">
        <v>22142</v>
      </c>
      <c r="N4318" t="s">
        <v>47</v>
      </c>
      <c r="O4318" t="s">
        <v>1575</v>
      </c>
      <c r="P4318" t="s">
        <v>1575</v>
      </c>
      <c r="X4318" t="s">
        <v>22158</v>
      </c>
      <c r="Y4318" t="s">
        <v>22159</v>
      </c>
    </row>
    <row r="4319" spans="1:25">
      <c r="A4319" t="s">
        <v>22160</v>
      </c>
      <c r="B4319" t="s">
        <v>22161</v>
      </c>
      <c r="D4319" t="s">
        <v>40</v>
      </c>
      <c r="E4319" t="s">
        <v>41</v>
      </c>
      <c r="G4319" t="s">
        <v>22162</v>
      </c>
      <c r="H4319" t="s">
        <v>22163</v>
      </c>
      <c r="J4319" t="s">
        <v>55</v>
      </c>
      <c r="K4319" t="s">
        <v>56</v>
      </c>
      <c r="L4319">
        <v>40</v>
      </c>
      <c r="M4319" t="s">
        <v>22164</v>
      </c>
      <c r="N4319" t="s">
        <v>47</v>
      </c>
      <c r="O4319" t="s">
        <v>2716</v>
      </c>
      <c r="P4319" t="s">
        <v>2716</v>
      </c>
      <c r="X4319" t="s">
        <v>22165</v>
      </c>
      <c r="Y4319" t="s">
        <v>22166</v>
      </c>
    </row>
    <row r="4320" spans="1:25">
      <c r="A4320" t="s">
        <v>22167</v>
      </c>
      <c r="B4320" t="s">
        <v>22168</v>
      </c>
      <c r="D4320" t="s">
        <v>40</v>
      </c>
      <c r="E4320" t="s">
        <v>41</v>
      </c>
      <c r="G4320" t="s">
        <v>22169</v>
      </c>
      <c r="H4320" t="s">
        <v>22170</v>
      </c>
      <c r="J4320" t="s">
        <v>44</v>
      </c>
      <c r="K4320" t="s">
        <v>45</v>
      </c>
      <c r="L4320">
        <v>40</v>
      </c>
      <c r="M4320" t="s">
        <v>22164</v>
      </c>
      <c r="N4320" t="s">
        <v>47</v>
      </c>
      <c r="O4320" t="s">
        <v>261</v>
      </c>
      <c r="P4320" t="s">
        <v>261</v>
      </c>
      <c r="X4320" t="s">
        <v>22171</v>
      </c>
      <c r="Y4320" t="s">
        <v>22172</v>
      </c>
    </row>
    <row r="4321" spans="1:25">
      <c r="A4321" t="s">
        <v>22173</v>
      </c>
      <c r="B4321" t="s">
        <v>22174</v>
      </c>
      <c r="D4321" t="s">
        <v>40</v>
      </c>
      <c r="E4321" t="s">
        <v>41</v>
      </c>
      <c r="G4321" t="s">
        <v>11803</v>
      </c>
      <c r="H4321" t="s">
        <v>13880</v>
      </c>
      <c r="J4321" t="s">
        <v>55</v>
      </c>
      <c r="K4321" t="s">
        <v>56</v>
      </c>
      <c r="L4321">
        <v>40</v>
      </c>
      <c r="M4321" t="s">
        <v>22164</v>
      </c>
      <c r="N4321" t="s">
        <v>47</v>
      </c>
      <c r="O4321" t="s">
        <v>449</v>
      </c>
      <c r="P4321" t="s">
        <v>449</v>
      </c>
      <c r="Y4321" t="s">
        <v>22175</v>
      </c>
    </row>
    <row r="4322" spans="1:25">
      <c r="A4322" t="s">
        <v>22176</v>
      </c>
      <c r="B4322" t="s">
        <v>22177</v>
      </c>
      <c r="D4322" t="s">
        <v>40</v>
      </c>
      <c r="E4322" t="s">
        <v>41</v>
      </c>
      <c r="G4322" t="s">
        <v>2732</v>
      </c>
      <c r="H4322" t="s">
        <v>22178</v>
      </c>
      <c r="J4322" t="s">
        <v>347</v>
      </c>
      <c r="K4322" t="s">
        <v>348</v>
      </c>
      <c r="L4322">
        <v>40</v>
      </c>
      <c r="M4322" t="s">
        <v>22179</v>
      </c>
      <c r="N4322" t="s">
        <v>47</v>
      </c>
      <c r="O4322" t="s">
        <v>470</v>
      </c>
      <c r="P4322" t="s">
        <v>470</v>
      </c>
      <c r="X4322" t="s">
        <v>22180</v>
      </c>
      <c r="Y4322" t="s">
        <v>22181</v>
      </c>
    </row>
    <row r="4323" spans="1:25">
      <c r="A4323" t="s">
        <v>22182</v>
      </c>
      <c r="B4323" t="s">
        <v>22183</v>
      </c>
      <c r="D4323" t="s">
        <v>40</v>
      </c>
      <c r="E4323" t="s">
        <v>41</v>
      </c>
      <c r="G4323" t="s">
        <v>22184</v>
      </c>
      <c r="H4323" t="s">
        <v>5457</v>
      </c>
      <c r="J4323" t="s">
        <v>44</v>
      </c>
      <c r="K4323" t="s">
        <v>45</v>
      </c>
      <c r="L4323">
        <v>40</v>
      </c>
      <c r="M4323" t="s">
        <v>22185</v>
      </c>
      <c r="N4323" t="s">
        <v>47</v>
      </c>
      <c r="O4323" t="s">
        <v>470</v>
      </c>
      <c r="P4323" t="s">
        <v>470</v>
      </c>
      <c r="Y4323" t="s">
        <v>22186</v>
      </c>
    </row>
    <row r="4324" spans="1:25">
      <c r="A4324" t="s">
        <v>22187</v>
      </c>
      <c r="B4324" t="s">
        <v>22188</v>
      </c>
      <c r="D4324" t="s">
        <v>40</v>
      </c>
      <c r="E4324" t="s">
        <v>41</v>
      </c>
      <c r="G4324" t="s">
        <v>22189</v>
      </c>
      <c r="H4324" t="s">
        <v>22190</v>
      </c>
      <c r="J4324" t="s">
        <v>44</v>
      </c>
      <c r="K4324" t="s">
        <v>45</v>
      </c>
      <c r="L4324">
        <v>40</v>
      </c>
      <c r="M4324" t="s">
        <v>22191</v>
      </c>
      <c r="N4324" t="s">
        <v>47</v>
      </c>
      <c r="O4324" t="s">
        <v>470</v>
      </c>
      <c r="P4324" t="s">
        <v>470</v>
      </c>
      <c r="X4324" t="s">
        <v>22192</v>
      </c>
      <c r="Y4324" t="s">
        <v>22193</v>
      </c>
    </row>
    <row r="4325" spans="1:25">
      <c r="A4325" t="s">
        <v>178</v>
      </c>
      <c r="B4325" t="s">
        <v>22194</v>
      </c>
      <c r="D4325" t="s">
        <v>40</v>
      </c>
      <c r="E4325" t="s">
        <v>41</v>
      </c>
      <c r="G4325" t="s">
        <v>22195</v>
      </c>
      <c r="H4325" t="s">
        <v>22196</v>
      </c>
      <c r="J4325" t="s">
        <v>347</v>
      </c>
      <c r="K4325" t="s">
        <v>348</v>
      </c>
      <c r="L4325">
        <v>40</v>
      </c>
      <c r="M4325" t="s">
        <v>22197</v>
      </c>
      <c r="N4325" t="s">
        <v>47</v>
      </c>
      <c r="O4325" t="s">
        <v>643</v>
      </c>
      <c r="P4325" t="s">
        <v>643</v>
      </c>
      <c r="X4325" t="s">
        <v>22198</v>
      </c>
      <c r="Y4325" t="s">
        <v>22199</v>
      </c>
    </row>
    <row r="4326" spans="1:25">
      <c r="A4326" t="s">
        <v>22200</v>
      </c>
      <c r="B4326" t="s">
        <v>22201</v>
      </c>
      <c r="D4326" t="s">
        <v>40</v>
      </c>
      <c r="E4326" t="s">
        <v>41</v>
      </c>
      <c r="G4326" t="s">
        <v>22202</v>
      </c>
      <c r="H4326" t="s">
        <v>507</v>
      </c>
      <c r="J4326" t="s">
        <v>347</v>
      </c>
      <c r="K4326" t="s">
        <v>348</v>
      </c>
      <c r="L4326">
        <v>40</v>
      </c>
      <c r="M4326" t="s">
        <v>22203</v>
      </c>
      <c r="N4326" t="s">
        <v>47</v>
      </c>
      <c r="O4326" t="s">
        <v>643</v>
      </c>
      <c r="P4326" t="s">
        <v>643</v>
      </c>
      <c r="X4326" t="s">
        <v>22204</v>
      </c>
      <c r="Y4326" t="s">
        <v>22205</v>
      </c>
    </row>
    <row r="4327" spans="1:25">
      <c r="A4327" t="s">
        <v>22206</v>
      </c>
      <c r="B4327" t="s">
        <v>22207</v>
      </c>
      <c r="D4327" t="s">
        <v>40</v>
      </c>
      <c r="E4327" t="s">
        <v>41</v>
      </c>
      <c r="G4327" t="s">
        <v>15111</v>
      </c>
      <c r="H4327" t="s">
        <v>181</v>
      </c>
      <c r="J4327" t="s">
        <v>55</v>
      </c>
      <c r="K4327" t="s">
        <v>56</v>
      </c>
      <c r="L4327">
        <v>40</v>
      </c>
      <c r="M4327" t="s">
        <v>22203</v>
      </c>
      <c r="N4327" t="s">
        <v>47</v>
      </c>
      <c r="O4327" t="s">
        <v>643</v>
      </c>
      <c r="P4327" t="s">
        <v>643</v>
      </c>
      <c r="Y4327" t="s">
        <v>22208</v>
      </c>
    </row>
    <row r="4328" spans="1:25">
      <c r="A4328" t="s">
        <v>22209</v>
      </c>
      <c r="B4328" t="s">
        <v>22210</v>
      </c>
      <c r="D4328" t="s">
        <v>40</v>
      </c>
      <c r="E4328" t="s">
        <v>41</v>
      </c>
      <c r="G4328" t="s">
        <v>22211</v>
      </c>
      <c r="H4328" t="s">
        <v>22212</v>
      </c>
      <c r="J4328" t="s">
        <v>347</v>
      </c>
      <c r="K4328" t="s">
        <v>348</v>
      </c>
      <c r="L4328">
        <v>40</v>
      </c>
      <c r="M4328" t="s">
        <v>22213</v>
      </c>
      <c r="N4328" t="s">
        <v>47</v>
      </c>
      <c r="O4328" t="s">
        <v>643</v>
      </c>
      <c r="P4328" t="s">
        <v>643</v>
      </c>
      <c r="X4328" t="s">
        <v>22214</v>
      </c>
      <c r="Y4328" t="s">
        <v>22215</v>
      </c>
    </row>
    <row r="4329" spans="1:25">
      <c r="A4329" t="s">
        <v>22216</v>
      </c>
      <c r="B4329" t="s">
        <v>22217</v>
      </c>
      <c r="D4329" t="s">
        <v>40</v>
      </c>
      <c r="E4329" t="s">
        <v>41</v>
      </c>
      <c r="G4329" t="s">
        <v>22218</v>
      </c>
      <c r="H4329" t="s">
        <v>22218</v>
      </c>
      <c r="J4329" t="s">
        <v>55</v>
      </c>
      <c r="K4329" t="s">
        <v>56</v>
      </c>
      <c r="L4329">
        <v>40</v>
      </c>
      <c r="M4329" t="s">
        <v>22213</v>
      </c>
      <c r="N4329" t="s">
        <v>47</v>
      </c>
      <c r="O4329" t="s">
        <v>643</v>
      </c>
      <c r="P4329" t="s">
        <v>643</v>
      </c>
      <c r="X4329" t="s">
        <v>22219</v>
      </c>
      <c r="Y4329" t="s">
        <v>22220</v>
      </c>
    </row>
    <row r="4330" spans="1:25">
      <c r="A4330" t="s">
        <v>22221</v>
      </c>
      <c r="B4330" t="s">
        <v>22222</v>
      </c>
      <c r="D4330" t="s">
        <v>40</v>
      </c>
      <c r="E4330" t="s">
        <v>41</v>
      </c>
      <c r="G4330" t="s">
        <v>22223</v>
      </c>
      <c r="H4330" t="s">
        <v>22224</v>
      </c>
      <c r="J4330" t="s">
        <v>347</v>
      </c>
      <c r="K4330" t="s">
        <v>348</v>
      </c>
      <c r="L4330">
        <v>40</v>
      </c>
      <c r="M4330" t="s">
        <v>22213</v>
      </c>
      <c r="N4330" t="s">
        <v>47</v>
      </c>
      <c r="O4330" t="s">
        <v>683</v>
      </c>
      <c r="P4330" t="s">
        <v>683</v>
      </c>
      <c r="X4330" t="s">
        <v>22225</v>
      </c>
      <c r="Y4330" t="s">
        <v>22226</v>
      </c>
    </row>
    <row r="4331" spans="1:25">
      <c r="A4331" t="s">
        <v>22227</v>
      </c>
      <c r="B4331" t="s">
        <v>22228</v>
      </c>
      <c r="D4331" t="s">
        <v>40</v>
      </c>
      <c r="E4331" t="s">
        <v>41</v>
      </c>
      <c r="G4331" t="s">
        <v>22229</v>
      </c>
      <c r="H4331" t="s">
        <v>4055</v>
      </c>
      <c r="J4331" t="s">
        <v>55</v>
      </c>
      <c r="K4331" t="s">
        <v>56</v>
      </c>
      <c r="L4331">
        <v>40</v>
      </c>
      <c r="M4331" t="s">
        <v>22213</v>
      </c>
      <c r="N4331" t="s">
        <v>47</v>
      </c>
      <c r="O4331" t="s">
        <v>683</v>
      </c>
      <c r="P4331" t="s">
        <v>683</v>
      </c>
      <c r="X4331" t="s">
        <v>22230</v>
      </c>
      <c r="Y4331" t="s">
        <v>22231</v>
      </c>
    </row>
    <row r="4332" spans="1:25">
      <c r="A4332" t="s">
        <v>22232</v>
      </c>
      <c r="B4332" t="s">
        <v>22233</v>
      </c>
      <c r="D4332" t="s">
        <v>40</v>
      </c>
      <c r="E4332" t="s">
        <v>41</v>
      </c>
      <c r="G4332" t="s">
        <v>22234</v>
      </c>
      <c r="H4332" t="s">
        <v>22235</v>
      </c>
      <c r="J4332" t="s">
        <v>55</v>
      </c>
      <c r="K4332" t="s">
        <v>56</v>
      </c>
      <c r="L4332">
        <v>40</v>
      </c>
      <c r="M4332" t="s">
        <v>22213</v>
      </c>
      <c r="N4332" t="s">
        <v>47</v>
      </c>
      <c r="O4332" t="s">
        <v>683</v>
      </c>
      <c r="P4332" t="s">
        <v>683</v>
      </c>
      <c r="X4332" t="s">
        <v>22236</v>
      </c>
      <c r="Y4332" t="s">
        <v>22237</v>
      </c>
    </row>
    <row r="4333" spans="1:25">
      <c r="A4333" t="s">
        <v>22238</v>
      </c>
      <c r="B4333" t="s">
        <v>22239</v>
      </c>
      <c r="D4333" t="s">
        <v>40</v>
      </c>
      <c r="E4333" t="s">
        <v>41</v>
      </c>
      <c r="G4333" t="s">
        <v>22240</v>
      </c>
      <c r="H4333" t="s">
        <v>4909</v>
      </c>
      <c r="J4333" t="s">
        <v>44</v>
      </c>
      <c r="K4333" t="s">
        <v>45</v>
      </c>
      <c r="L4333">
        <v>40</v>
      </c>
      <c r="M4333" t="s">
        <v>22241</v>
      </c>
      <c r="N4333" t="s">
        <v>47</v>
      </c>
      <c r="O4333" t="s">
        <v>748</v>
      </c>
      <c r="P4333" t="s">
        <v>748</v>
      </c>
      <c r="X4333" t="s">
        <v>22242</v>
      </c>
      <c r="Y4333" t="s">
        <v>22243</v>
      </c>
    </row>
    <row r="4334" spans="1:25">
      <c r="A4334" t="s">
        <v>22244</v>
      </c>
      <c r="B4334" t="s">
        <v>22245</v>
      </c>
      <c r="D4334" t="s">
        <v>40</v>
      </c>
      <c r="E4334" t="s">
        <v>41</v>
      </c>
      <c r="G4334" t="s">
        <v>22246</v>
      </c>
      <c r="H4334" t="s">
        <v>22247</v>
      </c>
      <c r="J4334" t="s">
        <v>347</v>
      </c>
      <c r="K4334" t="s">
        <v>348</v>
      </c>
      <c r="L4334">
        <v>40</v>
      </c>
      <c r="M4334" t="s">
        <v>22241</v>
      </c>
      <c r="N4334" t="s">
        <v>47</v>
      </c>
      <c r="O4334" t="s">
        <v>748</v>
      </c>
      <c r="P4334" t="s">
        <v>748</v>
      </c>
      <c r="X4334" t="s">
        <v>22248</v>
      </c>
      <c r="Y4334" t="s">
        <v>22249</v>
      </c>
    </row>
    <row r="4335" spans="1:25">
      <c r="A4335" t="s">
        <v>22250</v>
      </c>
      <c r="B4335" t="s">
        <v>22251</v>
      </c>
      <c r="D4335" t="s">
        <v>40</v>
      </c>
      <c r="E4335" t="s">
        <v>41</v>
      </c>
      <c r="G4335" t="s">
        <v>2771</v>
      </c>
      <c r="H4335" t="s">
        <v>22252</v>
      </c>
      <c r="J4335" t="s">
        <v>55</v>
      </c>
      <c r="K4335" t="s">
        <v>56</v>
      </c>
      <c r="L4335">
        <v>40</v>
      </c>
      <c r="M4335" t="s">
        <v>22241</v>
      </c>
      <c r="N4335" t="s">
        <v>47</v>
      </c>
      <c r="O4335" t="s">
        <v>741</v>
      </c>
      <c r="P4335" t="s">
        <v>741</v>
      </c>
      <c r="Y4335" t="s">
        <v>22253</v>
      </c>
    </row>
    <row r="4336" spans="1:25">
      <c r="A4336" t="s">
        <v>22254</v>
      </c>
      <c r="B4336" t="s">
        <v>22255</v>
      </c>
      <c r="D4336" t="s">
        <v>40</v>
      </c>
      <c r="E4336" t="s">
        <v>41</v>
      </c>
      <c r="G4336" t="s">
        <v>1038</v>
      </c>
      <c r="H4336" t="s">
        <v>2544</v>
      </c>
      <c r="J4336" t="s">
        <v>55</v>
      </c>
      <c r="K4336" t="s">
        <v>56</v>
      </c>
      <c r="L4336">
        <v>40</v>
      </c>
      <c r="M4336" t="s">
        <v>22256</v>
      </c>
      <c r="N4336" t="s">
        <v>47</v>
      </c>
      <c r="O4336" t="s">
        <v>741</v>
      </c>
      <c r="P4336" t="s">
        <v>741</v>
      </c>
      <c r="Y4336" t="s">
        <v>22257</v>
      </c>
    </row>
    <row r="4337" spans="1:25">
      <c r="A4337" t="s">
        <v>22258</v>
      </c>
      <c r="B4337" t="s">
        <v>22259</v>
      </c>
      <c r="D4337" t="s">
        <v>40</v>
      </c>
      <c r="E4337" t="s">
        <v>41</v>
      </c>
      <c r="G4337" t="s">
        <v>22260</v>
      </c>
      <c r="H4337" t="s">
        <v>22261</v>
      </c>
      <c r="J4337" t="s">
        <v>55</v>
      </c>
      <c r="K4337" t="s">
        <v>56</v>
      </c>
      <c r="L4337">
        <v>40</v>
      </c>
      <c r="M4337" t="s">
        <v>22256</v>
      </c>
      <c r="N4337" t="s">
        <v>47</v>
      </c>
      <c r="O4337" t="s">
        <v>741</v>
      </c>
      <c r="P4337" t="s">
        <v>741</v>
      </c>
      <c r="Y4337" t="s">
        <v>22262</v>
      </c>
    </row>
    <row r="4338" spans="1:25">
      <c r="A4338" t="s">
        <v>22263</v>
      </c>
      <c r="B4338" t="s">
        <v>22264</v>
      </c>
      <c r="D4338" t="s">
        <v>40</v>
      </c>
      <c r="E4338" t="s">
        <v>41</v>
      </c>
      <c r="G4338" t="s">
        <v>22265</v>
      </c>
      <c r="H4338" t="s">
        <v>22266</v>
      </c>
      <c r="J4338" t="s">
        <v>392</v>
      </c>
      <c r="K4338" t="s">
        <v>393</v>
      </c>
      <c r="L4338">
        <v>40</v>
      </c>
      <c r="M4338" t="s">
        <v>22256</v>
      </c>
      <c r="N4338" t="s">
        <v>2212</v>
      </c>
      <c r="O4338" t="s">
        <v>1019</v>
      </c>
      <c r="P4338" t="s">
        <v>22023</v>
      </c>
      <c r="X4338" t="s">
        <v>22267</v>
      </c>
      <c r="Y4338" t="s">
        <v>22268</v>
      </c>
    </row>
    <row r="4339" spans="1:25">
      <c r="A4339" t="s">
        <v>22269</v>
      </c>
      <c r="B4339" t="s">
        <v>22270</v>
      </c>
      <c r="D4339" t="s">
        <v>40</v>
      </c>
      <c r="E4339" t="s">
        <v>41</v>
      </c>
      <c r="G4339" t="s">
        <v>423</v>
      </c>
      <c r="H4339" t="s">
        <v>22271</v>
      </c>
      <c r="J4339" t="s">
        <v>55</v>
      </c>
      <c r="K4339" t="s">
        <v>56</v>
      </c>
      <c r="L4339">
        <v>39</v>
      </c>
      <c r="M4339" t="s">
        <v>22272</v>
      </c>
      <c r="N4339" t="s">
        <v>47</v>
      </c>
      <c r="O4339" t="s">
        <v>1273</v>
      </c>
      <c r="P4339" t="s">
        <v>1273</v>
      </c>
      <c r="Y4339" t="s">
        <v>22273</v>
      </c>
    </row>
    <row r="4340" spans="1:25">
      <c r="A4340" t="s">
        <v>22274</v>
      </c>
      <c r="B4340" t="s">
        <v>22275</v>
      </c>
      <c r="D4340" t="s">
        <v>40</v>
      </c>
      <c r="E4340" t="s">
        <v>41</v>
      </c>
      <c r="G4340" t="s">
        <v>22276</v>
      </c>
      <c r="H4340" t="s">
        <v>22277</v>
      </c>
      <c r="J4340" t="s">
        <v>55</v>
      </c>
      <c r="K4340" t="s">
        <v>56</v>
      </c>
      <c r="L4340">
        <v>39</v>
      </c>
      <c r="M4340" t="s">
        <v>22272</v>
      </c>
      <c r="N4340" t="s">
        <v>47</v>
      </c>
      <c r="O4340" t="s">
        <v>1575</v>
      </c>
      <c r="P4340" t="s">
        <v>1575</v>
      </c>
      <c r="X4340" t="s">
        <v>22278</v>
      </c>
      <c r="Y4340" t="s">
        <v>22279</v>
      </c>
    </row>
    <row r="4341" spans="1:25">
      <c r="A4341" t="s">
        <v>22280</v>
      </c>
      <c r="B4341" t="s">
        <v>22281</v>
      </c>
      <c r="D4341" t="s">
        <v>40</v>
      </c>
      <c r="E4341" t="s">
        <v>41</v>
      </c>
      <c r="G4341" t="s">
        <v>22282</v>
      </c>
      <c r="H4341" t="s">
        <v>7755</v>
      </c>
      <c r="J4341" t="s">
        <v>347</v>
      </c>
      <c r="K4341" t="s">
        <v>348</v>
      </c>
      <c r="L4341">
        <v>39</v>
      </c>
      <c r="M4341" t="s">
        <v>22272</v>
      </c>
      <c r="N4341" t="s">
        <v>47</v>
      </c>
      <c r="O4341" t="s">
        <v>2284</v>
      </c>
      <c r="P4341" t="s">
        <v>22283</v>
      </c>
      <c r="X4341" t="s">
        <v>22284</v>
      </c>
      <c r="Y4341" t="s">
        <v>22285</v>
      </c>
    </row>
    <row r="4342" spans="1:25">
      <c r="A4342" t="s">
        <v>22286</v>
      </c>
      <c r="B4342" t="s">
        <v>22287</v>
      </c>
      <c r="D4342" t="s">
        <v>40</v>
      </c>
      <c r="E4342" t="s">
        <v>41</v>
      </c>
      <c r="G4342" t="s">
        <v>5480</v>
      </c>
      <c r="H4342" t="s">
        <v>22288</v>
      </c>
      <c r="J4342" t="s">
        <v>55</v>
      </c>
      <c r="K4342" t="s">
        <v>56</v>
      </c>
      <c r="L4342">
        <v>39</v>
      </c>
      <c r="M4342" t="s">
        <v>22272</v>
      </c>
      <c r="N4342" t="s">
        <v>47</v>
      </c>
      <c r="O4342" t="s">
        <v>2716</v>
      </c>
      <c r="P4342" t="s">
        <v>2716</v>
      </c>
      <c r="X4342" t="s">
        <v>22289</v>
      </c>
      <c r="Y4342" t="s">
        <v>22290</v>
      </c>
    </row>
    <row r="4343" spans="1:25">
      <c r="A4343" t="s">
        <v>22291</v>
      </c>
      <c r="B4343" t="s">
        <v>22292</v>
      </c>
      <c r="D4343" t="s">
        <v>40</v>
      </c>
      <c r="E4343" t="s">
        <v>41</v>
      </c>
      <c r="G4343" t="s">
        <v>22293</v>
      </c>
      <c r="H4343" t="s">
        <v>296</v>
      </c>
      <c r="J4343" t="s">
        <v>55</v>
      </c>
      <c r="K4343" t="s">
        <v>56</v>
      </c>
      <c r="L4343">
        <v>39</v>
      </c>
      <c r="M4343" t="s">
        <v>22272</v>
      </c>
      <c r="N4343" t="s">
        <v>47</v>
      </c>
      <c r="O4343" t="s">
        <v>261</v>
      </c>
      <c r="P4343" t="s">
        <v>261</v>
      </c>
      <c r="Y4343" t="s">
        <v>22294</v>
      </c>
    </row>
    <row r="4344" spans="1:25">
      <c r="A4344" t="s">
        <v>22295</v>
      </c>
      <c r="B4344" t="s">
        <v>22296</v>
      </c>
      <c r="D4344" t="s">
        <v>40</v>
      </c>
      <c r="E4344" t="s">
        <v>41</v>
      </c>
      <c r="G4344" t="s">
        <v>22297</v>
      </c>
      <c r="H4344" t="s">
        <v>22298</v>
      </c>
      <c r="J4344" t="s">
        <v>44</v>
      </c>
      <c r="K4344" t="s">
        <v>45</v>
      </c>
      <c r="L4344">
        <v>39</v>
      </c>
      <c r="M4344" t="s">
        <v>22272</v>
      </c>
      <c r="N4344" t="s">
        <v>47</v>
      </c>
      <c r="O4344" t="s">
        <v>261</v>
      </c>
      <c r="P4344" t="s">
        <v>261</v>
      </c>
      <c r="X4344" t="s">
        <v>22299</v>
      </c>
      <c r="Y4344" t="s">
        <v>22300</v>
      </c>
    </row>
    <row r="4345" spans="1:25">
      <c r="A4345" t="s">
        <v>22301</v>
      </c>
      <c r="B4345" t="s">
        <v>22302</v>
      </c>
      <c r="D4345" t="s">
        <v>40</v>
      </c>
      <c r="E4345" t="s">
        <v>41</v>
      </c>
      <c r="G4345" t="s">
        <v>22303</v>
      </c>
      <c r="H4345" t="s">
        <v>22304</v>
      </c>
      <c r="J4345" t="s">
        <v>44</v>
      </c>
      <c r="K4345" t="s">
        <v>45</v>
      </c>
      <c r="L4345">
        <v>39</v>
      </c>
      <c r="M4345" t="s">
        <v>22272</v>
      </c>
      <c r="N4345" t="s">
        <v>47</v>
      </c>
      <c r="O4345" t="s">
        <v>261</v>
      </c>
      <c r="P4345" t="s">
        <v>261</v>
      </c>
      <c r="X4345" t="s">
        <v>22305</v>
      </c>
      <c r="Y4345" t="s">
        <v>22306</v>
      </c>
    </row>
    <row r="4346" spans="1:25">
      <c r="A4346" t="s">
        <v>22307</v>
      </c>
      <c r="B4346" t="s">
        <v>22308</v>
      </c>
      <c r="D4346" t="s">
        <v>40</v>
      </c>
      <c r="E4346" t="s">
        <v>41</v>
      </c>
      <c r="G4346" t="s">
        <v>22309</v>
      </c>
      <c r="H4346" t="s">
        <v>2387</v>
      </c>
      <c r="J4346" t="s">
        <v>44</v>
      </c>
      <c r="K4346" t="s">
        <v>45</v>
      </c>
      <c r="L4346">
        <v>39</v>
      </c>
      <c r="M4346" t="s">
        <v>22310</v>
      </c>
      <c r="N4346" t="s">
        <v>47</v>
      </c>
      <c r="O4346" t="s">
        <v>261</v>
      </c>
      <c r="P4346" t="s">
        <v>261</v>
      </c>
      <c r="X4346" t="s">
        <v>22311</v>
      </c>
      <c r="Y4346" t="s">
        <v>22312</v>
      </c>
    </row>
    <row r="4347" spans="1:25">
      <c r="A4347" t="s">
        <v>22313</v>
      </c>
      <c r="B4347" t="s">
        <v>22314</v>
      </c>
      <c r="D4347" t="s">
        <v>40</v>
      </c>
      <c r="E4347" t="s">
        <v>41</v>
      </c>
      <c r="G4347" t="s">
        <v>22315</v>
      </c>
      <c r="H4347" t="s">
        <v>21846</v>
      </c>
      <c r="J4347" t="s">
        <v>347</v>
      </c>
      <c r="K4347" t="s">
        <v>348</v>
      </c>
      <c r="L4347">
        <v>39</v>
      </c>
      <c r="M4347" t="s">
        <v>22310</v>
      </c>
      <c r="N4347" t="s">
        <v>47</v>
      </c>
      <c r="O4347" t="s">
        <v>261</v>
      </c>
      <c r="P4347" t="s">
        <v>261</v>
      </c>
      <c r="Y4347" t="s">
        <v>22316</v>
      </c>
    </row>
    <row r="4348" spans="1:25">
      <c r="A4348" t="s">
        <v>22317</v>
      </c>
      <c r="B4348" t="s">
        <v>22318</v>
      </c>
      <c r="D4348" t="s">
        <v>40</v>
      </c>
      <c r="E4348" t="s">
        <v>41</v>
      </c>
      <c r="G4348" t="s">
        <v>22319</v>
      </c>
      <c r="H4348" t="s">
        <v>22320</v>
      </c>
      <c r="J4348" t="s">
        <v>347</v>
      </c>
      <c r="K4348" t="s">
        <v>348</v>
      </c>
      <c r="L4348">
        <v>39</v>
      </c>
      <c r="M4348" t="s">
        <v>22321</v>
      </c>
      <c r="N4348" t="s">
        <v>47</v>
      </c>
      <c r="O4348" t="s">
        <v>261</v>
      </c>
      <c r="P4348" t="s">
        <v>261</v>
      </c>
      <c r="X4348" t="s">
        <v>22322</v>
      </c>
      <c r="Y4348" t="s">
        <v>22323</v>
      </c>
    </row>
    <row r="4349" spans="1:25">
      <c r="A4349" t="s">
        <v>22324</v>
      </c>
      <c r="B4349" t="s">
        <v>22325</v>
      </c>
      <c r="D4349" t="s">
        <v>40</v>
      </c>
      <c r="E4349" t="s">
        <v>41</v>
      </c>
      <c r="G4349" t="s">
        <v>22326</v>
      </c>
      <c r="H4349" t="s">
        <v>22327</v>
      </c>
      <c r="J4349" t="s">
        <v>44</v>
      </c>
      <c r="K4349" t="s">
        <v>45</v>
      </c>
      <c r="L4349">
        <v>39</v>
      </c>
      <c r="M4349" t="s">
        <v>22321</v>
      </c>
      <c r="N4349" t="s">
        <v>47</v>
      </c>
      <c r="O4349" t="s">
        <v>261</v>
      </c>
      <c r="P4349" t="s">
        <v>261</v>
      </c>
      <c r="X4349" t="s">
        <v>22328</v>
      </c>
      <c r="Y4349" t="s">
        <v>22329</v>
      </c>
    </row>
    <row r="4350" spans="1:25">
      <c r="A4350" t="s">
        <v>22330</v>
      </c>
      <c r="B4350" t="s">
        <v>22331</v>
      </c>
      <c r="D4350" t="s">
        <v>40</v>
      </c>
      <c r="E4350" t="s">
        <v>41</v>
      </c>
      <c r="G4350" t="s">
        <v>22332</v>
      </c>
      <c r="H4350" t="s">
        <v>8430</v>
      </c>
      <c r="J4350" t="s">
        <v>55</v>
      </c>
      <c r="K4350" t="s">
        <v>56</v>
      </c>
      <c r="L4350">
        <v>39</v>
      </c>
      <c r="M4350" t="s">
        <v>22321</v>
      </c>
      <c r="N4350" t="s">
        <v>47</v>
      </c>
      <c r="O4350" t="s">
        <v>261</v>
      </c>
      <c r="P4350" t="s">
        <v>261</v>
      </c>
      <c r="Y4350" t="s">
        <v>22333</v>
      </c>
    </row>
    <row r="4351" spans="1:25">
      <c r="A4351" t="s">
        <v>22334</v>
      </c>
      <c r="B4351" t="s">
        <v>22335</v>
      </c>
      <c r="D4351" t="s">
        <v>40</v>
      </c>
      <c r="E4351" t="s">
        <v>41</v>
      </c>
      <c r="G4351" t="s">
        <v>22336</v>
      </c>
      <c r="H4351" t="s">
        <v>22337</v>
      </c>
      <c r="J4351" t="s">
        <v>55</v>
      </c>
      <c r="K4351" t="s">
        <v>56</v>
      </c>
      <c r="L4351">
        <v>39</v>
      </c>
      <c r="M4351" t="s">
        <v>22321</v>
      </c>
      <c r="N4351" t="s">
        <v>47</v>
      </c>
      <c r="O4351" t="s">
        <v>261</v>
      </c>
      <c r="P4351" t="s">
        <v>261</v>
      </c>
      <c r="Y4351" t="s">
        <v>22338</v>
      </c>
    </row>
    <row r="4352" spans="1:25">
      <c r="A4352" t="s">
        <v>22339</v>
      </c>
      <c r="B4352" t="s">
        <v>22340</v>
      </c>
      <c r="D4352" t="s">
        <v>40</v>
      </c>
      <c r="E4352" t="s">
        <v>41</v>
      </c>
      <c r="G4352" t="s">
        <v>11898</v>
      </c>
      <c r="H4352" t="s">
        <v>22341</v>
      </c>
      <c r="J4352" t="s">
        <v>392</v>
      </c>
      <c r="K4352" t="s">
        <v>393</v>
      </c>
      <c r="L4352">
        <v>39</v>
      </c>
      <c r="M4352" t="s">
        <v>22321</v>
      </c>
      <c r="N4352" t="s">
        <v>725</v>
      </c>
      <c r="O4352" t="s">
        <v>261</v>
      </c>
      <c r="P4352" t="s">
        <v>261</v>
      </c>
      <c r="Y4352" t="s">
        <v>22342</v>
      </c>
    </row>
    <row r="4353" spans="1:26">
      <c r="A4353" t="s">
        <v>22343</v>
      </c>
      <c r="B4353" t="s">
        <v>22344</v>
      </c>
      <c r="D4353" t="s">
        <v>40</v>
      </c>
      <c r="E4353" t="s">
        <v>41</v>
      </c>
      <c r="G4353" t="s">
        <v>6993</v>
      </c>
      <c r="H4353" t="s">
        <v>22345</v>
      </c>
      <c r="J4353" t="s">
        <v>44</v>
      </c>
      <c r="K4353" t="s">
        <v>45</v>
      </c>
      <c r="L4353">
        <v>39</v>
      </c>
      <c r="M4353" t="s">
        <v>22346</v>
      </c>
      <c r="N4353" t="s">
        <v>47</v>
      </c>
      <c r="O4353" t="s">
        <v>261</v>
      </c>
      <c r="P4353" t="s">
        <v>261</v>
      </c>
      <c r="Y4353" t="s">
        <v>22347</v>
      </c>
    </row>
    <row r="4354" spans="1:26">
      <c r="A4354" t="s">
        <v>22348</v>
      </c>
      <c r="B4354" t="s">
        <v>22349</v>
      </c>
      <c r="D4354" t="s">
        <v>40</v>
      </c>
      <c r="E4354" t="s">
        <v>41</v>
      </c>
      <c r="G4354" t="s">
        <v>22350</v>
      </c>
      <c r="H4354" t="s">
        <v>22350</v>
      </c>
      <c r="J4354" t="s">
        <v>44</v>
      </c>
      <c r="K4354" t="s">
        <v>45</v>
      </c>
      <c r="L4354">
        <v>39</v>
      </c>
      <c r="M4354" t="s">
        <v>22346</v>
      </c>
      <c r="N4354" t="s">
        <v>47</v>
      </c>
      <c r="O4354" t="s">
        <v>261</v>
      </c>
      <c r="P4354" t="s">
        <v>261</v>
      </c>
      <c r="X4354" t="s">
        <v>22351</v>
      </c>
      <c r="Y4354" t="s">
        <v>22352</v>
      </c>
    </row>
    <row r="4355" spans="1:26">
      <c r="A4355" t="s">
        <v>22353</v>
      </c>
      <c r="B4355" t="s">
        <v>22354</v>
      </c>
      <c r="D4355" t="s">
        <v>40</v>
      </c>
      <c r="E4355" t="s">
        <v>41</v>
      </c>
      <c r="G4355" t="s">
        <v>22355</v>
      </c>
      <c r="H4355" t="s">
        <v>22356</v>
      </c>
      <c r="J4355" t="s">
        <v>44</v>
      </c>
      <c r="K4355" t="s">
        <v>45</v>
      </c>
      <c r="L4355">
        <v>39</v>
      </c>
      <c r="M4355" t="s">
        <v>22346</v>
      </c>
      <c r="N4355" t="s">
        <v>47</v>
      </c>
      <c r="O4355" t="s">
        <v>449</v>
      </c>
      <c r="P4355" t="s">
        <v>449</v>
      </c>
      <c r="X4355" t="s">
        <v>22357</v>
      </c>
      <c r="Y4355" t="s">
        <v>22358</v>
      </c>
    </row>
    <row r="4356" spans="1:26">
      <c r="A4356" t="s">
        <v>22359</v>
      </c>
      <c r="B4356" t="s">
        <v>22360</v>
      </c>
      <c r="D4356" t="s">
        <v>40</v>
      </c>
      <c r="E4356" t="s">
        <v>41</v>
      </c>
      <c r="G4356" t="s">
        <v>22361</v>
      </c>
      <c r="H4356" t="s">
        <v>22362</v>
      </c>
      <c r="J4356" t="s">
        <v>122</v>
      </c>
      <c r="K4356" t="s">
        <v>123</v>
      </c>
      <c r="L4356">
        <v>39</v>
      </c>
      <c r="M4356" t="s">
        <v>22363</v>
      </c>
      <c r="N4356" t="s">
        <v>47</v>
      </c>
      <c r="O4356" t="s">
        <v>261</v>
      </c>
      <c r="P4356" t="s">
        <v>261</v>
      </c>
      <c r="X4356" t="s">
        <v>22364</v>
      </c>
      <c r="Y4356" t="s">
        <v>22365</v>
      </c>
    </row>
    <row r="4357" spans="1:26">
      <c r="A4357" t="s">
        <v>22366</v>
      </c>
      <c r="B4357" t="s">
        <v>22367</v>
      </c>
      <c r="D4357" t="s">
        <v>40</v>
      </c>
      <c r="E4357" t="s">
        <v>41</v>
      </c>
      <c r="G4357" t="s">
        <v>22368</v>
      </c>
      <c r="H4357" t="s">
        <v>22369</v>
      </c>
      <c r="J4357" t="s">
        <v>347</v>
      </c>
      <c r="K4357" t="s">
        <v>348</v>
      </c>
      <c r="L4357">
        <v>39</v>
      </c>
      <c r="M4357" t="s">
        <v>22370</v>
      </c>
      <c r="N4357" t="s">
        <v>47</v>
      </c>
      <c r="O4357" t="s">
        <v>449</v>
      </c>
      <c r="P4357" t="s">
        <v>449</v>
      </c>
      <c r="X4357" t="s">
        <v>22371</v>
      </c>
      <c r="Y4357" t="s">
        <v>22372</v>
      </c>
    </row>
    <row r="4358" spans="1:26">
      <c r="A4358" t="s">
        <v>22373</v>
      </c>
      <c r="B4358" t="s">
        <v>22374</v>
      </c>
      <c r="D4358" t="s">
        <v>40</v>
      </c>
      <c r="E4358" t="s">
        <v>41</v>
      </c>
      <c r="G4358" t="s">
        <v>22375</v>
      </c>
      <c r="H4358" t="s">
        <v>22376</v>
      </c>
      <c r="J4358" t="s">
        <v>122</v>
      </c>
      <c r="K4358" t="s">
        <v>123</v>
      </c>
      <c r="L4358">
        <v>39</v>
      </c>
      <c r="M4358" t="s">
        <v>22370</v>
      </c>
      <c r="N4358" t="s">
        <v>47</v>
      </c>
      <c r="O4358" t="s">
        <v>449</v>
      </c>
      <c r="P4358" t="s">
        <v>449</v>
      </c>
      <c r="Y4358" t="s">
        <v>22377</v>
      </c>
    </row>
    <row r="4359" spans="1:26">
      <c r="A4359" t="s">
        <v>22378</v>
      </c>
      <c r="B4359" t="s">
        <v>22379</v>
      </c>
      <c r="D4359" t="s">
        <v>40</v>
      </c>
      <c r="E4359" t="s">
        <v>41</v>
      </c>
      <c r="G4359" t="s">
        <v>22380</v>
      </c>
      <c r="H4359" t="s">
        <v>22381</v>
      </c>
      <c r="J4359" t="s">
        <v>55</v>
      </c>
      <c r="K4359" t="s">
        <v>56</v>
      </c>
      <c r="L4359">
        <v>39</v>
      </c>
      <c r="M4359" t="s">
        <v>22370</v>
      </c>
      <c r="N4359" t="s">
        <v>47</v>
      </c>
      <c r="O4359" t="s">
        <v>449</v>
      </c>
      <c r="P4359" t="s">
        <v>22382</v>
      </c>
      <c r="Q4359" t="s">
        <v>22383</v>
      </c>
      <c r="R4359" t="s">
        <v>22384</v>
      </c>
      <c r="S4359" t="s">
        <v>22385</v>
      </c>
      <c r="T4359" t="s">
        <v>22386</v>
      </c>
      <c r="W4359" t="s">
        <v>22387</v>
      </c>
      <c r="Y4359" t="s">
        <v>22388</v>
      </c>
    </row>
    <row r="4360" spans="1:26">
      <c r="A4360" t="s">
        <v>22389</v>
      </c>
      <c r="B4360" t="s">
        <v>22390</v>
      </c>
      <c r="D4360" t="s">
        <v>40</v>
      </c>
      <c r="E4360" t="s">
        <v>41</v>
      </c>
      <c r="G4360" t="s">
        <v>22391</v>
      </c>
      <c r="H4360" t="s">
        <v>22391</v>
      </c>
      <c r="J4360" t="s">
        <v>122</v>
      </c>
      <c r="K4360" t="s">
        <v>123</v>
      </c>
      <c r="L4360">
        <v>39</v>
      </c>
      <c r="M4360" t="s">
        <v>22392</v>
      </c>
      <c r="N4360" t="s">
        <v>47</v>
      </c>
      <c r="O4360" t="s">
        <v>449</v>
      </c>
      <c r="P4360" t="s">
        <v>22393</v>
      </c>
      <c r="X4360" t="s">
        <v>22394</v>
      </c>
      <c r="Y4360" t="s">
        <v>22395</v>
      </c>
      <c r="Z4360" t="s">
        <v>22396</v>
      </c>
    </row>
    <row r="4361" spans="1:26">
      <c r="A4361" t="s">
        <v>22397</v>
      </c>
      <c r="B4361" t="s">
        <v>22398</v>
      </c>
      <c r="D4361" t="s">
        <v>40</v>
      </c>
      <c r="E4361" t="s">
        <v>41</v>
      </c>
      <c r="G4361" t="s">
        <v>22399</v>
      </c>
      <c r="H4361" t="s">
        <v>1632</v>
      </c>
      <c r="J4361" t="s">
        <v>347</v>
      </c>
      <c r="K4361" t="s">
        <v>348</v>
      </c>
      <c r="L4361">
        <v>39</v>
      </c>
      <c r="M4361" t="s">
        <v>22400</v>
      </c>
      <c r="N4361" t="s">
        <v>47</v>
      </c>
      <c r="O4361" t="s">
        <v>449</v>
      </c>
      <c r="P4361" t="s">
        <v>449</v>
      </c>
      <c r="X4361" t="s">
        <v>22401</v>
      </c>
      <c r="Y4361" t="s">
        <v>22402</v>
      </c>
    </row>
    <row r="4362" spans="1:26">
      <c r="A4362" t="s">
        <v>22403</v>
      </c>
      <c r="B4362" t="s">
        <v>22404</v>
      </c>
      <c r="D4362" t="s">
        <v>40</v>
      </c>
      <c r="E4362" t="s">
        <v>41</v>
      </c>
      <c r="G4362" t="s">
        <v>12522</v>
      </c>
      <c r="H4362" t="s">
        <v>1319</v>
      </c>
      <c r="J4362" t="s">
        <v>122</v>
      </c>
      <c r="K4362" t="s">
        <v>123</v>
      </c>
      <c r="L4362">
        <v>39</v>
      </c>
      <c r="M4362" t="s">
        <v>22400</v>
      </c>
      <c r="N4362" t="s">
        <v>47</v>
      </c>
      <c r="O4362" t="s">
        <v>449</v>
      </c>
      <c r="P4362" t="s">
        <v>449</v>
      </c>
      <c r="Y4362" t="s">
        <v>22405</v>
      </c>
    </row>
    <row r="4363" spans="1:26">
      <c r="A4363" t="s">
        <v>22406</v>
      </c>
      <c r="B4363" t="s">
        <v>22407</v>
      </c>
      <c r="D4363" t="s">
        <v>40</v>
      </c>
      <c r="E4363" t="s">
        <v>41</v>
      </c>
      <c r="G4363" t="s">
        <v>2260</v>
      </c>
      <c r="H4363" t="s">
        <v>22408</v>
      </c>
      <c r="J4363" t="s">
        <v>122</v>
      </c>
      <c r="K4363" t="s">
        <v>123</v>
      </c>
      <c r="L4363">
        <v>39</v>
      </c>
      <c r="M4363" t="s">
        <v>22409</v>
      </c>
      <c r="N4363" t="s">
        <v>47</v>
      </c>
      <c r="O4363" t="s">
        <v>449</v>
      </c>
      <c r="P4363" t="s">
        <v>449</v>
      </c>
      <c r="Y4363" t="s">
        <v>22410</v>
      </c>
    </row>
    <row r="4364" spans="1:26">
      <c r="A4364" t="s">
        <v>22411</v>
      </c>
      <c r="B4364" t="s">
        <v>22412</v>
      </c>
      <c r="D4364" t="s">
        <v>40</v>
      </c>
      <c r="E4364" t="s">
        <v>41</v>
      </c>
      <c r="G4364" t="s">
        <v>22413</v>
      </c>
      <c r="H4364" t="s">
        <v>22414</v>
      </c>
      <c r="J4364" t="s">
        <v>347</v>
      </c>
      <c r="K4364" t="s">
        <v>348</v>
      </c>
      <c r="L4364">
        <v>39</v>
      </c>
      <c r="M4364" t="s">
        <v>22409</v>
      </c>
      <c r="N4364" t="s">
        <v>47</v>
      </c>
      <c r="O4364" t="s">
        <v>449</v>
      </c>
      <c r="P4364" t="s">
        <v>449</v>
      </c>
      <c r="Y4364" t="s">
        <v>22415</v>
      </c>
    </row>
    <row r="4365" spans="1:26">
      <c r="A4365" t="s">
        <v>22416</v>
      </c>
      <c r="B4365" t="s">
        <v>22417</v>
      </c>
      <c r="D4365" t="s">
        <v>40</v>
      </c>
      <c r="E4365" t="s">
        <v>41</v>
      </c>
      <c r="G4365" t="s">
        <v>5764</v>
      </c>
      <c r="H4365" t="s">
        <v>22418</v>
      </c>
      <c r="J4365" t="s">
        <v>198</v>
      </c>
      <c r="K4365" t="s">
        <v>199</v>
      </c>
      <c r="L4365">
        <v>39</v>
      </c>
      <c r="M4365" t="s">
        <v>22409</v>
      </c>
      <c r="N4365" t="s">
        <v>394</v>
      </c>
      <c r="O4365" t="s">
        <v>449</v>
      </c>
      <c r="P4365" t="s">
        <v>449</v>
      </c>
      <c r="Y4365" t="s">
        <v>22419</v>
      </c>
    </row>
    <row r="4366" spans="1:26">
      <c r="A4366" t="s">
        <v>22420</v>
      </c>
      <c r="B4366" t="s">
        <v>22421</v>
      </c>
      <c r="D4366" t="s">
        <v>40</v>
      </c>
      <c r="E4366" t="s">
        <v>41</v>
      </c>
      <c r="G4366" t="s">
        <v>22422</v>
      </c>
      <c r="H4366" t="s">
        <v>22423</v>
      </c>
      <c r="J4366" t="s">
        <v>347</v>
      </c>
      <c r="K4366" t="s">
        <v>348</v>
      </c>
      <c r="L4366">
        <v>39</v>
      </c>
      <c r="M4366" t="s">
        <v>22409</v>
      </c>
      <c r="N4366" t="s">
        <v>47</v>
      </c>
      <c r="O4366" t="s">
        <v>449</v>
      </c>
      <c r="P4366" t="s">
        <v>449</v>
      </c>
      <c r="Y4366" t="s">
        <v>22424</v>
      </c>
    </row>
    <row r="4367" spans="1:26">
      <c r="A4367" t="s">
        <v>22425</v>
      </c>
      <c r="B4367" t="s">
        <v>22426</v>
      </c>
      <c r="D4367" t="s">
        <v>40</v>
      </c>
      <c r="E4367" t="s">
        <v>41</v>
      </c>
      <c r="G4367" t="s">
        <v>22427</v>
      </c>
      <c r="H4367" t="s">
        <v>22428</v>
      </c>
      <c r="J4367" t="s">
        <v>122</v>
      </c>
      <c r="K4367" t="s">
        <v>123</v>
      </c>
      <c r="L4367">
        <v>39</v>
      </c>
      <c r="M4367" t="s">
        <v>22429</v>
      </c>
      <c r="N4367" t="s">
        <v>47</v>
      </c>
      <c r="O4367" t="s">
        <v>449</v>
      </c>
      <c r="P4367" t="s">
        <v>449</v>
      </c>
      <c r="Y4367" t="s">
        <v>22430</v>
      </c>
    </row>
    <row r="4368" spans="1:26">
      <c r="A4368" t="s">
        <v>22431</v>
      </c>
      <c r="B4368" t="s">
        <v>22432</v>
      </c>
      <c r="D4368" t="s">
        <v>40</v>
      </c>
      <c r="E4368" t="s">
        <v>41</v>
      </c>
      <c r="G4368" t="s">
        <v>22433</v>
      </c>
      <c r="H4368" t="s">
        <v>22434</v>
      </c>
      <c r="J4368" t="s">
        <v>44</v>
      </c>
      <c r="K4368" t="s">
        <v>45</v>
      </c>
      <c r="L4368">
        <v>39</v>
      </c>
      <c r="M4368" t="s">
        <v>22429</v>
      </c>
      <c r="N4368" t="s">
        <v>47</v>
      </c>
      <c r="O4368" t="s">
        <v>449</v>
      </c>
      <c r="P4368" t="s">
        <v>449</v>
      </c>
      <c r="X4368" t="s">
        <v>22435</v>
      </c>
      <c r="Y4368" t="s">
        <v>22436</v>
      </c>
    </row>
    <row r="4369" spans="1:25">
      <c r="A4369" t="s">
        <v>22437</v>
      </c>
      <c r="B4369" t="s">
        <v>22438</v>
      </c>
      <c r="D4369" t="s">
        <v>40</v>
      </c>
      <c r="E4369" t="s">
        <v>41</v>
      </c>
      <c r="G4369" t="s">
        <v>22439</v>
      </c>
      <c r="H4369" t="s">
        <v>22440</v>
      </c>
      <c r="J4369" t="s">
        <v>55</v>
      </c>
      <c r="K4369" t="s">
        <v>56</v>
      </c>
      <c r="L4369">
        <v>39</v>
      </c>
      <c r="M4369" t="s">
        <v>22441</v>
      </c>
      <c r="N4369" t="s">
        <v>47</v>
      </c>
      <c r="O4369" t="s">
        <v>449</v>
      </c>
      <c r="P4369" t="s">
        <v>449</v>
      </c>
      <c r="X4369" t="s">
        <v>22442</v>
      </c>
      <c r="Y4369" t="s">
        <v>22443</v>
      </c>
    </row>
    <row r="4370" spans="1:25">
      <c r="A4370" t="s">
        <v>22444</v>
      </c>
      <c r="B4370" t="s">
        <v>22445</v>
      </c>
      <c r="D4370" t="s">
        <v>40</v>
      </c>
      <c r="E4370" t="s">
        <v>41</v>
      </c>
      <c r="G4370" t="s">
        <v>22446</v>
      </c>
      <c r="H4370" t="s">
        <v>22447</v>
      </c>
      <c r="J4370" t="s">
        <v>198</v>
      </c>
      <c r="K4370" t="s">
        <v>199</v>
      </c>
      <c r="L4370">
        <v>39</v>
      </c>
      <c r="M4370" t="s">
        <v>22441</v>
      </c>
      <c r="N4370" t="s">
        <v>2212</v>
      </c>
      <c r="O4370" t="s">
        <v>449</v>
      </c>
      <c r="P4370" t="s">
        <v>449</v>
      </c>
      <c r="X4370" t="s">
        <v>22448</v>
      </c>
      <c r="Y4370" t="s">
        <v>22449</v>
      </c>
    </row>
    <row r="4371" spans="1:25">
      <c r="A4371" t="s">
        <v>22450</v>
      </c>
      <c r="B4371" t="s">
        <v>22451</v>
      </c>
      <c r="D4371" t="s">
        <v>40</v>
      </c>
      <c r="E4371" t="s">
        <v>41</v>
      </c>
      <c r="G4371" t="s">
        <v>22452</v>
      </c>
      <c r="H4371" t="s">
        <v>22452</v>
      </c>
      <c r="J4371" t="s">
        <v>44</v>
      </c>
      <c r="K4371" t="s">
        <v>45</v>
      </c>
      <c r="L4371">
        <v>39</v>
      </c>
      <c r="M4371" t="s">
        <v>22441</v>
      </c>
      <c r="N4371" t="s">
        <v>47</v>
      </c>
      <c r="O4371" t="s">
        <v>449</v>
      </c>
      <c r="P4371" t="s">
        <v>449</v>
      </c>
      <c r="X4371" t="s">
        <v>22453</v>
      </c>
      <c r="Y4371" t="s">
        <v>22454</v>
      </c>
    </row>
    <row r="4372" spans="1:25">
      <c r="A4372" t="s">
        <v>22455</v>
      </c>
      <c r="B4372" t="s">
        <v>22456</v>
      </c>
      <c r="D4372" t="s">
        <v>40</v>
      </c>
      <c r="E4372" t="s">
        <v>41</v>
      </c>
      <c r="G4372" t="s">
        <v>22457</v>
      </c>
      <c r="H4372" t="s">
        <v>6729</v>
      </c>
      <c r="J4372" t="s">
        <v>198</v>
      </c>
      <c r="K4372" t="s">
        <v>199</v>
      </c>
      <c r="L4372">
        <v>41</v>
      </c>
      <c r="M4372" t="s">
        <v>22441</v>
      </c>
      <c r="N4372" t="s">
        <v>2892</v>
      </c>
      <c r="O4372" t="s">
        <v>560</v>
      </c>
      <c r="P4372" t="s">
        <v>560</v>
      </c>
      <c r="X4372" t="s">
        <v>22458</v>
      </c>
      <c r="Y4372" t="s">
        <v>22459</v>
      </c>
    </row>
    <row r="4373" spans="1:25">
      <c r="A4373" t="s">
        <v>22460</v>
      </c>
      <c r="B4373" t="s">
        <v>22461</v>
      </c>
      <c r="D4373" t="s">
        <v>40</v>
      </c>
      <c r="E4373" t="s">
        <v>41</v>
      </c>
      <c r="G4373" t="s">
        <v>22462</v>
      </c>
      <c r="H4373" t="s">
        <v>22463</v>
      </c>
      <c r="J4373" t="s">
        <v>122</v>
      </c>
      <c r="K4373" t="s">
        <v>123</v>
      </c>
      <c r="L4373">
        <v>39</v>
      </c>
      <c r="M4373" t="s">
        <v>22464</v>
      </c>
      <c r="N4373" t="s">
        <v>47</v>
      </c>
      <c r="O4373" t="s">
        <v>449</v>
      </c>
      <c r="P4373" t="s">
        <v>449</v>
      </c>
      <c r="Y4373" t="s">
        <v>22465</v>
      </c>
    </row>
    <row r="4374" spans="1:25">
      <c r="A4374" t="s">
        <v>22466</v>
      </c>
      <c r="B4374" t="s">
        <v>22467</v>
      </c>
      <c r="D4374" t="s">
        <v>40</v>
      </c>
      <c r="E4374" t="s">
        <v>41</v>
      </c>
      <c r="G4374" t="s">
        <v>5526</v>
      </c>
      <c r="H4374" t="s">
        <v>2206</v>
      </c>
      <c r="J4374" t="s">
        <v>392</v>
      </c>
      <c r="K4374" t="s">
        <v>393</v>
      </c>
      <c r="L4374">
        <v>39</v>
      </c>
      <c r="M4374" t="s">
        <v>22468</v>
      </c>
      <c r="N4374" t="s">
        <v>725</v>
      </c>
      <c r="O4374" t="s">
        <v>449</v>
      </c>
      <c r="P4374" t="s">
        <v>449</v>
      </c>
      <c r="Y4374" t="s">
        <v>22469</v>
      </c>
    </row>
    <row r="4375" spans="1:25">
      <c r="A4375" t="s">
        <v>22470</v>
      </c>
      <c r="B4375" t="s">
        <v>22471</v>
      </c>
      <c r="D4375" t="s">
        <v>40</v>
      </c>
      <c r="E4375" t="s">
        <v>41</v>
      </c>
      <c r="G4375" t="s">
        <v>1475</v>
      </c>
      <c r="H4375" t="s">
        <v>3381</v>
      </c>
      <c r="J4375" t="s">
        <v>122</v>
      </c>
      <c r="K4375" t="s">
        <v>123</v>
      </c>
      <c r="L4375">
        <v>39</v>
      </c>
      <c r="M4375" t="s">
        <v>22468</v>
      </c>
      <c r="N4375" t="s">
        <v>47</v>
      </c>
      <c r="O4375" t="s">
        <v>449</v>
      </c>
      <c r="P4375" t="s">
        <v>449</v>
      </c>
      <c r="Y4375" t="s">
        <v>22472</v>
      </c>
    </row>
    <row r="4376" spans="1:25">
      <c r="A4376" t="s">
        <v>22473</v>
      </c>
      <c r="B4376" t="s">
        <v>22474</v>
      </c>
      <c r="D4376" t="s">
        <v>40</v>
      </c>
      <c r="E4376" t="s">
        <v>41</v>
      </c>
      <c r="G4376" t="s">
        <v>290</v>
      </c>
      <c r="H4376" t="s">
        <v>22475</v>
      </c>
      <c r="J4376" t="s">
        <v>55</v>
      </c>
      <c r="K4376" t="s">
        <v>56</v>
      </c>
      <c r="L4376">
        <v>39</v>
      </c>
      <c r="M4376" t="s">
        <v>22476</v>
      </c>
      <c r="N4376" t="s">
        <v>47</v>
      </c>
      <c r="O4376" t="s">
        <v>449</v>
      </c>
      <c r="P4376" t="s">
        <v>449</v>
      </c>
      <c r="Y4376" t="s">
        <v>22477</v>
      </c>
    </row>
    <row r="4377" spans="1:25">
      <c r="A4377" t="s">
        <v>22478</v>
      </c>
      <c r="B4377" t="s">
        <v>22479</v>
      </c>
      <c r="D4377" t="s">
        <v>40</v>
      </c>
      <c r="E4377" t="s">
        <v>41</v>
      </c>
      <c r="G4377" t="s">
        <v>22480</v>
      </c>
      <c r="H4377" t="s">
        <v>13980</v>
      </c>
      <c r="J4377" t="s">
        <v>122</v>
      </c>
      <c r="K4377" t="s">
        <v>123</v>
      </c>
      <c r="L4377">
        <v>39</v>
      </c>
      <c r="M4377" t="s">
        <v>22476</v>
      </c>
      <c r="N4377" t="s">
        <v>47</v>
      </c>
      <c r="O4377" t="s">
        <v>449</v>
      </c>
      <c r="P4377" t="s">
        <v>449</v>
      </c>
      <c r="Y4377" t="s">
        <v>22481</v>
      </c>
    </row>
    <row r="4378" spans="1:25">
      <c r="A4378" t="s">
        <v>22482</v>
      </c>
      <c r="B4378" t="s">
        <v>22483</v>
      </c>
      <c r="D4378" t="s">
        <v>40</v>
      </c>
      <c r="E4378" t="s">
        <v>41</v>
      </c>
      <c r="G4378" t="s">
        <v>22260</v>
      </c>
      <c r="H4378" t="s">
        <v>22484</v>
      </c>
      <c r="J4378" t="s">
        <v>347</v>
      </c>
      <c r="K4378" t="s">
        <v>348</v>
      </c>
      <c r="L4378">
        <v>39</v>
      </c>
      <c r="M4378" t="s">
        <v>22476</v>
      </c>
      <c r="N4378" t="s">
        <v>47</v>
      </c>
      <c r="O4378" t="s">
        <v>449</v>
      </c>
      <c r="P4378" t="s">
        <v>449</v>
      </c>
      <c r="Y4378" t="s">
        <v>22485</v>
      </c>
    </row>
    <row r="4379" spans="1:25">
      <c r="A4379" t="s">
        <v>22486</v>
      </c>
      <c r="B4379" t="s">
        <v>22487</v>
      </c>
      <c r="D4379" t="s">
        <v>40</v>
      </c>
      <c r="E4379" t="s">
        <v>41</v>
      </c>
      <c r="G4379" t="s">
        <v>22488</v>
      </c>
      <c r="H4379" t="s">
        <v>22489</v>
      </c>
      <c r="J4379" t="s">
        <v>44</v>
      </c>
      <c r="K4379" t="s">
        <v>45</v>
      </c>
      <c r="L4379">
        <v>39</v>
      </c>
      <c r="M4379" t="s">
        <v>22490</v>
      </c>
      <c r="N4379" t="s">
        <v>47</v>
      </c>
      <c r="O4379" t="s">
        <v>449</v>
      </c>
      <c r="P4379" t="s">
        <v>449</v>
      </c>
      <c r="X4379" t="s">
        <v>22491</v>
      </c>
      <c r="Y4379" t="s">
        <v>22492</v>
      </c>
    </row>
    <row r="4380" spans="1:25">
      <c r="A4380" t="s">
        <v>22493</v>
      </c>
      <c r="B4380" t="s">
        <v>22494</v>
      </c>
      <c r="D4380" t="s">
        <v>40</v>
      </c>
      <c r="E4380" t="s">
        <v>41</v>
      </c>
      <c r="G4380" t="s">
        <v>8529</v>
      </c>
      <c r="H4380" t="s">
        <v>20488</v>
      </c>
      <c r="J4380" t="s">
        <v>55</v>
      </c>
      <c r="K4380" t="s">
        <v>56</v>
      </c>
      <c r="L4380">
        <v>39</v>
      </c>
      <c r="M4380" t="s">
        <v>22490</v>
      </c>
      <c r="N4380" t="s">
        <v>47</v>
      </c>
      <c r="O4380" t="s">
        <v>470</v>
      </c>
      <c r="P4380" t="s">
        <v>470</v>
      </c>
      <c r="Y4380" t="s">
        <v>22495</v>
      </c>
    </row>
    <row r="4381" spans="1:25">
      <c r="A4381" t="s">
        <v>22496</v>
      </c>
      <c r="B4381" t="s">
        <v>22497</v>
      </c>
      <c r="D4381" t="s">
        <v>40</v>
      </c>
      <c r="E4381" t="s">
        <v>41</v>
      </c>
      <c r="G4381" t="s">
        <v>22498</v>
      </c>
      <c r="H4381" t="s">
        <v>22499</v>
      </c>
      <c r="J4381" t="s">
        <v>55</v>
      </c>
      <c r="K4381" t="s">
        <v>56</v>
      </c>
      <c r="L4381">
        <v>39</v>
      </c>
      <c r="M4381" t="s">
        <v>22500</v>
      </c>
      <c r="N4381" t="s">
        <v>47</v>
      </c>
      <c r="O4381" t="s">
        <v>470</v>
      </c>
      <c r="P4381" t="s">
        <v>470</v>
      </c>
      <c r="X4381" t="s">
        <v>22501</v>
      </c>
      <c r="Y4381" t="s">
        <v>22502</v>
      </c>
    </row>
    <row r="4382" spans="1:25">
      <c r="A4382" t="s">
        <v>22503</v>
      </c>
      <c r="B4382" t="s">
        <v>22504</v>
      </c>
      <c r="D4382" t="s">
        <v>40</v>
      </c>
      <c r="E4382" t="s">
        <v>41</v>
      </c>
      <c r="G4382" t="s">
        <v>12350</v>
      </c>
      <c r="H4382" t="s">
        <v>22505</v>
      </c>
      <c r="J4382" t="s">
        <v>44</v>
      </c>
      <c r="K4382" t="s">
        <v>45</v>
      </c>
      <c r="L4382">
        <v>39</v>
      </c>
      <c r="M4382" t="s">
        <v>22506</v>
      </c>
      <c r="N4382" t="s">
        <v>47</v>
      </c>
      <c r="O4382" t="s">
        <v>470</v>
      </c>
      <c r="P4382" t="s">
        <v>470</v>
      </c>
      <c r="X4382" t="s">
        <v>22507</v>
      </c>
      <c r="Y4382" t="s">
        <v>22508</v>
      </c>
    </row>
    <row r="4383" spans="1:25">
      <c r="A4383" t="s">
        <v>22509</v>
      </c>
      <c r="B4383" t="s">
        <v>22510</v>
      </c>
      <c r="D4383" t="s">
        <v>40</v>
      </c>
      <c r="E4383" t="s">
        <v>41</v>
      </c>
      <c r="G4383" t="s">
        <v>22511</v>
      </c>
      <c r="H4383" t="s">
        <v>22512</v>
      </c>
      <c r="J4383" t="s">
        <v>1791</v>
      </c>
      <c r="K4383" t="s">
        <v>1792</v>
      </c>
      <c r="L4383">
        <v>39</v>
      </c>
      <c r="M4383" t="s">
        <v>22513</v>
      </c>
      <c r="N4383" t="s">
        <v>379</v>
      </c>
      <c r="O4383" t="s">
        <v>470</v>
      </c>
      <c r="P4383" t="s">
        <v>470</v>
      </c>
      <c r="X4383" t="s">
        <v>22514</v>
      </c>
      <c r="Y4383" t="s">
        <v>22515</v>
      </c>
    </row>
    <row r="4384" spans="1:25">
      <c r="A4384" t="s">
        <v>22516</v>
      </c>
      <c r="B4384" t="s">
        <v>22517</v>
      </c>
      <c r="D4384" t="s">
        <v>40</v>
      </c>
      <c r="E4384" t="s">
        <v>41</v>
      </c>
      <c r="G4384" t="s">
        <v>3649</v>
      </c>
      <c r="H4384" t="s">
        <v>22518</v>
      </c>
      <c r="J4384" t="s">
        <v>44</v>
      </c>
      <c r="K4384" t="s">
        <v>45</v>
      </c>
      <c r="L4384">
        <v>39</v>
      </c>
      <c r="M4384" t="s">
        <v>22519</v>
      </c>
      <c r="N4384" t="s">
        <v>47</v>
      </c>
      <c r="O4384" t="s">
        <v>470</v>
      </c>
      <c r="P4384" t="s">
        <v>470</v>
      </c>
      <c r="X4384" t="s">
        <v>22520</v>
      </c>
      <c r="Y4384" t="s">
        <v>22521</v>
      </c>
    </row>
    <row r="4385" spans="1:25">
      <c r="A4385" t="s">
        <v>22522</v>
      </c>
      <c r="B4385" t="s">
        <v>22523</v>
      </c>
      <c r="D4385" t="s">
        <v>40</v>
      </c>
      <c r="E4385" t="s">
        <v>41</v>
      </c>
      <c r="G4385" t="s">
        <v>22524</v>
      </c>
      <c r="H4385" t="s">
        <v>22525</v>
      </c>
      <c r="J4385" t="s">
        <v>198</v>
      </c>
      <c r="K4385" t="s">
        <v>199</v>
      </c>
      <c r="L4385">
        <v>39</v>
      </c>
      <c r="M4385" t="s">
        <v>22519</v>
      </c>
      <c r="N4385" t="s">
        <v>773</v>
      </c>
      <c r="O4385" t="s">
        <v>470</v>
      </c>
      <c r="P4385" t="s">
        <v>470</v>
      </c>
      <c r="X4385" t="s">
        <v>22526</v>
      </c>
      <c r="Y4385" t="s">
        <v>22527</v>
      </c>
    </row>
    <row r="4386" spans="1:25">
      <c r="A4386" t="s">
        <v>22528</v>
      </c>
      <c r="B4386" t="s">
        <v>22529</v>
      </c>
      <c r="D4386" t="s">
        <v>40</v>
      </c>
      <c r="E4386" t="s">
        <v>41</v>
      </c>
      <c r="G4386" t="s">
        <v>2789</v>
      </c>
      <c r="H4386" t="s">
        <v>22530</v>
      </c>
      <c r="J4386" t="s">
        <v>347</v>
      </c>
      <c r="K4386" t="s">
        <v>348</v>
      </c>
      <c r="L4386">
        <v>39</v>
      </c>
      <c r="M4386" t="s">
        <v>22531</v>
      </c>
      <c r="N4386" t="s">
        <v>47</v>
      </c>
      <c r="O4386" t="s">
        <v>470</v>
      </c>
      <c r="P4386" t="s">
        <v>470</v>
      </c>
      <c r="Y4386" t="s">
        <v>22532</v>
      </c>
    </row>
    <row r="4387" spans="1:25">
      <c r="A4387" t="s">
        <v>22533</v>
      </c>
      <c r="B4387" t="s">
        <v>22534</v>
      </c>
      <c r="D4387" t="s">
        <v>40</v>
      </c>
      <c r="E4387" t="s">
        <v>41</v>
      </c>
      <c r="G4387" t="s">
        <v>22535</v>
      </c>
      <c r="H4387" t="s">
        <v>22536</v>
      </c>
      <c r="J4387" t="s">
        <v>347</v>
      </c>
      <c r="K4387" t="s">
        <v>348</v>
      </c>
      <c r="L4387">
        <v>39</v>
      </c>
      <c r="M4387" t="s">
        <v>22537</v>
      </c>
      <c r="N4387" t="s">
        <v>47</v>
      </c>
      <c r="O4387" t="s">
        <v>470</v>
      </c>
      <c r="P4387" t="s">
        <v>470</v>
      </c>
      <c r="X4387" t="s">
        <v>22538</v>
      </c>
      <c r="Y4387" t="s">
        <v>22539</v>
      </c>
    </row>
    <row r="4388" spans="1:25">
      <c r="A4388" t="s">
        <v>22540</v>
      </c>
      <c r="B4388" t="s">
        <v>22541</v>
      </c>
      <c r="D4388" t="s">
        <v>40</v>
      </c>
      <c r="E4388" t="s">
        <v>41</v>
      </c>
      <c r="G4388" t="s">
        <v>3004</v>
      </c>
      <c r="H4388" t="s">
        <v>6812</v>
      </c>
      <c r="J4388" t="s">
        <v>198</v>
      </c>
      <c r="K4388" t="s">
        <v>199</v>
      </c>
      <c r="L4388">
        <v>39</v>
      </c>
      <c r="M4388" t="s">
        <v>22537</v>
      </c>
      <c r="N4388" t="s">
        <v>725</v>
      </c>
      <c r="O4388" t="s">
        <v>470</v>
      </c>
      <c r="P4388" t="s">
        <v>470</v>
      </c>
      <c r="X4388" t="s">
        <v>22542</v>
      </c>
      <c r="Y4388" t="s">
        <v>22543</v>
      </c>
    </row>
    <row r="4389" spans="1:25">
      <c r="A4389" t="s">
        <v>22544</v>
      </c>
      <c r="B4389" t="s">
        <v>22545</v>
      </c>
      <c r="D4389" t="s">
        <v>40</v>
      </c>
      <c r="E4389" t="s">
        <v>41</v>
      </c>
      <c r="G4389" t="s">
        <v>22546</v>
      </c>
      <c r="H4389" t="s">
        <v>22547</v>
      </c>
      <c r="J4389" t="s">
        <v>2128</v>
      </c>
      <c r="K4389" t="s">
        <v>2129</v>
      </c>
      <c r="L4389">
        <v>39</v>
      </c>
      <c r="M4389" t="s">
        <v>22548</v>
      </c>
      <c r="N4389" t="s">
        <v>773</v>
      </c>
      <c r="O4389" t="s">
        <v>470</v>
      </c>
      <c r="P4389" t="s">
        <v>470</v>
      </c>
      <c r="X4389" t="s">
        <v>22549</v>
      </c>
      <c r="Y4389" t="s">
        <v>22550</v>
      </c>
    </row>
    <row r="4390" spans="1:25">
      <c r="A4390" t="s">
        <v>22551</v>
      </c>
      <c r="B4390" t="s">
        <v>22552</v>
      </c>
      <c r="D4390" t="s">
        <v>40</v>
      </c>
      <c r="E4390" t="s">
        <v>41</v>
      </c>
      <c r="G4390" t="s">
        <v>22511</v>
      </c>
      <c r="H4390" t="s">
        <v>7555</v>
      </c>
      <c r="J4390" t="s">
        <v>198</v>
      </c>
      <c r="K4390" t="s">
        <v>199</v>
      </c>
      <c r="L4390">
        <v>39</v>
      </c>
      <c r="M4390" t="s">
        <v>22553</v>
      </c>
      <c r="N4390" t="s">
        <v>2212</v>
      </c>
      <c r="O4390" t="s">
        <v>560</v>
      </c>
      <c r="P4390" t="s">
        <v>560</v>
      </c>
      <c r="X4390" t="s">
        <v>22554</v>
      </c>
      <c r="Y4390" t="s">
        <v>22555</v>
      </c>
    </row>
    <row r="4391" spans="1:25">
      <c r="A4391" t="s">
        <v>22556</v>
      </c>
      <c r="B4391" t="s">
        <v>22557</v>
      </c>
      <c r="D4391" t="s">
        <v>40</v>
      </c>
      <c r="E4391" t="s">
        <v>41</v>
      </c>
      <c r="G4391" t="s">
        <v>15678</v>
      </c>
      <c r="H4391" t="s">
        <v>22558</v>
      </c>
      <c r="J4391" t="s">
        <v>44</v>
      </c>
      <c r="K4391" t="s">
        <v>45</v>
      </c>
      <c r="L4391">
        <v>39</v>
      </c>
      <c r="M4391" t="s">
        <v>22553</v>
      </c>
      <c r="N4391" t="s">
        <v>47</v>
      </c>
      <c r="O4391" t="s">
        <v>560</v>
      </c>
      <c r="P4391" t="s">
        <v>560</v>
      </c>
      <c r="Y4391" t="s">
        <v>22559</v>
      </c>
    </row>
    <row r="4392" spans="1:25">
      <c r="A4392" t="s">
        <v>22560</v>
      </c>
      <c r="B4392" t="s">
        <v>22561</v>
      </c>
      <c r="D4392" t="s">
        <v>40</v>
      </c>
      <c r="E4392" t="s">
        <v>41</v>
      </c>
      <c r="G4392" t="s">
        <v>4753</v>
      </c>
      <c r="H4392" t="s">
        <v>22562</v>
      </c>
      <c r="J4392" t="s">
        <v>347</v>
      </c>
      <c r="K4392" t="s">
        <v>348</v>
      </c>
      <c r="L4392">
        <v>39</v>
      </c>
      <c r="M4392" t="s">
        <v>22563</v>
      </c>
      <c r="N4392" t="s">
        <v>47</v>
      </c>
      <c r="O4392" t="s">
        <v>560</v>
      </c>
      <c r="P4392" t="s">
        <v>560</v>
      </c>
      <c r="X4392" t="s">
        <v>22564</v>
      </c>
      <c r="Y4392" t="s">
        <v>22565</v>
      </c>
    </row>
    <row r="4393" spans="1:25">
      <c r="A4393" t="s">
        <v>22566</v>
      </c>
      <c r="B4393" t="s">
        <v>22567</v>
      </c>
      <c r="D4393" t="s">
        <v>40</v>
      </c>
      <c r="E4393" t="s">
        <v>41</v>
      </c>
      <c r="G4393" t="s">
        <v>22568</v>
      </c>
      <c r="H4393" t="s">
        <v>22569</v>
      </c>
      <c r="J4393" t="s">
        <v>55</v>
      </c>
      <c r="K4393" t="s">
        <v>56</v>
      </c>
      <c r="L4393">
        <v>39</v>
      </c>
      <c r="M4393" t="s">
        <v>22570</v>
      </c>
      <c r="N4393" t="s">
        <v>47</v>
      </c>
      <c r="O4393" t="s">
        <v>560</v>
      </c>
      <c r="P4393" t="s">
        <v>560</v>
      </c>
      <c r="X4393" t="s">
        <v>22571</v>
      </c>
      <c r="Y4393" t="s">
        <v>22572</v>
      </c>
    </row>
    <row r="4394" spans="1:25">
      <c r="A4394" t="s">
        <v>22573</v>
      </c>
      <c r="B4394" t="s">
        <v>22574</v>
      </c>
      <c r="D4394" t="s">
        <v>40</v>
      </c>
      <c r="E4394" t="s">
        <v>41</v>
      </c>
      <c r="G4394" t="s">
        <v>22575</v>
      </c>
      <c r="H4394" t="s">
        <v>9145</v>
      </c>
      <c r="J4394" t="s">
        <v>55</v>
      </c>
      <c r="K4394" t="s">
        <v>56</v>
      </c>
      <c r="L4394">
        <v>39</v>
      </c>
      <c r="M4394" t="s">
        <v>22570</v>
      </c>
      <c r="N4394" t="s">
        <v>47</v>
      </c>
      <c r="O4394" t="s">
        <v>560</v>
      </c>
      <c r="P4394" t="s">
        <v>560</v>
      </c>
      <c r="Y4394" t="s">
        <v>22576</v>
      </c>
    </row>
    <row r="4395" spans="1:25">
      <c r="A4395" t="s">
        <v>22577</v>
      </c>
      <c r="B4395" t="s">
        <v>22578</v>
      </c>
      <c r="D4395" t="s">
        <v>40</v>
      </c>
      <c r="E4395" t="s">
        <v>41</v>
      </c>
      <c r="G4395" t="s">
        <v>8574</v>
      </c>
      <c r="H4395" t="s">
        <v>22579</v>
      </c>
      <c r="J4395" t="s">
        <v>55</v>
      </c>
      <c r="K4395" t="s">
        <v>56</v>
      </c>
      <c r="L4395">
        <v>39</v>
      </c>
      <c r="M4395" t="s">
        <v>22570</v>
      </c>
      <c r="N4395" t="s">
        <v>47</v>
      </c>
      <c r="O4395" t="s">
        <v>560</v>
      </c>
      <c r="P4395" t="s">
        <v>560</v>
      </c>
      <c r="Y4395" t="s">
        <v>22580</v>
      </c>
    </row>
    <row r="4396" spans="1:25">
      <c r="A4396" t="s">
        <v>22581</v>
      </c>
      <c r="B4396" t="s">
        <v>22582</v>
      </c>
      <c r="D4396" t="s">
        <v>40</v>
      </c>
      <c r="E4396" t="s">
        <v>41</v>
      </c>
      <c r="G4396" t="s">
        <v>22583</v>
      </c>
      <c r="H4396" t="s">
        <v>22584</v>
      </c>
      <c r="J4396" t="s">
        <v>55</v>
      </c>
      <c r="K4396" t="s">
        <v>56</v>
      </c>
      <c r="L4396">
        <v>39</v>
      </c>
      <c r="M4396" t="s">
        <v>22570</v>
      </c>
      <c r="N4396" t="s">
        <v>47</v>
      </c>
      <c r="O4396" t="s">
        <v>560</v>
      </c>
      <c r="P4396" t="s">
        <v>560</v>
      </c>
      <c r="X4396" t="s">
        <v>22585</v>
      </c>
      <c r="Y4396" t="s">
        <v>22586</v>
      </c>
    </row>
    <row r="4397" spans="1:25">
      <c r="A4397" t="s">
        <v>22587</v>
      </c>
      <c r="B4397" t="s">
        <v>22588</v>
      </c>
      <c r="D4397" t="s">
        <v>40</v>
      </c>
      <c r="E4397" t="s">
        <v>41</v>
      </c>
      <c r="G4397" t="s">
        <v>4874</v>
      </c>
      <c r="H4397" t="s">
        <v>22589</v>
      </c>
      <c r="J4397" t="s">
        <v>55</v>
      </c>
      <c r="K4397" t="s">
        <v>56</v>
      </c>
      <c r="L4397">
        <v>39</v>
      </c>
      <c r="M4397" t="s">
        <v>22590</v>
      </c>
      <c r="N4397" t="s">
        <v>47</v>
      </c>
      <c r="O4397" t="s">
        <v>560</v>
      </c>
      <c r="P4397" t="s">
        <v>560</v>
      </c>
      <c r="Y4397" t="s">
        <v>22591</v>
      </c>
    </row>
    <row r="4398" spans="1:25">
      <c r="A4398" t="s">
        <v>22592</v>
      </c>
      <c r="B4398" t="s">
        <v>22593</v>
      </c>
      <c r="D4398" t="s">
        <v>40</v>
      </c>
      <c r="E4398" t="s">
        <v>41</v>
      </c>
      <c r="G4398" t="s">
        <v>1015</v>
      </c>
      <c r="H4398" t="s">
        <v>20597</v>
      </c>
      <c r="J4398" t="s">
        <v>55</v>
      </c>
      <c r="K4398" t="s">
        <v>56</v>
      </c>
      <c r="L4398">
        <v>39</v>
      </c>
      <c r="M4398" t="s">
        <v>22590</v>
      </c>
      <c r="N4398" t="s">
        <v>47</v>
      </c>
      <c r="O4398" t="s">
        <v>560</v>
      </c>
      <c r="P4398" t="s">
        <v>560</v>
      </c>
      <c r="Y4398" t="s">
        <v>22594</v>
      </c>
    </row>
    <row r="4399" spans="1:25">
      <c r="A4399" t="s">
        <v>22595</v>
      </c>
      <c r="B4399" t="s">
        <v>22596</v>
      </c>
      <c r="D4399" t="s">
        <v>40</v>
      </c>
      <c r="E4399" t="s">
        <v>41</v>
      </c>
      <c r="G4399" t="s">
        <v>22597</v>
      </c>
      <c r="H4399" t="s">
        <v>22597</v>
      </c>
      <c r="J4399" t="s">
        <v>44</v>
      </c>
      <c r="K4399" t="s">
        <v>45</v>
      </c>
      <c r="L4399">
        <v>39</v>
      </c>
      <c r="M4399" t="s">
        <v>22590</v>
      </c>
      <c r="N4399" t="s">
        <v>47</v>
      </c>
      <c r="O4399" t="s">
        <v>643</v>
      </c>
      <c r="P4399" t="s">
        <v>643</v>
      </c>
      <c r="X4399" t="s">
        <v>22598</v>
      </c>
      <c r="Y4399" t="s">
        <v>22599</v>
      </c>
    </row>
    <row r="4400" spans="1:25">
      <c r="A4400" t="s">
        <v>178</v>
      </c>
      <c r="B4400" t="s">
        <v>22600</v>
      </c>
      <c r="D4400" t="s">
        <v>40</v>
      </c>
      <c r="E4400" t="s">
        <v>41</v>
      </c>
      <c r="G4400" t="s">
        <v>5913</v>
      </c>
      <c r="H4400" t="s">
        <v>22601</v>
      </c>
      <c r="J4400" t="s">
        <v>347</v>
      </c>
      <c r="K4400" t="s">
        <v>348</v>
      </c>
      <c r="L4400">
        <v>39</v>
      </c>
      <c r="M4400" t="s">
        <v>22590</v>
      </c>
      <c r="N4400" t="s">
        <v>47</v>
      </c>
      <c r="O4400" t="s">
        <v>643</v>
      </c>
      <c r="P4400" t="s">
        <v>643</v>
      </c>
      <c r="X4400" t="s">
        <v>22602</v>
      </c>
      <c r="Y4400" t="s">
        <v>22603</v>
      </c>
    </row>
    <row r="4401" spans="1:25">
      <c r="A4401" t="s">
        <v>22604</v>
      </c>
      <c r="B4401" t="s">
        <v>22605</v>
      </c>
      <c r="D4401" t="s">
        <v>40</v>
      </c>
      <c r="E4401" t="s">
        <v>41</v>
      </c>
      <c r="G4401" t="s">
        <v>672</v>
      </c>
      <c r="H4401" t="s">
        <v>8012</v>
      </c>
      <c r="J4401" t="s">
        <v>55</v>
      </c>
      <c r="K4401" t="s">
        <v>56</v>
      </c>
      <c r="L4401">
        <v>39</v>
      </c>
      <c r="M4401" t="s">
        <v>22606</v>
      </c>
      <c r="N4401" t="s">
        <v>47</v>
      </c>
      <c r="O4401" t="s">
        <v>643</v>
      </c>
      <c r="P4401" t="s">
        <v>643</v>
      </c>
      <c r="Y4401" t="s">
        <v>22607</v>
      </c>
    </row>
    <row r="4402" spans="1:25">
      <c r="A4402" t="s">
        <v>22608</v>
      </c>
      <c r="B4402" t="s">
        <v>22609</v>
      </c>
      <c r="D4402" t="s">
        <v>40</v>
      </c>
      <c r="E4402" t="s">
        <v>41</v>
      </c>
      <c r="G4402" t="s">
        <v>22610</v>
      </c>
      <c r="H4402" t="s">
        <v>22611</v>
      </c>
      <c r="J4402" t="s">
        <v>44</v>
      </c>
      <c r="K4402" t="s">
        <v>45</v>
      </c>
      <c r="L4402">
        <v>39</v>
      </c>
      <c r="M4402" t="s">
        <v>22606</v>
      </c>
      <c r="N4402" t="s">
        <v>47</v>
      </c>
      <c r="O4402" t="s">
        <v>643</v>
      </c>
      <c r="P4402" t="s">
        <v>643</v>
      </c>
      <c r="X4402" t="s">
        <v>22612</v>
      </c>
      <c r="Y4402" t="s">
        <v>22613</v>
      </c>
    </row>
    <row r="4403" spans="1:25">
      <c r="A4403" t="s">
        <v>22614</v>
      </c>
      <c r="B4403" t="s">
        <v>22615</v>
      </c>
      <c r="D4403" t="s">
        <v>40</v>
      </c>
      <c r="E4403" t="s">
        <v>41</v>
      </c>
      <c r="G4403" t="s">
        <v>22616</v>
      </c>
      <c r="H4403" t="s">
        <v>22617</v>
      </c>
      <c r="J4403" t="s">
        <v>44</v>
      </c>
      <c r="K4403" t="s">
        <v>45</v>
      </c>
      <c r="L4403">
        <v>39</v>
      </c>
      <c r="M4403" t="s">
        <v>22618</v>
      </c>
      <c r="N4403" t="s">
        <v>47</v>
      </c>
      <c r="O4403" t="s">
        <v>643</v>
      </c>
      <c r="P4403" t="s">
        <v>643</v>
      </c>
      <c r="X4403" t="s">
        <v>22619</v>
      </c>
      <c r="Y4403" t="s">
        <v>22620</v>
      </c>
    </row>
    <row r="4404" spans="1:25">
      <c r="A4404" t="s">
        <v>22621</v>
      </c>
      <c r="B4404" t="s">
        <v>22622</v>
      </c>
      <c r="D4404" t="s">
        <v>40</v>
      </c>
      <c r="E4404" t="s">
        <v>41</v>
      </c>
      <c r="G4404" t="s">
        <v>2064</v>
      </c>
      <c r="H4404" t="s">
        <v>22623</v>
      </c>
      <c r="J4404" t="s">
        <v>347</v>
      </c>
      <c r="K4404" t="s">
        <v>348</v>
      </c>
      <c r="L4404">
        <v>39</v>
      </c>
      <c r="M4404" t="s">
        <v>22624</v>
      </c>
      <c r="N4404" t="s">
        <v>47</v>
      </c>
      <c r="O4404" t="s">
        <v>683</v>
      </c>
      <c r="P4404" t="s">
        <v>683</v>
      </c>
      <c r="X4404" t="s">
        <v>22625</v>
      </c>
      <c r="Y4404" t="s">
        <v>22626</v>
      </c>
    </row>
    <row r="4405" spans="1:25">
      <c r="A4405" t="s">
        <v>22627</v>
      </c>
      <c r="B4405" t="s">
        <v>22628</v>
      </c>
      <c r="D4405" t="s">
        <v>40</v>
      </c>
      <c r="E4405" t="s">
        <v>41</v>
      </c>
      <c r="G4405" t="s">
        <v>14676</v>
      </c>
      <c r="H4405" t="s">
        <v>2206</v>
      </c>
      <c r="J4405" t="s">
        <v>55</v>
      </c>
      <c r="K4405" t="s">
        <v>56</v>
      </c>
      <c r="L4405">
        <v>39</v>
      </c>
      <c r="M4405" t="s">
        <v>22629</v>
      </c>
      <c r="N4405" t="s">
        <v>47</v>
      </c>
      <c r="O4405" t="s">
        <v>683</v>
      </c>
      <c r="P4405" t="s">
        <v>683</v>
      </c>
      <c r="Y4405" t="s">
        <v>22630</v>
      </c>
    </row>
    <row r="4406" spans="1:25">
      <c r="A4406" t="s">
        <v>22631</v>
      </c>
      <c r="B4406" t="s">
        <v>22632</v>
      </c>
      <c r="D4406" t="s">
        <v>40</v>
      </c>
      <c r="E4406" t="s">
        <v>41</v>
      </c>
      <c r="G4406" t="s">
        <v>22633</v>
      </c>
      <c r="H4406" t="s">
        <v>22634</v>
      </c>
      <c r="J4406" t="s">
        <v>347</v>
      </c>
      <c r="K4406" t="s">
        <v>348</v>
      </c>
      <c r="L4406">
        <v>39</v>
      </c>
      <c r="M4406" t="s">
        <v>22635</v>
      </c>
      <c r="N4406" t="s">
        <v>47</v>
      </c>
      <c r="O4406" t="s">
        <v>748</v>
      </c>
      <c r="P4406" t="s">
        <v>748</v>
      </c>
      <c r="X4406" t="s">
        <v>22636</v>
      </c>
      <c r="Y4406" t="s">
        <v>22637</v>
      </c>
    </row>
    <row r="4407" spans="1:25">
      <c r="A4407" t="s">
        <v>22638</v>
      </c>
      <c r="B4407" t="s">
        <v>22639</v>
      </c>
      <c r="D4407" t="s">
        <v>40</v>
      </c>
      <c r="E4407" t="s">
        <v>41</v>
      </c>
      <c r="G4407" t="s">
        <v>3761</v>
      </c>
      <c r="H4407" t="s">
        <v>22640</v>
      </c>
      <c r="J4407" t="s">
        <v>55</v>
      </c>
      <c r="K4407" t="s">
        <v>56</v>
      </c>
      <c r="L4407">
        <v>39</v>
      </c>
      <c r="M4407" t="s">
        <v>22641</v>
      </c>
      <c r="N4407" t="s">
        <v>47</v>
      </c>
      <c r="O4407" t="s">
        <v>741</v>
      </c>
      <c r="P4407" t="s">
        <v>741</v>
      </c>
      <c r="Y4407" t="s">
        <v>22642</v>
      </c>
    </row>
    <row r="4408" spans="1:25">
      <c r="A4408" t="s">
        <v>22643</v>
      </c>
      <c r="B4408" t="s">
        <v>22644</v>
      </c>
      <c r="D4408" t="s">
        <v>40</v>
      </c>
      <c r="E4408" t="s">
        <v>41</v>
      </c>
      <c r="G4408" t="s">
        <v>22645</v>
      </c>
      <c r="H4408" t="s">
        <v>22646</v>
      </c>
      <c r="J4408" t="s">
        <v>55</v>
      </c>
      <c r="K4408" t="s">
        <v>56</v>
      </c>
      <c r="L4408">
        <v>39</v>
      </c>
      <c r="M4408" t="s">
        <v>22647</v>
      </c>
      <c r="N4408" t="s">
        <v>47</v>
      </c>
      <c r="O4408" t="s">
        <v>741</v>
      </c>
      <c r="P4408" t="s">
        <v>741</v>
      </c>
      <c r="Y4408" t="s">
        <v>22648</v>
      </c>
    </row>
    <row r="4409" spans="1:25">
      <c r="A4409" t="s">
        <v>1532</v>
      </c>
      <c r="B4409" t="s">
        <v>22649</v>
      </c>
      <c r="D4409" t="s">
        <v>40</v>
      </c>
      <c r="E4409" t="s">
        <v>41</v>
      </c>
      <c r="G4409" t="s">
        <v>22650</v>
      </c>
      <c r="H4409" t="s">
        <v>3684</v>
      </c>
      <c r="J4409" t="s">
        <v>44</v>
      </c>
      <c r="K4409" t="s">
        <v>45</v>
      </c>
      <c r="L4409">
        <v>38</v>
      </c>
      <c r="M4409" t="s">
        <v>22651</v>
      </c>
      <c r="N4409" t="s">
        <v>47</v>
      </c>
      <c r="O4409" t="s">
        <v>1575</v>
      </c>
      <c r="P4409" t="s">
        <v>1575</v>
      </c>
      <c r="Y4409" t="s">
        <v>22652</v>
      </c>
    </row>
    <row r="4410" spans="1:25">
      <c r="A4410" t="s">
        <v>22653</v>
      </c>
      <c r="B4410" t="s">
        <v>22654</v>
      </c>
      <c r="D4410" t="s">
        <v>40</v>
      </c>
      <c r="E4410" t="s">
        <v>41</v>
      </c>
      <c r="G4410" t="s">
        <v>22655</v>
      </c>
      <c r="H4410" t="s">
        <v>22656</v>
      </c>
      <c r="J4410" t="s">
        <v>55</v>
      </c>
      <c r="K4410" t="s">
        <v>56</v>
      </c>
      <c r="L4410">
        <v>38</v>
      </c>
      <c r="M4410" t="s">
        <v>22651</v>
      </c>
      <c r="N4410" t="s">
        <v>47</v>
      </c>
      <c r="O4410" t="s">
        <v>2091</v>
      </c>
      <c r="P4410" t="s">
        <v>2091</v>
      </c>
      <c r="X4410" t="s">
        <v>22657</v>
      </c>
      <c r="Y4410" t="s">
        <v>22658</v>
      </c>
    </row>
    <row r="4411" spans="1:25">
      <c r="A4411" t="s">
        <v>22659</v>
      </c>
      <c r="B4411" t="s">
        <v>22660</v>
      </c>
      <c r="D4411" t="s">
        <v>40</v>
      </c>
      <c r="E4411" t="s">
        <v>41</v>
      </c>
      <c r="G4411" t="s">
        <v>22661</v>
      </c>
      <c r="H4411" t="s">
        <v>22662</v>
      </c>
      <c r="J4411" t="s">
        <v>55</v>
      </c>
      <c r="K4411" t="s">
        <v>56</v>
      </c>
      <c r="L4411">
        <v>38</v>
      </c>
      <c r="M4411" t="s">
        <v>22663</v>
      </c>
      <c r="N4411" t="s">
        <v>47</v>
      </c>
      <c r="O4411" t="s">
        <v>2091</v>
      </c>
      <c r="P4411" t="s">
        <v>2091</v>
      </c>
      <c r="Y4411" t="s">
        <v>22664</v>
      </c>
    </row>
    <row r="4412" spans="1:25">
      <c r="A4412" t="s">
        <v>22665</v>
      </c>
      <c r="B4412" t="s">
        <v>22666</v>
      </c>
      <c r="D4412" t="s">
        <v>40</v>
      </c>
      <c r="E4412" t="s">
        <v>41</v>
      </c>
      <c r="G4412" t="s">
        <v>5291</v>
      </c>
      <c r="H4412" t="s">
        <v>22667</v>
      </c>
      <c r="J4412" t="s">
        <v>55</v>
      </c>
      <c r="K4412" t="s">
        <v>56</v>
      </c>
      <c r="L4412">
        <v>38</v>
      </c>
      <c r="M4412" t="s">
        <v>22663</v>
      </c>
      <c r="N4412" t="s">
        <v>47</v>
      </c>
      <c r="O4412" t="s">
        <v>2091</v>
      </c>
      <c r="P4412" t="s">
        <v>2091</v>
      </c>
      <c r="X4412" t="s">
        <v>22668</v>
      </c>
      <c r="Y4412" t="s">
        <v>22669</v>
      </c>
    </row>
    <row r="4413" spans="1:25">
      <c r="A4413" t="s">
        <v>22670</v>
      </c>
      <c r="B4413" t="s">
        <v>22671</v>
      </c>
      <c r="D4413" t="s">
        <v>40</v>
      </c>
      <c r="E4413" t="s">
        <v>41</v>
      </c>
      <c r="G4413" t="s">
        <v>1038</v>
      </c>
      <c r="H4413" t="s">
        <v>22672</v>
      </c>
      <c r="J4413" t="s">
        <v>347</v>
      </c>
      <c r="K4413" t="s">
        <v>348</v>
      </c>
      <c r="L4413">
        <v>38</v>
      </c>
      <c r="M4413" t="s">
        <v>22673</v>
      </c>
      <c r="N4413" t="s">
        <v>47</v>
      </c>
      <c r="O4413" t="s">
        <v>2091</v>
      </c>
      <c r="P4413" t="s">
        <v>2091</v>
      </c>
      <c r="Y4413" t="s">
        <v>22674</v>
      </c>
    </row>
    <row r="4414" spans="1:25">
      <c r="A4414" t="s">
        <v>22675</v>
      </c>
      <c r="B4414" t="s">
        <v>22676</v>
      </c>
      <c r="D4414" t="s">
        <v>40</v>
      </c>
      <c r="E4414" t="s">
        <v>41</v>
      </c>
      <c r="G4414" t="s">
        <v>17059</v>
      </c>
      <c r="H4414" t="s">
        <v>21079</v>
      </c>
      <c r="J4414" t="s">
        <v>55</v>
      </c>
      <c r="K4414" t="s">
        <v>56</v>
      </c>
      <c r="L4414">
        <v>38</v>
      </c>
      <c r="M4414" t="s">
        <v>22677</v>
      </c>
      <c r="N4414" t="s">
        <v>47</v>
      </c>
      <c r="O4414" t="s">
        <v>48</v>
      </c>
      <c r="P4414" t="s">
        <v>48</v>
      </c>
      <c r="Y4414" t="s">
        <v>22678</v>
      </c>
    </row>
    <row r="4415" spans="1:25">
      <c r="A4415" t="s">
        <v>22679</v>
      </c>
      <c r="B4415" t="s">
        <v>22680</v>
      </c>
      <c r="D4415" t="s">
        <v>40</v>
      </c>
      <c r="E4415" t="s">
        <v>41</v>
      </c>
      <c r="G4415" t="s">
        <v>3865</v>
      </c>
      <c r="H4415" t="s">
        <v>22681</v>
      </c>
      <c r="J4415" t="s">
        <v>44</v>
      </c>
      <c r="K4415" t="s">
        <v>45</v>
      </c>
      <c r="L4415">
        <v>38</v>
      </c>
      <c r="M4415" t="s">
        <v>22682</v>
      </c>
      <c r="N4415" t="s">
        <v>47</v>
      </c>
      <c r="O4415" t="s">
        <v>58</v>
      </c>
      <c r="P4415" t="s">
        <v>58</v>
      </c>
      <c r="Y4415" t="s">
        <v>22683</v>
      </c>
    </row>
    <row r="4416" spans="1:25">
      <c r="A4416" t="s">
        <v>22684</v>
      </c>
      <c r="B4416" t="s">
        <v>22685</v>
      </c>
      <c r="D4416" t="s">
        <v>40</v>
      </c>
      <c r="E4416" t="s">
        <v>41</v>
      </c>
      <c r="G4416" t="s">
        <v>22686</v>
      </c>
      <c r="H4416" t="s">
        <v>22687</v>
      </c>
      <c r="J4416" t="s">
        <v>347</v>
      </c>
      <c r="K4416" t="s">
        <v>348</v>
      </c>
      <c r="L4416">
        <v>38</v>
      </c>
      <c r="M4416" t="s">
        <v>22682</v>
      </c>
      <c r="N4416" t="s">
        <v>47</v>
      </c>
      <c r="O4416" t="s">
        <v>58</v>
      </c>
      <c r="P4416" t="s">
        <v>58</v>
      </c>
      <c r="X4416" t="s">
        <v>22688</v>
      </c>
      <c r="Y4416" t="s">
        <v>22689</v>
      </c>
    </row>
    <row r="4417" spans="1:25">
      <c r="A4417" t="s">
        <v>22690</v>
      </c>
      <c r="B4417" t="s">
        <v>22691</v>
      </c>
      <c r="D4417" t="s">
        <v>40</v>
      </c>
      <c r="E4417" t="s">
        <v>41</v>
      </c>
      <c r="G4417" t="s">
        <v>22692</v>
      </c>
      <c r="H4417" t="s">
        <v>18507</v>
      </c>
      <c r="J4417" t="s">
        <v>44</v>
      </c>
      <c r="K4417" t="s">
        <v>45</v>
      </c>
      <c r="L4417">
        <v>38</v>
      </c>
      <c r="M4417" t="s">
        <v>22693</v>
      </c>
      <c r="N4417" t="s">
        <v>47</v>
      </c>
      <c r="O4417" t="s">
        <v>261</v>
      </c>
      <c r="P4417" t="s">
        <v>261</v>
      </c>
      <c r="X4417" t="s">
        <v>22694</v>
      </c>
      <c r="Y4417" t="s">
        <v>22695</v>
      </c>
    </row>
    <row r="4418" spans="1:25">
      <c r="A4418" t="s">
        <v>22696</v>
      </c>
      <c r="B4418" t="s">
        <v>22697</v>
      </c>
      <c r="D4418" t="s">
        <v>40</v>
      </c>
      <c r="E4418" t="s">
        <v>41</v>
      </c>
      <c r="G4418" t="s">
        <v>22698</v>
      </c>
      <c r="H4418" t="s">
        <v>6289</v>
      </c>
      <c r="J4418" t="s">
        <v>347</v>
      </c>
      <c r="K4418" t="s">
        <v>348</v>
      </c>
      <c r="L4418">
        <v>38</v>
      </c>
      <c r="M4418" t="s">
        <v>22693</v>
      </c>
      <c r="N4418" t="s">
        <v>47</v>
      </c>
      <c r="O4418" t="s">
        <v>261</v>
      </c>
      <c r="P4418" t="s">
        <v>261</v>
      </c>
      <c r="X4418" t="s">
        <v>22699</v>
      </c>
      <c r="Y4418" t="s">
        <v>22700</v>
      </c>
    </row>
    <row r="4419" spans="1:25">
      <c r="A4419" t="s">
        <v>22701</v>
      </c>
      <c r="B4419" t="s">
        <v>22702</v>
      </c>
      <c r="D4419" t="s">
        <v>40</v>
      </c>
      <c r="E4419" t="s">
        <v>41</v>
      </c>
      <c r="G4419" t="s">
        <v>22703</v>
      </c>
      <c r="H4419" t="s">
        <v>22704</v>
      </c>
      <c r="J4419" t="s">
        <v>55</v>
      </c>
      <c r="K4419" t="s">
        <v>56</v>
      </c>
      <c r="L4419">
        <v>38</v>
      </c>
      <c r="M4419" t="s">
        <v>22693</v>
      </c>
      <c r="N4419" t="s">
        <v>47</v>
      </c>
      <c r="O4419" t="s">
        <v>261</v>
      </c>
      <c r="P4419" t="s">
        <v>261</v>
      </c>
      <c r="Y4419" t="s">
        <v>22705</v>
      </c>
    </row>
    <row r="4420" spans="1:25">
      <c r="A4420" t="s">
        <v>22706</v>
      </c>
      <c r="B4420" t="s">
        <v>22707</v>
      </c>
      <c r="D4420" t="s">
        <v>40</v>
      </c>
      <c r="E4420" t="s">
        <v>41</v>
      </c>
      <c r="G4420" t="s">
        <v>22708</v>
      </c>
      <c r="H4420" t="s">
        <v>22709</v>
      </c>
      <c r="J4420" t="s">
        <v>347</v>
      </c>
      <c r="K4420" t="s">
        <v>348</v>
      </c>
      <c r="L4420">
        <v>38</v>
      </c>
      <c r="M4420" t="s">
        <v>22710</v>
      </c>
      <c r="N4420" t="s">
        <v>47</v>
      </c>
      <c r="O4420" t="s">
        <v>261</v>
      </c>
      <c r="P4420" t="s">
        <v>261</v>
      </c>
      <c r="X4420" t="s">
        <v>22711</v>
      </c>
      <c r="Y4420" t="s">
        <v>22712</v>
      </c>
    </row>
    <row r="4421" spans="1:25">
      <c r="A4421" t="s">
        <v>22713</v>
      </c>
      <c r="B4421" t="s">
        <v>22714</v>
      </c>
      <c r="D4421" t="s">
        <v>40</v>
      </c>
      <c r="E4421" t="s">
        <v>41</v>
      </c>
      <c r="G4421" t="s">
        <v>22715</v>
      </c>
      <c r="H4421" t="s">
        <v>22716</v>
      </c>
      <c r="J4421" t="s">
        <v>347</v>
      </c>
      <c r="K4421" t="s">
        <v>348</v>
      </c>
      <c r="L4421">
        <v>38</v>
      </c>
      <c r="M4421" t="s">
        <v>22717</v>
      </c>
      <c r="N4421" t="s">
        <v>47</v>
      </c>
      <c r="O4421" t="s">
        <v>261</v>
      </c>
      <c r="P4421" t="s">
        <v>261</v>
      </c>
      <c r="Y4421" t="s">
        <v>22718</v>
      </c>
    </row>
    <row r="4422" spans="1:25">
      <c r="A4422" t="s">
        <v>22719</v>
      </c>
      <c r="B4422" t="s">
        <v>22720</v>
      </c>
      <c r="D4422" t="s">
        <v>40</v>
      </c>
      <c r="E4422" t="s">
        <v>41</v>
      </c>
      <c r="G4422" t="s">
        <v>22721</v>
      </c>
      <c r="H4422" t="s">
        <v>22722</v>
      </c>
      <c r="J4422" t="s">
        <v>44</v>
      </c>
      <c r="K4422" t="s">
        <v>45</v>
      </c>
      <c r="L4422">
        <v>38</v>
      </c>
      <c r="M4422" t="s">
        <v>22723</v>
      </c>
      <c r="N4422" t="s">
        <v>47</v>
      </c>
      <c r="O4422" t="s">
        <v>261</v>
      </c>
      <c r="P4422" t="s">
        <v>261</v>
      </c>
      <c r="X4422" t="s">
        <v>22724</v>
      </c>
      <c r="Y4422" t="s">
        <v>22725</v>
      </c>
    </row>
    <row r="4423" spans="1:25">
      <c r="A4423" t="s">
        <v>22726</v>
      </c>
      <c r="B4423" t="s">
        <v>22727</v>
      </c>
      <c r="D4423" t="s">
        <v>40</v>
      </c>
      <c r="E4423" t="s">
        <v>41</v>
      </c>
      <c r="G4423" t="s">
        <v>22728</v>
      </c>
      <c r="H4423" t="s">
        <v>5506</v>
      </c>
      <c r="J4423" t="s">
        <v>55</v>
      </c>
      <c r="K4423" t="s">
        <v>56</v>
      </c>
      <c r="L4423">
        <v>38</v>
      </c>
      <c r="M4423" t="s">
        <v>22723</v>
      </c>
      <c r="N4423" t="s">
        <v>47</v>
      </c>
      <c r="O4423" t="s">
        <v>261</v>
      </c>
      <c r="P4423" t="s">
        <v>261</v>
      </c>
      <c r="X4423" t="s">
        <v>22729</v>
      </c>
      <c r="Y4423" t="s">
        <v>22730</v>
      </c>
    </row>
    <row r="4424" spans="1:25">
      <c r="A4424" t="s">
        <v>22731</v>
      </c>
      <c r="B4424" t="s">
        <v>22732</v>
      </c>
      <c r="D4424" t="s">
        <v>40</v>
      </c>
      <c r="E4424" t="s">
        <v>41</v>
      </c>
      <c r="G4424" t="s">
        <v>7217</v>
      </c>
      <c r="H4424" t="s">
        <v>2146</v>
      </c>
      <c r="J4424" t="s">
        <v>55</v>
      </c>
      <c r="K4424" t="s">
        <v>56</v>
      </c>
      <c r="L4424">
        <v>38</v>
      </c>
      <c r="M4424" t="s">
        <v>22723</v>
      </c>
      <c r="N4424" t="s">
        <v>47</v>
      </c>
      <c r="O4424" t="s">
        <v>261</v>
      </c>
      <c r="P4424" t="s">
        <v>261</v>
      </c>
      <c r="Y4424" t="s">
        <v>22733</v>
      </c>
    </row>
    <row r="4425" spans="1:25">
      <c r="A4425" t="s">
        <v>22734</v>
      </c>
      <c r="B4425" t="s">
        <v>22735</v>
      </c>
      <c r="D4425" t="s">
        <v>40</v>
      </c>
      <c r="E4425" t="s">
        <v>41</v>
      </c>
      <c r="G4425" t="s">
        <v>22736</v>
      </c>
      <c r="H4425" t="s">
        <v>22737</v>
      </c>
      <c r="J4425" t="s">
        <v>44</v>
      </c>
      <c r="K4425" t="s">
        <v>45</v>
      </c>
      <c r="L4425">
        <v>38</v>
      </c>
      <c r="M4425" t="s">
        <v>22738</v>
      </c>
      <c r="N4425" t="s">
        <v>47</v>
      </c>
      <c r="O4425" t="s">
        <v>261</v>
      </c>
      <c r="P4425" t="s">
        <v>261</v>
      </c>
      <c r="X4425" t="s">
        <v>22739</v>
      </c>
      <c r="Y4425" t="s">
        <v>22740</v>
      </c>
    </row>
    <row r="4426" spans="1:25">
      <c r="A4426" t="s">
        <v>22741</v>
      </c>
      <c r="B4426" t="s">
        <v>22742</v>
      </c>
      <c r="D4426" t="s">
        <v>40</v>
      </c>
      <c r="E4426" t="s">
        <v>41</v>
      </c>
      <c r="G4426" t="s">
        <v>3220</v>
      </c>
      <c r="H4426" t="s">
        <v>6164</v>
      </c>
      <c r="J4426" t="s">
        <v>44</v>
      </c>
      <c r="K4426" t="s">
        <v>45</v>
      </c>
      <c r="L4426">
        <v>38</v>
      </c>
      <c r="M4426" t="s">
        <v>22738</v>
      </c>
      <c r="N4426" t="s">
        <v>47</v>
      </c>
      <c r="O4426" t="s">
        <v>261</v>
      </c>
      <c r="P4426" t="s">
        <v>261</v>
      </c>
      <c r="X4426" t="s">
        <v>22743</v>
      </c>
      <c r="Y4426" t="s">
        <v>22744</v>
      </c>
    </row>
    <row r="4427" spans="1:25">
      <c r="A4427" t="s">
        <v>22745</v>
      </c>
      <c r="B4427" t="s">
        <v>22746</v>
      </c>
      <c r="D4427" t="s">
        <v>40</v>
      </c>
      <c r="E4427" t="s">
        <v>41</v>
      </c>
      <c r="G4427" t="s">
        <v>906</v>
      </c>
      <c r="H4427" t="s">
        <v>22747</v>
      </c>
      <c r="J4427" t="s">
        <v>347</v>
      </c>
      <c r="K4427" t="s">
        <v>348</v>
      </c>
      <c r="L4427">
        <v>38</v>
      </c>
      <c r="M4427" t="s">
        <v>22738</v>
      </c>
      <c r="N4427" t="s">
        <v>47</v>
      </c>
      <c r="O4427" t="s">
        <v>261</v>
      </c>
      <c r="P4427" t="s">
        <v>261</v>
      </c>
      <c r="Y4427" t="s">
        <v>22748</v>
      </c>
    </row>
    <row r="4428" spans="1:25">
      <c r="A4428" t="s">
        <v>22749</v>
      </c>
      <c r="B4428" t="s">
        <v>22750</v>
      </c>
      <c r="D4428" t="s">
        <v>40</v>
      </c>
      <c r="E4428" t="s">
        <v>41</v>
      </c>
      <c r="G4428" t="s">
        <v>14461</v>
      </c>
      <c r="H4428" t="s">
        <v>406</v>
      </c>
      <c r="J4428" t="s">
        <v>347</v>
      </c>
      <c r="K4428" t="s">
        <v>348</v>
      </c>
      <c r="L4428">
        <v>38</v>
      </c>
      <c r="M4428" t="s">
        <v>22751</v>
      </c>
      <c r="N4428" t="s">
        <v>47</v>
      </c>
      <c r="O4428" t="s">
        <v>261</v>
      </c>
      <c r="P4428" t="s">
        <v>261</v>
      </c>
      <c r="Y4428" t="s">
        <v>22752</v>
      </c>
    </row>
    <row r="4429" spans="1:25">
      <c r="A4429" t="s">
        <v>22753</v>
      </c>
      <c r="B4429" t="s">
        <v>22754</v>
      </c>
      <c r="D4429" t="s">
        <v>40</v>
      </c>
      <c r="E4429" t="s">
        <v>41</v>
      </c>
      <c r="G4429" t="s">
        <v>22755</v>
      </c>
      <c r="H4429" t="s">
        <v>22756</v>
      </c>
      <c r="J4429" t="s">
        <v>55</v>
      </c>
      <c r="K4429" t="s">
        <v>56</v>
      </c>
      <c r="L4429">
        <v>38</v>
      </c>
      <c r="M4429" t="s">
        <v>22757</v>
      </c>
      <c r="N4429" t="s">
        <v>47</v>
      </c>
      <c r="O4429" t="s">
        <v>261</v>
      </c>
      <c r="P4429" t="s">
        <v>261</v>
      </c>
      <c r="Y4429" t="s">
        <v>22758</v>
      </c>
    </row>
    <row r="4430" spans="1:25">
      <c r="A4430" t="s">
        <v>22759</v>
      </c>
      <c r="B4430" t="s">
        <v>22760</v>
      </c>
      <c r="D4430" t="s">
        <v>40</v>
      </c>
      <c r="E4430" t="s">
        <v>41</v>
      </c>
      <c r="G4430" t="s">
        <v>22761</v>
      </c>
      <c r="H4430" t="s">
        <v>22762</v>
      </c>
      <c r="J4430" t="s">
        <v>122</v>
      </c>
      <c r="K4430" t="s">
        <v>123</v>
      </c>
      <c r="L4430">
        <v>38</v>
      </c>
      <c r="M4430" t="s">
        <v>22763</v>
      </c>
      <c r="N4430" t="s">
        <v>47</v>
      </c>
      <c r="O4430" t="s">
        <v>261</v>
      </c>
      <c r="P4430" t="s">
        <v>261</v>
      </c>
      <c r="Y4430" t="s">
        <v>22764</v>
      </c>
    </row>
    <row r="4431" spans="1:25">
      <c r="A4431" t="s">
        <v>22765</v>
      </c>
      <c r="B4431" t="s">
        <v>22766</v>
      </c>
      <c r="D4431" t="s">
        <v>40</v>
      </c>
      <c r="E4431" t="s">
        <v>41</v>
      </c>
      <c r="G4431" t="s">
        <v>19009</v>
      </c>
      <c r="H4431" t="s">
        <v>22767</v>
      </c>
      <c r="J4431" t="s">
        <v>44</v>
      </c>
      <c r="K4431" t="s">
        <v>45</v>
      </c>
      <c r="L4431">
        <v>38</v>
      </c>
      <c r="M4431" t="s">
        <v>22768</v>
      </c>
      <c r="N4431" t="s">
        <v>47</v>
      </c>
      <c r="O4431" t="s">
        <v>261</v>
      </c>
      <c r="P4431" t="s">
        <v>261</v>
      </c>
      <c r="Y4431" t="s">
        <v>22769</v>
      </c>
    </row>
    <row r="4432" spans="1:25">
      <c r="A4432" t="s">
        <v>22770</v>
      </c>
      <c r="B4432" t="s">
        <v>22771</v>
      </c>
      <c r="D4432" t="s">
        <v>40</v>
      </c>
      <c r="E4432" t="s">
        <v>41</v>
      </c>
      <c r="G4432" t="s">
        <v>22772</v>
      </c>
      <c r="H4432" t="s">
        <v>22773</v>
      </c>
      <c r="J4432" t="s">
        <v>55</v>
      </c>
      <c r="K4432" t="s">
        <v>56</v>
      </c>
      <c r="L4432">
        <v>38</v>
      </c>
      <c r="M4432" t="s">
        <v>22774</v>
      </c>
      <c r="N4432" t="s">
        <v>47</v>
      </c>
      <c r="O4432" t="s">
        <v>261</v>
      </c>
      <c r="P4432" t="s">
        <v>261</v>
      </c>
      <c r="X4432" t="s">
        <v>22775</v>
      </c>
      <c r="Y4432" t="s">
        <v>22776</v>
      </c>
    </row>
    <row r="4433" spans="1:25">
      <c r="A4433" t="s">
        <v>22777</v>
      </c>
      <c r="B4433" t="s">
        <v>22778</v>
      </c>
      <c r="D4433" t="s">
        <v>40</v>
      </c>
      <c r="E4433" t="s">
        <v>41</v>
      </c>
      <c r="G4433" t="s">
        <v>17503</v>
      </c>
      <c r="H4433" t="s">
        <v>507</v>
      </c>
      <c r="J4433" t="s">
        <v>55</v>
      </c>
      <c r="K4433" t="s">
        <v>56</v>
      </c>
      <c r="L4433">
        <v>38</v>
      </c>
      <c r="M4433" t="s">
        <v>22774</v>
      </c>
      <c r="N4433" t="s">
        <v>47</v>
      </c>
      <c r="O4433" t="s">
        <v>261</v>
      </c>
      <c r="P4433" t="s">
        <v>261</v>
      </c>
      <c r="Y4433" t="s">
        <v>22779</v>
      </c>
    </row>
    <row r="4434" spans="1:25">
      <c r="A4434" t="s">
        <v>22780</v>
      </c>
      <c r="B4434" t="s">
        <v>22781</v>
      </c>
      <c r="D4434" t="s">
        <v>40</v>
      </c>
      <c r="E4434" t="s">
        <v>41</v>
      </c>
      <c r="G4434" t="s">
        <v>22597</v>
      </c>
      <c r="H4434" t="s">
        <v>22782</v>
      </c>
      <c r="J4434" t="s">
        <v>55</v>
      </c>
      <c r="K4434" t="s">
        <v>56</v>
      </c>
      <c r="L4434">
        <v>38</v>
      </c>
      <c r="M4434" t="s">
        <v>22783</v>
      </c>
      <c r="N4434" t="s">
        <v>47</v>
      </c>
      <c r="O4434" t="s">
        <v>261</v>
      </c>
      <c r="P4434" t="s">
        <v>261</v>
      </c>
      <c r="X4434" t="s">
        <v>22784</v>
      </c>
      <c r="Y4434" t="s">
        <v>22785</v>
      </c>
    </row>
    <row r="4435" spans="1:25">
      <c r="A4435" t="s">
        <v>22786</v>
      </c>
      <c r="B4435" t="s">
        <v>22787</v>
      </c>
      <c r="D4435" t="s">
        <v>40</v>
      </c>
      <c r="E4435" t="s">
        <v>41</v>
      </c>
      <c r="G4435" t="s">
        <v>22788</v>
      </c>
      <c r="H4435" t="s">
        <v>9002</v>
      </c>
      <c r="J4435" t="s">
        <v>347</v>
      </c>
      <c r="K4435" t="s">
        <v>348</v>
      </c>
      <c r="L4435">
        <v>38</v>
      </c>
      <c r="M4435" t="s">
        <v>22783</v>
      </c>
      <c r="N4435" t="s">
        <v>47</v>
      </c>
      <c r="O4435" t="s">
        <v>261</v>
      </c>
      <c r="P4435" t="s">
        <v>261</v>
      </c>
      <c r="Y4435" t="s">
        <v>22789</v>
      </c>
    </row>
    <row r="4436" spans="1:25">
      <c r="A4436" t="s">
        <v>22790</v>
      </c>
      <c r="B4436" t="s">
        <v>22791</v>
      </c>
      <c r="D4436" t="s">
        <v>40</v>
      </c>
      <c r="E4436" t="s">
        <v>41</v>
      </c>
      <c r="G4436" t="s">
        <v>20113</v>
      </c>
      <c r="H4436" t="s">
        <v>8374</v>
      </c>
      <c r="J4436" t="s">
        <v>122</v>
      </c>
      <c r="K4436" t="s">
        <v>123</v>
      </c>
      <c r="L4436">
        <v>38</v>
      </c>
      <c r="M4436" t="s">
        <v>22792</v>
      </c>
      <c r="N4436" t="s">
        <v>47</v>
      </c>
      <c r="O4436" t="s">
        <v>261</v>
      </c>
      <c r="P4436" t="s">
        <v>261</v>
      </c>
      <c r="Y4436" t="s">
        <v>22793</v>
      </c>
    </row>
    <row r="4437" spans="1:25">
      <c r="A4437" t="s">
        <v>22794</v>
      </c>
      <c r="B4437" t="s">
        <v>22795</v>
      </c>
      <c r="D4437" t="s">
        <v>40</v>
      </c>
      <c r="E4437" t="s">
        <v>41</v>
      </c>
      <c r="G4437" t="s">
        <v>22796</v>
      </c>
      <c r="H4437" t="s">
        <v>22797</v>
      </c>
      <c r="J4437" t="s">
        <v>55</v>
      </c>
      <c r="K4437" t="s">
        <v>56</v>
      </c>
      <c r="L4437">
        <v>38</v>
      </c>
      <c r="M4437" t="s">
        <v>22792</v>
      </c>
      <c r="N4437" t="s">
        <v>47</v>
      </c>
      <c r="O4437" t="s">
        <v>261</v>
      </c>
      <c r="P4437" t="s">
        <v>261</v>
      </c>
      <c r="X4437" t="s">
        <v>22798</v>
      </c>
      <c r="Y4437" t="s">
        <v>22799</v>
      </c>
    </row>
    <row r="4438" spans="1:25">
      <c r="A4438" t="s">
        <v>22800</v>
      </c>
      <c r="B4438" t="s">
        <v>22801</v>
      </c>
      <c r="D4438" t="s">
        <v>40</v>
      </c>
      <c r="E4438" t="s">
        <v>41</v>
      </c>
      <c r="G4438" t="s">
        <v>22802</v>
      </c>
      <c r="H4438" t="s">
        <v>22803</v>
      </c>
      <c r="J4438" t="s">
        <v>44</v>
      </c>
      <c r="K4438" t="s">
        <v>45</v>
      </c>
      <c r="L4438">
        <v>38</v>
      </c>
      <c r="M4438" t="s">
        <v>22792</v>
      </c>
      <c r="N4438" t="s">
        <v>47</v>
      </c>
      <c r="O4438" t="s">
        <v>261</v>
      </c>
      <c r="P4438" t="s">
        <v>261</v>
      </c>
      <c r="Y4438" t="s">
        <v>22804</v>
      </c>
    </row>
    <row r="4439" spans="1:25">
      <c r="A4439" t="s">
        <v>22805</v>
      </c>
      <c r="B4439" t="s">
        <v>22806</v>
      </c>
      <c r="D4439" t="s">
        <v>40</v>
      </c>
      <c r="E4439" t="s">
        <v>41</v>
      </c>
      <c r="G4439" t="s">
        <v>22807</v>
      </c>
      <c r="H4439" t="s">
        <v>22808</v>
      </c>
      <c r="J4439" t="s">
        <v>4285</v>
      </c>
      <c r="K4439" t="s">
        <v>4286</v>
      </c>
      <c r="L4439">
        <v>38</v>
      </c>
      <c r="M4439" t="s">
        <v>22809</v>
      </c>
      <c r="N4439" t="s">
        <v>47</v>
      </c>
      <c r="O4439" t="s">
        <v>261</v>
      </c>
      <c r="P4439" t="s">
        <v>22810</v>
      </c>
      <c r="Y4439" t="s">
        <v>22811</v>
      </c>
    </row>
    <row r="4440" spans="1:25">
      <c r="A4440" t="s">
        <v>22812</v>
      </c>
      <c r="B4440" t="s">
        <v>22813</v>
      </c>
      <c r="D4440" t="s">
        <v>40</v>
      </c>
      <c r="E4440" t="s">
        <v>41</v>
      </c>
      <c r="G4440" t="s">
        <v>22814</v>
      </c>
      <c r="H4440" t="s">
        <v>22815</v>
      </c>
      <c r="J4440" t="s">
        <v>122</v>
      </c>
      <c r="K4440" t="s">
        <v>123</v>
      </c>
      <c r="L4440">
        <v>38</v>
      </c>
      <c r="M4440" t="s">
        <v>22809</v>
      </c>
      <c r="N4440" t="s">
        <v>47</v>
      </c>
      <c r="O4440" t="s">
        <v>261</v>
      </c>
      <c r="P4440" t="s">
        <v>261</v>
      </c>
      <c r="Y4440" t="s">
        <v>22816</v>
      </c>
    </row>
    <row r="4441" spans="1:25">
      <c r="A4441" t="s">
        <v>22817</v>
      </c>
      <c r="B4441" t="s">
        <v>22818</v>
      </c>
      <c r="D4441" t="s">
        <v>40</v>
      </c>
      <c r="E4441" t="s">
        <v>41</v>
      </c>
      <c r="G4441" t="s">
        <v>8751</v>
      </c>
      <c r="H4441" t="s">
        <v>1376</v>
      </c>
      <c r="J4441" t="s">
        <v>55</v>
      </c>
      <c r="K4441" t="s">
        <v>56</v>
      </c>
      <c r="L4441">
        <v>38</v>
      </c>
      <c r="M4441" t="s">
        <v>22819</v>
      </c>
      <c r="N4441" t="s">
        <v>47</v>
      </c>
      <c r="O4441" t="s">
        <v>449</v>
      </c>
      <c r="P4441" t="s">
        <v>449</v>
      </c>
      <c r="Y4441" t="s">
        <v>22820</v>
      </c>
    </row>
    <row r="4442" spans="1:25">
      <c r="A4442" t="s">
        <v>22821</v>
      </c>
      <c r="B4442" t="s">
        <v>22822</v>
      </c>
      <c r="D4442" t="s">
        <v>40</v>
      </c>
      <c r="E4442" t="s">
        <v>41</v>
      </c>
      <c r="G4442" t="s">
        <v>11333</v>
      </c>
      <c r="H4442" t="s">
        <v>22823</v>
      </c>
      <c r="J4442" t="s">
        <v>347</v>
      </c>
      <c r="K4442" t="s">
        <v>348</v>
      </c>
      <c r="L4442">
        <v>38</v>
      </c>
      <c r="M4442" t="s">
        <v>22819</v>
      </c>
      <c r="N4442" t="s">
        <v>47</v>
      </c>
      <c r="O4442" t="s">
        <v>449</v>
      </c>
      <c r="P4442" t="s">
        <v>449</v>
      </c>
      <c r="Y4442" t="s">
        <v>22824</v>
      </c>
    </row>
    <row r="4443" spans="1:25">
      <c r="A4443" t="s">
        <v>22825</v>
      </c>
      <c r="B4443" t="s">
        <v>22826</v>
      </c>
      <c r="D4443" t="s">
        <v>40</v>
      </c>
      <c r="E4443" t="s">
        <v>41</v>
      </c>
      <c r="G4443" t="s">
        <v>22827</v>
      </c>
      <c r="H4443" t="s">
        <v>12964</v>
      </c>
      <c r="J4443" t="s">
        <v>392</v>
      </c>
      <c r="K4443" t="s">
        <v>393</v>
      </c>
      <c r="L4443">
        <v>38</v>
      </c>
      <c r="M4443" t="s">
        <v>22828</v>
      </c>
      <c r="N4443" t="s">
        <v>2212</v>
      </c>
      <c r="O4443" t="s">
        <v>449</v>
      </c>
      <c r="P4443" t="s">
        <v>449</v>
      </c>
      <c r="Y4443" t="s">
        <v>22829</v>
      </c>
    </row>
    <row r="4444" spans="1:25">
      <c r="A4444" t="s">
        <v>22830</v>
      </c>
      <c r="B4444" t="s">
        <v>22831</v>
      </c>
      <c r="D4444" t="s">
        <v>40</v>
      </c>
      <c r="E4444" t="s">
        <v>41</v>
      </c>
      <c r="G4444" t="s">
        <v>22832</v>
      </c>
      <c r="H4444" t="s">
        <v>22833</v>
      </c>
      <c r="J4444" t="s">
        <v>55</v>
      </c>
      <c r="K4444" t="s">
        <v>56</v>
      </c>
      <c r="L4444">
        <v>38</v>
      </c>
      <c r="M4444" t="s">
        <v>22828</v>
      </c>
      <c r="N4444" t="s">
        <v>47</v>
      </c>
      <c r="O4444" t="s">
        <v>449</v>
      </c>
      <c r="P4444" t="s">
        <v>449</v>
      </c>
      <c r="X4444" t="s">
        <v>22834</v>
      </c>
      <c r="Y4444" t="s">
        <v>22835</v>
      </c>
    </row>
    <row r="4445" spans="1:25">
      <c r="A4445" t="s">
        <v>22836</v>
      </c>
      <c r="B4445" t="s">
        <v>22837</v>
      </c>
      <c r="D4445" t="s">
        <v>40</v>
      </c>
      <c r="E4445" t="s">
        <v>41</v>
      </c>
      <c r="G4445" t="s">
        <v>7012</v>
      </c>
      <c r="H4445" t="s">
        <v>1420</v>
      </c>
      <c r="J4445" t="s">
        <v>55</v>
      </c>
      <c r="K4445" t="s">
        <v>56</v>
      </c>
      <c r="L4445">
        <v>38</v>
      </c>
      <c r="M4445" t="s">
        <v>22828</v>
      </c>
      <c r="N4445" t="s">
        <v>47</v>
      </c>
      <c r="O4445" t="s">
        <v>449</v>
      </c>
      <c r="P4445" t="s">
        <v>449</v>
      </c>
      <c r="Y4445" t="s">
        <v>22838</v>
      </c>
    </row>
    <row r="4446" spans="1:25">
      <c r="A4446" t="s">
        <v>22839</v>
      </c>
      <c r="B4446" t="s">
        <v>22840</v>
      </c>
      <c r="D4446" t="s">
        <v>40</v>
      </c>
      <c r="E4446" t="s">
        <v>41</v>
      </c>
      <c r="G4446" t="s">
        <v>2234</v>
      </c>
      <c r="H4446" t="s">
        <v>6963</v>
      </c>
      <c r="J4446" t="s">
        <v>55</v>
      </c>
      <c r="K4446" t="s">
        <v>56</v>
      </c>
      <c r="L4446">
        <v>38</v>
      </c>
      <c r="M4446" t="s">
        <v>22841</v>
      </c>
      <c r="N4446" t="s">
        <v>47</v>
      </c>
      <c r="O4446" t="s">
        <v>449</v>
      </c>
      <c r="P4446" t="s">
        <v>449</v>
      </c>
      <c r="Y4446" t="s">
        <v>22842</v>
      </c>
    </row>
    <row r="4447" spans="1:25">
      <c r="A4447" t="s">
        <v>22843</v>
      </c>
      <c r="B4447" t="s">
        <v>22844</v>
      </c>
      <c r="D4447" t="s">
        <v>40</v>
      </c>
      <c r="E4447" t="s">
        <v>41</v>
      </c>
      <c r="G4447" t="s">
        <v>22845</v>
      </c>
      <c r="H4447" t="s">
        <v>22845</v>
      </c>
      <c r="J4447" t="s">
        <v>55</v>
      </c>
      <c r="K4447" t="s">
        <v>56</v>
      </c>
      <c r="L4447">
        <v>38</v>
      </c>
      <c r="M4447" t="s">
        <v>22841</v>
      </c>
      <c r="N4447" t="s">
        <v>47</v>
      </c>
      <c r="O4447" t="s">
        <v>449</v>
      </c>
      <c r="P4447" t="s">
        <v>449</v>
      </c>
      <c r="X4447" t="s">
        <v>22846</v>
      </c>
      <c r="Y4447" t="s">
        <v>22847</v>
      </c>
    </row>
    <row r="4448" spans="1:25">
      <c r="A4448" t="s">
        <v>22848</v>
      </c>
      <c r="B4448" t="s">
        <v>22849</v>
      </c>
      <c r="D4448" t="s">
        <v>40</v>
      </c>
      <c r="E4448" t="s">
        <v>41</v>
      </c>
      <c r="G4448" t="s">
        <v>22850</v>
      </c>
      <c r="H4448" t="s">
        <v>22851</v>
      </c>
      <c r="J4448" t="s">
        <v>347</v>
      </c>
      <c r="K4448" t="s">
        <v>348</v>
      </c>
      <c r="L4448">
        <v>38</v>
      </c>
      <c r="M4448" t="s">
        <v>22852</v>
      </c>
      <c r="N4448" t="s">
        <v>47</v>
      </c>
      <c r="O4448" t="s">
        <v>449</v>
      </c>
      <c r="P4448" t="s">
        <v>449</v>
      </c>
      <c r="X4448" t="s">
        <v>22853</v>
      </c>
      <c r="Y4448" t="s">
        <v>22854</v>
      </c>
    </row>
    <row r="4449" spans="1:25">
      <c r="A4449" t="s">
        <v>22855</v>
      </c>
      <c r="B4449" t="s">
        <v>22856</v>
      </c>
      <c r="D4449" t="s">
        <v>40</v>
      </c>
      <c r="E4449" t="s">
        <v>41</v>
      </c>
      <c r="G4449" t="s">
        <v>610</v>
      </c>
      <c r="H4449" t="s">
        <v>22857</v>
      </c>
      <c r="J4449" t="s">
        <v>55</v>
      </c>
      <c r="K4449" t="s">
        <v>56</v>
      </c>
      <c r="L4449">
        <v>38</v>
      </c>
      <c r="M4449" t="s">
        <v>22852</v>
      </c>
      <c r="N4449" t="s">
        <v>47</v>
      </c>
      <c r="O4449" t="s">
        <v>449</v>
      </c>
      <c r="P4449" t="s">
        <v>449</v>
      </c>
      <c r="Y4449" t="s">
        <v>22858</v>
      </c>
    </row>
    <row r="4450" spans="1:25">
      <c r="A4450" t="s">
        <v>22859</v>
      </c>
      <c r="B4450" t="s">
        <v>22860</v>
      </c>
      <c r="D4450" t="s">
        <v>40</v>
      </c>
      <c r="E4450" t="s">
        <v>41</v>
      </c>
      <c r="G4450" t="s">
        <v>22861</v>
      </c>
      <c r="H4450" t="s">
        <v>22862</v>
      </c>
      <c r="J4450" t="s">
        <v>347</v>
      </c>
      <c r="K4450" t="s">
        <v>348</v>
      </c>
      <c r="L4450">
        <v>38</v>
      </c>
      <c r="M4450" t="s">
        <v>22852</v>
      </c>
      <c r="N4450" t="s">
        <v>47</v>
      </c>
      <c r="O4450" t="s">
        <v>449</v>
      </c>
      <c r="P4450" t="s">
        <v>449</v>
      </c>
      <c r="X4450" t="s">
        <v>22863</v>
      </c>
      <c r="Y4450" t="s">
        <v>22864</v>
      </c>
    </row>
    <row r="4451" spans="1:25">
      <c r="A4451" t="s">
        <v>22865</v>
      </c>
      <c r="B4451" t="s">
        <v>22866</v>
      </c>
      <c r="D4451" t="s">
        <v>40</v>
      </c>
      <c r="E4451" t="s">
        <v>41</v>
      </c>
      <c r="G4451" t="s">
        <v>14173</v>
      </c>
      <c r="H4451" t="s">
        <v>8955</v>
      </c>
      <c r="J4451" t="s">
        <v>55</v>
      </c>
      <c r="K4451" t="s">
        <v>56</v>
      </c>
      <c r="L4451">
        <v>38</v>
      </c>
      <c r="M4451" t="s">
        <v>22852</v>
      </c>
      <c r="N4451" t="s">
        <v>47</v>
      </c>
      <c r="O4451" t="s">
        <v>449</v>
      </c>
      <c r="P4451" t="s">
        <v>449</v>
      </c>
      <c r="Y4451" t="s">
        <v>22867</v>
      </c>
    </row>
    <row r="4452" spans="1:25">
      <c r="A4452" t="s">
        <v>22868</v>
      </c>
      <c r="B4452" t="s">
        <v>22869</v>
      </c>
      <c r="D4452" t="s">
        <v>40</v>
      </c>
      <c r="E4452" t="s">
        <v>41</v>
      </c>
      <c r="G4452" t="s">
        <v>900</v>
      </c>
      <c r="H4452" t="s">
        <v>22870</v>
      </c>
      <c r="J4452" t="s">
        <v>347</v>
      </c>
      <c r="K4452" t="s">
        <v>348</v>
      </c>
      <c r="L4452">
        <v>38</v>
      </c>
      <c r="M4452" t="s">
        <v>22871</v>
      </c>
      <c r="N4452" t="s">
        <v>47</v>
      </c>
      <c r="O4452" t="s">
        <v>449</v>
      </c>
      <c r="P4452" t="s">
        <v>449</v>
      </c>
      <c r="Y4452" t="s">
        <v>22872</v>
      </c>
    </row>
    <row r="4453" spans="1:25">
      <c r="A4453" t="s">
        <v>22873</v>
      </c>
      <c r="B4453" t="s">
        <v>22874</v>
      </c>
      <c r="D4453" t="s">
        <v>40</v>
      </c>
      <c r="E4453" t="s">
        <v>41</v>
      </c>
      <c r="G4453" t="s">
        <v>14097</v>
      </c>
      <c r="H4453" t="s">
        <v>3428</v>
      </c>
      <c r="J4453" t="s">
        <v>55</v>
      </c>
      <c r="K4453" t="s">
        <v>56</v>
      </c>
      <c r="L4453">
        <v>38</v>
      </c>
      <c r="M4453" t="s">
        <v>22871</v>
      </c>
      <c r="N4453" t="s">
        <v>47</v>
      </c>
      <c r="O4453" t="s">
        <v>449</v>
      </c>
      <c r="P4453" t="s">
        <v>449</v>
      </c>
      <c r="Y4453" t="s">
        <v>22875</v>
      </c>
    </row>
    <row r="4454" spans="1:25">
      <c r="A4454" t="s">
        <v>22876</v>
      </c>
      <c r="B4454" t="s">
        <v>22877</v>
      </c>
      <c r="D4454" t="s">
        <v>40</v>
      </c>
      <c r="E4454" t="s">
        <v>41</v>
      </c>
      <c r="G4454" t="s">
        <v>22878</v>
      </c>
      <c r="H4454" t="s">
        <v>22879</v>
      </c>
      <c r="J4454" t="s">
        <v>44</v>
      </c>
      <c r="K4454" t="s">
        <v>45</v>
      </c>
      <c r="L4454">
        <v>38</v>
      </c>
      <c r="M4454" t="s">
        <v>22880</v>
      </c>
      <c r="N4454" t="s">
        <v>47</v>
      </c>
      <c r="O4454" t="s">
        <v>449</v>
      </c>
      <c r="P4454" t="s">
        <v>449</v>
      </c>
      <c r="X4454" t="s">
        <v>22881</v>
      </c>
      <c r="Y4454" t="s">
        <v>22882</v>
      </c>
    </row>
    <row r="4455" spans="1:25">
      <c r="A4455" t="s">
        <v>22883</v>
      </c>
      <c r="B4455" t="s">
        <v>22884</v>
      </c>
      <c r="D4455" t="s">
        <v>40</v>
      </c>
      <c r="E4455" t="s">
        <v>41</v>
      </c>
      <c r="G4455" t="s">
        <v>5439</v>
      </c>
      <c r="H4455" t="s">
        <v>22885</v>
      </c>
      <c r="J4455" t="s">
        <v>55</v>
      </c>
      <c r="K4455" t="s">
        <v>56</v>
      </c>
      <c r="L4455">
        <v>38</v>
      </c>
      <c r="M4455" t="s">
        <v>22880</v>
      </c>
      <c r="N4455" t="s">
        <v>47</v>
      </c>
      <c r="O4455" t="s">
        <v>449</v>
      </c>
      <c r="P4455" t="s">
        <v>449</v>
      </c>
      <c r="Y4455" t="s">
        <v>22886</v>
      </c>
    </row>
    <row r="4456" spans="1:25">
      <c r="A4456" t="s">
        <v>22887</v>
      </c>
      <c r="B4456" t="s">
        <v>22888</v>
      </c>
      <c r="D4456" t="s">
        <v>40</v>
      </c>
      <c r="E4456" t="s">
        <v>41</v>
      </c>
      <c r="G4456" t="s">
        <v>22889</v>
      </c>
      <c r="H4456" t="s">
        <v>22890</v>
      </c>
      <c r="J4456" t="s">
        <v>55</v>
      </c>
      <c r="K4456" t="s">
        <v>56</v>
      </c>
      <c r="L4456">
        <v>38</v>
      </c>
      <c r="M4456" t="s">
        <v>22880</v>
      </c>
      <c r="N4456" t="s">
        <v>47</v>
      </c>
      <c r="O4456" t="s">
        <v>449</v>
      </c>
      <c r="P4456" t="s">
        <v>449</v>
      </c>
      <c r="X4456" t="s">
        <v>22891</v>
      </c>
      <c r="Y4456" t="s">
        <v>22892</v>
      </c>
    </row>
    <row r="4457" spans="1:25">
      <c r="A4457" t="s">
        <v>22893</v>
      </c>
      <c r="B4457" t="s">
        <v>22894</v>
      </c>
      <c r="D4457" t="s">
        <v>40</v>
      </c>
      <c r="E4457" t="s">
        <v>41</v>
      </c>
      <c r="G4457" t="s">
        <v>18707</v>
      </c>
      <c r="H4457" t="s">
        <v>22895</v>
      </c>
      <c r="J4457" t="s">
        <v>55</v>
      </c>
      <c r="K4457" t="s">
        <v>56</v>
      </c>
      <c r="L4457">
        <v>38</v>
      </c>
      <c r="M4457" t="s">
        <v>22880</v>
      </c>
      <c r="N4457" t="s">
        <v>47</v>
      </c>
      <c r="O4457" t="s">
        <v>449</v>
      </c>
      <c r="P4457" t="s">
        <v>449</v>
      </c>
      <c r="X4457" t="s">
        <v>22896</v>
      </c>
      <c r="Y4457" t="s">
        <v>22897</v>
      </c>
    </row>
    <row r="4458" spans="1:25">
      <c r="A4458" t="s">
        <v>22898</v>
      </c>
      <c r="B4458" t="s">
        <v>22899</v>
      </c>
      <c r="D4458" t="s">
        <v>40</v>
      </c>
      <c r="E4458" t="s">
        <v>41</v>
      </c>
      <c r="G4458" t="s">
        <v>22293</v>
      </c>
      <c r="H4458" t="s">
        <v>22900</v>
      </c>
      <c r="J4458" t="s">
        <v>55</v>
      </c>
      <c r="K4458" t="s">
        <v>56</v>
      </c>
      <c r="L4458">
        <v>38</v>
      </c>
      <c r="M4458" t="s">
        <v>22880</v>
      </c>
      <c r="N4458" t="s">
        <v>47</v>
      </c>
      <c r="O4458" t="s">
        <v>449</v>
      </c>
      <c r="P4458" t="s">
        <v>449</v>
      </c>
      <c r="Y4458" t="s">
        <v>22901</v>
      </c>
    </row>
    <row r="4459" spans="1:25">
      <c r="A4459" t="s">
        <v>22902</v>
      </c>
      <c r="B4459" t="s">
        <v>22903</v>
      </c>
      <c r="D4459" t="s">
        <v>40</v>
      </c>
      <c r="E4459" t="s">
        <v>41</v>
      </c>
      <c r="G4459" t="s">
        <v>22904</v>
      </c>
      <c r="H4459" t="s">
        <v>16798</v>
      </c>
      <c r="J4459" t="s">
        <v>392</v>
      </c>
      <c r="K4459" t="s">
        <v>393</v>
      </c>
      <c r="L4459">
        <v>38</v>
      </c>
      <c r="M4459" t="s">
        <v>22905</v>
      </c>
      <c r="N4459" t="s">
        <v>2582</v>
      </c>
      <c r="O4459" t="s">
        <v>449</v>
      </c>
      <c r="P4459" t="s">
        <v>449</v>
      </c>
      <c r="Y4459" t="s">
        <v>22906</v>
      </c>
    </row>
    <row r="4460" spans="1:25">
      <c r="A4460" t="s">
        <v>22907</v>
      </c>
      <c r="B4460" t="s">
        <v>22908</v>
      </c>
      <c r="D4460" t="s">
        <v>40</v>
      </c>
      <c r="E4460" t="s">
        <v>41</v>
      </c>
      <c r="G4460" t="s">
        <v>6920</v>
      </c>
      <c r="H4460" t="s">
        <v>2896</v>
      </c>
      <c r="J4460" t="s">
        <v>55</v>
      </c>
      <c r="K4460" t="s">
        <v>56</v>
      </c>
      <c r="L4460">
        <v>38</v>
      </c>
      <c r="M4460" t="s">
        <v>22905</v>
      </c>
      <c r="N4460" t="s">
        <v>47</v>
      </c>
      <c r="O4460" t="s">
        <v>449</v>
      </c>
      <c r="P4460" t="s">
        <v>449</v>
      </c>
      <c r="X4460" t="s">
        <v>22909</v>
      </c>
      <c r="Y4460" t="s">
        <v>22910</v>
      </c>
    </row>
    <row r="4461" spans="1:25">
      <c r="A4461" t="s">
        <v>22911</v>
      </c>
      <c r="B4461" t="s">
        <v>22912</v>
      </c>
      <c r="D4461" t="s">
        <v>40</v>
      </c>
      <c r="E4461" t="s">
        <v>41</v>
      </c>
      <c r="G4461" t="s">
        <v>22913</v>
      </c>
      <c r="H4461" t="s">
        <v>13426</v>
      </c>
      <c r="J4461" t="s">
        <v>347</v>
      </c>
      <c r="K4461" t="s">
        <v>348</v>
      </c>
      <c r="L4461">
        <v>38</v>
      </c>
      <c r="M4461" t="s">
        <v>22905</v>
      </c>
      <c r="N4461" t="s">
        <v>47</v>
      </c>
      <c r="O4461" t="s">
        <v>449</v>
      </c>
      <c r="P4461" t="s">
        <v>449</v>
      </c>
      <c r="X4461" t="s">
        <v>22914</v>
      </c>
      <c r="Y4461" t="s">
        <v>22915</v>
      </c>
    </row>
    <row r="4462" spans="1:25">
      <c r="A4462" t="s">
        <v>22916</v>
      </c>
      <c r="B4462" t="s">
        <v>22917</v>
      </c>
      <c r="D4462" t="s">
        <v>40</v>
      </c>
      <c r="E4462" t="s">
        <v>41</v>
      </c>
      <c r="G4462" t="s">
        <v>15111</v>
      </c>
      <c r="H4462" t="s">
        <v>12085</v>
      </c>
      <c r="J4462" t="s">
        <v>44</v>
      </c>
      <c r="K4462" t="s">
        <v>45</v>
      </c>
      <c r="L4462">
        <v>38</v>
      </c>
      <c r="M4462" t="s">
        <v>22905</v>
      </c>
      <c r="N4462" t="s">
        <v>47</v>
      </c>
      <c r="O4462" t="s">
        <v>449</v>
      </c>
      <c r="P4462" t="s">
        <v>449</v>
      </c>
      <c r="Y4462" t="s">
        <v>22918</v>
      </c>
    </row>
    <row r="4463" spans="1:25">
      <c r="A4463" t="s">
        <v>22919</v>
      </c>
      <c r="B4463" t="s">
        <v>22920</v>
      </c>
      <c r="D4463" t="s">
        <v>40</v>
      </c>
      <c r="E4463" t="s">
        <v>41</v>
      </c>
      <c r="G4463" t="s">
        <v>191</v>
      </c>
      <c r="H4463" t="s">
        <v>2206</v>
      </c>
      <c r="J4463" t="s">
        <v>55</v>
      </c>
      <c r="K4463" t="s">
        <v>56</v>
      </c>
      <c r="L4463">
        <v>38</v>
      </c>
      <c r="M4463" t="s">
        <v>22905</v>
      </c>
      <c r="N4463" t="s">
        <v>47</v>
      </c>
      <c r="O4463" t="s">
        <v>449</v>
      </c>
      <c r="P4463" t="s">
        <v>449</v>
      </c>
      <c r="Y4463" t="s">
        <v>22921</v>
      </c>
    </row>
    <row r="4464" spans="1:25">
      <c r="A4464" t="s">
        <v>22922</v>
      </c>
      <c r="B4464" t="s">
        <v>22923</v>
      </c>
      <c r="D4464" t="s">
        <v>40</v>
      </c>
      <c r="E4464" t="s">
        <v>41</v>
      </c>
      <c r="G4464" t="s">
        <v>17466</v>
      </c>
      <c r="H4464" t="s">
        <v>14681</v>
      </c>
      <c r="J4464" t="s">
        <v>17739</v>
      </c>
      <c r="K4464" t="s">
        <v>17740</v>
      </c>
      <c r="L4464">
        <v>38</v>
      </c>
      <c r="M4464" t="s">
        <v>22905</v>
      </c>
      <c r="N4464" t="s">
        <v>200</v>
      </c>
      <c r="O4464" t="s">
        <v>449</v>
      </c>
      <c r="P4464" t="s">
        <v>449</v>
      </c>
      <c r="X4464" t="s">
        <v>22924</v>
      </c>
      <c r="Y4464" t="s">
        <v>22925</v>
      </c>
    </row>
    <row r="4465" spans="1:25">
      <c r="A4465" t="s">
        <v>22926</v>
      </c>
      <c r="B4465" t="s">
        <v>22927</v>
      </c>
      <c r="D4465" t="s">
        <v>40</v>
      </c>
      <c r="E4465" t="s">
        <v>41</v>
      </c>
      <c r="G4465" t="s">
        <v>22928</v>
      </c>
      <c r="H4465" t="s">
        <v>22929</v>
      </c>
      <c r="J4465" t="s">
        <v>4285</v>
      </c>
      <c r="K4465" t="s">
        <v>4286</v>
      </c>
      <c r="L4465">
        <v>38</v>
      </c>
      <c r="M4465" t="s">
        <v>22905</v>
      </c>
      <c r="N4465" t="s">
        <v>47</v>
      </c>
      <c r="O4465" t="s">
        <v>449</v>
      </c>
      <c r="P4465" t="s">
        <v>449</v>
      </c>
      <c r="Y4465" t="s">
        <v>22930</v>
      </c>
    </row>
    <row r="4466" spans="1:25">
      <c r="A4466" t="s">
        <v>22931</v>
      </c>
      <c r="B4466" t="s">
        <v>22932</v>
      </c>
      <c r="D4466" t="s">
        <v>40</v>
      </c>
      <c r="E4466" t="s">
        <v>41</v>
      </c>
      <c r="G4466" t="s">
        <v>22933</v>
      </c>
      <c r="H4466" t="s">
        <v>22934</v>
      </c>
      <c r="J4466" t="s">
        <v>44</v>
      </c>
      <c r="K4466" t="s">
        <v>45</v>
      </c>
      <c r="L4466">
        <v>38</v>
      </c>
      <c r="M4466" t="s">
        <v>22905</v>
      </c>
      <c r="N4466" t="s">
        <v>47</v>
      </c>
      <c r="O4466" t="s">
        <v>449</v>
      </c>
      <c r="P4466" t="s">
        <v>449</v>
      </c>
      <c r="Y4466" t="s">
        <v>22935</v>
      </c>
    </row>
    <row r="4467" spans="1:25">
      <c r="A4467" t="s">
        <v>22936</v>
      </c>
      <c r="B4467" t="s">
        <v>22937</v>
      </c>
      <c r="D4467" t="s">
        <v>40</v>
      </c>
      <c r="E4467" t="s">
        <v>41</v>
      </c>
      <c r="G4467" t="s">
        <v>22938</v>
      </c>
      <c r="H4467" t="s">
        <v>6323</v>
      </c>
      <c r="J4467" t="s">
        <v>44</v>
      </c>
      <c r="K4467" t="s">
        <v>45</v>
      </c>
      <c r="L4467">
        <v>38</v>
      </c>
      <c r="M4467" t="s">
        <v>22905</v>
      </c>
      <c r="N4467" t="s">
        <v>47</v>
      </c>
      <c r="O4467" t="s">
        <v>449</v>
      </c>
      <c r="P4467" t="s">
        <v>449</v>
      </c>
      <c r="X4467" t="s">
        <v>22939</v>
      </c>
      <c r="Y4467" t="s">
        <v>22940</v>
      </c>
    </row>
    <row r="4468" spans="1:25">
      <c r="A4468" t="s">
        <v>178</v>
      </c>
      <c r="B4468" t="s">
        <v>22941</v>
      </c>
      <c r="D4468" t="s">
        <v>40</v>
      </c>
      <c r="E4468" t="s">
        <v>41</v>
      </c>
      <c r="G4468" t="s">
        <v>22942</v>
      </c>
      <c r="H4468" t="s">
        <v>22943</v>
      </c>
      <c r="J4468" t="s">
        <v>55</v>
      </c>
      <c r="K4468" t="s">
        <v>56</v>
      </c>
      <c r="L4468">
        <v>38</v>
      </c>
      <c r="M4468" t="s">
        <v>22905</v>
      </c>
      <c r="N4468" t="s">
        <v>47</v>
      </c>
      <c r="O4468" t="s">
        <v>449</v>
      </c>
      <c r="P4468" t="s">
        <v>449</v>
      </c>
      <c r="Y4468" t="s">
        <v>22944</v>
      </c>
    </row>
    <row r="4469" spans="1:25">
      <c r="A4469" t="s">
        <v>22945</v>
      </c>
      <c r="B4469" t="s">
        <v>22946</v>
      </c>
      <c r="D4469" t="s">
        <v>40</v>
      </c>
      <c r="E4469" t="s">
        <v>41</v>
      </c>
      <c r="G4469" t="s">
        <v>22947</v>
      </c>
      <c r="H4469" t="s">
        <v>3393</v>
      </c>
      <c r="J4469" t="s">
        <v>55</v>
      </c>
      <c r="K4469" t="s">
        <v>56</v>
      </c>
      <c r="L4469">
        <v>38</v>
      </c>
      <c r="M4469" t="s">
        <v>22948</v>
      </c>
      <c r="N4469" t="s">
        <v>47</v>
      </c>
      <c r="O4469" t="s">
        <v>449</v>
      </c>
      <c r="P4469" t="s">
        <v>449</v>
      </c>
      <c r="X4469" t="s">
        <v>22949</v>
      </c>
      <c r="Y4469" t="s">
        <v>22950</v>
      </c>
    </row>
    <row r="4470" spans="1:25">
      <c r="A4470" t="s">
        <v>22951</v>
      </c>
      <c r="B4470" t="s">
        <v>22952</v>
      </c>
      <c r="D4470" t="s">
        <v>40</v>
      </c>
      <c r="E4470" t="s">
        <v>41</v>
      </c>
      <c r="G4470" t="s">
        <v>22953</v>
      </c>
      <c r="H4470" t="s">
        <v>22954</v>
      </c>
      <c r="J4470" t="s">
        <v>347</v>
      </c>
      <c r="K4470" t="s">
        <v>348</v>
      </c>
      <c r="L4470">
        <v>38</v>
      </c>
      <c r="M4470" t="s">
        <v>22948</v>
      </c>
      <c r="N4470" t="s">
        <v>47</v>
      </c>
      <c r="O4470" t="s">
        <v>470</v>
      </c>
      <c r="P4470" t="s">
        <v>470</v>
      </c>
      <c r="Y4470" t="s">
        <v>22955</v>
      </c>
    </row>
    <row r="4471" spans="1:25">
      <c r="A4471" t="s">
        <v>22956</v>
      </c>
      <c r="B4471" t="s">
        <v>22957</v>
      </c>
      <c r="D4471" t="s">
        <v>40</v>
      </c>
      <c r="E4471" t="s">
        <v>41</v>
      </c>
      <c r="G4471" t="s">
        <v>6908</v>
      </c>
      <c r="H4471" t="s">
        <v>22958</v>
      </c>
      <c r="J4471" t="s">
        <v>4285</v>
      </c>
      <c r="K4471" t="s">
        <v>4286</v>
      </c>
      <c r="L4471">
        <v>38</v>
      </c>
      <c r="M4471" t="s">
        <v>22948</v>
      </c>
      <c r="N4471" t="s">
        <v>47</v>
      </c>
      <c r="O4471" t="s">
        <v>470</v>
      </c>
      <c r="P4471" t="s">
        <v>470</v>
      </c>
      <c r="X4471" t="s">
        <v>22959</v>
      </c>
      <c r="Y4471" t="s">
        <v>22960</v>
      </c>
    </row>
    <row r="4472" spans="1:25">
      <c r="A4472" t="s">
        <v>22961</v>
      </c>
      <c r="B4472" t="s">
        <v>22962</v>
      </c>
      <c r="D4472" t="s">
        <v>40</v>
      </c>
      <c r="E4472" t="s">
        <v>41</v>
      </c>
      <c r="G4472" t="s">
        <v>1796</v>
      </c>
      <c r="H4472" t="s">
        <v>22963</v>
      </c>
      <c r="J4472" t="s">
        <v>55</v>
      </c>
      <c r="K4472" t="s">
        <v>56</v>
      </c>
      <c r="L4472">
        <v>38</v>
      </c>
      <c r="M4472" t="s">
        <v>22964</v>
      </c>
      <c r="N4472" t="s">
        <v>47</v>
      </c>
      <c r="O4472" t="s">
        <v>470</v>
      </c>
      <c r="P4472" t="s">
        <v>470</v>
      </c>
      <c r="Y4472" t="s">
        <v>22965</v>
      </c>
    </row>
    <row r="4473" spans="1:25">
      <c r="A4473" t="s">
        <v>22966</v>
      </c>
      <c r="B4473" t="s">
        <v>22967</v>
      </c>
      <c r="D4473" t="s">
        <v>40</v>
      </c>
      <c r="E4473" t="s">
        <v>41</v>
      </c>
      <c r="G4473" t="s">
        <v>22968</v>
      </c>
      <c r="H4473" t="s">
        <v>5599</v>
      </c>
      <c r="J4473" t="s">
        <v>55</v>
      </c>
      <c r="K4473" t="s">
        <v>56</v>
      </c>
      <c r="L4473">
        <v>38</v>
      </c>
      <c r="M4473" t="s">
        <v>22964</v>
      </c>
      <c r="N4473" t="s">
        <v>47</v>
      </c>
      <c r="O4473" t="s">
        <v>470</v>
      </c>
      <c r="P4473" t="s">
        <v>470</v>
      </c>
      <c r="X4473" t="s">
        <v>22969</v>
      </c>
      <c r="Y4473" t="s">
        <v>22970</v>
      </c>
    </row>
    <row r="4474" spans="1:25">
      <c r="A4474" t="s">
        <v>22971</v>
      </c>
      <c r="B4474" t="s">
        <v>22972</v>
      </c>
      <c r="D4474" t="s">
        <v>40</v>
      </c>
      <c r="E4474" t="s">
        <v>41</v>
      </c>
      <c r="G4474" t="s">
        <v>22973</v>
      </c>
      <c r="H4474" t="s">
        <v>7501</v>
      </c>
      <c r="J4474" t="s">
        <v>392</v>
      </c>
      <c r="K4474" t="s">
        <v>393</v>
      </c>
      <c r="L4474">
        <v>38</v>
      </c>
      <c r="M4474" t="s">
        <v>22964</v>
      </c>
      <c r="N4474" t="s">
        <v>2212</v>
      </c>
      <c r="O4474" t="s">
        <v>470</v>
      </c>
      <c r="P4474" t="s">
        <v>22974</v>
      </c>
      <c r="Q4474" t="s">
        <v>22975</v>
      </c>
      <c r="Y4474" t="s">
        <v>22976</v>
      </c>
    </row>
    <row r="4475" spans="1:25">
      <c r="A4475" t="s">
        <v>22977</v>
      </c>
      <c r="B4475" t="s">
        <v>22978</v>
      </c>
      <c r="D4475" t="s">
        <v>40</v>
      </c>
      <c r="E4475" t="s">
        <v>41</v>
      </c>
      <c r="G4475" t="s">
        <v>7360</v>
      </c>
      <c r="H4475" t="s">
        <v>22979</v>
      </c>
      <c r="J4475" t="s">
        <v>55</v>
      </c>
      <c r="K4475" t="s">
        <v>56</v>
      </c>
      <c r="L4475">
        <v>38</v>
      </c>
      <c r="M4475" t="s">
        <v>22964</v>
      </c>
      <c r="N4475" t="s">
        <v>47</v>
      </c>
      <c r="O4475" t="s">
        <v>470</v>
      </c>
      <c r="P4475" t="s">
        <v>470</v>
      </c>
      <c r="X4475" t="s">
        <v>22980</v>
      </c>
      <c r="Y4475" t="s">
        <v>22981</v>
      </c>
    </row>
    <row r="4476" spans="1:25">
      <c r="A4476" t="s">
        <v>22982</v>
      </c>
      <c r="B4476" t="s">
        <v>22983</v>
      </c>
      <c r="D4476" t="s">
        <v>40</v>
      </c>
      <c r="E4476" t="s">
        <v>41</v>
      </c>
      <c r="G4476" t="s">
        <v>22984</v>
      </c>
      <c r="H4476" t="s">
        <v>22985</v>
      </c>
      <c r="J4476" t="s">
        <v>55</v>
      </c>
      <c r="K4476" t="s">
        <v>56</v>
      </c>
      <c r="L4476">
        <v>38</v>
      </c>
      <c r="M4476" t="s">
        <v>22964</v>
      </c>
      <c r="N4476" t="s">
        <v>47</v>
      </c>
      <c r="O4476" t="s">
        <v>470</v>
      </c>
      <c r="P4476" t="s">
        <v>470</v>
      </c>
      <c r="Y4476" t="s">
        <v>22986</v>
      </c>
    </row>
    <row r="4477" spans="1:25">
      <c r="A4477" t="s">
        <v>22987</v>
      </c>
      <c r="B4477" t="s">
        <v>22988</v>
      </c>
      <c r="D4477" t="s">
        <v>40</v>
      </c>
      <c r="E4477" t="s">
        <v>41</v>
      </c>
      <c r="G4477" t="s">
        <v>3225</v>
      </c>
      <c r="H4477" t="s">
        <v>22989</v>
      </c>
      <c r="J4477" t="s">
        <v>4285</v>
      </c>
      <c r="K4477" t="s">
        <v>4286</v>
      </c>
      <c r="L4477">
        <v>38</v>
      </c>
      <c r="M4477" t="s">
        <v>22964</v>
      </c>
      <c r="N4477" t="s">
        <v>47</v>
      </c>
      <c r="O4477" t="s">
        <v>470</v>
      </c>
      <c r="P4477" t="s">
        <v>470</v>
      </c>
      <c r="Y4477" t="s">
        <v>22990</v>
      </c>
    </row>
    <row r="4478" spans="1:25">
      <c r="A4478" t="s">
        <v>22991</v>
      </c>
      <c r="B4478" t="s">
        <v>22992</v>
      </c>
      <c r="D4478" t="s">
        <v>40</v>
      </c>
      <c r="E4478" t="s">
        <v>41</v>
      </c>
      <c r="G4478" t="s">
        <v>22993</v>
      </c>
      <c r="H4478" t="s">
        <v>6104</v>
      </c>
      <c r="J4478" t="s">
        <v>55</v>
      </c>
      <c r="K4478" t="s">
        <v>56</v>
      </c>
      <c r="L4478">
        <v>38</v>
      </c>
      <c r="M4478" t="s">
        <v>22994</v>
      </c>
      <c r="N4478" t="s">
        <v>47</v>
      </c>
      <c r="O4478" t="s">
        <v>470</v>
      </c>
      <c r="P4478" t="s">
        <v>470</v>
      </c>
      <c r="Y4478" t="s">
        <v>22995</v>
      </c>
    </row>
    <row r="4479" spans="1:25">
      <c r="A4479" t="s">
        <v>22996</v>
      </c>
      <c r="B4479" t="s">
        <v>22997</v>
      </c>
      <c r="D4479" t="s">
        <v>40</v>
      </c>
      <c r="E4479" t="s">
        <v>41</v>
      </c>
      <c r="G4479" t="s">
        <v>22998</v>
      </c>
      <c r="H4479" t="s">
        <v>22999</v>
      </c>
      <c r="J4479" t="s">
        <v>4285</v>
      </c>
      <c r="K4479" t="s">
        <v>4286</v>
      </c>
      <c r="L4479">
        <v>38</v>
      </c>
      <c r="M4479" t="s">
        <v>22994</v>
      </c>
      <c r="N4479" t="s">
        <v>47</v>
      </c>
      <c r="O4479" t="s">
        <v>470</v>
      </c>
      <c r="P4479" t="s">
        <v>470</v>
      </c>
      <c r="X4479" t="s">
        <v>23000</v>
      </c>
      <c r="Y4479" t="s">
        <v>23001</v>
      </c>
    </row>
    <row r="4480" spans="1:25">
      <c r="A4480" t="s">
        <v>23002</v>
      </c>
      <c r="B4480" t="s">
        <v>23003</v>
      </c>
      <c r="D4480" t="s">
        <v>40</v>
      </c>
      <c r="E4480" t="s">
        <v>41</v>
      </c>
      <c r="G4480" t="s">
        <v>23004</v>
      </c>
      <c r="H4480" t="s">
        <v>23005</v>
      </c>
      <c r="J4480" t="s">
        <v>55</v>
      </c>
      <c r="K4480" t="s">
        <v>56</v>
      </c>
      <c r="L4480">
        <v>38</v>
      </c>
      <c r="M4480" t="s">
        <v>23006</v>
      </c>
      <c r="N4480" t="s">
        <v>47</v>
      </c>
      <c r="O4480" t="s">
        <v>470</v>
      </c>
      <c r="P4480" t="s">
        <v>470</v>
      </c>
      <c r="X4480" t="s">
        <v>23007</v>
      </c>
      <c r="Y4480" t="s">
        <v>23008</v>
      </c>
    </row>
    <row r="4481" spans="1:25">
      <c r="A4481" t="s">
        <v>23009</v>
      </c>
      <c r="B4481" t="s">
        <v>23010</v>
      </c>
      <c r="D4481" t="s">
        <v>40</v>
      </c>
      <c r="E4481" t="s">
        <v>41</v>
      </c>
      <c r="G4481" t="s">
        <v>23011</v>
      </c>
      <c r="H4481" t="s">
        <v>23012</v>
      </c>
      <c r="J4481" t="s">
        <v>347</v>
      </c>
      <c r="K4481" t="s">
        <v>348</v>
      </c>
      <c r="L4481">
        <v>38</v>
      </c>
      <c r="M4481" t="s">
        <v>23013</v>
      </c>
      <c r="N4481" t="s">
        <v>47</v>
      </c>
      <c r="O4481" t="s">
        <v>560</v>
      </c>
      <c r="P4481" t="s">
        <v>23014</v>
      </c>
      <c r="X4481" t="s">
        <v>23015</v>
      </c>
      <c r="Y4481" t="s">
        <v>23016</v>
      </c>
    </row>
    <row r="4482" spans="1:25">
      <c r="A4482" t="s">
        <v>23017</v>
      </c>
      <c r="B4482" t="s">
        <v>23018</v>
      </c>
      <c r="D4482" t="s">
        <v>40</v>
      </c>
      <c r="E4482" t="s">
        <v>41</v>
      </c>
      <c r="G4482" t="s">
        <v>23019</v>
      </c>
      <c r="H4482" t="s">
        <v>23020</v>
      </c>
      <c r="J4482" t="s">
        <v>55</v>
      </c>
      <c r="K4482" t="s">
        <v>56</v>
      </c>
      <c r="L4482">
        <v>38</v>
      </c>
      <c r="M4482" t="s">
        <v>23021</v>
      </c>
      <c r="N4482" t="s">
        <v>47</v>
      </c>
      <c r="O4482" t="s">
        <v>560</v>
      </c>
      <c r="P4482" t="s">
        <v>560</v>
      </c>
      <c r="X4482" t="s">
        <v>23022</v>
      </c>
      <c r="Y4482" t="s">
        <v>23023</v>
      </c>
    </row>
    <row r="4483" spans="1:25">
      <c r="A4483" t="s">
        <v>23024</v>
      </c>
      <c r="B4483" t="s">
        <v>23025</v>
      </c>
      <c r="D4483" t="s">
        <v>40</v>
      </c>
      <c r="E4483" t="s">
        <v>41</v>
      </c>
      <c r="G4483" t="s">
        <v>8787</v>
      </c>
      <c r="H4483" t="s">
        <v>23026</v>
      </c>
      <c r="J4483" t="s">
        <v>55</v>
      </c>
      <c r="K4483" t="s">
        <v>56</v>
      </c>
      <c r="L4483">
        <v>38</v>
      </c>
      <c r="M4483" t="s">
        <v>23021</v>
      </c>
      <c r="N4483" t="s">
        <v>47</v>
      </c>
      <c r="O4483" t="s">
        <v>560</v>
      </c>
      <c r="P4483" t="s">
        <v>560</v>
      </c>
      <c r="Y4483" t="s">
        <v>23027</v>
      </c>
    </row>
    <row r="4484" spans="1:25">
      <c r="A4484" t="s">
        <v>23028</v>
      </c>
      <c r="B4484" t="s">
        <v>23029</v>
      </c>
      <c r="D4484" t="s">
        <v>40</v>
      </c>
      <c r="E4484" t="s">
        <v>41</v>
      </c>
      <c r="G4484" t="s">
        <v>23030</v>
      </c>
      <c r="H4484" t="s">
        <v>7956</v>
      </c>
      <c r="J4484" t="s">
        <v>55</v>
      </c>
      <c r="K4484" t="s">
        <v>56</v>
      </c>
      <c r="L4484">
        <v>38</v>
      </c>
      <c r="M4484" t="s">
        <v>23021</v>
      </c>
      <c r="N4484" t="s">
        <v>47</v>
      </c>
      <c r="O4484" t="s">
        <v>560</v>
      </c>
      <c r="P4484" t="s">
        <v>560</v>
      </c>
      <c r="X4484" t="s">
        <v>23031</v>
      </c>
      <c r="Y4484" t="s">
        <v>23032</v>
      </c>
    </row>
    <row r="4485" spans="1:25">
      <c r="A4485" t="s">
        <v>23033</v>
      </c>
      <c r="B4485" t="s">
        <v>23034</v>
      </c>
      <c r="D4485" t="s">
        <v>40</v>
      </c>
      <c r="E4485" t="s">
        <v>41</v>
      </c>
      <c r="G4485" t="s">
        <v>7072</v>
      </c>
      <c r="H4485" t="s">
        <v>23035</v>
      </c>
      <c r="J4485" t="s">
        <v>55</v>
      </c>
      <c r="K4485" t="s">
        <v>56</v>
      </c>
      <c r="L4485">
        <v>38</v>
      </c>
      <c r="M4485" t="s">
        <v>23036</v>
      </c>
      <c r="N4485" t="s">
        <v>47</v>
      </c>
      <c r="O4485" t="s">
        <v>560</v>
      </c>
      <c r="P4485" t="s">
        <v>560</v>
      </c>
      <c r="Y4485" t="s">
        <v>23037</v>
      </c>
    </row>
    <row r="4486" spans="1:25">
      <c r="A4486" t="s">
        <v>23038</v>
      </c>
      <c r="B4486" t="s">
        <v>23039</v>
      </c>
      <c r="D4486" t="s">
        <v>40</v>
      </c>
      <c r="E4486" t="s">
        <v>41</v>
      </c>
      <c r="G4486" t="s">
        <v>2587</v>
      </c>
      <c r="H4486" t="s">
        <v>1459</v>
      </c>
      <c r="J4486" t="s">
        <v>347</v>
      </c>
      <c r="K4486" t="s">
        <v>348</v>
      </c>
      <c r="L4486">
        <v>38</v>
      </c>
      <c r="M4486" t="s">
        <v>23040</v>
      </c>
      <c r="N4486" t="s">
        <v>47</v>
      </c>
      <c r="O4486" t="s">
        <v>643</v>
      </c>
      <c r="P4486" t="s">
        <v>643</v>
      </c>
      <c r="X4486" t="s">
        <v>23041</v>
      </c>
      <c r="Y4486" t="s">
        <v>23042</v>
      </c>
    </row>
    <row r="4487" spans="1:25">
      <c r="A4487" t="s">
        <v>23043</v>
      </c>
      <c r="B4487" t="s">
        <v>23044</v>
      </c>
      <c r="D4487" t="s">
        <v>40</v>
      </c>
      <c r="E4487" t="s">
        <v>41</v>
      </c>
      <c r="G4487" t="s">
        <v>23045</v>
      </c>
      <c r="H4487" t="s">
        <v>23046</v>
      </c>
      <c r="J4487" t="s">
        <v>347</v>
      </c>
      <c r="K4487" t="s">
        <v>348</v>
      </c>
      <c r="L4487">
        <v>38</v>
      </c>
      <c r="M4487" t="s">
        <v>23040</v>
      </c>
      <c r="N4487" t="s">
        <v>47</v>
      </c>
      <c r="O4487" t="s">
        <v>643</v>
      </c>
      <c r="P4487" t="s">
        <v>643</v>
      </c>
      <c r="Y4487" t="s">
        <v>23047</v>
      </c>
    </row>
    <row r="4488" spans="1:25">
      <c r="A4488" t="s">
        <v>23048</v>
      </c>
      <c r="B4488" t="s">
        <v>23049</v>
      </c>
      <c r="D4488" t="s">
        <v>40</v>
      </c>
      <c r="E4488" t="s">
        <v>41</v>
      </c>
      <c r="G4488" t="s">
        <v>16936</v>
      </c>
      <c r="H4488" t="s">
        <v>2544</v>
      </c>
      <c r="J4488" t="s">
        <v>347</v>
      </c>
      <c r="K4488" t="s">
        <v>348</v>
      </c>
      <c r="L4488">
        <v>38</v>
      </c>
      <c r="M4488" t="s">
        <v>23040</v>
      </c>
      <c r="N4488" t="s">
        <v>47</v>
      </c>
      <c r="O4488" t="s">
        <v>643</v>
      </c>
      <c r="P4488" t="s">
        <v>643</v>
      </c>
      <c r="Y4488" t="s">
        <v>23050</v>
      </c>
    </row>
    <row r="4489" spans="1:25">
      <c r="A4489" t="s">
        <v>23051</v>
      </c>
      <c r="B4489" t="s">
        <v>23052</v>
      </c>
      <c r="D4489" t="s">
        <v>40</v>
      </c>
      <c r="E4489" t="s">
        <v>41</v>
      </c>
      <c r="G4489" t="s">
        <v>9317</v>
      </c>
      <c r="H4489" t="s">
        <v>23053</v>
      </c>
      <c r="J4489" t="s">
        <v>198</v>
      </c>
      <c r="K4489" t="s">
        <v>199</v>
      </c>
      <c r="L4489">
        <v>38</v>
      </c>
      <c r="M4489" t="s">
        <v>23054</v>
      </c>
      <c r="N4489" t="s">
        <v>725</v>
      </c>
      <c r="O4489" t="s">
        <v>683</v>
      </c>
      <c r="P4489" t="s">
        <v>683</v>
      </c>
      <c r="Y4489" t="s">
        <v>23055</v>
      </c>
    </row>
    <row r="4490" spans="1:25">
      <c r="A4490" t="s">
        <v>23056</v>
      </c>
      <c r="B4490" t="s">
        <v>23057</v>
      </c>
      <c r="D4490" t="s">
        <v>40</v>
      </c>
      <c r="E4490" t="s">
        <v>41</v>
      </c>
      <c r="G4490" t="s">
        <v>21721</v>
      </c>
      <c r="H4490" t="s">
        <v>21721</v>
      </c>
      <c r="J4490" t="s">
        <v>55</v>
      </c>
      <c r="K4490" t="s">
        <v>56</v>
      </c>
      <c r="L4490">
        <v>38</v>
      </c>
      <c r="M4490" t="s">
        <v>23058</v>
      </c>
      <c r="N4490" t="s">
        <v>47</v>
      </c>
      <c r="O4490" t="s">
        <v>683</v>
      </c>
      <c r="P4490" t="s">
        <v>683</v>
      </c>
      <c r="X4490" t="s">
        <v>23059</v>
      </c>
      <c r="Y4490" t="s">
        <v>23060</v>
      </c>
    </row>
    <row r="4491" spans="1:25">
      <c r="A4491" t="s">
        <v>23061</v>
      </c>
      <c r="B4491" t="s">
        <v>23062</v>
      </c>
      <c r="D4491" t="s">
        <v>40</v>
      </c>
      <c r="E4491" t="s">
        <v>41</v>
      </c>
      <c r="G4491" t="s">
        <v>1015</v>
      </c>
      <c r="H4491" t="s">
        <v>23063</v>
      </c>
      <c r="J4491" t="s">
        <v>55</v>
      </c>
      <c r="K4491" t="s">
        <v>56</v>
      </c>
      <c r="L4491">
        <v>38</v>
      </c>
      <c r="M4491" t="s">
        <v>23064</v>
      </c>
      <c r="N4491" t="s">
        <v>47</v>
      </c>
      <c r="O4491" t="s">
        <v>683</v>
      </c>
      <c r="P4491" t="s">
        <v>683</v>
      </c>
      <c r="Y4491" t="s">
        <v>23065</v>
      </c>
    </row>
    <row r="4492" spans="1:25">
      <c r="A4492" t="s">
        <v>23066</v>
      </c>
      <c r="B4492" t="s">
        <v>23067</v>
      </c>
      <c r="D4492" t="s">
        <v>40</v>
      </c>
      <c r="E4492" t="s">
        <v>41</v>
      </c>
      <c r="G4492" t="s">
        <v>23068</v>
      </c>
      <c r="H4492" t="s">
        <v>673</v>
      </c>
      <c r="J4492" t="s">
        <v>17739</v>
      </c>
      <c r="K4492" t="s">
        <v>17740</v>
      </c>
      <c r="L4492">
        <v>38</v>
      </c>
      <c r="M4492" t="s">
        <v>23064</v>
      </c>
      <c r="N4492" t="s">
        <v>2892</v>
      </c>
      <c r="O4492" t="s">
        <v>683</v>
      </c>
      <c r="P4492" t="s">
        <v>683</v>
      </c>
      <c r="Y4492" t="s">
        <v>23069</v>
      </c>
    </row>
    <row r="4493" spans="1:25">
      <c r="A4493" t="s">
        <v>23070</v>
      </c>
      <c r="B4493" t="s">
        <v>23071</v>
      </c>
      <c r="D4493" t="s">
        <v>40</v>
      </c>
      <c r="E4493" t="s">
        <v>41</v>
      </c>
      <c r="G4493" t="s">
        <v>23072</v>
      </c>
      <c r="H4493" t="s">
        <v>3757</v>
      </c>
      <c r="J4493" t="s">
        <v>55</v>
      </c>
      <c r="K4493" t="s">
        <v>56</v>
      </c>
      <c r="L4493">
        <v>38</v>
      </c>
      <c r="M4493" t="s">
        <v>23064</v>
      </c>
      <c r="N4493" t="s">
        <v>47</v>
      </c>
      <c r="O4493" t="s">
        <v>683</v>
      </c>
      <c r="P4493" t="s">
        <v>683</v>
      </c>
      <c r="Y4493" t="s">
        <v>23073</v>
      </c>
    </row>
    <row r="4494" spans="1:25">
      <c r="A4494" t="s">
        <v>23074</v>
      </c>
      <c r="B4494" t="s">
        <v>23075</v>
      </c>
      <c r="D4494" t="s">
        <v>40</v>
      </c>
      <c r="E4494" t="s">
        <v>41</v>
      </c>
      <c r="G4494" t="s">
        <v>3404</v>
      </c>
      <c r="H4494" t="s">
        <v>23076</v>
      </c>
      <c r="J4494" t="s">
        <v>347</v>
      </c>
      <c r="K4494" t="s">
        <v>348</v>
      </c>
      <c r="L4494">
        <v>38</v>
      </c>
      <c r="M4494" t="s">
        <v>23077</v>
      </c>
      <c r="N4494" t="s">
        <v>47</v>
      </c>
      <c r="O4494" t="s">
        <v>748</v>
      </c>
      <c r="P4494" t="s">
        <v>748</v>
      </c>
      <c r="X4494" t="s">
        <v>23078</v>
      </c>
      <c r="Y4494" t="s">
        <v>23079</v>
      </c>
    </row>
    <row r="4495" spans="1:25">
      <c r="A4495" t="s">
        <v>23080</v>
      </c>
      <c r="B4495" t="s">
        <v>23081</v>
      </c>
      <c r="D4495" t="s">
        <v>40</v>
      </c>
      <c r="E4495" t="s">
        <v>41</v>
      </c>
      <c r="G4495" t="s">
        <v>23082</v>
      </c>
      <c r="H4495" t="s">
        <v>23083</v>
      </c>
      <c r="J4495" t="s">
        <v>347</v>
      </c>
      <c r="K4495" t="s">
        <v>348</v>
      </c>
      <c r="L4495">
        <v>38</v>
      </c>
      <c r="M4495" t="s">
        <v>23077</v>
      </c>
      <c r="N4495" t="s">
        <v>47</v>
      </c>
      <c r="O4495" t="s">
        <v>748</v>
      </c>
      <c r="P4495" t="s">
        <v>748</v>
      </c>
      <c r="Y4495" t="s">
        <v>23084</v>
      </c>
    </row>
    <row r="4496" spans="1:25">
      <c r="A4496" t="s">
        <v>23085</v>
      </c>
      <c r="B4496" t="s">
        <v>23086</v>
      </c>
      <c r="D4496" t="s">
        <v>40</v>
      </c>
      <c r="E4496" t="s">
        <v>41</v>
      </c>
      <c r="G4496" t="s">
        <v>23087</v>
      </c>
      <c r="H4496" t="s">
        <v>23088</v>
      </c>
      <c r="J4496" t="s">
        <v>44</v>
      </c>
      <c r="K4496" t="s">
        <v>45</v>
      </c>
      <c r="L4496">
        <v>38</v>
      </c>
      <c r="M4496" t="s">
        <v>23089</v>
      </c>
      <c r="N4496" t="s">
        <v>47</v>
      </c>
      <c r="O4496" t="s">
        <v>748</v>
      </c>
      <c r="P4496" t="s">
        <v>748</v>
      </c>
      <c r="X4496" t="s">
        <v>23090</v>
      </c>
      <c r="Y4496" t="s">
        <v>23091</v>
      </c>
    </row>
    <row r="4497" spans="1:33">
      <c r="A4497" t="s">
        <v>23092</v>
      </c>
      <c r="B4497" t="s">
        <v>23093</v>
      </c>
      <c r="D4497" t="s">
        <v>40</v>
      </c>
      <c r="E4497" t="s">
        <v>41</v>
      </c>
      <c r="G4497" t="s">
        <v>14518</v>
      </c>
      <c r="H4497" t="s">
        <v>23094</v>
      </c>
      <c r="J4497" t="s">
        <v>55</v>
      </c>
      <c r="K4497" t="s">
        <v>56</v>
      </c>
      <c r="L4497">
        <v>38</v>
      </c>
      <c r="M4497" t="s">
        <v>23089</v>
      </c>
      <c r="N4497" t="s">
        <v>47</v>
      </c>
      <c r="O4497" t="s">
        <v>748</v>
      </c>
      <c r="P4497" t="s">
        <v>748</v>
      </c>
      <c r="X4497" t="s">
        <v>23095</v>
      </c>
      <c r="Y4497" t="s">
        <v>23096</v>
      </c>
    </row>
    <row r="4498" spans="1:33">
      <c r="A4498" t="s">
        <v>23097</v>
      </c>
      <c r="B4498" t="s">
        <v>23098</v>
      </c>
      <c r="D4498" t="s">
        <v>40</v>
      </c>
      <c r="E4498" t="s">
        <v>41</v>
      </c>
      <c r="G4498" t="s">
        <v>23099</v>
      </c>
      <c r="H4498" t="s">
        <v>23100</v>
      </c>
      <c r="J4498" t="s">
        <v>55</v>
      </c>
      <c r="K4498" t="s">
        <v>56</v>
      </c>
      <c r="L4498">
        <v>38</v>
      </c>
      <c r="M4498" t="s">
        <v>23101</v>
      </c>
      <c r="N4498" t="s">
        <v>47</v>
      </c>
      <c r="O4498" t="s">
        <v>741</v>
      </c>
      <c r="P4498" t="s">
        <v>741</v>
      </c>
      <c r="X4498" t="s">
        <v>23102</v>
      </c>
      <c r="Y4498" t="s">
        <v>23103</v>
      </c>
    </row>
    <row r="4499" spans="1:33">
      <c r="A4499" t="s">
        <v>23104</v>
      </c>
      <c r="B4499" t="s">
        <v>23105</v>
      </c>
      <c r="D4499" t="s">
        <v>40</v>
      </c>
      <c r="E4499" t="s">
        <v>41</v>
      </c>
      <c r="G4499" t="s">
        <v>23106</v>
      </c>
      <c r="H4499" t="s">
        <v>23107</v>
      </c>
      <c r="J4499" t="s">
        <v>55</v>
      </c>
      <c r="K4499" t="s">
        <v>56</v>
      </c>
      <c r="L4499">
        <v>38</v>
      </c>
      <c r="M4499" t="s">
        <v>23108</v>
      </c>
      <c r="N4499" t="s">
        <v>47</v>
      </c>
      <c r="O4499" t="s">
        <v>741</v>
      </c>
      <c r="P4499" t="s">
        <v>741</v>
      </c>
      <c r="X4499" t="s">
        <v>23109</v>
      </c>
      <c r="Y4499" t="s">
        <v>23110</v>
      </c>
    </row>
    <row r="4500" spans="1:33">
      <c r="A4500" t="s">
        <v>23111</v>
      </c>
      <c r="B4500" t="s">
        <v>23112</v>
      </c>
      <c r="D4500" t="s">
        <v>40</v>
      </c>
      <c r="E4500" t="s">
        <v>41</v>
      </c>
      <c r="G4500" t="s">
        <v>1716</v>
      </c>
      <c r="H4500" t="s">
        <v>23113</v>
      </c>
      <c r="J4500" t="s">
        <v>44</v>
      </c>
      <c r="K4500" t="s">
        <v>45</v>
      </c>
      <c r="L4500">
        <v>37</v>
      </c>
      <c r="M4500" t="s">
        <v>23114</v>
      </c>
      <c r="N4500" t="s">
        <v>47</v>
      </c>
      <c r="O4500" t="s">
        <v>1273</v>
      </c>
      <c r="P4500" t="s">
        <v>1273</v>
      </c>
      <c r="X4500" t="s">
        <v>23115</v>
      </c>
      <c r="Y4500" t="s">
        <v>23116</v>
      </c>
    </row>
    <row r="4501" spans="1:33">
      <c r="A4501" t="s">
        <v>23117</v>
      </c>
      <c r="B4501" t="s">
        <v>23118</v>
      </c>
      <c r="D4501" t="s">
        <v>40</v>
      </c>
      <c r="E4501" t="s">
        <v>41</v>
      </c>
      <c r="G4501" t="s">
        <v>23119</v>
      </c>
      <c r="H4501" t="s">
        <v>23120</v>
      </c>
      <c r="J4501" t="s">
        <v>44</v>
      </c>
      <c r="K4501" t="s">
        <v>45</v>
      </c>
      <c r="L4501">
        <v>37</v>
      </c>
      <c r="M4501" t="s">
        <v>23121</v>
      </c>
      <c r="N4501" t="s">
        <v>47</v>
      </c>
      <c r="O4501" t="s">
        <v>1273</v>
      </c>
      <c r="P4501" t="s">
        <v>1273</v>
      </c>
      <c r="Y4501" t="s">
        <v>23122</v>
      </c>
    </row>
    <row r="4502" spans="1:33">
      <c r="A4502" t="s">
        <v>1532</v>
      </c>
      <c r="B4502" t="s">
        <v>23123</v>
      </c>
      <c r="D4502" t="s">
        <v>40</v>
      </c>
      <c r="E4502" t="s">
        <v>41</v>
      </c>
      <c r="G4502" t="s">
        <v>23124</v>
      </c>
      <c r="H4502" t="s">
        <v>23125</v>
      </c>
      <c r="J4502" t="s">
        <v>44</v>
      </c>
      <c r="K4502" t="s">
        <v>45</v>
      </c>
      <c r="L4502">
        <v>37</v>
      </c>
      <c r="M4502" t="s">
        <v>23126</v>
      </c>
      <c r="N4502" t="s">
        <v>47</v>
      </c>
      <c r="O4502" t="s">
        <v>1575</v>
      </c>
      <c r="P4502" t="s">
        <v>1575</v>
      </c>
      <c r="X4502" t="s">
        <v>23127</v>
      </c>
      <c r="Y4502" t="s">
        <v>23128</v>
      </c>
    </row>
    <row r="4503" spans="1:33">
      <c r="A4503" t="s">
        <v>23129</v>
      </c>
      <c r="B4503" t="s">
        <v>23130</v>
      </c>
      <c r="D4503" t="s">
        <v>40</v>
      </c>
      <c r="E4503" t="s">
        <v>41</v>
      </c>
      <c r="G4503" t="s">
        <v>23131</v>
      </c>
      <c r="H4503" t="s">
        <v>23132</v>
      </c>
      <c r="J4503" t="s">
        <v>55</v>
      </c>
      <c r="K4503" t="s">
        <v>56</v>
      </c>
      <c r="L4503">
        <v>37</v>
      </c>
      <c r="M4503" t="s">
        <v>23133</v>
      </c>
      <c r="N4503" t="s">
        <v>47</v>
      </c>
      <c r="O4503" t="s">
        <v>1575</v>
      </c>
      <c r="P4503" t="s">
        <v>1575</v>
      </c>
      <c r="Y4503" t="s">
        <v>23134</v>
      </c>
    </row>
    <row r="4504" spans="1:33">
      <c r="A4504" t="s">
        <v>23135</v>
      </c>
      <c r="B4504" t="s">
        <v>23136</v>
      </c>
      <c r="D4504" t="s">
        <v>40</v>
      </c>
      <c r="E4504" t="s">
        <v>41</v>
      </c>
      <c r="G4504" t="s">
        <v>23137</v>
      </c>
      <c r="H4504" t="s">
        <v>23138</v>
      </c>
      <c r="J4504" t="s">
        <v>55</v>
      </c>
      <c r="K4504" t="s">
        <v>56</v>
      </c>
      <c r="L4504">
        <v>37</v>
      </c>
      <c r="M4504" t="s">
        <v>23139</v>
      </c>
      <c r="N4504" t="s">
        <v>47</v>
      </c>
      <c r="O4504" t="s">
        <v>1575</v>
      </c>
      <c r="P4504" t="s">
        <v>1575</v>
      </c>
      <c r="X4504" t="s">
        <v>23140</v>
      </c>
      <c r="Y4504" t="s">
        <v>23141</v>
      </c>
    </row>
    <row r="4505" spans="1:33">
      <c r="A4505" t="s">
        <v>23142</v>
      </c>
      <c r="B4505" t="s">
        <v>23143</v>
      </c>
      <c r="D4505" t="s">
        <v>40</v>
      </c>
      <c r="E4505" t="s">
        <v>41</v>
      </c>
      <c r="G4505" t="s">
        <v>23144</v>
      </c>
      <c r="H4505" t="s">
        <v>23145</v>
      </c>
      <c r="J4505" t="s">
        <v>347</v>
      </c>
      <c r="K4505" t="s">
        <v>348</v>
      </c>
      <c r="L4505">
        <v>37</v>
      </c>
      <c r="M4505" t="s">
        <v>23139</v>
      </c>
      <c r="N4505" t="s">
        <v>47</v>
      </c>
      <c r="O4505" t="s">
        <v>1575</v>
      </c>
      <c r="P4505" t="s">
        <v>23146</v>
      </c>
      <c r="Y4505" t="s">
        <v>23147</v>
      </c>
      <c r="AG4505" t="s">
        <v>23148</v>
      </c>
    </row>
    <row r="4506" spans="1:33">
      <c r="A4506" t="s">
        <v>23149</v>
      </c>
      <c r="B4506" t="s">
        <v>23150</v>
      </c>
      <c r="D4506" t="s">
        <v>40</v>
      </c>
      <c r="E4506" t="s">
        <v>41</v>
      </c>
      <c r="G4506" t="s">
        <v>23151</v>
      </c>
      <c r="H4506" t="s">
        <v>23152</v>
      </c>
      <c r="J4506" t="s">
        <v>2042</v>
      </c>
      <c r="K4506" t="s">
        <v>2043</v>
      </c>
      <c r="L4506">
        <v>37</v>
      </c>
      <c r="M4506" t="s">
        <v>23153</v>
      </c>
      <c r="N4506" t="s">
        <v>2212</v>
      </c>
      <c r="O4506" t="s">
        <v>1575</v>
      </c>
      <c r="P4506" t="s">
        <v>1575</v>
      </c>
      <c r="X4506" t="s">
        <v>23154</v>
      </c>
      <c r="Y4506" t="s">
        <v>23155</v>
      </c>
    </row>
    <row r="4507" spans="1:33">
      <c r="A4507" t="s">
        <v>23156</v>
      </c>
      <c r="B4507" t="s">
        <v>23157</v>
      </c>
      <c r="D4507" t="s">
        <v>40</v>
      </c>
      <c r="E4507" t="s">
        <v>41</v>
      </c>
      <c r="G4507" t="s">
        <v>23158</v>
      </c>
      <c r="H4507" t="s">
        <v>23159</v>
      </c>
      <c r="J4507" t="s">
        <v>347</v>
      </c>
      <c r="K4507" t="s">
        <v>348</v>
      </c>
      <c r="L4507">
        <v>37</v>
      </c>
      <c r="M4507" t="s">
        <v>23160</v>
      </c>
      <c r="N4507" t="s">
        <v>47</v>
      </c>
      <c r="O4507" t="s">
        <v>1575</v>
      </c>
      <c r="P4507" t="s">
        <v>1575</v>
      </c>
      <c r="X4507" t="s">
        <v>23161</v>
      </c>
      <c r="Y4507" t="s">
        <v>23162</v>
      </c>
    </row>
    <row r="4508" spans="1:33">
      <c r="A4508" t="s">
        <v>23163</v>
      </c>
      <c r="B4508" t="s">
        <v>23164</v>
      </c>
      <c r="D4508" t="s">
        <v>40</v>
      </c>
      <c r="E4508" t="s">
        <v>41</v>
      </c>
      <c r="G4508" t="s">
        <v>23165</v>
      </c>
      <c r="H4508" t="s">
        <v>2235</v>
      </c>
      <c r="J4508" t="s">
        <v>55</v>
      </c>
      <c r="K4508" t="s">
        <v>56</v>
      </c>
      <c r="L4508">
        <v>37</v>
      </c>
      <c r="M4508" t="s">
        <v>23160</v>
      </c>
      <c r="N4508" t="s">
        <v>47</v>
      </c>
      <c r="O4508" t="s">
        <v>1575</v>
      </c>
      <c r="P4508" t="s">
        <v>1575</v>
      </c>
      <c r="Y4508" t="s">
        <v>23166</v>
      </c>
    </row>
    <row r="4509" spans="1:33">
      <c r="A4509" t="s">
        <v>23167</v>
      </c>
      <c r="B4509" t="s">
        <v>23168</v>
      </c>
      <c r="D4509" t="s">
        <v>40</v>
      </c>
      <c r="E4509" t="s">
        <v>41</v>
      </c>
      <c r="G4509" t="s">
        <v>23169</v>
      </c>
      <c r="H4509" t="s">
        <v>3393</v>
      </c>
      <c r="J4509" t="s">
        <v>44</v>
      </c>
      <c r="K4509" t="s">
        <v>45</v>
      </c>
      <c r="L4509">
        <v>37</v>
      </c>
      <c r="M4509" t="s">
        <v>23170</v>
      </c>
      <c r="N4509" t="s">
        <v>47</v>
      </c>
      <c r="O4509" t="s">
        <v>2284</v>
      </c>
      <c r="P4509" t="s">
        <v>2284</v>
      </c>
      <c r="X4509" t="s">
        <v>23171</v>
      </c>
      <c r="Y4509" t="s">
        <v>23172</v>
      </c>
    </row>
    <row r="4510" spans="1:33">
      <c r="A4510" t="s">
        <v>23173</v>
      </c>
      <c r="B4510" t="s">
        <v>23174</v>
      </c>
      <c r="D4510" t="s">
        <v>40</v>
      </c>
      <c r="E4510" t="s">
        <v>41</v>
      </c>
      <c r="G4510" t="s">
        <v>23175</v>
      </c>
      <c r="H4510" t="s">
        <v>23176</v>
      </c>
      <c r="J4510" t="s">
        <v>198</v>
      </c>
      <c r="K4510" t="s">
        <v>199</v>
      </c>
      <c r="L4510">
        <v>37</v>
      </c>
      <c r="M4510" t="s">
        <v>23177</v>
      </c>
      <c r="N4510" t="s">
        <v>2142</v>
      </c>
      <c r="O4510" t="s">
        <v>2716</v>
      </c>
      <c r="P4510" t="s">
        <v>2716</v>
      </c>
      <c r="X4510" t="s">
        <v>23178</v>
      </c>
      <c r="Y4510" t="s">
        <v>23179</v>
      </c>
    </row>
    <row r="4511" spans="1:33">
      <c r="A4511" t="s">
        <v>23180</v>
      </c>
      <c r="B4511" t="s">
        <v>23181</v>
      </c>
      <c r="D4511" t="s">
        <v>40</v>
      </c>
      <c r="E4511" t="s">
        <v>41</v>
      </c>
      <c r="G4511" t="s">
        <v>23182</v>
      </c>
      <c r="H4511" t="s">
        <v>23183</v>
      </c>
      <c r="J4511" t="s">
        <v>347</v>
      </c>
      <c r="K4511" t="s">
        <v>348</v>
      </c>
      <c r="L4511">
        <v>37</v>
      </c>
      <c r="M4511" t="s">
        <v>23184</v>
      </c>
      <c r="N4511" t="s">
        <v>47</v>
      </c>
      <c r="O4511" t="s">
        <v>2716</v>
      </c>
      <c r="P4511" t="s">
        <v>2716</v>
      </c>
      <c r="X4511" t="s">
        <v>23185</v>
      </c>
      <c r="Y4511" t="s">
        <v>23186</v>
      </c>
    </row>
    <row r="4512" spans="1:33">
      <c r="A4512" t="s">
        <v>23187</v>
      </c>
      <c r="B4512" t="s">
        <v>23188</v>
      </c>
      <c r="D4512" t="s">
        <v>40</v>
      </c>
      <c r="E4512" t="s">
        <v>41</v>
      </c>
      <c r="G4512" t="s">
        <v>23189</v>
      </c>
      <c r="H4512" t="s">
        <v>3620</v>
      </c>
      <c r="J4512" t="s">
        <v>347</v>
      </c>
      <c r="K4512" t="s">
        <v>348</v>
      </c>
      <c r="L4512">
        <v>37</v>
      </c>
      <c r="M4512" t="s">
        <v>23184</v>
      </c>
      <c r="N4512" t="s">
        <v>47</v>
      </c>
      <c r="O4512" t="s">
        <v>2716</v>
      </c>
      <c r="P4512" t="s">
        <v>2716</v>
      </c>
      <c r="X4512" t="s">
        <v>23190</v>
      </c>
      <c r="Y4512" t="s">
        <v>23191</v>
      </c>
    </row>
    <row r="4513" spans="1:25">
      <c r="A4513" t="s">
        <v>23192</v>
      </c>
      <c r="B4513" t="s">
        <v>23193</v>
      </c>
      <c r="D4513" t="s">
        <v>40</v>
      </c>
      <c r="E4513" t="s">
        <v>41</v>
      </c>
      <c r="G4513" t="s">
        <v>14676</v>
      </c>
      <c r="H4513" t="s">
        <v>19231</v>
      </c>
      <c r="J4513" t="s">
        <v>6662</v>
      </c>
      <c r="K4513" t="s">
        <v>6663</v>
      </c>
      <c r="L4513">
        <v>37</v>
      </c>
      <c r="M4513" t="s">
        <v>23184</v>
      </c>
      <c r="N4513" t="s">
        <v>773</v>
      </c>
      <c r="O4513" t="s">
        <v>2716</v>
      </c>
      <c r="P4513" t="s">
        <v>2716</v>
      </c>
      <c r="Y4513" t="s">
        <v>23194</v>
      </c>
    </row>
    <row r="4514" spans="1:25">
      <c r="A4514" t="s">
        <v>23195</v>
      </c>
      <c r="B4514" t="s">
        <v>23196</v>
      </c>
      <c r="D4514" t="s">
        <v>40</v>
      </c>
      <c r="E4514" t="s">
        <v>41</v>
      </c>
      <c r="G4514" t="s">
        <v>23197</v>
      </c>
      <c r="H4514" t="s">
        <v>23198</v>
      </c>
      <c r="J4514" t="s">
        <v>122</v>
      </c>
      <c r="K4514" t="s">
        <v>123</v>
      </c>
      <c r="L4514">
        <v>37</v>
      </c>
      <c r="M4514" t="s">
        <v>23199</v>
      </c>
      <c r="N4514" t="s">
        <v>47</v>
      </c>
      <c r="O4514" t="s">
        <v>2091</v>
      </c>
      <c r="P4514" t="s">
        <v>2091</v>
      </c>
      <c r="X4514" t="s">
        <v>23200</v>
      </c>
      <c r="Y4514" t="s">
        <v>23201</v>
      </c>
    </row>
    <row r="4515" spans="1:25">
      <c r="A4515" t="s">
        <v>23202</v>
      </c>
      <c r="B4515" t="s">
        <v>23203</v>
      </c>
      <c r="D4515" t="s">
        <v>40</v>
      </c>
      <c r="E4515" t="s">
        <v>41</v>
      </c>
      <c r="G4515" t="s">
        <v>6973</v>
      </c>
      <c r="H4515" t="s">
        <v>23204</v>
      </c>
      <c r="J4515" t="s">
        <v>347</v>
      </c>
      <c r="K4515" t="s">
        <v>348</v>
      </c>
      <c r="L4515">
        <v>37</v>
      </c>
      <c r="M4515" t="s">
        <v>23205</v>
      </c>
      <c r="N4515" t="s">
        <v>47</v>
      </c>
      <c r="O4515" t="s">
        <v>2091</v>
      </c>
      <c r="P4515" t="s">
        <v>2091</v>
      </c>
      <c r="Y4515" t="s">
        <v>23206</v>
      </c>
    </row>
    <row r="4516" spans="1:25">
      <c r="A4516" t="s">
        <v>23207</v>
      </c>
      <c r="B4516" t="s">
        <v>23208</v>
      </c>
      <c r="D4516" t="s">
        <v>40</v>
      </c>
      <c r="E4516" t="s">
        <v>41</v>
      </c>
      <c r="G4516" t="s">
        <v>23209</v>
      </c>
      <c r="H4516" t="s">
        <v>23210</v>
      </c>
      <c r="J4516" t="s">
        <v>44</v>
      </c>
      <c r="K4516" t="s">
        <v>45</v>
      </c>
      <c r="L4516">
        <v>37</v>
      </c>
      <c r="M4516" t="s">
        <v>23205</v>
      </c>
      <c r="N4516" t="s">
        <v>47</v>
      </c>
      <c r="O4516" t="s">
        <v>2091</v>
      </c>
      <c r="P4516" t="s">
        <v>2091</v>
      </c>
      <c r="X4516" t="s">
        <v>23211</v>
      </c>
      <c r="Y4516" t="s">
        <v>23212</v>
      </c>
    </row>
    <row r="4517" spans="1:25">
      <c r="A4517" t="s">
        <v>23213</v>
      </c>
      <c r="B4517" t="s">
        <v>23214</v>
      </c>
      <c r="D4517" t="s">
        <v>40</v>
      </c>
      <c r="E4517" t="s">
        <v>41</v>
      </c>
      <c r="G4517" t="s">
        <v>23215</v>
      </c>
      <c r="H4517" t="s">
        <v>23216</v>
      </c>
      <c r="J4517" t="s">
        <v>198</v>
      </c>
      <c r="K4517" t="s">
        <v>199</v>
      </c>
      <c r="L4517">
        <v>37</v>
      </c>
      <c r="M4517" t="s">
        <v>23217</v>
      </c>
      <c r="N4517" t="s">
        <v>2892</v>
      </c>
      <c r="O4517" t="s">
        <v>2091</v>
      </c>
      <c r="P4517" t="s">
        <v>2091</v>
      </c>
      <c r="X4517" t="s">
        <v>23218</v>
      </c>
      <c r="Y4517" t="s">
        <v>23219</v>
      </c>
    </row>
    <row r="4518" spans="1:25">
      <c r="A4518" t="s">
        <v>23220</v>
      </c>
      <c r="B4518" t="s">
        <v>23221</v>
      </c>
      <c r="D4518" t="s">
        <v>40</v>
      </c>
      <c r="E4518" t="s">
        <v>41</v>
      </c>
      <c r="G4518" t="s">
        <v>23222</v>
      </c>
      <c r="H4518" t="s">
        <v>17116</v>
      </c>
      <c r="J4518" t="s">
        <v>347</v>
      </c>
      <c r="K4518" t="s">
        <v>348</v>
      </c>
      <c r="L4518">
        <v>37</v>
      </c>
      <c r="M4518" t="s">
        <v>23223</v>
      </c>
      <c r="N4518" t="s">
        <v>47</v>
      </c>
      <c r="O4518" t="s">
        <v>2091</v>
      </c>
      <c r="P4518" t="s">
        <v>2091</v>
      </c>
      <c r="X4518" t="s">
        <v>23224</v>
      </c>
      <c r="Y4518" t="s">
        <v>23225</v>
      </c>
    </row>
    <row r="4519" spans="1:25">
      <c r="A4519" t="s">
        <v>23226</v>
      </c>
      <c r="B4519" t="s">
        <v>23227</v>
      </c>
      <c r="D4519" t="s">
        <v>40</v>
      </c>
      <c r="E4519" t="s">
        <v>41</v>
      </c>
      <c r="G4519" t="s">
        <v>496</v>
      </c>
      <c r="H4519" t="s">
        <v>23228</v>
      </c>
      <c r="J4519" t="s">
        <v>347</v>
      </c>
      <c r="K4519" t="s">
        <v>348</v>
      </c>
      <c r="L4519">
        <v>37</v>
      </c>
      <c r="M4519" t="s">
        <v>23223</v>
      </c>
      <c r="N4519" t="s">
        <v>47</v>
      </c>
      <c r="O4519" t="s">
        <v>2091</v>
      </c>
      <c r="P4519" t="s">
        <v>2091</v>
      </c>
      <c r="X4519" t="s">
        <v>23229</v>
      </c>
      <c r="Y4519" t="s">
        <v>23230</v>
      </c>
    </row>
    <row r="4520" spans="1:25">
      <c r="A4520" t="s">
        <v>23231</v>
      </c>
      <c r="B4520" t="s">
        <v>23232</v>
      </c>
      <c r="D4520" t="s">
        <v>40</v>
      </c>
      <c r="E4520" t="s">
        <v>41</v>
      </c>
      <c r="G4520" t="s">
        <v>23233</v>
      </c>
      <c r="H4520" t="s">
        <v>23234</v>
      </c>
      <c r="J4520" t="s">
        <v>44</v>
      </c>
      <c r="K4520" t="s">
        <v>45</v>
      </c>
      <c r="L4520">
        <v>37</v>
      </c>
      <c r="M4520" t="s">
        <v>23235</v>
      </c>
      <c r="N4520" t="s">
        <v>47</v>
      </c>
      <c r="O4520" t="s">
        <v>2091</v>
      </c>
      <c r="P4520" t="s">
        <v>2091</v>
      </c>
      <c r="Y4520" t="s">
        <v>23236</v>
      </c>
    </row>
    <row r="4521" spans="1:25">
      <c r="A4521" t="s">
        <v>23237</v>
      </c>
      <c r="B4521" t="s">
        <v>23238</v>
      </c>
      <c r="D4521" t="s">
        <v>40</v>
      </c>
      <c r="E4521" t="s">
        <v>41</v>
      </c>
      <c r="G4521" t="s">
        <v>23239</v>
      </c>
      <c r="H4521" t="s">
        <v>3684</v>
      </c>
      <c r="J4521" t="s">
        <v>1791</v>
      </c>
      <c r="K4521" t="s">
        <v>1792</v>
      </c>
      <c r="L4521">
        <v>37</v>
      </c>
      <c r="M4521" t="s">
        <v>23240</v>
      </c>
      <c r="N4521" t="s">
        <v>394</v>
      </c>
      <c r="O4521" t="s">
        <v>2091</v>
      </c>
      <c r="P4521" t="s">
        <v>2091</v>
      </c>
      <c r="X4521" t="s">
        <v>23241</v>
      </c>
      <c r="Y4521" t="s">
        <v>23242</v>
      </c>
    </row>
    <row r="4522" spans="1:25">
      <c r="A4522" t="s">
        <v>23243</v>
      </c>
      <c r="B4522" t="s">
        <v>23244</v>
      </c>
      <c r="D4522" t="s">
        <v>40</v>
      </c>
      <c r="E4522" t="s">
        <v>41</v>
      </c>
      <c r="G4522" t="s">
        <v>23245</v>
      </c>
      <c r="H4522" t="s">
        <v>13193</v>
      </c>
      <c r="J4522" t="s">
        <v>55</v>
      </c>
      <c r="K4522" t="s">
        <v>56</v>
      </c>
      <c r="L4522">
        <v>37</v>
      </c>
      <c r="M4522" t="s">
        <v>23240</v>
      </c>
      <c r="N4522" t="s">
        <v>47</v>
      </c>
      <c r="O4522" t="s">
        <v>2091</v>
      </c>
      <c r="P4522" t="s">
        <v>2091</v>
      </c>
      <c r="Y4522" t="s">
        <v>23246</v>
      </c>
    </row>
    <row r="4523" spans="1:25">
      <c r="A4523" t="s">
        <v>23247</v>
      </c>
      <c r="B4523" t="s">
        <v>23248</v>
      </c>
      <c r="D4523" t="s">
        <v>40</v>
      </c>
      <c r="E4523" t="s">
        <v>41</v>
      </c>
      <c r="G4523" t="s">
        <v>23249</v>
      </c>
      <c r="H4523" t="s">
        <v>23250</v>
      </c>
      <c r="J4523" t="s">
        <v>55</v>
      </c>
      <c r="K4523" t="s">
        <v>56</v>
      </c>
      <c r="L4523">
        <v>37</v>
      </c>
      <c r="M4523" t="s">
        <v>23240</v>
      </c>
      <c r="N4523" t="s">
        <v>47</v>
      </c>
      <c r="O4523" t="s">
        <v>48</v>
      </c>
      <c r="P4523" t="s">
        <v>48</v>
      </c>
      <c r="Y4523" t="s">
        <v>23251</v>
      </c>
    </row>
    <row r="4524" spans="1:25">
      <c r="A4524" t="s">
        <v>23252</v>
      </c>
      <c r="B4524" t="s">
        <v>23253</v>
      </c>
      <c r="D4524" t="s">
        <v>40</v>
      </c>
      <c r="E4524" t="s">
        <v>41</v>
      </c>
      <c r="G4524" t="s">
        <v>23254</v>
      </c>
      <c r="H4524" t="s">
        <v>2468</v>
      </c>
      <c r="J4524" t="s">
        <v>347</v>
      </c>
      <c r="K4524" t="s">
        <v>348</v>
      </c>
      <c r="L4524">
        <v>37</v>
      </c>
      <c r="M4524" t="s">
        <v>23255</v>
      </c>
      <c r="N4524" t="s">
        <v>47</v>
      </c>
      <c r="O4524" t="s">
        <v>48</v>
      </c>
      <c r="P4524" t="s">
        <v>48</v>
      </c>
      <c r="X4524" t="s">
        <v>23256</v>
      </c>
      <c r="Y4524" t="s">
        <v>23257</v>
      </c>
    </row>
    <row r="4525" spans="1:25">
      <c r="A4525" t="s">
        <v>23258</v>
      </c>
      <c r="B4525" t="s">
        <v>23259</v>
      </c>
      <c r="D4525" t="s">
        <v>40</v>
      </c>
      <c r="E4525" t="s">
        <v>41</v>
      </c>
      <c r="G4525" t="s">
        <v>23260</v>
      </c>
      <c r="H4525" t="s">
        <v>4279</v>
      </c>
      <c r="J4525" t="s">
        <v>44</v>
      </c>
      <c r="K4525" t="s">
        <v>45</v>
      </c>
      <c r="L4525">
        <v>37</v>
      </c>
      <c r="M4525" t="s">
        <v>23255</v>
      </c>
      <c r="N4525" t="s">
        <v>47</v>
      </c>
      <c r="O4525" t="s">
        <v>48</v>
      </c>
      <c r="P4525" t="s">
        <v>48</v>
      </c>
      <c r="X4525" t="s">
        <v>23261</v>
      </c>
      <c r="Y4525" t="s">
        <v>23262</v>
      </c>
    </row>
    <row r="4526" spans="1:25">
      <c r="A4526" t="s">
        <v>23263</v>
      </c>
      <c r="B4526" t="s">
        <v>23264</v>
      </c>
      <c r="D4526" t="s">
        <v>40</v>
      </c>
      <c r="E4526" t="s">
        <v>41</v>
      </c>
      <c r="G4526" t="s">
        <v>10012</v>
      </c>
      <c r="H4526" t="s">
        <v>23265</v>
      </c>
      <c r="J4526" t="s">
        <v>347</v>
      </c>
      <c r="K4526" t="s">
        <v>348</v>
      </c>
      <c r="L4526">
        <v>37</v>
      </c>
      <c r="M4526" t="s">
        <v>23266</v>
      </c>
      <c r="N4526" t="s">
        <v>47</v>
      </c>
      <c r="O4526" t="s">
        <v>48</v>
      </c>
      <c r="P4526" t="s">
        <v>48</v>
      </c>
      <c r="X4526" t="s">
        <v>23267</v>
      </c>
      <c r="Y4526" t="s">
        <v>23268</v>
      </c>
    </row>
    <row r="4527" spans="1:25">
      <c r="A4527" t="s">
        <v>23269</v>
      </c>
      <c r="B4527" t="s">
        <v>23270</v>
      </c>
      <c r="D4527" t="s">
        <v>40</v>
      </c>
      <c r="E4527" t="s">
        <v>41</v>
      </c>
      <c r="G4527" t="s">
        <v>23271</v>
      </c>
      <c r="H4527" t="s">
        <v>6641</v>
      </c>
      <c r="J4527" t="s">
        <v>347</v>
      </c>
      <c r="K4527" t="s">
        <v>348</v>
      </c>
      <c r="L4527">
        <v>37</v>
      </c>
      <c r="M4527" t="s">
        <v>23272</v>
      </c>
      <c r="N4527" t="s">
        <v>47</v>
      </c>
      <c r="O4527" t="s">
        <v>48</v>
      </c>
      <c r="P4527" t="s">
        <v>48</v>
      </c>
      <c r="X4527" t="s">
        <v>23273</v>
      </c>
      <c r="Y4527" t="s">
        <v>23274</v>
      </c>
    </row>
    <row r="4528" spans="1:25">
      <c r="A4528" t="s">
        <v>23275</v>
      </c>
      <c r="B4528" t="s">
        <v>23276</v>
      </c>
      <c r="D4528" t="s">
        <v>40</v>
      </c>
      <c r="E4528" t="s">
        <v>41</v>
      </c>
      <c r="G4528" t="s">
        <v>23277</v>
      </c>
      <c r="H4528" t="s">
        <v>23278</v>
      </c>
      <c r="J4528" t="s">
        <v>17815</v>
      </c>
      <c r="K4528" t="s">
        <v>17816</v>
      </c>
      <c r="L4528">
        <v>38</v>
      </c>
      <c r="M4528" t="s">
        <v>23272</v>
      </c>
      <c r="N4528" t="s">
        <v>47</v>
      </c>
      <c r="O4528" t="s">
        <v>48</v>
      </c>
      <c r="P4528" t="s">
        <v>48</v>
      </c>
      <c r="Y4528" t="s">
        <v>23279</v>
      </c>
    </row>
    <row r="4529" spans="1:25">
      <c r="A4529" t="s">
        <v>23280</v>
      </c>
      <c r="B4529" t="s">
        <v>23281</v>
      </c>
      <c r="D4529" t="s">
        <v>40</v>
      </c>
      <c r="E4529" t="s">
        <v>41</v>
      </c>
      <c r="G4529" t="s">
        <v>12406</v>
      </c>
      <c r="H4529" t="s">
        <v>23282</v>
      </c>
      <c r="J4529" t="s">
        <v>198</v>
      </c>
      <c r="K4529" t="s">
        <v>199</v>
      </c>
      <c r="L4529">
        <v>37</v>
      </c>
      <c r="M4529" t="s">
        <v>23283</v>
      </c>
      <c r="N4529" t="s">
        <v>200</v>
      </c>
      <c r="O4529" t="s">
        <v>48</v>
      </c>
      <c r="P4529" t="s">
        <v>48</v>
      </c>
      <c r="X4529" t="s">
        <v>23284</v>
      </c>
      <c r="Y4529" t="s">
        <v>23285</v>
      </c>
    </row>
    <row r="4530" spans="1:25">
      <c r="A4530" t="s">
        <v>23286</v>
      </c>
      <c r="B4530" t="s">
        <v>23287</v>
      </c>
      <c r="D4530" t="s">
        <v>40</v>
      </c>
      <c r="E4530" t="s">
        <v>41</v>
      </c>
      <c r="G4530" t="s">
        <v>23288</v>
      </c>
      <c r="H4530" t="s">
        <v>23289</v>
      </c>
      <c r="J4530" t="s">
        <v>122</v>
      </c>
      <c r="K4530" t="s">
        <v>123</v>
      </c>
      <c r="L4530">
        <v>37</v>
      </c>
      <c r="M4530" t="s">
        <v>23283</v>
      </c>
      <c r="N4530" t="s">
        <v>47</v>
      </c>
      <c r="O4530" t="s">
        <v>48</v>
      </c>
      <c r="P4530" t="s">
        <v>48</v>
      </c>
      <c r="Y4530" t="s">
        <v>23290</v>
      </c>
    </row>
    <row r="4531" spans="1:25">
      <c r="A4531" t="s">
        <v>23291</v>
      </c>
      <c r="B4531" t="s">
        <v>23292</v>
      </c>
      <c r="D4531" t="s">
        <v>40</v>
      </c>
      <c r="E4531" t="s">
        <v>41</v>
      </c>
      <c r="G4531" t="s">
        <v>7116</v>
      </c>
      <c r="H4531" t="s">
        <v>23293</v>
      </c>
      <c r="J4531" t="s">
        <v>122</v>
      </c>
      <c r="K4531" t="s">
        <v>123</v>
      </c>
      <c r="L4531">
        <v>37</v>
      </c>
      <c r="M4531" t="s">
        <v>23294</v>
      </c>
      <c r="N4531" t="s">
        <v>47</v>
      </c>
      <c r="O4531" t="s">
        <v>48</v>
      </c>
      <c r="P4531" t="s">
        <v>48</v>
      </c>
      <c r="Y4531" t="s">
        <v>23295</v>
      </c>
    </row>
    <row r="4532" spans="1:25">
      <c r="A4532" t="s">
        <v>23296</v>
      </c>
      <c r="B4532" t="s">
        <v>23297</v>
      </c>
      <c r="D4532" t="s">
        <v>40</v>
      </c>
      <c r="E4532" t="s">
        <v>41</v>
      </c>
      <c r="G4532" t="s">
        <v>23298</v>
      </c>
      <c r="H4532" t="s">
        <v>23299</v>
      </c>
      <c r="J4532" t="s">
        <v>122</v>
      </c>
      <c r="K4532" t="s">
        <v>123</v>
      </c>
      <c r="L4532">
        <v>37</v>
      </c>
      <c r="M4532" t="s">
        <v>23294</v>
      </c>
      <c r="N4532" t="s">
        <v>47</v>
      </c>
      <c r="O4532" t="s">
        <v>48</v>
      </c>
      <c r="P4532" t="s">
        <v>48</v>
      </c>
      <c r="X4532" t="s">
        <v>23300</v>
      </c>
      <c r="Y4532" t="s">
        <v>23301</v>
      </c>
    </row>
    <row r="4533" spans="1:25">
      <c r="A4533" t="s">
        <v>23302</v>
      </c>
      <c r="B4533" t="s">
        <v>23303</v>
      </c>
      <c r="D4533" t="s">
        <v>40</v>
      </c>
      <c r="E4533" t="s">
        <v>41</v>
      </c>
      <c r="G4533" t="s">
        <v>23304</v>
      </c>
      <c r="H4533" t="s">
        <v>23305</v>
      </c>
      <c r="J4533" t="s">
        <v>44</v>
      </c>
      <c r="K4533" t="s">
        <v>45</v>
      </c>
      <c r="L4533">
        <v>37</v>
      </c>
      <c r="M4533" t="s">
        <v>23294</v>
      </c>
      <c r="N4533" t="s">
        <v>47</v>
      </c>
      <c r="O4533" t="s">
        <v>48</v>
      </c>
      <c r="P4533" t="s">
        <v>48</v>
      </c>
      <c r="X4533" t="s">
        <v>23306</v>
      </c>
      <c r="Y4533" t="s">
        <v>23307</v>
      </c>
    </row>
    <row r="4534" spans="1:25">
      <c r="A4534" t="s">
        <v>23308</v>
      </c>
      <c r="B4534" t="s">
        <v>23309</v>
      </c>
      <c r="D4534" t="s">
        <v>40</v>
      </c>
      <c r="E4534" t="s">
        <v>41</v>
      </c>
      <c r="G4534" t="s">
        <v>9952</v>
      </c>
      <c r="H4534" t="s">
        <v>23310</v>
      </c>
      <c r="J4534" t="s">
        <v>17815</v>
      </c>
      <c r="K4534" t="s">
        <v>17816</v>
      </c>
      <c r="L4534">
        <v>38</v>
      </c>
      <c r="M4534" t="s">
        <v>23311</v>
      </c>
      <c r="N4534" t="s">
        <v>47</v>
      </c>
      <c r="O4534" t="s">
        <v>48</v>
      </c>
      <c r="P4534" t="s">
        <v>48</v>
      </c>
      <c r="X4534" t="s">
        <v>23312</v>
      </c>
      <c r="Y4534" t="s">
        <v>23313</v>
      </c>
    </row>
    <row r="4535" spans="1:25">
      <c r="A4535" t="s">
        <v>23314</v>
      </c>
      <c r="B4535" t="s">
        <v>23315</v>
      </c>
      <c r="D4535" t="s">
        <v>40</v>
      </c>
      <c r="E4535" t="s">
        <v>41</v>
      </c>
      <c r="G4535" t="s">
        <v>23316</v>
      </c>
      <c r="H4535" t="s">
        <v>23317</v>
      </c>
      <c r="J4535" t="s">
        <v>17815</v>
      </c>
      <c r="K4535" t="s">
        <v>17816</v>
      </c>
      <c r="L4535">
        <v>38</v>
      </c>
      <c r="M4535" t="s">
        <v>23311</v>
      </c>
      <c r="N4535" t="s">
        <v>47</v>
      </c>
      <c r="O4535" t="s">
        <v>48</v>
      </c>
      <c r="P4535" t="s">
        <v>48</v>
      </c>
      <c r="Y4535" t="s">
        <v>23318</v>
      </c>
    </row>
    <row r="4536" spans="1:25">
      <c r="A4536" t="s">
        <v>23319</v>
      </c>
      <c r="B4536" t="s">
        <v>23320</v>
      </c>
      <c r="D4536" t="s">
        <v>40</v>
      </c>
      <c r="E4536" t="s">
        <v>41</v>
      </c>
      <c r="G4536" t="s">
        <v>23321</v>
      </c>
      <c r="H4536" t="s">
        <v>23321</v>
      </c>
      <c r="J4536" t="s">
        <v>44</v>
      </c>
      <c r="K4536" t="s">
        <v>45</v>
      </c>
      <c r="L4536">
        <v>37</v>
      </c>
      <c r="M4536" t="s">
        <v>23311</v>
      </c>
      <c r="N4536" t="s">
        <v>47</v>
      </c>
      <c r="O4536" t="s">
        <v>48</v>
      </c>
      <c r="P4536" t="s">
        <v>48</v>
      </c>
      <c r="X4536" t="s">
        <v>23322</v>
      </c>
      <c r="Y4536" t="s">
        <v>23323</v>
      </c>
    </row>
    <row r="4537" spans="1:25">
      <c r="A4537" t="s">
        <v>23324</v>
      </c>
      <c r="B4537" t="s">
        <v>23325</v>
      </c>
      <c r="D4537" t="s">
        <v>40</v>
      </c>
      <c r="E4537" t="s">
        <v>41</v>
      </c>
      <c r="G4537" t="s">
        <v>575</v>
      </c>
      <c r="H4537" t="s">
        <v>23326</v>
      </c>
      <c r="J4537" t="s">
        <v>122</v>
      </c>
      <c r="K4537" t="s">
        <v>123</v>
      </c>
      <c r="L4537">
        <v>37</v>
      </c>
      <c r="M4537" t="s">
        <v>23311</v>
      </c>
      <c r="N4537" t="s">
        <v>47</v>
      </c>
      <c r="O4537" t="s">
        <v>48</v>
      </c>
      <c r="P4537" t="s">
        <v>48</v>
      </c>
      <c r="Y4537" t="s">
        <v>23327</v>
      </c>
    </row>
    <row r="4538" spans="1:25">
      <c r="A4538" t="s">
        <v>23328</v>
      </c>
      <c r="B4538" t="s">
        <v>23329</v>
      </c>
      <c r="D4538" t="s">
        <v>40</v>
      </c>
      <c r="E4538" t="s">
        <v>41</v>
      </c>
      <c r="G4538" t="s">
        <v>7730</v>
      </c>
      <c r="H4538" t="s">
        <v>23330</v>
      </c>
      <c r="J4538" t="s">
        <v>122</v>
      </c>
      <c r="K4538" t="s">
        <v>123</v>
      </c>
      <c r="L4538">
        <v>37</v>
      </c>
      <c r="M4538" t="s">
        <v>23331</v>
      </c>
      <c r="N4538" t="s">
        <v>47</v>
      </c>
      <c r="O4538" t="s">
        <v>48</v>
      </c>
      <c r="P4538" t="s">
        <v>48</v>
      </c>
      <c r="X4538" t="s">
        <v>23332</v>
      </c>
      <c r="Y4538" t="s">
        <v>23333</v>
      </c>
    </row>
    <row r="4539" spans="1:25">
      <c r="A4539" t="s">
        <v>23334</v>
      </c>
      <c r="B4539" t="s">
        <v>23335</v>
      </c>
      <c r="D4539" t="s">
        <v>40</v>
      </c>
      <c r="E4539" t="s">
        <v>41</v>
      </c>
      <c r="G4539" t="s">
        <v>23336</v>
      </c>
      <c r="H4539" t="s">
        <v>23337</v>
      </c>
      <c r="J4539" t="s">
        <v>44</v>
      </c>
      <c r="K4539" t="s">
        <v>45</v>
      </c>
      <c r="L4539">
        <v>37</v>
      </c>
      <c r="M4539" t="s">
        <v>23338</v>
      </c>
      <c r="N4539" t="s">
        <v>47</v>
      </c>
      <c r="O4539" t="s">
        <v>48</v>
      </c>
      <c r="P4539" t="s">
        <v>48</v>
      </c>
      <c r="X4539" t="s">
        <v>23339</v>
      </c>
      <c r="Y4539" t="s">
        <v>23340</v>
      </c>
    </row>
    <row r="4540" spans="1:25">
      <c r="A4540" t="s">
        <v>23341</v>
      </c>
      <c r="B4540" t="s">
        <v>23342</v>
      </c>
      <c r="D4540" t="s">
        <v>40</v>
      </c>
      <c r="E4540" t="s">
        <v>41</v>
      </c>
      <c r="G4540" t="s">
        <v>23343</v>
      </c>
      <c r="H4540" t="s">
        <v>23344</v>
      </c>
      <c r="J4540" t="s">
        <v>122</v>
      </c>
      <c r="K4540" t="s">
        <v>123</v>
      </c>
      <c r="L4540">
        <v>37</v>
      </c>
      <c r="M4540" t="s">
        <v>23345</v>
      </c>
      <c r="N4540" t="s">
        <v>47</v>
      </c>
      <c r="O4540" t="s">
        <v>48</v>
      </c>
      <c r="P4540" t="s">
        <v>48</v>
      </c>
      <c r="Y4540" t="s">
        <v>23346</v>
      </c>
    </row>
    <row r="4541" spans="1:25">
      <c r="A4541" t="s">
        <v>23347</v>
      </c>
      <c r="B4541" t="s">
        <v>23348</v>
      </c>
      <c r="D4541" t="s">
        <v>40</v>
      </c>
      <c r="E4541" t="s">
        <v>41</v>
      </c>
      <c r="G4541" t="s">
        <v>23349</v>
      </c>
      <c r="H4541" t="s">
        <v>8154</v>
      </c>
      <c r="J4541" t="s">
        <v>55</v>
      </c>
      <c r="K4541" t="s">
        <v>56</v>
      </c>
      <c r="L4541">
        <v>37</v>
      </c>
      <c r="M4541" t="s">
        <v>23345</v>
      </c>
      <c r="N4541" t="s">
        <v>47</v>
      </c>
      <c r="O4541" t="s">
        <v>48</v>
      </c>
      <c r="P4541" t="s">
        <v>48</v>
      </c>
      <c r="Y4541" t="s">
        <v>23350</v>
      </c>
    </row>
    <row r="4542" spans="1:25">
      <c r="A4542" t="s">
        <v>23351</v>
      </c>
      <c r="B4542" t="s">
        <v>23352</v>
      </c>
      <c r="D4542" t="s">
        <v>40</v>
      </c>
      <c r="E4542" t="s">
        <v>41</v>
      </c>
      <c r="G4542" t="s">
        <v>23353</v>
      </c>
      <c r="H4542" t="s">
        <v>23354</v>
      </c>
      <c r="J4542" t="s">
        <v>17815</v>
      </c>
      <c r="K4542" t="s">
        <v>17816</v>
      </c>
      <c r="L4542">
        <v>38</v>
      </c>
      <c r="M4542" t="s">
        <v>23355</v>
      </c>
      <c r="N4542" t="s">
        <v>47</v>
      </c>
      <c r="O4542" t="s">
        <v>58</v>
      </c>
      <c r="P4542" t="s">
        <v>58</v>
      </c>
      <c r="X4542" t="s">
        <v>23356</v>
      </c>
      <c r="Y4542" t="s">
        <v>23357</v>
      </c>
    </row>
    <row r="4543" spans="1:25">
      <c r="A4543" t="s">
        <v>23358</v>
      </c>
      <c r="B4543" t="s">
        <v>23359</v>
      </c>
      <c r="D4543" t="s">
        <v>40</v>
      </c>
      <c r="E4543" t="s">
        <v>41</v>
      </c>
      <c r="G4543" t="s">
        <v>4960</v>
      </c>
      <c r="H4543" t="s">
        <v>23360</v>
      </c>
      <c r="J4543" t="s">
        <v>17815</v>
      </c>
      <c r="K4543" t="s">
        <v>17816</v>
      </c>
      <c r="L4543">
        <v>38</v>
      </c>
      <c r="M4543" t="s">
        <v>23355</v>
      </c>
      <c r="N4543" t="s">
        <v>47</v>
      </c>
      <c r="O4543" t="s">
        <v>58</v>
      </c>
      <c r="P4543" t="s">
        <v>23361</v>
      </c>
      <c r="X4543" t="s">
        <v>23362</v>
      </c>
      <c r="Y4543" t="s">
        <v>23363</v>
      </c>
    </row>
    <row r="4544" spans="1:25">
      <c r="A4544" t="s">
        <v>23364</v>
      </c>
      <c r="B4544" t="s">
        <v>23365</v>
      </c>
      <c r="D4544" t="s">
        <v>40</v>
      </c>
      <c r="E4544" t="s">
        <v>41</v>
      </c>
      <c r="G4544" t="s">
        <v>23366</v>
      </c>
      <c r="H4544" t="s">
        <v>23367</v>
      </c>
      <c r="J4544" t="s">
        <v>392</v>
      </c>
      <c r="K4544" t="s">
        <v>393</v>
      </c>
      <c r="L4544">
        <v>37</v>
      </c>
      <c r="M4544" t="s">
        <v>23368</v>
      </c>
      <c r="N4544" t="s">
        <v>2184</v>
      </c>
      <c r="O4544" t="s">
        <v>58</v>
      </c>
      <c r="P4544" t="s">
        <v>58</v>
      </c>
      <c r="X4544" t="s">
        <v>23369</v>
      </c>
      <c r="Y4544" t="s">
        <v>23370</v>
      </c>
    </row>
    <row r="4545" spans="1:25">
      <c r="A4545" t="s">
        <v>23371</v>
      </c>
      <c r="B4545" t="s">
        <v>23372</v>
      </c>
      <c r="D4545" t="s">
        <v>40</v>
      </c>
      <c r="E4545" t="s">
        <v>41</v>
      </c>
      <c r="G4545" t="s">
        <v>6288</v>
      </c>
      <c r="H4545" t="s">
        <v>3684</v>
      </c>
      <c r="J4545" t="s">
        <v>17815</v>
      </c>
      <c r="K4545" t="s">
        <v>17816</v>
      </c>
      <c r="L4545">
        <v>38</v>
      </c>
      <c r="M4545" t="s">
        <v>23373</v>
      </c>
      <c r="N4545" t="s">
        <v>47</v>
      </c>
      <c r="O4545" t="s">
        <v>58</v>
      </c>
      <c r="P4545" t="s">
        <v>58</v>
      </c>
      <c r="Y4545" t="s">
        <v>23374</v>
      </c>
    </row>
    <row r="4546" spans="1:25">
      <c r="A4546" t="s">
        <v>23375</v>
      </c>
      <c r="B4546" t="s">
        <v>23376</v>
      </c>
      <c r="D4546" t="s">
        <v>40</v>
      </c>
      <c r="E4546" t="s">
        <v>41</v>
      </c>
      <c r="G4546" t="s">
        <v>8650</v>
      </c>
      <c r="H4546" t="s">
        <v>23377</v>
      </c>
      <c r="J4546" t="s">
        <v>17815</v>
      </c>
      <c r="K4546" t="s">
        <v>17816</v>
      </c>
      <c r="L4546">
        <v>38</v>
      </c>
      <c r="M4546" t="s">
        <v>23378</v>
      </c>
      <c r="N4546" t="s">
        <v>47</v>
      </c>
      <c r="O4546" t="s">
        <v>58</v>
      </c>
      <c r="P4546" t="s">
        <v>58</v>
      </c>
      <c r="Y4546" t="s">
        <v>23379</v>
      </c>
    </row>
    <row r="4547" spans="1:25">
      <c r="A4547" t="s">
        <v>23380</v>
      </c>
      <c r="B4547" t="s">
        <v>23381</v>
      </c>
      <c r="D4547" t="s">
        <v>40</v>
      </c>
      <c r="E4547" t="s">
        <v>41</v>
      </c>
      <c r="G4547" t="s">
        <v>23382</v>
      </c>
      <c r="H4547" t="s">
        <v>23383</v>
      </c>
      <c r="J4547" t="s">
        <v>17739</v>
      </c>
      <c r="K4547" t="s">
        <v>17740</v>
      </c>
      <c r="L4547">
        <v>37</v>
      </c>
      <c r="M4547" t="s">
        <v>23378</v>
      </c>
      <c r="N4547" t="s">
        <v>379</v>
      </c>
      <c r="O4547" t="s">
        <v>58</v>
      </c>
      <c r="P4547" t="s">
        <v>58</v>
      </c>
      <c r="X4547" t="s">
        <v>23384</v>
      </c>
      <c r="Y4547" t="s">
        <v>23385</v>
      </c>
    </row>
    <row r="4548" spans="1:25">
      <c r="A4548" t="s">
        <v>23386</v>
      </c>
      <c r="B4548" t="s">
        <v>23387</v>
      </c>
      <c r="D4548" t="s">
        <v>40</v>
      </c>
      <c r="E4548" t="s">
        <v>41</v>
      </c>
      <c r="G4548" t="s">
        <v>23388</v>
      </c>
      <c r="H4548" t="s">
        <v>23389</v>
      </c>
      <c r="J4548" t="s">
        <v>17815</v>
      </c>
      <c r="K4548" t="s">
        <v>17816</v>
      </c>
      <c r="L4548">
        <v>38</v>
      </c>
      <c r="M4548" t="s">
        <v>23390</v>
      </c>
      <c r="N4548" t="s">
        <v>47</v>
      </c>
      <c r="O4548" t="s">
        <v>58</v>
      </c>
      <c r="P4548" t="s">
        <v>58</v>
      </c>
      <c r="X4548" t="s">
        <v>23391</v>
      </c>
      <c r="Y4548" t="s">
        <v>23392</v>
      </c>
    </row>
    <row r="4549" spans="1:25">
      <c r="A4549" t="s">
        <v>23393</v>
      </c>
      <c r="B4549" t="s">
        <v>23394</v>
      </c>
      <c r="D4549" t="s">
        <v>40</v>
      </c>
      <c r="E4549" t="s">
        <v>41</v>
      </c>
      <c r="G4549" t="s">
        <v>10440</v>
      </c>
      <c r="H4549" t="s">
        <v>3684</v>
      </c>
      <c r="J4549" t="s">
        <v>17815</v>
      </c>
      <c r="K4549" t="s">
        <v>17816</v>
      </c>
      <c r="L4549">
        <v>38</v>
      </c>
      <c r="M4549" t="s">
        <v>23390</v>
      </c>
      <c r="N4549" t="s">
        <v>47</v>
      </c>
      <c r="O4549" t="s">
        <v>58</v>
      </c>
      <c r="P4549" t="s">
        <v>58</v>
      </c>
      <c r="Y4549" t="s">
        <v>23395</v>
      </c>
    </row>
    <row r="4550" spans="1:25">
      <c r="A4550" t="s">
        <v>23396</v>
      </c>
      <c r="B4550" t="s">
        <v>23397</v>
      </c>
      <c r="D4550" t="s">
        <v>40</v>
      </c>
      <c r="E4550" t="s">
        <v>41</v>
      </c>
      <c r="G4550" t="s">
        <v>5236</v>
      </c>
      <c r="H4550" t="s">
        <v>23398</v>
      </c>
      <c r="J4550" t="s">
        <v>17815</v>
      </c>
      <c r="K4550" t="s">
        <v>17816</v>
      </c>
      <c r="L4550">
        <v>38</v>
      </c>
      <c r="M4550" t="s">
        <v>23399</v>
      </c>
      <c r="N4550" t="s">
        <v>47</v>
      </c>
      <c r="O4550" t="s">
        <v>58</v>
      </c>
      <c r="P4550" t="s">
        <v>58</v>
      </c>
      <c r="Y4550" t="s">
        <v>23400</v>
      </c>
    </row>
    <row r="4551" spans="1:25">
      <c r="A4551" t="s">
        <v>23401</v>
      </c>
      <c r="B4551" t="s">
        <v>23402</v>
      </c>
      <c r="D4551" t="s">
        <v>40</v>
      </c>
      <c r="E4551" t="s">
        <v>41</v>
      </c>
      <c r="G4551" t="s">
        <v>23403</v>
      </c>
      <c r="H4551" t="s">
        <v>23404</v>
      </c>
      <c r="J4551" t="s">
        <v>17815</v>
      </c>
      <c r="K4551" t="s">
        <v>17816</v>
      </c>
      <c r="L4551">
        <v>38</v>
      </c>
      <c r="M4551" t="s">
        <v>23405</v>
      </c>
      <c r="N4551" t="s">
        <v>47</v>
      </c>
      <c r="O4551" t="s">
        <v>261</v>
      </c>
      <c r="P4551" t="s">
        <v>261</v>
      </c>
      <c r="X4551" t="s">
        <v>23406</v>
      </c>
      <c r="Y4551" t="s">
        <v>23407</v>
      </c>
    </row>
    <row r="4552" spans="1:25">
      <c r="A4552" t="s">
        <v>23408</v>
      </c>
      <c r="B4552" t="s">
        <v>23409</v>
      </c>
      <c r="D4552" t="s">
        <v>40</v>
      </c>
      <c r="E4552" t="s">
        <v>41</v>
      </c>
      <c r="G4552" t="s">
        <v>23410</v>
      </c>
      <c r="H4552" t="s">
        <v>23411</v>
      </c>
      <c r="J4552" t="s">
        <v>17815</v>
      </c>
      <c r="K4552" t="s">
        <v>17816</v>
      </c>
      <c r="L4552">
        <v>38</v>
      </c>
      <c r="M4552" t="s">
        <v>23412</v>
      </c>
      <c r="N4552" t="s">
        <v>47</v>
      </c>
      <c r="O4552" t="s">
        <v>261</v>
      </c>
      <c r="P4552" t="s">
        <v>261</v>
      </c>
      <c r="X4552" t="s">
        <v>23413</v>
      </c>
      <c r="Y4552" t="s">
        <v>23414</v>
      </c>
    </row>
    <row r="4553" spans="1:25">
      <c r="A4553" t="s">
        <v>23415</v>
      </c>
      <c r="B4553" t="s">
        <v>23416</v>
      </c>
      <c r="D4553" t="s">
        <v>40</v>
      </c>
      <c r="E4553" t="s">
        <v>41</v>
      </c>
      <c r="G4553" t="s">
        <v>1055</v>
      </c>
      <c r="H4553" t="s">
        <v>23417</v>
      </c>
      <c r="J4553" t="s">
        <v>392</v>
      </c>
      <c r="K4553" t="s">
        <v>393</v>
      </c>
      <c r="L4553">
        <v>37</v>
      </c>
      <c r="M4553" t="s">
        <v>23412</v>
      </c>
      <c r="N4553" t="s">
        <v>773</v>
      </c>
      <c r="O4553" t="s">
        <v>261</v>
      </c>
      <c r="P4553" t="s">
        <v>261</v>
      </c>
      <c r="X4553" t="s">
        <v>23418</v>
      </c>
      <c r="Y4553" t="s">
        <v>23419</v>
      </c>
    </row>
    <row r="4554" spans="1:25">
      <c r="A4554" t="s">
        <v>23420</v>
      </c>
      <c r="B4554" t="s">
        <v>23421</v>
      </c>
      <c r="D4554" t="s">
        <v>40</v>
      </c>
      <c r="E4554" t="s">
        <v>41</v>
      </c>
      <c r="G4554" t="s">
        <v>23422</v>
      </c>
      <c r="H4554" t="s">
        <v>15216</v>
      </c>
      <c r="J4554" t="s">
        <v>392</v>
      </c>
      <c r="K4554" t="s">
        <v>393</v>
      </c>
      <c r="L4554">
        <v>37</v>
      </c>
      <c r="M4554" t="s">
        <v>23423</v>
      </c>
      <c r="N4554" t="s">
        <v>2142</v>
      </c>
      <c r="O4554" t="s">
        <v>741</v>
      </c>
      <c r="P4554" t="s">
        <v>741</v>
      </c>
      <c r="Y4554" t="s">
        <v>23424</v>
      </c>
    </row>
    <row r="4555" spans="1:25">
      <c r="A4555" t="s">
        <v>23425</v>
      </c>
      <c r="B4555" t="s">
        <v>23426</v>
      </c>
      <c r="D4555" t="s">
        <v>40</v>
      </c>
      <c r="E4555" t="s">
        <v>41</v>
      </c>
      <c r="G4555" t="s">
        <v>23427</v>
      </c>
      <c r="H4555" t="s">
        <v>23428</v>
      </c>
      <c r="J4555" t="s">
        <v>2042</v>
      </c>
      <c r="K4555" t="s">
        <v>2043</v>
      </c>
      <c r="L4555">
        <v>37</v>
      </c>
      <c r="M4555" t="s">
        <v>23429</v>
      </c>
      <c r="N4555" t="s">
        <v>394</v>
      </c>
      <c r="O4555" t="s">
        <v>741</v>
      </c>
      <c r="P4555" t="s">
        <v>741</v>
      </c>
      <c r="X4555" t="s">
        <v>23430</v>
      </c>
      <c r="Y4555" t="s">
        <v>23431</v>
      </c>
    </row>
    <row r="4556" spans="1:25">
      <c r="A4556" t="s">
        <v>23432</v>
      </c>
      <c r="B4556" t="s">
        <v>23433</v>
      </c>
      <c r="D4556" t="s">
        <v>40</v>
      </c>
      <c r="E4556" t="s">
        <v>41</v>
      </c>
      <c r="G4556" t="s">
        <v>23434</v>
      </c>
      <c r="H4556" t="s">
        <v>1415</v>
      </c>
      <c r="J4556" t="s">
        <v>18159</v>
      </c>
      <c r="K4556" t="s">
        <v>18160</v>
      </c>
      <c r="L4556">
        <v>25</v>
      </c>
      <c r="M4556" t="s">
        <v>23435</v>
      </c>
      <c r="N4556" t="s">
        <v>2582</v>
      </c>
      <c r="O4556" t="s">
        <v>1102</v>
      </c>
      <c r="P4556" t="s">
        <v>1102</v>
      </c>
      <c r="Y4556" t="s">
        <v>23436</v>
      </c>
    </row>
    <row r="4557" spans="1:25">
      <c r="A4557" t="s">
        <v>23437</v>
      </c>
      <c r="B4557" t="s">
        <v>23438</v>
      </c>
      <c r="D4557" t="s">
        <v>40</v>
      </c>
      <c r="E4557" t="s">
        <v>41</v>
      </c>
      <c r="G4557" t="s">
        <v>3666</v>
      </c>
      <c r="H4557" t="s">
        <v>4568</v>
      </c>
      <c r="J4557" t="s">
        <v>392</v>
      </c>
      <c r="K4557" t="s">
        <v>393</v>
      </c>
      <c r="L4557">
        <v>36</v>
      </c>
      <c r="M4557" t="s">
        <v>23439</v>
      </c>
      <c r="N4557" t="s">
        <v>725</v>
      </c>
      <c r="O4557" t="s">
        <v>470</v>
      </c>
      <c r="P4557" t="s">
        <v>470</v>
      </c>
      <c r="Y4557" t="s">
        <v>23440</v>
      </c>
    </row>
    <row r="4558" spans="1:25">
      <c r="A4558" t="s">
        <v>23441</v>
      </c>
      <c r="B4558" t="s">
        <v>23442</v>
      </c>
      <c r="D4558" t="s">
        <v>40</v>
      </c>
      <c r="E4558" t="s">
        <v>41</v>
      </c>
      <c r="G4558" t="s">
        <v>662</v>
      </c>
      <c r="H4558" t="s">
        <v>23443</v>
      </c>
      <c r="J4558" t="s">
        <v>392</v>
      </c>
      <c r="K4558" t="s">
        <v>393</v>
      </c>
      <c r="L4558">
        <v>33</v>
      </c>
      <c r="M4558" t="s">
        <v>23444</v>
      </c>
      <c r="N4558" t="s">
        <v>725</v>
      </c>
      <c r="O4558" t="s">
        <v>261</v>
      </c>
      <c r="P4558" t="s">
        <v>261</v>
      </c>
      <c r="Y4558" t="s">
        <v>23445</v>
      </c>
    </row>
    <row r="4559" spans="1:25">
      <c r="A4559" t="s">
        <v>178</v>
      </c>
      <c r="B4559" t="s">
        <v>23446</v>
      </c>
      <c r="D4559" t="s">
        <v>40</v>
      </c>
      <c r="E4559" t="s">
        <v>41</v>
      </c>
      <c r="G4559" t="s">
        <v>23447</v>
      </c>
      <c r="H4559" t="s">
        <v>23448</v>
      </c>
      <c r="J4559" t="s">
        <v>2042</v>
      </c>
      <c r="K4559" t="s">
        <v>2043</v>
      </c>
      <c r="L4559">
        <v>36</v>
      </c>
      <c r="M4559" t="s">
        <v>23444</v>
      </c>
      <c r="N4559" t="s">
        <v>4707</v>
      </c>
      <c r="O4559" t="s">
        <v>560</v>
      </c>
      <c r="P4559" t="s">
        <v>560</v>
      </c>
      <c r="Y4559" t="s">
        <v>23449</v>
      </c>
    </row>
    <row r="4560" spans="1:25">
      <c r="A4560" t="s">
        <v>23450</v>
      </c>
      <c r="B4560" t="s">
        <v>23451</v>
      </c>
      <c r="D4560" t="s">
        <v>40</v>
      </c>
      <c r="E4560" t="s">
        <v>41</v>
      </c>
      <c r="G4560" t="s">
        <v>138</v>
      </c>
      <c r="H4560" t="s">
        <v>23452</v>
      </c>
      <c r="J4560" t="s">
        <v>771</v>
      </c>
      <c r="K4560" t="s">
        <v>772</v>
      </c>
      <c r="L4560">
        <v>36</v>
      </c>
      <c r="M4560" t="s">
        <v>23444</v>
      </c>
      <c r="N4560" t="s">
        <v>2212</v>
      </c>
      <c r="O4560" t="s">
        <v>1019</v>
      </c>
      <c r="P4560" t="s">
        <v>1019</v>
      </c>
      <c r="Y4560" t="s">
        <v>23453</v>
      </c>
    </row>
    <row r="4561" spans="1:25">
      <c r="A4561" t="s">
        <v>23454</v>
      </c>
      <c r="B4561" t="s">
        <v>23455</v>
      </c>
      <c r="D4561" t="s">
        <v>40</v>
      </c>
      <c r="E4561" t="s">
        <v>41</v>
      </c>
      <c r="G4561" t="s">
        <v>23456</v>
      </c>
      <c r="H4561" t="s">
        <v>23457</v>
      </c>
      <c r="J4561" t="s">
        <v>392</v>
      </c>
      <c r="K4561" t="s">
        <v>393</v>
      </c>
      <c r="L4561">
        <v>36</v>
      </c>
      <c r="M4561" t="s">
        <v>23458</v>
      </c>
      <c r="N4561" t="s">
        <v>725</v>
      </c>
      <c r="O4561" t="s">
        <v>1575</v>
      </c>
      <c r="P4561" t="s">
        <v>1575</v>
      </c>
      <c r="X4561" t="s">
        <v>23459</v>
      </c>
      <c r="Y4561" t="s">
        <v>23460</v>
      </c>
    </row>
    <row r="4562" spans="1:25">
      <c r="A4562" t="s">
        <v>23461</v>
      </c>
      <c r="B4562" t="s">
        <v>23462</v>
      </c>
      <c r="D4562" t="s">
        <v>40</v>
      </c>
      <c r="E4562" t="s">
        <v>41</v>
      </c>
      <c r="G4562" t="s">
        <v>7764</v>
      </c>
      <c r="H4562" t="s">
        <v>23463</v>
      </c>
      <c r="J4562" t="s">
        <v>392</v>
      </c>
      <c r="K4562" t="s">
        <v>393</v>
      </c>
      <c r="L4562">
        <v>36</v>
      </c>
      <c r="M4562" t="s">
        <v>23464</v>
      </c>
      <c r="N4562" t="s">
        <v>394</v>
      </c>
      <c r="O4562" t="s">
        <v>1575</v>
      </c>
      <c r="P4562" t="s">
        <v>1575</v>
      </c>
      <c r="X4562" t="s">
        <v>23465</v>
      </c>
      <c r="Y4562" t="s">
        <v>23466</v>
      </c>
    </row>
    <row r="4563" spans="1:25">
      <c r="A4563" t="s">
        <v>23467</v>
      </c>
      <c r="B4563" t="s">
        <v>23468</v>
      </c>
      <c r="D4563" t="s">
        <v>40</v>
      </c>
      <c r="E4563" t="s">
        <v>41</v>
      </c>
      <c r="G4563" t="s">
        <v>1038</v>
      </c>
      <c r="H4563" t="s">
        <v>23469</v>
      </c>
      <c r="J4563" t="s">
        <v>392</v>
      </c>
      <c r="K4563" t="s">
        <v>393</v>
      </c>
      <c r="L4563">
        <v>36</v>
      </c>
      <c r="M4563" t="s">
        <v>23470</v>
      </c>
      <c r="N4563" t="s">
        <v>2184</v>
      </c>
      <c r="O4563" t="s">
        <v>1575</v>
      </c>
      <c r="P4563" t="s">
        <v>1575</v>
      </c>
      <c r="Y4563" t="s">
        <v>23471</v>
      </c>
    </row>
    <row r="4564" spans="1:25">
      <c r="A4564" t="s">
        <v>23472</v>
      </c>
      <c r="B4564" t="s">
        <v>23473</v>
      </c>
      <c r="D4564" t="s">
        <v>40</v>
      </c>
      <c r="E4564" t="s">
        <v>41</v>
      </c>
      <c r="G4564" t="s">
        <v>3683</v>
      </c>
      <c r="H4564" t="s">
        <v>23474</v>
      </c>
      <c r="J4564" t="s">
        <v>924</v>
      </c>
      <c r="K4564" t="s">
        <v>925</v>
      </c>
      <c r="L4564">
        <v>37</v>
      </c>
      <c r="M4564" t="s">
        <v>23475</v>
      </c>
      <c r="N4564" t="s">
        <v>2892</v>
      </c>
      <c r="O4564" t="s">
        <v>48</v>
      </c>
      <c r="P4564" t="s">
        <v>48</v>
      </c>
      <c r="Y4564" t="s">
        <v>23476</v>
      </c>
    </row>
    <row r="4565" spans="1:25">
      <c r="A4565" t="s">
        <v>23477</v>
      </c>
      <c r="B4565" t="s">
        <v>23478</v>
      </c>
      <c r="D4565" t="s">
        <v>40</v>
      </c>
      <c r="E4565" t="s">
        <v>41</v>
      </c>
      <c r="G4565" t="s">
        <v>23479</v>
      </c>
      <c r="H4565" t="s">
        <v>5070</v>
      </c>
      <c r="J4565" t="s">
        <v>392</v>
      </c>
      <c r="K4565" t="s">
        <v>393</v>
      </c>
      <c r="L4565">
        <v>36</v>
      </c>
      <c r="M4565" t="s">
        <v>23480</v>
      </c>
      <c r="N4565" t="s">
        <v>394</v>
      </c>
      <c r="O4565" t="s">
        <v>2284</v>
      </c>
      <c r="P4565" t="s">
        <v>2284</v>
      </c>
      <c r="Y4565" t="s">
        <v>23481</v>
      </c>
    </row>
    <row r="4566" spans="1:25">
      <c r="A4566" t="s">
        <v>23482</v>
      </c>
      <c r="B4566" t="s">
        <v>23483</v>
      </c>
      <c r="D4566" t="s">
        <v>40</v>
      </c>
      <c r="E4566" t="s">
        <v>41</v>
      </c>
      <c r="G4566" t="s">
        <v>3004</v>
      </c>
      <c r="H4566" t="s">
        <v>3004</v>
      </c>
      <c r="J4566" t="s">
        <v>6662</v>
      </c>
      <c r="K4566" t="s">
        <v>6663</v>
      </c>
      <c r="L4566">
        <v>36</v>
      </c>
      <c r="M4566" t="s">
        <v>23484</v>
      </c>
      <c r="N4566" t="s">
        <v>1266</v>
      </c>
      <c r="O4566" t="s">
        <v>2716</v>
      </c>
      <c r="P4566" t="s">
        <v>2716</v>
      </c>
      <c r="X4566" t="s">
        <v>23485</v>
      </c>
      <c r="Y4566" t="s">
        <v>23486</v>
      </c>
    </row>
    <row r="4567" spans="1:25">
      <c r="A4567" t="s">
        <v>23487</v>
      </c>
      <c r="B4567" t="s">
        <v>23488</v>
      </c>
      <c r="D4567" t="s">
        <v>40</v>
      </c>
      <c r="E4567" t="s">
        <v>41</v>
      </c>
      <c r="G4567" t="s">
        <v>23489</v>
      </c>
      <c r="H4567" t="s">
        <v>23490</v>
      </c>
      <c r="J4567" t="s">
        <v>392</v>
      </c>
      <c r="K4567" t="s">
        <v>393</v>
      </c>
      <c r="L4567">
        <v>36</v>
      </c>
      <c r="M4567" t="s">
        <v>23491</v>
      </c>
      <c r="N4567" t="s">
        <v>379</v>
      </c>
      <c r="O4567" t="s">
        <v>2091</v>
      </c>
      <c r="P4567" t="s">
        <v>2091</v>
      </c>
      <c r="X4567" t="s">
        <v>23492</v>
      </c>
      <c r="Y4567" t="s">
        <v>23493</v>
      </c>
    </row>
    <row r="4568" spans="1:25">
      <c r="A4568" t="s">
        <v>23494</v>
      </c>
      <c r="B4568" t="s">
        <v>23495</v>
      </c>
      <c r="D4568" t="s">
        <v>40</v>
      </c>
      <c r="E4568" t="s">
        <v>41</v>
      </c>
      <c r="G4568" t="s">
        <v>7412</v>
      </c>
      <c r="H4568" t="s">
        <v>23496</v>
      </c>
      <c r="J4568" t="s">
        <v>392</v>
      </c>
      <c r="K4568" t="s">
        <v>393</v>
      </c>
      <c r="L4568">
        <v>36</v>
      </c>
      <c r="M4568" t="s">
        <v>23497</v>
      </c>
      <c r="N4568" t="s">
        <v>448</v>
      </c>
      <c r="O4568" t="s">
        <v>2091</v>
      </c>
      <c r="P4568" t="s">
        <v>2091</v>
      </c>
      <c r="Y4568" t="s">
        <v>23498</v>
      </c>
    </row>
    <row r="4569" spans="1:25">
      <c r="A4569" t="s">
        <v>23499</v>
      </c>
      <c r="B4569" t="s">
        <v>23500</v>
      </c>
      <c r="D4569" t="s">
        <v>40</v>
      </c>
      <c r="E4569" t="s">
        <v>41</v>
      </c>
      <c r="G4569" t="s">
        <v>16046</v>
      </c>
      <c r="H4569" t="s">
        <v>18566</v>
      </c>
      <c r="J4569" t="s">
        <v>392</v>
      </c>
      <c r="K4569" t="s">
        <v>393</v>
      </c>
      <c r="L4569">
        <v>36</v>
      </c>
      <c r="M4569" t="s">
        <v>23501</v>
      </c>
      <c r="N4569" t="s">
        <v>773</v>
      </c>
      <c r="O4569" t="s">
        <v>2091</v>
      </c>
      <c r="P4569" t="s">
        <v>2091</v>
      </c>
      <c r="Y4569" t="s">
        <v>23502</v>
      </c>
    </row>
    <row r="4570" spans="1:25">
      <c r="A4570" t="s">
        <v>23503</v>
      </c>
      <c r="B4570" t="s">
        <v>23504</v>
      </c>
      <c r="D4570" t="s">
        <v>40</v>
      </c>
      <c r="E4570" t="s">
        <v>41</v>
      </c>
      <c r="G4570" t="s">
        <v>23505</v>
      </c>
      <c r="H4570" t="s">
        <v>23506</v>
      </c>
      <c r="J4570" t="s">
        <v>924</v>
      </c>
      <c r="K4570" t="s">
        <v>925</v>
      </c>
      <c r="L4570">
        <v>36</v>
      </c>
      <c r="M4570" t="s">
        <v>23507</v>
      </c>
      <c r="N4570" t="s">
        <v>2184</v>
      </c>
      <c r="O4570" t="s">
        <v>261</v>
      </c>
      <c r="P4570" t="s">
        <v>23508</v>
      </c>
      <c r="X4570" t="s">
        <v>23509</v>
      </c>
      <c r="Y4570" t="s">
        <v>23510</v>
      </c>
    </row>
    <row r="4571" spans="1:25">
      <c r="A4571" t="s">
        <v>23511</v>
      </c>
      <c r="B4571" t="s">
        <v>23512</v>
      </c>
      <c r="D4571" t="s">
        <v>40</v>
      </c>
      <c r="E4571" t="s">
        <v>41</v>
      </c>
      <c r="G4571" t="s">
        <v>5017</v>
      </c>
      <c r="H4571" t="s">
        <v>23513</v>
      </c>
      <c r="J4571" t="s">
        <v>392</v>
      </c>
      <c r="K4571" t="s">
        <v>393</v>
      </c>
      <c r="L4571">
        <v>36</v>
      </c>
      <c r="M4571" t="s">
        <v>23514</v>
      </c>
      <c r="N4571" t="s">
        <v>2582</v>
      </c>
      <c r="O4571" t="s">
        <v>449</v>
      </c>
      <c r="P4571" t="s">
        <v>449</v>
      </c>
      <c r="Y4571" t="s">
        <v>23515</v>
      </c>
    </row>
    <row r="4572" spans="1:25">
      <c r="A4572" t="s">
        <v>23516</v>
      </c>
      <c r="B4572" t="s">
        <v>23517</v>
      </c>
      <c r="D4572" t="s">
        <v>40</v>
      </c>
      <c r="E4572" t="s">
        <v>41</v>
      </c>
      <c r="G4572" t="s">
        <v>23518</v>
      </c>
      <c r="H4572" t="s">
        <v>23519</v>
      </c>
      <c r="J4572" t="s">
        <v>392</v>
      </c>
      <c r="K4572" t="s">
        <v>393</v>
      </c>
      <c r="L4572">
        <v>36</v>
      </c>
      <c r="M4572" t="s">
        <v>23520</v>
      </c>
      <c r="N4572" t="s">
        <v>2322</v>
      </c>
      <c r="O4572" t="s">
        <v>643</v>
      </c>
      <c r="P4572" t="s">
        <v>643</v>
      </c>
      <c r="Y4572" t="s">
        <v>23521</v>
      </c>
    </row>
    <row r="4573" spans="1:25">
      <c r="A4573" t="s">
        <v>23522</v>
      </c>
      <c r="B4573" t="s">
        <v>23523</v>
      </c>
      <c r="D4573" t="s">
        <v>40</v>
      </c>
      <c r="E4573" t="s">
        <v>41</v>
      </c>
      <c r="G4573" t="s">
        <v>3683</v>
      </c>
      <c r="H4573" t="s">
        <v>54</v>
      </c>
      <c r="J4573" t="s">
        <v>392</v>
      </c>
      <c r="K4573" t="s">
        <v>393</v>
      </c>
      <c r="L4573">
        <v>36</v>
      </c>
      <c r="M4573" t="s">
        <v>23524</v>
      </c>
      <c r="N4573" t="s">
        <v>200</v>
      </c>
      <c r="O4573" t="s">
        <v>643</v>
      </c>
      <c r="P4573" t="s">
        <v>643</v>
      </c>
      <c r="Y4573" t="s">
        <v>23525</v>
      </c>
    </row>
    <row r="4574" spans="1:25">
      <c r="A4574" t="s">
        <v>23526</v>
      </c>
      <c r="B4574" t="s">
        <v>23527</v>
      </c>
      <c r="D4574" t="s">
        <v>40</v>
      </c>
      <c r="E4574" t="s">
        <v>41</v>
      </c>
      <c r="G4574" t="s">
        <v>23528</v>
      </c>
      <c r="H4574" t="s">
        <v>23529</v>
      </c>
      <c r="J4574" t="s">
        <v>392</v>
      </c>
      <c r="K4574" t="s">
        <v>393</v>
      </c>
      <c r="L4574">
        <v>36</v>
      </c>
      <c r="M4574" t="s">
        <v>23530</v>
      </c>
      <c r="N4574" t="s">
        <v>394</v>
      </c>
      <c r="O4574" t="s">
        <v>741</v>
      </c>
      <c r="P4574" t="s">
        <v>741</v>
      </c>
      <c r="Y4574" t="s">
        <v>23531</v>
      </c>
    </row>
    <row r="4575" spans="1:25">
      <c r="A4575" t="s">
        <v>23532</v>
      </c>
      <c r="B4575" t="s">
        <v>23533</v>
      </c>
      <c r="D4575" t="s">
        <v>40</v>
      </c>
      <c r="E4575" t="s">
        <v>41</v>
      </c>
      <c r="G4575" t="s">
        <v>23534</v>
      </c>
      <c r="H4575" t="s">
        <v>23535</v>
      </c>
      <c r="J4575" t="s">
        <v>392</v>
      </c>
      <c r="K4575" t="s">
        <v>393</v>
      </c>
      <c r="L4575">
        <v>36</v>
      </c>
      <c r="M4575" t="s">
        <v>23536</v>
      </c>
      <c r="N4575" t="s">
        <v>2212</v>
      </c>
      <c r="O4575" t="s">
        <v>741</v>
      </c>
      <c r="P4575" t="s">
        <v>23537</v>
      </c>
      <c r="X4575" t="s">
        <v>23538</v>
      </c>
      <c r="Y4575" t="s">
        <v>23539</v>
      </c>
    </row>
    <row r="4576" spans="1:25">
      <c r="A4576" t="s">
        <v>23540</v>
      </c>
      <c r="B4576" t="s">
        <v>23541</v>
      </c>
      <c r="D4576" t="s">
        <v>40</v>
      </c>
      <c r="E4576" t="s">
        <v>41</v>
      </c>
      <c r="G4576" t="s">
        <v>730</v>
      </c>
      <c r="H4576" t="s">
        <v>23542</v>
      </c>
      <c r="J4576" t="s">
        <v>392</v>
      </c>
      <c r="K4576" t="s">
        <v>393</v>
      </c>
      <c r="L4576">
        <v>36</v>
      </c>
      <c r="M4576" t="s">
        <v>23543</v>
      </c>
      <c r="N4576" t="s">
        <v>379</v>
      </c>
      <c r="O4576" t="s">
        <v>741</v>
      </c>
      <c r="P4576" t="s">
        <v>741</v>
      </c>
      <c r="Y4576" t="s">
        <v>23544</v>
      </c>
    </row>
    <row r="4577" spans="1:25">
      <c r="A4577" t="s">
        <v>23545</v>
      </c>
      <c r="B4577" t="s">
        <v>23546</v>
      </c>
      <c r="D4577" t="s">
        <v>40</v>
      </c>
      <c r="E4577" t="s">
        <v>41</v>
      </c>
      <c r="G4577" t="s">
        <v>23547</v>
      </c>
      <c r="H4577" t="s">
        <v>3878</v>
      </c>
      <c r="J4577" t="s">
        <v>392</v>
      </c>
      <c r="K4577" t="s">
        <v>393</v>
      </c>
      <c r="L4577">
        <v>36</v>
      </c>
      <c r="M4577" t="s">
        <v>23548</v>
      </c>
      <c r="N4577" t="s">
        <v>773</v>
      </c>
      <c r="O4577" t="s">
        <v>1019</v>
      </c>
      <c r="P4577" t="s">
        <v>1019</v>
      </c>
      <c r="Y4577" t="s">
        <v>23549</v>
      </c>
    </row>
    <row r="4578" spans="1:25">
      <c r="A4578" t="s">
        <v>23550</v>
      </c>
      <c r="B4578" t="s">
        <v>23551</v>
      </c>
      <c r="D4578" t="s">
        <v>40</v>
      </c>
      <c r="E4578" t="s">
        <v>41</v>
      </c>
      <c r="G4578" t="s">
        <v>23552</v>
      </c>
      <c r="H4578" t="s">
        <v>23553</v>
      </c>
      <c r="J4578" t="s">
        <v>2128</v>
      </c>
      <c r="K4578" t="s">
        <v>2129</v>
      </c>
      <c r="L4578">
        <v>36</v>
      </c>
      <c r="M4578" t="s">
        <v>23554</v>
      </c>
      <c r="N4578" t="s">
        <v>2142</v>
      </c>
      <c r="O4578" t="s">
        <v>58</v>
      </c>
      <c r="P4578" t="s">
        <v>58</v>
      </c>
      <c r="X4578" t="s">
        <v>23555</v>
      </c>
      <c r="Y4578" t="s">
        <v>23556</v>
      </c>
    </row>
    <row r="4579" spans="1:25">
      <c r="A4579" t="s">
        <v>23557</v>
      </c>
      <c r="B4579" t="s">
        <v>23558</v>
      </c>
      <c r="D4579" t="s">
        <v>40</v>
      </c>
      <c r="E4579" t="s">
        <v>41</v>
      </c>
      <c r="G4579" t="s">
        <v>23559</v>
      </c>
      <c r="H4579" t="s">
        <v>23560</v>
      </c>
      <c r="J4579" t="s">
        <v>392</v>
      </c>
      <c r="K4579" t="s">
        <v>393</v>
      </c>
      <c r="L4579">
        <v>36</v>
      </c>
      <c r="M4579" t="s">
        <v>23561</v>
      </c>
      <c r="N4579" t="s">
        <v>2582</v>
      </c>
      <c r="O4579" t="s">
        <v>1102</v>
      </c>
      <c r="P4579" t="s">
        <v>1102</v>
      </c>
      <c r="Y4579" t="s">
        <v>23562</v>
      </c>
    </row>
    <row r="4580" spans="1:25">
      <c r="A4580" t="s">
        <v>23563</v>
      </c>
      <c r="B4580" t="s">
        <v>23564</v>
      </c>
      <c r="D4580" t="s">
        <v>40</v>
      </c>
      <c r="E4580" t="s">
        <v>41</v>
      </c>
      <c r="G4580" t="s">
        <v>23565</v>
      </c>
      <c r="H4580" t="s">
        <v>3349</v>
      </c>
      <c r="J4580" t="s">
        <v>1791</v>
      </c>
      <c r="K4580" t="s">
        <v>1792</v>
      </c>
      <c r="L4580">
        <v>35</v>
      </c>
      <c r="M4580" t="s">
        <v>23566</v>
      </c>
      <c r="N4580" t="s">
        <v>2212</v>
      </c>
      <c r="O4580" t="s">
        <v>1273</v>
      </c>
      <c r="P4580" t="s">
        <v>1273</v>
      </c>
      <c r="X4580" t="s">
        <v>23567</v>
      </c>
      <c r="Y4580" t="s">
        <v>23568</v>
      </c>
    </row>
    <row r="4581" spans="1:25">
      <c r="A4581" t="s">
        <v>23569</v>
      </c>
      <c r="B4581" t="s">
        <v>23570</v>
      </c>
      <c r="D4581" t="s">
        <v>40</v>
      </c>
      <c r="E4581" t="s">
        <v>41</v>
      </c>
      <c r="G4581" t="s">
        <v>23571</v>
      </c>
      <c r="H4581" t="s">
        <v>4083</v>
      </c>
      <c r="J4581" t="s">
        <v>392</v>
      </c>
      <c r="K4581" t="s">
        <v>393</v>
      </c>
      <c r="L4581">
        <v>35</v>
      </c>
      <c r="M4581" t="s">
        <v>23572</v>
      </c>
      <c r="N4581" t="s">
        <v>2184</v>
      </c>
      <c r="O4581" t="s">
        <v>1575</v>
      </c>
      <c r="P4581" t="s">
        <v>1575</v>
      </c>
      <c r="X4581" t="s">
        <v>23573</v>
      </c>
      <c r="Y4581" t="s">
        <v>23574</v>
      </c>
    </row>
    <row r="4582" spans="1:25">
      <c r="A4582" t="s">
        <v>23575</v>
      </c>
      <c r="B4582" t="s">
        <v>23576</v>
      </c>
      <c r="D4582" t="s">
        <v>40</v>
      </c>
      <c r="E4582" t="s">
        <v>41</v>
      </c>
      <c r="G4582" t="s">
        <v>23577</v>
      </c>
      <c r="H4582" t="s">
        <v>23578</v>
      </c>
      <c r="J4582" t="s">
        <v>924</v>
      </c>
      <c r="K4582" t="s">
        <v>925</v>
      </c>
      <c r="L4582">
        <v>35</v>
      </c>
      <c r="M4582" t="s">
        <v>23579</v>
      </c>
      <c r="N4582" t="s">
        <v>2212</v>
      </c>
      <c r="O4582" t="s">
        <v>1575</v>
      </c>
      <c r="P4582" t="s">
        <v>1575</v>
      </c>
      <c r="X4582" t="s">
        <v>23580</v>
      </c>
      <c r="Y4582" t="s">
        <v>23581</v>
      </c>
    </row>
    <row r="4583" spans="1:25">
      <c r="A4583" t="s">
        <v>23582</v>
      </c>
      <c r="B4583" t="s">
        <v>23583</v>
      </c>
      <c r="D4583" t="s">
        <v>40</v>
      </c>
      <c r="E4583" t="s">
        <v>41</v>
      </c>
      <c r="G4583" t="s">
        <v>23584</v>
      </c>
      <c r="H4583" t="s">
        <v>23585</v>
      </c>
      <c r="J4583" t="s">
        <v>392</v>
      </c>
      <c r="K4583" t="s">
        <v>393</v>
      </c>
      <c r="L4583">
        <v>35</v>
      </c>
      <c r="M4583" t="s">
        <v>23586</v>
      </c>
      <c r="N4583" t="s">
        <v>200</v>
      </c>
      <c r="O4583" t="s">
        <v>2284</v>
      </c>
      <c r="P4583" t="s">
        <v>2284</v>
      </c>
      <c r="X4583" t="s">
        <v>23587</v>
      </c>
      <c r="Y4583" t="s">
        <v>23588</v>
      </c>
    </row>
    <row r="4584" spans="1:25">
      <c r="A4584" t="s">
        <v>23589</v>
      </c>
      <c r="B4584" t="s">
        <v>23590</v>
      </c>
      <c r="D4584" t="s">
        <v>40</v>
      </c>
      <c r="E4584" t="s">
        <v>41</v>
      </c>
      <c r="G4584" t="s">
        <v>23591</v>
      </c>
      <c r="H4584" t="s">
        <v>2206</v>
      </c>
      <c r="J4584" t="s">
        <v>392</v>
      </c>
      <c r="K4584" t="s">
        <v>393</v>
      </c>
      <c r="L4584">
        <v>35</v>
      </c>
      <c r="M4584" t="s">
        <v>23592</v>
      </c>
      <c r="N4584" t="s">
        <v>2212</v>
      </c>
      <c r="O4584" t="s">
        <v>2284</v>
      </c>
      <c r="P4584" t="s">
        <v>2284</v>
      </c>
      <c r="X4584" t="s">
        <v>23593</v>
      </c>
      <c r="Y4584" t="s">
        <v>23594</v>
      </c>
    </row>
    <row r="4585" spans="1:25">
      <c r="A4585" t="s">
        <v>23595</v>
      </c>
      <c r="B4585" t="s">
        <v>23596</v>
      </c>
      <c r="D4585" t="s">
        <v>40</v>
      </c>
      <c r="E4585" t="s">
        <v>41</v>
      </c>
      <c r="G4585" t="s">
        <v>23597</v>
      </c>
      <c r="H4585" t="s">
        <v>23598</v>
      </c>
      <c r="J4585" t="s">
        <v>392</v>
      </c>
      <c r="K4585" t="s">
        <v>393</v>
      </c>
      <c r="L4585">
        <v>35</v>
      </c>
      <c r="M4585" t="s">
        <v>23599</v>
      </c>
      <c r="N4585" t="s">
        <v>448</v>
      </c>
      <c r="O4585" t="s">
        <v>2284</v>
      </c>
      <c r="P4585" t="s">
        <v>2284</v>
      </c>
      <c r="Y4585" t="s">
        <v>23600</v>
      </c>
    </row>
    <row r="4586" spans="1:25">
      <c r="A4586" t="s">
        <v>23601</v>
      </c>
      <c r="B4586" t="s">
        <v>23602</v>
      </c>
      <c r="D4586" t="s">
        <v>40</v>
      </c>
      <c r="E4586" t="s">
        <v>41</v>
      </c>
      <c r="G4586" t="s">
        <v>1535</v>
      </c>
      <c r="H4586" t="s">
        <v>23603</v>
      </c>
      <c r="J4586" t="s">
        <v>392</v>
      </c>
      <c r="K4586" t="s">
        <v>393</v>
      </c>
      <c r="L4586">
        <v>36</v>
      </c>
      <c r="M4586" t="s">
        <v>23604</v>
      </c>
      <c r="N4586" t="s">
        <v>2184</v>
      </c>
      <c r="O4586" t="s">
        <v>2716</v>
      </c>
      <c r="P4586" t="s">
        <v>2716</v>
      </c>
      <c r="Y4586" t="s">
        <v>23605</v>
      </c>
    </row>
    <row r="4587" spans="1:25">
      <c r="A4587" t="s">
        <v>23606</v>
      </c>
      <c r="B4587" t="s">
        <v>23607</v>
      </c>
      <c r="D4587" t="s">
        <v>40</v>
      </c>
      <c r="E4587" t="s">
        <v>41</v>
      </c>
      <c r="G4587" t="s">
        <v>23608</v>
      </c>
      <c r="H4587" t="s">
        <v>23609</v>
      </c>
      <c r="J4587" t="s">
        <v>392</v>
      </c>
      <c r="K4587" t="s">
        <v>393</v>
      </c>
      <c r="L4587">
        <v>35</v>
      </c>
      <c r="M4587" t="s">
        <v>23610</v>
      </c>
      <c r="N4587" t="s">
        <v>200</v>
      </c>
      <c r="O4587" t="s">
        <v>2716</v>
      </c>
      <c r="P4587" t="s">
        <v>2716</v>
      </c>
      <c r="Y4587" t="s">
        <v>23611</v>
      </c>
    </row>
    <row r="4588" spans="1:25">
      <c r="A4588" t="s">
        <v>23612</v>
      </c>
      <c r="B4588" t="s">
        <v>23613</v>
      </c>
      <c r="D4588" t="s">
        <v>40</v>
      </c>
      <c r="E4588" t="s">
        <v>41</v>
      </c>
      <c r="G4588" t="s">
        <v>23614</v>
      </c>
      <c r="H4588" t="s">
        <v>23615</v>
      </c>
      <c r="J4588" t="s">
        <v>1791</v>
      </c>
      <c r="K4588" t="s">
        <v>1792</v>
      </c>
      <c r="L4588">
        <v>35</v>
      </c>
      <c r="M4588" t="s">
        <v>23616</v>
      </c>
      <c r="N4588" t="s">
        <v>379</v>
      </c>
      <c r="O4588" t="s">
        <v>2716</v>
      </c>
      <c r="P4588" t="s">
        <v>2716</v>
      </c>
      <c r="X4588" t="s">
        <v>23617</v>
      </c>
      <c r="Y4588" t="s">
        <v>23618</v>
      </c>
    </row>
    <row r="4589" spans="1:25">
      <c r="A4589" t="s">
        <v>23619</v>
      </c>
      <c r="B4589" t="s">
        <v>23620</v>
      </c>
      <c r="D4589" t="s">
        <v>40</v>
      </c>
      <c r="E4589" t="s">
        <v>41</v>
      </c>
      <c r="G4589" t="s">
        <v>13643</v>
      </c>
      <c r="H4589" t="s">
        <v>23621</v>
      </c>
      <c r="J4589" t="s">
        <v>392</v>
      </c>
      <c r="K4589" t="s">
        <v>393</v>
      </c>
      <c r="L4589">
        <v>35</v>
      </c>
      <c r="M4589" t="s">
        <v>23622</v>
      </c>
      <c r="N4589" t="s">
        <v>2184</v>
      </c>
      <c r="O4589" t="s">
        <v>2091</v>
      </c>
      <c r="P4589" t="s">
        <v>2091</v>
      </c>
      <c r="X4589" t="s">
        <v>23623</v>
      </c>
      <c r="Y4589" t="s">
        <v>23624</v>
      </c>
    </row>
    <row r="4590" spans="1:25">
      <c r="A4590" t="s">
        <v>23625</v>
      </c>
      <c r="B4590" t="s">
        <v>23626</v>
      </c>
      <c r="D4590" t="s">
        <v>40</v>
      </c>
      <c r="E4590" t="s">
        <v>41</v>
      </c>
      <c r="G4590" t="s">
        <v>20316</v>
      </c>
      <c r="H4590" t="s">
        <v>23627</v>
      </c>
      <c r="J4590" t="s">
        <v>924</v>
      </c>
      <c r="K4590" t="s">
        <v>925</v>
      </c>
      <c r="L4590">
        <v>35</v>
      </c>
      <c r="M4590" t="s">
        <v>23628</v>
      </c>
      <c r="N4590" t="s">
        <v>379</v>
      </c>
      <c r="O4590" t="s">
        <v>2091</v>
      </c>
      <c r="P4590" t="s">
        <v>2091</v>
      </c>
      <c r="X4590" t="s">
        <v>23629</v>
      </c>
      <c r="Y4590" t="s">
        <v>23630</v>
      </c>
    </row>
    <row r="4591" spans="1:25">
      <c r="A4591" t="s">
        <v>178</v>
      </c>
      <c r="B4591" t="s">
        <v>23631</v>
      </c>
      <c r="D4591" t="s">
        <v>40</v>
      </c>
      <c r="E4591" t="s">
        <v>41</v>
      </c>
      <c r="G4591" t="s">
        <v>23632</v>
      </c>
      <c r="H4591" t="s">
        <v>23633</v>
      </c>
      <c r="J4591" t="s">
        <v>924</v>
      </c>
      <c r="K4591" t="s">
        <v>925</v>
      </c>
      <c r="L4591">
        <v>35</v>
      </c>
      <c r="M4591" t="s">
        <v>23634</v>
      </c>
      <c r="N4591" t="s">
        <v>2212</v>
      </c>
      <c r="O4591" t="s">
        <v>2091</v>
      </c>
      <c r="P4591" t="s">
        <v>2091</v>
      </c>
      <c r="X4591" t="s">
        <v>23635</v>
      </c>
      <c r="Y4591" t="s">
        <v>23636</v>
      </c>
    </row>
    <row r="4592" spans="1:25">
      <c r="A4592" t="s">
        <v>23637</v>
      </c>
      <c r="B4592" t="s">
        <v>23638</v>
      </c>
      <c r="D4592" t="s">
        <v>40</v>
      </c>
      <c r="E4592" t="s">
        <v>41</v>
      </c>
      <c r="G4592" t="s">
        <v>23639</v>
      </c>
      <c r="H4592" t="s">
        <v>23640</v>
      </c>
      <c r="J4592" t="s">
        <v>2128</v>
      </c>
      <c r="K4592" t="s">
        <v>2129</v>
      </c>
      <c r="L4592">
        <v>35</v>
      </c>
      <c r="M4592" t="s">
        <v>23641</v>
      </c>
      <c r="N4592" t="s">
        <v>394</v>
      </c>
      <c r="O4592" t="s">
        <v>2091</v>
      </c>
      <c r="P4592" t="s">
        <v>2091</v>
      </c>
      <c r="X4592" t="s">
        <v>23642</v>
      </c>
      <c r="Y4592" t="s">
        <v>23643</v>
      </c>
    </row>
    <row r="4593" spans="1:25">
      <c r="A4593" t="s">
        <v>23644</v>
      </c>
      <c r="B4593" t="s">
        <v>23645</v>
      </c>
      <c r="D4593" t="s">
        <v>40</v>
      </c>
      <c r="E4593" t="s">
        <v>41</v>
      </c>
      <c r="G4593" t="s">
        <v>15798</v>
      </c>
      <c r="H4593" t="s">
        <v>7189</v>
      </c>
      <c r="J4593" t="s">
        <v>392</v>
      </c>
      <c r="K4593" t="s">
        <v>393</v>
      </c>
      <c r="L4593">
        <v>35</v>
      </c>
      <c r="M4593" t="s">
        <v>23646</v>
      </c>
      <c r="N4593" t="s">
        <v>2582</v>
      </c>
      <c r="O4593" t="s">
        <v>2091</v>
      </c>
      <c r="P4593" t="s">
        <v>2091</v>
      </c>
      <c r="Y4593" t="s">
        <v>23647</v>
      </c>
    </row>
    <row r="4594" spans="1:25">
      <c r="A4594" t="s">
        <v>23648</v>
      </c>
      <c r="B4594" t="s">
        <v>23649</v>
      </c>
      <c r="D4594" t="s">
        <v>40</v>
      </c>
      <c r="E4594" t="s">
        <v>41</v>
      </c>
      <c r="G4594" t="s">
        <v>23650</v>
      </c>
      <c r="H4594" t="s">
        <v>23651</v>
      </c>
      <c r="J4594" t="s">
        <v>924</v>
      </c>
      <c r="K4594" t="s">
        <v>925</v>
      </c>
      <c r="L4594">
        <v>35</v>
      </c>
      <c r="M4594" t="s">
        <v>23652</v>
      </c>
      <c r="N4594" t="s">
        <v>1266</v>
      </c>
      <c r="O4594" t="s">
        <v>2091</v>
      </c>
      <c r="P4594" t="s">
        <v>2091</v>
      </c>
      <c r="X4594" t="s">
        <v>23653</v>
      </c>
      <c r="Y4594" t="s">
        <v>23654</v>
      </c>
    </row>
    <row r="4595" spans="1:25">
      <c r="A4595" t="s">
        <v>23655</v>
      </c>
      <c r="B4595" t="s">
        <v>23656</v>
      </c>
      <c r="D4595" t="s">
        <v>40</v>
      </c>
      <c r="E4595" t="s">
        <v>41</v>
      </c>
      <c r="G4595" t="s">
        <v>23657</v>
      </c>
      <c r="H4595" t="s">
        <v>23658</v>
      </c>
      <c r="J4595" t="s">
        <v>445</v>
      </c>
      <c r="K4595" t="s">
        <v>446</v>
      </c>
      <c r="L4595">
        <v>35</v>
      </c>
      <c r="M4595" t="s">
        <v>23652</v>
      </c>
      <c r="N4595" t="s">
        <v>2582</v>
      </c>
      <c r="O4595" t="s">
        <v>2091</v>
      </c>
      <c r="P4595" t="s">
        <v>2091</v>
      </c>
      <c r="X4595" t="s">
        <v>23659</v>
      </c>
      <c r="Y4595" t="s">
        <v>23660</v>
      </c>
    </row>
    <row r="4596" spans="1:25">
      <c r="A4596" t="s">
        <v>23661</v>
      </c>
      <c r="B4596" t="s">
        <v>23662</v>
      </c>
      <c r="D4596" t="s">
        <v>40</v>
      </c>
      <c r="E4596" t="s">
        <v>41</v>
      </c>
      <c r="G4596" t="s">
        <v>688</v>
      </c>
      <c r="H4596" t="s">
        <v>23663</v>
      </c>
      <c r="J4596" t="s">
        <v>1791</v>
      </c>
      <c r="K4596" t="s">
        <v>1792</v>
      </c>
      <c r="L4596">
        <v>35</v>
      </c>
      <c r="M4596" t="s">
        <v>23664</v>
      </c>
      <c r="N4596" t="s">
        <v>2212</v>
      </c>
      <c r="O4596" t="s">
        <v>2091</v>
      </c>
      <c r="P4596" t="s">
        <v>2091</v>
      </c>
      <c r="Y4596" t="s">
        <v>23665</v>
      </c>
    </row>
    <row r="4597" spans="1:25">
      <c r="A4597" t="s">
        <v>23666</v>
      </c>
      <c r="B4597" t="s">
        <v>23667</v>
      </c>
      <c r="D4597" t="s">
        <v>40</v>
      </c>
      <c r="E4597" t="s">
        <v>41</v>
      </c>
      <c r="G4597" t="s">
        <v>23668</v>
      </c>
      <c r="H4597" t="s">
        <v>23669</v>
      </c>
      <c r="J4597" t="s">
        <v>23670</v>
      </c>
      <c r="K4597" t="s">
        <v>23671</v>
      </c>
      <c r="L4597">
        <v>35</v>
      </c>
      <c r="M4597" t="s">
        <v>23672</v>
      </c>
      <c r="N4597" t="s">
        <v>2184</v>
      </c>
      <c r="O4597" t="s">
        <v>2091</v>
      </c>
      <c r="P4597" t="s">
        <v>2091</v>
      </c>
      <c r="X4597" t="s">
        <v>23673</v>
      </c>
      <c r="Y4597" t="s">
        <v>23674</v>
      </c>
    </row>
    <row r="4598" spans="1:25">
      <c r="A4598" t="s">
        <v>23675</v>
      </c>
      <c r="B4598" t="s">
        <v>23676</v>
      </c>
      <c r="D4598" t="s">
        <v>40</v>
      </c>
      <c r="E4598" t="s">
        <v>41</v>
      </c>
      <c r="G4598" t="s">
        <v>23677</v>
      </c>
      <c r="H4598" t="s">
        <v>10545</v>
      </c>
      <c r="J4598" t="s">
        <v>6662</v>
      </c>
      <c r="K4598" t="s">
        <v>6663</v>
      </c>
      <c r="L4598">
        <v>35</v>
      </c>
      <c r="M4598" t="s">
        <v>23678</v>
      </c>
      <c r="N4598" t="s">
        <v>4707</v>
      </c>
      <c r="O4598" t="s">
        <v>2091</v>
      </c>
      <c r="P4598" t="s">
        <v>23679</v>
      </c>
      <c r="X4598" t="s">
        <v>23680</v>
      </c>
      <c r="Y4598" t="s">
        <v>23681</v>
      </c>
    </row>
    <row r="4599" spans="1:25">
      <c r="A4599" t="s">
        <v>23682</v>
      </c>
      <c r="B4599" t="s">
        <v>23683</v>
      </c>
      <c r="D4599" t="s">
        <v>40</v>
      </c>
      <c r="E4599" t="s">
        <v>41</v>
      </c>
      <c r="G4599" t="s">
        <v>2008</v>
      </c>
      <c r="H4599" t="s">
        <v>23684</v>
      </c>
      <c r="J4599" t="s">
        <v>392</v>
      </c>
      <c r="K4599" t="s">
        <v>393</v>
      </c>
      <c r="L4599">
        <v>35</v>
      </c>
      <c r="M4599" t="s">
        <v>23678</v>
      </c>
      <c r="N4599" t="s">
        <v>394</v>
      </c>
      <c r="O4599" t="s">
        <v>2091</v>
      </c>
      <c r="P4599" t="s">
        <v>2091</v>
      </c>
      <c r="X4599" t="s">
        <v>23685</v>
      </c>
      <c r="Y4599" t="s">
        <v>23686</v>
      </c>
    </row>
    <row r="4600" spans="1:25">
      <c r="A4600" t="s">
        <v>23687</v>
      </c>
      <c r="B4600" t="s">
        <v>23688</v>
      </c>
      <c r="D4600" t="s">
        <v>40</v>
      </c>
      <c r="E4600" t="s">
        <v>41</v>
      </c>
      <c r="G4600" t="s">
        <v>23689</v>
      </c>
      <c r="H4600" t="s">
        <v>23690</v>
      </c>
      <c r="J4600" t="s">
        <v>198</v>
      </c>
      <c r="K4600" t="s">
        <v>199</v>
      </c>
      <c r="L4600">
        <v>39</v>
      </c>
      <c r="M4600" t="s">
        <v>23691</v>
      </c>
      <c r="N4600" t="s">
        <v>2184</v>
      </c>
      <c r="O4600" t="s">
        <v>1102</v>
      </c>
      <c r="P4600" t="s">
        <v>23692</v>
      </c>
      <c r="X4600" t="s">
        <v>23693</v>
      </c>
      <c r="Y4600" t="s">
        <v>23694</v>
      </c>
    </row>
    <row r="4601" spans="1:25">
      <c r="A4601" t="s">
        <v>23695</v>
      </c>
      <c r="B4601" t="s">
        <v>23696</v>
      </c>
      <c r="D4601" t="s">
        <v>40</v>
      </c>
      <c r="E4601" t="s">
        <v>41</v>
      </c>
      <c r="G4601" t="s">
        <v>23697</v>
      </c>
      <c r="H4601" t="s">
        <v>23698</v>
      </c>
      <c r="J4601" t="s">
        <v>1791</v>
      </c>
      <c r="K4601" t="s">
        <v>1792</v>
      </c>
      <c r="L4601">
        <v>35</v>
      </c>
      <c r="M4601" t="s">
        <v>23699</v>
      </c>
      <c r="N4601" t="s">
        <v>379</v>
      </c>
      <c r="O4601" t="s">
        <v>48</v>
      </c>
      <c r="P4601" t="s">
        <v>23700</v>
      </c>
      <c r="X4601" t="s">
        <v>23701</v>
      </c>
      <c r="Y4601" t="s">
        <v>23702</v>
      </c>
    </row>
    <row r="4602" spans="1:25">
      <c r="A4602" t="s">
        <v>23703</v>
      </c>
      <c r="B4602" t="s">
        <v>23704</v>
      </c>
      <c r="D4602" t="s">
        <v>40</v>
      </c>
      <c r="E4602" t="s">
        <v>41</v>
      </c>
      <c r="G4602" t="s">
        <v>23705</v>
      </c>
      <c r="H4602" t="s">
        <v>23706</v>
      </c>
      <c r="J4602" t="s">
        <v>392</v>
      </c>
      <c r="K4602" t="s">
        <v>393</v>
      </c>
      <c r="L4602">
        <v>35</v>
      </c>
      <c r="M4602" t="s">
        <v>23707</v>
      </c>
      <c r="N4602" t="s">
        <v>2582</v>
      </c>
      <c r="O4602" t="s">
        <v>48</v>
      </c>
      <c r="P4602" t="s">
        <v>48</v>
      </c>
      <c r="X4602" t="s">
        <v>23708</v>
      </c>
      <c r="Y4602" t="s">
        <v>23709</v>
      </c>
    </row>
    <row r="4603" spans="1:25">
      <c r="A4603" t="s">
        <v>23710</v>
      </c>
      <c r="B4603" t="s">
        <v>23711</v>
      </c>
      <c r="D4603" t="s">
        <v>40</v>
      </c>
      <c r="E4603" t="s">
        <v>41</v>
      </c>
      <c r="G4603" t="s">
        <v>23712</v>
      </c>
      <c r="H4603" t="s">
        <v>6115</v>
      </c>
      <c r="J4603" t="s">
        <v>2128</v>
      </c>
      <c r="K4603" t="s">
        <v>2129</v>
      </c>
      <c r="L4603">
        <v>35</v>
      </c>
      <c r="M4603" t="s">
        <v>23713</v>
      </c>
      <c r="N4603" t="s">
        <v>2322</v>
      </c>
      <c r="O4603" t="s">
        <v>58</v>
      </c>
      <c r="P4603" t="s">
        <v>58</v>
      </c>
      <c r="X4603" t="s">
        <v>23714</v>
      </c>
      <c r="Y4603" t="s">
        <v>23715</v>
      </c>
    </row>
    <row r="4604" spans="1:25">
      <c r="A4604" t="s">
        <v>23716</v>
      </c>
      <c r="B4604" t="s">
        <v>23717</v>
      </c>
      <c r="D4604" t="s">
        <v>40</v>
      </c>
      <c r="E4604" t="s">
        <v>41</v>
      </c>
      <c r="G4604" t="s">
        <v>23718</v>
      </c>
      <c r="H4604" t="s">
        <v>23719</v>
      </c>
      <c r="J4604" t="s">
        <v>392</v>
      </c>
      <c r="K4604" t="s">
        <v>393</v>
      </c>
      <c r="L4604">
        <v>35</v>
      </c>
      <c r="M4604" t="s">
        <v>23720</v>
      </c>
      <c r="N4604" t="s">
        <v>379</v>
      </c>
      <c r="O4604" t="s">
        <v>58</v>
      </c>
      <c r="P4604" t="s">
        <v>58</v>
      </c>
      <c r="X4604" t="s">
        <v>23721</v>
      </c>
      <c r="Y4604" t="s">
        <v>23722</v>
      </c>
    </row>
    <row r="4605" spans="1:25">
      <c r="A4605" t="s">
        <v>23723</v>
      </c>
      <c r="B4605" t="s">
        <v>23724</v>
      </c>
      <c r="D4605" t="s">
        <v>40</v>
      </c>
      <c r="E4605" t="s">
        <v>41</v>
      </c>
      <c r="G4605" t="s">
        <v>23725</v>
      </c>
      <c r="H4605" t="s">
        <v>5605</v>
      </c>
      <c r="J4605" t="s">
        <v>392</v>
      </c>
      <c r="K4605" t="s">
        <v>393</v>
      </c>
      <c r="L4605">
        <v>32</v>
      </c>
      <c r="M4605" t="s">
        <v>23726</v>
      </c>
      <c r="N4605" t="s">
        <v>773</v>
      </c>
      <c r="O4605" t="s">
        <v>1115</v>
      </c>
      <c r="P4605" t="s">
        <v>23727</v>
      </c>
      <c r="Y4605" t="s">
        <v>23728</v>
      </c>
    </row>
    <row r="4606" spans="1:25">
      <c r="A4606" t="s">
        <v>23729</v>
      </c>
      <c r="B4606" t="s">
        <v>23730</v>
      </c>
      <c r="D4606" t="s">
        <v>40</v>
      </c>
      <c r="E4606" t="s">
        <v>41</v>
      </c>
      <c r="G4606" t="s">
        <v>23731</v>
      </c>
      <c r="H4606" t="s">
        <v>23732</v>
      </c>
      <c r="J4606" t="s">
        <v>392</v>
      </c>
      <c r="K4606" t="s">
        <v>393</v>
      </c>
      <c r="L4606">
        <v>35</v>
      </c>
      <c r="M4606" t="s">
        <v>23733</v>
      </c>
      <c r="N4606" t="s">
        <v>2582</v>
      </c>
      <c r="O4606" t="s">
        <v>58</v>
      </c>
      <c r="P4606" t="s">
        <v>58</v>
      </c>
      <c r="X4606" t="s">
        <v>23734</v>
      </c>
      <c r="Y4606" t="s">
        <v>23735</v>
      </c>
    </row>
    <row r="4607" spans="1:25">
      <c r="A4607" t="s">
        <v>23736</v>
      </c>
      <c r="B4607" t="s">
        <v>23737</v>
      </c>
      <c r="D4607" t="s">
        <v>40</v>
      </c>
      <c r="E4607" t="s">
        <v>41</v>
      </c>
      <c r="G4607" t="s">
        <v>23082</v>
      </c>
      <c r="H4607" t="s">
        <v>4615</v>
      </c>
      <c r="J4607" t="s">
        <v>392</v>
      </c>
      <c r="K4607" t="s">
        <v>393</v>
      </c>
      <c r="L4607">
        <v>35</v>
      </c>
      <c r="M4607" t="s">
        <v>23738</v>
      </c>
      <c r="N4607" t="s">
        <v>379</v>
      </c>
      <c r="O4607" t="s">
        <v>261</v>
      </c>
      <c r="P4607" t="s">
        <v>261</v>
      </c>
      <c r="Y4607" t="s">
        <v>23739</v>
      </c>
    </row>
    <row r="4608" spans="1:25">
      <c r="A4608" t="s">
        <v>23740</v>
      </c>
      <c r="B4608" t="s">
        <v>23741</v>
      </c>
      <c r="D4608" t="s">
        <v>40</v>
      </c>
      <c r="E4608" t="s">
        <v>41</v>
      </c>
      <c r="G4608" t="s">
        <v>2517</v>
      </c>
      <c r="H4608" t="s">
        <v>23742</v>
      </c>
      <c r="J4608" t="s">
        <v>392</v>
      </c>
      <c r="K4608" t="s">
        <v>393</v>
      </c>
      <c r="L4608">
        <v>35</v>
      </c>
      <c r="M4608" t="s">
        <v>23743</v>
      </c>
      <c r="N4608" t="s">
        <v>2212</v>
      </c>
      <c r="O4608" t="s">
        <v>470</v>
      </c>
      <c r="P4608" t="s">
        <v>470</v>
      </c>
      <c r="X4608" t="s">
        <v>23744</v>
      </c>
      <c r="Y4608" t="s">
        <v>23745</v>
      </c>
    </row>
    <row r="4609" spans="1:25">
      <c r="A4609" t="s">
        <v>23746</v>
      </c>
      <c r="B4609" t="s">
        <v>23747</v>
      </c>
      <c r="D4609" t="s">
        <v>40</v>
      </c>
      <c r="E4609" t="s">
        <v>41</v>
      </c>
      <c r="G4609" t="s">
        <v>23748</v>
      </c>
      <c r="H4609" t="s">
        <v>23749</v>
      </c>
      <c r="J4609" t="s">
        <v>924</v>
      </c>
      <c r="K4609" t="s">
        <v>925</v>
      </c>
      <c r="L4609">
        <v>35</v>
      </c>
      <c r="M4609" t="s">
        <v>23750</v>
      </c>
      <c r="N4609" t="s">
        <v>2142</v>
      </c>
      <c r="O4609" t="s">
        <v>748</v>
      </c>
      <c r="P4609" t="s">
        <v>748</v>
      </c>
      <c r="X4609" t="s">
        <v>23751</v>
      </c>
      <c r="Y4609" t="s">
        <v>23752</v>
      </c>
    </row>
    <row r="4610" spans="1:25">
      <c r="A4610" t="s">
        <v>23753</v>
      </c>
      <c r="B4610" t="s">
        <v>23754</v>
      </c>
      <c r="D4610" t="s">
        <v>40</v>
      </c>
      <c r="E4610" t="s">
        <v>41</v>
      </c>
      <c r="G4610" t="s">
        <v>23755</v>
      </c>
      <c r="H4610" t="s">
        <v>23756</v>
      </c>
      <c r="J4610" t="s">
        <v>924</v>
      </c>
      <c r="K4610" t="s">
        <v>925</v>
      </c>
      <c r="L4610">
        <v>35</v>
      </c>
      <c r="M4610" t="s">
        <v>23757</v>
      </c>
      <c r="N4610" t="s">
        <v>2212</v>
      </c>
      <c r="O4610" t="s">
        <v>1102</v>
      </c>
      <c r="P4610" t="s">
        <v>1102</v>
      </c>
      <c r="X4610" t="s">
        <v>23758</v>
      </c>
      <c r="Y4610" t="s">
        <v>23759</v>
      </c>
    </row>
    <row r="4611" spans="1:25">
      <c r="A4611" t="s">
        <v>23760</v>
      </c>
      <c r="B4611" t="s">
        <v>23761</v>
      </c>
      <c r="D4611" t="s">
        <v>40</v>
      </c>
      <c r="E4611" t="s">
        <v>41</v>
      </c>
      <c r="G4611" t="s">
        <v>23762</v>
      </c>
      <c r="H4611" t="s">
        <v>23762</v>
      </c>
      <c r="J4611" t="s">
        <v>392</v>
      </c>
      <c r="K4611" t="s">
        <v>393</v>
      </c>
      <c r="L4611">
        <v>35</v>
      </c>
      <c r="M4611" t="s">
        <v>23763</v>
      </c>
      <c r="N4611" t="s">
        <v>2582</v>
      </c>
      <c r="O4611" t="s">
        <v>741</v>
      </c>
      <c r="P4611" t="s">
        <v>741</v>
      </c>
      <c r="X4611" t="s">
        <v>23764</v>
      </c>
      <c r="Y4611" t="s">
        <v>23765</v>
      </c>
    </row>
    <row r="4612" spans="1:25">
      <c r="A4612" t="s">
        <v>23766</v>
      </c>
      <c r="B4612" t="s">
        <v>23767</v>
      </c>
      <c r="D4612" t="s">
        <v>40</v>
      </c>
      <c r="E4612" t="s">
        <v>41</v>
      </c>
      <c r="G4612" t="s">
        <v>1459</v>
      </c>
      <c r="H4612" t="s">
        <v>1857</v>
      </c>
      <c r="J4612" t="s">
        <v>6662</v>
      </c>
      <c r="K4612" t="s">
        <v>6663</v>
      </c>
      <c r="L4612">
        <v>35</v>
      </c>
      <c r="M4612" t="s">
        <v>23768</v>
      </c>
      <c r="N4612" t="s">
        <v>200</v>
      </c>
      <c r="O4612" t="s">
        <v>1019</v>
      </c>
      <c r="P4612" t="s">
        <v>1019</v>
      </c>
      <c r="Y4612" t="s">
        <v>23769</v>
      </c>
    </row>
    <row r="4613" spans="1:25">
      <c r="A4613" t="s">
        <v>23770</v>
      </c>
      <c r="B4613" t="s">
        <v>23771</v>
      </c>
      <c r="D4613" t="s">
        <v>40</v>
      </c>
      <c r="E4613" t="s">
        <v>41</v>
      </c>
      <c r="G4613" t="s">
        <v>23772</v>
      </c>
      <c r="H4613" t="s">
        <v>9738</v>
      </c>
      <c r="J4613" t="s">
        <v>1791</v>
      </c>
      <c r="K4613" t="s">
        <v>1792</v>
      </c>
      <c r="L4613">
        <v>35</v>
      </c>
      <c r="M4613" t="s">
        <v>23773</v>
      </c>
      <c r="N4613" t="s">
        <v>773</v>
      </c>
      <c r="O4613" t="s">
        <v>1019</v>
      </c>
      <c r="P4613" t="s">
        <v>23774</v>
      </c>
      <c r="X4613" t="s">
        <v>23775</v>
      </c>
      <c r="Y4613" t="s">
        <v>23776</v>
      </c>
    </row>
    <row r="4614" spans="1:25">
      <c r="A4614" t="s">
        <v>23777</v>
      </c>
      <c r="B4614" t="s">
        <v>23778</v>
      </c>
      <c r="D4614" t="s">
        <v>40</v>
      </c>
      <c r="E4614" t="s">
        <v>41</v>
      </c>
      <c r="G4614" t="s">
        <v>23779</v>
      </c>
      <c r="H4614" t="s">
        <v>8154</v>
      </c>
      <c r="J4614" t="s">
        <v>924</v>
      </c>
      <c r="K4614" t="s">
        <v>925</v>
      </c>
      <c r="L4614">
        <v>35</v>
      </c>
      <c r="M4614" t="s">
        <v>23780</v>
      </c>
      <c r="N4614" t="s">
        <v>2142</v>
      </c>
      <c r="O4614" t="s">
        <v>1019</v>
      </c>
      <c r="P4614" t="s">
        <v>1019</v>
      </c>
      <c r="X4614" t="s">
        <v>23781</v>
      </c>
      <c r="Y4614" t="s">
        <v>23782</v>
      </c>
    </row>
    <row r="4615" spans="1:25">
      <c r="A4615" t="s">
        <v>23783</v>
      </c>
      <c r="B4615" t="s">
        <v>23784</v>
      </c>
      <c r="D4615" t="s">
        <v>40</v>
      </c>
      <c r="E4615" t="s">
        <v>41</v>
      </c>
      <c r="G4615" t="s">
        <v>23785</v>
      </c>
      <c r="H4615" t="s">
        <v>5829</v>
      </c>
      <c r="J4615" t="s">
        <v>392</v>
      </c>
      <c r="K4615" t="s">
        <v>393</v>
      </c>
      <c r="L4615">
        <v>35</v>
      </c>
      <c r="M4615" t="s">
        <v>23786</v>
      </c>
      <c r="N4615" t="s">
        <v>394</v>
      </c>
      <c r="O4615" t="s">
        <v>1115</v>
      </c>
      <c r="P4615" t="s">
        <v>1115</v>
      </c>
      <c r="X4615" t="s">
        <v>23787</v>
      </c>
      <c r="Y4615" t="s">
        <v>23788</v>
      </c>
    </row>
    <row r="4616" spans="1:25">
      <c r="A4616" t="s">
        <v>23789</v>
      </c>
      <c r="B4616" t="s">
        <v>23790</v>
      </c>
      <c r="D4616" t="s">
        <v>40</v>
      </c>
      <c r="E4616" t="s">
        <v>41</v>
      </c>
      <c r="G4616" t="s">
        <v>23791</v>
      </c>
      <c r="H4616" t="s">
        <v>23791</v>
      </c>
      <c r="J4616" t="s">
        <v>392</v>
      </c>
      <c r="K4616" t="s">
        <v>393</v>
      </c>
      <c r="L4616">
        <v>35</v>
      </c>
      <c r="M4616" t="s">
        <v>23792</v>
      </c>
      <c r="N4616" t="s">
        <v>2582</v>
      </c>
      <c r="O4616" t="s">
        <v>1115</v>
      </c>
      <c r="P4616" t="s">
        <v>1115</v>
      </c>
      <c r="X4616" t="s">
        <v>23793</v>
      </c>
      <c r="Y4616" t="s">
        <v>23794</v>
      </c>
    </row>
    <row r="4617" spans="1:25">
      <c r="A4617" t="s">
        <v>23795</v>
      </c>
      <c r="B4617" t="s">
        <v>23796</v>
      </c>
      <c r="D4617" t="s">
        <v>40</v>
      </c>
      <c r="E4617" t="s">
        <v>41</v>
      </c>
      <c r="G4617" t="s">
        <v>2563</v>
      </c>
      <c r="H4617" t="s">
        <v>21661</v>
      </c>
      <c r="J4617" t="s">
        <v>392</v>
      </c>
      <c r="K4617" t="s">
        <v>393</v>
      </c>
      <c r="L4617">
        <v>34</v>
      </c>
      <c r="M4617" t="s">
        <v>23797</v>
      </c>
      <c r="N4617" t="s">
        <v>2212</v>
      </c>
      <c r="O4617" t="s">
        <v>2091</v>
      </c>
      <c r="P4617" t="s">
        <v>2091</v>
      </c>
      <c r="Y4617" t="s">
        <v>23798</v>
      </c>
    </row>
    <row r="4618" spans="1:25">
      <c r="A4618" t="s">
        <v>23799</v>
      </c>
      <c r="B4618" t="s">
        <v>23800</v>
      </c>
      <c r="D4618" t="s">
        <v>40</v>
      </c>
      <c r="E4618" t="s">
        <v>41</v>
      </c>
      <c r="G4618" t="s">
        <v>17224</v>
      </c>
      <c r="H4618" t="s">
        <v>23801</v>
      </c>
      <c r="J4618" t="s">
        <v>392</v>
      </c>
      <c r="K4618" t="s">
        <v>393</v>
      </c>
      <c r="L4618">
        <v>34</v>
      </c>
      <c r="M4618" t="s">
        <v>23802</v>
      </c>
      <c r="N4618" t="s">
        <v>773</v>
      </c>
      <c r="O4618" t="s">
        <v>2091</v>
      </c>
      <c r="P4618" t="s">
        <v>2091</v>
      </c>
      <c r="Y4618" t="s">
        <v>23803</v>
      </c>
    </row>
    <row r="4619" spans="1:25">
      <c r="A4619" t="s">
        <v>23804</v>
      </c>
      <c r="B4619" t="s">
        <v>23805</v>
      </c>
      <c r="D4619" t="s">
        <v>40</v>
      </c>
      <c r="E4619" t="s">
        <v>41</v>
      </c>
      <c r="G4619" t="s">
        <v>23806</v>
      </c>
      <c r="H4619" t="s">
        <v>15045</v>
      </c>
      <c r="J4619" t="s">
        <v>924</v>
      </c>
      <c r="K4619" t="s">
        <v>925</v>
      </c>
      <c r="L4619">
        <v>34</v>
      </c>
      <c r="M4619" t="s">
        <v>23807</v>
      </c>
      <c r="N4619" t="s">
        <v>379</v>
      </c>
      <c r="O4619" t="s">
        <v>58</v>
      </c>
      <c r="P4619" t="s">
        <v>58</v>
      </c>
      <c r="X4619" t="s">
        <v>23808</v>
      </c>
      <c r="Y4619" t="s">
        <v>23809</v>
      </c>
    </row>
    <row r="4620" spans="1:25">
      <c r="A4620" t="s">
        <v>23810</v>
      </c>
      <c r="B4620" t="s">
        <v>23811</v>
      </c>
      <c r="D4620" t="s">
        <v>40</v>
      </c>
      <c r="E4620" t="s">
        <v>41</v>
      </c>
      <c r="G4620" t="s">
        <v>23812</v>
      </c>
      <c r="H4620" t="s">
        <v>23813</v>
      </c>
      <c r="J4620" t="s">
        <v>392</v>
      </c>
      <c r="K4620" t="s">
        <v>393</v>
      </c>
      <c r="L4620">
        <v>34</v>
      </c>
      <c r="M4620" t="s">
        <v>23814</v>
      </c>
      <c r="N4620" t="s">
        <v>2582</v>
      </c>
      <c r="O4620" t="s">
        <v>449</v>
      </c>
      <c r="P4620" t="s">
        <v>449</v>
      </c>
      <c r="Y4620" t="s">
        <v>23815</v>
      </c>
    </row>
    <row r="4621" spans="1:25">
      <c r="A4621" t="s">
        <v>23816</v>
      </c>
      <c r="B4621" t="s">
        <v>23817</v>
      </c>
      <c r="D4621" t="s">
        <v>40</v>
      </c>
      <c r="E4621" t="s">
        <v>41</v>
      </c>
      <c r="G4621" t="s">
        <v>365</v>
      </c>
      <c r="H4621" t="s">
        <v>6406</v>
      </c>
      <c r="J4621" t="s">
        <v>392</v>
      </c>
      <c r="K4621" t="s">
        <v>393</v>
      </c>
      <c r="L4621">
        <v>34</v>
      </c>
      <c r="M4621" t="s">
        <v>23818</v>
      </c>
      <c r="N4621" t="s">
        <v>2142</v>
      </c>
      <c r="O4621" t="s">
        <v>560</v>
      </c>
      <c r="P4621" t="s">
        <v>560</v>
      </c>
      <c r="Y4621" t="s">
        <v>23819</v>
      </c>
    </row>
    <row r="4622" spans="1:25">
      <c r="A4622" t="s">
        <v>23820</v>
      </c>
      <c r="B4622" t="s">
        <v>23821</v>
      </c>
      <c r="D4622" t="s">
        <v>40</v>
      </c>
      <c r="E4622" t="s">
        <v>41</v>
      </c>
      <c r="G4622" t="s">
        <v>23822</v>
      </c>
      <c r="H4622" t="s">
        <v>23823</v>
      </c>
      <c r="J4622" t="s">
        <v>392</v>
      </c>
      <c r="K4622" t="s">
        <v>393</v>
      </c>
      <c r="L4622">
        <v>34</v>
      </c>
      <c r="M4622" t="s">
        <v>23824</v>
      </c>
      <c r="N4622" t="s">
        <v>2582</v>
      </c>
      <c r="O4622" t="s">
        <v>643</v>
      </c>
      <c r="P4622" t="s">
        <v>643</v>
      </c>
      <c r="X4622" t="s">
        <v>23825</v>
      </c>
      <c r="Y4622" t="s">
        <v>23826</v>
      </c>
    </row>
    <row r="4623" spans="1:25">
      <c r="A4623" t="s">
        <v>23827</v>
      </c>
      <c r="B4623" t="s">
        <v>23828</v>
      </c>
      <c r="D4623" t="s">
        <v>40</v>
      </c>
      <c r="E4623" t="s">
        <v>41</v>
      </c>
      <c r="G4623" t="s">
        <v>23829</v>
      </c>
      <c r="H4623" t="s">
        <v>23830</v>
      </c>
      <c r="J4623" t="s">
        <v>924</v>
      </c>
      <c r="K4623" t="s">
        <v>925</v>
      </c>
      <c r="L4623">
        <v>34</v>
      </c>
      <c r="M4623" t="s">
        <v>23831</v>
      </c>
      <c r="N4623" t="s">
        <v>379</v>
      </c>
      <c r="O4623" t="s">
        <v>643</v>
      </c>
      <c r="P4623" t="s">
        <v>643</v>
      </c>
      <c r="X4623" t="s">
        <v>23832</v>
      </c>
      <c r="Y4623" t="s">
        <v>23833</v>
      </c>
    </row>
    <row r="4624" spans="1:25">
      <c r="A4624" t="s">
        <v>23834</v>
      </c>
      <c r="B4624" t="s">
        <v>23835</v>
      </c>
      <c r="D4624" t="s">
        <v>40</v>
      </c>
      <c r="E4624" t="s">
        <v>41</v>
      </c>
      <c r="G4624" t="s">
        <v>5808</v>
      </c>
      <c r="H4624" t="s">
        <v>2206</v>
      </c>
      <c r="J4624" t="s">
        <v>392</v>
      </c>
      <c r="K4624" t="s">
        <v>393</v>
      </c>
      <c r="L4624">
        <v>34</v>
      </c>
      <c r="M4624" t="s">
        <v>23836</v>
      </c>
      <c r="N4624" t="s">
        <v>2142</v>
      </c>
      <c r="O4624" t="s">
        <v>741</v>
      </c>
      <c r="P4624" t="s">
        <v>741</v>
      </c>
      <c r="Y4624" t="s">
        <v>23837</v>
      </c>
    </row>
    <row r="4625" spans="1:32">
      <c r="A4625" t="s">
        <v>23838</v>
      </c>
      <c r="B4625" t="s">
        <v>23839</v>
      </c>
      <c r="D4625" t="s">
        <v>40</v>
      </c>
      <c r="E4625" t="s">
        <v>41</v>
      </c>
      <c r="G4625" t="s">
        <v>23840</v>
      </c>
      <c r="H4625" t="s">
        <v>1330</v>
      </c>
      <c r="J4625" t="s">
        <v>392</v>
      </c>
      <c r="K4625" t="s">
        <v>393</v>
      </c>
      <c r="L4625">
        <v>34</v>
      </c>
      <c r="M4625" t="s">
        <v>23841</v>
      </c>
      <c r="N4625" t="s">
        <v>379</v>
      </c>
      <c r="O4625" t="s">
        <v>741</v>
      </c>
      <c r="P4625" t="s">
        <v>741</v>
      </c>
      <c r="Y4625" t="s">
        <v>23842</v>
      </c>
    </row>
    <row r="4626" spans="1:32">
      <c r="A4626" t="s">
        <v>23843</v>
      </c>
      <c r="B4626" t="s">
        <v>23844</v>
      </c>
      <c r="D4626" t="s">
        <v>40</v>
      </c>
      <c r="E4626" t="s">
        <v>41</v>
      </c>
      <c r="G4626" t="s">
        <v>23845</v>
      </c>
      <c r="H4626" t="s">
        <v>23846</v>
      </c>
      <c r="J4626" t="s">
        <v>771</v>
      </c>
      <c r="K4626" t="s">
        <v>772</v>
      </c>
      <c r="L4626">
        <v>34</v>
      </c>
      <c r="M4626" t="s">
        <v>23841</v>
      </c>
      <c r="N4626" t="s">
        <v>4707</v>
      </c>
      <c r="O4626" t="s">
        <v>741</v>
      </c>
      <c r="P4626" t="s">
        <v>741</v>
      </c>
      <c r="X4626" t="s">
        <v>23847</v>
      </c>
      <c r="Y4626" t="s">
        <v>23848</v>
      </c>
    </row>
    <row r="4627" spans="1:32">
      <c r="A4627" t="s">
        <v>23849</v>
      </c>
      <c r="B4627" t="s">
        <v>23850</v>
      </c>
      <c r="D4627" t="s">
        <v>40</v>
      </c>
      <c r="E4627" t="s">
        <v>41</v>
      </c>
      <c r="G4627" t="s">
        <v>316</v>
      </c>
      <c r="H4627" t="s">
        <v>11133</v>
      </c>
      <c r="J4627" t="s">
        <v>392</v>
      </c>
      <c r="K4627" t="s">
        <v>393</v>
      </c>
      <c r="L4627">
        <v>34</v>
      </c>
      <c r="M4627" t="s">
        <v>23851</v>
      </c>
      <c r="N4627" t="s">
        <v>2212</v>
      </c>
      <c r="O4627" t="s">
        <v>1019</v>
      </c>
      <c r="P4627" t="s">
        <v>1019</v>
      </c>
      <c r="Y4627" t="s">
        <v>23852</v>
      </c>
    </row>
    <row r="4628" spans="1:32">
      <c r="A4628" t="s">
        <v>23853</v>
      </c>
      <c r="B4628" t="s">
        <v>23854</v>
      </c>
      <c r="D4628" t="s">
        <v>40</v>
      </c>
      <c r="E4628" t="s">
        <v>41</v>
      </c>
      <c r="G4628" t="s">
        <v>23855</v>
      </c>
      <c r="H4628" t="s">
        <v>23856</v>
      </c>
      <c r="J4628" t="s">
        <v>2128</v>
      </c>
      <c r="K4628" t="s">
        <v>2129</v>
      </c>
      <c r="L4628">
        <v>34</v>
      </c>
      <c r="M4628" t="s">
        <v>23857</v>
      </c>
      <c r="N4628" t="s">
        <v>725</v>
      </c>
      <c r="O4628" t="s">
        <v>1102</v>
      </c>
      <c r="P4628" t="s">
        <v>1102</v>
      </c>
      <c r="Y4628" t="s">
        <v>23858</v>
      </c>
    </row>
    <row r="4629" spans="1:32">
      <c r="A4629" t="s">
        <v>23859</v>
      </c>
      <c r="B4629" t="s">
        <v>23860</v>
      </c>
      <c r="D4629" t="s">
        <v>40</v>
      </c>
      <c r="E4629" t="s">
        <v>41</v>
      </c>
      <c r="G4629" t="s">
        <v>23861</v>
      </c>
      <c r="H4629" t="s">
        <v>23862</v>
      </c>
      <c r="J4629" t="s">
        <v>392</v>
      </c>
      <c r="K4629" t="s">
        <v>393</v>
      </c>
      <c r="L4629">
        <v>34</v>
      </c>
      <c r="M4629" t="s">
        <v>23863</v>
      </c>
      <c r="N4629" t="s">
        <v>2142</v>
      </c>
      <c r="O4629" t="s">
        <v>1115</v>
      </c>
      <c r="P4629" t="s">
        <v>1115</v>
      </c>
      <c r="X4629" t="s">
        <v>23864</v>
      </c>
      <c r="Y4629" t="s">
        <v>23865</v>
      </c>
    </row>
    <row r="4630" spans="1:32">
      <c r="A4630" t="s">
        <v>23866</v>
      </c>
      <c r="B4630" t="s">
        <v>23867</v>
      </c>
      <c r="D4630" t="s">
        <v>40</v>
      </c>
      <c r="E4630" t="s">
        <v>41</v>
      </c>
      <c r="G4630" t="s">
        <v>23868</v>
      </c>
      <c r="H4630" t="s">
        <v>23869</v>
      </c>
      <c r="J4630" t="s">
        <v>392</v>
      </c>
      <c r="K4630" t="s">
        <v>393</v>
      </c>
      <c r="L4630">
        <v>33</v>
      </c>
      <c r="M4630" t="s">
        <v>23870</v>
      </c>
      <c r="N4630" t="s">
        <v>2322</v>
      </c>
      <c r="O4630" t="s">
        <v>1273</v>
      </c>
      <c r="P4630" t="s">
        <v>1273</v>
      </c>
      <c r="X4630" t="s">
        <v>23871</v>
      </c>
      <c r="Y4630" t="s">
        <v>23872</v>
      </c>
    </row>
    <row r="4631" spans="1:32">
      <c r="A4631" t="s">
        <v>23873</v>
      </c>
      <c r="B4631" t="s">
        <v>23874</v>
      </c>
      <c r="D4631" t="s">
        <v>40</v>
      </c>
      <c r="E4631" t="s">
        <v>41</v>
      </c>
      <c r="G4631" t="s">
        <v>23875</v>
      </c>
      <c r="H4631" t="s">
        <v>23876</v>
      </c>
      <c r="J4631" t="s">
        <v>392</v>
      </c>
      <c r="K4631" t="s">
        <v>393</v>
      </c>
      <c r="L4631">
        <v>32</v>
      </c>
      <c r="M4631" t="s">
        <v>23877</v>
      </c>
      <c r="N4631" t="s">
        <v>2184</v>
      </c>
      <c r="O4631" t="s">
        <v>560</v>
      </c>
      <c r="P4631" t="s">
        <v>560</v>
      </c>
      <c r="X4631" t="s">
        <v>23878</v>
      </c>
      <c r="Y4631" t="s">
        <v>23879</v>
      </c>
    </row>
    <row r="4632" spans="1:32">
      <c r="A4632" t="s">
        <v>23880</v>
      </c>
      <c r="B4632" t="s">
        <v>23881</v>
      </c>
      <c r="D4632" t="s">
        <v>40</v>
      </c>
      <c r="E4632" t="s">
        <v>41</v>
      </c>
      <c r="G4632" t="s">
        <v>15698</v>
      </c>
      <c r="H4632" t="s">
        <v>23882</v>
      </c>
      <c r="J4632" t="s">
        <v>924</v>
      </c>
      <c r="K4632" t="s">
        <v>925</v>
      </c>
      <c r="L4632">
        <v>32</v>
      </c>
      <c r="M4632" t="s">
        <v>23883</v>
      </c>
      <c r="N4632" t="s">
        <v>2142</v>
      </c>
      <c r="O4632" t="s">
        <v>741</v>
      </c>
      <c r="P4632" t="s">
        <v>741</v>
      </c>
      <c r="Y4632" t="s">
        <v>23884</v>
      </c>
    </row>
    <row r="4633" spans="1:32">
      <c r="A4633" t="s">
        <v>23885</v>
      </c>
      <c r="B4633" t="s">
        <v>23886</v>
      </c>
      <c r="D4633" t="s">
        <v>40</v>
      </c>
      <c r="E4633" t="s">
        <v>41</v>
      </c>
      <c r="G4633" t="s">
        <v>4504</v>
      </c>
      <c r="H4633" t="s">
        <v>13582</v>
      </c>
      <c r="J4633" t="s">
        <v>17815</v>
      </c>
      <c r="K4633" t="s">
        <v>17816</v>
      </c>
      <c r="L4633">
        <v>32</v>
      </c>
      <c r="M4633" t="s">
        <v>23887</v>
      </c>
      <c r="N4633" t="s">
        <v>47</v>
      </c>
      <c r="O4633" t="s">
        <v>470</v>
      </c>
      <c r="P4633" t="s">
        <v>470</v>
      </c>
      <c r="X4633" t="s">
        <v>23888</v>
      </c>
      <c r="Y4633" t="s">
        <v>23889</v>
      </c>
    </row>
    <row r="4634" spans="1:32">
      <c r="A4634" t="s">
        <v>23890</v>
      </c>
      <c r="B4634" t="s">
        <v>23891</v>
      </c>
      <c r="D4634" t="s">
        <v>40</v>
      </c>
      <c r="E4634" t="s">
        <v>41</v>
      </c>
      <c r="G4634" t="s">
        <v>23892</v>
      </c>
      <c r="H4634" t="s">
        <v>18250</v>
      </c>
      <c r="J4634" t="s">
        <v>392</v>
      </c>
      <c r="K4634" t="s">
        <v>393</v>
      </c>
      <c r="L4634">
        <v>34</v>
      </c>
      <c r="M4634" t="s">
        <v>23893</v>
      </c>
      <c r="N4634" t="s">
        <v>2142</v>
      </c>
      <c r="O4634" t="s">
        <v>2284</v>
      </c>
      <c r="P4634" t="s">
        <v>2284</v>
      </c>
      <c r="X4634" t="s">
        <v>23894</v>
      </c>
      <c r="Y4634" t="s">
        <v>23895</v>
      </c>
    </row>
    <row r="4635" spans="1:32">
      <c r="A4635" t="s">
        <v>23896</v>
      </c>
      <c r="B4635" t="s">
        <v>23897</v>
      </c>
      <c r="D4635" t="s">
        <v>40</v>
      </c>
      <c r="E4635" t="s">
        <v>41</v>
      </c>
      <c r="G4635" t="s">
        <v>23898</v>
      </c>
      <c r="H4635" t="s">
        <v>1717</v>
      </c>
      <c r="J4635" t="s">
        <v>6662</v>
      </c>
      <c r="K4635" t="s">
        <v>6663</v>
      </c>
      <c r="L4635">
        <v>30</v>
      </c>
      <c r="M4635" t="s">
        <v>23899</v>
      </c>
      <c r="N4635" t="s">
        <v>2582</v>
      </c>
      <c r="O4635" t="s">
        <v>741</v>
      </c>
      <c r="P4635" t="s">
        <v>23900</v>
      </c>
      <c r="X4635" t="s">
        <v>23901</v>
      </c>
      <c r="Y4635" t="s">
        <v>23902</v>
      </c>
      <c r="AF4635" t="s">
        <v>23903</v>
      </c>
    </row>
    <row r="4636" spans="1:32">
      <c r="A4636" t="s">
        <v>23904</v>
      </c>
      <c r="B4636" t="s">
        <v>23905</v>
      </c>
      <c r="D4636" t="s">
        <v>40</v>
      </c>
      <c r="E4636" t="s">
        <v>41</v>
      </c>
      <c r="G4636" t="s">
        <v>23906</v>
      </c>
      <c r="H4636" t="s">
        <v>15702</v>
      </c>
      <c r="J4636" t="s">
        <v>445</v>
      </c>
      <c r="K4636" t="s">
        <v>446</v>
      </c>
      <c r="L4636">
        <v>28</v>
      </c>
      <c r="M4636" t="s">
        <v>23907</v>
      </c>
      <c r="N4636" t="s">
        <v>379</v>
      </c>
      <c r="O4636" t="s">
        <v>683</v>
      </c>
      <c r="P4636" t="s">
        <v>683</v>
      </c>
      <c r="Y4636" t="s">
        <v>23908</v>
      </c>
    </row>
    <row r="4637" spans="1:32">
      <c r="A4637" t="s">
        <v>23909</v>
      </c>
      <c r="B4637" t="s">
        <v>23910</v>
      </c>
      <c r="D4637" t="s">
        <v>40</v>
      </c>
      <c r="E4637" t="s">
        <v>41</v>
      </c>
      <c r="G4637" t="s">
        <v>2049</v>
      </c>
      <c r="H4637" t="s">
        <v>23911</v>
      </c>
      <c r="J4637" t="s">
        <v>392</v>
      </c>
      <c r="K4637" t="s">
        <v>393</v>
      </c>
      <c r="L4637">
        <v>35</v>
      </c>
      <c r="M4637" t="s">
        <v>23912</v>
      </c>
      <c r="N4637" t="s">
        <v>2212</v>
      </c>
      <c r="O4637" t="s">
        <v>261</v>
      </c>
      <c r="P4637" t="s">
        <v>261</v>
      </c>
      <c r="Y4637" t="s">
        <v>23913</v>
      </c>
    </row>
    <row r="4638" spans="1:32">
      <c r="A4638" t="s">
        <v>23914</v>
      </c>
      <c r="B4638" t="s">
        <v>23915</v>
      </c>
      <c r="D4638" t="s">
        <v>40</v>
      </c>
      <c r="E4638" t="s">
        <v>41</v>
      </c>
      <c r="G4638" t="s">
        <v>20157</v>
      </c>
      <c r="H4638" t="s">
        <v>23916</v>
      </c>
      <c r="J4638" t="s">
        <v>445</v>
      </c>
      <c r="K4638" t="s">
        <v>446</v>
      </c>
      <c r="L4638">
        <v>30</v>
      </c>
      <c r="M4638" t="s">
        <v>23917</v>
      </c>
      <c r="N4638" t="s">
        <v>448</v>
      </c>
      <c r="O4638" t="s">
        <v>1153</v>
      </c>
      <c r="P4638" t="s">
        <v>1153</v>
      </c>
      <c r="Y4638" t="s">
        <v>23918</v>
      </c>
    </row>
    <row r="4639" spans="1:32">
      <c r="A4639" t="s">
        <v>23919</v>
      </c>
      <c r="B4639" t="s">
        <v>23920</v>
      </c>
      <c r="D4639" t="s">
        <v>40</v>
      </c>
      <c r="E4639" t="s">
        <v>41</v>
      </c>
      <c r="G4639" t="s">
        <v>443</v>
      </c>
      <c r="H4639" t="s">
        <v>23921</v>
      </c>
      <c r="J4639" t="s">
        <v>392</v>
      </c>
      <c r="K4639" t="s">
        <v>393</v>
      </c>
      <c r="L4639">
        <v>42</v>
      </c>
      <c r="M4639" t="s">
        <v>23922</v>
      </c>
      <c r="N4639" t="s">
        <v>2184</v>
      </c>
      <c r="O4639" t="s">
        <v>470</v>
      </c>
      <c r="P4639" t="s">
        <v>23923</v>
      </c>
      <c r="Q4639" t="s">
        <v>23924</v>
      </c>
      <c r="R4639" t="s">
        <v>23925</v>
      </c>
      <c r="S4639" t="s">
        <v>23926</v>
      </c>
      <c r="T4639" t="s">
        <v>23927</v>
      </c>
      <c r="W4639" t="s">
        <v>23928</v>
      </c>
      <c r="X4639" t="s">
        <v>23929</v>
      </c>
      <c r="Y4639" t="s">
        <v>23930</v>
      </c>
    </row>
    <row r="4640" spans="1:32">
      <c r="A4640" t="s">
        <v>23931</v>
      </c>
      <c r="B4640" t="s">
        <v>23932</v>
      </c>
      <c r="D4640" t="s">
        <v>40</v>
      </c>
      <c r="E4640" t="s">
        <v>41</v>
      </c>
      <c r="G4640" t="s">
        <v>23933</v>
      </c>
      <c r="H4640" t="s">
        <v>23934</v>
      </c>
      <c r="J4640" t="s">
        <v>392</v>
      </c>
      <c r="K4640" t="s">
        <v>393</v>
      </c>
      <c r="L4640">
        <v>38</v>
      </c>
      <c r="M4640" t="s">
        <v>23935</v>
      </c>
      <c r="N4640" t="s">
        <v>725</v>
      </c>
      <c r="O4640" t="s">
        <v>449</v>
      </c>
      <c r="P4640" t="s">
        <v>449</v>
      </c>
      <c r="Y4640" t="s">
        <v>23936</v>
      </c>
    </row>
    <row r="4641" spans="1:25">
      <c r="A4641" t="s">
        <v>23937</v>
      </c>
      <c r="B4641" t="s">
        <v>23938</v>
      </c>
      <c r="D4641" t="s">
        <v>40</v>
      </c>
      <c r="E4641" t="s">
        <v>41</v>
      </c>
      <c r="G4641" t="s">
        <v>1015</v>
      </c>
      <c r="H4641" t="s">
        <v>23939</v>
      </c>
      <c r="J4641" t="s">
        <v>392</v>
      </c>
      <c r="K4641" t="s">
        <v>393</v>
      </c>
      <c r="L4641">
        <v>40</v>
      </c>
      <c r="M4641" t="s">
        <v>23940</v>
      </c>
      <c r="N4641" t="s">
        <v>773</v>
      </c>
      <c r="O4641" t="s">
        <v>261</v>
      </c>
      <c r="P4641" t="s">
        <v>261</v>
      </c>
      <c r="Y4641" t="s">
        <v>23941</v>
      </c>
    </row>
    <row r="4642" spans="1:25">
      <c r="A4642" t="s">
        <v>23942</v>
      </c>
      <c r="B4642" t="s">
        <v>23943</v>
      </c>
      <c r="D4642" t="s">
        <v>40</v>
      </c>
      <c r="E4642" t="s">
        <v>41</v>
      </c>
      <c r="G4642" t="s">
        <v>12172</v>
      </c>
      <c r="H4642" t="s">
        <v>7709</v>
      </c>
      <c r="J4642" t="s">
        <v>392</v>
      </c>
      <c r="K4642" t="s">
        <v>393</v>
      </c>
      <c r="L4642">
        <v>41</v>
      </c>
      <c r="M4642" t="s">
        <v>23944</v>
      </c>
      <c r="N4642" t="s">
        <v>379</v>
      </c>
      <c r="O4642" t="s">
        <v>2284</v>
      </c>
      <c r="P4642" t="s">
        <v>2284</v>
      </c>
      <c r="X4642" t="s">
        <v>23945</v>
      </c>
      <c r="Y4642" t="s">
        <v>23946</v>
      </c>
    </row>
    <row r="4643" spans="1:25">
      <c r="A4643" t="s">
        <v>23947</v>
      </c>
      <c r="B4643" t="s">
        <v>23948</v>
      </c>
      <c r="D4643" t="s">
        <v>40</v>
      </c>
      <c r="E4643" t="s">
        <v>41</v>
      </c>
      <c r="G4643" t="s">
        <v>23949</v>
      </c>
      <c r="H4643" t="s">
        <v>23950</v>
      </c>
      <c r="J4643" t="s">
        <v>392</v>
      </c>
      <c r="K4643" t="s">
        <v>393</v>
      </c>
      <c r="L4643">
        <v>38</v>
      </c>
      <c r="M4643" t="s">
        <v>23951</v>
      </c>
      <c r="N4643" t="s">
        <v>2142</v>
      </c>
      <c r="O4643" t="s">
        <v>2284</v>
      </c>
      <c r="P4643" t="s">
        <v>2284</v>
      </c>
      <c r="Y4643" t="s">
        <v>23952</v>
      </c>
    </row>
    <row r="4644" spans="1:25">
      <c r="A4644" t="s">
        <v>23953</v>
      </c>
      <c r="B4644" t="s">
        <v>23954</v>
      </c>
      <c r="D4644" t="s">
        <v>40</v>
      </c>
      <c r="E4644" t="s">
        <v>41</v>
      </c>
      <c r="G4644" t="s">
        <v>5187</v>
      </c>
      <c r="H4644" t="s">
        <v>5187</v>
      </c>
      <c r="J4644" t="s">
        <v>392</v>
      </c>
      <c r="K4644" t="s">
        <v>393</v>
      </c>
      <c r="L4644">
        <v>38</v>
      </c>
      <c r="M4644" t="s">
        <v>23955</v>
      </c>
      <c r="N4644" t="s">
        <v>725</v>
      </c>
      <c r="O4644" t="s">
        <v>449</v>
      </c>
      <c r="P4644" t="s">
        <v>449</v>
      </c>
      <c r="X4644" t="s">
        <v>23956</v>
      </c>
      <c r="Y4644" t="s">
        <v>23957</v>
      </c>
    </row>
    <row r="4645" spans="1:25">
      <c r="A4645" t="s">
        <v>23958</v>
      </c>
      <c r="B4645" t="s">
        <v>23959</v>
      </c>
      <c r="D4645" t="s">
        <v>40</v>
      </c>
      <c r="E4645" t="s">
        <v>41</v>
      </c>
      <c r="G4645" t="s">
        <v>23960</v>
      </c>
      <c r="H4645" t="s">
        <v>1330</v>
      </c>
      <c r="J4645" t="s">
        <v>2128</v>
      </c>
      <c r="K4645" t="s">
        <v>2129</v>
      </c>
      <c r="L4645">
        <v>38</v>
      </c>
      <c r="M4645" t="s">
        <v>23961</v>
      </c>
      <c r="N4645" t="s">
        <v>200</v>
      </c>
      <c r="O4645" t="s">
        <v>560</v>
      </c>
      <c r="P4645" t="s">
        <v>560</v>
      </c>
      <c r="Y4645" t="s">
        <v>23962</v>
      </c>
    </row>
    <row r="4646" spans="1:25">
      <c r="A4646" t="s">
        <v>23963</v>
      </c>
      <c r="B4646" t="s">
        <v>23964</v>
      </c>
      <c r="D4646" t="s">
        <v>40</v>
      </c>
      <c r="E4646" t="s">
        <v>41</v>
      </c>
      <c r="G4646" t="s">
        <v>23965</v>
      </c>
      <c r="H4646" t="s">
        <v>23966</v>
      </c>
      <c r="J4646" t="s">
        <v>392</v>
      </c>
      <c r="K4646" t="s">
        <v>393</v>
      </c>
      <c r="L4646">
        <v>37</v>
      </c>
      <c r="M4646" t="s">
        <v>23967</v>
      </c>
      <c r="N4646" t="s">
        <v>379</v>
      </c>
      <c r="O4646" t="s">
        <v>2091</v>
      </c>
      <c r="P4646" t="s">
        <v>2091</v>
      </c>
      <c r="Y4646" t="s">
        <v>23968</v>
      </c>
    </row>
    <row r="4647" spans="1:25">
      <c r="A4647" t="s">
        <v>23969</v>
      </c>
      <c r="B4647" t="s">
        <v>23970</v>
      </c>
      <c r="D4647" t="s">
        <v>40</v>
      </c>
      <c r="E4647" t="s">
        <v>41</v>
      </c>
      <c r="G4647" t="s">
        <v>23971</v>
      </c>
      <c r="H4647" t="s">
        <v>23972</v>
      </c>
      <c r="J4647" t="s">
        <v>392</v>
      </c>
      <c r="K4647" t="s">
        <v>393</v>
      </c>
      <c r="L4647">
        <v>37</v>
      </c>
      <c r="M4647" t="s">
        <v>23973</v>
      </c>
      <c r="N4647" t="s">
        <v>2322</v>
      </c>
      <c r="O4647" t="s">
        <v>261</v>
      </c>
      <c r="P4647" t="s">
        <v>261</v>
      </c>
      <c r="X4647" t="s">
        <v>23974</v>
      </c>
      <c r="Y4647" t="s">
        <v>23975</v>
      </c>
    </row>
    <row r="4648" spans="1:25">
      <c r="A4648" t="s">
        <v>23976</v>
      </c>
      <c r="B4648" t="s">
        <v>23977</v>
      </c>
      <c r="D4648" t="s">
        <v>40</v>
      </c>
      <c r="E4648" t="s">
        <v>41</v>
      </c>
      <c r="G4648" t="s">
        <v>23978</v>
      </c>
      <c r="H4648" t="s">
        <v>23979</v>
      </c>
      <c r="J4648" t="s">
        <v>445</v>
      </c>
      <c r="K4648" t="s">
        <v>446</v>
      </c>
      <c r="L4648">
        <v>37</v>
      </c>
      <c r="M4648" t="s">
        <v>23980</v>
      </c>
      <c r="N4648" t="s">
        <v>448</v>
      </c>
      <c r="O4648" t="s">
        <v>470</v>
      </c>
      <c r="P4648" t="s">
        <v>470</v>
      </c>
      <c r="X4648" t="s">
        <v>23981</v>
      </c>
      <c r="Y4648" t="s">
        <v>23982</v>
      </c>
    </row>
    <row r="4649" spans="1:25">
      <c r="A4649" t="s">
        <v>23983</v>
      </c>
      <c r="B4649" t="s">
        <v>23984</v>
      </c>
      <c r="D4649" t="s">
        <v>40</v>
      </c>
      <c r="E4649" t="s">
        <v>41</v>
      </c>
      <c r="G4649" t="s">
        <v>23985</v>
      </c>
      <c r="H4649" t="s">
        <v>23986</v>
      </c>
      <c r="J4649" t="s">
        <v>392</v>
      </c>
      <c r="K4649" t="s">
        <v>393</v>
      </c>
      <c r="L4649">
        <v>37</v>
      </c>
      <c r="M4649" t="s">
        <v>23987</v>
      </c>
      <c r="N4649" t="s">
        <v>379</v>
      </c>
      <c r="O4649" t="s">
        <v>683</v>
      </c>
      <c r="P4649" t="s">
        <v>683</v>
      </c>
      <c r="X4649" t="s">
        <v>23988</v>
      </c>
      <c r="Y4649" t="s">
        <v>23989</v>
      </c>
    </row>
    <row r="4650" spans="1:25">
      <c r="A4650" t="s">
        <v>23990</v>
      </c>
      <c r="B4650" t="s">
        <v>23991</v>
      </c>
      <c r="D4650" t="s">
        <v>40</v>
      </c>
      <c r="E4650" t="s">
        <v>41</v>
      </c>
      <c r="G4650" t="s">
        <v>23992</v>
      </c>
      <c r="H4650" t="s">
        <v>23993</v>
      </c>
      <c r="J4650" t="s">
        <v>392</v>
      </c>
      <c r="K4650" t="s">
        <v>393</v>
      </c>
      <c r="L4650">
        <v>33</v>
      </c>
      <c r="M4650" t="s">
        <v>23994</v>
      </c>
      <c r="N4650" t="s">
        <v>725</v>
      </c>
      <c r="O4650" t="s">
        <v>48</v>
      </c>
      <c r="P4650" t="s">
        <v>23995</v>
      </c>
      <c r="X4650" t="s">
        <v>23996</v>
      </c>
      <c r="Y4650" t="s">
        <v>23997</v>
      </c>
    </row>
    <row r="4651" spans="1:25">
      <c r="A4651" t="s">
        <v>23998</v>
      </c>
      <c r="B4651" t="s">
        <v>23999</v>
      </c>
      <c r="D4651" t="s">
        <v>40</v>
      </c>
      <c r="E4651" t="s">
        <v>41</v>
      </c>
      <c r="G4651" t="s">
        <v>24000</v>
      </c>
      <c r="H4651" t="s">
        <v>8163</v>
      </c>
      <c r="J4651" t="s">
        <v>392</v>
      </c>
      <c r="K4651" t="s">
        <v>393</v>
      </c>
      <c r="L4651">
        <v>34</v>
      </c>
      <c r="M4651" t="s">
        <v>24001</v>
      </c>
      <c r="N4651" t="s">
        <v>2582</v>
      </c>
      <c r="O4651" t="s">
        <v>2091</v>
      </c>
      <c r="P4651" t="s">
        <v>2091</v>
      </c>
      <c r="X4651" t="s">
        <v>24002</v>
      </c>
      <c r="Y4651" t="s">
        <v>24003</v>
      </c>
    </row>
    <row r="4652" spans="1:25">
      <c r="A4652" t="s">
        <v>24004</v>
      </c>
      <c r="B4652" t="s">
        <v>24005</v>
      </c>
      <c r="D4652" t="s">
        <v>40</v>
      </c>
      <c r="E4652" t="s">
        <v>41</v>
      </c>
      <c r="G4652" t="s">
        <v>4278</v>
      </c>
      <c r="H4652" t="s">
        <v>24006</v>
      </c>
      <c r="J4652" t="s">
        <v>392</v>
      </c>
      <c r="K4652" t="s">
        <v>393</v>
      </c>
      <c r="L4652">
        <v>35</v>
      </c>
      <c r="M4652" t="s">
        <v>24007</v>
      </c>
      <c r="N4652" t="s">
        <v>2582</v>
      </c>
      <c r="O4652" t="s">
        <v>560</v>
      </c>
      <c r="P4652" t="s">
        <v>560</v>
      </c>
      <c r="Y4652" t="s">
        <v>24008</v>
      </c>
    </row>
    <row r="4653" spans="1:25">
      <c r="A4653" t="s">
        <v>24009</v>
      </c>
      <c r="B4653" t="s">
        <v>24010</v>
      </c>
      <c r="D4653" t="s">
        <v>40</v>
      </c>
      <c r="E4653" t="s">
        <v>41</v>
      </c>
      <c r="G4653" t="s">
        <v>24011</v>
      </c>
      <c r="H4653" t="s">
        <v>24012</v>
      </c>
      <c r="J4653" t="s">
        <v>392</v>
      </c>
      <c r="K4653" t="s">
        <v>393</v>
      </c>
      <c r="L4653">
        <v>35</v>
      </c>
      <c r="M4653" t="s">
        <v>24013</v>
      </c>
      <c r="N4653" t="s">
        <v>379</v>
      </c>
      <c r="O4653" t="s">
        <v>643</v>
      </c>
      <c r="P4653" t="s">
        <v>643</v>
      </c>
      <c r="Y4653" t="s">
        <v>24014</v>
      </c>
    </row>
    <row r="4654" spans="1:25">
      <c r="A4654" t="s">
        <v>24015</v>
      </c>
      <c r="B4654" t="s">
        <v>24016</v>
      </c>
      <c r="D4654" t="s">
        <v>40</v>
      </c>
      <c r="E4654" t="s">
        <v>41</v>
      </c>
      <c r="G4654" t="s">
        <v>8705</v>
      </c>
      <c r="H4654" t="s">
        <v>5099</v>
      </c>
      <c r="J4654" t="s">
        <v>392</v>
      </c>
      <c r="K4654" t="s">
        <v>393</v>
      </c>
      <c r="L4654">
        <v>35</v>
      </c>
      <c r="M4654" t="s">
        <v>24017</v>
      </c>
      <c r="N4654" t="s">
        <v>2322</v>
      </c>
      <c r="O4654" t="s">
        <v>683</v>
      </c>
      <c r="P4654" t="s">
        <v>683</v>
      </c>
      <c r="Y4654" t="s">
        <v>24018</v>
      </c>
    </row>
    <row r="4655" spans="1:25">
      <c r="A4655" t="s">
        <v>24019</v>
      </c>
      <c r="B4655" t="s">
        <v>24020</v>
      </c>
      <c r="D4655" t="s">
        <v>40</v>
      </c>
      <c r="E4655" t="s">
        <v>41</v>
      </c>
      <c r="G4655" t="s">
        <v>15683</v>
      </c>
      <c r="H4655" t="s">
        <v>24021</v>
      </c>
      <c r="J4655" t="s">
        <v>392</v>
      </c>
      <c r="K4655" t="s">
        <v>393</v>
      </c>
      <c r="L4655">
        <v>34</v>
      </c>
      <c r="M4655" t="s">
        <v>24022</v>
      </c>
      <c r="N4655" t="s">
        <v>379</v>
      </c>
      <c r="O4655" t="s">
        <v>2716</v>
      </c>
      <c r="P4655" t="s">
        <v>2716</v>
      </c>
      <c r="Y4655" t="s">
        <v>24023</v>
      </c>
    </row>
    <row r="4656" spans="1:25">
      <c r="A4656" t="s">
        <v>24024</v>
      </c>
      <c r="B4656" t="s">
        <v>24025</v>
      </c>
      <c r="D4656" t="s">
        <v>40</v>
      </c>
      <c r="E4656" t="s">
        <v>41</v>
      </c>
      <c r="G4656" t="s">
        <v>24026</v>
      </c>
      <c r="H4656" t="s">
        <v>24027</v>
      </c>
      <c r="J4656" t="s">
        <v>392</v>
      </c>
      <c r="K4656" t="s">
        <v>393</v>
      </c>
      <c r="L4656">
        <v>34</v>
      </c>
      <c r="M4656" t="s">
        <v>24028</v>
      </c>
      <c r="N4656" t="s">
        <v>200</v>
      </c>
      <c r="O4656" t="s">
        <v>1273</v>
      </c>
      <c r="P4656" t="s">
        <v>1273</v>
      </c>
      <c r="X4656" t="s">
        <v>24029</v>
      </c>
      <c r="Y4656" t="s">
        <v>24030</v>
      </c>
    </row>
    <row r="4657" spans="1:25">
      <c r="A4657" t="s">
        <v>24031</v>
      </c>
      <c r="B4657" t="s">
        <v>24032</v>
      </c>
      <c r="D4657" t="s">
        <v>40</v>
      </c>
      <c r="E4657" t="s">
        <v>41</v>
      </c>
      <c r="G4657" t="s">
        <v>4694</v>
      </c>
      <c r="H4657" t="s">
        <v>24033</v>
      </c>
      <c r="J4657" t="s">
        <v>392</v>
      </c>
      <c r="K4657" t="s">
        <v>393</v>
      </c>
      <c r="L4657">
        <v>34</v>
      </c>
      <c r="M4657" t="s">
        <v>24034</v>
      </c>
      <c r="N4657" t="s">
        <v>2322</v>
      </c>
      <c r="O4657" t="s">
        <v>1273</v>
      </c>
      <c r="P4657" t="s">
        <v>1273</v>
      </c>
      <c r="Y4657" t="s">
        <v>24035</v>
      </c>
    </row>
    <row r="4658" spans="1:25">
      <c r="A4658" t="s">
        <v>24036</v>
      </c>
      <c r="B4658" t="s">
        <v>24037</v>
      </c>
      <c r="D4658" t="s">
        <v>40</v>
      </c>
      <c r="E4658" t="s">
        <v>41</v>
      </c>
      <c r="G4658" t="s">
        <v>12774</v>
      </c>
      <c r="H4658" t="s">
        <v>24038</v>
      </c>
      <c r="J4658" t="s">
        <v>392</v>
      </c>
      <c r="K4658" t="s">
        <v>393</v>
      </c>
      <c r="L4658">
        <v>34</v>
      </c>
      <c r="M4658" t="s">
        <v>24039</v>
      </c>
      <c r="N4658" t="s">
        <v>394</v>
      </c>
      <c r="O4658" t="s">
        <v>1575</v>
      </c>
      <c r="P4658" t="s">
        <v>1575</v>
      </c>
      <c r="Y4658" t="s">
        <v>24040</v>
      </c>
    </row>
    <row r="4659" spans="1:25">
      <c r="A4659" t="s">
        <v>24041</v>
      </c>
      <c r="B4659" t="s">
        <v>24042</v>
      </c>
      <c r="D4659" t="s">
        <v>40</v>
      </c>
      <c r="E4659" t="s">
        <v>41</v>
      </c>
      <c r="G4659" t="s">
        <v>24043</v>
      </c>
      <c r="H4659" t="s">
        <v>23627</v>
      </c>
      <c r="J4659" t="s">
        <v>392</v>
      </c>
      <c r="K4659" t="s">
        <v>393</v>
      </c>
      <c r="L4659">
        <v>34</v>
      </c>
      <c r="M4659" t="s">
        <v>24044</v>
      </c>
      <c r="N4659" t="s">
        <v>2322</v>
      </c>
      <c r="O4659" t="s">
        <v>2284</v>
      </c>
      <c r="P4659" t="s">
        <v>2284</v>
      </c>
      <c r="X4659" t="s">
        <v>24045</v>
      </c>
      <c r="Y4659" t="s">
        <v>24046</v>
      </c>
    </row>
    <row r="4660" spans="1:25">
      <c r="A4660" t="s">
        <v>24047</v>
      </c>
      <c r="B4660" t="s">
        <v>24048</v>
      </c>
      <c r="D4660" t="s">
        <v>40</v>
      </c>
      <c r="E4660" t="s">
        <v>41</v>
      </c>
      <c r="G4660" t="s">
        <v>7991</v>
      </c>
      <c r="H4660" t="s">
        <v>24049</v>
      </c>
      <c r="J4660" t="s">
        <v>392</v>
      </c>
      <c r="K4660" t="s">
        <v>393</v>
      </c>
      <c r="L4660">
        <v>34</v>
      </c>
      <c r="M4660" t="s">
        <v>24050</v>
      </c>
      <c r="N4660" t="s">
        <v>2184</v>
      </c>
      <c r="O4660" t="s">
        <v>2284</v>
      </c>
      <c r="P4660" t="s">
        <v>2284</v>
      </c>
      <c r="Y4660" t="s">
        <v>24051</v>
      </c>
    </row>
    <row r="4661" spans="1:25">
      <c r="A4661" t="s">
        <v>24052</v>
      </c>
      <c r="B4661" t="s">
        <v>24053</v>
      </c>
      <c r="D4661" t="s">
        <v>40</v>
      </c>
      <c r="E4661" t="s">
        <v>41</v>
      </c>
      <c r="G4661" t="s">
        <v>13828</v>
      </c>
      <c r="H4661" t="s">
        <v>24054</v>
      </c>
      <c r="J4661" t="s">
        <v>392</v>
      </c>
      <c r="K4661" t="s">
        <v>393</v>
      </c>
      <c r="L4661">
        <v>34</v>
      </c>
      <c r="M4661" t="s">
        <v>24055</v>
      </c>
      <c r="N4661" t="s">
        <v>2184</v>
      </c>
      <c r="O4661" t="s">
        <v>2284</v>
      </c>
      <c r="P4661" t="s">
        <v>2284</v>
      </c>
      <c r="Y4661" t="s">
        <v>24056</v>
      </c>
    </row>
    <row r="4662" spans="1:25">
      <c r="A4662" t="s">
        <v>24057</v>
      </c>
      <c r="B4662" t="s">
        <v>24058</v>
      </c>
      <c r="D4662" t="s">
        <v>40</v>
      </c>
      <c r="E4662" t="s">
        <v>41</v>
      </c>
      <c r="G4662" t="s">
        <v>24059</v>
      </c>
      <c r="H4662" t="s">
        <v>24060</v>
      </c>
      <c r="J4662" t="s">
        <v>392</v>
      </c>
      <c r="K4662" t="s">
        <v>393</v>
      </c>
      <c r="L4662">
        <v>34</v>
      </c>
      <c r="M4662" t="s">
        <v>24055</v>
      </c>
      <c r="N4662" t="s">
        <v>2142</v>
      </c>
      <c r="O4662" t="s">
        <v>2284</v>
      </c>
      <c r="P4662" t="s">
        <v>2284</v>
      </c>
      <c r="Y4662" t="s">
        <v>24061</v>
      </c>
    </row>
    <row r="4663" spans="1:25">
      <c r="A4663" t="s">
        <v>24062</v>
      </c>
      <c r="B4663" t="s">
        <v>24063</v>
      </c>
      <c r="D4663" t="s">
        <v>40</v>
      </c>
      <c r="E4663" t="s">
        <v>41</v>
      </c>
      <c r="G4663" t="s">
        <v>24064</v>
      </c>
      <c r="H4663" t="s">
        <v>7818</v>
      </c>
      <c r="J4663" t="s">
        <v>17739</v>
      </c>
      <c r="K4663" t="s">
        <v>17740</v>
      </c>
      <c r="L4663">
        <v>34</v>
      </c>
      <c r="M4663" t="s">
        <v>24065</v>
      </c>
      <c r="N4663" t="s">
        <v>4707</v>
      </c>
      <c r="O4663" t="s">
        <v>2716</v>
      </c>
      <c r="P4663" t="s">
        <v>24066</v>
      </c>
      <c r="X4663" t="s">
        <v>24067</v>
      </c>
      <c r="Y4663" t="s">
        <v>24068</v>
      </c>
    </row>
    <row r="4664" spans="1:25">
      <c r="A4664" t="s">
        <v>24069</v>
      </c>
      <c r="B4664" t="s">
        <v>24070</v>
      </c>
      <c r="D4664" t="s">
        <v>40</v>
      </c>
      <c r="E4664" t="s">
        <v>41</v>
      </c>
      <c r="G4664" t="s">
        <v>10202</v>
      </c>
      <c r="H4664" t="s">
        <v>6323</v>
      </c>
      <c r="J4664" t="s">
        <v>392</v>
      </c>
      <c r="K4664" t="s">
        <v>393</v>
      </c>
      <c r="L4664">
        <v>34</v>
      </c>
      <c r="M4664" t="s">
        <v>24071</v>
      </c>
      <c r="N4664" t="s">
        <v>2212</v>
      </c>
      <c r="O4664" t="s">
        <v>2091</v>
      </c>
      <c r="P4664" t="s">
        <v>2091</v>
      </c>
      <c r="Y4664" t="s">
        <v>24072</v>
      </c>
    </row>
    <row r="4665" spans="1:25">
      <c r="A4665" t="s">
        <v>24073</v>
      </c>
      <c r="B4665" t="s">
        <v>24074</v>
      </c>
      <c r="D4665" t="s">
        <v>40</v>
      </c>
      <c r="E4665" t="s">
        <v>41</v>
      </c>
      <c r="G4665" t="s">
        <v>24075</v>
      </c>
      <c r="H4665" t="s">
        <v>24076</v>
      </c>
      <c r="J4665" t="s">
        <v>392</v>
      </c>
      <c r="K4665" t="s">
        <v>393</v>
      </c>
      <c r="L4665">
        <v>34</v>
      </c>
      <c r="M4665" t="s">
        <v>24077</v>
      </c>
      <c r="N4665" t="s">
        <v>2322</v>
      </c>
      <c r="O4665" t="s">
        <v>2091</v>
      </c>
      <c r="P4665" t="s">
        <v>2091</v>
      </c>
      <c r="X4665" t="s">
        <v>24078</v>
      </c>
      <c r="Y4665" t="s">
        <v>24079</v>
      </c>
    </row>
    <row r="4666" spans="1:25">
      <c r="A4666" t="s">
        <v>24080</v>
      </c>
      <c r="B4666" t="s">
        <v>24081</v>
      </c>
      <c r="D4666" t="s">
        <v>40</v>
      </c>
      <c r="E4666" t="s">
        <v>41</v>
      </c>
      <c r="G4666" t="s">
        <v>24082</v>
      </c>
      <c r="H4666" t="s">
        <v>24083</v>
      </c>
      <c r="J4666" t="s">
        <v>24084</v>
      </c>
      <c r="K4666" t="s">
        <v>24085</v>
      </c>
      <c r="L4666">
        <v>34</v>
      </c>
      <c r="M4666" t="s">
        <v>24086</v>
      </c>
      <c r="N4666" t="s">
        <v>773</v>
      </c>
      <c r="O4666" t="s">
        <v>2091</v>
      </c>
      <c r="P4666" t="s">
        <v>2091</v>
      </c>
      <c r="X4666" t="s">
        <v>24087</v>
      </c>
      <c r="Y4666" t="s">
        <v>24088</v>
      </c>
    </row>
    <row r="4667" spans="1:25">
      <c r="A4667" t="s">
        <v>24089</v>
      </c>
      <c r="B4667" t="s">
        <v>24090</v>
      </c>
      <c r="D4667" t="s">
        <v>40</v>
      </c>
      <c r="E4667" t="s">
        <v>41</v>
      </c>
      <c r="G4667" t="s">
        <v>24091</v>
      </c>
      <c r="H4667" t="s">
        <v>24092</v>
      </c>
      <c r="J4667" t="s">
        <v>392</v>
      </c>
      <c r="K4667" t="s">
        <v>393</v>
      </c>
      <c r="L4667">
        <v>34</v>
      </c>
      <c r="M4667" t="s">
        <v>24093</v>
      </c>
      <c r="N4667" t="s">
        <v>394</v>
      </c>
      <c r="O4667" t="s">
        <v>2091</v>
      </c>
      <c r="P4667" t="s">
        <v>2091</v>
      </c>
      <c r="X4667" t="s">
        <v>24094</v>
      </c>
      <c r="Y4667" t="s">
        <v>24095</v>
      </c>
    </row>
    <row r="4668" spans="1:25">
      <c r="A4668" t="s">
        <v>24096</v>
      </c>
      <c r="B4668" t="s">
        <v>24097</v>
      </c>
      <c r="D4668" t="s">
        <v>40</v>
      </c>
      <c r="E4668" t="s">
        <v>41</v>
      </c>
      <c r="G4668" t="s">
        <v>24098</v>
      </c>
      <c r="H4668" t="s">
        <v>24099</v>
      </c>
      <c r="J4668" t="s">
        <v>392</v>
      </c>
      <c r="K4668" t="s">
        <v>393</v>
      </c>
      <c r="L4668">
        <v>34</v>
      </c>
      <c r="M4668" t="s">
        <v>24100</v>
      </c>
      <c r="N4668" t="s">
        <v>2142</v>
      </c>
      <c r="O4668" t="s">
        <v>48</v>
      </c>
      <c r="P4668" t="s">
        <v>48</v>
      </c>
      <c r="X4668" t="s">
        <v>24101</v>
      </c>
      <c r="Y4668" t="s">
        <v>24102</v>
      </c>
    </row>
    <row r="4669" spans="1:25">
      <c r="A4669" t="s">
        <v>24103</v>
      </c>
      <c r="B4669" t="s">
        <v>24104</v>
      </c>
      <c r="D4669" t="s">
        <v>40</v>
      </c>
      <c r="E4669" t="s">
        <v>41</v>
      </c>
      <c r="G4669" t="s">
        <v>9660</v>
      </c>
      <c r="H4669" t="s">
        <v>6164</v>
      </c>
      <c r="J4669" t="s">
        <v>392</v>
      </c>
      <c r="K4669" t="s">
        <v>393</v>
      </c>
      <c r="L4669">
        <v>35</v>
      </c>
      <c r="M4669" t="s">
        <v>24105</v>
      </c>
      <c r="N4669" t="s">
        <v>2184</v>
      </c>
      <c r="O4669" t="s">
        <v>683</v>
      </c>
      <c r="P4669" t="s">
        <v>683</v>
      </c>
      <c r="Y4669" t="s">
        <v>24106</v>
      </c>
    </row>
    <row r="4670" spans="1:25">
      <c r="A4670" t="s">
        <v>24107</v>
      </c>
      <c r="B4670" t="s">
        <v>24108</v>
      </c>
      <c r="D4670" t="s">
        <v>40</v>
      </c>
      <c r="E4670" t="s">
        <v>41</v>
      </c>
      <c r="G4670" t="s">
        <v>2077</v>
      </c>
      <c r="H4670" t="s">
        <v>3995</v>
      </c>
      <c r="J4670" t="s">
        <v>392</v>
      </c>
      <c r="K4670" t="s">
        <v>393</v>
      </c>
      <c r="L4670">
        <v>34</v>
      </c>
      <c r="M4670" t="s">
        <v>24109</v>
      </c>
      <c r="N4670" t="s">
        <v>2212</v>
      </c>
      <c r="O4670" t="s">
        <v>58</v>
      </c>
      <c r="P4670" t="s">
        <v>58</v>
      </c>
      <c r="Y4670" t="s">
        <v>24110</v>
      </c>
    </row>
    <row r="4671" spans="1:25">
      <c r="A4671" t="s">
        <v>24111</v>
      </c>
      <c r="B4671" t="s">
        <v>24112</v>
      </c>
      <c r="D4671" t="s">
        <v>40</v>
      </c>
      <c r="E4671" t="s">
        <v>41</v>
      </c>
      <c r="G4671" t="s">
        <v>24113</v>
      </c>
      <c r="H4671" t="s">
        <v>2896</v>
      </c>
      <c r="J4671" t="s">
        <v>392</v>
      </c>
      <c r="K4671" t="s">
        <v>393</v>
      </c>
      <c r="L4671">
        <v>34</v>
      </c>
      <c r="M4671" t="s">
        <v>24114</v>
      </c>
      <c r="N4671" t="s">
        <v>773</v>
      </c>
      <c r="O4671" t="s">
        <v>58</v>
      </c>
      <c r="P4671" t="s">
        <v>58</v>
      </c>
      <c r="X4671" t="s">
        <v>24115</v>
      </c>
      <c r="Y4671" t="s">
        <v>24116</v>
      </c>
    </row>
    <row r="4672" spans="1:25">
      <c r="A4672" t="s">
        <v>24117</v>
      </c>
      <c r="B4672" t="s">
        <v>24118</v>
      </c>
      <c r="D4672" t="s">
        <v>40</v>
      </c>
      <c r="E4672" t="s">
        <v>41</v>
      </c>
      <c r="G4672" t="s">
        <v>24119</v>
      </c>
      <c r="H4672" t="s">
        <v>24120</v>
      </c>
      <c r="J4672" t="s">
        <v>392</v>
      </c>
      <c r="K4672" t="s">
        <v>393</v>
      </c>
      <c r="L4672">
        <v>34</v>
      </c>
      <c r="M4672" t="s">
        <v>24121</v>
      </c>
      <c r="N4672" t="s">
        <v>2322</v>
      </c>
      <c r="O4672" t="s">
        <v>58</v>
      </c>
      <c r="P4672" t="s">
        <v>58</v>
      </c>
      <c r="Y4672" t="s">
        <v>24122</v>
      </c>
    </row>
    <row r="4673" spans="1:25">
      <c r="A4673" t="s">
        <v>24123</v>
      </c>
      <c r="B4673" t="s">
        <v>24124</v>
      </c>
      <c r="D4673" t="s">
        <v>40</v>
      </c>
      <c r="E4673" t="s">
        <v>41</v>
      </c>
      <c r="G4673" t="s">
        <v>22973</v>
      </c>
      <c r="H4673" t="s">
        <v>24125</v>
      </c>
      <c r="J4673" t="s">
        <v>392</v>
      </c>
      <c r="K4673" t="s">
        <v>393</v>
      </c>
      <c r="L4673">
        <v>34</v>
      </c>
      <c r="M4673" t="s">
        <v>24121</v>
      </c>
      <c r="N4673" t="s">
        <v>725</v>
      </c>
      <c r="O4673" t="s">
        <v>58</v>
      </c>
      <c r="P4673" t="s">
        <v>58</v>
      </c>
      <c r="Y4673" t="s">
        <v>24126</v>
      </c>
    </row>
    <row r="4674" spans="1:25">
      <c r="A4674" t="s">
        <v>24127</v>
      </c>
      <c r="B4674" t="s">
        <v>24128</v>
      </c>
      <c r="D4674" t="s">
        <v>40</v>
      </c>
      <c r="E4674" t="s">
        <v>41</v>
      </c>
      <c r="G4674" t="s">
        <v>24129</v>
      </c>
      <c r="H4674" t="s">
        <v>5579</v>
      </c>
      <c r="J4674" t="s">
        <v>392</v>
      </c>
      <c r="K4674" t="s">
        <v>393</v>
      </c>
      <c r="L4674">
        <v>34</v>
      </c>
      <c r="M4674" t="s">
        <v>24130</v>
      </c>
      <c r="N4674" t="s">
        <v>725</v>
      </c>
      <c r="O4674" t="s">
        <v>470</v>
      </c>
      <c r="P4674" t="s">
        <v>470</v>
      </c>
      <c r="X4674" t="s">
        <v>24131</v>
      </c>
      <c r="Y4674" t="s">
        <v>24132</v>
      </c>
    </row>
    <row r="4675" spans="1:25">
      <c r="A4675" t="s">
        <v>24133</v>
      </c>
      <c r="B4675" t="s">
        <v>24134</v>
      </c>
      <c r="D4675" t="s">
        <v>40</v>
      </c>
      <c r="E4675" t="s">
        <v>41</v>
      </c>
      <c r="G4675" t="s">
        <v>24135</v>
      </c>
      <c r="H4675" t="s">
        <v>24135</v>
      </c>
      <c r="J4675" t="s">
        <v>392</v>
      </c>
      <c r="K4675" t="s">
        <v>393</v>
      </c>
      <c r="L4675">
        <v>34</v>
      </c>
      <c r="M4675" t="s">
        <v>24136</v>
      </c>
      <c r="N4675" t="s">
        <v>2142</v>
      </c>
      <c r="O4675" t="s">
        <v>470</v>
      </c>
      <c r="P4675" t="s">
        <v>470</v>
      </c>
      <c r="X4675" t="s">
        <v>24137</v>
      </c>
      <c r="Y4675" t="s">
        <v>24138</v>
      </c>
    </row>
    <row r="4676" spans="1:25">
      <c r="A4676" t="s">
        <v>24139</v>
      </c>
      <c r="B4676" t="s">
        <v>24140</v>
      </c>
      <c r="D4676" t="s">
        <v>40</v>
      </c>
      <c r="E4676" t="s">
        <v>41</v>
      </c>
      <c r="G4676" t="s">
        <v>15802</v>
      </c>
      <c r="H4676" t="s">
        <v>24141</v>
      </c>
      <c r="J4676" t="s">
        <v>392</v>
      </c>
      <c r="K4676" t="s">
        <v>393</v>
      </c>
      <c r="L4676">
        <v>34</v>
      </c>
      <c r="M4676" t="s">
        <v>24142</v>
      </c>
      <c r="N4676" t="s">
        <v>773</v>
      </c>
      <c r="O4676" t="s">
        <v>560</v>
      </c>
      <c r="P4676" t="s">
        <v>560</v>
      </c>
      <c r="Y4676" t="s">
        <v>24143</v>
      </c>
    </row>
    <row r="4677" spans="1:25">
      <c r="A4677" t="s">
        <v>24144</v>
      </c>
      <c r="B4677" t="s">
        <v>24145</v>
      </c>
      <c r="D4677" t="s">
        <v>40</v>
      </c>
      <c r="E4677" t="s">
        <v>41</v>
      </c>
      <c r="G4677" t="s">
        <v>10435</v>
      </c>
      <c r="H4677" t="s">
        <v>5070</v>
      </c>
      <c r="J4677" t="s">
        <v>392</v>
      </c>
      <c r="K4677" t="s">
        <v>393</v>
      </c>
      <c r="L4677">
        <v>34</v>
      </c>
      <c r="M4677" t="s">
        <v>24146</v>
      </c>
      <c r="N4677" t="s">
        <v>200</v>
      </c>
      <c r="O4677" t="s">
        <v>683</v>
      </c>
      <c r="P4677" t="s">
        <v>683</v>
      </c>
      <c r="Y4677" t="s">
        <v>24147</v>
      </c>
    </row>
    <row r="4678" spans="1:25">
      <c r="A4678" t="s">
        <v>24148</v>
      </c>
      <c r="B4678" t="s">
        <v>24149</v>
      </c>
      <c r="D4678" t="s">
        <v>40</v>
      </c>
      <c r="E4678" t="s">
        <v>41</v>
      </c>
      <c r="G4678" t="s">
        <v>13420</v>
      </c>
      <c r="H4678" t="s">
        <v>13420</v>
      </c>
      <c r="J4678" t="s">
        <v>392</v>
      </c>
      <c r="K4678" t="s">
        <v>393</v>
      </c>
      <c r="L4678">
        <v>34</v>
      </c>
      <c r="M4678" t="s">
        <v>24150</v>
      </c>
      <c r="N4678" t="s">
        <v>725</v>
      </c>
      <c r="O4678" t="s">
        <v>683</v>
      </c>
      <c r="P4678" t="s">
        <v>683</v>
      </c>
      <c r="X4678" t="s">
        <v>24151</v>
      </c>
      <c r="Y4678" t="s">
        <v>24152</v>
      </c>
    </row>
    <row r="4679" spans="1:25">
      <c r="A4679" t="s">
        <v>24153</v>
      </c>
      <c r="B4679" t="s">
        <v>24154</v>
      </c>
      <c r="D4679" t="s">
        <v>40</v>
      </c>
      <c r="E4679" t="s">
        <v>41</v>
      </c>
      <c r="G4679" t="s">
        <v>24155</v>
      </c>
      <c r="H4679" t="s">
        <v>24156</v>
      </c>
      <c r="J4679" t="s">
        <v>924</v>
      </c>
      <c r="K4679" t="s">
        <v>925</v>
      </c>
      <c r="L4679">
        <v>34</v>
      </c>
      <c r="M4679" t="s">
        <v>24157</v>
      </c>
      <c r="N4679" t="s">
        <v>2322</v>
      </c>
      <c r="O4679" t="s">
        <v>741</v>
      </c>
      <c r="P4679" t="s">
        <v>741</v>
      </c>
      <c r="Y4679" t="s">
        <v>24158</v>
      </c>
    </row>
    <row r="4680" spans="1:25">
      <c r="A4680" t="s">
        <v>24159</v>
      </c>
      <c r="B4680" t="s">
        <v>24160</v>
      </c>
      <c r="D4680" t="s">
        <v>40</v>
      </c>
      <c r="E4680" t="s">
        <v>41</v>
      </c>
      <c r="G4680" t="s">
        <v>24161</v>
      </c>
      <c r="H4680" t="s">
        <v>24162</v>
      </c>
      <c r="J4680" t="s">
        <v>392</v>
      </c>
      <c r="K4680" t="s">
        <v>393</v>
      </c>
      <c r="L4680">
        <v>34</v>
      </c>
      <c r="M4680" t="s">
        <v>24163</v>
      </c>
      <c r="N4680" t="s">
        <v>725</v>
      </c>
      <c r="O4680" t="s">
        <v>1019</v>
      </c>
      <c r="P4680" t="s">
        <v>1019</v>
      </c>
      <c r="X4680" t="s">
        <v>24164</v>
      </c>
      <c r="Y4680" t="s">
        <v>24165</v>
      </c>
    </row>
    <row r="4681" spans="1:25">
      <c r="A4681" t="s">
        <v>24166</v>
      </c>
      <c r="B4681" t="s">
        <v>24167</v>
      </c>
      <c r="D4681" t="s">
        <v>40</v>
      </c>
      <c r="E4681" t="s">
        <v>41</v>
      </c>
      <c r="G4681" t="s">
        <v>24168</v>
      </c>
      <c r="H4681" t="s">
        <v>5070</v>
      </c>
      <c r="J4681" t="s">
        <v>6662</v>
      </c>
      <c r="K4681" t="s">
        <v>6663</v>
      </c>
      <c r="L4681">
        <v>35</v>
      </c>
      <c r="M4681" t="s">
        <v>24169</v>
      </c>
      <c r="N4681" t="s">
        <v>4707</v>
      </c>
      <c r="O4681" t="s">
        <v>1575</v>
      </c>
      <c r="P4681" t="s">
        <v>24157</v>
      </c>
      <c r="X4681" t="s">
        <v>24170</v>
      </c>
      <c r="Y4681" t="s">
        <v>24171</v>
      </c>
    </row>
    <row r="4682" spans="1:25">
      <c r="A4682" t="s">
        <v>24172</v>
      </c>
      <c r="B4682" t="s">
        <v>24173</v>
      </c>
      <c r="D4682" t="s">
        <v>40</v>
      </c>
      <c r="E4682" t="s">
        <v>41</v>
      </c>
      <c r="G4682" t="s">
        <v>24174</v>
      </c>
      <c r="H4682" t="s">
        <v>11720</v>
      </c>
      <c r="J4682" t="s">
        <v>392</v>
      </c>
      <c r="K4682" t="s">
        <v>393</v>
      </c>
      <c r="L4682">
        <v>34</v>
      </c>
      <c r="M4682" t="s">
        <v>24175</v>
      </c>
      <c r="N4682" t="s">
        <v>2184</v>
      </c>
      <c r="O4682" t="s">
        <v>1153</v>
      </c>
      <c r="P4682" t="s">
        <v>1153</v>
      </c>
      <c r="X4682" t="s">
        <v>24176</v>
      </c>
      <c r="Y4682" t="s">
        <v>24177</v>
      </c>
    </row>
    <row r="4683" spans="1:25">
      <c r="A4683" t="s">
        <v>24178</v>
      </c>
      <c r="B4683" t="s">
        <v>24179</v>
      </c>
      <c r="D4683" t="s">
        <v>40</v>
      </c>
      <c r="E4683" t="s">
        <v>41</v>
      </c>
      <c r="G4683" t="s">
        <v>24180</v>
      </c>
      <c r="H4683" t="s">
        <v>10889</v>
      </c>
      <c r="J4683" t="s">
        <v>392</v>
      </c>
      <c r="K4683" t="s">
        <v>393</v>
      </c>
      <c r="L4683">
        <v>33</v>
      </c>
      <c r="M4683" t="s">
        <v>24181</v>
      </c>
      <c r="N4683" t="s">
        <v>2142</v>
      </c>
      <c r="O4683" t="s">
        <v>2091</v>
      </c>
      <c r="P4683" t="s">
        <v>2091</v>
      </c>
      <c r="Y4683" t="s">
        <v>24182</v>
      </c>
    </row>
    <row r="4684" spans="1:25">
      <c r="A4684" t="s">
        <v>24183</v>
      </c>
      <c r="B4684" t="s">
        <v>24184</v>
      </c>
      <c r="D4684" t="s">
        <v>40</v>
      </c>
      <c r="E4684" t="s">
        <v>41</v>
      </c>
      <c r="G4684" t="s">
        <v>10026</v>
      </c>
      <c r="H4684" t="s">
        <v>2183</v>
      </c>
      <c r="J4684" t="s">
        <v>392</v>
      </c>
      <c r="K4684" t="s">
        <v>393</v>
      </c>
      <c r="L4684">
        <v>33</v>
      </c>
      <c r="M4684" t="s">
        <v>24185</v>
      </c>
      <c r="N4684" t="s">
        <v>773</v>
      </c>
      <c r="O4684" t="s">
        <v>1575</v>
      </c>
      <c r="P4684" t="s">
        <v>1575</v>
      </c>
      <c r="Y4684" t="s">
        <v>24186</v>
      </c>
    </row>
    <row r="4685" spans="1:25">
      <c r="A4685" t="s">
        <v>24187</v>
      </c>
      <c r="B4685" t="s">
        <v>24188</v>
      </c>
      <c r="D4685" t="s">
        <v>40</v>
      </c>
      <c r="E4685" t="s">
        <v>41</v>
      </c>
      <c r="G4685" t="s">
        <v>3948</v>
      </c>
      <c r="H4685" t="s">
        <v>24189</v>
      </c>
      <c r="J4685" t="s">
        <v>392</v>
      </c>
      <c r="K4685" t="s">
        <v>393</v>
      </c>
      <c r="L4685">
        <v>33</v>
      </c>
      <c r="M4685" t="s">
        <v>24190</v>
      </c>
      <c r="N4685" t="s">
        <v>2184</v>
      </c>
      <c r="O4685" t="s">
        <v>261</v>
      </c>
      <c r="P4685" t="s">
        <v>261</v>
      </c>
      <c r="Y4685" t="s">
        <v>24191</v>
      </c>
    </row>
    <row r="4686" spans="1:25">
      <c r="A4686" t="s">
        <v>24192</v>
      </c>
      <c r="B4686" t="s">
        <v>24193</v>
      </c>
      <c r="D4686" t="s">
        <v>40</v>
      </c>
      <c r="E4686" t="s">
        <v>41</v>
      </c>
      <c r="G4686" t="s">
        <v>24194</v>
      </c>
      <c r="H4686" t="s">
        <v>1330</v>
      </c>
      <c r="J4686" t="s">
        <v>924</v>
      </c>
      <c r="K4686" t="s">
        <v>925</v>
      </c>
      <c r="L4686">
        <v>33</v>
      </c>
      <c r="M4686" t="s">
        <v>24195</v>
      </c>
      <c r="N4686" t="s">
        <v>2142</v>
      </c>
      <c r="O4686" t="s">
        <v>470</v>
      </c>
      <c r="P4686" t="s">
        <v>470</v>
      </c>
      <c r="Y4686" t="s">
        <v>24196</v>
      </c>
    </row>
    <row r="4687" spans="1:25">
      <c r="A4687" t="s">
        <v>24197</v>
      </c>
      <c r="B4687" t="s">
        <v>24198</v>
      </c>
      <c r="D4687" t="s">
        <v>40</v>
      </c>
      <c r="E4687" t="s">
        <v>41</v>
      </c>
      <c r="G4687" t="s">
        <v>24199</v>
      </c>
      <c r="H4687" t="s">
        <v>24200</v>
      </c>
      <c r="J4687" t="s">
        <v>17739</v>
      </c>
      <c r="K4687" t="s">
        <v>17740</v>
      </c>
      <c r="L4687">
        <v>33</v>
      </c>
      <c r="M4687" t="s">
        <v>24201</v>
      </c>
      <c r="N4687" t="s">
        <v>394</v>
      </c>
      <c r="O4687" t="s">
        <v>470</v>
      </c>
      <c r="P4687" t="s">
        <v>470</v>
      </c>
      <c r="X4687" t="s">
        <v>24202</v>
      </c>
      <c r="Y4687" t="s">
        <v>24203</v>
      </c>
    </row>
    <row r="4688" spans="1:25">
      <c r="A4688" t="s">
        <v>24204</v>
      </c>
      <c r="B4688" t="s">
        <v>24205</v>
      </c>
      <c r="D4688" t="s">
        <v>40</v>
      </c>
      <c r="E4688" t="s">
        <v>41</v>
      </c>
      <c r="G4688" t="s">
        <v>24206</v>
      </c>
      <c r="H4688" t="s">
        <v>24207</v>
      </c>
      <c r="J4688" t="s">
        <v>2042</v>
      </c>
      <c r="K4688" t="s">
        <v>2043</v>
      </c>
      <c r="L4688">
        <v>33</v>
      </c>
      <c r="M4688" t="s">
        <v>24208</v>
      </c>
      <c r="N4688" t="s">
        <v>773</v>
      </c>
      <c r="O4688" t="s">
        <v>560</v>
      </c>
      <c r="P4688" t="s">
        <v>560</v>
      </c>
      <c r="X4688" t="s">
        <v>24209</v>
      </c>
      <c r="Y4688" t="s">
        <v>24210</v>
      </c>
    </row>
    <row r="4689" spans="1:25">
      <c r="A4689" t="s">
        <v>24211</v>
      </c>
      <c r="B4689" t="s">
        <v>24212</v>
      </c>
      <c r="D4689" t="s">
        <v>40</v>
      </c>
      <c r="E4689" t="s">
        <v>41</v>
      </c>
      <c r="G4689" t="s">
        <v>1015</v>
      </c>
      <c r="H4689" t="s">
        <v>673</v>
      </c>
      <c r="J4689" t="s">
        <v>392</v>
      </c>
      <c r="K4689" t="s">
        <v>393</v>
      </c>
      <c r="L4689">
        <v>32</v>
      </c>
      <c r="M4689" t="s">
        <v>24213</v>
      </c>
      <c r="N4689" t="s">
        <v>725</v>
      </c>
      <c r="O4689" t="s">
        <v>1019</v>
      </c>
      <c r="P4689" t="s">
        <v>1019</v>
      </c>
      <c r="Y4689" t="s">
        <v>24214</v>
      </c>
    </row>
    <row r="4690" spans="1:25">
      <c r="A4690" t="s">
        <v>24215</v>
      </c>
      <c r="B4690" t="s">
        <v>24216</v>
      </c>
      <c r="D4690" t="s">
        <v>40</v>
      </c>
      <c r="E4690" t="s">
        <v>41</v>
      </c>
      <c r="G4690" t="s">
        <v>3843</v>
      </c>
      <c r="H4690" t="s">
        <v>24217</v>
      </c>
      <c r="J4690" t="s">
        <v>392</v>
      </c>
      <c r="K4690" t="s">
        <v>393</v>
      </c>
      <c r="L4690">
        <v>33</v>
      </c>
      <c r="M4690" t="s">
        <v>24218</v>
      </c>
      <c r="N4690" t="s">
        <v>394</v>
      </c>
      <c r="O4690" t="s">
        <v>643</v>
      </c>
      <c r="P4690" t="s">
        <v>643</v>
      </c>
      <c r="X4690" t="s">
        <v>24219</v>
      </c>
      <c r="Y4690" t="s">
        <v>24220</v>
      </c>
    </row>
    <row r="4691" spans="1:25">
      <c r="A4691" t="s">
        <v>24221</v>
      </c>
      <c r="B4691" t="s">
        <v>24222</v>
      </c>
      <c r="D4691" t="s">
        <v>40</v>
      </c>
      <c r="E4691" t="s">
        <v>41</v>
      </c>
      <c r="G4691" t="s">
        <v>24223</v>
      </c>
      <c r="H4691" t="s">
        <v>1632</v>
      </c>
      <c r="J4691" t="s">
        <v>392</v>
      </c>
      <c r="K4691" t="s">
        <v>393</v>
      </c>
      <c r="L4691">
        <v>33</v>
      </c>
      <c r="M4691" t="s">
        <v>24224</v>
      </c>
      <c r="N4691" t="s">
        <v>2184</v>
      </c>
      <c r="O4691" t="s">
        <v>741</v>
      </c>
      <c r="P4691" t="s">
        <v>741</v>
      </c>
      <c r="X4691" t="s">
        <v>24225</v>
      </c>
      <c r="Y4691" t="s">
        <v>24226</v>
      </c>
    </row>
    <row r="4692" spans="1:25">
      <c r="A4692" t="s">
        <v>24227</v>
      </c>
      <c r="B4692" t="s">
        <v>24228</v>
      </c>
      <c r="D4692" t="s">
        <v>40</v>
      </c>
      <c r="E4692" t="s">
        <v>41</v>
      </c>
      <c r="G4692" t="s">
        <v>24229</v>
      </c>
      <c r="H4692" t="s">
        <v>24230</v>
      </c>
      <c r="J4692" t="s">
        <v>392</v>
      </c>
      <c r="K4692" t="s">
        <v>393</v>
      </c>
      <c r="L4692">
        <v>33</v>
      </c>
      <c r="M4692" t="s">
        <v>24231</v>
      </c>
      <c r="N4692" t="s">
        <v>448</v>
      </c>
      <c r="O4692" t="s">
        <v>2091</v>
      </c>
      <c r="P4692" t="s">
        <v>2091</v>
      </c>
      <c r="X4692" t="s">
        <v>24232</v>
      </c>
      <c r="Y4692" t="s">
        <v>24233</v>
      </c>
    </row>
    <row r="4693" spans="1:25">
      <c r="A4693" t="s">
        <v>24234</v>
      </c>
      <c r="B4693" t="s">
        <v>24235</v>
      </c>
      <c r="D4693" t="s">
        <v>40</v>
      </c>
      <c r="E4693" t="s">
        <v>41</v>
      </c>
      <c r="G4693" t="s">
        <v>24236</v>
      </c>
      <c r="H4693" t="s">
        <v>24237</v>
      </c>
      <c r="J4693" t="s">
        <v>392</v>
      </c>
      <c r="K4693" t="s">
        <v>393</v>
      </c>
      <c r="L4693">
        <v>33</v>
      </c>
      <c r="M4693" t="s">
        <v>24238</v>
      </c>
      <c r="N4693" t="s">
        <v>2184</v>
      </c>
      <c r="O4693" t="s">
        <v>1102</v>
      </c>
      <c r="P4693" t="s">
        <v>1102</v>
      </c>
      <c r="X4693" t="s">
        <v>24239</v>
      </c>
      <c r="Y4693" t="s">
        <v>24240</v>
      </c>
    </row>
    <row r="4694" spans="1:25">
      <c r="A4694" t="s">
        <v>24241</v>
      </c>
      <c r="B4694" t="s">
        <v>24242</v>
      </c>
      <c r="D4694" t="s">
        <v>40</v>
      </c>
      <c r="E4694" t="s">
        <v>41</v>
      </c>
      <c r="G4694" t="s">
        <v>19907</v>
      </c>
      <c r="H4694" t="s">
        <v>24243</v>
      </c>
      <c r="J4694" t="s">
        <v>2042</v>
      </c>
      <c r="K4694" t="s">
        <v>2043</v>
      </c>
      <c r="L4694">
        <v>33</v>
      </c>
      <c r="M4694" t="s">
        <v>24244</v>
      </c>
      <c r="N4694" t="s">
        <v>200</v>
      </c>
      <c r="O4694" t="s">
        <v>1102</v>
      </c>
      <c r="P4694" t="s">
        <v>1102</v>
      </c>
      <c r="X4694" t="s">
        <v>24245</v>
      </c>
      <c r="Y4694" t="s">
        <v>24246</v>
      </c>
    </row>
    <row r="4695" spans="1:25">
      <c r="A4695" t="s">
        <v>24247</v>
      </c>
      <c r="B4695" t="s">
        <v>24248</v>
      </c>
      <c r="D4695" t="s">
        <v>40</v>
      </c>
      <c r="E4695" t="s">
        <v>41</v>
      </c>
      <c r="G4695" t="s">
        <v>24249</v>
      </c>
      <c r="H4695" t="s">
        <v>24250</v>
      </c>
      <c r="J4695" t="s">
        <v>392</v>
      </c>
      <c r="K4695" t="s">
        <v>393</v>
      </c>
      <c r="L4695">
        <v>33</v>
      </c>
      <c r="M4695" t="s">
        <v>24251</v>
      </c>
      <c r="N4695" t="s">
        <v>2322</v>
      </c>
      <c r="O4695" t="s">
        <v>560</v>
      </c>
      <c r="P4695" t="s">
        <v>560</v>
      </c>
      <c r="Y4695" t="s">
        <v>24252</v>
      </c>
    </row>
    <row r="4696" spans="1:25">
      <c r="A4696" t="s">
        <v>24253</v>
      </c>
      <c r="B4696" t="s">
        <v>24254</v>
      </c>
      <c r="D4696" t="s">
        <v>40</v>
      </c>
      <c r="E4696" t="s">
        <v>41</v>
      </c>
      <c r="G4696" t="s">
        <v>24255</v>
      </c>
      <c r="H4696" t="s">
        <v>13752</v>
      </c>
      <c r="J4696" t="s">
        <v>392</v>
      </c>
      <c r="K4696" t="s">
        <v>393</v>
      </c>
      <c r="L4696">
        <v>33</v>
      </c>
      <c r="M4696" t="s">
        <v>24256</v>
      </c>
      <c r="N4696" t="s">
        <v>2582</v>
      </c>
      <c r="O4696" t="s">
        <v>643</v>
      </c>
      <c r="P4696" t="s">
        <v>643</v>
      </c>
      <c r="X4696" t="s">
        <v>24257</v>
      </c>
      <c r="Y4696" t="s">
        <v>24258</v>
      </c>
    </row>
    <row r="4697" spans="1:25">
      <c r="A4697" t="s">
        <v>24259</v>
      </c>
      <c r="B4697" t="s">
        <v>24260</v>
      </c>
      <c r="D4697" t="s">
        <v>40</v>
      </c>
      <c r="E4697" t="s">
        <v>41</v>
      </c>
      <c r="G4697" t="s">
        <v>24261</v>
      </c>
      <c r="H4697" t="s">
        <v>1490</v>
      </c>
      <c r="J4697" t="s">
        <v>392</v>
      </c>
      <c r="K4697" t="s">
        <v>393</v>
      </c>
      <c r="L4697">
        <v>32</v>
      </c>
      <c r="M4697" t="s">
        <v>24262</v>
      </c>
      <c r="N4697" t="s">
        <v>773</v>
      </c>
      <c r="O4697" t="s">
        <v>58</v>
      </c>
      <c r="P4697" t="s">
        <v>58</v>
      </c>
      <c r="Y4697" t="s">
        <v>24263</v>
      </c>
    </row>
    <row r="4698" spans="1:25">
      <c r="A4698" t="s">
        <v>24264</v>
      </c>
      <c r="B4698" t="s">
        <v>24265</v>
      </c>
      <c r="D4698" t="s">
        <v>40</v>
      </c>
      <c r="E4698" t="s">
        <v>41</v>
      </c>
      <c r="G4698" t="s">
        <v>24266</v>
      </c>
      <c r="H4698" t="s">
        <v>24267</v>
      </c>
      <c r="J4698" t="s">
        <v>392</v>
      </c>
      <c r="K4698" t="s">
        <v>393</v>
      </c>
      <c r="L4698">
        <v>32</v>
      </c>
      <c r="M4698" t="s">
        <v>24262</v>
      </c>
      <c r="N4698" t="s">
        <v>2322</v>
      </c>
      <c r="O4698" t="s">
        <v>58</v>
      </c>
      <c r="P4698" t="s">
        <v>58</v>
      </c>
      <c r="X4698" t="s">
        <v>24268</v>
      </c>
      <c r="Y4698" t="s">
        <v>24269</v>
      </c>
    </row>
    <row r="4699" spans="1:25">
      <c r="A4699" t="s">
        <v>24270</v>
      </c>
      <c r="B4699" t="s">
        <v>24271</v>
      </c>
      <c r="D4699" t="s">
        <v>40</v>
      </c>
      <c r="E4699" t="s">
        <v>41</v>
      </c>
      <c r="G4699" t="s">
        <v>24272</v>
      </c>
      <c r="H4699" t="s">
        <v>24273</v>
      </c>
      <c r="J4699" t="s">
        <v>392</v>
      </c>
      <c r="K4699" t="s">
        <v>393</v>
      </c>
      <c r="L4699">
        <v>32</v>
      </c>
      <c r="M4699" t="s">
        <v>24274</v>
      </c>
      <c r="N4699" t="s">
        <v>379</v>
      </c>
      <c r="O4699" t="s">
        <v>261</v>
      </c>
      <c r="P4699" t="s">
        <v>261</v>
      </c>
      <c r="X4699" t="s">
        <v>24275</v>
      </c>
      <c r="Y4699" t="s">
        <v>24276</v>
      </c>
    </row>
    <row r="4700" spans="1:25">
      <c r="A4700" t="s">
        <v>24277</v>
      </c>
      <c r="B4700" t="s">
        <v>24278</v>
      </c>
      <c r="D4700" t="s">
        <v>40</v>
      </c>
      <c r="E4700" t="s">
        <v>41</v>
      </c>
      <c r="G4700" t="s">
        <v>24279</v>
      </c>
      <c r="H4700" t="s">
        <v>24280</v>
      </c>
      <c r="J4700" t="s">
        <v>392</v>
      </c>
      <c r="K4700" t="s">
        <v>393</v>
      </c>
      <c r="L4700">
        <v>32</v>
      </c>
      <c r="M4700" t="s">
        <v>24281</v>
      </c>
      <c r="N4700" t="s">
        <v>394</v>
      </c>
      <c r="O4700" t="s">
        <v>449</v>
      </c>
      <c r="P4700" t="s">
        <v>449</v>
      </c>
      <c r="X4700" t="s">
        <v>24282</v>
      </c>
      <c r="Y4700" t="s">
        <v>24283</v>
      </c>
    </row>
    <row r="4701" spans="1:25">
      <c r="A4701" t="s">
        <v>24284</v>
      </c>
      <c r="B4701" t="s">
        <v>24285</v>
      </c>
      <c r="D4701" t="s">
        <v>40</v>
      </c>
      <c r="E4701" t="s">
        <v>41</v>
      </c>
      <c r="G4701" t="s">
        <v>24286</v>
      </c>
      <c r="H4701" t="s">
        <v>24287</v>
      </c>
      <c r="J4701" t="s">
        <v>924</v>
      </c>
      <c r="K4701" t="s">
        <v>925</v>
      </c>
      <c r="L4701">
        <v>33</v>
      </c>
      <c r="M4701" t="s">
        <v>24288</v>
      </c>
      <c r="N4701" t="s">
        <v>2212</v>
      </c>
      <c r="O4701" t="s">
        <v>1019</v>
      </c>
      <c r="P4701" t="s">
        <v>1019</v>
      </c>
      <c r="X4701" t="s">
        <v>24289</v>
      </c>
      <c r="Y4701" t="s">
        <v>24290</v>
      </c>
    </row>
    <row r="4702" spans="1:25">
      <c r="A4702" t="s">
        <v>24291</v>
      </c>
      <c r="B4702" t="s">
        <v>24292</v>
      </c>
      <c r="D4702" t="s">
        <v>40</v>
      </c>
      <c r="E4702" t="s">
        <v>41</v>
      </c>
      <c r="G4702" t="s">
        <v>24293</v>
      </c>
      <c r="H4702" t="s">
        <v>24294</v>
      </c>
      <c r="J4702" t="s">
        <v>2128</v>
      </c>
      <c r="K4702" t="s">
        <v>2129</v>
      </c>
      <c r="L4702">
        <v>45</v>
      </c>
      <c r="M4702" t="s">
        <v>24295</v>
      </c>
      <c r="N4702" t="s">
        <v>4707</v>
      </c>
      <c r="O4702" t="s">
        <v>683</v>
      </c>
      <c r="P4702" t="s">
        <v>24296</v>
      </c>
      <c r="X4702" t="s">
        <v>24297</v>
      </c>
      <c r="Y4702" t="s">
        <v>24298</v>
      </c>
    </row>
    <row r="4703" spans="1:25">
      <c r="A4703" t="s">
        <v>24299</v>
      </c>
      <c r="B4703" t="s">
        <v>24300</v>
      </c>
      <c r="D4703" t="s">
        <v>40</v>
      </c>
      <c r="E4703" t="s">
        <v>41</v>
      </c>
      <c r="G4703" t="s">
        <v>20691</v>
      </c>
      <c r="H4703" t="s">
        <v>24301</v>
      </c>
      <c r="J4703" t="s">
        <v>347</v>
      </c>
      <c r="K4703" t="s">
        <v>348</v>
      </c>
      <c r="L4703">
        <v>47</v>
      </c>
      <c r="M4703" t="s">
        <v>24302</v>
      </c>
      <c r="N4703" t="s">
        <v>47</v>
      </c>
      <c r="O4703" t="s">
        <v>2091</v>
      </c>
      <c r="P4703" t="s">
        <v>2091</v>
      </c>
      <c r="Y4703" t="s">
        <v>24303</v>
      </c>
    </row>
    <row r="4704" spans="1:25">
      <c r="A4704" t="s">
        <v>24304</v>
      </c>
      <c r="B4704" t="s">
        <v>24305</v>
      </c>
      <c r="D4704" t="s">
        <v>40</v>
      </c>
      <c r="E4704" t="s">
        <v>41</v>
      </c>
      <c r="G4704" t="s">
        <v>24306</v>
      </c>
      <c r="H4704" t="s">
        <v>18055</v>
      </c>
      <c r="J4704" t="s">
        <v>44</v>
      </c>
      <c r="K4704" t="s">
        <v>45</v>
      </c>
      <c r="L4704">
        <v>47</v>
      </c>
      <c r="M4704" t="s">
        <v>24302</v>
      </c>
      <c r="N4704" t="s">
        <v>47</v>
      </c>
      <c r="O4704" t="s">
        <v>643</v>
      </c>
      <c r="P4704" t="s">
        <v>24307</v>
      </c>
      <c r="X4704" t="s">
        <v>24308</v>
      </c>
      <c r="Y4704" t="s">
        <v>24309</v>
      </c>
    </row>
    <row r="4705" spans="1:25">
      <c r="A4705" t="s">
        <v>24310</v>
      </c>
      <c r="B4705" t="s">
        <v>24311</v>
      </c>
      <c r="D4705" t="s">
        <v>40</v>
      </c>
      <c r="E4705" t="s">
        <v>41</v>
      </c>
      <c r="G4705" t="s">
        <v>24312</v>
      </c>
      <c r="H4705" t="s">
        <v>14330</v>
      </c>
      <c r="J4705" t="s">
        <v>347</v>
      </c>
      <c r="K4705" t="s">
        <v>348</v>
      </c>
      <c r="L4705">
        <v>47</v>
      </c>
      <c r="M4705" t="s">
        <v>24302</v>
      </c>
      <c r="N4705" t="s">
        <v>47</v>
      </c>
      <c r="O4705" t="s">
        <v>683</v>
      </c>
      <c r="P4705" t="s">
        <v>683</v>
      </c>
      <c r="X4705" t="s">
        <v>24313</v>
      </c>
      <c r="Y4705" t="s">
        <v>24314</v>
      </c>
    </row>
    <row r="4706" spans="1:25">
      <c r="A4706" t="s">
        <v>24315</v>
      </c>
      <c r="B4706" t="s">
        <v>24316</v>
      </c>
      <c r="D4706" t="s">
        <v>40</v>
      </c>
      <c r="E4706" t="s">
        <v>41</v>
      </c>
      <c r="G4706" t="s">
        <v>24317</v>
      </c>
      <c r="H4706" t="s">
        <v>24318</v>
      </c>
      <c r="J4706" t="s">
        <v>55</v>
      </c>
      <c r="K4706" t="s">
        <v>56</v>
      </c>
      <c r="L4706">
        <v>47</v>
      </c>
      <c r="M4706" t="s">
        <v>24319</v>
      </c>
      <c r="N4706" t="s">
        <v>47</v>
      </c>
      <c r="O4706" t="s">
        <v>748</v>
      </c>
      <c r="P4706" t="s">
        <v>24320</v>
      </c>
      <c r="X4706" t="s">
        <v>24321</v>
      </c>
      <c r="Y4706" t="s">
        <v>24322</v>
      </c>
    </row>
    <row r="4707" spans="1:25">
      <c r="A4707" t="s">
        <v>24323</v>
      </c>
      <c r="B4707" t="s">
        <v>24324</v>
      </c>
      <c r="D4707" t="s">
        <v>40</v>
      </c>
      <c r="E4707" t="s">
        <v>41</v>
      </c>
      <c r="G4707" t="s">
        <v>5685</v>
      </c>
      <c r="H4707" t="s">
        <v>24325</v>
      </c>
      <c r="J4707" t="s">
        <v>347</v>
      </c>
      <c r="K4707" t="s">
        <v>348</v>
      </c>
      <c r="L4707">
        <v>47</v>
      </c>
      <c r="M4707" t="s">
        <v>24319</v>
      </c>
      <c r="N4707" t="s">
        <v>47</v>
      </c>
      <c r="O4707" t="s">
        <v>741</v>
      </c>
      <c r="P4707" t="s">
        <v>741</v>
      </c>
      <c r="X4707" t="s">
        <v>24326</v>
      </c>
      <c r="Y4707" t="s">
        <v>24327</v>
      </c>
    </row>
    <row r="4708" spans="1:25">
      <c r="A4708" t="s">
        <v>24328</v>
      </c>
      <c r="B4708" t="s">
        <v>24329</v>
      </c>
      <c r="D4708" t="s">
        <v>40</v>
      </c>
      <c r="E4708" t="s">
        <v>41</v>
      </c>
      <c r="G4708" t="s">
        <v>24330</v>
      </c>
      <c r="H4708" t="s">
        <v>11137</v>
      </c>
      <c r="J4708" t="s">
        <v>392</v>
      </c>
      <c r="K4708" t="s">
        <v>393</v>
      </c>
      <c r="L4708">
        <v>33</v>
      </c>
      <c r="M4708" t="s">
        <v>24331</v>
      </c>
      <c r="N4708" t="s">
        <v>2582</v>
      </c>
      <c r="O4708" t="s">
        <v>1115</v>
      </c>
      <c r="P4708" t="s">
        <v>1115</v>
      </c>
      <c r="Y4708" t="s">
        <v>24332</v>
      </c>
    </row>
    <row r="4709" spans="1:25">
      <c r="A4709" t="s">
        <v>24333</v>
      </c>
      <c r="B4709" t="s">
        <v>24334</v>
      </c>
      <c r="D4709" t="s">
        <v>40</v>
      </c>
      <c r="E4709" t="s">
        <v>41</v>
      </c>
      <c r="G4709" t="s">
        <v>16197</v>
      </c>
      <c r="H4709" t="s">
        <v>24335</v>
      </c>
      <c r="J4709" t="s">
        <v>392</v>
      </c>
      <c r="K4709" t="s">
        <v>393</v>
      </c>
      <c r="L4709">
        <v>45</v>
      </c>
      <c r="M4709" t="s">
        <v>24336</v>
      </c>
      <c r="N4709" t="s">
        <v>2322</v>
      </c>
      <c r="O4709" t="s">
        <v>1273</v>
      </c>
      <c r="P4709" t="s">
        <v>1273</v>
      </c>
      <c r="X4709" t="s">
        <v>24337</v>
      </c>
      <c r="Y4709" t="s">
        <v>24338</v>
      </c>
    </row>
    <row r="4710" spans="1:25">
      <c r="A4710" t="s">
        <v>24339</v>
      </c>
      <c r="B4710" t="s">
        <v>24340</v>
      </c>
      <c r="D4710" t="s">
        <v>40</v>
      </c>
      <c r="E4710" t="s">
        <v>41</v>
      </c>
      <c r="G4710" t="s">
        <v>20133</v>
      </c>
      <c r="H4710" t="s">
        <v>24341</v>
      </c>
      <c r="J4710" t="s">
        <v>392</v>
      </c>
      <c r="K4710" t="s">
        <v>393</v>
      </c>
      <c r="L4710">
        <v>45</v>
      </c>
      <c r="M4710" t="s">
        <v>24342</v>
      </c>
      <c r="N4710" t="s">
        <v>725</v>
      </c>
      <c r="O4710" t="s">
        <v>741</v>
      </c>
      <c r="P4710" t="s">
        <v>741</v>
      </c>
      <c r="Y4710" t="s">
        <v>24343</v>
      </c>
    </row>
    <row r="4711" spans="1:25">
      <c r="A4711" t="s">
        <v>24344</v>
      </c>
      <c r="B4711" t="s">
        <v>24345</v>
      </c>
      <c r="D4711" t="s">
        <v>40</v>
      </c>
      <c r="E4711" t="s">
        <v>41</v>
      </c>
      <c r="G4711" t="s">
        <v>24346</v>
      </c>
      <c r="H4711" t="s">
        <v>24347</v>
      </c>
      <c r="J4711" t="s">
        <v>392</v>
      </c>
      <c r="K4711" t="s">
        <v>393</v>
      </c>
      <c r="L4711">
        <v>35</v>
      </c>
      <c r="M4711" t="s">
        <v>24348</v>
      </c>
      <c r="N4711" t="s">
        <v>773</v>
      </c>
      <c r="O4711" t="s">
        <v>261</v>
      </c>
      <c r="P4711" t="s">
        <v>261</v>
      </c>
      <c r="Y4711" t="s">
        <v>24349</v>
      </c>
    </row>
    <row r="4712" spans="1:25">
      <c r="A4712" t="s">
        <v>24350</v>
      </c>
      <c r="B4712" t="s">
        <v>24351</v>
      </c>
      <c r="D4712" t="s">
        <v>40</v>
      </c>
      <c r="E4712" t="s">
        <v>41</v>
      </c>
      <c r="G4712" t="s">
        <v>24352</v>
      </c>
      <c r="H4712" t="s">
        <v>24353</v>
      </c>
      <c r="J4712" t="s">
        <v>392</v>
      </c>
      <c r="K4712" t="s">
        <v>393</v>
      </c>
      <c r="L4712">
        <v>32</v>
      </c>
      <c r="M4712" t="s">
        <v>24354</v>
      </c>
      <c r="N4712" t="s">
        <v>725</v>
      </c>
      <c r="O4712" t="s">
        <v>470</v>
      </c>
      <c r="P4712" t="s">
        <v>470</v>
      </c>
      <c r="X4712" t="s">
        <v>24355</v>
      </c>
      <c r="Y4712" t="s">
        <v>24356</v>
      </c>
    </row>
    <row r="4713" spans="1:25">
      <c r="A4713" t="s">
        <v>24357</v>
      </c>
      <c r="B4713" t="s">
        <v>24358</v>
      </c>
      <c r="D4713" t="s">
        <v>40</v>
      </c>
      <c r="E4713" t="s">
        <v>41</v>
      </c>
      <c r="G4713" t="s">
        <v>24359</v>
      </c>
      <c r="H4713" t="s">
        <v>24360</v>
      </c>
      <c r="J4713" t="s">
        <v>392</v>
      </c>
      <c r="K4713" t="s">
        <v>393</v>
      </c>
      <c r="L4713">
        <v>44</v>
      </c>
      <c r="M4713" t="s">
        <v>24361</v>
      </c>
      <c r="N4713" t="s">
        <v>773</v>
      </c>
      <c r="O4713" t="s">
        <v>1575</v>
      </c>
      <c r="P4713" t="s">
        <v>1575</v>
      </c>
      <c r="X4713" t="s">
        <v>24362</v>
      </c>
      <c r="Y4713" t="s">
        <v>24363</v>
      </c>
    </row>
    <row r="4714" spans="1:25">
      <c r="A4714" t="s">
        <v>24364</v>
      </c>
      <c r="B4714" t="s">
        <v>24365</v>
      </c>
      <c r="D4714" t="s">
        <v>40</v>
      </c>
      <c r="E4714" t="s">
        <v>41</v>
      </c>
      <c r="G4714" t="s">
        <v>24366</v>
      </c>
      <c r="H4714" t="s">
        <v>24367</v>
      </c>
      <c r="J4714" t="s">
        <v>392</v>
      </c>
      <c r="K4714" t="s">
        <v>393</v>
      </c>
      <c r="L4714">
        <v>38</v>
      </c>
      <c r="M4714" t="s">
        <v>24368</v>
      </c>
      <c r="N4714" t="s">
        <v>725</v>
      </c>
      <c r="O4714" t="s">
        <v>449</v>
      </c>
      <c r="P4714" t="s">
        <v>449</v>
      </c>
      <c r="X4714" t="s">
        <v>24369</v>
      </c>
      <c r="Y4714" t="s">
        <v>24370</v>
      </c>
    </row>
    <row r="4715" spans="1:25">
      <c r="A4715" t="s">
        <v>24371</v>
      </c>
      <c r="B4715" t="s">
        <v>24372</v>
      </c>
      <c r="D4715" t="s">
        <v>40</v>
      </c>
      <c r="E4715" t="s">
        <v>41</v>
      </c>
      <c r="G4715" t="s">
        <v>4498</v>
      </c>
      <c r="H4715" t="s">
        <v>15045</v>
      </c>
      <c r="J4715" t="s">
        <v>392</v>
      </c>
      <c r="K4715" t="s">
        <v>393</v>
      </c>
      <c r="L4715">
        <v>44</v>
      </c>
      <c r="M4715" t="s">
        <v>24373</v>
      </c>
      <c r="N4715" t="s">
        <v>394</v>
      </c>
      <c r="O4715" t="s">
        <v>2716</v>
      </c>
      <c r="P4715" t="s">
        <v>2716</v>
      </c>
      <c r="Y4715" t="s">
        <v>24374</v>
      </c>
    </row>
    <row r="4716" spans="1:25">
      <c r="A4716" t="s">
        <v>24375</v>
      </c>
      <c r="B4716" t="s">
        <v>24376</v>
      </c>
      <c r="D4716" t="s">
        <v>40</v>
      </c>
      <c r="E4716" t="s">
        <v>41</v>
      </c>
      <c r="G4716" t="s">
        <v>2049</v>
      </c>
      <c r="H4716" t="s">
        <v>24377</v>
      </c>
      <c r="J4716" t="s">
        <v>392</v>
      </c>
      <c r="K4716" t="s">
        <v>393</v>
      </c>
      <c r="L4716">
        <v>44</v>
      </c>
      <c r="M4716" t="s">
        <v>24378</v>
      </c>
      <c r="N4716" t="s">
        <v>379</v>
      </c>
      <c r="O4716" t="s">
        <v>2716</v>
      </c>
      <c r="P4716" t="s">
        <v>2716</v>
      </c>
      <c r="Y4716" t="s">
        <v>24379</v>
      </c>
    </row>
    <row r="4717" spans="1:25">
      <c r="A4717" t="s">
        <v>24380</v>
      </c>
      <c r="B4717" t="s">
        <v>24381</v>
      </c>
      <c r="D4717" t="s">
        <v>40</v>
      </c>
      <c r="E4717" t="s">
        <v>41</v>
      </c>
      <c r="G4717" t="s">
        <v>788</v>
      </c>
      <c r="H4717" t="s">
        <v>788</v>
      </c>
      <c r="J4717" t="s">
        <v>392</v>
      </c>
      <c r="K4717" t="s">
        <v>393</v>
      </c>
      <c r="L4717">
        <v>44</v>
      </c>
      <c r="M4717" t="s">
        <v>24382</v>
      </c>
      <c r="N4717" t="s">
        <v>2212</v>
      </c>
      <c r="O4717" t="s">
        <v>2716</v>
      </c>
      <c r="P4717" t="s">
        <v>2716</v>
      </c>
      <c r="X4717" t="s">
        <v>24383</v>
      </c>
      <c r="Y4717" t="s">
        <v>24384</v>
      </c>
    </row>
    <row r="4718" spans="1:25">
      <c r="A4718" t="s">
        <v>24385</v>
      </c>
      <c r="B4718" t="s">
        <v>24386</v>
      </c>
      <c r="D4718" t="s">
        <v>40</v>
      </c>
      <c r="E4718" t="s">
        <v>41</v>
      </c>
      <c r="G4718" t="s">
        <v>18102</v>
      </c>
      <c r="H4718" t="s">
        <v>24387</v>
      </c>
      <c r="J4718" t="s">
        <v>392</v>
      </c>
      <c r="K4718" t="s">
        <v>393</v>
      </c>
      <c r="L4718">
        <v>44</v>
      </c>
      <c r="M4718" t="s">
        <v>24388</v>
      </c>
      <c r="N4718" t="s">
        <v>2212</v>
      </c>
      <c r="O4718" t="s">
        <v>261</v>
      </c>
      <c r="P4718" t="s">
        <v>261</v>
      </c>
      <c r="Y4718" t="s">
        <v>24389</v>
      </c>
    </row>
    <row r="4719" spans="1:25">
      <c r="A4719" t="s">
        <v>24390</v>
      </c>
      <c r="B4719" t="s">
        <v>24391</v>
      </c>
      <c r="D4719" t="s">
        <v>40</v>
      </c>
      <c r="E4719" t="s">
        <v>41</v>
      </c>
      <c r="G4719" t="s">
        <v>1252</v>
      </c>
      <c r="H4719" t="s">
        <v>24392</v>
      </c>
      <c r="J4719" t="s">
        <v>392</v>
      </c>
      <c r="K4719" t="s">
        <v>393</v>
      </c>
      <c r="L4719">
        <v>44</v>
      </c>
      <c r="M4719" t="s">
        <v>24393</v>
      </c>
      <c r="N4719" t="s">
        <v>2322</v>
      </c>
      <c r="O4719" t="s">
        <v>261</v>
      </c>
      <c r="P4719" t="s">
        <v>24394</v>
      </c>
      <c r="X4719" t="s">
        <v>24395</v>
      </c>
      <c r="Y4719" t="s">
        <v>24396</v>
      </c>
    </row>
    <row r="4720" spans="1:25">
      <c r="A4720" t="s">
        <v>178</v>
      </c>
      <c r="B4720" t="s">
        <v>24397</v>
      </c>
      <c r="D4720" t="s">
        <v>40</v>
      </c>
      <c r="E4720" t="s">
        <v>41</v>
      </c>
      <c r="G4720" t="s">
        <v>8104</v>
      </c>
      <c r="H4720" t="s">
        <v>19731</v>
      </c>
      <c r="J4720" t="s">
        <v>392</v>
      </c>
      <c r="K4720" t="s">
        <v>393</v>
      </c>
      <c r="L4720">
        <v>44</v>
      </c>
      <c r="M4720" t="s">
        <v>24398</v>
      </c>
      <c r="N4720" t="s">
        <v>2212</v>
      </c>
      <c r="O4720" t="s">
        <v>449</v>
      </c>
      <c r="P4720" t="s">
        <v>449</v>
      </c>
      <c r="Y4720" t="s">
        <v>24399</v>
      </c>
    </row>
    <row r="4721" spans="1:25">
      <c r="A4721" t="s">
        <v>24400</v>
      </c>
      <c r="B4721" t="s">
        <v>24401</v>
      </c>
      <c r="D4721" t="s">
        <v>40</v>
      </c>
      <c r="E4721" t="s">
        <v>41</v>
      </c>
      <c r="G4721" t="s">
        <v>24402</v>
      </c>
      <c r="H4721" t="s">
        <v>23337</v>
      </c>
      <c r="J4721" t="s">
        <v>392</v>
      </c>
      <c r="K4721" t="s">
        <v>393</v>
      </c>
      <c r="L4721">
        <v>44</v>
      </c>
      <c r="M4721" t="s">
        <v>24403</v>
      </c>
      <c r="N4721" t="s">
        <v>2212</v>
      </c>
      <c r="O4721" t="s">
        <v>470</v>
      </c>
      <c r="P4721" t="s">
        <v>470</v>
      </c>
      <c r="X4721" t="s">
        <v>24404</v>
      </c>
      <c r="Y4721" t="s">
        <v>24405</v>
      </c>
    </row>
    <row r="4722" spans="1:25">
      <c r="A4722" t="s">
        <v>24406</v>
      </c>
      <c r="B4722" t="s">
        <v>24407</v>
      </c>
      <c r="D4722" t="s">
        <v>40</v>
      </c>
      <c r="E4722" t="s">
        <v>41</v>
      </c>
      <c r="G4722" t="s">
        <v>24408</v>
      </c>
      <c r="H4722" t="s">
        <v>8631</v>
      </c>
      <c r="J4722" t="s">
        <v>392</v>
      </c>
      <c r="K4722" t="s">
        <v>393</v>
      </c>
      <c r="L4722">
        <v>29</v>
      </c>
      <c r="M4722" t="s">
        <v>24409</v>
      </c>
      <c r="N4722" t="s">
        <v>2322</v>
      </c>
      <c r="O4722" t="s">
        <v>1102</v>
      </c>
      <c r="P4722" t="s">
        <v>24410</v>
      </c>
      <c r="Y4722" t="s">
        <v>24411</v>
      </c>
    </row>
    <row r="4723" spans="1:25">
      <c r="A4723" t="s">
        <v>24412</v>
      </c>
      <c r="B4723" t="s">
        <v>24413</v>
      </c>
      <c r="D4723" t="s">
        <v>40</v>
      </c>
      <c r="E4723" t="s">
        <v>41</v>
      </c>
      <c r="G4723" t="s">
        <v>5241</v>
      </c>
      <c r="H4723" t="s">
        <v>7818</v>
      </c>
      <c r="J4723" t="s">
        <v>392</v>
      </c>
      <c r="K4723" t="s">
        <v>393</v>
      </c>
      <c r="L4723">
        <v>31</v>
      </c>
      <c r="M4723" t="s">
        <v>24414</v>
      </c>
      <c r="N4723" t="s">
        <v>448</v>
      </c>
      <c r="O4723" t="s">
        <v>748</v>
      </c>
      <c r="P4723" t="s">
        <v>748</v>
      </c>
      <c r="Y4723" t="s">
        <v>24415</v>
      </c>
    </row>
    <row r="4724" spans="1:25">
      <c r="A4724" t="s">
        <v>24416</v>
      </c>
      <c r="B4724" t="s">
        <v>24417</v>
      </c>
      <c r="D4724" t="s">
        <v>40</v>
      </c>
      <c r="E4724" t="s">
        <v>41</v>
      </c>
      <c r="G4724" t="s">
        <v>24418</v>
      </c>
      <c r="H4724" t="s">
        <v>5758</v>
      </c>
      <c r="J4724" t="s">
        <v>2128</v>
      </c>
      <c r="K4724" t="s">
        <v>2129</v>
      </c>
      <c r="L4724">
        <v>44</v>
      </c>
      <c r="M4724" t="s">
        <v>24419</v>
      </c>
      <c r="N4724" t="s">
        <v>2892</v>
      </c>
      <c r="O4724" t="s">
        <v>470</v>
      </c>
      <c r="P4724" t="s">
        <v>470</v>
      </c>
      <c r="X4724" t="s">
        <v>24420</v>
      </c>
      <c r="Y4724" t="s">
        <v>24421</v>
      </c>
    </row>
    <row r="4725" spans="1:25">
      <c r="A4725" t="s">
        <v>24422</v>
      </c>
      <c r="B4725" t="s">
        <v>24423</v>
      </c>
      <c r="D4725" t="s">
        <v>40</v>
      </c>
      <c r="E4725" t="s">
        <v>41</v>
      </c>
      <c r="G4725" t="s">
        <v>24424</v>
      </c>
      <c r="H4725" t="s">
        <v>13908</v>
      </c>
      <c r="J4725" t="s">
        <v>392</v>
      </c>
      <c r="K4725" t="s">
        <v>393</v>
      </c>
      <c r="L4725">
        <v>44</v>
      </c>
      <c r="M4725" t="s">
        <v>24425</v>
      </c>
      <c r="N4725" t="s">
        <v>2322</v>
      </c>
      <c r="O4725" t="s">
        <v>560</v>
      </c>
      <c r="P4725" t="s">
        <v>560</v>
      </c>
      <c r="Y4725" t="s">
        <v>24426</v>
      </c>
    </row>
    <row r="4726" spans="1:25">
      <c r="A4726" t="s">
        <v>24427</v>
      </c>
      <c r="B4726" t="s">
        <v>24428</v>
      </c>
      <c r="D4726" t="s">
        <v>40</v>
      </c>
      <c r="E4726" t="s">
        <v>41</v>
      </c>
      <c r="G4726" t="s">
        <v>11167</v>
      </c>
      <c r="H4726" t="s">
        <v>24429</v>
      </c>
      <c r="J4726" t="s">
        <v>392</v>
      </c>
      <c r="K4726" t="s">
        <v>393</v>
      </c>
      <c r="L4726">
        <v>44</v>
      </c>
      <c r="M4726" t="s">
        <v>24430</v>
      </c>
      <c r="N4726" t="s">
        <v>2322</v>
      </c>
      <c r="O4726" t="s">
        <v>643</v>
      </c>
      <c r="P4726" t="s">
        <v>643</v>
      </c>
      <c r="Y4726" t="s">
        <v>24431</v>
      </c>
    </row>
    <row r="4727" spans="1:25">
      <c r="A4727" t="s">
        <v>24432</v>
      </c>
      <c r="B4727" t="s">
        <v>24433</v>
      </c>
      <c r="D4727" t="s">
        <v>40</v>
      </c>
      <c r="E4727" t="s">
        <v>41</v>
      </c>
      <c r="G4727" t="s">
        <v>11589</v>
      </c>
      <c r="H4727" t="s">
        <v>24434</v>
      </c>
      <c r="J4727" t="s">
        <v>924</v>
      </c>
      <c r="K4727" t="s">
        <v>925</v>
      </c>
      <c r="L4727">
        <v>44</v>
      </c>
      <c r="M4727" t="s">
        <v>24435</v>
      </c>
      <c r="N4727" t="s">
        <v>2212</v>
      </c>
      <c r="O4727" t="s">
        <v>643</v>
      </c>
      <c r="P4727" t="s">
        <v>643</v>
      </c>
      <c r="X4727" t="s">
        <v>24436</v>
      </c>
      <c r="Y4727" t="s">
        <v>24437</v>
      </c>
    </row>
    <row r="4728" spans="1:25">
      <c r="A4728" t="s">
        <v>24438</v>
      </c>
      <c r="B4728" t="s">
        <v>24439</v>
      </c>
      <c r="D4728" t="s">
        <v>40</v>
      </c>
      <c r="E4728" t="s">
        <v>41</v>
      </c>
      <c r="G4728" t="s">
        <v>19455</v>
      </c>
      <c r="H4728" t="s">
        <v>24440</v>
      </c>
      <c r="J4728" t="s">
        <v>924</v>
      </c>
      <c r="K4728" t="s">
        <v>925</v>
      </c>
      <c r="L4728">
        <v>44</v>
      </c>
      <c r="M4728" t="s">
        <v>24441</v>
      </c>
      <c r="N4728" t="s">
        <v>2142</v>
      </c>
      <c r="O4728" t="s">
        <v>683</v>
      </c>
      <c r="P4728" t="s">
        <v>683</v>
      </c>
      <c r="X4728" t="s">
        <v>24442</v>
      </c>
      <c r="Y4728" t="s">
        <v>24443</v>
      </c>
    </row>
    <row r="4729" spans="1:25">
      <c r="A4729" t="s">
        <v>24444</v>
      </c>
      <c r="B4729" t="s">
        <v>24445</v>
      </c>
      <c r="D4729" t="s">
        <v>40</v>
      </c>
      <c r="E4729" t="s">
        <v>41</v>
      </c>
      <c r="G4729" t="s">
        <v>24446</v>
      </c>
      <c r="H4729" t="s">
        <v>24447</v>
      </c>
      <c r="J4729" t="s">
        <v>392</v>
      </c>
      <c r="K4729" t="s">
        <v>393</v>
      </c>
      <c r="L4729">
        <v>44</v>
      </c>
      <c r="M4729" t="s">
        <v>24448</v>
      </c>
      <c r="N4729" t="s">
        <v>2212</v>
      </c>
      <c r="O4729" t="s">
        <v>748</v>
      </c>
      <c r="P4729" t="s">
        <v>748</v>
      </c>
      <c r="X4729" t="s">
        <v>24449</v>
      </c>
      <c r="Y4729" t="s">
        <v>24450</v>
      </c>
    </row>
    <row r="4730" spans="1:25">
      <c r="A4730" t="s">
        <v>24451</v>
      </c>
      <c r="B4730" t="s">
        <v>24452</v>
      </c>
      <c r="D4730" t="s">
        <v>40</v>
      </c>
      <c r="E4730" t="s">
        <v>41</v>
      </c>
      <c r="G4730" t="s">
        <v>2517</v>
      </c>
      <c r="H4730" t="s">
        <v>13426</v>
      </c>
      <c r="J4730" t="s">
        <v>445</v>
      </c>
      <c r="K4730" t="s">
        <v>446</v>
      </c>
      <c r="L4730">
        <v>29</v>
      </c>
      <c r="M4730" t="s">
        <v>24453</v>
      </c>
      <c r="N4730" t="s">
        <v>2892</v>
      </c>
      <c r="O4730" t="s">
        <v>643</v>
      </c>
      <c r="P4730" t="s">
        <v>643</v>
      </c>
      <c r="X4730" t="s">
        <v>24454</v>
      </c>
      <c r="Y4730" t="s">
        <v>24455</v>
      </c>
    </row>
    <row r="4731" spans="1:25">
      <c r="A4731" t="s">
        <v>24456</v>
      </c>
      <c r="B4731" t="s">
        <v>24457</v>
      </c>
      <c r="D4731" t="s">
        <v>40</v>
      </c>
      <c r="E4731" t="s">
        <v>41</v>
      </c>
      <c r="G4731" t="s">
        <v>24458</v>
      </c>
      <c r="H4731" t="s">
        <v>9635</v>
      </c>
      <c r="J4731" t="s">
        <v>392</v>
      </c>
      <c r="K4731" t="s">
        <v>393</v>
      </c>
      <c r="L4731">
        <v>42</v>
      </c>
      <c r="M4731" t="s">
        <v>24459</v>
      </c>
      <c r="N4731" t="s">
        <v>2322</v>
      </c>
      <c r="O4731" t="s">
        <v>2091</v>
      </c>
      <c r="P4731" t="s">
        <v>2091</v>
      </c>
      <c r="X4731" t="s">
        <v>24460</v>
      </c>
      <c r="Y4731" t="s">
        <v>24461</v>
      </c>
    </row>
    <row r="4732" spans="1:25">
      <c r="A4732" t="s">
        <v>178</v>
      </c>
      <c r="B4732" t="s">
        <v>24462</v>
      </c>
      <c r="D4732" t="s">
        <v>40</v>
      </c>
      <c r="E4732" t="s">
        <v>41</v>
      </c>
      <c r="G4732" t="s">
        <v>24463</v>
      </c>
      <c r="H4732" t="s">
        <v>24464</v>
      </c>
      <c r="J4732" t="s">
        <v>392</v>
      </c>
      <c r="K4732" t="s">
        <v>393</v>
      </c>
      <c r="L4732">
        <v>39</v>
      </c>
      <c r="M4732" t="s">
        <v>24465</v>
      </c>
      <c r="N4732" t="s">
        <v>2322</v>
      </c>
      <c r="O4732" t="s">
        <v>449</v>
      </c>
      <c r="P4732" t="s">
        <v>449</v>
      </c>
      <c r="Y4732" t="s">
        <v>24466</v>
      </c>
    </row>
    <row r="4733" spans="1:25">
      <c r="A4733" t="s">
        <v>24467</v>
      </c>
      <c r="B4733" t="s">
        <v>24468</v>
      </c>
      <c r="D4733" t="s">
        <v>40</v>
      </c>
      <c r="E4733" t="s">
        <v>41</v>
      </c>
      <c r="G4733" t="s">
        <v>24469</v>
      </c>
      <c r="H4733" t="s">
        <v>1081</v>
      </c>
      <c r="J4733" t="s">
        <v>392</v>
      </c>
      <c r="K4733" t="s">
        <v>393</v>
      </c>
      <c r="L4733">
        <v>34</v>
      </c>
      <c r="M4733" t="s">
        <v>24470</v>
      </c>
      <c r="N4733" t="s">
        <v>200</v>
      </c>
      <c r="O4733" t="s">
        <v>643</v>
      </c>
      <c r="P4733" t="s">
        <v>643</v>
      </c>
      <c r="Y4733" t="s">
        <v>24471</v>
      </c>
    </row>
    <row r="4734" spans="1:25">
      <c r="A4734" t="s">
        <v>24472</v>
      </c>
      <c r="B4734" t="s">
        <v>24473</v>
      </c>
      <c r="D4734" t="s">
        <v>40</v>
      </c>
      <c r="E4734" t="s">
        <v>41</v>
      </c>
      <c r="G4734" t="s">
        <v>12788</v>
      </c>
      <c r="H4734" t="s">
        <v>24474</v>
      </c>
      <c r="J4734" t="s">
        <v>392</v>
      </c>
      <c r="K4734" t="s">
        <v>393</v>
      </c>
      <c r="L4734">
        <v>40</v>
      </c>
      <c r="M4734" t="s">
        <v>24475</v>
      </c>
      <c r="N4734" t="s">
        <v>725</v>
      </c>
      <c r="O4734" t="s">
        <v>48</v>
      </c>
      <c r="P4734" t="s">
        <v>48</v>
      </c>
      <c r="Y4734" t="s">
        <v>24476</v>
      </c>
    </row>
    <row r="4735" spans="1:25">
      <c r="A4735" t="s">
        <v>24477</v>
      </c>
      <c r="B4735" t="s">
        <v>24478</v>
      </c>
      <c r="D4735" t="s">
        <v>40</v>
      </c>
      <c r="E4735" t="s">
        <v>41</v>
      </c>
      <c r="G4735" t="s">
        <v>24479</v>
      </c>
      <c r="H4735" t="s">
        <v>24480</v>
      </c>
      <c r="J4735" t="s">
        <v>392</v>
      </c>
      <c r="K4735" t="s">
        <v>393</v>
      </c>
      <c r="L4735">
        <v>39</v>
      </c>
      <c r="M4735" t="s">
        <v>24481</v>
      </c>
      <c r="N4735" t="s">
        <v>2212</v>
      </c>
      <c r="O4735" t="s">
        <v>748</v>
      </c>
      <c r="P4735" t="s">
        <v>748</v>
      </c>
      <c r="X4735" t="s">
        <v>24482</v>
      </c>
      <c r="Y4735" t="s">
        <v>24483</v>
      </c>
    </row>
    <row r="4736" spans="1:25">
      <c r="A4736" t="s">
        <v>24484</v>
      </c>
      <c r="B4736" t="s">
        <v>24485</v>
      </c>
      <c r="D4736" t="s">
        <v>40</v>
      </c>
      <c r="E4736" t="s">
        <v>41</v>
      </c>
      <c r="G4736" t="s">
        <v>443</v>
      </c>
      <c r="H4736" t="s">
        <v>2999</v>
      </c>
      <c r="J4736" t="s">
        <v>392</v>
      </c>
      <c r="K4736" t="s">
        <v>393</v>
      </c>
      <c r="L4736">
        <v>38</v>
      </c>
      <c r="M4736" t="s">
        <v>24486</v>
      </c>
      <c r="N4736" t="s">
        <v>2322</v>
      </c>
      <c r="O4736" t="s">
        <v>1575</v>
      </c>
      <c r="P4736" t="s">
        <v>1575</v>
      </c>
      <c r="Y4736" t="s">
        <v>24487</v>
      </c>
    </row>
    <row r="4737" spans="1:25">
      <c r="A4737" t="s">
        <v>24488</v>
      </c>
      <c r="B4737" t="s">
        <v>24489</v>
      </c>
      <c r="D4737" t="s">
        <v>40</v>
      </c>
      <c r="E4737" t="s">
        <v>41</v>
      </c>
      <c r="G4737" t="s">
        <v>24490</v>
      </c>
      <c r="H4737" t="s">
        <v>3028</v>
      </c>
      <c r="J4737" t="s">
        <v>392</v>
      </c>
      <c r="K4737" t="s">
        <v>393</v>
      </c>
      <c r="L4737">
        <v>38</v>
      </c>
      <c r="M4737" t="s">
        <v>24491</v>
      </c>
      <c r="N4737" t="s">
        <v>379</v>
      </c>
      <c r="O4737" t="s">
        <v>560</v>
      </c>
      <c r="P4737" t="s">
        <v>560</v>
      </c>
      <c r="X4737" t="s">
        <v>24492</v>
      </c>
      <c r="Y4737" t="s">
        <v>24493</v>
      </c>
    </row>
    <row r="4738" spans="1:25">
      <c r="A4738" t="s">
        <v>24494</v>
      </c>
      <c r="B4738" t="s">
        <v>24495</v>
      </c>
      <c r="D4738" t="s">
        <v>40</v>
      </c>
      <c r="E4738" t="s">
        <v>41</v>
      </c>
      <c r="G4738" t="s">
        <v>24496</v>
      </c>
      <c r="H4738" t="s">
        <v>24497</v>
      </c>
      <c r="J4738" t="s">
        <v>392</v>
      </c>
      <c r="K4738" t="s">
        <v>393</v>
      </c>
      <c r="L4738">
        <v>38</v>
      </c>
      <c r="M4738" t="s">
        <v>24498</v>
      </c>
      <c r="N4738" t="s">
        <v>2892</v>
      </c>
      <c r="O4738" t="s">
        <v>643</v>
      </c>
      <c r="P4738" t="s">
        <v>643</v>
      </c>
      <c r="Y4738" t="s">
        <v>24499</v>
      </c>
    </row>
    <row r="4739" spans="1:25">
      <c r="A4739" t="s">
        <v>24500</v>
      </c>
      <c r="B4739" t="s">
        <v>24501</v>
      </c>
      <c r="D4739" t="s">
        <v>40</v>
      </c>
      <c r="E4739" t="s">
        <v>41</v>
      </c>
      <c r="G4739" t="s">
        <v>16807</v>
      </c>
      <c r="H4739" t="s">
        <v>24502</v>
      </c>
      <c r="J4739" t="s">
        <v>924</v>
      </c>
      <c r="K4739" t="s">
        <v>925</v>
      </c>
      <c r="L4739">
        <v>37</v>
      </c>
      <c r="M4739" t="s">
        <v>24503</v>
      </c>
      <c r="N4739" t="s">
        <v>2322</v>
      </c>
      <c r="O4739" t="s">
        <v>261</v>
      </c>
      <c r="P4739" t="s">
        <v>261</v>
      </c>
      <c r="Y4739" t="s">
        <v>24504</v>
      </c>
    </row>
    <row r="4740" spans="1:25">
      <c r="A4740" t="s">
        <v>24505</v>
      </c>
      <c r="B4740" t="s">
        <v>24506</v>
      </c>
      <c r="D4740" t="s">
        <v>40</v>
      </c>
      <c r="E4740" t="s">
        <v>41</v>
      </c>
      <c r="G4740" t="s">
        <v>24507</v>
      </c>
      <c r="H4740" t="s">
        <v>24508</v>
      </c>
      <c r="J4740" t="s">
        <v>392</v>
      </c>
      <c r="K4740" t="s">
        <v>393</v>
      </c>
      <c r="L4740">
        <v>37</v>
      </c>
      <c r="M4740" t="s">
        <v>24509</v>
      </c>
      <c r="N4740" t="s">
        <v>2322</v>
      </c>
      <c r="O4740" t="s">
        <v>261</v>
      </c>
      <c r="P4740" t="s">
        <v>261</v>
      </c>
      <c r="X4740" t="s">
        <v>24510</v>
      </c>
      <c r="Y4740" t="s">
        <v>24511</v>
      </c>
    </row>
    <row r="4741" spans="1:25">
      <c r="A4741" t="s">
        <v>24512</v>
      </c>
      <c r="B4741" t="s">
        <v>24513</v>
      </c>
      <c r="D4741" t="s">
        <v>40</v>
      </c>
      <c r="E4741" t="s">
        <v>41</v>
      </c>
      <c r="G4741" t="s">
        <v>14676</v>
      </c>
      <c r="H4741" t="s">
        <v>24514</v>
      </c>
      <c r="J4741" t="s">
        <v>24515</v>
      </c>
      <c r="K4741" t="s">
        <v>24516</v>
      </c>
      <c r="L4741">
        <v>37</v>
      </c>
      <c r="M4741" t="s">
        <v>24517</v>
      </c>
      <c r="N4741" t="s">
        <v>2142</v>
      </c>
      <c r="O4741" t="s">
        <v>449</v>
      </c>
      <c r="P4741" t="s">
        <v>449</v>
      </c>
      <c r="Y4741" t="s">
        <v>24518</v>
      </c>
    </row>
    <row r="4742" spans="1:25">
      <c r="A4742" t="s">
        <v>24519</v>
      </c>
      <c r="B4742" t="s">
        <v>24520</v>
      </c>
      <c r="D4742" t="s">
        <v>40</v>
      </c>
      <c r="E4742" t="s">
        <v>41</v>
      </c>
      <c r="G4742" t="s">
        <v>9891</v>
      </c>
      <c r="H4742" t="s">
        <v>24521</v>
      </c>
      <c r="J4742" t="s">
        <v>392</v>
      </c>
      <c r="K4742" t="s">
        <v>393</v>
      </c>
      <c r="L4742">
        <v>37</v>
      </c>
      <c r="M4742" t="s">
        <v>24522</v>
      </c>
      <c r="N4742" t="s">
        <v>2322</v>
      </c>
      <c r="O4742" t="s">
        <v>449</v>
      </c>
      <c r="P4742" t="s">
        <v>449</v>
      </c>
      <c r="X4742" t="s">
        <v>24523</v>
      </c>
      <c r="Y4742" t="s">
        <v>24524</v>
      </c>
    </row>
    <row r="4743" spans="1:25">
      <c r="A4743" t="s">
        <v>24525</v>
      </c>
      <c r="B4743" t="s">
        <v>24526</v>
      </c>
      <c r="D4743" t="s">
        <v>40</v>
      </c>
      <c r="E4743" t="s">
        <v>41</v>
      </c>
      <c r="G4743" t="s">
        <v>613</v>
      </c>
      <c r="H4743" t="s">
        <v>24527</v>
      </c>
      <c r="J4743" t="s">
        <v>924</v>
      </c>
      <c r="K4743" t="s">
        <v>925</v>
      </c>
      <c r="L4743">
        <v>37</v>
      </c>
      <c r="M4743" t="s">
        <v>24528</v>
      </c>
      <c r="N4743" t="s">
        <v>2142</v>
      </c>
      <c r="O4743" t="s">
        <v>470</v>
      </c>
      <c r="P4743" t="s">
        <v>470</v>
      </c>
      <c r="X4743" t="s">
        <v>24529</v>
      </c>
      <c r="Y4743" t="s">
        <v>24530</v>
      </c>
    </row>
    <row r="4744" spans="1:25">
      <c r="A4744" t="s">
        <v>24531</v>
      </c>
      <c r="B4744" t="s">
        <v>24532</v>
      </c>
      <c r="D4744" t="s">
        <v>40</v>
      </c>
      <c r="E4744" t="s">
        <v>41</v>
      </c>
      <c r="G4744" t="s">
        <v>24533</v>
      </c>
      <c r="H4744" t="s">
        <v>24534</v>
      </c>
      <c r="J4744" t="s">
        <v>392</v>
      </c>
      <c r="K4744" t="s">
        <v>393</v>
      </c>
      <c r="L4744">
        <v>37</v>
      </c>
      <c r="M4744" t="s">
        <v>24535</v>
      </c>
      <c r="N4744" t="s">
        <v>2322</v>
      </c>
      <c r="O4744" t="s">
        <v>470</v>
      </c>
      <c r="P4744" t="s">
        <v>470</v>
      </c>
      <c r="Y4744" t="s">
        <v>24536</v>
      </c>
    </row>
    <row r="4745" spans="1:25">
      <c r="A4745" t="s">
        <v>24537</v>
      </c>
      <c r="B4745" t="s">
        <v>24538</v>
      </c>
      <c r="D4745" t="s">
        <v>40</v>
      </c>
      <c r="E4745" t="s">
        <v>41</v>
      </c>
      <c r="G4745" t="s">
        <v>24539</v>
      </c>
      <c r="H4745" t="s">
        <v>24540</v>
      </c>
      <c r="J4745" t="s">
        <v>2128</v>
      </c>
      <c r="K4745" t="s">
        <v>2129</v>
      </c>
      <c r="L4745">
        <v>37</v>
      </c>
      <c r="M4745" t="s">
        <v>24541</v>
      </c>
      <c r="N4745" t="s">
        <v>2184</v>
      </c>
      <c r="O4745" t="s">
        <v>470</v>
      </c>
      <c r="P4745" t="s">
        <v>470</v>
      </c>
      <c r="X4745" t="s">
        <v>24542</v>
      </c>
      <c r="Y4745" t="s">
        <v>24543</v>
      </c>
    </row>
    <row r="4746" spans="1:25">
      <c r="A4746" t="s">
        <v>24544</v>
      </c>
      <c r="B4746" t="s">
        <v>24545</v>
      </c>
      <c r="D4746" t="s">
        <v>40</v>
      </c>
      <c r="E4746" t="s">
        <v>41</v>
      </c>
      <c r="G4746" t="s">
        <v>24546</v>
      </c>
      <c r="H4746" t="s">
        <v>24547</v>
      </c>
      <c r="J4746" t="s">
        <v>924</v>
      </c>
      <c r="K4746" t="s">
        <v>925</v>
      </c>
      <c r="L4746">
        <v>37</v>
      </c>
      <c r="M4746" t="s">
        <v>24548</v>
      </c>
      <c r="N4746" t="s">
        <v>2142</v>
      </c>
      <c r="O4746" t="s">
        <v>470</v>
      </c>
      <c r="P4746" t="s">
        <v>470</v>
      </c>
      <c r="X4746" t="s">
        <v>24549</v>
      </c>
      <c r="Y4746" t="s">
        <v>24550</v>
      </c>
    </row>
    <row r="4747" spans="1:25">
      <c r="A4747" t="s">
        <v>24551</v>
      </c>
      <c r="B4747" t="s">
        <v>24552</v>
      </c>
      <c r="D4747" t="s">
        <v>40</v>
      </c>
      <c r="E4747" t="s">
        <v>41</v>
      </c>
      <c r="G4747" t="s">
        <v>24553</v>
      </c>
      <c r="H4747" t="s">
        <v>9253</v>
      </c>
      <c r="J4747" t="s">
        <v>2128</v>
      </c>
      <c r="K4747" t="s">
        <v>2129</v>
      </c>
      <c r="L4747">
        <v>37</v>
      </c>
      <c r="M4747" t="s">
        <v>24554</v>
      </c>
      <c r="N4747" t="s">
        <v>394</v>
      </c>
      <c r="O4747" t="s">
        <v>683</v>
      </c>
      <c r="P4747" t="s">
        <v>24555</v>
      </c>
      <c r="Q4747" t="s">
        <v>24556</v>
      </c>
      <c r="Y4747" t="s">
        <v>24557</v>
      </c>
    </row>
    <row r="4748" spans="1:25">
      <c r="A4748" t="s">
        <v>24558</v>
      </c>
      <c r="B4748" t="s">
        <v>24559</v>
      </c>
      <c r="D4748" t="s">
        <v>40</v>
      </c>
      <c r="E4748" t="s">
        <v>41</v>
      </c>
      <c r="G4748" t="s">
        <v>24560</v>
      </c>
      <c r="H4748" t="s">
        <v>24561</v>
      </c>
      <c r="J4748" t="s">
        <v>392</v>
      </c>
      <c r="K4748" t="s">
        <v>393</v>
      </c>
      <c r="L4748">
        <v>37</v>
      </c>
      <c r="M4748" t="s">
        <v>24562</v>
      </c>
      <c r="N4748" t="s">
        <v>2212</v>
      </c>
      <c r="O4748" t="s">
        <v>748</v>
      </c>
      <c r="P4748" t="s">
        <v>748</v>
      </c>
      <c r="Y4748" t="s">
        <v>24563</v>
      </c>
    </row>
    <row r="4749" spans="1:25">
      <c r="A4749" t="s">
        <v>24564</v>
      </c>
      <c r="B4749" t="s">
        <v>24565</v>
      </c>
      <c r="D4749" t="s">
        <v>40</v>
      </c>
      <c r="E4749" t="s">
        <v>41</v>
      </c>
      <c r="G4749" t="s">
        <v>17680</v>
      </c>
      <c r="H4749" t="s">
        <v>24566</v>
      </c>
      <c r="J4749" t="s">
        <v>392</v>
      </c>
      <c r="K4749" t="s">
        <v>393</v>
      </c>
      <c r="L4749">
        <v>36</v>
      </c>
      <c r="M4749" t="s">
        <v>24567</v>
      </c>
      <c r="N4749" t="s">
        <v>394</v>
      </c>
      <c r="O4749" t="s">
        <v>261</v>
      </c>
      <c r="P4749" t="s">
        <v>261</v>
      </c>
      <c r="X4749" t="s">
        <v>24568</v>
      </c>
      <c r="Y4749" t="s">
        <v>24569</v>
      </c>
    </row>
    <row r="4750" spans="1:25">
      <c r="A4750" t="s">
        <v>24570</v>
      </c>
      <c r="B4750" t="s">
        <v>24571</v>
      </c>
      <c r="D4750" t="s">
        <v>40</v>
      </c>
      <c r="E4750" t="s">
        <v>41</v>
      </c>
      <c r="G4750" t="s">
        <v>24572</v>
      </c>
      <c r="H4750" t="s">
        <v>24573</v>
      </c>
      <c r="J4750" t="s">
        <v>392</v>
      </c>
      <c r="K4750" t="s">
        <v>393</v>
      </c>
      <c r="L4750">
        <v>36</v>
      </c>
      <c r="M4750" t="s">
        <v>24574</v>
      </c>
      <c r="N4750" t="s">
        <v>200</v>
      </c>
      <c r="O4750" t="s">
        <v>261</v>
      </c>
      <c r="P4750" t="s">
        <v>261</v>
      </c>
      <c r="X4750" t="s">
        <v>24575</v>
      </c>
      <c r="Y4750" t="s">
        <v>24576</v>
      </c>
    </row>
    <row r="4751" spans="1:25">
      <c r="A4751" t="s">
        <v>24577</v>
      </c>
      <c r="B4751" t="s">
        <v>24578</v>
      </c>
      <c r="D4751" t="s">
        <v>40</v>
      </c>
      <c r="E4751" t="s">
        <v>41</v>
      </c>
      <c r="G4751" t="s">
        <v>9059</v>
      </c>
      <c r="H4751" t="s">
        <v>24579</v>
      </c>
      <c r="J4751" t="s">
        <v>23670</v>
      </c>
      <c r="K4751" t="s">
        <v>23671</v>
      </c>
      <c r="L4751">
        <v>36</v>
      </c>
      <c r="M4751" t="s">
        <v>24580</v>
      </c>
      <c r="N4751" t="s">
        <v>2184</v>
      </c>
      <c r="O4751" t="s">
        <v>261</v>
      </c>
      <c r="P4751" t="s">
        <v>261</v>
      </c>
      <c r="Y4751" t="s">
        <v>24581</v>
      </c>
    </row>
    <row r="4752" spans="1:25">
      <c r="A4752" t="s">
        <v>24582</v>
      </c>
      <c r="B4752" t="s">
        <v>24583</v>
      </c>
      <c r="D4752" t="s">
        <v>40</v>
      </c>
      <c r="E4752" t="s">
        <v>41</v>
      </c>
      <c r="G4752" t="s">
        <v>14014</v>
      </c>
      <c r="H4752" t="s">
        <v>5605</v>
      </c>
      <c r="J4752" t="s">
        <v>392</v>
      </c>
      <c r="K4752" t="s">
        <v>393</v>
      </c>
      <c r="L4752">
        <v>36</v>
      </c>
      <c r="M4752" t="s">
        <v>24584</v>
      </c>
      <c r="N4752" t="s">
        <v>2142</v>
      </c>
      <c r="O4752" t="s">
        <v>683</v>
      </c>
      <c r="P4752" t="s">
        <v>683</v>
      </c>
      <c r="Y4752" t="s">
        <v>24585</v>
      </c>
    </row>
    <row r="4753" spans="1:25">
      <c r="A4753" t="s">
        <v>24586</v>
      </c>
      <c r="B4753" t="s">
        <v>24587</v>
      </c>
      <c r="D4753" t="s">
        <v>40</v>
      </c>
      <c r="E4753" t="s">
        <v>41</v>
      </c>
      <c r="G4753" t="s">
        <v>2789</v>
      </c>
      <c r="H4753" t="s">
        <v>7471</v>
      </c>
      <c r="J4753" t="s">
        <v>924</v>
      </c>
      <c r="K4753" t="s">
        <v>925</v>
      </c>
      <c r="L4753">
        <v>35</v>
      </c>
      <c r="M4753" t="s">
        <v>24588</v>
      </c>
      <c r="N4753" t="s">
        <v>2142</v>
      </c>
      <c r="O4753" t="s">
        <v>2284</v>
      </c>
      <c r="P4753" t="s">
        <v>2284</v>
      </c>
      <c r="Y4753" t="s">
        <v>24589</v>
      </c>
    </row>
    <row r="4754" spans="1:25">
      <c r="A4754" t="s">
        <v>24590</v>
      </c>
      <c r="B4754" t="s">
        <v>24591</v>
      </c>
      <c r="D4754" t="s">
        <v>40</v>
      </c>
      <c r="E4754" t="s">
        <v>41</v>
      </c>
      <c r="G4754" t="s">
        <v>24592</v>
      </c>
      <c r="H4754" t="s">
        <v>24593</v>
      </c>
      <c r="J4754" t="s">
        <v>392</v>
      </c>
      <c r="K4754" t="s">
        <v>393</v>
      </c>
      <c r="L4754">
        <v>35</v>
      </c>
      <c r="M4754" t="s">
        <v>24594</v>
      </c>
      <c r="N4754" t="s">
        <v>2212</v>
      </c>
      <c r="O4754" t="s">
        <v>2091</v>
      </c>
      <c r="P4754" t="s">
        <v>2091</v>
      </c>
      <c r="Y4754" t="s">
        <v>24595</v>
      </c>
    </row>
    <row r="4755" spans="1:25">
      <c r="A4755" t="s">
        <v>24596</v>
      </c>
      <c r="B4755" t="s">
        <v>24597</v>
      </c>
      <c r="D4755" t="s">
        <v>40</v>
      </c>
      <c r="E4755" t="s">
        <v>41</v>
      </c>
      <c r="G4755" t="s">
        <v>24598</v>
      </c>
      <c r="H4755" t="s">
        <v>24599</v>
      </c>
      <c r="J4755" t="s">
        <v>392</v>
      </c>
      <c r="K4755" t="s">
        <v>393</v>
      </c>
      <c r="L4755">
        <v>35</v>
      </c>
      <c r="M4755" t="s">
        <v>24600</v>
      </c>
      <c r="N4755" t="s">
        <v>379</v>
      </c>
      <c r="O4755" t="s">
        <v>2091</v>
      </c>
      <c r="P4755" t="s">
        <v>2091</v>
      </c>
      <c r="X4755" t="s">
        <v>24601</v>
      </c>
      <c r="Y4755" t="s">
        <v>24602</v>
      </c>
    </row>
    <row r="4756" spans="1:25">
      <c r="A4756" t="s">
        <v>178</v>
      </c>
      <c r="B4756" t="s">
        <v>24603</v>
      </c>
      <c r="D4756" t="s">
        <v>40</v>
      </c>
      <c r="E4756" t="s">
        <v>41</v>
      </c>
      <c r="G4756" t="s">
        <v>24604</v>
      </c>
      <c r="H4756" t="s">
        <v>24605</v>
      </c>
      <c r="J4756" t="s">
        <v>392</v>
      </c>
      <c r="K4756" t="s">
        <v>393</v>
      </c>
      <c r="L4756">
        <v>35</v>
      </c>
      <c r="M4756" t="s">
        <v>24606</v>
      </c>
      <c r="N4756" t="s">
        <v>2184</v>
      </c>
      <c r="O4756" t="s">
        <v>58</v>
      </c>
      <c r="P4756" t="s">
        <v>58</v>
      </c>
      <c r="X4756" t="s">
        <v>24607</v>
      </c>
      <c r="Y4756" t="s">
        <v>24608</v>
      </c>
    </row>
    <row r="4757" spans="1:25">
      <c r="A4757" t="s">
        <v>24609</v>
      </c>
      <c r="B4757" t="s">
        <v>24610</v>
      </c>
      <c r="D4757" t="s">
        <v>40</v>
      </c>
      <c r="E4757" t="s">
        <v>41</v>
      </c>
      <c r="G4757" t="s">
        <v>24611</v>
      </c>
      <c r="H4757" t="s">
        <v>24612</v>
      </c>
      <c r="J4757" t="s">
        <v>392</v>
      </c>
      <c r="K4757" t="s">
        <v>393</v>
      </c>
      <c r="L4757">
        <v>35</v>
      </c>
      <c r="M4757" t="s">
        <v>24613</v>
      </c>
      <c r="N4757" t="s">
        <v>379</v>
      </c>
      <c r="O4757" t="s">
        <v>58</v>
      </c>
      <c r="P4757" t="s">
        <v>58</v>
      </c>
      <c r="X4757" t="s">
        <v>24614</v>
      </c>
      <c r="Y4757" t="s">
        <v>24615</v>
      </c>
    </row>
    <row r="4758" spans="1:25">
      <c r="A4758" t="s">
        <v>24616</v>
      </c>
      <c r="B4758" t="s">
        <v>24617</v>
      </c>
      <c r="D4758" t="s">
        <v>40</v>
      </c>
      <c r="E4758" t="s">
        <v>41</v>
      </c>
      <c r="G4758" t="s">
        <v>21382</v>
      </c>
      <c r="H4758" t="s">
        <v>7604</v>
      </c>
      <c r="J4758" t="s">
        <v>924</v>
      </c>
      <c r="K4758" t="s">
        <v>925</v>
      </c>
      <c r="L4758">
        <v>35</v>
      </c>
      <c r="M4758" t="s">
        <v>24618</v>
      </c>
      <c r="N4758" t="s">
        <v>2142</v>
      </c>
      <c r="O4758" t="s">
        <v>58</v>
      </c>
      <c r="P4758" t="s">
        <v>58</v>
      </c>
      <c r="X4758" t="s">
        <v>24619</v>
      </c>
      <c r="Y4758" t="s">
        <v>24620</v>
      </c>
    </row>
    <row r="4759" spans="1:25">
      <c r="A4759" t="s">
        <v>24621</v>
      </c>
      <c r="B4759" t="s">
        <v>24622</v>
      </c>
      <c r="D4759" t="s">
        <v>40</v>
      </c>
      <c r="E4759" t="s">
        <v>41</v>
      </c>
      <c r="G4759" t="s">
        <v>24623</v>
      </c>
      <c r="H4759" t="s">
        <v>24624</v>
      </c>
      <c r="J4759" t="s">
        <v>392</v>
      </c>
      <c r="K4759" t="s">
        <v>393</v>
      </c>
      <c r="L4759">
        <v>33</v>
      </c>
      <c r="M4759" t="s">
        <v>24625</v>
      </c>
      <c r="N4759" t="s">
        <v>773</v>
      </c>
      <c r="O4759" t="s">
        <v>470</v>
      </c>
      <c r="P4759" t="s">
        <v>470</v>
      </c>
      <c r="X4759" t="s">
        <v>24626</v>
      </c>
      <c r="Y4759" t="s">
        <v>24627</v>
      </c>
    </row>
    <row r="4760" spans="1:25">
      <c r="A4760" t="s">
        <v>24628</v>
      </c>
      <c r="B4760" t="s">
        <v>24629</v>
      </c>
      <c r="D4760" t="s">
        <v>40</v>
      </c>
      <c r="E4760" t="s">
        <v>41</v>
      </c>
      <c r="G4760" t="s">
        <v>24630</v>
      </c>
      <c r="H4760" t="s">
        <v>24631</v>
      </c>
      <c r="J4760" t="s">
        <v>392</v>
      </c>
      <c r="K4760" t="s">
        <v>393</v>
      </c>
      <c r="L4760">
        <v>35</v>
      </c>
      <c r="M4760" t="s">
        <v>24632</v>
      </c>
      <c r="N4760" t="s">
        <v>2142</v>
      </c>
      <c r="O4760" t="s">
        <v>58</v>
      </c>
      <c r="P4760" t="s">
        <v>24633</v>
      </c>
      <c r="Y4760" t="s">
        <v>24634</v>
      </c>
    </row>
    <row r="4761" spans="1:25">
      <c r="A4761" t="s">
        <v>24635</v>
      </c>
      <c r="B4761" t="s">
        <v>24636</v>
      </c>
      <c r="D4761" t="s">
        <v>40</v>
      </c>
      <c r="E4761" t="s">
        <v>41</v>
      </c>
      <c r="G4761" t="s">
        <v>24637</v>
      </c>
      <c r="H4761" t="s">
        <v>8631</v>
      </c>
      <c r="J4761" t="s">
        <v>18159</v>
      </c>
      <c r="K4761" t="s">
        <v>18160</v>
      </c>
      <c r="L4761">
        <v>39</v>
      </c>
      <c r="M4761" t="s">
        <v>24638</v>
      </c>
      <c r="N4761" t="s">
        <v>4707</v>
      </c>
      <c r="O4761" t="s">
        <v>449</v>
      </c>
      <c r="P4761" t="s">
        <v>449</v>
      </c>
      <c r="Y4761" t="s">
        <v>24639</v>
      </c>
    </row>
    <row r="4762" spans="1:25">
      <c r="A4762" t="s">
        <v>24640</v>
      </c>
      <c r="B4762" t="s">
        <v>24641</v>
      </c>
      <c r="D4762" t="s">
        <v>40</v>
      </c>
      <c r="E4762" t="s">
        <v>41</v>
      </c>
      <c r="G4762" t="s">
        <v>24642</v>
      </c>
      <c r="H4762" t="s">
        <v>3028</v>
      </c>
      <c r="J4762" t="s">
        <v>392</v>
      </c>
      <c r="K4762" t="s">
        <v>393</v>
      </c>
      <c r="L4762">
        <v>33</v>
      </c>
      <c r="M4762" t="s">
        <v>24643</v>
      </c>
      <c r="N4762" t="s">
        <v>2184</v>
      </c>
      <c r="O4762" t="s">
        <v>1115</v>
      </c>
      <c r="P4762" t="s">
        <v>24644</v>
      </c>
      <c r="X4762" t="s">
        <v>24645</v>
      </c>
      <c r="Y4762" t="s">
        <v>24646</v>
      </c>
    </row>
    <row r="4763" spans="1:25">
      <c r="A4763" t="s">
        <v>24647</v>
      </c>
      <c r="B4763" t="s">
        <v>24648</v>
      </c>
      <c r="D4763" t="s">
        <v>40</v>
      </c>
      <c r="E4763" t="s">
        <v>41</v>
      </c>
      <c r="G4763" t="s">
        <v>24649</v>
      </c>
      <c r="H4763" t="s">
        <v>24650</v>
      </c>
      <c r="J4763" t="s">
        <v>2042</v>
      </c>
      <c r="K4763" t="s">
        <v>2043</v>
      </c>
      <c r="L4763">
        <v>31</v>
      </c>
      <c r="M4763" t="s">
        <v>24651</v>
      </c>
      <c r="N4763" t="s">
        <v>773</v>
      </c>
      <c r="O4763" t="s">
        <v>683</v>
      </c>
      <c r="P4763" t="s">
        <v>683</v>
      </c>
      <c r="X4763" t="s">
        <v>24652</v>
      </c>
      <c r="Y4763" t="s">
        <v>24653</v>
      </c>
    </row>
    <row r="4764" spans="1:25">
      <c r="A4764" t="s">
        <v>24654</v>
      </c>
      <c r="B4764" t="s">
        <v>24655</v>
      </c>
      <c r="D4764" t="s">
        <v>40</v>
      </c>
      <c r="E4764" t="s">
        <v>41</v>
      </c>
      <c r="G4764" t="s">
        <v>24656</v>
      </c>
      <c r="H4764" t="s">
        <v>16697</v>
      </c>
      <c r="J4764" t="s">
        <v>392</v>
      </c>
      <c r="K4764" t="s">
        <v>393</v>
      </c>
      <c r="L4764">
        <v>34</v>
      </c>
      <c r="M4764" t="s">
        <v>24657</v>
      </c>
      <c r="N4764" t="s">
        <v>2184</v>
      </c>
      <c r="O4764" t="s">
        <v>1575</v>
      </c>
      <c r="P4764" t="s">
        <v>1575</v>
      </c>
      <c r="X4764" t="s">
        <v>24658</v>
      </c>
      <c r="Y4764" t="s">
        <v>24659</v>
      </c>
    </row>
    <row r="4765" spans="1:25">
      <c r="A4765" t="s">
        <v>24660</v>
      </c>
      <c r="B4765" t="s">
        <v>24661</v>
      </c>
      <c r="D4765" t="s">
        <v>40</v>
      </c>
      <c r="E4765" t="s">
        <v>41</v>
      </c>
      <c r="G4765" t="s">
        <v>7912</v>
      </c>
      <c r="H4765" t="s">
        <v>24662</v>
      </c>
      <c r="J4765" t="s">
        <v>392</v>
      </c>
      <c r="K4765" t="s">
        <v>393</v>
      </c>
      <c r="L4765">
        <v>34</v>
      </c>
      <c r="M4765" t="s">
        <v>24663</v>
      </c>
      <c r="N4765" t="s">
        <v>379</v>
      </c>
      <c r="O4765" t="s">
        <v>1575</v>
      </c>
      <c r="P4765" t="s">
        <v>1575</v>
      </c>
      <c r="Y4765" t="s">
        <v>24664</v>
      </c>
    </row>
    <row r="4766" spans="1:25">
      <c r="A4766" t="s">
        <v>24665</v>
      </c>
      <c r="B4766" t="s">
        <v>24666</v>
      </c>
      <c r="D4766" t="s">
        <v>40</v>
      </c>
      <c r="E4766" t="s">
        <v>41</v>
      </c>
      <c r="G4766" t="s">
        <v>8751</v>
      </c>
      <c r="H4766" t="s">
        <v>24667</v>
      </c>
      <c r="J4766" t="s">
        <v>392</v>
      </c>
      <c r="K4766" t="s">
        <v>393</v>
      </c>
      <c r="L4766">
        <v>34</v>
      </c>
      <c r="M4766" t="s">
        <v>24668</v>
      </c>
      <c r="N4766" t="s">
        <v>725</v>
      </c>
      <c r="O4766" t="s">
        <v>2284</v>
      </c>
      <c r="P4766" t="s">
        <v>2284</v>
      </c>
      <c r="Y4766" t="s">
        <v>24669</v>
      </c>
    </row>
    <row r="4767" spans="1:25">
      <c r="A4767" t="s">
        <v>24670</v>
      </c>
      <c r="B4767" t="s">
        <v>24671</v>
      </c>
      <c r="D4767" t="s">
        <v>40</v>
      </c>
      <c r="E4767" t="s">
        <v>41</v>
      </c>
      <c r="G4767" t="s">
        <v>9420</v>
      </c>
      <c r="H4767" t="s">
        <v>24672</v>
      </c>
      <c r="J4767" t="s">
        <v>392</v>
      </c>
      <c r="K4767" t="s">
        <v>393</v>
      </c>
      <c r="L4767">
        <v>34</v>
      </c>
      <c r="M4767" t="s">
        <v>24673</v>
      </c>
      <c r="N4767" t="s">
        <v>200</v>
      </c>
      <c r="O4767" t="s">
        <v>2284</v>
      </c>
      <c r="P4767" t="s">
        <v>2284</v>
      </c>
      <c r="X4767" t="s">
        <v>24674</v>
      </c>
      <c r="Y4767" t="s">
        <v>24675</v>
      </c>
    </row>
    <row r="4768" spans="1:25">
      <c r="A4768" t="s">
        <v>24676</v>
      </c>
      <c r="B4768" t="s">
        <v>24677</v>
      </c>
      <c r="D4768" t="s">
        <v>40</v>
      </c>
      <c r="E4768" t="s">
        <v>41</v>
      </c>
      <c r="G4768" t="s">
        <v>24678</v>
      </c>
      <c r="H4768" t="s">
        <v>1107</v>
      </c>
      <c r="J4768" t="s">
        <v>771</v>
      </c>
      <c r="K4768" t="s">
        <v>772</v>
      </c>
      <c r="L4768">
        <v>34</v>
      </c>
      <c r="M4768" t="s">
        <v>24679</v>
      </c>
      <c r="N4768" t="s">
        <v>379</v>
      </c>
      <c r="O4768" t="s">
        <v>2716</v>
      </c>
      <c r="P4768" t="s">
        <v>2716</v>
      </c>
      <c r="X4768" t="s">
        <v>24680</v>
      </c>
      <c r="Y4768" t="s">
        <v>24681</v>
      </c>
    </row>
    <row r="4769" spans="1:25">
      <c r="A4769" t="s">
        <v>24682</v>
      </c>
      <c r="B4769" t="s">
        <v>24683</v>
      </c>
      <c r="D4769" t="s">
        <v>40</v>
      </c>
      <c r="E4769" t="s">
        <v>41</v>
      </c>
      <c r="G4769" t="s">
        <v>24684</v>
      </c>
      <c r="H4769" t="s">
        <v>3620</v>
      </c>
      <c r="J4769" t="s">
        <v>392</v>
      </c>
      <c r="K4769" t="s">
        <v>393</v>
      </c>
      <c r="L4769">
        <v>34</v>
      </c>
      <c r="M4769" t="s">
        <v>24685</v>
      </c>
      <c r="N4769" t="s">
        <v>2212</v>
      </c>
      <c r="O4769" t="s">
        <v>2716</v>
      </c>
      <c r="P4769" t="s">
        <v>2716</v>
      </c>
      <c r="X4769" t="s">
        <v>24686</v>
      </c>
      <c r="Y4769" t="s">
        <v>24687</v>
      </c>
    </row>
    <row r="4770" spans="1:25">
      <c r="A4770" t="s">
        <v>24688</v>
      </c>
      <c r="B4770" t="s">
        <v>24689</v>
      </c>
      <c r="D4770" t="s">
        <v>40</v>
      </c>
      <c r="E4770" t="s">
        <v>41</v>
      </c>
      <c r="G4770" t="s">
        <v>8245</v>
      </c>
      <c r="H4770" t="s">
        <v>7189</v>
      </c>
      <c r="J4770" t="s">
        <v>392</v>
      </c>
      <c r="K4770" t="s">
        <v>393</v>
      </c>
      <c r="L4770">
        <v>34</v>
      </c>
      <c r="M4770" t="s">
        <v>24690</v>
      </c>
      <c r="N4770" t="s">
        <v>2582</v>
      </c>
      <c r="O4770" t="s">
        <v>2091</v>
      </c>
      <c r="P4770" t="s">
        <v>2091</v>
      </c>
      <c r="Y4770" t="s">
        <v>24691</v>
      </c>
    </row>
    <row r="4771" spans="1:25">
      <c r="A4771" t="s">
        <v>24692</v>
      </c>
      <c r="B4771" t="s">
        <v>24693</v>
      </c>
      <c r="D4771" t="s">
        <v>40</v>
      </c>
      <c r="E4771" t="s">
        <v>41</v>
      </c>
      <c r="G4771" t="s">
        <v>24694</v>
      </c>
      <c r="H4771" t="s">
        <v>24695</v>
      </c>
      <c r="J4771" t="s">
        <v>17815</v>
      </c>
      <c r="K4771" t="s">
        <v>17816</v>
      </c>
      <c r="L4771">
        <v>35</v>
      </c>
      <c r="M4771" t="s">
        <v>24696</v>
      </c>
      <c r="N4771" t="s">
        <v>47</v>
      </c>
      <c r="O4771" t="s">
        <v>58</v>
      </c>
      <c r="P4771" t="s">
        <v>24697</v>
      </c>
      <c r="X4771" t="s">
        <v>24698</v>
      </c>
      <c r="Y4771" t="s">
        <v>24699</v>
      </c>
    </row>
    <row r="4772" spans="1:25">
      <c r="A4772" t="s">
        <v>24700</v>
      </c>
      <c r="B4772" t="s">
        <v>24701</v>
      </c>
      <c r="D4772" t="s">
        <v>40</v>
      </c>
      <c r="E4772" t="s">
        <v>41</v>
      </c>
      <c r="G4772" t="s">
        <v>24702</v>
      </c>
      <c r="H4772" t="s">
        <v>24703</v>
      </c>
      <c r="J4772" t="s">
        <v>392</v>
      </c>
      <c r="K4772" t="s">
        <v>393</v>
      </c>
      <c r="L4772">
        <v>34</v>
      </c>
      <c r="M4772" t="s">
        <v>24704</v>
      </c>
      <c r="N4772" t="s">
        <v>2212</v>
      </c>
      <c r="O4772" t="s">
        <v>58</v>
      </c>
      <c r="P4772" t="s">
        <v>58</v>
      </c>
      <c r="Y4772" t="s">
        <v>24705</v>
      </c>
    </row>
    <row r="4773" spans="1:25">
      <c r="A4773" t="s">
        <v>24706</v>
      </c>
      <c r="B4773" t="s">
        <v>24707</v>
      </c>
      <c r="D4773" t="s">
        <v>40</v>
      </c>
      <c r="E4773" t="s">
        <v>41</v>
      </c>
      <c r="G4773" t="s">
        <v>24708</v>
      </c>
      <c r="H4773" t="s">
        <v>24709</v>
      </c>
      <c r="J4773" t="s">
        <v>924</v>
      </c>
      <c r="K4773" t="s">
        <v>925</v>
      </c>
      <c r="L4773">
        <v>34</v>
      </c>
      <c r="M4773" t="s">
        <v>24710</v>
      </c>
      <c r="N4773" t="s">
        <v>2142</v>
      </c>
      <c r="O4773" t="s">
        <v>560</v>
      </c>
      <c r="P4773" t="s">
        <v>560</v>
      </c>
      <c r="Y4773" t="s">
        <v>24711</v>
      </c>
    </row>
    <row r="4774" spans="1:25">
      <c r="A4774" t="s">
        <v>24712</v>
      </c>
      <c r="B4774" t="s">
        <v>24713</v>
      </c>
      <c r="D4774" t="s">
        <v>40</v>
      </c>
      <c r="E4774" t="s">
        <v>41</v>
      </c>
      <c r="G4774" t="s">
        <v>24714</v>
      </c>
      <c r="H4774" t="s">
        <v>24715</v>
      </c>
      <c r="J4774" t="s">
        <v>392</v>
      </c>
      <c r="K4774" t="s">
        <v>393</v>
      </c>
      <c r="L4774">
        <v>34</v>
      </c>
      <c r="M4774" t="s">
        <v>24716</v>
      </c>
      <c r="N4774" t="s">
        <v>2142</v>
      </c>
      <c r="O4774" t="s">
        <v>741</v>
      </c>
      <c r="P4774" t="s">
        <v>741</v>
      </c>
      <c r="X4774" t="s">
        <v>24717</v>
      </c>
      <c r="Y4774" t="s">
        <v>24718</v>
      </c>
    </row>
    <row r="4775" spans="1:25">
      <c r="A4775" t="s">
        <v>24719</v>
      </c>
      <c r="B4775" t="s">
        <v>24720</v>
      </c>
      <c r="D4775" t="s">
        <v>40</v>
      </c>
      <c r="E4775" t="s">
        <v>41</v>
      </c>
      <c r="G4775" t="s">
        <v>5808</v>
      </c>
      <c r="H4775" t="s">
        <v>24721</v>
      </c>
      <c r="J4775" t="s">
        <v>392</v>
      </c>
      <c r="K4775" t="s">
        <v>393</v>
      </c>
      <c r="L4775">
        <v>34</v>
      </c>
      <c r="M4775" t="s">
        <v>24722</v>
      </c>
      <c r="N4775" t="s">
        <v>773</v>
      </c>
      <c r="O4775" t="s">
        <v>1102</v>
      </c>
      <c r="P4775" t="s">
        <v>1102</v>
      </c>
      <c r="Y4775" t="s">
        <v>24723</v>
      </c>
    </row>
    <row r="4776" spans="1:25">
      <c r="A4776" t="s">
        <v>24724</v>
      </c>
      <c r="B4776" t="s">
        <v>24725</v>
      </c>
      <c r="D4776" t="s">
        <v>40</v>
      </c>
      <c r="E4776" t="s">
        <v>41</v>
      </c>
      <c r="G4776" t="s">
        <v>24726</v>
      </c>
      <c r="H4776" t="s">
        <v>12563</v>
      </c>
      <c r="J4776" t="s">
        <v>392</v>
      </c>
      <c r="K4776" t="s">
        <v>393</v>
      </c>
      <c r="L4776">
        <v>33</v>
      </c>
      <c r="M4776" t="s">
        <v>24727</v>
      </c>
      <c r="N4776" t="s">
        <v>773</v>
      </c>
      <c r="O4776" t="s">
        <v>741</v>
      </c>
      <c r="P4776" t="s">
        <v>741</v>
      </c>
      <c r="Y4776" t="s">
        <v>24728</v>
      </c>
    </row>
    <row r="4777" spans="1:25">
      <c r="A4777" t="s">
        <v>24729</v>
      </c>
      <c r="B4777" t="s">
        <v>24730</v>
      </c>
      <c r="D4777" t="s">
        <v>40</v>
      </c>
      <c r="E4777" t="s">
        <v>41</v>
      </c>
      <c r="G4777" t="s">
        <v>3457</v>
      </c>
      <c r="H4777" t="s">
        <v>24731</v>
      </c>
      <c r="J4777" t="s">
        <v>392</v>
      </c>
      <c r="K4777" t="s">
        <v>393</v>
      </c>
      <c r="L4777">
        <v>33</v>
      </c>
      <c r="M4777" t="s">
        <v>24732</v>
      </c>
      <c r="N4777" t="s">
        <v>2212</v>
      </c>
      <c r="O4777" t="s">
        <v>1273</v>
      </c>
      <c r="P4777" t="s">
        <v>1273</v>
      </c>
      <c r="X4777" t="s">
        <v>24733</v>
      </c>
      <c r="Y4777" t="s">
        <v>24734</v>
      </c>
    </row>
    <row r="4778" spans="1:25">
      <c r="A4778" t="s">
        <v>24735</v>
      </c>
      <c r="B4778" t="s">
        <v>24736</v>
      </c>
      <c r="D4778" t="s">
        <v>40</v>
      </c>
      <c r="E4778" t="s">
        <v>41</v>
      </c>
      <c r="G4778" t="s">
        <v>24737</v>
      </c>
      <c r="H4778" t="s">
        <v>24738</v>
      </c>
      <c r="J4778" t="s">
        <v>392</v>
      </c>
      <c r="K4778" t="s">
        <v>393</v>
      </c>
      <c r="L4778">
        <v>33</v>
      </c>
      <c r="M4778" t="s">
        <v>24739</v>
      </c>
      <c r="N4778" t="s">
        <v>773</v>
      </c>
      <c r="O4778" t="s">
        <v>1273</v>
      </c>
      <c r="P4778" t="s">
        <v>1273</v>
      </c>
      <c r="Y4778" t="s">
        <v>24740</v>
      </c>
    </row>
    <row r="4779" spans="1:25">
      <c r="A4779" t="s">
        <v>24741</v>
      </c>
      <c r="B4779" t="s">
        <v>24742</v>
      </c>
      <c r="D4779" t="s">
        <v>40</v>
      </c>
      <c r="E4779" t="s">
        <v>41</v>
      </c>
      <c r="G4779" t="s">
        <v>24743</v>
      </c>
      <c r="H4779" t="s">
        <v>24744</v>
      </c>
      <c r="J4779" t="s">
        <v>1791</v>
      </c>
      <c r="K4779" t="s">
        <v>1792</v>
      </c>
      <c r="L4779">
        <v>33</v>
      </c>
      <c r="M4779" t="s">
        <v>24745</v>
      </c>
      <c r="N4779" t="s">
        <v>379</v>
      </c>
      <c r="O4779" t="s">
        <v>1273</v>
      </c>
      <c r="P4779" t="s">
        <v>1273</v>
      </c>
      <c r="X4779" t="s">
        <v>24746</v>
      </c>
      <c r="Y4779" t="s">
        <v>24747</v>
      </c>
    </row>
    <row r="4780" spans="1:25">
      <c r="A4780" t="s">
        <v>24748</v>
      </c>
      <c r="B4780" t="s">
        <v>24749</v>
      </c>
      <c r="D4780" t="s">
        <v>40</v>
      </c>
      <c r="E4780" t="s">
        <v>41</v>
      </c>
      <c r="G4780" t="s">
        <v>5241</v>
      </c>
      <c r="H4780" t="s">
        <v>673</v>
      </c>
      <c r="J4780" t="s">
        <v>392</v>
      </c>
      <c r="K4780" t="s">
        <v>393</v>
      </c>
      <c r="L4780">
        <v>33</v>
      </c>
      <c r="M4780" t="s">
        <v>24750</v>
      </c>
      <c r="N4780" t="s">
        <v>725</v>
      </c>
      <c r="O4780" t="s">
        <v>1273</v>
      </c>
      <c r="P4780" t="s">
        <v>24751</v>
      </c>
      <c r="Q4780" t="s">
        <v>24752</v>
      </c>
      <c r="R4780" t="s">
        <v>24753</v>
      </c>
      <c r="S4780" t="s">
        <v>24754</v>
      </c>
      <c r="T4780" t="s">
        <v>24755</v>
      </c>
      <c r="W4780" t="s">
        <v>24756</v>
      </c>
      <c r="Y4780" t="s">
        <v>24757</v>
      </c>
    </row>
    <row r="4781" spans="1:25">
      <c r="A4781" t="s">
        <v>24758</v>
      </c>
      <c r="B4781" t="s">
        <v>24759</v>
      </c>
      <c r="D4781" t="s">
        <v>40</v>
      </c>
      <c r="E4781" t="s">
        <v>41</v>
      </c>
      <c r="G4781" t="s">
        <v>3723</v>
      </c>
      <c r="H4781" t="s">
        <v>24760</v>
      </c>
      <c r="J4781" t="s">
        <v>392</v>
      </c>
      <c r="K4781" t="s">
        <v>393</v>
      </c>
      <c r="L4781">
        <v>33</v>
      </c>
      <c r="M4781" t="s">
        <v>24761</v>
      </c>
      <c r="N4781" t="s">
        <v>394</v>
      </c>
      <c r="O4781" t="s">
        <v>1575</v>
      </c>
      <c r="P4781" t="s">
        <v>1575</v>
      </c>
      <c r="X4781" t="s">
        <v>24762</v>
      </c>
      <c r="Y4781" t="s">
        <v>24763</v>
      </c>
    </row>
    <row r="4782" spans="1:25">
      <c r="A4782" t="s">
        <v>24764</v>
      </c>
      <c r="B4782" t="s">
        <v>24765</v>
      </c>
      <c r="D4782" t="s">
        <v>40</v>
      </c>
      <c r="E4782" t="s">
        <v>41</v>
      </c>
      <c r="G4782" t="s">
        <v>24766</v>
      </c>
      <c r="H4782" t="s">
        <v>875</v>
      </c>
      <c r="J4782" t="s">
        <v>392</v>
      </c>
      <c r="K4782" t="s">
        <v>393</v>
      </c>
      <c r="L4782">
        <v>33</v>
      </c>
      <c r="M4782" t="s">
        <v>24767</v>
      </c>
      <c r="N4782" t="s">
        <v>773</v>
      </c>
      <c r="O4782" t="s">
        <v>1575</v>
      </c>
      <c r="P4782" t="s">
        <v>1575</v>
      </c>
      <c r="Y4782" t="s">
        <v>24768</v>
      </c>
    </row>
    <row r="4783" spans="1:25">
      <c r="A4783" t="s">
        <v>24769</v>
      </c>
      <c r="B4783" t="s">
        <v>24770</v>
      </c>
      <c r="D4783" t="s">
        <v>40</v>
      </c>
      <c r="E4783" t="s">
        <v>41</v>
      </c>
      <c r="G4783" t="s">
        <v>24771</v>
      </c>
      <c r="H4783" t="s">
        <v>24772</v>
      </c>
      <c r="J4783" t="s">
        <v>392</v>
      </c>
      <c r="K4783" t="s">
        <v>393</v>
      </c>
      <c r="L4783">
        <v>33</v>
      </c>
      <c r="M4783" t="s">
        <v>24773</v>
      </c>
      <c r="N4783" t="s">
        <v>725</v>
      </c>
      <c r="O4783" t="s">
        <v>1575</v>
      </c>
      <c r="P4783" t="s">
        <v>1575</v>
      </c>
      <c r="Y4783" t="s">
        <v>24774</v>
      </c>
    </row>
    <row r="4784" spans="1:25">
      <c r="A4784" t="s">
        <v>24775</v>
      </c>
      <c r="B4784" t="s">
        <v>24776</v>
      </c>
      <c r="D4784" t="s">
        <v>40</v>
      </c>
      <c r="E4784" t="s">
        <v>41</v>
      </c>
      <c r="G4784" t="s">
        <v>24777</v>
      </c>
      <c r="H4784" t="s">
        <v>10616</v>
      </c>
      <c r="J4784" t="s">
        <v>392</v>
      </c>
      <c r="K4784" t="s">
        <v>393</v>
      </c>
      <c r="L4784">
        <v>33</v>
      </c>
      <c r="M4784" t="s">
        <v>24778</v>
      </c>
      <c r="N4784" t="s">
        <v>448</v>
      </c>
      <c r="O4784" t="s">
        <v>1575</v>
      </c>
      <c r="P4784" t="s">
        <v>24779</v>
      </c>
      <c r="X4784" t="s">
        <v>24780</v>
      </c>
      <c r="Y4784" t="s">
        <v>24781</v>
      </c>
    </row>
    <row r="4785" spans="1:25">
      <c r="A4785" t="s">
        <v>24782</v>
      </c>
      <c r="B4785" t="s">
        <v>24783</v>
      </c>
      <c r="D4785" t="s">
        <v>40</v>
      </c>
      <c r="E4785" t="s">
        <v>41</v>
      </c>
      <c r="G4785" t="s">
        <v>24784</v>
      </c>
      <c r="H4785" t="s">
        <v>24785</v>
      </c>
      <c r="J4785" t="s">
        <v>392</v>
      </c>
      <c r="K4785" t="s">
        <v>393</v>
      </c>
      <c r="L4785">
        <v>33</v>
      </c>
      <c r="M4785" t="s">
        <v>24786</v>
      </c>
      <c r="N4785" t="s">
        <v>379</v>
      </c>
      <c r="O4785" t="s">
        <v>1575</v>
      </c>
      <c r="P4785" t="s">
        <v>1575</v>
      </c>
      <c r="X4785" t="s">
        <v>24787</v>
      </c>
      <c r="Y4785" t="s">
        <v>24788</v>
      </c>
    </row>
    <row r="4786" spans="1:25">
      <c r="A4786" t="s">
        <v>24789</v>
      </c>
      <c r="B4786" t="s">
        <v>24790</v>
      </c>
      <c r="D4786" t="s">
        <v>40</v>
      </c>
      <c r="E4786" t="s">
        <v>41</v>
      </c>
      <c r="G4786" t="s">
        <v>24791</v>
      </c>
      <c r="H4786" t="s">
        <v>914</v>
      </c>
      <c r="J4786" t="s">
        <v>17739</v>
      </c>
      <c r="K4786" t="s">
        <v>17740</v>
      </c>
      <c r="L4786">
        <v>33</v>
      </c>
      <c r="M4786" t="s">
        <v>24786</v>
      </c>
      <c r="N4786" t="s">
        <v>2892</v>
      </c>
      <c r="O4786" t="s">
        <v>1575</v>
      </c>
      <c r="P4786" t="s">
        <v>1575</v>
      </c>
      <c r="X4786" t="s">
        <v>24792</v>
      </c>
      <c r="Y4786" t="s">
        <v>24793</v>
      </c>
    </row>
    <row r="4787" spans="1:25">
      <c r="A4787" t="s">
        <v>24794</v>
      </c>
      <c r="B4787" t="s">
        <v>24795</v>
      </c>
      <c r="D4787" t="s">
        <v>40</v>
      </c>
      <c r="E4787" t="s">
        <v>41</v>
      </c>
      <c r="G4787" t="s">
        <v>19648</v>
      </c>
      <c r="H4787" t="s">
        <v>24796</v>
      </c>
      <c r="J4787" t="s">
        <v>392</v>
      </c>
      <c r="K4787" t="s">
        <v>393</v>
      </c>
      <c r="L4787">
        <v>33</v>
      </c>
      <c r="M4787" t="s">
        <v>24797</v>
      </c>
      <c r="N4787" t="s">
        <v>725</v>
      </c>
      <c r="O4787" t="s">
        <v>1575</v>
      </c>
      <c r="P4787" t="s">
        <v>1575</v>
      </c>
      <c r="X4787" t="s">
        <v>24798</v>
      </c>
      <c r="Y4787" t="s">
        <v>24799</v>
      </c>
    </row>
    <row r="4788" spans="1:25">
      <c r="A4788" t="s">
        <v>24800</v>
      </c>
      <c r="B4788" t="s">
        <v>24801</v>
      </c>
      <c r="D4788" t="s">
        <v>40</v>
      </c>
      <c r="E4788" t="s">
        <v>41</v>
      </c>
      <c r="G4788" t="s">
        <v>24802</v>
      </c>
      <c r="H4788" t="s">
        <v>4022</v>
      </c>
      <c r="J4788" t="s">
        <v>392</v>
      </c>
      <c r="K4788" t="s">
        <v>393</v>
      </c>
      <c r="L4788">
        <v>33</v>
      </c>
      <c r="M4788" t="s">
        <v>24803</v>
      </c>
      <c r="N4788" t="s">
        <v>2142</v>
      </c>
      <c r="O4788" t="s">
        <v>1575</v>
      </c>
      <c r="P4788" t="s">
        <v>1575</v>
      </c>
      <c r="X4788" t="s">
        <v>24804</v>
      </c>
      <c r="Y4788" t="s">
        <v>24805</v>
      </c>
    </row>
    <row r="4789" spans="1:25">
      <c r="A4789" t="s">
        <v>24806</v>
      </c>
      <c r="B4789" t="s">
        <v>24807</v>
      </c>
      <c r="D4789" t="s">
        <v>40</v>
      </c>
      <c r="E4789" t="s">
        <v>41</v>
      </c>
      <c r="G4789" t="s">
        <v>24808</v>
      </c>
      <c r="H4789" t="s">
        <v>24808</v>
      </c>
      <c r="J4789" t="s">
        <v>392</v>
      </c>
      <c r="K4789" t="s">
        <v>393</v>
      </c>
      <c r="L4789">
        <v>33</v>
      </c>
      <c r="M4789" t="s">
        <v>24809</v>
      </c>
      <c r="N4789" t="s">
        <v>773</v>
      </c>
      <c r="O4789" t="s">
        <v>1575</v>
      </c>
      <c r="P4789" t="s">
        <v>1575</v>
      </c>
      <c r="X4789" t="s">
        <v>24810</v>
      </c>
      <c r="Y4789" t="s">
        <v>24811</v>
      </c>
    </row>
    <row r="4790" spans="1:25">
      <c r="A4790" t="s">
        <v>24812</v>
      </c>
      <c r="B4790" t="s">
        <v>24813</v>
      </c>
      <c r="D4790" t="s">
        <v>40</v>
      </c>
      <c r="E4790" t="s">
        <v>41</v>
      </c>
      <c r="G4790" t="s">
        <v>9651</v>
      </c>
      <c r="H4790" t="s">
        <v>24814</v>
      </c>
      <c r="J4790" t="s">
        <v>392</v>
      </c>
      <c r="K4790" t="s">
        <v>393</v>
      </c>
      <c r="L4790">
        <v>33</v>
      </c>
      <c r="M4790" t="s">
        <v>24815</v>
      </c>
      <c r="N4790" t="s">
        <v>725</v>
      </c>
      <c r="O4790" t="s">
        <v>1575</v>
      </c>
      <c r="P4790" t="s">
        <v>1575</v>
      </c>
      <c r="Y4790" t="s">
        <v>24816</v>
      </c>
    </row>
    <row r="4791" spans="1:25">
      <c r="A4791" t="s">
        <v>24817</v>
      </c>
      <c r="B4791" t="s">
        <v>24818</v>
      </c>
      <c r="D4791" t="s">
        <v>40</v>
      </c>
      <c r="E4791" t="s">
        <v>41</v>
      </c>
      <c r="G4791" t="s">
        <v>11028</v>
      </c>
      <c r="H4791" t="s">
        <v>18078</v>
      </c>
      <c r="J4791" t="s">
        <v>392</v>
      </c>
      <c r="K4791" t="s">
        <v>393</v>
      </c>
      <c r="L4791">
        <v>33</v>
      </c>
      <c r="M4791" t="s">
        <v>24819</v>
      </c>
      <c r="N4791" t="s">
        <v>773</v>
      </c>
      <c r="O4791" t="s">
        <v>1575</v>
      </c>
      <c r="P4791" t="s">
        <v>1575</v>
      </c>
      <c r="Y4791" t="s">
        <v>24820</v>
      </c>
    </row>
    <row r="4792" spans="1:25">
      <c r="A4792" t="s">
        <v>24821</v>
      </c>
      <c r="B4792" t="s">
        <v>24822</v>
      </c>
      <c r="D4792" t="s">
        <v>40</v>
      </c>
      <c r="E4792" t="s">
        <v>41</v>
      </c>
      <c r="G4792" t="s">
        <v>24823</v>
      </c>
      <c r="H4792" t="s">
        <v>5599</v>
      </c>
      <c r="J4792" t="s">
        <v>392</v>
      </c>
      <c r="K4792" t="s">
        <v>393</v>
      </c>
      <c r="L4792">
        <v>33</v>
      </c>
      <c r="M4792" t="s">
        <v>24824</v>
      </c>
      <c r="N4792" t="s">
        <v>773</v>
      </c>
      <c r="O4792" t="s">
        <v>2284</v>
      </c>
      <c r="P4792" t="s">
        <v>2284</v>
      </c>
      <c r="X4792" t="s">
        <v>24825</v>
      </c>
      <c r="Y4792" t="s">
        <v>24826</v>
      </c>
    </row>
    <row r="4793" spans="1:25">
      <c r="A4793" t="s">
        <v>24827</v>
      </c>
      <c r="B4793" t="s">
        <v>24828</v>
      </c>
      <c r="D4793" t="s">
        <v>40</v>
      </c>
      <c r="E4793" t="s">
        <v>41</v>
      </c>
      <c r="G4793" t="s">
        <v>24829</v>
      </c>
      <c r="H4793" t="s">
        <v>1330</v>
      </c>
      <c r="J4793" t="s">
        <v>392</v>
      </c>
      <c r="K4793" t="s">
        <v>393</v>
      </c>
      <c r="L4793">
        <v>33</v>
      </c>
      <c r="M4793" t="s">
        <v>24830</v>
      </c>
      <c r="N4793" t="s">
        <v>773</v>
      </c>
      <c r="O4793" t="s">
        <v>2284</v>
      </c>
      <c r="P4793" t="s">
        <v>2284</v>
      </c>
      <c r="X4793" t="s">
        <v>24831</v>
      </c>
      <c r="Y4793" t="s">
        <v>24832</v>
      </c>
    </row>
    <row r="4794" spans="1:25">
      <c r="A4794" t="s">
        <v>24833</v>
      </c>
      <c r="B4794" t="s">
        <v>24834</v>
      </c>
      <c r="D4794" t="s">
        <v>40</v>
      </c>
      <c r="E4794" t="s">
        <v>41</v>
      </c>
      <c r="G4794" t="s">
        <v>24835</v>
      </c>
      <c r="H4794" t="s">
        <v>24836</v>
      </c>
      <c r="J4794" t="s">
        <v>392</v>
      </c>
      <c r="K4794" t="s">
        <v>393</v>
      </c>
      <c r="L4794">
        <v>33</v>
      </c>
      <c r="M4794" t="s">
        <v>24837</v>
      </c>
      <c r="N4794" t="s">
        <v>200</v>
      </c>
      <c r="O4794" t="s">
        <v>2284</v>
      </c>
      <c r="P4794" t="s">
        <v>2284</v>
      </c>
      <c r="Y4794" t="s">
        <v>24838</v>
      </c>
    </row>
    <row r="4795" spans="1:25">
      <c r="A4795" t="s">
        <v>1532</v>
      </c>
      <c r="B4795" t="s">
        <v>24839</v>
      </c>
      <c r="D4795" t="s">
        <v>40</v>
      </c>
      <c r="E4795" t="s">
        <v>41</v>
      </c>
      <c r="G4795" t="s">
        <v>5069</v>
      </c>
      <c r="H4795" t="s">
        <v>1757</v>
      </c>
      <c r="J4795" t="s">
        <v>392</v>
      </c>
      <c r="K4795" t="s">
        <v>393</v>
      </c>
      <c r="L4795">
        <v>33</v>
      </c>
      <c r="M4795" t="s">
        <v>24840</v>
      </c>
      <c r="N4795" t="s">
        <v>379</v>
      </c>
      <c r="O4795" t="s">
        <v>2284</v>
      </c>
      <c r="P4795" t="s">
        <v>2284</v>
      </c>
      <c r="Y4795" t="s">
        <v>24841</v>
      </c>
    </row>
    <row r="4796" spans="1:25">
      <c r="A4796" t="s">
        <v>24842</v>
      </c>
      <c r="B4796" t="s">
        <v>24843</v>
      </c>
      <c r="D4796" t="s">
        <v>40</v>
      </c>
      <c r="E4796" t="s">
        <v>41</v>
      </c>
      <c r="G4796" t="s">
        <v>1015</v>
      </c>
      <c r="H4796" t="s">
        <v>6164</v>
      </c>
      <c r="J4796" t="s">
        <v>392</v>
      </c>
      <c r="K4796" t="s">
        <v>393</v>
      </c>
      <c r="L4796">
        <v>33</v>
      </c>
      <c r="M4796" t="s">
        <v>24844</v>
      </c>
      <c r="N4796" t="s">
        <v>773</v>
      </c>
      <c r="O4796" t="s">
        <v>2091</v>
      </c>
      <c r="P4796" t="s">
        <v>2091</v>
      </c>
      <c r="Y4796" t="s">
        <v>24845</v>
      </c>
    </row>
    <row r="4797" spans="1:25">
      <c r="A4797" t="s">
        <v>24846</v>
      </c>
      <c r="B4797" t="s">
        <v>24847</v>
      </c>
      <c r="D4797" t="s">
        <v>40</v>
      </c>
      <c r="E4797" t="s">
        <v>41</v>
      </c>
      <c r="G4797" t="s">
        <v>24848</v>
      </c>
      <c r="H4797" t="s">
        <v>24849</v>
      </c>
      <c r="J4797" t="s">
        <v>2128</v>
      </c>
      <c r="K4797" t="s">
        <v>2129</v>
      </c>
      <c r="L4797">
        <v>33</v>
      </c>
      <c r="M4797" t="s">
        <v>24850</v>
      </c>
      <c r="N4797" t="s">
        <v>4707</v>
      </c>
      <c r="O4797" t="s">
        <v>2716</v>
      </c>
      <c r="P4797" t="s">
        <v>2716</v>
      </c>
      <c r="X4797" t="s">
        <v>24851</v>
      </c>
      <c r="Y4797" t="s">
        <v>24852</v>
      </c>
    </row>
    <row r="4798" spans="1:25">
      <c r="A4798" t="s">
        <v>24853</v>
      </c>
      <c r="B4798" t="s">
        <v>24854</v>
      </c>
      <c r="D4798" t="s">
        <v>40</v>
      </c>
      <c r="E4798" t="s">
        <v>41</v>
      </c>
      <c r="G4798" t="s">
        <v>24855</v>
      </c>
      <c r="H4798" t="s">
        <v>24856</v>
      </c>
      <c r="J4798" t="s">
        <v>392</v>
      </c>
      <c r="K4798" t="s">
        <v>393</v>
      </c>
      <c r="L4798">
        <v>33</v>
      </c>
      <c r="M4798" t="s">
        <v>24857</v>
      </c>
      <c r="N4798" t="s">
        <v>773</v>
      </c>
      <c r="O4798" t="s">
        <v>2091</v>
      </c>
      <c r="P4798" t="s">
        <v>2091</v>
      </c>
      <c r="X4798" t="s">
        <v>24858</v>
      </c>
      <c r="Y4798" t="s">
        <v>24859</v>
      </c>
    </row>
    <row r="4799" spans="1:25">
      <c r="A4799" t="s">
        <v>24860</v>
      </c>
      <c r="B4799" t="s">
        <v>24861</v>
      </c>
      <c r="D4799" t="s">
        <v>40</v>
      </c>
      <c r="E4799" t="s">
        <v>41</v>
      </c>
      <c r="G4799" t="s">
        <v>24862</v>
      </c>
      <c r="H4799" t="s">
        <v>24863</v>
      </c>
      <c r="J4799" t="s">
        <v>17815</v>
      </c>
      <c r="K4799" t="s">
        <v>17816</v>
      </c>
      <c r="L4799">
        <v>34</v>
      </c>
      <c r="M4799" t="s">
        <v>24864</v>
      </c>
      <c r="N4799" t="s">
        <v>47</v>
      </c>
      <c r="O4799" t="s">
        <v>2716</v>
      </c>
      <c r="P4799" t="s">
        <v>2716</v>
      </c>
      <c r="X4799" t="s">
        <v>24865</v>
      </c>
      <c r="Y4799" t="s">
        <v>24866</v>
      </c>
    </row>
    <row r="4800" spans="1:25">
      <c r="A4800" t="s">
        <v>24867</v>
      </c>
      <c r="B4800" t="s">
        <v>24868</v>
      </c>
      <c r="D4800" t="s">
        <v>40</v>
      </c>
      <c r="E4800" t="s">
        <v>41</v>
      </c>
      <c r="G4800" t="s">
        <v>24869</v>
      </c>
      <c r="H4800" t="s">
        <v>24870</v>
      </c>
      <c r="J4800" t="s">
        <v>924</v>
      </c>
      <c r="K4800" t="s">
        <v>925</v>
      </c>
      <c r="L4800">
        <v>33</v>
      </c>
      <c r="M4800" t="s">
        <v>24864</v>
      </c>
      <c r="N4800" t="s">
        <v>2142</v>
      </c>
      <c r="O4800" t="s">
        <v>2091</v>
      </c>
      <c r="P4800" t="s">
        <v>2091</v>
      </c>
      <c r="X4800" t="s">
        <v>24871</v>
      </c>
      <c r="Y4800" t="s">
        <v>24872</v>
      </c>
    </row>
    <row r="4801" spans="1:26">
      <c r="A4801" t="s">
        <v>24873</v>
      </c>
      <c r="B4801" t="s">
        <v>24874</v>
      </c>
      <c r="D4801" t="s">
        <v>40</v>
      </c>
      <c r="E4801" t="s">
        <v>41</v>
      </c>
      <c r="G4801" t="s">
        <v>24875</v>
      </c>
      <c r="H4801" t="s">
        <v>24876</v>
      </c>
      <c r="J4801" t="s">
        <v>1791</v>
      </c>
      <c r="K4801" t="s">
        <v>1792</v>
      </c>
      <c r="L4801">
        <v>33</v>
      </c>
      <c r="M4801" t="s">
        <v>24877</v>
      </c>
      <c r="N4801" t="s">
        <v>448</v>
      </c>
      <c r="O4801" t="s">
        <v>2091</v>
      </c>
      <c r="P4801" t="s">
        <v>2091</v>
      </c>
      <c r="X4801" t="s">
        <v>24878</v>
      </c>
      <c r="Y4801" t="s">
        <v>24879</v>
      </c>
    </row>
    <row r="4802" spans="1:26">
      <c r="A4802" t="s">
        <v>24880</v>
      </c>
      <c r="B4802" t="s">
        <v>24881</v>
      </c>
      <c r="D4802" t="s">
        <v>40</v>
      </c>
      <c r="E4802" t="s">
        <v>41</v>
      </c>
      <c r="G4802" t="s">
        <v>24882</v>
      </c>
      <c r="H4802" t="s">
        <v>24883</v>
      </c>
      <c r="J4802" t="s">
        <v>392</v>
      </c>
      <c r="K4802" t="s">
        <v>393</v>
      </c>
      <c r="L4802">
        <v>33</v>
      </c>
      <c r="M4802" t="s">
        <v>24884</v>
      </c>
      <c r="N4802" t="s">
        <v>773</v>
      </c>
      <c r="O4802" t="s">
        <v>2091</v>
      </c>
      <c r="P4802" t="s">
        <v>24885</v>
      </c>
      <c r="Y4802" t="s">
        <v>24886</v>
      </c>
      <c r="Z4802" t="s">
        <v>24887</v>
      </c>
    </row>
    <row r="4803" spans="1:26">
      <c r="A4803" t="s">
        <v>24888</v>
      </c>
      <c r="B4803" t="s">
        <v>24889</v>
      </c>
      <c r="D4803" t="s">
        <v>40</v>
      </c>
      <c r="E4803" t="s">
        <v>41</v>
      </c>
      <c r="G4803" t="s">
        <v>24890</v>
      </c>
      <c r="H4803" t="s">
        <v>24890</v>
      </c>
      <c r="J4803" t="s">
        <v>392</v>
      </c>
      <c r="K4803" t="s">
        <v>393</v>
      </c>
      <c r="L4803">
        <v>33</v>
      </c>
      <c r="M4803" t="s">
        <v>24891</v>
      </c>
      <c r="N4803" t="s">
        <v>773</v>
      </c>
      <c r="O4803" t="s">
        <v>2091</v>
      </c>
      <c r="P4803" t="s">
        <v>2091</v>
      </c>
      <c r="X4803" t="s">
        <v>24892</v>
      </c>
      <c r="Y4803" t="s">
        <v>24893</v>
      </c>
    </row>
    <row r="4804" spans="1:26">
      <c r="A4804" t="s">
        <v>24894</v>
      </c>
      <c r="B4804" t="s">
        <v>24895</v>
      </c>
      <c r="D4804" t="s">
        <v>40</v>
      </c>
      <c r="E4804" t="s">
        <v>41</v>
      </c>
      <c r="G4804" t="s">
        <v>24896</v>
      </c>
      <c r="H4804" t="s">
        <v>3538</v>
      </c>
      <c r="J4804" t="s">
        <v>392</v>
      </c>
      <c r="K4804" t="s">
        <v>393</v>
      </c>
      <c r="L4804">
        <v>33</v>
      </c>
      <c r="M4804" t="s">
        <v>24897</v>
      </c>
      <c r="N4804" t="s">
        <v>725</v>
      </c>
      <c r="O4804" t="s">
        <v>2091</v>
      </c>
      <c r="P4804" t="s">
        <v>2091</v>
      </c>
      <c r="Y4804" t="s">
        <v>24898</v>
      </c>
    </row>
    <row r="4805" spans="1:26">
      <c r="A4805" t="s">
        <v>24899</v>
      </c>
      <c r="B4805" t="s">
        <v>24900</v>
      </c>
      <c r="D4805" t="s">
        <v>40</v>
      </c>
      <c r="E4805" t="s">
        <v>41</v>
      </c>
      <c r="G4805" t="s">
        <v>24901</v>
      </c>
      <c r="H4805" t="s">
        <v>24902</v>
      </c>
      <c r="J4805" t="s">
        <v>392</v>
      </c>
      <c r="K4805" t="s">
        <v>393</v>
      </c>
      <c r="L4805">
        <v>33</v>
      </c>
      <c r="M4805" t="s">
        <v>24903</v>
      </c>
      <c r="N4805" t="s">
        <v>200</v>
      </c>
      <c r="O4805" t="s">
        <v>2091</v>
      </c>
      <c r="P4805" t="s">
        <v>2091</v>
      </c>
      <c r="X4805" t="s">
        <v>24904</v>
      </c>
      <c r="Y4805" t="s">
        <v>24905</v>
      </c>
    </row>
    <row r="4806" spans="1:26">
      <c r="A4806" t="s">
        <v>24906</v>
      </c>
      <c r="B4806" t="s">
        <v>24907</v>
      </c>
      <c r="D4806" t="s">
        <v>40</v>
      </c>
      <c r="E4806" t="s">
        <v>41</v>
      </c>
      <c r="G4806" t="s">
        <v>18324</v>
      </c>
      <c r="H4806" t="s">
        <v>24908</v>
      </c>
      <c r="J4806" t="s">
        <v>392</v>
      </c>
      <c r="K4806" t="s">
        <v>393</v>
      </c>
      <c r="L4806">
        <v>33</v>
      </c>
      <c r="M4806" t="s">
        <v>24909</v>
      </c>
      <c r="N4806" t="s">
        <v>773</v>
      </c>
      <c r="O4806" t="s">
        <v>2091</v>
      </c>
      <c r="P4806" t="s">
        <v>2091</v>
      </c>
      <c r="Y4806" t="s">
        <v>24910</v>
      </c>
    </row>
    <row r="4807" spans="1:26">
      <c r="A4807" t="s">
        <v>24911</v>
      </c>
      <c r="B4807" t="s">
        <v>24912</v>
      </c>
      <c r="D4807" t="s">
        <v>40</v>
      </c>
      <c r="E4807" t="s">
        <v>41</v>
      </c>
      <c r="G4807" t="s">
        <v>24913</v>
      </c>
      <c r="H4807" t="s">
        <v>10627</v>
      </c>
      <c r="J4807" t="s">
        <v>1791</v>
      </c>
      <c r="K4807" t="s">
        <v>1792</v>
      </c>
      <c r="L4807">
        <v>33</v>
      </c>
      <c r="M4807" t="s">
        <v>24909</v>
      </c>
      <c r="N4807" t="s">
        <v>379</v>
      </c>
      <c r="O4807" t="s">
        <v>2091</v>
      </c>
      <c r="P4807" t="s">
        <v>2091</v>
      </c>
      <c r="X4807" t="s">
        <v>24914</v>
      </c>
      <c r="Y4807" t="s">
        <v>24915</v>
      </c>
    </row>
    <row r="4808" spans="1:26">
      <c r="A4808" t="s">
        <v>24916</v>
      </c>
      <c r="B4808" t="s">
        <v>24917</v>
      </c>
      <c r="D4808" t="s">
        <v>40</v>
      </c>
      <c r="E4808" t="s">
        <v>41</v>
      </c>
      <c r="G4808" t="s">
        <v>24918</v>
      </c>
      <c r="H4808" t="s">
        <v>24919</v>
      </c>
      <c r="J4808" t="s">
        <v>445</v>
      </c>
      <c r="K4808" t="s">
        <v>446</v>
      </c>
      <c r="L4808">
        <v>33</v>
      </c>
      <c r="M4808" t="s">
        <v>24920</v>
      </c>
      <c r="N4808" t="s">
        <v>394</v>
      </c>
      <c r="O4808" t="s">
        <v>2091</v>
      </c>
      <c r="P4808" t="s">
        <v>2091</v>
      </c>
      <c r="X4808" t="s">
        <v>24921</v>
      </c>
      <c r="Y4808" t="s">
        <v>24922</v>
      </c>
    </row>
    <row r="4809" spans="1:26">
      <c r="A4809" t="s">
        <v>24923</v>
      </c>
      <c r="B4809" t="s">
        <v>24924</v>
      </c>
      <c r="D4809" t="s">
        <v>40</v>
      </c>
      <c r="E4809" t="s">
        <v>41</v>
      </c>
      <c r="G4809" t="s">
        <v>24925</v>
      </c>
      <c r="H4809" t="s">
        <v>24926</v>
      </c>
      <c r="J4809" t="s">
        <v>392</v>
      </c>
      <c r="K4809" t="s">
        <v>393</v>
      </c>
      <c r="L4809">
        <v>33</v>
      </c>
      <c r="M4809" t="s">
        <v>24927</v>
      </c>
      <c r="N4809" t="s">
        <v>379</v>
      </c>
      <c r="O4809" t="s">
        <v>2091</v>
      </c>
      <c r="P4809" t="s">
        <v>2091</v>
      </c>
      <c r="Y4809" t="s">
        <v>24928</v>
      </c>
    </row>
    <row r="4810" spans="1:26">
      <c r="A4810" t="s">
        <v>24929</v>
      </c>
      <c r="B4810" t="s">
        <v>24930</v>
      </c>
      <c r="D4810" t="s">
        <v>40</v>
      </c>
      <c r="E4810" t="s">
        <v>41</v>
      </c>
      <c r="G4810" t="s">
        <v>24931</v>
      </c>
      <c r="H4810" t="s">
        <v>24006</v>
      </c>
      <c r="J4810" t="s">
        <v>771</v>
      </c>
      <c r="K4810" t="s">
        <v>772</v>
      </c>
      <c r="L4810">
        <v>33</v>
      </c>
      <c r="M4810" t="s">
        <v>24932</v>
      </c>
      <c r="N4810" t="s">
        <v>2142</v>
      </c>
      <c r="O4810" t="s">
        <v>48</v>
      </c>
      <c r="P4810" t="s">
        <v>48</v>
      </c>
      <c r="Y4810" t="s">
        <v>24933</v>
      </c>
    </row>
    <row r="4811" spans="1:26">
      <c r="A4811" t="s">
        <v>24934</v>
      </c>
      <c r="B4811" t="s">
        <v>24935</v>
      </c>
      <c r="D4811" t="s">
        <v>40</v>
      </c>
      <c r="E4811" t="s">
        <v>41</v>
      </c>
      <c r="G4811" t="s">
        <v>14630</v>
      </c>
      <c r="H4811" t="s">
        <v>1165</v>
      </c>
      <c r="J4811" t="s">
        <v>392</v>
      </c>
      <c r="K4811" t="s">
        <v>393</v>
      </c>
      <c r="L4811">
        <v>33</v>
      </c>
      <c r="M4811" t="s">
        <v>24936</v>
      </c>
      <c r="N4811" t="s">
        <v>773</v>
      </c>
      <c r="O4811" t="s">
        <v>58</v>
      </c>
      <c r="P4811" t="s">
        <v>58</v>
      </c>
      <c r="Y4811" t="s">
        <v>24937</v>
      </c>
    </row>
    <row r="4812" spans="1:26">
      <c r="A4812" t="s">
        <v>24938</v>
      </c>
      <c r="B4812" t="s">
        <v>24939</v>
      </c>
      <c r="D4812" t="s">
        <v>40</v>
      </c>
      <c r="E4812" t="s">
        <v>41</v>
      </c>
      <c r="G4812" t="s">
        <v>5913</v>
      </c>
      <c r="H4812" t="s">
        <v>24940</v>
      </c>
      <c r="J4812" t="s">
        <v>2042</v>
      </c>
      <c r="K4812" t="s">
        <v>2043</v>
      </c>
      <c r="L4812">
        <v>33</v>
      </c>
      <c r="M4812" t="s">
        <v>24941</v>
      </c>
      <c r="N4812" t="s">
        <v>2212</v>
      </c>
      <c r="O4812" t="s">
        <v>58</v>
      </c>
      <c r="P4812" t="s">
        <v>58</v>
      </c>
      <c r="Y4812" t="s">
        <v>24942</v>
      </c>
    </row>
    <row r="4813" spans="1:26">
      <c r="A4813" t="s">
        <v>24943</v>
      </c>
      <c r="B4813" t="s">
        <v>24944</v>
      </c>
      <c r="D4813" t="s">
        <v>40</v>
      </c>
      <c r="E4813" t="s">
        <v>41</v>
      </c>
      <c r="G4813" t="s">
        <v>24945</v>
      </c>
      <c r="H4813" t="s">
        <v>24946</v>
      </c>
      <c r="J4813" t="s">
        <v>2128</v>
      </c>
      <c r="K4813" t="s">
        <v>2129</v>
      </c>
      <c r="L4813">
        <v>33</v>
      </c>
      <c r="M4813" t="s">
        <v>24947</v>
      </c>
      <c r="N4813" t="s">
        <v>2322</v>
      </c>
      <c r="O4813" t="s">
        <v>470</v>
      </c>
      <c r="P4813" t="s">
        <v>470</v>
      </c>
      <c r="X4813" t="s">
        <v>24948</v>
      </c>
      <c r="Y4813" t="s">
        <v>24949</v>
      </c>
    </row>
    <row r="4814" spans="1:26">
      <c r="A4814" t="s">
        <v>24950</v>
      </c>
      <c r="B4814" t="s">
        <v>24951</v>
      </c>
      <c r="D4814" t="s">
        <v>40</v>
      </c>
      <c r="E4814" t="s">
        <v>41</v>
      </c>
      <c r="G4814" t="s">
        <v>24952</v>
      </c>
      <c r="H4814" t="s">
        <v>24953</v>
      </c>
      <c r="J4814" t="s">
        <v>392</v>
      </c>
      <c r="K4814" t="s">
        <v>393</v>
      </c>
      <c r="L4814">
        <v>33</v>
      </c>
      <c r="M4814" t="s">
        <v>24954</v>
      </c>
      <c r="N4814" t="s">
        <v>379</v>
      </c>
      <c r="O4814" t="s">
        <v>470</v>
      </c>
      <c r="P4814" t="s">
        <v>470</v>
      </c>
      <c r="Y4814" t="s">
        <v>24955</v>
      </c>
    </row>
    <row r="4815" spans="1:26">
      <c r="A4815" t="s">
        <v>24956</v>
      </c>
      <c r="B4815" t="s">
        <v>24957</v>
      </c>
      <c r="D4815" t="s">
        <v>40</v>
      </c>
      <c r="E4815" t="s">
        <v>41</v>
      </c>
      <c r="G4815" t="s">
        <v>24958</v>
      </c>
      <c r="H4815" t="s">
        <v>15702</v>
      </c>
      <c r="J4815" t="s">
        <v>2128</v>
      </c>
      <c r="K4815" t="s">
        <v>2129</v>
      </c>
      <c r="L4815">
        <v>33</v>
      </c>
      <c r="M4815" t="s">
        <v>24959</v>
      </c>
      <c r="N4815" t="s">
        <v>1266</v>
      </c>
      <c r="O4815" t="s">
        <v>470</v>
      </c>
      <c r="P4815" t="s">
        <v>470</v>
      </c>
      <c r="Y4815" t="s">
        <v>24960</v>
      </c>
    </row>
    <row r="4816" spans="1:26">
      <c r="A4816" t="s">
        <v>24961</v>
      </c>
      <c r="B4816" t="s">
        <v>24962</v>
      </c>
      <c r="D4816" t="s">
        <v>40</v>
      </c>
      <c r="E4816" t="s">
        <v>41</v>
      </c>
      <c r="G4816" t="s">
        <v>3440</v>
      </c>
      <c r="H4816" t="s">
        <v>6323</v>
      </c>
      <c r="J4816" t="s">
        <v>392</v>
      </c>
      <c r="K4816" t="s">
        <v>393</v>
      </c>
      <c r="L4816">
        <v>33</v>
      </c>
      <c r="M4816" t="s">
        <v>24963</v>
      </c>
      <c r="N4816" t="s">
        <v>2322</v>
      </c>
      <c r="O4816" t="s">
        <v>470</v>
      </c>
      <c r="P4816" t="s">
        <v>470</v>
      </c>
      <c r="X4816" t="s">
        <v>24964</v>
      </c>
      <c r="Y4816" t="s">
        <v>24965</v>
      </c>
    </row>
    <row r="4817" spans="1:25">
      <c r="A4817" t="s">
        <v>24966</v>
      </c>
      <c r="B4817" t="s">
        <v>24967</v>
      </c>
      <c r="D4817" t="s">
        <v>40</v>
      </c>
      <c r="E4817" t="s">
        <v>41</v>
      </c>
      <c r="G4817" t="s">
        <v>1200</v>
      </c>
      <c r="H4817" t="s">
        <v>1200</v>
      </c>
      <c r="J4817" t="s">
        <v>445</v>
      </c>
      <c r="K4817" t="s">
        <v>446</v>
      </c>
      <c r="L4817">
        <v>33</v>
      </c>
      <c r="M4817" t="s">
        <v>24968</v>
      </c>
      <c r="N4817" t="s">
        <v>200</v>
      </c>
      <c r="O4817" t="s">
        <v>560</v>
      </c>
      <c r="P4817" t="s">
        <v>560</v>
      </c>
      <c r="X4817" t="s">
        <v>24969</v>
      </c>
      <c r="Y4817" t="s">
        <v>24970</v>
      </c>
    </row>
    <row r="4818" spans="1:25">
      <c r="A4818" t="s">
        <v>24971</v>
      </c>
      <c r="B4818" t="s">
        <v>24972</v>
      </c>
      <c r="D4818" t="s">
        <v>40</v>
      </c>
      <c r="E4818" t="s">
        <v>41</v>
      </c>
      <c r="G4818" t="s">
        <v>4538</v>
      </c>
      <c r="H4818" t="s">
        <v>673</v>
      </c>
      <c r="J4818" t="s">
        <v>392</v>
      </c>
      <c r="K4818" t="s">
        <v>393</v>
      </c>
      <c r="L4818">
        <v>33</v>
      </c>
      <c r="M4818" t="s">
        <v>24973</v>
      </c>
      <c r="N4818" t="s">
        <v>2212</v>
      </c>
      <c r="O4818" t="s">
        <v>560</v>
      </c>
      <c r="P4818" t="s">
        <v>560</v>
      </c>
      <c r="Y4818" t="s">
        <v>24974</v>
      </c>
    </row>
    <row r="4819" spans="1:25">
      <c r="A4819" t="s">
        <v>24975</v>
      </c>
      <c r="B4819" t="s">
        <v>24976</v>
      </c>
      <c r="D4819" t="s">
        <v>40</v>
      </c>
      <c r="E4819" t="s">
        <v>41</v>
      </c>
      <c r="G4819" t="s">
        <v>24553</v>
      </c>
      <c r="H4819" t="s">
        <v>2701</v>
      </c>
      <c r="J4819" t="s">
        <v>392</v>
      </c>
      <c r="K4819" t="s">
        <v>393</v>
      </c>
      <c r="L4819">
        <v>33</v>
      </c>
      <c r="M4819" t="s">
        <v>24977</v>
      </c>
      <c r="N4819" t="s">
        <v>379</v>
      </c>
      <c r="O4819" t="s">
        <v>560</v>
      </c>
      <c r="P4819" t="s">
        <v>560</v>
      </c>
      <c r="Y4819" t="s">
        <v>24978</v>
      </c>
    </row>
    <row r="4820" spans="1:25">
      <c r="A4820" t="s">
        <v>24979</v>
      </c>
      <c r="B4820" t="s">
        <v>24980</v>
      </c>
      <c r="D4820" t="s">
        <v>40</v>
      </c>
      <c r="E4820" t="s">
        <v>41</v>
      </c>
      <c r="G4820" t="s">
        <v>24981</v>
      </c>
      <c r="H4820" t="s">
        <v>1107</v>
      </c>
      <c r="J4820" t="s">
        <v>392</v>
      </c>
      <c r="K4820" t="s">
        <v>393</v>
      </c>
      <c r="L4820">
        <v>33</v>
      </c>
      <c r="M4820" t="s">
        <v>24982</v>
      </c>
      <c r="N4820" t="s">
        <v>725</v>
      </c>
      <c r="O4820" t="s">
        <v>683</v>
      </c>
      <c r="P4820" t="s">
        <v>683</v>
      </c>
      <c r="X4820" t="s">
        <v>24983</v>
      </c>
      <c r="Y4820" t="s">
        <v>24984</v>
      </c>
    </row>
    <row r="4821" spans="1:25">
      <c r="A4821" t="s">
        <v>24985</v>
      </c>
      <c r="B4821" t="s">
        <v>24986</v>
      </c>
      <c r="D4821" t="s">
        <v>40</v>
      </c>
      <c r="E4821" t="s">
        <v>41</v>
      </c>
      <c r="G4821" t="s">
        <v>24987</v>
      </c>
      <c r="H4821" t="s">
        <v>24988</v>
      </c>
      <c r="J4821" t="s">
        <v>392</v>
      </c>
      <c r="K4821" t="s">
        <v>393</v>
      </c>
      <c r="L4821">
        <v>33</v>
      </c>
      <c r="M4821" t="s">
        <v>24989</v>
      </c>
      <c r="N4821" t="s">
        <v>2322</v>
      </c>
      <c r="O4821" t="s">
        <v>683</v>
      </c>
      <c r="P4821" t="s">
        <v>683</v>
      </c>
      <c r="X4821" t="s">
        <v>24990</v>
      </c>
      <c r="Y4821" t="s">
        <v>24991</v>
      </c>
    </row>
    <row r="4822" spans="1:25">
      <c r="A4822" t="s">
        <v>24992</v>
      </c>
      <c r="B4822" t="s">
        <v>24993</v>
      </c>
      <c r="D4822" t="s">
        <v>40</v>
      </c>
      <c r="E4822" t="s">
        <v>41</v>
      </c>
      <c r="G4822" t="s">
        <v>24994</v>
      </c>
      <c r="H4822" t="s">
        <v>24995</v>
      </c>
      <c r="J4822" t="s">
        <v>392</v>
      </c>
      <c r="K4822" t="s">
        <v>393</v>
      </c>
      <c r="L4822">
        <v>33</v>
      </c>
      <c r="M4822" t="s">
        <v>24996</v>
      </c>
      <c r="N4822" t="s">
        <v>773</v>
      </c>
      <c r="O4822" t="s">
        <v>748</v>
      </c>
      <c r="P4822" t="s">
        <v>748</v>
      </c>
      <c r="Y4822" t="s">
        <v>24997</v>
      </c>
    </row>
    <row r="4823" spans="1:25">
      <c r="A4823" t="s">
        <v>24998</v>
      </c>
      <c r="B4823" t="s">
        <v>24999</v>
      </c>
      <c r="D4823" t="s">
        <v>40</v>
      </c>
      <c r="E4823" t="s">
        <v>41</v>
      </c>
      <c r="G4823" t="s">
        <v>25000</v>
      </c>
      <c r="H4823" t="s">
        <v>25001</v>
      </c>
      <c r="J4823" t="s">
        <v>392</v>
      </c>
      <c r="K4823" t="s">
        <v>393</v>
      </c>
      <c r="L4823">
        <v>33</v>
      </c>
      <c r="M4823" t="s">
        <v>25002</v>
      </c>
      <c r="N4823" t="s">
        <v>394</v>
      </c>
      <c r="O4823" t="s">
        <v>1019</v>
      </c>
      <c r="P4823" t="s">
        <v>1019</v>
      </c>
      <c r="Y4823" t="s">
        <v>25003</v>
      </c>
    </row>
    <row r="4824" spans="1:25">
      <c r="A4824" t="s">
        <v>25004</v>
      </c>
      <c r="B4824" t="s">
        <v>25005</v>
      </c>
      <c r="D4824" t="s">
        <v>40</v>
      </c>
      <c r="E4824" t="s">
        <v>41</v>
      </c>
      <c r="G4824" t="s">
        <v>25006</v>
      </c>
      <c r="H4824" t="s">
        <v>25007</v>
      </c>
      <c r="J4824" t="s">
        <v>392</v>
      </c>
      <c r="K4824" t="s">
        <v>393</v>
      </c>
      <c r="L4824">
        <v>33</v>
      </c>
      <c r="M4824" t="s">
        <v>25008</v>
      </c>
      <c r="N4824" t="s">
        <v>725</v>
      </c>
      <c r="O4824" t="s">
        <v>748</v>
      </c>
      <c r="P4824" t="s">
        <v>748</v>
      </c>
      <c r="Y4824" t="s">
        <v>25009</v>
      </c>
    </row>
    <row r="4825" spans="1:25">
      <c r="A4825" t="s">
        <v>25010</v>
      </c>
      <c r="B4825" t="s">
        <v>25011</v>
      </c>
      <c r="D4825" t="s">
        <v>40</v>
      </c>
      <c r="E4825" t="s">
        <v>41</v>
      </c>
      <c r="G4825" t="s">
        <v>4714</v>
      </c>
      <c r="H4825" t="s">
        <v>4714</v>
      </c>
      <c r="J4825" t="s">
        <v>392</v>
      </c>
      <c r="K4825" t="s">
        <v>393</v>
      </c>
      <c r="L4825">
        <v>33</v>
      </c>
      <c r="M4825" t="s">
        <v>25012</v>
      </c>
      <c r="N4825" t="s">
        <v>773</v>
      </c>
      <c r="O4825" t="s">
        <v>741</v>
      </c>
      <c r="P4825" t="s">
        <v>741</v>
      </c>
      <c r="X4825" t="s">
        <v>25013</v>
      </c>
      <c r="Y4825" t="s">
        <v>25014</v>
      </c>
    </row>
    <row r="4826" spans="1:25">
      <c r="A4826" t="s">
        <v>25015</v>
      </c>
      <c r="B4826" t="s">
        <v>25016</v>
      </c>
      <c r="D4826" t="s">
        <v>40</v>
      </c>
      <c r="E4826" t="s">
        <v>41</v>
      </c>
      <c r="G4826" t="s">
        <v>25017</v>
      </c>
      <c r="H4826" t="s">
        <v>253</v>
      </c>
      <c r="J4826" t="s">
        <v>2128</v>
      </c>
      <c r="K4826" t="s">
        <v>2129</v>
      </c>
      <c r="L4826">
        <v>33</v>
      </c>
      <c r="M4826" t="s">
        <v>25018</v>
      </c>
      <c r="N4826" t="s">
        <v>2892</v>
      </c>
      <c r="O4826" t="s">
        <v>1019</v>
      </c>
      <c r="P4826" t="s">
        <v>1019</v>
      </c>
      <c r="Y4826" t="s">
        <v>25019</v>
      </c>
    </row>
    <row r="4827" spans="1:25">
      <c r="A4827" t="s">
        <v>25020</v>
      </c>
      <c r="B4827" t="s">
        <v>25021</v>
      </c>
      <c r="D4827" t="s">
        <v>40</v>
      </c>
      <c r="E4827" t="s">
        <v>41</v>
      </c>
      <c r="G4827" t="s">
        <v>15793</v>
      </c>
      <c r="H4827" t="s">
        <v>15972</v>
      </c>
      <c r="J4827" t="s">
        <v>392</v>
      </c>
      <c r="K4827" t="s">
        <v>393</v>
      </c>
      <c r="L4827">
        <v>33</v>
      </c>
      <c r="M4827" t="s">
        <v>25022</v>
      </c>
      <c r="N4827" t="s">
        <v>379</v>
      </c>
      <c r="O4827" t="s">
        <v>1115</v>
      </c>
      <c r="P4827" t="s">
        <v>1115</v>
      </c>
      <c r="Y4827" t="s">
        <v>25023</v>
      </c>
    </row>
    <row r="4828" spans="1:25">
      <c r="A4828" t="s">
        <v>25024</v>
      </c>
      <c r="B4828" t="s">
        <v>25025</v>
      </c>
      <c r="D4828" t="s">
        <v>40</v>
      </c>
      <c r="E4828" t="s">
        <v>41</v>
      </c>
      <c r="G4828" t="s">
        <v>25026</v>
      </c>
      <c r="H4828" t="s">
        <v>20845</v>
      </c>
      <c r="J4828" t="s">
        <v>2042</v>
      </c>
      <c r="K4828" t="s">
        <v>2043</v>
      </c>
      <c r="L4828">
        <v>33</v>
      </c>
      <c r="M4828" t="s">
        <v>25027</v>
      </c>
      <c r="N4828" t="s">
        <v>4707</v>
      </c>
      <c r="O4828" t="s">
        <v>1115</v>
      </c>
      <c r="P4828" t="s">
        <v>1115</v>
      </c>
      <c r="Y4828" t="s">
        <v>25028</v>
      </c>
    </row>
    <row r="4829" spans="1:25">
      <c r="A4829" t="s">
        <v>25029</v>
      </c>
      <c r="B4829" t="s">
        <v>25030</v>
      </c>
      <c r="D4829" t="s">
        <v>40</v>
      </c>
      <c r="E4829" t="s">
        <v>41</v>
      </c>
      <c r="G4829" t="s">
        <v>25031</v>
      </c>
      <c r="H4829" t="s">
        <v>25032</v>
      </c>
      <c r="J4829" t="s">
        <v>392</v>
      </c>
      <c r="K4829" t="s">
        <v>393</v>
      </c>
      <c r="L4829">
        <v>33</v>
      </c>
      <c r="M4829" t="s">
        <v>25033</v>
      </c>
      <c r="N4829" t="s">
        <v>725</v>
      </c>
      <c r="O4829" t="s">
        <v>1115</v>
      </c>
      <c r="P4829" t="s">
        <v>1115</v>
      </c>
      <c r="Y4829" t="s">
        <v>25034</v>
      </c>
    </row>
    <row r="4830" spans="1:25">
      <c r="A4830" t="s">
        <v>25035</v>
      </c>
      <c r="B4830" t="s">
        <v>25036</v>
      </c>
      <c r="D4830" t="s">
        <v>40</v>
      </c>
      <c r="E4830" t="s">
        <v>41</v>
      </c>
      <c r="G4830" t="s">
        <v>25037</v>
      </c>
      <c r="H4830" t="s">
        <v>25038</v>
      </c>
      <c r="J4830" t="s">
        <v>17739</v>
      </c>
      <c r="K4830" t="s">
        <v>17740</v>
      </c>
      <c r="L4830">
        <v>33</v>
      </c>
      <c r="M4830" t="s">
        <v>25033</v>
      </c>
      <c r="N4830" t="s">
        <v>2212</v>
      </c>
      <c r="O4830" t="s">
        <v>1115</v>
      </c>
      <c r="P4830" t="s">
        <v>1115</v>
      </c>
      <c r="X4830" t="s">
        <v>25039</v>
      </c>
      <c r="Y4830" t="s">
        <v>25040</v>
      </c>
    </row>
    <row r="4831" spans="1:25">
      <c r="A4831" t="s">
        <v>25041</v>
      </c>
      <c r="B4831" t="s">
        <v>25042</v>
      </c>
      <c r="D4831" t="s">
        <v>40</v>
      </c>
      <c r="E4831" t="s">
        <v>41</v>
      </c>
      <c r="G4831" t="s">
        <v>19455</v>
      </c>
      <c r="H4831" t="s">
        <v>25043</v>
      </c>
      <c r="J4831" t="s">
        <v>1791</v>
      </c>
      <c r="K4831" t="s">
        <v>1792</v>
      </c>
      <c r="L4831">
        <v>32</v>
      </c>
      <c r="M4831" t="s">
        <v>25044</v>
      </c>
      <c r="N4831" t="s">
        <v>2142</v>
      </c>
      <c r="O4831" t="s">
        <v>2091</v>
      </c>
      <c r="P4831" t="s">
        <v>2091</v>
      </c>
      <c r="X4831" t="s">
        <v>25045</v>
      </c>
      <c r="Y4831" t="s">
        <v>25046</v>
      </c>
    </row>
    <row r="4832" spans="1:25">
      <c r="A4832" t="s">
        <v>25047</v>
      </c>
      <c r="B4832" t="s">
        <v>25048</v>
      </c>
      <c r="D4832" t="s">
        <v>40</v>
      </c>
      <c r="E4832" t="s">
        <v>41</v>
      </c>
      <c r="G4832" t="s">
        <v>25049</v>
      </c>
      <c r="H4832" t="s">
        <v>25050</v>
      </c>
      <c r="J4832" t="s">
        <v>392</v>
      </c>
      <c r="K4832" t="s">
        <v>393</v>
      </c>
      <c r="L4832">
        <v>32</v>
      </c>
      <c r="M4832" t="s">
        <v>25051</v>
      </c>
      <c r="N4832" t="s">
        <v>725</v>
      </c>
      <c r="O4832" t="s">
        <v>449</v>
      </c>
      <c r="P4832" t="s">
        <v>449</v>
      </c>
      <c r="X4832" t="s">
        <v>25052</v>
      </c>
      <c r="Y4832" t="s">
        <v>25053</v>
      </c>
    </row>
    <row r="4833" spans="1:25">
      <c r="A4833" t="s">
        <v>25054</v>
      </c>
      <c r="B4833" t="s">
        <v>25055</v>
      </c>
      <c r="D4833" t="s">
        <v>40</v>
      </c>
      <c r="E4833" t="s">
        <v>41</v>
      </c>
      <c r="G4833" t="s">
        <v>25056</v>
      </c>
      <c r="H4833" t="s">
        <v>25057</v>
      </c>
      <c r="J4833" t="s">
        <v>392</v>
      </c>
      <c r="K4833" t="s">
        <v>393</v>
      </c>
      <c r="L4833">
        <v>32</v>
      </c>
      <c r="M4833" t="s">
        <v>25058</v>
      </c>
      <c r="N4833" t="s">
        <v>448</v>
      </c>
      <c r="O4833" t="s">
        <v>470</v>
      </c>
      <c r="P4833" t="s">
        <v>470</v>
      </c>
      <c r="X4833" t="s">
        <v>25059</v>
      </c>
      <c r="Y4833" t="s">
        <v>25060</v>
      </c>
    </row>
    <row r="4834" spans="1:25">
      <c r="A4834" t="s">
        <v>25061</v>
      </c>
      <c r="B4834" t="s">
        <v>25062</v>
      </c>
      <c r="D4834" t="s">
        <v>40</v>
      </c>
      <c r="E4834" t="s">
        <v>41</v>
      </c>
      <c r="G4834" t="s">
        <v>25063</v>
      </c>
      <c r="H4834" t="s">
        <v>6711</v>
      </c>
      <c r="J4834" t="s">
        <v>392</v>
      </c>
      <c r="K4834" t="s">
        <v>393</v>
      </c>
      <c r="L4834">
        <v>32</v>
      </c>
      <c r="M4834" t="s">
        <v>25064</v>
      </c>
      <c r="N4834" t="s">
        <v>725</v>
      </c>
      <c r="O4834" t="s">
        <v>643</v>
      </c>
      <c r="P4834" t="s">
        <v>643</v>
      </c>
      <c r="X4834" t="s">
        <v>25065</v>
      </c>
      <c r="Y4834" t="s">
        <v>25066</v>
      </c>
    </row>
    <row r="4835" spans="1:25">
      <c r="A4835" t="s">
        <v>25067</v>
      </c>
      <c r="B4835" t="s">
        <v>25068</v>
      </c>
      <c r="D4835" t="s">
        <v>40</v>
      </c>
      <c r="E4835" t="s">
        <v>41</v>
      </c>
      <c r="G4835" t="s">
        <v>25069</v>
      </c>
      <c r="H4835" t="s">
        <v>25070</v>
      </c>
      <c r="J4835" t="s">
        <v>392</v>
      </c>
      <c r="K4835" t="s">
        <v>393</v>
      </c>
      <c r="L4835">
        <v>32</v>
      </c>
      <c r="M4835" t="s">
        <v>25071</v>
      </c>
      <c r="N4835" t="s">
        <v>2184</v>
      </c>
      <c r="O4835" t="s">
        <v>741</v>
      </c>
      <c r="P4835" t="s">
        <v>741</v>
      </c>
      <c r="Y4835" t="s">
        <v>25072</v>
      </c>
    </row>
    <row r="4836" spans="1:25">
      <c r="A4836" t="s">
        <v>25073</v>
      </c>
      <c r="B4836" t="s">
        <v>25074</v>
      </c>
      <c r="D4836" t="s">
        <v>40</v>
      </c>
      <c r="E4836" t="s">
        <v>41</v>
      </c>
      <c r="G4836" t="s">
        <v>25075</v>
      </c>
      <c r="H4836" t="s">
        <v>25076</v>
      </c>
      <c r="J4836" t="s">
        <v>392</v>
      </c>
      <c r="K4836" t="s">
        <v>393</v>
      </c>
      <c r="L4836">
        <v>32</v>
      </c>
      <c r="M4836" t="s">
        <v>25077</v>
      </c>
      <c r="N4836" t="s">
        <v>725</v>
      </c>
      <c r="O4836" t="s">
        <v>741</v>
      </c>
      <c r="P4836" t="s">
        <v>741</v>
      </c>
      <c r="X4836" t="s">
        <v>25078</v>
      </c>
      <c r="Y4836" t="s">
        <v>25079</v>
      </c>
    </row>
    <row r="4837" spans="1:25">
      <c r="A4837" t="s">
        <v>25080</v>
      </c>
      <c r="B4837" t="s">
        <v>25081</v>
      </c>
      <c r="D4837" t="s">
        <v>40</v>
      </c>
      <c r="E4837" t="s">
        <v>41</v>
      </c>
      <c r="G4837" t="s">
        <v>7740</v>
      </c>
      <c r="H4837" t="s">
        <v>25082</v>
      </c>
      <c r="J4837" t="s">
        <v>392</v>
      </c>
      <c r="K4837" t="s">
        <v>393</v>
      </c>
      <c r="L4837">
        <v>32</v>
      </c>
      <c r="M4837" t="s">
        <v>25083</v>
      </c>
      <c r="N4837" t="s">
        <v>773</v>
      </c>
      <c r="O4837" t="s">
        <v>741</v>
      </c>
      <c r="P4837" t="s">
        <v>741</v>
      </c>
      <c r="Y4837" t="s">
        <v>25084</v>
      </c>
    </row>
    <row r="4838" spans="1:25">
      <c r="A4838" t="s">
        <v>25085</v>
      </c>
      <c r="B4838" t="s">
        <v>25086</v>
      </c>
      <c r="D4838" t="s">
        <v>40</v>
      </c>
      <c r="E4838" t="s">
        <v>41</v>
      </c>
      <c r="G4838" t="s">
        <v>25087</v>
      </c>
      <c r="H4838" t="s">
        <v>3175</v>
      </c>
      <c r="J4838" t="s">
        <v>392</v>
      </c>
      <c r="K4838" t="s">
        <v>393</v>
      </c>
      <c r="L4838">
        <v>32</v>
      </c>
      <c r="M4838" t="s">
        <v>25088</v>
      </c>
      <c r="N4838" t="s">
        <v>379</v>
      </c>
      <c r="O4838" t="s">
        <v>741</v>
      </c>
      <c r="P4838" t="s">
        <v>741</v>
      </c>
      <c r="X4838" t="s">
        <v>25089</v>
      </c>
      <c r="Y4838" t="s">
        <v>25090</v>
      </c>
    </row>
    <row r="4839" spans="1:25">
      <c r="A4839" t="s">
        <v>25091</v>
      </c>
      <c r="B4839" t="s">
        <v>25092</v>
      </c>
      <c r="D4839" t="s">
        <v>40</v>
      </c>
      <c r="E4839" t="s">
        <v>41</v>
      </c>
      <c r="G4839" t="s">
        <v>25093</v>
      </c>
      <c r="H4839" t="s">
        <v>12696</v>
      </c>
      <c r="J4839" t="s">
        <v>392</v>
      </c>
      <c r="K4839" t="s">
        <v>393</v>
      </c>
      <c r="L4839">
        <v>32</v>
      </c>
      <c r="M4839" t="s">
        <v>25094</v>
      </c>
      <c r="N4839" t="s">
        <v>2582</v>
      </c>
      <c r="O4839" t="s">
        <v>1019</v>
      </c>
      <c r="P4839" t="s">
        <v>1019</v>
      </c>
      <c r="Y4839" t="s">
        <v>25095</v>
      </c>
    </row>
    <row r="4840" spans="1:25">
      <c r="A4840" t="s">
        <v>25096</v>
      </c>
      <c r="B4840" t="s">
        <v>25097</v>
      </c>
      <c r="D4840" t="s">
        <v>40</v>
      </c>
      <c r="E4840" t="s">
        <v>41</v>
      </c>
      <c r="G4840" t="s">
        <v>25098</v>
      </c>
      <c r="H4840" t="s">
        <v>1632</v>
      </c>
      <c r="J4840" t="s">
        <v>392</v>
      </c>
      <c r="K4840" t="s">
        <v>393</v>
      </c>
      <c r="L4840">
        <v>32</v>
      </c>
      <c r="M4840" t="s">
        <v>25099</v>
      </c>
      <c r="N4840" t="s">
        <v>773</v>
      </c>
      <c r="O4840" t="s">
        <v>1102</v>
      </c>
      <c r="P4840" t="s">
        <v>1102</v>
      </c>
      <c r="X4840" t="s">
        <v>25100</v>
      </c>
      <c r="Y4840" t="s">
        <v>25101</v>
      </c>
    </row>
    <row r="4841" spans="1:25">
      <c r="A4841" t="s">
        <v>25102</v>
      </c>
      <c r="B4841" t="s">
        <v>25103</v>
      </c>
      <c r="D4841" t="s">
        <v>40</v>
      </c>
      <c r="E4841" t="s">
        <v>41</v>
      </c>
      <c r="G4841" t="s">
        <v>506</v>
      </c>
      <c r="H4841" t="s">
        <v>25104</v>
      </c>
      <c r="J4841" t="s">
        <v>392</v>
      </c>
      <c r="K4841" t="s">
        <v>393</v>
      </c>
      <c r="L4841">
        <v>32</v>
      </c>
      <c r="M4841" t="s">
        <v>25105</v>
      </c>
      <c r="N4841" t="s">
        <v>2184</v>
      </c>
      <c r="O4841" t="s">
        <v>1102</v>
      </c>
      <c r="P4841" t="s">
        <v>1102</v>
      </c>
      <c r="Y4841" t="s">
        <v>25106</v>
      </c>
    </row>
    <row r="4842" spans="1:25">
      <c r="A4842" t="s">
        <v>25107</v>
      </c>
      <c r="B4842" t="s">
        <v>25108</v>
      </c>
      <c r="D4842" t="s">
        <v>40</v>
      </c>
      <c r="E4842" t="s">
        <v>41</v>
      </c>
      <c r="G4842" t="s">
        <v>25109</v>
      </c>
      <c r="H4842" t="s">
        <v>25110</v>
      </c>
      <c r="J4842" t="s">
        <v>924</v>
      </c>
      <c r="K4842" t="s">
        <v>925</v>
      </c>
      <c r="L4842">
        <v>32</v>
      </c>
      <c r="M4842" t="s">
        <v>25111</v>
      </c>
      <c r="N4842" t="s">
        <v>4707</v>
      </c>
      <c r="O4842" t="s">
        <v>1102</v>
      </c>
      <c r="P4842" t="s">
        <v>1102</v>
      </c>
      <c r="X4842" t="s">
        <v>25112</v>
      </c>
      <c r="Y4842" t="s">
        <v>25113</v>
      </c>
    </row>
    <row r="4843" spans="1:25">
      <c r="A4843" t="s">
        <v>25114</v>
      </c>
      <c r="B4843" t="s">
        <v>25115</v>
      </c>
      <c r="D4843" t="s">
        <v>40</v>
      </c>
      <c r="E4843" t="s">
        <v>41</v>
      </c>
      <c r="G4843" t="s">
        <v>16722</v>
      </c>
      <c r="H4843" t="s">
        <v>3186</v>
      </c>
      <c r="J4843" t="s">
        <v>392</v>
      </c>
      <c r="K4843" t="s">
        <v>393</v>
      </c>
      <c r="L4843">
        <v>31</v>
      </c>
      <c r="M4843" t="s">
        <v>25116</v>
      </c>
      <c r="N4843" t="s">
        <v>2212</v>
      </c>
      <c r="O4843" t="s">
        <v>1575</v>
      </c>
      <c r="P4843" t="s">
        <v>1575</v>
      </c>
      <c r="Y4843" t="s">
        <v>25117</v>
      </c>
    </row>
    <row r="4844" spans="1:25">
      <c r="A4844" t="s">
        <v>178</v>
      </c>
      <c r="B4844" t="s">
        <v>25118</v>
      </c>
      <c r="D4844" t="s">
        <v>40</v>
      </c>
      <c r="E4844" t="s">
        <v>41</v>
      </c>
      <c r="G4844" t="s">
        <v>25119</v>
      </c>
      <c r="H4844" t="s">
        <v>25120</v>
      </c>
      <c r="J4844" t="s">
        <v>392</v>
      </c>
      <c r="K4844" t="s">
        <v>393</v>
      </c>
      <c r="L4844">
        <v>31</v>
      </c>
      <c r="M4844" t="s">
        <v>25121</v>
      </c>
      <c r="N4844" t="s">
        <v>448</v>
      </c>
      <c r="O4844" t="s">
        <v>261</v>
      </c>
      <c r="P4844" t="s">
        <v>261</v>
      </c>
      <c r="Y4844" t="s">
        <v>25122</v>
      </c>
    </row>
    <row r="4845" spans="1:25">
      <c r="A4845" t="s">
        <v>25123</v>
      </c>
      <c r="B4845" t="s">
        <v>25124</v>
      </c>
      <c r="D4845" t="s">
        <v>40</v>
      </c>
      <c r="E4845" t="s">
        <v>41</v>
      </c>
      <c r="G4845" t="s">
        <v>25125</v>
      </c>
      <c r="H4845" t="s">
        <v>25126</v>
      </c>
      <c r="J4845" t="s">
        <v>2042</v>
      </c>
      <c r="K4845" t="s">
        <v>2043</v>
      </c>
      <c r="L4845">
        <v>31</v>
      </c>
      <c r="M4845" t="s">
        <v>25127</v>
      </c>
      <c r="N4845" t="s">
        <v>1266</v>
      </c>
      <c r="O4845" t="s">
        <v>470</v>
      </c>
      <c r="P4845" t="s">
        <v>470</v>
      </c>
      <c r="X4845" t="s">
        <v>25128</v>
      </c>
      <c r="Y4845" t="s">
        <v>25129</v>
      </c>
    </row>
    <row r="4846" spans="1:25">
      <c r="A4846" t="s">
        <v>25130</v>
      </c>
      <c r="B4846" t="s">
        <v>25131</v>
      </c>
      <c r="D4846" t="s">
        <v>40</v>
      </c>
      <c r="E4846" t="s">
        <v>41</v>
      </c>
      <c r="G4846" t="s">
        <v>25132</v>
      </c>
      <c r="H4846" t="s">
        <v>599</v>
      </c>
      <c r="J4846" t="s">
        <v>392</v>
      </c>
      <c r="K4846" t="s">
        <v>393</v>
      </c>
      <c r="L4846">
        <v>31</v>
      </c>
      <c r="M4846" t="s">
        <v>25133</v>
      </c>
      <c r="N4846" t="s">
        <v>2212</v>
      </c>
      <c r="O4846" t="s">
        <v>470</v>
      </c>
      <c r="P4846" t="s">
        <v>470</v>
      </c>
      <c r="X4846" t="s">
        <v>25134</v>
      </c>
      <c r="Y4846" t="s">
        <v>25135</v>
      </c>
    </row>
    <row r="4847" spans="1:25">
      <c r="A4847" t="s">
        <v>25136</v>
      </c>
      <c r="B4847" t="s">
        <v>25137</v>
      </c>
      <c r="D4847" t="s">
        <v>40</v>
      </c>
      <c r="E4847" t="s">
        <v>41</v>
      </c>
      <c r="G4847" t="s">
        <v>25138</v>
      </c>
      <c r="H4847" t="s">
        <v>22879</v>
      </c>
      <c r="J4847" t="s">
        <v>392</v>
      </c>
      <c r="K4847" t="s">
        <v>393</v>
      </c>
      <c r="L4847">
        <v>31</v>
      </c>
      <c r="M4847" t="s">
        <v>25139</v>
      </c>
      <c r="N4847" t="s">
        <v>725</v>
      </c>
      <c r="O4847" t="s">
        <v>470</v>
      </c>
      <c r="P4847" t="s">
        <v>470</v>
      </c>
      <c r="Y4847" t="s">
        <v>25140</v>
      </c>
    </row>
    <row r="4848" spans="1:25">
      <c r="A4848" t="s">
        <v>25141</v>
      </c>
      <c r="B4848" t="s">
        <v>25142</v>
      </c>
      <c r="D4848" t="s">
        <v>40</v>
      </c>
      <c r="E4848" t="s">
        <v>41</v>
      </c>
      <c r="G4848" t="s">
        <v>2255</v>
      </c>
      <c r="H4848" t="s">
        <v>25143</v>
      </c>
      <c r="J4848" t="s">
        <v>1791</v>
      </c>
      <c r="K4848" t="s">
        <v>1792</v>
      </c>
      <c r="L4848">
        <v>31</v>
      </c>
      <c r="M4848" t="s">
        <v>25144</v>
      </c>
      <c r="N4848" t="s">
        <v>379</v>
      </c>
      <c r="O4848" t="s">
        <v>470</v>
      </c>
      <c r="P4848" t="s">
        <v>470</v>
      </c>
      <c r="Y4848" t="s">
        <v>25145</v>
      </c>
    </row>
    <row r="4849" spans="1:25">
      <c r="A4849" t="s">
        <v>25146</v>
      </c>
      <c r="B4849" t="s">
        <v>25147</v>
      </c>
      <c r="D4849" t="s">
        <v>40</v>
      </c>
      <c r="E4849" t="s">
        <v>41</v>
      </c>
      <c r="G4849" t="s">
        <v>25148</v>
      </c>
      <c r="H4849" t="s">
        <v>17324</v>
      </c>
      <c r="J4849" t="s">
        <v>392</v>
      </c>
      <c r="K4849" t="s">
        <v>393</v>
      </c>
      <c r="L4849">
        <v>31</v>
      </c>
      <c r="M4849" t="s">
        <v>25149</v>
      </c>
      <c r="N4849" t="s">
        <v>200</v>
      </c>
      <c r="O4849" t="s">
        <v>560</v>
      </c>
      <c r="P4849" t="s">
        <v>560</v>
      </c>
      <c r="Y4849" t="s">
        <v>25150</v>
      </c>
    </row>
    <row r="4850" spans="1:25">
      <c r="A4850" t="s">
        <v>25151</v>
      </c>
      <c r="B4850" t="s">
        <v>25152</v>
      </c>
      <c r="D4850" t="s">
        <v>40</v>
      </c>
      <c r="E4850" t="s">
        <v>41</v>
      </c>
      <c r="G4850" t="s">
        <v>2198</v>
      </c>
      <c r="H4850" t="s">
        <v>25153</v>
      </c>
      <c r="J4850" t="s">
        <v>2042</v>
      </c>
      <c r="K4850" t="s">
        <v>2043</v>
      </c>
      <c r="L4850">
        <v>33</v>
      </c>
      <c r="M4850" t="s">
        <v>25154</v>
      </c>
      <c r="N4850" t="s">
        <v>2582</v>
      </c>
      <c r="O4850" t="s">
        <v>48</v>
      </c>
      <c r="P4850" t="s">
        <v>25155</v>
      </c>
      <c r="X4850" t="s">
        <v>25156</v>
      </c>
      <c r="Y4850" t="s">
        <v>25157</v>
      </c>
    </row>
    <row r="4851" spans="1:25">
      <c r="A4851" t="s">
        <v>25158</v>
      </c>
      <c r="B4851" t="s">
        <v>25159</v>
      </c>
      <c r="D4851" t="s">
        <v>40</v>
      </c>
      <c r="E4851" t="s">
        <v>41</v>
      </c>
      <c r="G4851" t="s">
        <v>19164</v>
      </c>
      <c r="H4851" t="s">
        <v>279</v>
      </c>
      <c r="J4851" t="s">
        <v>392</v>
      </c>
      <c r="K4851" t="s">
        <v>393</v>
      </c>
      <c r="L4851">
        <v>31</v>
      </c>
      <c r="M4851" t="s">
        <v>25160</v>
      </c>
      <c r="N4851" t="s">
        <v>2212</v>
      </c>
      <c r="O4851" t="s">
        <v>261</v>
      </c>
      <c r="P4851" t="s">
        <v>261</v>
      </c>
      <c r="Y4851" t="s">
        <v>25161</v>
      </c>
    </row>
    <row r="4852" spans="1:25">
      <c r="A4852" t="s">
        <v>25162</v>
      </c>
      <c r="B4852" t="s">
        <v>25163</v>
      </c>
      <c r="D4852" t="s">
        <v>40</v>
      </c>
      <c r="E4852" t="s">
        <v>41</v>
      </c>
      <c r="G4852" t="s">
        <v>8614</v>
      </c>
      <c r="H4852" t="s">
        <v>25164</v>
      </c>
      <c r="J4852" t="s">
        <v>392</v>
      </c>
      <c r="K4852" t="s">
        <v>393</v>
      </c>
      <c r="L4852">
        <v>30</v>
      </c>
      <c r="M4852" t="s">
        <v>25165</v>
      </c>
      <c r="N4852" t="s">
        <v>2212</v>
      </c>
      <c r="O4852" t="s">
        <v>748</v>
      </c>
      <c r="P4852" t="s">
        <v>748</v>
      </c>
      <c r="Y4852" t="s">
        <v>25166</v>
      </c>
    </row>
    <row r="4853" spans="1:25">
      <c r="A4853" t="s">
        <v>25167</v>
      </c>
      <c r="B4853" t="s">
        <v>25168</v>
      </c>
      <c r="D4853" t="s">
        <v>40</v>
      </c>
      <c r="E4853" t="s">
        <v>41</v>
      </c>
      <c r="G4853" t="s">
        <v>25169</v>
      </c>
      <c r="H4853" t="s">
        <v>25170</v>
      </c>
      <c r="J4853" t="s">
        <v>2128</v>
      </c>
      <c r="K4853" t="s">
        <v>2129</v>
      </c>
      <c r="L4853">
        <v>32</v>
      </c>
      <c r="M4853" t="s">
        <v>25171</v>
      </c>
      <c r="N4853" t="s">
        <v>448</v>
      </c>
      <c r="O4853" t="s">
        <v>1019</v>
      </c>
      <c r="P4853" t="s">
        <v>1019</v>
      </c>
      <c r="Y4853" t="s">
        <v>25172</v>
      </c>
    </row>
    <row r="4854" spans="1:25">
      <c r="A4854" t="s">
        <v>25173</v>
      </c>
      <c r="B4854" t="s">
        <v>25174</v>
      </c>
      <c r="D4854" t="s">
        <v>40</v>
      </c>
      <c r="E4854" t="s">
        <v>41</v>
      </c>
      <c r="G4854" t="s">
        <v>10335</v>
      </c>
      <c r="H4854" t="s">
        <v>25175</v>
      </c>
      <c r="J4854" t="s">
        <v>392</v>
      </c>
      <c r="K4854" t="s">
        <v>393</v>
      </c>
      <c r="L4854">
        <v>32</v>
      </c>
      <c r="M4854" t="s">
        <v>25176</v>
      </c>
      <c r="N4854" t="s">
        <v>725</v>
      </c>
      <c r="O4854" t="s">
        <v>1019</v>
      </c>
      <c r="P4854" t="s">
        <v>1019</v>
      </c>
      <c r="Y4854" t="s">
        <v>25177</v>
      </c>
    </row>
    <row r="4855" spans="1:25">
      <c r="A4855" t="s">
        <v>25178</v>
      </c>
      <c r="B4855" t="s">
        <v>25179</v>
      </c>
      <c r="D4855" t="s">
        <v>40</v>
      </c>
      <c r="E4855" t="s">
        <v>41</v>
      </c>
      <c r="G4855" t="s">
        <v>25180</v>
      </c>
      <c r="H4855" t="s">
        <v>20646</v>
      </c>
      <c r="J4855" t="s">
        <v>392</v>
      </c>
      <c r="K4855" t="s">
        <v>393</v>
      </c>
      <c r="L4855">
        <v>32</v>
      </c>
      <c r="M4855" t="s">
        <v>25181</v>
      </c>
      <c r="N4855" t="s">
        <v>2322</v>
      </c>
      <c r="O4855" t="s">
        <v>1115</v>
      </c>
      <c r="P4855" t="s">
        <v>1115</v>
      </c>
      <c r="X4855" t="s">
        <v>25182</v>
      </c>
      <c r="Y4855" t="s">
        <v>25183</v>
      </c>
    </row>
    <row r="4856" spans="1:25">
      <c r="A4856" t="s">
        <v>25184</v>
      </c>
      <c r="B4856" t="s">
        <v>25185</v>
      </c>
      <c r="D4856" t="s">
        <v>40</v>
      </c>
      <c r="E4856" t="s">
        <v>41</v>
      </c>
      <c r="G4856" t="s">
        <v>1356</v>
      </c>
      <c r="H4856" t="s">
        <v>1356</v>
      </c>
      <c r="J4856" t="s">
        <v>2128</v>
      </c>
      <c r="K4856" t="s">
        <v>2129</v>
      </c>
      <c r="L4856">
        <v>44</v>
      </c>
      <c r="M4856" t="s">
        <v>25186</v>
      </c>
      <c r="N4856" t="s">
        <v>200</v>
      </c>
      <c r="O4856" t="s">
        <v>560</v>
      </c>
      <c r="P4856" t="s">
        <v>560</v>
      </c>
      <c r="X4856" t="s">
        <v>25187</v>
      </c>
      <c r="Y4856" t="s">
        <v>25188</v>
      </c>
    </row>
    <row r="4857" spans="1:25">
      <c r="A4857" t="s">
        <v>25189</v>
      </c>
      <c r="B4857" t="s">
        <v>25190</v>
      </c>
      <c r="D4857" t="s">
        <v>40</v>
      </c>
      <c r="E4857" t="s">
        <v>41</v>
      </c>
      <c r="G4857" t="s">
        <v>25191</v>
      </c>
      <c r="H4857" t="s">
        <v>25191</v>
      </c>
      <c r="J4857" t="s">
        <v>2128</v>
      </c>
      <c r="K4857" t="s">
        <v>2129</v>
      </c>
      <c r="L4857">
        <v>46</v>
      </c>
      <c r="M4857" t="s">
        <v>25192</v>
      </c>
      <c r="N4857" t="s">
        <v>2892</v>
      </c>
      <c r="O4857" t="s">
        <v>58</v>
      </c>
      <c r="P4857" t="s">
        <v>58</v>
      </c>
      <c r="X4857" t="s">
        <v>25193</v>
      </c>
      <c r="Y4857" t="s">
        <v>25194</v>
      </c>
    </row>
    <row r="4858" spans="1:25">
      <c r="A4858" t="s">
        <v>25195</v>
      </c>
      <c r="B4858" t="s">
        <v>25196</v>
      </c>
      <c r="D4858" t="s">
        <v>40</v>
      </c>
      <c r="E4858" t="s">
        <v>41</v>
      </c>
      <c r="G4858" t="s">
        <v>25197</v>
      </c>
      <c r="H4858" t="s">
        <v>25197</v>
      </c>
      <c r="J4858" t="s">
        <v>392</v>
      </c>
      <c r="K4858" t="s">
        <v>393</v>
      </c>
      <c r="L4858">
        <v>43</v>
      </c>
      <c r="M4858" t="s">
        <v>25198</v>
      </c>
      <c r="N4858" t="s">
        <v>2582</v>
      </c>
      <c r="O4858" t="s">
        <v>683</v>
      </c>
      <c r="P4858" t="s">
        <v>683</v>
      </c>
      <c r="X4858" t="s">
        <v>25199</v>
      </c>
      <c r="Y4858" t="s">
        <v>25200</v>
      </c>
    </row>
    <row r="4859" spans="1:25">
      <c r="A4859" t="s">
        <v>25201</v>
      </c>
      <c r="B4859" t="s">
        <v>25202</v>
      </c>
      <c r="D4859" t="s">
        <v>40</v>
      </c>
      <c r="E4859" t="s">
        <v>41</v>
      </c>
      <c r="G4859" t="s">
        <v>25203</v>
      </c>
      <c r="H4859" t="s">
        <v>3991</v>
      </c>
      <c r="J4859" t="s">
        <v>392</v>
      </c>
      <c r="K4859" t="s">
        <v>393</v>
      </c>
      <c r="L4859">
        <v>44</v>
      </c>
      <c r="M4859" t="s">
        <v>25204</v>
      </c>
      <c r="N4859" t="s">
        <v>394</v>
      </c>
      <c r="O4859" t="s">
        <v>261</v>
      </c>
      <c r="P4859" t="s">
        <v>261</v>
      </c>
      <c r="X4859" t="s">
        <v>25205</v>
      </c>
      <c r="Y4859" t="s">
        <v>25206</v>
      </c>
    </row>
    <row r="4860" spans="1:25">
      <c r="A4860" t="s">
        <v>25207</v>
      </c>
      <c r="B4860" t="s">
        <v>25208</v>
      </c>
      <c r="D4860" t="s">
        <v>40</v>
      </c>
      <c r="E4860" t="s">
        <v>41</v>
      </c>
      <c r="G4860" t="s">
        <v>19766</v>
      </c>
      <c r="H4860" t="s">
        <v>25209</v>
      </c>
      <c r="J4860" t="s">
        <v>392</v>
      </c>
      <c r="K4860" t="s">
        <v>393</v>
      </c>
      <c r="L4860">
        <v>44</v>
      </c>
      <c r="M4860" t="s">
        <v>25210</v>
      </c>
      <c r="N4860" t="s">
        <v>394</v>
      </c>
      <c r="O4860" t="s">
        <v>748</v>
      </c>
      <c r="P4860" t="s">
        <v>748</v>
      </c>
      <c r="X4860" t="s">
        <v>25211</v>
      </c>
      <c r="Y4860" t="s">
        <v>25212</v>
      </c>
    </row>
    <row r="4861" spans="1:25">
      <c r="A4861" t="s">
        <v>25213</v>
      </c>
      <c r="B4861" t="s">
        <v>25214</v>
      </c>
      <c r="D4861" t="s">
        <v>40</v>
      </c>
      <c r="E4861" t="s">
        <v>41</v>
      </c>
      <c r="G4861" t="s">
        <v>25215</v>
      </c>
      <c r="H4861" t="s">
        <v>25216</v>
      </c>
      <c r="J4861" t="s">
        <v>392</v>
      </c>
      <c r="K4861" t="s">
        <v>393</v>
      </c>
      <c r="L4861">
        <v>44</v>
      </c>
      <c r="M4861" t="s">
        <v>25217</v>
      </c>
      <c r="N4861" t="s">
        <v>379</v>
      </c>
      <c r="O4861" t="s">
        <v>748</v>
      </c>
      <c r="P4861" t="s">
        <v>748</v>
      </c>
      <c r="X4861" t="s">
        <v>25218</v>
      </c>
      <c r="Y4861" t="s">
        <v>25219</v>
      </c>
    </row>
    <row r="4862" spans="1:25">
      <c r="A4862" t="s">
        <v>25220</v>
      </c>
      <c r="B4862" t="s">
        <v>25221</v>
      </c>
      <c r="D4862" t="s">
        <v>40</v>
      </c>
      <c r="E4862" t="s">
        <v>41</v>
      </c>
      <c r="G4862" t="s">
        <v>656</v>
      </c>
      <c r="H4862" t="s">
        <v>3620</v>
      </c>
      <c r="J4862" t="s">
        <v>6662</v>
      </c>
      <c r="K4862" t="s">
        <v>6663</v>
      </c>
      <c r="L4862">
        <v>44</v>
      </c>
      <c r="M4862" t="s">
        <v>25222</v>
      </c>
      <c r="N4862" t="s">
        <v>2142</v>
      </c>
      <c r="O4862" t="s">
        <v>748</v>
      </c>
      <c r="P4862" t="s">
        <v>748</v>
      </c>
      <c r="X4862" t="s">
        <v>25223</v>
      </c>
      <c r="Y4862" t="s">
        <v>25224</v>
      </c>
    </row>
    <row r="4863" spans="1:25">
      <c r="A4863" t="s">
        <v>25225</v>
      </c>
      <c r="B4863" t="s">
        <v>25226</v>
      </c>
      <c r="D4863" t="s">
        <v>40</v>
      </c>
      <c r="E4863" t="s">
        <v>41</v>
      </c>
      <c r="G4863" t="s">
        <v>25227</v>
      </c>
      <c r="H4863" t="s">
        <v>25228</v>
      </c>
      <c r="J4863" t="s">
        <v>392</v>
      </c>
      <c r="K4863" t="s">
        <v>393</v>
      </c>
      <c r="L4863">
        <v>44</v>
      </c>
      <c r="M4863" t="s">
        <v>25229</v>
      </c>
      <c r="N4863" t="s">
        <v>379</v>
      </c>
      <c r="O4863" t="s">
        <v>741</v>
      </c>
      <c r="P4863" t="s">
        <v>741</v>
      </c>
      <c r="X4863" t="s">
        <v>25230</v>
      </c>
      <c r="Y4863" t="s">
        <v>25231</v>
      </c>
    </row>
    <row r="4864" spans="1:25">
      <c r="A4864" t="s">
        <v>25232</v>
      </c>
      <c r="B4864" t="s">
        <v>25233</v>
      </c>
      <c r="D4864" t="s">
        <v>40</v>
      </c>
      <c r="E4864" t="s">
        <v>41</v>
      </c>
      <c r="G4864" t="s">
        <v>25234</v>
      </c>
      <c r="H4864" t="s">
        <v>699</v>
      </c>
      <c r="J4864" t="s">
        <v>392</v>
      </c>
      <c r="K4864" t="s">
        <v>393</v>
      </c>
      <c r="L4864">
        <v>44</v>
      </c>
      <c r="M4864" t="s">
        <v>25235</v>
      </c>
      <c r="N4864" t="s">
        <v>773</v>
      </c>
      <c r="O4864" t="s">
        <v>1019</v>
      </c>
      <c r="P4864" t="s">
        <v>1019</v>
      </c>
      <c r="X4864" t="s">
        <v>25236</v>
      </c>
      <c r="Y4864" t="s">
        <v>25237</v>
      </c>
    </row>
    <row r="4865" spans="1:25">
      <c r="A4865" t="s">
        <v>25238</v>
      </c>
      <c r="B4865" t="s">
        <v>25239</v>
      </c>
      <c r="D4865" t="s">
        <v>40</v>
      </c>
      <c r="E4865" t="s">
        <v>41</v>
      </c>
      <c r="G4865" t="s">
        <v>25240</v>
      </c>
      <c r="H4865" t="s">
        <v>5349</v>
      </c>
      <c r="J4865" t="s">
        <v>392</v>
      </c>
      <c r="K4865" t="s">
        <v>393</v>
      </c>
      <c r="L4865">
        <v>43</v>
      </c>
      <c r="M4865" t="s">
        <v>25241</v>
      </c>
      <c r="N4865" t="s">
        <v>2142</v>
      </c>
      <c r="O4865" t="s">
        <v>1575</v>
      </c>
      <c r="P4865" t="s">
        <v>1575</v>
      </c>
      <c r="X4865" t="s">
        <v>25242</v>
      </c>
      <c r="Y4865" t="s">
        <v>25243</v>
      </c>
    </row>
    <row r="4866" spans="1:25">
      <c r="A4866" t="s">
        <v>25244</v>
      </c>
      <c r="B4866" t="s">
        <v>25245</v>
      </c>
      <c r="D4866" t="s">
        <v>40</v>
      </c>
      <c r="E4866" t="s">
        <v>41</v>
      </c>
      <c r="G4866" t="s">
        <v>25246</v>
      </c>
      <c r="H4866" t="s">
        <v>13410</v>
      </c>
      <c r="J4866" t="s">
        <v>445</v>
      </c>
      <c r="K4866" t="s">
        <v>446</v>
      </c>
      <c r="L4866">
        <v>43</v>
      </c>
      <c r="M4866" t="s">
        <v>25247</v>
      </c>
      <c r="N4866" t="s">
        <v>2582</v>
      </c>
      <c r="O4866" t="s">
        <v>2091</v>
      </c>
      <c r="P4866" t="s">
        <v>2091</v>
      </c>
      <c r="X4866" t="s">
        <v>25248</v>
      </c>
      <c r="Y4866" t="s">
        <v>25249</v>
      </c>
    </row>
    <row r="4867" spans="1:25">
      <c r="A4867" t="s">
        <v>25250</v>
      </c>
      <c r="B4867" t="s">
        <v>25251</v>
      </c>
      <c r="D4867" t="s">
        <v>40</v>
      </c>
      <c r="E4867" t="s">
        <v>41</v>
      </c>
      <c r="G4867" t="s">
        <v>120</v>
      </c>
      <c r="H4867" t="s">
        <v>507</v>
      </c>
      <c r="J4867" t="s">
        <v>392</v>
      </c>
      <c r="K4867" t="s">
        <v>393</v>
      </c>
      <c r="L4867">
        <v>43</v>
      </c>
      <c r="M4867" t="s">
        <v>25252</v>
      </c>
      <c r="N4867" t="s">
        <v>2582</v>
      </c>
      <c r="O4867" t="s">
        <v>2091</v>
      </c>
      <c r="P4867" t="s">
        <v>2091</v>
      </c>
      <c r="Y4867" t="s">
        <v>25253</v>
      </c>
    </row>
    <row r="4868" spans="1:25">
      <c r="A4868" t="s">
        <v>25254</v>
      </c>
      <c r="B4868" t="s">
        <v>25255</v>
      </c>
      <c r="D4868" t="s">
        <v>40</v>
      </c>
      <c r="E4868" t="s">
        <v>41</v>
      </c>
      <c r="G4868" t="s">
        <v>2679</v>
      </c>
      <c r="H4868" t="s">
        <v>25256</v>
      </c>
      <c r="J4868" t="s">
        <v>392</v>
      </c>
      <c r="K4868" t="s">
        <v>393</v>
      </c>
      <c r="L4868">
        <v>41</v>
      </c>
      <c r="M4868" t="s">
        <v>25257</v>
      </c>
      <c r="N4868" t="s">
        <v>2142</v>
      </c>
      <c r="O4868" t="s">
        <v>1019</v>
      </c>
      <c r="P4868" t="s">
        <v>1019</v>
      </c>
      <c r="X4868" t="s">
        <v>25258</v>
      </c>
      <c r="Y4868" t="s">
        <v>25259</v>
      </c>
    </row>
    <row r="4869" spans="1:25">
      <c r="A4869" t="s">
        <v>25260</v>
      </c>
      <c r="B4869" t="s">
        <v>25261</v>
      </c>
      <c r="D4869" t="s">
        <v>40</v>
      </c>
      <c r="E4869" t="s">
        <v>41</v>
      </c>
      <c r="G4869" t="s">
        <v>18512</v>
      </c>
      <c r="H4869" t="s">
        <v>25262</v>
      </c>
      <c r="J4869" t="s">
        <v>392</v>
      </c>
      <c r="K4869" t="s">
        <v>393</v>
      </c>
      <c r="L4869">
        <v>43</v>
      </c>
      <c r="M4869" t="s">
        <v>25263</v>
      </c>
      <c r="N4869" t="s">
        <v>394</v>
      </c>
      <c r="O4869" t="s">
        <v>470</v>
      </c>
      <c r="P4869" t="s">
        <v>470</v>
      </c>
      <c r="Y4869" t="s">
        <v>25264</v>
      </c>
    </row>
    <row r="4870" spans="1:25">
      <c r="A4870" t="s">
        <v>25265</v>
      </c>
      <c r="B4870" t="s">
        <v>25266</v>
      </c>
      <c r="D4870" t="s">
        <v>40</v>
      </c>
      <c r="E4870" t="s">
        <v>41</v>
      </c>
      <c r="G4870" t="s">
        <v>25267</v>
      </c>
      <c r="H4870" t="s">
        <v>512</v>
      </c>
      <c r="J4870" t="s">
        <v>392</v>
      </c>
      <c r="K4870" t="s">
        <v>393</v>
      </c>
      <c r="L4870">
        <v>43</v>
      </c>
      <c r="M4870" t="s">
        <v>25268</v>
      </c>
      <c r="N4870" t="s">
        <v>725</v>
      </c>
      <c r="O4870" t="s">
        <v>470</v>
      </c>
      <c r="P4870" t="s">
        <v>470</v>
      </c>
      <c r="X4870" t="s">
        <v>25269</v>
      </c>
      <c r="Y4870" t="s">
        <v>25270</v>
      </c>
    </row>
    <row r="4871" spans="1:25">
      <c r="A4871" t="s">
        <v>25271</v>
      </c>
      <c r="B4871" t="s">
        <v>25272</v>
      </c>
      <c r="D4871" t="s">
        <v>40</v>
      </c>
      <c r="E4871" t="s">
        <v>41</v>
      </c>
      <c r="G4871" t="s">
        <v>25273</v>
      </c>
      <c r="H4871" t="s">
        <v>25274</v>
      </c>
      <c r="J4871" t="s">
        <v>392</v>
      </c>
      <c r="K4871" t="s">
        <v>393</v>
      </c>
      <c r="L4871">
        <v>43</v>
      </c>
      <c r="M4871" t="s">
        <v>25275</v>
      </c>
      <c r="N4871" t="s">
        <v>725</v>
      </c>
      <c r="O4871" t="s">
        <v>470</v>
      </c>
      <c r="P4871" t="s">
        <v>470</v>
      </c>
      <c r="Y4871" t="s">
        <v>25276</v>
      </c>
    </row>
    <row r="4872" spans="1:25">
      <c r="A4872" t="s">
        <v>25277</v>
      </c>
      <c r="B4872" t="s">
        <v>25278</v>
      </c>
      <c r="D4872" t="s">
        <v>40</v>
      </c>
      <c r="E4872" t="s">
        <v>41</v>
      </c>
      <c r="G4872" t="s">
        <v>1475</v>
      </c>
      <c r="H4872" t="s">
        <v>16636</v>
      </c>
      <c r="J4872" t="s">
        <v>392</v>
      </c>
      <c r="K4872" t="s">
        <v>393</v>
      </c>
      <c r="L4872">
        <v>29</v>
      </c>
      <c r="M4872" t="s">
        <v>25279</v>
      </c>
      <c r="N4872" t="s">
        <v>379</v>
      </c>
      <c r="O4872" t="s">
        <v>1102</v>
      </c>
      <c r="P4872" t="s">
        <v>1102</v>
      </c>
      <c r="Y4872" t="s">
        <v>25280</v>
      </c>
    </row>
    <row r="4873" spans="1:25">
      <c r="A4873" t="s">
        <v>25281</v>
      </c>
      <c r="B4873" t="s">
        <v>25282</v>
      </c>
      <c r="D4873" t="s">
        <v>40</v>
      </c>
      <c r="E4873" t="s">
        <v>41</v>
      </c>
      <c r="G4873" t="s">
        <v>25283</v>
      </c>
      <c r="H4873" t="s">
        <v>9921</v>
      </c>
      <c r="J4873" t="s">
        <v>392</v>
      </c>
      <c r="K4873" t="s">
        <v>393</v>
      </c>
      <c r="L4873">
        <v>43</v>
      </c>
      <c r="M4873" t="s">
        <v>25284</v>
      </c>
      <c r="N4873" t="s">
        <v>2582</v>
      </c>
      <c r="O4873" t="s">
        <v>683</v>
      </c>
      <c r="P4873" t="s">
        <v>683</v>
      </c>
      <c r="X4873" t="s">
        <v>25285</v>
      </c>
      <c r="Y4873" t="s">
        <v>25286</v>
      </c>
    </row>
    <row r="4874" spans="1:25">
      <c r="A4874" t="s">
        <v>25287</v>
      </c>
      <c r="B4874" t="s">
        <v>25288</v>
      </c>
      <c r="D4874" t="s">
        <v>40</v>
      </c>
      <c r="E4874" t="s">
        <v>41</v>
      </c>
      <c r="G4874" t="s">
        <v>2505</v>
      </c>
      <c r="H4874" t="s">
        <v>25289</v>
      </c>
      <c r="J4874" t="s">
        <v>392</v>
      </c>
      <c r="K4874" t="s">
        <v>393</v>
      </c>
      <c r="L4874">
        <v>43</v>
      </c>
      <c r="M4874" t="s">
        <v>25290</v>
      </c>
      <c r="N4874" t="s">
        <v>773</v>
      </c>
      <c r="O4874" t="s">
        <v>683</v>
      </c>
      <c r="P4874" t="s">
        <v>683</v>
      </c>
      <c r="Y4874" t="s">
        <v>25291</v>
      </c>
    </row>
    <row r="4875" spans="1:25">
      <c r="A4875" t="s">
        <v>25292</v>
      </c>
      <c r="B4875" t="s">
        <v>25293</v>
      </c>
      <c r="D4875" t="s">
        <v>40</v>
      </c>
      <c r="E4875" t="s">
        <v>41</v>
      </c>
      <c r="G4875" t="s">
        <v>25294</v>
      </c>
      <c r="H4875" t="s">
        <v>18894</v>
      </c>
      <c r="J4875" t="s">
        <v>392</v>
      </c>
      <c r="K4875" t="s">
        <v>393</v>
      </c>
      <c r="L4875">
        <v>33</v>
      </c>
      <c r="M4875" t="s">
        <v>25295</v>
      </c>
      <c r="N4875" t="s">
        <v>725</v>
      </c>
      <c r="O4875" t="s">
        <v>748</v>
      </c>
      <c r="P4875" t="s">
        <v>748</v>
      </c>
      <c r="Y4875" t="s">
        <v>25296</v>
      </c>
    </row>
    <row r="4876" spans="1:25">
      <c r="A4876" t="s">
        <v>25297</v>
      </c>
      <c r="B4876" t="s">
        <v>25298</v>
      </c>
      <c r="D4876" t="s">
        <v>40</v>
      </c>
      <c r="E4876" t="s">
        <v>41</v>
      </c>
      <c r="G4876" t="s">
        <v>25299</v>
      </c>
      <c r="H4876" t="s">
        <v>25300</v>
      </c>
      <c r="J4876" t="s">
        <v>392</v>
      </c>
      <c r="K4876" t="s">
        <v>393</v>
      </c>
      <c r="L4876">
        <v>33</v>
      </c>
      <c r="M4876" t="s">
        <v>25301</v>
      </c>
      <c r="N4876" t="s">
        <v>773</v>
      </c>
      <c r="O4876" t="s">
        <v>1115</v>
      </c>
      <c r="P4876" t="s">
        <v>1115</v>
      </c>
      <c r="Y4876" t="s">
        <v>25302</v>
      </c>
    </row>
    <row r="4877" spans="1:25">
      <c r="A4877" t="s">
        <v>25303</v>
      </c>
      <c r="B4877" t="s">
        <v>25304</v>
      </c>
      <c r="D4877" t="s">
        <v>40</v>
      </c>
      <c r="E4877" t="s">
        <v>41</v>
      </c>
      <c r="G4877" t="s">
        <v>17680</v>
      </c>
      <c r="H4877" t="s">
        <v>25305</v>
      </c>
      <c r="J4877" t="s">
        <v>2042</v>
      </c>
      <c r="K4877" t="s">
        <v>2043</v>
      </c>
      <c r="L4877">
        <v>31</v>
      </c>
      <c r="M4877" t="s">
        <v>25306</v>
      </c>
      <c r="N4877" t="s">
        <v>2212</v>
      </c>
      <c r="O4877" t="s">
        <v>470</v>
      </c>
      <c r="P4877" t="s">
        <v>470</v>
      </c>
      <c r="X4877" t="s">
        <v>25307</v>
      </c>
      <c r="Y4877" t="s">
        <v>25308</v>
      </c>
    </row>
    <row r="4878" spans="1:25">
      <c r="A4878" t="s">
        <v>25309</v>
      </c>
      <c r="B4878" t="s">
        <v>25310</v>
      </c>
      <c r="D4878" t="s">
        <v>40</v>
      </c>
      <c r="E4878" t="s">
        <v>41</v>
      </c>
      <c r="G4878" t="s">
        <v>2260</v>
      </c>
      <c r="H4878" t="s">
        <v>1330</v>
      </c>
      <c r="J4878" t="s">
        <v>392</v>
      </c>
      <c r="K4878" t="s">
        <v>393</v>
      </c>
      <c r="L4878">
        <v>35</v>
      </c>
      <c r="M4878" t="s">
        <v>25311</v>
      </c>
      <c r="N4878" t="s">
        <v>2322</v>
      </c>
      <c r="O4878" t="s">
        <v>261</v>
      </c>
      <c r="P4878" t="s">
        <v>261</v>
      </c>
      <c r="Y4878" t="s">
        <v>25312</v>
      </c>
    </row>
    <row r="4879" spans="1:25">
      <c r="A4879" t="s">
        <v>25313</v>
      </c>
      <c r="B4879" t="s">
        <v>25314</v>
      </c>
      <c r="D4879" t="s">
        <v>40</v>
      </c>
      <c r="E4879" t="s">
        <v>41</v>
      </c>
      <c r="G4879" t="s">
        <v>25315</v>
      </c>
      <c r="H4879" t="s">
        <v>25316</v>
      </c>
      <c r="J4879" t="s">
        <v>17739</v>
      </c>
      <c r="K4879" t="s">
        <v>17740</v>
      </c>
      <c r="L4879">
        <v>33</v>
      </c>
      <c r="M4879" t="s">
        <v>25317</v>
      </c>
      <c r="N4879" t="s">
        <v>4707</v>
      </c>
      <c r="O4879" t="s">
        <v>2091</v>
      </c>
      <c r="P4879" t="s">
        <v>2091</v>
      </c>
      <c r="Y4879" t="s">
        <v>25318</v>
      </c>
    </row>
    <row r="4880" spans="1:25">
      <c r="A4880" t="s">
        <v>25319</v>
      </c>
      <c r="B4880" t="s">
        <v>25320</v>
      </c>
      <c r="D4880" t="s">
        <v>40</v>
      </c>
      <c r="E4880" t="s">
        <v>41</v>
      </c>
      <c r="G4880" t="s">
        <v>25321</v>
      </c>
      <c r="H4880" t="s">
        <v>25322</v>
      </c>
      <c r="J4880" t="s">
        <v>392</v>
      </c>
      <c r="K4880" t="s">
        <v>393</v>
      </c>
      <c r="L4880">
        <v>37</v>
      </c>
      <c r="M4880" t="s">
        <v>25323</v>
      </c>
      <c r="N4880" t="s">
        <v>200</v>
      </c>
      <c r="O4880" t="s">
        <v>449</v>
      </c>
      <c r="P4880" t="s">
        <v>449</v>
      </c>
      <c r="X4880" t="s">
        <v>25324</v>
      </c>
      <c r="Y4880" t="s">
        <v>25325</v>
      </c>
    </row>
    <row r="4881" spans="1:25">
      <c r="A4881" t="s">
        <v>25326</v>
      </c>
      <c r="B4881" t="s">
        <v>25327</v>
      </c>
      <c r="D4881" t="s">
        <v>40</v>
      </c>
      <c r="E4881" t="s">
        <v>41</v>
      </c>
      <c r="G4881" t="s">
        <v>25328</v>
      </c>
      <c r="H4881" t="s">
        <v>25329</v>
      </c>
      <c r="J4881" t="s">
        <v>732</v>
      </c>
      <c r="K4881" t="s">
        <v>733</v>
      </c>
      <c r="L4881">
        <v>55</v>
      </c>
      <c r="M4881" t="s">
        <v>25330</v>
      </c>
      <c r="N4881" t="s">
        <v>448</v>
      </c>
      <c r="O4881" t="s">
        <v>560</v>
      </c>
      <c r="P4881" t="s">
        <v>560</v>
      </c>
      <c r="X4881" t="s">
        <v>25331</v>
      </c>
      <c r="Y4881" t="s">
        <v>25332</v>
      </c>
    </row>
    <row r="4882" spans="1:25">
      <c r="A4882" t="s">
        <v>25333</v>
      </c>
      <c r="B4882" t="s">
        <v>25334</v>
      </c>
      <c r="D4882" t="s">
        <v>40</v>
      </c>
      <c r="E4882" t="s">
        <v>41</v>
      </c>
      <c r="G4882" t="s">
        <v>25335</v>
      </c>
      <c r="H4882" t="s">
        <v>25336</v>
      </c>
      <c r="J4882" t="s">
        <v>392</v>
      </c>
      <c r="K4882" t="s">
        <v>393</v>
      </c>
      <c r="L4882">
        <v>39</v>
      </c>
      <c r="M4882" t="s">
        <v>25337</v>
      </c>
      <c r="N4882" t="s">
        <v>379</v>
      </c>
      <c r="O4882" t="s">
        <v>560</v>
      </c>
      <c r="P4882" t="s">
        <v>560</v>
      </c>
      <c r="Y4882" t="s">
        <v>25338</v>
      </c>
    </row>
    <row r="4883" spans="1:25">
      <c r="A4883" t="s">
        <v>25339</v>
      </c>
      <c r="B4883" t="s">
        <v>25340</v>
      </c>
      <c r="D4883" t="s">
        <v>40</v>
      </c>
      <c r="E4883" t="s">
        <v>41</v>
      </c>
      <c r="G4883" t="s">
        <v>25341</v>
      </c>
      <c r="H4883" t="s">
        <v>25342</v>
      </c>
      <c r="J4883" t="s">
        <v>392</v>
      </c>
      <c r="K4883" t="s">
        <v>393</v>
      </c>
      <c r="L4883">
        <v>39</v>
      </c>
      <c r="M4883" t="s">
        <v>25337</v>
      </c>
      <c r="N4883" t="s">
        <v>394</v>
      </c>
      <c r="O4883" t="s">
        <v>560</v>
      </c>
      <c r="P4883" t="s">
        <v>560</v>
      </c>
      <c r="Y4883" t="s">
        <v>25343</v>
      </c>
    </row>
    <row r="4884" spans="1:25">
      <c r="A4884" t="s">
        <v>25344</v>
      </c>
      <c r="B4884" t="s">
        <v>25345</v>
      </c>
      <c r="D4884" t="s">
        <v>40</v>
      </c>
      <c r="E4884" t="s">
        <v>41</v>
      </c>
      <c r="G4884" t="s">
        <v>688</v>
      </c>
      <c r="H4884" t="s">
        <v>25346</v>
      </c>
      <c r="J4884" t="s">
        <v>771</v>
      </c>
      <c r="K4884" t="s">
        <v>772</v>
      </c>
      <c r="L4884">
        <v>39</v>
      </c>
      <c r="M4884" t="s">
        <v>25347</v>
      </c>
      <c r="N4884" t="s">
        <v>2184</v>
      </c>
      <c r="O4884" t="s">
        <v>560</v>
      </c>
      <c r="P4884" t="s">
        <v>560</v>
      </c>
      <c r="Y4884" t="s">
        <v>25348</v>
      </c>
    </row>
    <row r="4885" spans="1:25">
      <c r="A4885" t="s">
        <v>25349</v>
      </c>
      <c r="B4885" t="s">
        <v>25350</v>
      </c>
      <c r="D4885" t="s">
        <v>40</v>
      </c>
      <c r="E4885" t="s">
        <v>41</v>
      </c>
      <c r="G4885" t="s">
        <v>295</v>
      </c>
      <c r="H4885" t="s">
        <v>1330</v>
      </c>
      <c r="J4885" t="s">
        <v>24084</v>
      </c>
      <c r="K4885" t="s">
        <v>24085</v>
      </c>
      <c r="L4885">
        <v>34</v>
      </c>
      <c r="M4885" t="s">
        <v>25351</v>
      </c>
      <c r="N4885" t="s">
        <v>2184</v>
      </c>
      <c r="O4885" t="s">
        <v>1019</v>
      </c>
      <c r="P4885" t="s">
        <v>1019</v>
      </c>
      <c r="Y4885" t="s">
        <v>25352</v>
      </c>
    </row>
    <row r="4886" spans="1:25">
      <c r="A4886" t="s">
        <v>25353</v>
      </c>
      <c r="B4886" t="s">
        <v>25354</v>
      </c>
      <c r="D4886" t="s">
        <v>40</v>
      </c>
      <c r="E4886" t="s">
        <v>41</v>
      </c>
      <c r="G4886" t="s">
        <v>12131</v>
      </c>
      <c r="H4886" t="s">
        <v>10290</v>
      </c>
      <c r="J4886" t="s">
        <v>17815</v>
      </c>
      <c r="K4886" t="s">
        <v>17816</v>
      </c>
      <c r="L4886">
        <v>37</v>
      </c>
      <c r="M4886" t="s">
        <v>25355</v>
      </c>
      <c r="N4886" t="s">
        <v>47</v>
      </c>
      <c r="O4886" t="s">
        <v>261</v>
      </c>
      <c r="P4886" t="s">
        <v>261</v>
      </c>
      <c r="Y4886" t="s">
        <v>25356</v>
      </c>
    </row>
    <row r="4887" spans="1:25">
      <c r="A4887" t="s">
        <v>25357</v>
      </c>
      <c r="B4887" t="s">
        <v>25358</v>
      </c>
      <c r="D4887" t="s">
        <v>40</v>
      </c>
      <c r="E4887" t="s">
        <v>41</v>
      </c>
      <c r="G4887" t="s">
        <v>25359</v>
      </c>
      <c r="H4887" t="s">
        <v>4759</v>
      </c>
      <c r="J4887" t="s">
        <v>392</v>
      </c>
      <c r="K4887" t="s">
        <v>393</v>
      </c>
      <c r="L4887">
        <v>36</v>
      </c>
      <c r="M4887" t="s">
        <v>25355</v>
      </c>
      <c r="N4887" t="s">
        <v>2184</v>
      </c>
      <c r="O4887" t="s">
        <v>261</v>
      </c>
      <c r="P4887" t="s">
        <v>261</v>
      </c>
      <c r="X4887" t="s">
        <v>25360</v>
      </c>
      <c r="Y4887" t="s">
        <v>25361</v>
      </c>
    </row>
    <row r="4888" spans="1:25">
      <c r="A4888" t="s">
        <v>25362</v>
      </c>
      <c r="B4888" t="s">
        <v>25363</v>
      </c>
      <c r="D4888" t="s">
        <v>40</v>
      </c>
      <c r="E4888" t="s">
        <v>41</v>
      </c>
      <c r="G4888" t="s">
        <v>25364</v>
      </c>
      <c r="H4888" t="s">
        <v>25364</v>
      </c>
      <c r="J4888" t="s">
        <v>1791</v>
      </c>
      <c r="K4888" t="s">
        <v>1792</v>
      </c>
      <c r="L4888">
        <v>33</v>
      </c>
      <c r="M4888" t="s">
        <v>25365</v>
      </c>
      <c r="N4888" t="s">
        <v>2184</v>
      </c>
      <c r="O4888" t="s">
        <v>2716</v>
      </c>
      <c r="P4888" t="s">
        <v>2716</v>
      </c>
      <c r="X4888" t="s">
        <v>25366</v>
      </c>
      <c r="Y4888" t="s">
        <v>25367</v>
      </c>
    </row>
    <row r="4889" spans="1:25">
      <c r="A4889" t="s">
        <v>25368</v>
      </c>
      <c r="B4889" t="s">
        <v>25369</v>
      </c>
      <c r="D4889" t="s">
        <v>40</v>
      </c>
      <c r="E4889" t="s">
        <v>41</v>
      </c>
      <c r="G4889" t="s">
        <v>25370</v>
      </c>
      <c r="H4889" t="s">
        <v>25371</v>
      </c>
      <c r="J4889" t="s">
        <v>392</v>
      </c>
      <c r="K4889" t="s">
        <v>393</v>
      </c>
      <c r="L4889">
        <v>33</v>
      </c>
      <c r="M4889" t="s">
        <v>25372</v>
      </c>
      <c r="N4889" t="s">
        <v>2184</v>
      </c>
      <c r="O4889" t="s">
        <v>470</v>
      </c>
      <c r="P4889" t="s">
        <v>470</v>
      </c>
      <c r="Y4889" t="s">
        <v>25373</v>
      </c>
    </row>
    <row r="4890" spans="1:25">
      <c r="A4890" t="s">
        <v>25374</v>
      </c>
      <c r="B4890" t="s">
        <v>25375</v>
      </c>
      <c r="D4890" t="s">
        <v>40</v>
      </c>
      <c r="E4890" t="s">
        <v>41</v>
      </c>
      <c r="G4890" t="s">
        <v>25376</v>
      </c>
      <c r="H4890" t="s">
        <v>25377</v>
      </c>
      <c r="J4890" t="s">
        <v>771</v>
      </c>
      <c r="K4890" t="s">
        <v>772</v>
      </c>
      <c r="L4890">
        <v>36</v>
      </c>
      <c r="M4890" t="s">
        <v>25378</v>
      </c>
      <c r="N4890" t="s">
        <v>200</v>
      </c>
      <c r="O4890" t="s">
        <v>261</v>
      </c>
      <c r="P4890" t="s">
        <v>261</v>
      </c>
      <c r="Y4890" t="s">
        <v>25379</v>
      </c>
    </row>
    <row r="4891" spans="1:25">
      <c r="A4891" t="s">
        <v>25380</v>
      </c>
      <c r="B4891" t="s">
        <v>25381</v>
      </c>
      <c r="D4891" t="s">
        <v>40</v>
      </c>
      <c r="E4891" t="s">
        <v>41</v>
      </c>
      <c r="G4891" t="s">
        <v>22156</v>
      </c>
      <c r="H4891" t="s">
        <v>25382</v>
      </c>
      <c r="J4891" t="s">
        <v>1791</v>
      </c>
      <c r="K4891" t="s">
        <v>1792</v>
      </c>
      <c r="L4891">
        <v>36</v>
      </c>
      <c r="M4891" t="s">
        <v>25383</v>
      </c>
      <c r="N4891" t="s">
        <v>394</v>
      </c>
      <c r="O4891" t="s">
        <v>261</v>
      </c>
      <c r="P4891" t="s">
        <v>261</v>
      </c>
      <c r="X4891" t="s">
        <v>25384</v>
      </c>
      <c r="Y4891" t="s">
        <v>25385</v>
      </c>
    </row>
    <row r="4892" spans="1:25">
      <c r="A4892" t="s">
        <v>25386</v>
      </c>
      <c r="B4892" t="s">
        <v>25387</v>
      </c>
      <c r="D4892" t="s">
        <v>40</v>
      </c>
      <c r="E4892" t="s">
        <v>41</v>
      </c>
      <c r="G4892" t="s">
        <v>25388</v>
      </c>
      <c r="H4892" t="s">
        <v>25389</v>
      </c>
      <c r="J4892" t="s">
        <v>6662</v>
      </c>
      <c r="K4892" t="s">
        <v>6663</v>
      </c>
      <c r="L4892">
        <v>32</v>
      </c>
      <c r="M4892" t="s">
        <v>25390</v>
      </c>
      <c r="N4892" t="s">
        <v>448</v>
      </c>
      <c r="O4892" t="s">
        <v>1575</v>
      </c>
      <c r="P4892" t="s">
        <v>1575</v>
      </c>
      <c r="X4892" t="s">
        <v>25391</v>
      </c>
      <c r="Y4892" t="s">
        <v>25392</v>
      </c>
    </row>
    <row r="4893" spans="1:25">
      <c r="A4893" t="s">
        <v>25393</v>
      </c>
      <c r="B4893" t="s">
        <v>25394</v>
      </c>
      <c r="D4893" t="s">
        <v>40</v>
      </c>
      <c r="E4893" t="s">
        <v>41</v>
      </c>
      <c r="G4893" t="s">
        <v>25395</v>
      </c>
      <c r="H4893" t="s">
        <v>3684</v>
      </c>
      <c r="J4893" t="s">
        <v>392</v>
      </c>
      <c r="K4893" t="s">
        <v>393</v>
      </c>
      <c r="L4893">
        <v>32</v>
      </c>
      <c r="M4893" t="s">
        <v>25396</v>
      </c>
      <c r="N4893" t="s">
        <v>2212</v>
      </c>
      <c r="O4893" t="s">
        <v>1273</v>
      </c>
      <c r="P4893" t="s">
        <v>1273</v>
      </c>
      <c r="X4893" t="s">
        <v>25397</v>
      </c>
      <c r="Y4893" t="s">
        <v>25398</v>
      </c>
    </row>
    <row r="4894" spans="1:25">
      <c r="A4894" t="s">
        <v>25399</v>
      </c>
      <c r="B4894" t="s">
        <v>25400</v>
      </c>
      <c r="D4894" t="s">
        <v>40</v>
      </c>
      <c r="E4894" t="s">
        <v>41</v>
      </c>
      <c r="G4894" t="s">
        <v>25401</v>
      </c>
      <c r="H4894" t="s">
        <v>25402</v>
      </c>
      <c r="J4894" t="s">
        <v>2128</v>
      </c>
      <c r="K4894" t="s">
        <v>2129</v>
      </c>
      <c r="L4894">
        <v>36</v>
      </c>
      <c r="M4894" t="s">
        <v>25403</v>
      </c>
      <c r="N4894" t="s">
        <v>4707</v>
      </c>
      <c r="O4894" t="s">
        <v>261</v>
      </c>
      <c r="P4894" t="s">
        <v>25404</v>
      </c>
      <c r="X4894" t="s">
        <v>25405</v>
      </c>
      <c r="Y4894" t="s">
        <v>25406</v>
      </c>
    </row>
    <row r="4895" spans="1:25">
      <c r="A4895" t="s">
        <v>25407</v>
      </c>
      <c r="B4895" t="s">
        <v>25408</v>
      </c>
      <c r="D4895" t="s">
        <v>40</v>
      </c>
      <c r="E4895" t="s">
        <v>41</v>
      </c>
      <c r="G4895" t="s">
        <v>25409</v>
      </c>
      <c r="H4895" t="s">
        <v>25410</v>
      </c>
      <c r="J4895" t="s">
        <v>18159</v>
      </c>
      <c r="K4895" t="s">
        <v>18160</v>
      </c>
      <c r="L4895">
        <v>32</v>
      </c>
      <c r="M4895" t="s">
        <v>25411</v>
      </c>
      <c r="N4895" t="s">
        <v>200</v>
      </c>
      <c r="O4895" t="s">
        <v>1273</v>
      </c>
      <c r="P4895" t="s">
        <v>1273</v>
      </c>
      <c r="Y4895" t="s">
        <v>25412</v>
      </c>
    </row>
    <row r="4896" spans="1:25">
      <c r="A4896" t="s">
        <v>25413</v>
      </c>
      <c r="B4896" t="s">
        <v>25414</v>
      </c>
      <c r="D4896" t="s">
        <v>40</v>
      </c>
      <c r="E4896" t="s">
        <v>41</v>
      </c>
      <c r="G4896" t="s">
        <v>25415</v>
      </c>
      <c r="H4896" t="s">
        <v>8827</v>
      </c>
      <c r="J4896" t="s">
        <v>392</v>
      </c>
      <c r="K4896" t="s">
        <v>393</v>
      </c>
      <c r="L4896">
        <v>32</v>
      </c>
      <c r="M4896" t="s">
        <v>25416</v>
      </c>
      <c r="N4896" t="s">
        <v>773</v>
      </c>
      <c r="O4896" t="s">
        <v>1575</v>
      </c>
      <c r="P4896" t="s">
        <v>1575</v>
      </c>
      <c r="Y4896" t="s">
        <v>25417</v>
      </c>
    </row>
    <row r="4897" spans="1:25">
      <c r="A4897" t="s">
        <v>25418</v>
      </c>
      <c r="B4897" t="s">
        <v>25419</v>
      </c>
      <c r="D4897" t="s">
        <v>40</v>
      </c>
      <c r="E4897" t="s">
        <v>41</v>
      </c>
      <c r="G4897" t="s">
        <v>25420</v>
      </c>
      <c r="H4897" t="s">
        <v>7189</v>
      </c>
      <c r="J4897" t="s">
        <v>392</v>
      </c>
      <c r="K4897" t="s">
        <v>393</v>
      </c>
      <c r="L4897">
        <v>36</v>
      </c>
      <c r="M4897" t="s">
        <v>25421</v>
      </c>
      <c r="N4897" t="s">
        <v>725</v>
      </c>
      <c r="O4897" t="s">
        <v>449</v>
      </c>
      <c r="P4897" t="s">
        <v>449</v>
      </c>
      <c r="X4897" t="s">
        <v>25422</v>
      </c>
      <c r="Y4897" t="s">
        <v>25423</v>
      </c>
    </row>
    <row r="4898" spans="1:25">
      <c r="A4898" t="s">
        <v>25424</v>
      </c>
      <c r="B4898" t="s">
        <v>25425</v>
      </c>
      <c r="D4898" t="s">
        <v>40</v>
      </c>
      <c r="E4898" t="s">
        <v>41</v>
      </c>
      <c r="G4898" t="s">
        <v>25426</v>
      </c>
      <c r="H4898" t="s">
        <v>25427</v>
      </c>
      <c r="J4898" t="s">
        <v>924</v>
      </c>
      <c r="K4898" t="s">
        <v>925</v>
      </c>
      <c r="L4898">
        <v>36</v>
      </c>
      <c r="M4898" t="s">
        <v>25428</v>
      </c>
      <c r="N4898" t="s">
        <v>2184</v>
      </c>
      <c r="O4898" t="s">
        <v>449</v>
      </c>
      <c r="P4898" t="s">
        <v>449</v>
      </c>
      <c r="Y4898" t="s">
        <v>25429</v>
      </c>
    </row>
    <row r="4899" spans="1:25">
      <c r="A4899" t="s">
        <v>25430</v>
      </c>
      <c r="B4899" t="s">
        <v>25431</v>
      </c>
      <c r="D4899" t="s">
        <v>40</v>
      </c>
      <c r="E4899" t="s">
        <v>41</v>
      </c>
      <c r="G4899" t="s">
        <v>25432</v>
      </c>
      <c r="H4899" t="s">
        <v>13277</v>
      </c>
      <c r="J4899" t="s">
        <v>392</v>
      </c>
      <c r="K4899" t="s">
        <v>393</v>
      </c>
      <c r="L4899">
        <v>36</v>
      </c>
      <c r="M4899" t="s">
        <v>25433</v>
      </c>
      <c r="N4899" t="s">
        <v>379</v>
      </c>
      <c r="O4899" t="s">
        <v>449</v>
      </c>
      <c r="P4899" t="s">
        <v>449</v>
      </c>
      <c r="X4899" t="s">
        <v>25434</v>
      </c>
      <c r="Y4899" t="s">
        <v>25435</v>
      </c>
    </row>
    <row r="4900" spans="1:25">
      <c r="A4900" t="s">
        <v>25436</v>
      </c>
      <c r="B4900" t="s">
        <v>25437</v>
      </c>
      <c r="D4900" t="s">
        <v>40</v>
      </c>
      <c r="E4900" t="s">
        <v>41</v>
      </c>
      <c r="G4900" t="s">
        <v>4380</v>
      </c>
      <c r="H4900" t="s">
        <v>977</v>
      </c>
      <c r="J4900" t="s">
        <v>392</v>
      </c>
      <c r="K4900" t="s">
        <v>393</v>
      </c>
      <c r="L4900">
        <v>36</v>
      </c>
      <c r="M4900" t="s">
        <v>25438</v>
      </c>
      <c r="N4900" t="s">
        <v>394</v>
      </c>
      <c r="O4900" t="s">
        <v>449</v>
      </c>
      <c r="P4900" t="s">
        <v>449</v>
      </c>
      <c r="Y4900" t="s">
        <v>25439</v>
      </c>
    </row>
    <row r="4901" spans="1:25">
      <c r="A4901" t="s">
        <v>25440</v>
      </c>
      <c r="B4901" t="s">
        <v>25441</v>
      </c>
      <c r="D4901" t="s">
        <v>40</v>
      </c>
      <c r="E4901" t="s">
        <v>41</v>
      </c>
      <c r="G4901" t="s">
        <v>12406</v>
      </c>
      <c r="H4901" t="s">
        <v>19311</v>
      </c>
      <c r="J4901" t="s">
        <v>392</v>
      </c>
      <c r="K4901" t="s">
        <v>393</v>
      </c>
      <c r="L4901">
        <v>36</v>
      </c>
      <c r="M4901" t="s">
        <v>25442</v>
      </c>
      <c r="N4901" t="s">
        <v>200</v>
      </c>
      <c r="O4901" t="s">
        <v>449</v>
      </c>
      <c r="P4901" t="s">
        <v>449</v>
      </c>
      <c r="X4901" t="s">
        <v>25443</v>
      </c>
      <c r="Y4901" t="s">
        <v>25444</v>
      </c>
    </row>
    <row r="4902" spans="1:25">
      <c r="A4902" t="s">
        <v>25445</v>
      </c>
      <c r="B4902" t="s">
        <v>25446</v>
      </c>
      <c r="D4902" t="s">
        <v>40</v>
      </c>
      <c r="E4902" t="s">
        <v>41</v>
      </c>
      <c r="G4902" t="s">
        <v>25447</v>
      </c>
      <c r="H4902" t="s">
        <v>1650</v>
      </c>
      <c r="J4902" t="s">
        <v>392</v>
      </c>
      <c r="K4902" t="s">
        <v>393</v>
      </c>
      <c r="L4902">
        <v>36</v>
      </c>
      <c r="M4902" t="s">
        <v>25448</v>
      </c>
      <c r="N4902" t="s">
        <v>394</v>
      </c>
      <c r="O4902" t="s">
        <v>470</v>
      </c>
      <c r="P4902" t="s">
        <v>470</v>
      </c>
      <c r="Y4902" t="s">
        <v>25449</v>
      </c>
    </row>
    <row r="4903" spans="1:25">
      <c r="A4903" t="s">
        <v>25450</v>
      </c>
      <c r="B4903" t="s">
        <v>25451</v>
      </c>
      <c r="D4903" t="s">
        <v>40</v>
      </c>
      <c r="E4903" t="s">
        <v>41</v>
      </c>
      <c r="G4903" t="s">
        <v>25452</v>
      </c>
      <c r="H4903" t="s">
        <v>21621</v>
      </c>
      <c r="J4903" t="s">
        <v>771</v>
      </c>
      <c r="K4903" t="s">
        <v>772</v>
      </c>
      <c r="L4903">
        <v>36</v>
      </c>
      <c r="M4903" t="s">
        <v>25453</v>
      </c>
      <c r="N4903" t="s">
        <v>2322</v>
      </c>
      <c r="O4903" t="s">
        <v>470</v>
      </c>
      <c r="P4903" t="s">
        <v>470</v>
      </c>
      <c r="X4903" t="s">
        <v>25454</v>
      </c>
      <c r="Y4903" t="s">
        <v>25455</v>
      </c>
    </row>
    <row r="4904" spans="1:25">
      <c r="A4904" t="s">
        <v>25456</v>
      </c>
      <c r="B4904" t="s">
        <v>25457</v>
      </c>
      <c r="D4904" t="s">
        <v>40</v>
      </c>
      <c r="E4904" t="s">
        <v>41</v>
      </c>
      <c r="G4904" t="s">
        <v>25458</v>
      </c>
      <c r="H4904" t="s">
        <v>25459</v>
      </c>
      <c r="J4904" t="s">
        <v>392</v>
      </c>
      <c r="K4904" t="s">
        <v>393</v>
      </c>
      <c r="L4904">
        <v>32</v>
      </c>
      <c r="M4904" t="s">
        <v>25460</v>
      </c>
      <c r="N4904" t="s">
        <v>2184</v>
      </c>
      <c r="O4904" t="s">
        <v>1575</v>
      </c>
      <c r="P4904" t="s">
        <v>1575</v>
      </c>
      <c r="Y4904" t="s">
        <v>25461</v>
      </c>
    </row>
    <row r="4905" spans="1:25">
      <c r="A4905" t="s">
        <v>25462</v>
      </c>
      <c r="B4905" t="s">
        <v>25463</v>
      </c>
      <c r="D4905" t="s">
        <v>40</v>
      </c>
      <c r="E4905" t="s">
        <v>41</v>
      </c>
      <c r="G4905" t="s">
        <v>12172</v>
      </c>
      <c r="H4905" t="s">
        <v>25464</v>
      </c>
      <c r="J4905" t="s">
        <v>392</v>
      </c>
      <c r="K4905" t="s">
        <v>393</v>
      </c>
      <c r="L4905">
        <v>33</v>
      </c>
      <c r="M4905" t="s">
        <v>25465</v>
      </c>
      <c r="N4905" t="s">
        <v>2184</v>
      </c>
      <c r="O4905" t="s">
        <v>48</v>
      </c>
      <c r="P4905" t="s">
        <v>48</v>
      </c>
      <c r="Y4905" t="s">
        <v>25466</v>
      </c>
    </row>
    <row r="4906" spans="1:25">
      <c r="A4906" t="s">
        <v>25467</v>
      </c>
      <c r="B4906" t="s">
        <v>25468</v>
      </c>
      <c r="D4906" t="s">
        <v>40</v>
      </c>
      <c r="E4906" t="s">
        <v>41</v>
      </c>
      <c r="G4906" t="s">
        <v>25469</v>
      </c>
      <c r="H4906" t="s">
        <v>25469</v>
      </c>
      <c r="J4906" t="s">
        <v>392</v>
      </c>
      <c r="K4906" t="s">
        <v>393</v>
      </c>
      <c r="L4906">
        <v>32</v>
      </c>
      <c r="M4906" t="s">
        <v>25470</v>
      </c>
      <c r="N4906" t="s">
        <v>2322</v>
      </c>
      <c r="O4906" t="s">
        <v>1575</v>
      </c>
      <c r="P4906" t="s">
        <v>1575</v>
      </c>
      <c r="X4906" t="s">
        <v>25471</v>
      </c>
      <c r="Y4906" t="s">
        <v>25472</v>
      </c>
    </row>
    <row r="4907" spans="1:25">
      <c r="A4907" t="s">
        <v>25473</v>
      </c>
      <c r="B4907" t="s">
        <v>25474</v>
      </c>
      <c r="D4907" t="s">
        <v>40</v>
      </c>
      <c r="E4907" t="s">
        <v>41</v>
      </c>
      <c r="G4907" t="s">
        <v>25475</v>
      </c>
      <c r="H4907" t="s">
        <v>25476</v>
      </c>
      <c r="J4907" t="s">
        <v>392</v>
      </c>
      <c r="K4907" t="s">
        <v>393</v>
      </c>
      <c r="L4907">
        <v>32</v>
      </c>
      <c r="M4907" t="s">
        <v>25477</v>
      </c>
      <c r="N4907" t="s">
        <v>394</v>
      </c>
      <c r="O4907" t="s">
        <v>1575</v>
      </c>
      <c r="P4907" t="s">
        <v>1575</v>
      </c>
      <c r="X4907" t="s">
        <v>25478</v>
      </c>
      <c r="Y4907" t="s">
        <v>25479</v>
      </c>
    </row>
    <row r="4908" spans="1:25">
      <c r="A4908" t="s">
        <v>25480</v>
      </c>
      <c r="B4908" t="s">
        <v>25481</v>
      </c>
      <c r="D4908" t="s">
        <v>40</v>
      </c>
      <c r="E4908" t="s">
        <v>41</v>
      </c>
      <c r="G4908" t="s">
        <v>3838</v>
      </c>
      <c r="H4908" t="s">
        <v>25482</v>
      </c>
      <c r="J4908" t="s">
        <v>392</v>
      </c>
      <c r="K4908" t="s">
        <v>393</v>
      </c>
      <c r="L4908">
        <v>32</v>
      </c>
      <c r="M4908" t="s">
        <v>25483</v>
      </c>
      <c r="N4908" t="s">
        <v>2322</v>
      </c>
      <c r="O4908" t="s">
        <v>1575</v>
      </c>
      <c r="P4908" t="s">
        <v>1575</v>
      </c>
      <c r="Y4908" t="s">
        <v>25484</v>
      </c>
    </row>
    <row r="4909" spans="1:25">
      <c r="A4909" t="s">
        <v>25485</v>
      </c>
      <c r="B4909" t="s">
        <v>25486</v>
      </c>
      <c r="D4909" t="s">
        <v>40</v>
      </c>
      <c r="E4909" t="s">
        <v>41</v>
      </c>
      <c r="G4909" t="s">
        <v>25487</v>
      </c>
      <c r="H4909" t="s">
        <v>25488</v>
      </c>
      <c r="J4909" t="s">
        <v>445</v>
      </c>
      <c r="K4909" t="s">
        <v>446</v>
      </c>
      <c r="L4909">
        <v>32</v>
      </c>
      <c r="M4909" t="s">
        <v>25489</v>
      </c>
      <c r="N4909" t="s">
        <v>2892</v>
      </c>
      <c r="O4909" t="s">
        <v>1575</v>
      </c>
      <c r="P4909" t="s">
        <v>1575</v>
      </c>
      <c r="X4909" t="s">
        <v>25490</v>
      </c>
      <c r="Y4909" t="s">
        <v>25491</v>
      </c>
    </row>
    <row r="4910" spans="1:25">
      <c r="A4910" t="s">
        <v>25492</v>
      </c>
      <c r="B4910" t="s">
        <v>25493</v>
      </c>
      <c r="D4910" t="s">
        <v>40</v>
      </c>
      <c r="E4910" t="s">
        <v>41</v>
      </c>
      <c r="G4910" t="s">
        <v>17390</v>
      </c>
      <c r="H4910" t="s">
        <v>25494</v>
      </c>
      <c r="J4910" t="s">
        <v>2042</v>
      </c>
      <c r="K4910" t="s">
        <v>2043</v>
      </c>
      <c r="L4910">
        <v>32</v>
      </c>
      <c r="M4910" t="s">
        <v>25495</v>
      </c>
      <c r="N4910" t="s">
        <v>2184</v>
      </c>
      <c r="O4910" t="s">
        <v>1575</v>
      </c>
      <c r="P4910" t="s">
        <v>1575</v>
      </c>
      <c r="X4910" t="s">
        <v>25496</v>
      </c>
      <c r="Y4910" t="s">
        <v>25497</v>
      </c>
    </row>
    <row r="4911" spans="1:25">
      <c r="A4911" t="s">
        <v>25498</v>
      </c>
      <c r="B4911" t="s">
        <v>25499</v>
      </c>
      <c r="D4911" t="s">
        <v>40</v>
      </c>
      <c r="E4911" t="s">
        <v>41</v>
      </c>
      <c r="G4911" t="s">
        <v>25500</v>
      </c>
      <c r="H4911" t="s">
        <v>25501</v>
      </c>
      <c r="J4911" t="s">
        <v>392</v>
      </c>
      <c r="K4911" t="s">
        <v>393</v>
      </c>
      <c r="L4911">
        <v>32</v>
      </c>
      <c r="M4911" t="s">
        <v>25502</v>
      </c>
      <c r="N4911" t="s">
        <v>2322</v>
      </c>
      <c r="O4911" t="s">
        <v>1575</v>
      </c>
      <c r="P4911" t="s">
        <v>1575</v>
      </c>
      <c r="Y4911" t="s">
        <v>25503</v>
      </c>
    </row>
    <row r="4912" spans="1:25">
      <c r="A4912" t="s">
        <v>25504</v>
      </c>
      <c r="B4912" t="s">
        <v>25505</v>
      </c>
      <c r="D4912" t="s">
        <v>40</v>
      </c>
      <c r="E4912" t="s">
        <v>41</v>
      </c>
      <c r="G4912" t="s">
        <v>25506</v>
      </c>
      <c r="H4912" t="s">
        <v>25507</v>
      </c>
      <c r="J4912" t="s">
        <v>392</v>
      </c>
      <c r="K4912" t="s">
        <v>393</v>
      </c>
      <c r="L4912">
        <v>35</v>
      </c>
      <c r="M4912" t="s">
        <v>25508</v>
      </c>
      <c r="N4912" t="s">
        <v>2212</v>
      </c>
      <c r="O4912" t="s">
        <v>1273</v>
      </c>
      <c r="P4912" t="s">
        <v>1273</v>
      </c>
      <c r="X4912" t="s">
        <v>25509</v>
      </c>
      <c r="Y4912" t="s">
        <v>25510</v>
      </c>
    </row>
    <row r="4913" spans="1:25">
      <c r="A4913" t="s">
        <v>25511</v>
      </c>
      <c r="B4913" t="s">
        <v>25512</v>
      </c>
      <c r="D4913" t="s">
        <v>40</v>
      </c>
      <c r="E4913" t="s">
        <v>41</v>
      </c>
      <c r="G4913" t="s">
        <v>25513</v>
      </c>
      <c r="H4913" t="s">
        <v>25514</v>
      </c>
      <c r="J4913" t="s">
        <v>2128</v>
      </c>
      <c r="K4913" t="s">
        <v>2129</v>
      </c>
      <c r="L4913">
        <v>35</v>
      </c>
      <c r="M4913" t="s">
        <v>25515</v>
      </c>
      <c r="N4913" t="s">
        <v>2142</v>
      </c>
      <c r="O4913" t="s">
        <v>2091</v>
      </c>
      <c r="P4913" t="s">
        <v>25516</v>
      </c>
      <c r="X4913" t="s">
        <v>25517</v>
      </c>
      <c r="Y4913" t="s">
        <v>25518</v>
      </c>
    </row>
    <row r="4914" spans="1:25">
      <c r="A4914" t="s">
        <v>25519</v>
      </c>
      <c r="B4914" t="s">
        <v>25520</v>
      </c>
      <c r="D4914" t="s">
        <v>40</v>
      </c>
      <c r="E4914" t="s">
        <v>41</v>
      </c>
      <c r="G4914" t="s">
        <v>25521</v>
      </c>
      <c r="H4914" t="s">
        <v>25522</v>
      </c>
      <c r="J4914" t="s">
        <v>392</v>
      </c>
      <c r="K4914" t="s">
        <v>393</v>
      </c>
      <c r="L4914">
        <v>35</v>
      </c>
      <c r="M4914" t="s">
        <v>25515</v>
      </c>
      <c r="N4914" t="s">
        <v>394</v>
      </c>
      <c r="O4914" t="s">
        <v>48</v>
      </c>
      <c r="P4914" t="s">
        <v>48</v>
      </c>
      <c r="X4914" t="s">
        <v>25523</v>
      </c>
      <c r="Y4914" t="s">
        <v>25524</v>
      </c>
    </row>
    <row r="4915" spans="1:25">
      <c r="A4915" t="s">
        <v>25525</v>
      </c>
      <c r="B4915" t="s">
        <v>25526</v>
      </c>
      <c r="D4915" t="s">
        <v>40</v>
      </c>
      <c r="E4915" t="s">
        <v>41</v>
      </c>
      <c r="G4915" t="s">
        <v>25527</v>
      </c>
      <c r="H4915" t="s">
        <v>25527</v>
      </c>
      <c r="J4915" t="s">
        <v>392</v>
      </c>
      <c r="K4915" t="s">
        <v>393</v>
      </c>
      <c r="L4915">
        <v>32</v>
      </c>
      <c r="M4915" t="s">
        <v>25528</v>
      </c>
      <c r="N4915" t="s">
        <v>2184</v>
      </c>
      <c r="O4915" t="s">
        <v>2284</v>
      </c>
      <c r="P4915" t="s">
        <v>2284</v>
      </c>
      <c r="X4915" t="s">
        <v>25529</v>
      </c>
      <c r="Y4915" t="s">
        <v>25530</v>
      </c>
    </row>
    <row r="4916" spans="1:25">
      <c r="A4916" t="s">
        <v>25531</v>
      </c>
      <c r="B4916" t="s">
        <v>25532</v>
      </c>
      <c r="D4916" t="s">
        <v>40</v>
      </c>
      <c r="E4916" t="s">
        <v>41</v>
      </c>
      <c r="G4916" t="s">
        <v>4694</v>
      </c>
      <c r="H4916" t="s">
        <v>864</v>
      </c>
      <c r="J4916" t="s">
        <v>392</v>
      </c>
      <c r="K4916" t="s">
        <v>393</v>
      </c>
      <c r="L4916">
        <v>32</v>
      </c>
      <c r="M4916" t="s">
        <v>25533</v>
      </c>
      <c r="N4916" t="s">
        <v>2212</v>
      </c>
      <c r="O4916" t="s">
        <v>2284</v>
      </c>
      <c r="P4916" t="s">
        <v>2284</v>
      </c>
      <c r="Y4916" t="s">
        <v>25534</v>
      </c>
    </row>
    <row r="4917" spans="1:25">
      <c r="A4917" t="s">
        <v>25535</v>
      </c>
      <c r="B4917" t="s">
        <v>25536</v>
      </c>
      <c r="D4917" t="s">
        <v>40</v>
      </c>
      <c r="E4917" t="s">
        <v>41</v>
      </c>
      <c r="G4917" t="s">
        <v>25537</v>
      </c>
      <c r="H4917" t="s">
        <v>25538</v>
      </c>
      <c r="J4917" t="s">
        <v>17739</v>
      </c>
      <c r="K4917" t="s">
        <v>17740</v>
      </c>
      <c r="L4917">
        <v>35</v>
      </c>
      <c r="M4917" t="s">
        <v>25539</v>
      </c>
      <c r="N4917" t="s">
        <v>725</v>
      </c>
      <c r="O4917" t="s">
        <v>261</v>
      </c>
      <c r="P4917" t="s">
        <v>261</v>
      </c>
      <c r="X4917" t="s">
        <v>25540</v>
      </c>
      <c r="Y4917" t="s">
        <v>25541</v>
      </c>
    </row>
    <row r="4918" spans="1:25">
      <c r="A4918" t="s">
        <v>25542</v>
      </c>
      <c r="B4918" t="s">
        <v>25543</v>
      </c>
      <c r="D4918" t="s">
        <v>40</v>
      </c>
      <c r="E4918" t="s">
        <v>41</v>
      </c>
      <c r="G4918" t="s">
        <v>25544</v>
      </c>
      <c r="H4918" t="s">
        <v>25545</v>
      </c>
      <c r="J4918" t="s">
        <v>392</v>
      </c>
      <c r="K4918" t="s">
        <v>393</v>
      </c>
      <c r="L4918">
        <v>35</v>
      </c>
      <c r="M4918" t="s">
        <v>25539</v>
      </c>
      <c r="N4918" t="s">
        <v>2322</v>
      </c>
      <c r="O4918" t="s">
        <v>261</v>
      </c>
      <c r="P4918" t="s">
        <v>261</v>
      </c>
      <c r="Y4918" t="s">
        <v>25546</v>
      </c>
    </row>
    <row r="4919" spans="1:25">
      <c r="A4919" t="s">
        <v>25547</v>
      </c>
      <c r="B4919" t="s">
        <v>25548</v>
      </c>
      <c r="D4919" t="s">
        <v>40</v>
      </c>
      <c r="E4919" t="s">
        <v>41</v>
      </c>
      <c r="G4919" t="s">
        <v>3380</v>
      </c>
      <c r="H4919" t="s">
        <v>25549</v>
      </c>
      <c r="J4919" t="s">
        <v>392</v>
      </c>
      <c r="K4919" t="s">
        <v>393</v>
      </c>
      <c r="L4919">
        <v>35</v>
      </c>
      <c r="M4919" t="s">
        <v>25550</v>
      </c>
      <c r="N4919" t="s">
        <v>2212</v>
      </c>
      <c r="O4919" t="s">
        <v>261</v>
      </c>
      <c r="P4919" t="s">
        <v>261</v>
      </c>
      <c r="Y4919" t="s">
        <v>25551</v>
      </c>
    </row>
    <row r="4920" spans="1:25">
      <c r="A4920" t="s">
        <v>25552</v>
      </c>
      <c r="B4920" t="s">
        <v>25553</v>
      </c>
      <c r="D4920" t="s">
        <v>40</v>
      </c>
      <c r="E4920" t="s">
        <v>41</v>
      </c>
      <c r="G4920" t="s">
        <v>25554</v>
      </c>
      <c r="H4920" t="s">
        <v>25554</v>
      </c>
      <c r="J4920" t="s">
        <v>392</v>
      </c>
      <c r="K4920" t="s">
        <v>393</v>
      </c>
      <c r="L4920">
        <v>32</v>
      </c>
      <c r="M4920" t="s">
        <v>25555</v>
      </c>
      <c r="N4920" t="s">
        <v>773</v>
      </c>
      <c r="O4920" t="s">
        <v>2284</v>
      </c>
      <c r="P4920" t="s">
        <v>2284</v>
      </c>
      <c r="X4920" t="s">
        <v>25556</v>
      </c>
      <c r="Y4920" t="s">
        <v>25557</v>
      </c>
    </row>
    <row r="4921" spans="1:25">
      <c r="A4921" t="s">
        <v>25558</v>
      </c>
      <c r="B4921" t="s">
        <v>25559</v>
      </c>
      <c r="D4921" t="s">
        <v>40</v>
      </c>
      <c r="E4921" t="s">
        <v>41</v>
      </c>
      <c r="G4921" t="s">
        <v>20624</v>
      </c>
      <c r="H4921" t="s">
        <v>6289</v>
      </c>
      <c r="J4921" t="s">
        <v>392</v>
      </c>
      <c r="K4921" t="s">
        <v>393</v>
      </c>
      <c r="L4921">
        <v>35</v>
      </c>
      <c r="M4921" t="s">
        <v>25560</v>
      </c>
      <c r="N4921" t="s">
        <v>2142</v>
      </c>
      <c r="O4921" t="s">
        <v>683</v>
      </c>
      <c r="P4921" t="s">
        <v>683</v>
      </c>
      <c r="Y4921" t="s">
        <v>25561</v>
      </c>
    </row>
    <row r="4922" spans="1:25">
      <c r="A4922" t="s">
        <v>25562</v>
      </c>
      <c r="B4922" t="s">
        <v>25563</v>
      </c>
      <c r="D4922" t="s">
        <v>40</v>
      </c>
      <c r="E4922" t="s">
        <v>41</v>
      </c>
      <c r="G4922" t="s">
        <v>25564</v>
      </c>
      <c r="H4922" t="s">
        <v>25565</v>
      </c>
      <c r="J4922" t="s">
        <v>392</v>
      </c>
      <c r="K4922" t="s">
        <v>393</v>
      </c>
      <c r="L4922">
        <v>35</v>
      </c>
      <c r="M4922" t="s">
        <v>25566</v>
      </c>
      <c r="N4922" t="s">
        <v>2322</v>
      </c>
      <c r="O4922" t="s">
        <v>1115</v>
      </c>
      <c r="P4922" t="s">
        <v>1115</v>
      </c>
      <c r="Y4922" t="s">
        <v>25567</v>
      </c>
    </row>
    <row r="4923" spans="1:25">
      <c r="A4923" t="s">
        <v>25568</v>
      </c>
      <c r="B4923" t="s">
        <v>25569</v>
      </c>
      <c r="D4923" t="s">
        <v>40</v>
      </c>
      <c r="E4923" t="s">
        <v>41</v>
      </c>
      <c r="G4923" t="s">
        <v>25570</v>
      </c>
      <c r="H4923" t="s">
        <v>1237</v>
      </c>
      <c r="J4923" t="s">
        <v>392</v>
      </c>
      <c r="K4923" t="s">
        <v>393</v>
      </c>
      <c r="L4923">
        <v>32</v>
      </c>
      <c r="M4923" t="s">
        <v>25571</v>
      </c>
      <c r="N4923" t="s">
        <v>773</v>
      </c>
      <c r="O4923" t="s">
        <v>470</v>
      </c>
      <c r="P4923" t="s">
        <v>470</v>
      </c>
      <c r="Y4923" t="s">
        <v>25572</v>
      </c>
    </row>
    <row r="4924" spans="1:25">
      <c r="A4924" t="s">
        <v>25573</v>
      </c>
      <c r="B4924" t="s">
        <v>25574</v>
      </c>
      <c r="D4924" t="s">
        <v>40</v>
      </c>
      <c r="E4924" t="s">
        <v>41</v>
      </c>
      <c r="G4924" t="s">
        <v>25575</v>
      </c>
      <c r="H4924" t="s">
        <v>25576</v>
      </c>
      <c r="J4924" t="s">
        <v>392</v>
      </c>
      <c r="K4924" t="s">
        <v>393</v>
      </c>
      <c r="L4924">
        <v>34</v>
      </c>
      <c r="M4924" t="s">
        <v>25577</v>
      </c>
      <c r="N4924" t="s">
        <v>394</v>
      </c>
      <c r="O4924" t="s">
        <v>2091</v>
      </c>
      <c r="P4924" t="s">
        <v>2091</v>
      </c>
      <c r="X4924" t="s">
        <v>25578</v>
      </c>
      <c r="Y4924" t="s">
        <v>25579</v>
      </c>
    </row>
    <row r="4925" spans="1:25">
      <c r="A4925" t="s">
        <v>25580</v>
      </c>
      <c r="B4925" t="s">
        <v>25581</v>
      </c>
      <c r="D4925" t="s">
        <v>40</v>
      </c>
      <c r="E4925" t="s">
        <v>41</v>
      </c>
      <c r="G4925" t="s">
        <v>25582</v>
      </c>
      <c r="H4925" t="s">
        <v>24230</v>
      </c>
      <c r="J4925" t="s">
        <v>392</v>
      </c>
      <c r="K4925" t="s">
        <v>393</v>
      </c>
      <c r="L4925">
        <v>32</v>
      </c>
      <c r="M4925" t="s">
        <v>25583</v>
      </c>
      <c r="N4925" t="s">
        <v>2322</v>
      </c>
      <c r="O4925" t="s">
        <v>2716</v>
      </c>
      <c r="P4925" t="s">
        <v>2716</v>
      </c>
      <c r="X4925" t="s">
        <v>25584</v>
      </c>
      <c r="Y4925" t="s">
        <v>25585</v>
      </c>
    </row>
    <row r="4926" spans="1:25">
      <c r="A4926" t="s">
        <v>25586</v>
      </c>
      <c r="B4926" t="s">
        <v>25587</v>
      </c>
      <c r="D4926" t="s">
        <v>40</v>
      </c>
      <c r="E4926" t="s">
        <v>41</v>
      </c>
      <c r="G4926" t="s">
        <v>25588</v>
      </c>
      <c r="H4926" t="s">
        <v>25589</v>
      </c>
      <c r="J4926" t="s">
        <v>392</v>
      </c>
      <c r="K4926" t="s">
        <v>393</v>
      </c>
      <c r="L4926">
        <v>32</v>
      </c>
      <c r="M4926" t="s">
        <v>25590</v>
      </c>
      <c r="N4926" t="s">
        <v>2212</v>
      </c>
      <c r="O4926" t="s">
        <v>2716</v>
      </c>
      <c r="P4926" t="s">
        <v>2716</v>
      </c>
      <c r="X4926" t="s">
        <v>25591</v>
      </c>
      <c r="Y4926" t="s">
        <v>25592</v>
      </c>
    </row>
    <row r="4927" spans="1:25">
      <c r="A4927" t="s">
        <v>25593</v>
      </c>
      <c r="B4927" t="s">
        <v>25594</v>
      </c>
      <c r="D4927" t="s">
        <v>40</v>
      </c>
      <c r="E4927" t="s">
        <v>41</v>
      </c>
      <c r="G4927" t="s">
        <v>21272</v>
      </c>
      <c r="H4927" t="s">
        <v>25595</v>
      </c>
      <c r="J4927" t="s">
        <v>392</v>
      </c>
      <c r="K4927" t="s">
        <v>393</v>
      </c>
      <c r="L4927">
        <v>33</v>
      </c>
      <c r="M4927" t="s">
        <v>25596</v>
      </c>
      <c r="N4927" t="s">
        <v>2322</v>
      </c>
      <c r="O4927" t="s">
        <v>58</v>
      </c>
      <c r="P4927" t="s">
        <v>58</v>
      </c>
      <c r="Y4927" t="s">
        <v>25597</v>
      </c>
    </row>
    <row r="4928" spans="1:25">
      <c r="A4928" t="s">
        <v>25598</v>
      </c>
      <c r="B4928" t="s">
        <v>25599</v>
      </c>
      <c r="D4928" t="s">
        <v>40</v>
      </c>
      <c r="E4928" t="s">
        <v>41</v>
      </c>
      <c r="G4928" t="s">
        <v>25600</v>
      </c>
      <c r="H4928" t="s">
        <v>25601</v>
      </c>
      <c r="J4928" t="s">
        <v>392</v>
      </c>
      <c r="K4928" t="s">
        <v>393</v>
      </c>
      <c r="L4928">
        <v>32</v>
      </c>
      <c r="M4928" t="s">
        <v>25602</v>
      </c>
      <c r="N4928" t="s">
        <v>394</v>
      </c>
      <c r="O4928" t="s">
        <v>2091</v>
      </c>
      <c r="P4928" t="s">
        <v>2091</v>
      </c>
      <c r="X4928" t="s">
        <v>25603</v>
      </c>
      <c r="Y4928" t="s">
        <v>25604</v>
      </c>
    </row>
    <row r="4929" spans="1:25">
      <c r="A4929" t="s">
        <v>25605</v>
      </c>
      <c r="B4929" t="s">
        <v>25606</v>
      </c>
      <c r="D4929" t="s">
        <v>40</v>
      </c>
      <c r="E4929" t="s">
        <v>41</v>
      </c>
      <c r="G4929" t="s">
        <v>16197</v>
      </c>
      <c r="H4929" t="s">
        <v>25607</v>
      </c>
      <c r="J4929" t="s">
        <v>392</v>
      </c>
      <c r="K4929" t="s">
        <v>393</v>
      </c>
      <c r="L4929">
        <v>32</v>
      </c>
      <c r="M4929" t="s">
        <v>25608</v>
      </c>
      <c r="N4929" t="s">
        <v>2212</v>
      </c>
      <c r="O4929" t="s">
        <v>2091</v>
      </c>
      <c r="P4929" t="s">
        <v>2091</v>
      </c>
      <c r="X4929" t="s">
        <v>25609</v>
      </c>
      <c r="Y4929" t="s">
        <v>25610</v>
      </c>
    </row>
    <row r="4930" spans="1:25">
      <c r="A4930" t="s">
        <v>25611</v>
      </c>
      <c r="B4930" t="s">
        <v>25612</v>
      </c>
      <c r="D4930" t="s">
        <v>40</v>
      </c>
      <c r="E4930" t="s">
        <v>41</v>
      </c>
      <c r="G4930" t="s">
        <v>5446</v>
      </c>
      <c r="H4930" t="s">
        <v>25613</v>
      </c>
      <c r="J4930" t="s">
        <v>392</v>
      </c>
      <c r="K4930" t="s">
        <v>393</v>
      </c>
      <c r="L4930">
        <v>33</v>
      </c>
      <c r="M4930" t="s">
        <v>25608</v>
      </c>
      <c r="N4930" t="s">
        <v>200</v>
      </c>
      <c r="O4930" t="s">
        <v>48</v>
      </c>
      <c r="P4930" t="s">
        <v>48</v>
      </c>
      <c r="X4930" t="s">
        <v>25614</v>
      </c>
      <c r="Y4930" t="s">
        <v>25615</v>
      </c>
    </row>
    <row r="4931" spans="1:25">
      <c r="A4931" t="s">
        <v>25616</v>
      </c>
      <c r="B4931" t="s">
        <v>25617</v>
      </c>
      <c r="D4931" t="s">
        <v>40</v>
      </c>
      <c r="E4931" t="s">
        <v>41</v>
      </c>
      <c r="G4931" t="s">
        <v>16197</v>
      </c>
      <c r="H4931" t="s">
        <v>25618</v>
      </c>
      <c r="J4931" t="s">
        <v>392</v>
      </c>
      <c r="K4931" t="s">
        <v>393</v>
      </c>
      <c r="L4931">
        <v>32</v>
      </c>
      <c r="M4931" t="s">
        <v>25619</v>
      </c>
      <c r="N4931" t="s">
        <v>725</v>
      </c>
      <c r="O4931" t="s">
        <v>2091</v>
      </c>
      <c r="P4931" t="s">
        <v>2091</v>
      </c>
      <c r="X4931" t="s">
        <v>25620</v>
      </c>
      <c r="Y4931" t="s">
        <v>25621</v>
      </c>
    </row>
    <row r="4932" spans="1:25">
      <c r="A4932" t="s">
        <v>25622</v>
      </c>
      <c r="B4932" t="s">
        <v>25623</v>
      </c>
      <c r="D4932" t="s">
        <v>40</v>
      </c>
      <c r="E4932" t="s">
        <v>41</v>
      </c>
      <c r="G4932" t="s">
        <v>2772</v>
      </c>
      <c r="H4932" t="s">
        <v>5099</v>
      </c>
      <c r="J4932" t="s">
        <v>392</v>
      </c>
      <c r="K4932" t="s">
        <v>393</v>
      </c>
      <c r="L4932">
        <v>32</v>
      </c>
      <c r="M4932" t="s">
        <v>25624</v>
      </c>
      <c r="N4932" t="s">
        <v>725</v>
      </c>
      <c r="O4932" t="s">
        <v>2091</v>
      </c>
      <c r="P4932" t="s">
        <v>2091</v>
      </c>
      <c r="Y4932" t="s">
        <v>25625</v>
      </c>
    </row>
    <row r="4933" spans="1:25">
      <c r="A4933" t="s">
        <v>25626</v>
      </c>
      <c r="B4933" t="s">
        <v>25627</v>
      </c>
      <c r="D4933" t="s">
        <v>40</v>
      </c>
      <c r="E4933" t="s">
        <v>41</v>
      </c>
      <c r="G4933" t="s">
        <v>10150</v>
      </c>
      <c r="H4933" t="s">
        <v>5070</v>
      </c>
      <c r="J4933" t="s">
        <v>392</v>
      </c>
      <c r="K4933" t="s">
        <v>393</v>
      </c>
      <c r="L4933">
        <v>32</v>
      </c>
      <c r="M4933" t="s">
        <v>25628</v>
      </c>
      <c r="N4933" t="s">
        <v>2142</v>
      </c>
      <c r="O4933" t="s">
        <v>2091</v>
      </c>
      <c r="P4933" t="s">
        <v>2091</v>
      </c>
      <c r="Y4933" t="s">
        <v>25629</v>
      </c>
    </row>
    <row r="4934" spans="1:25">
      <c r="A4934" t="s">
        <v>25630</v>
      </c>
      <c r="B4934" t="s">
        <v>25631</v>
      </c>
      <c r="D4934" t="s">
        <v>40</v>
      </c>
      <c r="E4934" t="s">
        <v>41</v>
      </c>
      <c r="G4934" t="s">
        <v>25632</v>
      </c>
      <c r="H4934" t="s">
        <v>25633</v>
      </c>
      <c r="J4934" t="s">
        <v>392</v>
      </c>
      <c r="K4934" t="s">
        <v>393</v>
      </c>
      <c r="L4934">
        <v>32</v>
      </c>
      <c r="M4934" t="s">
        <v>25634</v>
      </c>
      <c r="N4934" t="s">
        <v>2142</v>
      </c>
      <c r="O4934" t="s">
        <v>2091</v>
      </c>
      <c r="P4934" t="s">
        <v>2091</v>
      </c>
      <c r="Y4934" t="s">
        <v>25635</v>
      </c>
    </row>
    <row r="4935" spans="1:25">
      <c r="A4935" t="s">
        <v>25636</v>
      </c>
      <c r="B4935" t="s">
        <v>25637</v>
      </c>
      <c r="D4935" t="s">
        <v>40</v>
      </c>
      <c r="E4935" t="s">
        <v>41</v>
      </c>
      <c r="G4935" t="s">
        <v>25638</v>
      </c>
      <c r="H4935" t="s">
        <v>3381</v>
      </c>
      <c r="J4935" t="s">
        <v>771</v>
      </c>
      <c r="K4935" t="s">
        <v>772</v>
      </c>
      <c r="L4935">
        <v>32</v>
      </c>
      <c r="M4935" t="s">
        <v>25639</v>
      </c>
      <c r="N4935" t="s">
        <v>394</v>
      </c>
      <c r="O4935" t="s">
        <v>48</v>
      </c>
      <c r="P4935" t="s">
        <v>48</v>
      </c>
      <c r="Y4935" t="s">
        <v>25640</v>
      </c>
    </row>
    <row r="4936" spans="1:25">
      <c r="A4936" t="s">
        <v>178</v>
      </c>
      <c r="B4936" t="s">
        <v>25641</v>
      </c>
      <c r="D4936" t="s">
        <v>40</v>
      </c>
      <c r="E4936" t="s">
        <v>41</v>
      </c>
      <c r="G4936" t="s">
        <v>25642</v>
      </c>
      <c r="H4936" t="s">
        <v>25643</v>
      </c>
      <c r="J4936" t="s">
        <v>392</v>
      </c>
      <c r="K4936" t="s">
        <v>393</v>
      </c>
      <c r="L4936">
        <v>32</v>
      </c>
      <c r="M4936" t="s">
        <v>25644</v>
      </c>
      <c r="N4936" t="s">
        <v>2184</v>
      </c>
      <c r="O4936" t="s">
        <v>48</v>
      </c>
      <c r="P4936" t="s">
        <v>25645</v>
      </c>
      <c r="Y4936" t="s">
        <v>25646</v>
      </c>
    </row>
    <row r="4937" spans="1:25">
      <c r="A4937" t="s">
        <v>25647</v>
      </c>
      <c r="B4937" t="s">
        <v>25648</v>
      </c>
      <c r="D4937" t="s">
        <v>40</v>
      </c>
      <c r="E4937" t="s">
        <v>41</v>
      </c>
      <c r="G4937" t="s">
        <v>11763</v>
      </c>
      <c r="H4937" t="s">
        <v>25649</v>
      </c>
      <c r="J4937" t="s">
        <v>392</v>
      </c>
      <c r="K4937" t="s">
        <v>393</v>
      </c>
      <c r="L4937">
        <v>32</v>
      </c>
      <c r="M4937" t="s">
        <v>25650</v>
      </c>
      <c r="N4937" t="s">
        <v>448</v>
      </c>
      <c r="O4937" t="s">
        <v>58</v>
      </c>
      <c r="P4937" t="s">
        <v>58</v>
      </c>
      <c r="Y4937" t="s">
        <v>25651</v>
      </c>
    </row>
    <row r="4938" spans="1:25">
      <c r="A4938" t="s">
        <v>25652</v>
      </c>
      <c r="B4938" t="s">
        <v>25653</v>
      </c>
      <c r="D4938" t="s">
        <v>40</v>
      </c>
      <c r="E4938" t="s">
        <v>41</v>
      </c>
      <c r="G4938" t="s">
        <v>5545</v>
      </c>
      <c r="H4938" t="s">
        <v>25654</v>
      </c>
      <c r="J4938" t="s">
        <v>392</v>
      </c>
      <c r="K4938" t="s">
        <v>393</v>
      </c>
      <c r="L4938">
        <v>32</v>
      </c>
      <c r="M4938" t="s">
        <v>25655</v>
      </c>
      <c r="N4938" t="s">
        <v>2582</v>
      </c>
      <c r="O4938" t="s">
        <v>58</v>
      </c>
      <c r="P4938" t="s">
        <v>58</v>
      </c>
      <c r="X4938" t="s">
        <v>25656</v>
      </c>
      <c r="Y4938" t="s">
        <v>25657</v>
      </c>
    </row>
    <row r="4939" spans="1:25">
      <c r="A4939" t="s">
        <v>25658</v>
      </c>
      <c r="B4939" t="s">
        <v>25659</v>
      </c>
      <c r="D4939" t="s">
        <v>40</v>
      </c>
      <c r="E4939" t="s">
        <v>41</v>
      </c>
      <c r="G4939" t="s">
        <v>5711</v>
      </c>
      <c r="H4939" t="s">
        <v>25660</v>
      </c>
      <c r="J4939" t="s">
        <v>392</v>
      </c>
      <c r="K4939" t="s">
        <v>393</v>
      </c>
      <c r="L4939">
        <v>35</v>
      </c>
      <c r="M4939" t="s">
        <v>25661</v>
      </c>
      <c r="N4939" t="s">
        <v>448</v>
      </c>
      <c r="O4939" t="s">
        <v>58</v>
      </c>
      <c r="P4939" t="s">
        <v>58</v>
      </c>
      <c r="Y4939" t="s">
        <v>25662</v>
      </c>
    </row>
    <row r="4940" spans="1:25">
      <c r="A4940" t="s">
        <v>25663</v>
      </c>
      <c r="B4940" t="s">
        <v>25664</v>
      </c>
      <c r="D4940" t="s">
        <v>40</v>
      </c>
      <c r="E4940" t="s">
        <v>41</v>
      </c>
      <c r="G4940" t="s">
        <v>25665</v>
      </c>
      <c r="H4940" t="s">
        <v>145</v>
      </c>
      <c r="J4940" t="s">
        <v>2042</v>
      </c>
      <c r="K4940" t="s">
        <v>2043</v>
      </c>
      <c r="L4940">
        <v>34</v>
      </c>
      <c r="M4940" t="s">
        <v>25666</v>
      </c>
      <c r="N4940" t="s">
        <v>725</v>
      </c>
      <c r="O4940" t="s">
        <v>58</v>
      </c>
      <c r="P4940" t="s">
        <v>58</v>
      </c>
      <c r="X4940" t="s">
        <v>25667</v>
      </c>
      <c r="Y4940" t="s">
        <v>25668</v>
      </c>
    </row>
    <row r="4941" spans="1:25">
      <c r="A4941" t="s">
        <v>25669</v>
      </c>
      <c r="B4941" t="s">
        <v>25670</v>
      </c>
      <c r="D4941" t="s">
        <v>40</v>
      </c>
      <c r="E4941" t="s">
        <v>41</v>
      </c>
      <c r="G4941" t="s">
        <v>25671</v>
      </c>
      <c r="H4941" t="s">
        <v>25672</v>
      </c>
      <c r="J4941" t="s">
        <v>392</v>
      </c>
      <c r="K4941" t="s">
        <v>393</v>
      </c>
      <c r="L4941">
        <v>34</v>
      </c>
      <c r="M4941" t="s">
        <v>25673</v>
      </c>
      <c r="N4941" t="s">
        <v>2142</v>
      </c>
      <c r="O4941" t="s">
        <v>58</v>
      </c>
      <c r="P4941" t="s">
        <v>58</v>
      </c>
      <c r="Y4941" t="s">
        <v>25674</v>
      </c>
    </row>
    <row r="4942" spans="1:25">
      <c r="A4942" t="s">
        <v>25675</v>
      </c>
      <c r="B4942" t="s">
        <v>25676</v>
      </c>
      <c r="D4942" t="s">
        <v>40</v>
      </c>
      <c r="E4942" t="s">
        <v>41</v>
      </c>
      <c r="G4942" t="s">
        <v>4772</v>
      </c>
      <c r="H4942" t="s">
        <v>4772</v>
      </c>
      <c r="J4942" t="s">
        <v>392</v>
      </c>
      <c r="K4942" t="s">
        <v>393</v>
      </c>
      <c r="L4942">
        <v>32</v>
      </c>
      <c r="M4942" t="s">
        <v>25677</v>
      </c>
      <c r="N4942" t="s">
        <v>394</v>
      </c>
      <c r="O4942" t="s">
        <v>449</v>
      </c>
      <c r="P4942" t="s">
        <v>449</v>
      </c>
      <c r="X4942" t="s">
        <v>25678</v>
      </c>
      <c r="Y4942" t="s">
        <v>25679</v>
      </c>
    </row>
    <row r="4943" spans="1:25">
      <c r="A4943" t="s">
        <v>25680</v>
      </c>
      <c r="B4943" t="s">
        <v>25681</v>
      </c>
      <c r="D4943" t="s">
        <v>40</v>
      </c>
      <c r="E4943" t="s">
        <v>41</v>
      </c>
      <c r="G4943" t="s">
        <v>6322</v>
      </c>
      <c r="H4943" t="s">
        <v>5070</v>
      </c>
      <c r="J4943" t="s">
        <v>392</v>
      </c>
      <c r="K4943" t="s">
        <v>393</v>
      </c>
      <c r="L4943">
        <v>32</v>
      </c>
      <c r="M4943" t="s">
        <v>25682</v>
      </c>
      <c r="N4943" t="s">
        <v>2582</v>
      </c>
      <c r="O4943" t="s">
        <v>449</v>
      </c>
      <c r="P4943" t="s">
        <v>449</v>
      </c>
      <c r="Y4943" t="s">
        <v>25683</v>
      </c>
    </row>
    <row r="4944" spans="1:25">
      <c r="A4944" t="s">
        <v>25684</v>
      </c>
      <c r="B4944" t="s">
        <v>25685</v>
      </c>
      <c r="D4944" t="s">
        <v>40</v>
      </c>
      <c r="E4944" t="s">
        <v>41</v>
      </c>
      <c r="G4944" t="s">
        <v>13334</v>
      </c>
      <c r="H4944" t="s">
        <v>23627</v>
      </c>
      <c r="J4944" t="s">
        <v>392</v>
      </c>
      <c r="K4944" t="s">
        <v>393</v>
      </c>
      <c r="L4944">
        <v>32</v>
      </c>
      <c r="M4944" t="s">
        <v>25686</v>
      </c>
      <c r="N4944" t="s">
        <v>2322</v>
      </c>
      <c r="O4944" t="s">
        <v>470</v>
      </c>
      <c r="P4944" t="s">
        <v>470</v>
      </c>
      <c r="X4944" t="s">
        <v>25687</v>
      </c>
      <c r="Y4944" t="s">
        <v>25688</v>
      </c>
    </row>
    <row r="4945" spans="1:25">
      <c r="A4945" t="s">
        <v>25689</v>
      </c>
      <c r="B4945" t="s">
        <v>25690</v>
      </c>
      <c r="D4945" t="s">
        <v>40</v>
      </c>
      <c r="E4945" t="s">
        <v>41</v>
      </c>
      <c r="G4945" t="s">
        <v>25691</v>
      </c>
      <c r="H4945" t="s">
        <v>25692</v>
      </c>
      <c r="J4945" t="s">
        <v>392</v>
      </c>
      <c r="K4945" t="s">
        <v>393</v>
      </c>
      <c r="L4945">
        <v>32</v>
      </c>
      <c r="M4945" t="s">
        <v>25693</v>
      </c>
      <c r="N4945" t="s">
        <v>2184</v>
      </c>
      <c r="O4945" t="s">
        <v>560</v>
      </c>
      <c r="P4945" t="s">
        <v>560</v>
      </c>
      <c r="Y4945" t="s">
        <v>25694</v>
      </c>
    </row>
    <row r="4946" spans="1:25">
      <c r="A4946" t="s">
        <v>25695</v>
      </c>
      <c r="B4946" t="s">
        <v>25696</v>
      </c>
      <c r="D4946" t="s">
        <v>40</v>
      </c>
      <c r="E4946" t="s">
        <v>41</v>
      </c>
      <c r="G4946" t="s">
        <v>25697</v>
      </c>
      <c r="H4946" t="s">
        <v>25698</v>
      </c>
      <c r="J4946" t="s">
        <v>2128</v>
      </c>
      <c r="K4946" t="s">
        <v>2129</v>
      </c>
      <c r="L4946">
        <v>32</v>
      </c>
      <c r="M4946" t="s">
        <v>25699</v>
      </c>
      <c r="N4946" t="s">
        <v>2212</v>
      </c>
      <c r="O4946" t="s">
        <v>643</v>
      </c>
      <c r="P4946" t="s">
        <v>25700</v>
      </c>
      <c r="X4946" t="s">
        <v>25701</v>
      </c>
      <c r="Y4946" t="s">
        <v>25702</v>
      </c>
    </row>
    <row r="4947" spans="1:25">
      <c r="A4947" t="s">
        <v>25703</v>
      </c>
      <c r="B4947" t="s">
        <v>25704</v>
      </c>
      <c r="D4947" t="s">
        <v>40</v>
      </c>
      <c r="E4947" t="s">
        <v>41</v>
      </c>
      <c r="G4947" t="s">
        <v>25705</v>
      </c>
      <c r="H4947" t="s">
        <v>25706</v>
      </c>
      <c r="J4947" t="s">
        <v>392</v>
      </c>
      <c r="K4947" t="s">
        <v>393</v>
      </c>
      <c r="L4947">
        <v>34</v>
      </c>
      <c r="M4947" t="s">
        <v>25707</v>
      </c>
      <c r="N4947" t="s">
        <v>2142</v>
      </c>
      <c r="O4947" t="s">
        <v>58</v>
      </c>
      <c r="P4947" t="s">
        <v>58</v>
      </c>
      <c r="X4947" t="s">
        <v>25708</v>
      </c>
      <c r="Y4947" t="s">
        <v>25709</v>
      </c>
    </row>
    <row r="4948" spans="1:25">
      <c r="A4948" t="s">
        <v>25710</v>
      </c>
      <c r="B4948" t="s">
        <v>25711</v>
      </c>
      <c r="D4948" t="s">
        <v>40</v>
      </c>
      <c r="E4948" t="s">
        <v>41</v>
      </c>
      <c r="G4948" t="s">
        <v>19462</v>
      </c>
      <c r="H4948" t="s">
        <v>19462</v>
      </c>
      <c r="J4948" t="s">
        <v>392</v>
      </c>
      <c r="K4948" t="s">
        <v>393</v>
      </c>
      <c r="L4948">
        <v>34</v>
      </c>
      <c r="M4948" t="s">
        <v>25712</v>
      </c>
      <c r="N4948" t="s">
        <v>379</v>
      </c>
      <c r="O4948" t="s">
        <v>683</v>
      </c>
      <c r="P4948" t="s">
        <v>683</v>
      </c>
      <c r="X4948" t="s">
        <v>25713</v>
      </c>
      <c r="Y4948" t="s">
        <v>25714</v>
      </c>
    </row>
    <row r="4949" spans="1:25">
      <c r="A4949" t="s">
        <v>25715</v>
      </c>
      <c r="B4949" t="s">
        <v>25716</v>
      </c>
      <c r="D4949" t="s">
        <v>40</v>
      </c>
      <c r="E4949" t="s">
        <v>41</v>
      </c>
      <c r="G4949" t="s">
        <v>564</v>
      </c>
      <c r="H4949" t="s">
        <v>25717</v>
      </c>
      <c r="J4949" t="s">
        <v>392</v>
      </c>
      <c r="K4949" t="s">
        <v>393</v>
      </c>
      <c r="L4949">
        <v>34</v>
      </c>
      <c r="M4949" t="s">
        <v>25718</v>
      </c>
      <c r="N4949" t="s">
        <v>394</v>
      </c>
      <c r="O4949" t="s">
        <v>741</v>
      </c>
      <c r="P4949" t="s">
        <v>741</v>
      </c>
      <c r="Y4949" t="s">
        <v>25719</v>
      </c>
    </row>
    <row r="4950" spans="1:25">
      <c r="A4950" t="s">
        <v>25720</v>
      </c>
      <c r="B4950" t="s">
        <v>25721</v>
      </c>
      <c r="D4950" t="s">
        <v>40</v>
      </c>
      <c r="E4950" t="s">
        <v>41</v>
      </c>
      <c r="G4950" t="s">
        <v>25722</v>
      </c>
      <c r="H4950" t="s">
        <v>25723</v>
      </c>
      <c r="J4950" t="s">
        <v>392</v>
      </c>
      <c r="K4950" t="s">
        <v>393</v>
      </c>
      <c r="L4950">
        <v>34</v>
      </c>
      <c r="M4950" t="s">
        <v>25718</v>
      </c>
      <c r="N4950" t="s">
        <v>725</v>
      </c>
      <c r="O4950" t="s">
        <v>741</v>
      </c>
      <c r="P4950" t="s">
        <v>741</v>
      </c>
      <c r="X4950" t="s">
        <v>25724</v>
      </c>
      <c r="Y4950" t="s">
        <v>25725</v>
      </c>
    </row>
    <row r="4951" spans="1:25">
      <c r="A4951" t="s">
        <v>25726</v>
      </c>
      <c r="B4951" t="s">
        <v>25727</v>
      </c>
      <c r="D4951" t="s">
        <v>40</v>
      </c>
      <c r="E4951" t="s">
        <v>41</v>
      </c>
      <c r="G4951" t="s">
        <v>10134</v>
      </c>
      <c r="H4951" t="s">
        <v>25728</v>
      </c>
      <c r="J4951" t="s">
        <v>392</v>
      </c>
      <c r="K4951" t="s">
        <v>393</v>
      </c>
      <c r="L4951">
        <v>32</v>
      </c>
      <c r="M4951" t="s">
        <v>25729</v>
      </c>
      <c r="N4951" t="s">
        <v>2184</v>
      </c>
      <c r="O4951" t="s">
        <v>643</v>
      </c>
      <c r="P4951" t="s">
        <v>643</v>
      </c>
      <c r="Y4951" t="s">
        <v>25730</v>
      </c>
    </row>
    <row r="4952" spans="1:25">
      <c r="A4952" t="s">
        <v>25731</v>
      </c>
      <c r="B4952" t="s">
        <v>25732</v>
      </c>
      <c r="D4952" t="s">
        <v>40</v>
      </c>
      <c r="E4952" t="s">
        <v>41</v>
      </c>
      <c r="G4952" t="s">
        <v>25733</v>
      </c>
      <c r="H4952" t="s">
        <v>16713</v>
      </c>
      <c r="J4952" t="s">
        <v>2042</v>
      </c>
      <c r="K4952" t="s">
        <v>2043</v>
      </c>
      <c r="L4952">
        <v>32</v>
      </c>
      <c r="M4952" t="s">
        <v>25734</v>
      </c>
      <c r="N4952" t="s">
        <v>2212</v>
      </c>
      <c r="O4952" t="s">
        <v>643</v>
      </c>
      <c r="P4952" t="s">
        <v>643</v>
      </c>
      <c r="Y4952" t="s">
        <v>25735</v>
      </c>
    </row>
    <row r="4953" spans="1:25">
      <c r="A4953" t="s">
        <v>25736</v>
      </c>
      <c r="B4953" t="s">
        <v>25737</v>
      </c>
      <c r="D4953" t="s">
        <v>40</v>
      </c>
      <c r="E4953" t="s">
        <v>41</v>
      </c>
      <c r="G4953" t="s">
        <v>25738</v>
      </c>
      <c r="H4953" t="s">
        <v>25739</v>
      </c>
      <c r="J4953" t="s">
        <v>1791</v>
      </c>
      <c r="K4953" t="s">
        <v>1792</v>
      </c>
      <c r="L4953">
        <v>32</v>
      </c>
      <c r="M4953" t="s">
        <v>25740</v>
      </c>
      <c r="N4953" t="s">
        <v>773</v>
      </c>
      <c r="O4953" t="s">
        <v>683</v>
      </c>
      <c r="P4953" t="s">
        <v>683</v>
      </c>
      <c r="X4953" t="s">
        <v>25741</v>
      </c>
      <c r="Y4953" t="s">
        <v>25742</v>
      </c>
    </row>
    <row r="4954" spans="1:25">
      <c r="A4954" t="s">
        <v>25743</v>
      </c>
      <c r="B4954" t="s">
        <v>25744</v>
      </c>
      <c r="D4954" t="s">
        <v>40</v>
      </c>
      <c r="E4954" t="s">
        <v>41</v>
      </c>
      <c r="G4954" t="s">
        <v>25745</v>
      </c>
      <c r="H4954" t="s">
        <v>9304</v>
      </c>
      <c r="J4954" t="s">
        <v>392</v>
      </c>
      <c r="K4954" t="s">
        <v>393</v>
      </c>
      <c r="L4954">
        <v>32</v>
      </c>
      <c r="M4954" t="s">
        <v>25746</v>
      </c>
      <c r="N4954" t="s">
        <v>725</v>
      </c>
      <c r="O4954" t="s">
        <v>2091</v>
      </c>
      <c r="P4954" t="s">
        <v>2091</v>
      </c>
      <c r="Y4954" t="s">
        <v>25747</v>
      </c>
    </row>
    <row r="4955" spans="1:25">
      <c r="A4955" t="s">
        <v>25748</v>
      </c>
      <c r="B4955" t="s">
        <v>25749</v>
      </c>
      <c r="D4955" t="s">
        <v>40</v>
      </c>
      <c r="E4955" t="s">
        <v>41</v>
      </c>
      <c r="G4955" t="s">
        <v>25750</v>
      </c>
      <c r="H4955" t="s">
        <v>25751</v>
      </c>
      <c r="J4955" t="s">
        <v>392</v>
      </c>
      <c r="K4955" t="s">
        <v>393</v>
      </c>
      <c r="L4955">
        <v>32</v>
      </c>
      <c r="M4955" t="s">
        <v>25752</v>
      </c>
      <c r="N4955" t="s">
        <v>2212</v>
      </c>
      <c r="O4955" t="s">
        <v>741</v>
      </c>
      <c r="P4955" t="s">
        <v>741</v>
      </c>
      <c r="X4955" t="s">
        <v>25753</v>
      </c>
      <c r="Y4955" t="s">
        <v>25754</v>
      </c>
    </row>
    <row r="4956" spans="1:25">
      <c r="A4956" t="s">
        <v>25755</v>
      </c>
      <c r="B4956" t="s">
        <v>25756</v>
      </c>
      <c r="D4956" t="s">
        <v>40</v>
      </c>
      <c r="E4956" t="s">
        <v>41</v>
      </c>
      <c r="G4956" t="s">
        <v>25757</v>
      </c>
      <c r="H4956" t="s">
        <v>23627</v>
      </c>
      <c r="J4956" t="s">
        <v>392</v>
      </c>
      <c r="K4956" t="s">
        <v>393</v>
      </c>
      <c r="L4956">
        <v>32</v>
      </c>
      <c r="M4956" t="s">
        <v>25758</v>
      </c>
      <c r="N4956" t="s">
        <v>394</v>
      </c>
      <c r="O4956" t="s">
        <v>1019</v>
      </c>
      <c r="P4956" t="s">
        <v>1019</v>
      </c>
      <c r="X4956" t="s">
        <v>25759</v>
      </c>
      <c r="Y4956" t="s">
        <v>25760</v>
      </c>
    </row>
    <row r="4957" spans="1:25">
      <c r="A4957" t="s">
        <v>25761</v>
      </c>
      <c r="B4957" t="s">
        <v>25762</v>
      </c>
      <c r="D4957" t="s">
        <v>40</v>
      </c>
      <c r="E4957" t="s">
        <v>41</v>
      </c>
      <c r="G4957" t="s">
        <v>8705</v>
      </c>
      <c r="H4957" t="s">
        <v>25763</v>
      </c>
      <c r="J4957" t="s">
        <v>392</v>
      </c>
      <c r="K4957" t="s">
        <v>393</v>
      </c>
      <c r="L4957">
        <v>32</v>
      </c>
      <c r="M4957" t="s">
        <v>25764</v>
      </c>
      <c r="N4957" t="s">
        <v>2142</v>
      </c>
      <c r="O4957" t="s">
        <v>1019</v>
      </c>
      <c r="P4957" t="s">
        <v>25765</v>
      </c>
      <c r="X4957" t="s">
        <v>25766</v>
      </c>
      <c r="Y4957" t="s">
        <v>25767</v>
      </c>
    </row>
    <row r="4958" spans="1:25">
      <c r="A4958" t="s">
        <v>25768</v>
      </c>
      <c r="B4958" t="s">
        <v>25769</v>
      </c>
      <c r="D4958" t="s">
        <v>40</v>
      </c>
      <c r="E4958" t="s">
        <v>41</v>
      </c>
      <c r="G4958" t="s">
        <v>2070</v>
      </c>
      <c r="H4958" t="s">
        <v>25770</v>
      </c>
      <c r="J4958" t="s">
        <v>392</v>
      </c>
      <c r="K4958" t="s">
        <v>393</v>
      </c>
      <c r="L4958">
        <v>32</v>
      </c>
      <c r="M4958" t="s">
        <v>25771</v>
      </c>
      <c r="N4958" t="s">
        <v>2142</v>
      </c>
      <c r="O4958" t="s">
        <v>1575</v>
      </c>
      <c r="P4958" t="s">
        <v>1575</v>
      </c>
      <c r="X4958" t="s">
        <v>25772</v>
      </c>
      <c r="Y4958" t="s">
        <v>25773</v>
      </c>
    </row>
    <row r="4959" spans="1:25">
      <c r="A4959" t="s">
        <v>25774</v>
      </c>
      <c r="B4959" t="s">
        <v>25775</v>
      </c>
      <c r="D4959" t="s">
        <v>40</v>
      </c>
      <c r="E4959" t="s">
        <v>41</v>
      </c>
      <c r="G4959" t="s">
        <v>25776</v>
      </c>
      <c r="H4959" t="s">
        <v>25777</v>
      </c>
      <c r="J4959" t="s">
        <v>392</v>
      </c>
      <c r="K4959" t="s">
        <v>393</v>
      </c>
      <c r="L4959">
        <v>32</v>
      </c>
      <c r="M4959" t="s">
        <v>25778</v>
      </c>
      <c r="N4959" t="s">
        <v>725</v>
      </c>
      <c r="O4959" t="s">
        <v>2284</v>
      </c>
      <c r="P4959" t="s">
        <v>2284</v>
      </c>
      <c r="X4959" t="s">
        <v>25779</v>
      </c>
      <c r="Y4959" t="s">
        <v>25780</v>
      </c>
    </row>
    <row r="4960" spans="1:25">
      <c r="A4960" t="s">
        <v>25781</v>
      </c>
      <c r="B4960" t="s">
        <v>25782</v>
      </c>
      <c r="D4960" t="s">
        <v>40</v>
      </c>
      <c r="E4960" t="s">
        <v>41</v>
      </c>
      <c r="G4960" t="s">
        <v>25783</v>
      </c>
      <c r="H4960" t="s">
        <v>25784</v>
      </c>
      <c r="J4960" t="s">
        <v>771</v>
      </c>
      <c r="K4960" t="s">
        <v>772</v>
      </c>
      <c r="L4960">
        <v>32</v>
      </c>
      <c r="M4960" t="s">
        <v>25785</v>
      </c>
      <c r="N4960" t="s">
        <v>2582</v>
      </c>
      <c r="O4960" t="s">
        <v>2716</v>
      </c>
      <c r="P4960" t="s">
        <v>2716</v>
      </c>
      <c r="Y4960" t="s">
        <v>25786</v>
      </c>
    </row>
    <row r="4961" spans="1:25">
      <c r="A4961" t="s">
        <v>25787</v>
      </c>
      <c r="B4961" t="s">
        <v>25788</v>
      </c>
      <c r="D4961" t="s">
        <v>40</v>
      </c>
      <c r="E4961" t="s">
        <v>41</v>
      </c>
      <c r="G4961" t="s">
        <v>25789</v>
      </c>
      <c r="H4961" t="s">
        <v>25790</v>
      </c>
      <c r="J4961" t="s">
        <v>1791</v>
      </c>
      <c r="K4961" t="s">
        <v>1792</v>
      </c>
      <c r="L4961">
        <v>32</v>
      </c>
      <c r="M4961" t="s">
        <v>25791</v>
      </c>
      <c r="N4961" t="s">
        <v>379</v>
      </c>
      <c r="O4961" t="s">
        <v>2091</v>
      </c>
      <c r="P4961" t="s">
        <v>2091</v>
      </c>
      <c r="Y4961" t="s">
        <v>25792</v>
      </c>
    </row>
    <row r="4962" spans="1:25">
      <c r="A4962" t="s">
        <v>178</v>
      </c>
      <c r="B4962" t="s">
        <v>25793</v>
      </c>
      <c r="D4962" t="s">
        <v>40</v>
      </c>
      <c r="E4962" t="s">
        <v>41</v>
      </c>
      <c r="G4962" t="s">
        <v>10094</v>
      </c>
      <c r="H4962" t="s">
        <v>25794</v>
      </c>
      <c r="J4962" t="s">
        <v>1791</v>
      </c>
      <c r="K4962" t="s">
        <v>1792</v>
      </c>
      <c r="L4962">
        <v>32</v>
      </c>
      <c r="M4962" t="s">
        <v>25795</v>
      </c>
      <c r="N4962" t="s">
        <v>773</v>
      </c>
      <c r="O4962" t="s">
        <v>2091</v>
      </c>
      <c r="P4962" t="s">
        <v>2091</v>
      </c>
      <c r="Y4962" t="s">
        <v>25796</v>
      </c>
    </row>
    <row r="4963" spans="1:25">
      <c r="A4963" t="s">
        <v>25797</v>
      </c>
      <c r="B4963" t="s">
        <v>25798</v>
      </c>
      <c r="D4963" t="s">
        <v>40</v>
      </c>
      <c r="E4963" t="s">
        <v>41</v>
      </c>
      <c r="G4963" t="s">
        <v>11289</v>
      </c>
      <c r="H4963" t="s">
        <v>25799</v>
      </c>
      <c r="J4963" t="s">
        <v>392</v>
      </c>
      <c r="K4963" t="s">
        <v>393</v>
      </c>
      <c r="L4963">
        <v>32</v>
      </c>
      <c r="M4963" t="s">
        <v>25800</v>
      </c>
      <c r="N4963" t="s">
        <v>394</v>
      </c>
      <c r="O4963" t="s">
        <v>2091</v>
      </c>
      <c r="P4963" t="s">
        <v>2091</v>
      </c>
      <c r="X4963" t="s">
        <v>25801</v>
      </c>
      <c r="Y4963" t="s">
        <v>25802</v>
      </c>
    </row>
    <row r="4964" spans="1:25">
      <c r="A4964" t="s">
        <v>25803</v>
      </c>
      <c r="B4964" t="s">
        <v>25804</v>
      </c>
      <c r="D4964" t="s">
        <v>40</v>
      </c>
      <c r="E4964" t="s">
        <v>41</v>
      </c>
      <c r="G4964" t="s">
        <v>25805</v>
      </c>
      <c r="H4964" t="s">
        <v>25806</v>
      </c>
      <c r="J4964" t="s">
        <v>924</v>
      </c>
      <c r="K4964" t="s">
        <v>925</v>
      </c>
      <c r="L4964">
        <v>32</v>
      </c>
      <c r="M4964" t="s">
        <v>25807</v>
      </c>
      <c r="N4964" t="s">
        <v>2184</v>
      </c>
      <c r="O4964" t="s">
        <v>2091</v>
      </c>
      <c r="P4964" t="s">
        <v>2091</v>
      </c>
      <c r="X4964" t="s">
        <v>25808</v>
      </c>
      <c r="Y4964" t="s">
        <v>25809</v>
      </c>
    </row>
    <row r="4965" spans="1:25">
      <c r="A4965" t="s">
        <v>25810</v>
      </c>
      <c r="B4965" t="s">
        <v>25811</v>
      </c>
      <c r="D4965" t="s">
        <v>40</v>
      </c>
      <c r="E4965" t="s">
        <v>41</v>
      </c>
      <c r="G4965" t="s">
        <v>25812</v>
      </c>
      <c r="H4965" t="s">
        <v>1140</v>
      </c>
      <c r="J4965" t="s">
        <v>392</v>
      </c>
      <c r="K4965" t="s">
        <v>393</v>
      </c>
      <c r="L4965">
        <v>32</v>
      </c>
      <c r="M4965" t="s">
        <v>25813</v>
      </c>
      <c r="N4965" t="s">
        <v>200</v>
      </c>
      <c r="O4965" t="s">
        <v>2091</v>
      </c>
      <c r="P4965" t="s">
        <v>2091</v>
      </c>
      <c r="Y4965" t="s">
        <v>25814</v>
      </c>
    </row>
    <row r="4966" spans="1:25">
      <c r="A4966" t="s">
        <v>25815</v>
      </c>
      <c r="B4966" t="s">
        <v>25816</v>
      </c>
      <c r="D4966" t="s">
        <v>40</v>
      </c>
      <c r="E4966" t="s">
        <v>41</v>
      </c>
      <c r="G4966" t="s">
        <v>443</v>
      </c>
      <c r="H4966" t="s">
        <v>25817</v>
      </c>
      <c r="J4966" t="s">
        <v>392</v>
      </c>
      <c r="K4966" t="s">
        <v>393</v>
      </c>
      <c r="L4966">
        <v>32</v>
      </c>
      <c r="M4966" t="s">
        <v>25818</v>
      </c>
      <c r="N4966" t="s">
        <v>2142</v>
      </c>
      <c r="O4966" t="s">
        <v>2091</v>
      </c>
      <c r="P4966" t="s">
        <v>2091</v>
      </c>
      <c r="Y4966" t="s">
        <v>25819</v>
      </c>
    </row>
    <row r="4967" spans="1:25">
      <c r="A4967" t="s">
        <v>25820</v>
      </c>
      <c r="B4967" t="s">
        <v>25821</v>
      </c>
      <c r="D4967" t="s">
        <v>40</v>
      </c>
      <c r="E4967" t="s">
        <v>41</v>
      </c>
      <c r="G4967" t="s">
        <v>25822</v>
      </c>
      <c r="H4967" t="s">
        <v>5654</v>
      </c>
      <c r="J4967" t="s">
        <v>1791</v>
      </c>
      <c r="K4967" t="s">
        <v>1792</v>
      </c>
      <c r="L4967">
        <v>32</v>
      </c>
      <c r="M4967" t="s">
        <v>25823</v>
      </c>
      <c r="N4967" t="s">
        <v>394</v>
      </c>
      <c r="O4967" t="s">
        <v>470</v>
      </c>
      <c r="P4967" t="s">
        <v>470</v>
      </c>
      <c r="X4967" t="s">
        <v>25824</v>
      </c>
      <c r="Y4967" t="s">
        <v>25825</v>
      </c>
    </row>
    <row r="4968" spans="1:25">
      <c r="A4968" t="s">
        <v>25826</v>
      </c>
      <c r="B4968" t="s">
        <v>25827</v>
      </c>
      <c r="D4968" t="s">
        <v>40</v>
      </c>
      <c r="E4968" t="s">
        <v>41</v>
      </c>
      <c r="G4968" t="s">
        <v>25828</v>
      </c>
      <c r="H4968" t="s">
        <v>7392</v>
      </c>
      <c r="J4968" t="s">
        <v>392</v>
      </c>
      <c r="K4968" t="s">
        <v>393</v>
      </c>
      <c r="L4968">
        <v>32</v>
      </c>
      <c r="M4968" t="s">
        <v>25823</v>
      </c>
      <c r="N4968" t="s">
        <v>200</v>
      </c>
      <c r="O4968" t="s">
        <v>470</v>
      </c>
      <c r="P4968" t="s">
        <v>470</v>
      </c>
      <c r="X4968" t="s">
        <v>25829</v>
      </c>
      <c r="Y4968" t="s">
        <v>25830</v>
      </c>
    </row>
    <row r="4969" spans="1:25">
      <c r="A4969" t="s">
        <v>25831</v>
      </c>
      <c r="B4969" t="s">
        <v>25832</v>
      </c>
      <c r="D4969" t="s">
        <v>40</v>
      </c>
      <c r="E4969" t="s">
        <v>41</v>
      </c>
      <c r="G4969" t="s">
        <v>25833</v>
      </c>
      <c r="H4969" t="s">
        <v>25834</v>
      </c>
      <c r="J4969" t="s">
        <v>924</v>
      </c>
      <c r="K4969" t="s">
        <v>925</v>
      </c>
      <c r="L4969">
        <v>32</v>
      </c>
      <c r="M4969" t="s">
        <v>25835</v>
      </c>
      <c r="N4969" t="s">
        <v>2142</v>
      </c>
      <c r="O4969" t="s">
        <v>1102</v>
      </c>
      <c r="P4969" t="s">
        <v>1102</v>
      </c>
      <c r="Y4969" t="s">
        <v>25836</v>
      </c>
    </row>
    <row r="4970" spans="1:25">
      <c r="A4970" t="s">
        <v>25837</v>
      </c>
      <c r="B4970" t="s">
        <v>25838</v>
      </c>
      <c r="D4970" t="s">
        <v>40</v>
      </c>
      <c r="E4970" t="s">
        <v>41</v>
      </c>
      <c r="G4970" t="s">
        <v>25839</v>
      </c>
      <c r="H4970" t="s">
        <v>25840</v>
      </c>
      <c r="J4970" t="s">
        <v>2128</v>
      </c>
      <c r="K4970" t="s">
        <v>2129</v>
      </c>
      <c r="L4970">
        <v>32</v>
      </c>
      <c r="M4970" t="s">
        <v>25841</v>
      </c>
      <c r="N4970" t="s">
        <v>4707</v>
      </c>
      <c r="O4970" t="s">
        <v>1153</v>
      </c>
      <c r="P4970" t="s">
        <v>25842</v>
      </c>
      <c r="X4970" t="s">
        <v>25843</v>
      </c>
      <c r="Y4970" t="s">
        <v>25844</v>
      </c>
    </row>
    <row r="4971" spans="1:25">
      <c r="A4971" t="s">
        <v>25845</v>
      </c>
      <c r="B4971" t="s">
        <v>25846</v>
      </c>
      <c r="D4971" t="s">
        <v>40</v>
      </c>
      <c r="E4971" t="s">
        <v>41</v>
      </c>
      <c r="G4971" t="s">
        <v>25847</v>
      </c>
      <c r="H4971" t="s">
        <v>2588</v>
      </c>
      <c r="J4971" t="s">
        <v>392</v>
      </c>
      <c r="K4971" t="s">
        <v>393</v>
      </c>
      <c r="L4971">
        <v>31</v>
      </c>
      <c r="M4971" t="s">
        <v>25848</v>
      </c>
      <c r="N4971" t="s">
        <v>2184</v>
      </c>
      <c r="O4971" t="s">
        <v>449</v>
      </c>
      <c r="P4971" t="s">
        <v>449</v>
      </c>
      <c r="Y4971" t="s">
        <v>25849</v>
      </c>
    </row>
    <row r="4972" spans="1:25">
      <c r="A4972" t="s">
        <v>25850</v>
      </c>
      <c r="B4972" t="s">
        <v>25851</v>
      </c>
      <c r="D4972" t="s">
        <v>40</v>
      </c>
      <c r="E4972" t="s">
        <v>41</v>
      </c>
      <c r="G4972" t="s">
        <v>25852</v>
      </c>
      <c r="H4972" t="s">
        <v>18556</v>
      </c>
      <c r="J4972" t="s">
        <v>445</v>
      </c>
      <c r="K4972" t="s">
        <v>446</v>
      </c>
      <c r="L4972">
        <v>31</v>
      </c>
      <c r="M4972" t="s">
        <v>25853</v>
      </c>
      <c r="N4972" t="s">
        <v>448</v>
      </c>
      <c r="O4972" t="s">
        <v>2716</v>
      </c>
      <c r="P4972" t="s">
        <v>2716</v>
      </c>
      <c r="X4972" t="s">
        <v>25854</v>
      </c>
      <c r="Y4972" t="s">
        <v>25855</v>
      </c>
    </row>
    <row r="4973" spans="1:25">
      <c r="A4973" t="s">
        <v>25856</v>
      </c>
      <c r="B4973" t="s">
        <v>25857</v>
      </c>
      <c r="D4973" t="s">
        <v>40</v>
      </c>
      <c r="E4973" t="s">
        <v>41</v>
      </c>
      <c r="G4973" t="s">
        <v>25858</v>
      </c>
      <c r="H4973" t="s">
        <v>25859</v>
      </c>
      <c r="J4973" t="s">
        <v>924</v>
      </c>
      <c r="K4973" t="s">
        <v>925</v>
      </c>
      <c r="L4973">
        <v>31</v>
      </c>
      <c r="M4973" t="s">
        <v>25860</v>
      </c>
      <c r="N4973" t="s">
        <v>200</v>
      </c>
      <c r="O4973" t="s">
        <v>449</v>
      </c>
      <c r="P4973" t="s">
        <v>449</v>
      </c>
      <c r="X4973" t="s">
        <v>25861</v>
      </c>
      <c r="Y4973" t="s">
        <v>25862</v>
      </c>
    </row>
    <row r="4974" spans="1:25">
      <c r="A4974" t="s">
        <v>25863</v>
      </c>
      <c r="B4974" t="s">
        <v>25864</v>
      </c>
      <c r="D4974" t="s">
        <v>40</v>
      </c>
      <c r="E4974" t="s">
        <v>41</v>
      </c>
      <c r="G4974" t="s">
        <v>14181</v>
      </c>
      <c r="H4974" t="s">
        <v>25865</v>
      </c>
      <c r="J4974" t="s">
        <v>392</v>
      </c>
      <c r="K4974" t="s">
        <v>393</v>
      </c>
      <c r="L4974">
        <v>31</v>
      </c>
      <c r="M4974" t="s">
        <v>25866</v>
      </c>
      <c r="N4974" t="s">
        <v>379</v>
      </c>
      <c r="O4974" t="s">
        <v>470</v>
      </c>
      <c r="P4974" t="s">
        <v>470</v>
      </c>
      <c r="Y4974" t="s">
        <v>25867</v>
      </c>
    </row>
    <row r="4975" spans="1:25">
      <c r="A4975" t="s">
        <v>25868</v>
      </c>
      <c r="B4975" t="s">
        <v>25869</v>
      </c>
      <c r="D4975" t="s">
        <v>40</v>
      </c>
      <c r="E4975" t="s">
        <v>41</v>
      </c>
      <c r="G4975" t="s">
        <v>25870</v>
      </c>
      <c r="H4975" t="s">
        <v>25871</v>
      </c>
      <c r="J4975" t="s">
        <v>1791</v>
      </c>
      <c r="K4975" t="s">
        <v>1792</v>
      </c>
      <c r="L4975">
        <v>31</v>
      </c>
      <c r="M4975" t="s">
        <v>25872</v>
      </c>
      <c r="N4975" t="s">
        <v>2142</v>
      </c>
      <c r="O4975" t="s">
        <v>470</v>
      </c>
      <c r="P4975" t="s">
        <v>470</v>
      </c>
      <c r="X4975" t="s">
        <v>25873</v>
      </c>
      <c r="Y4975" t="s">
        <v>25874</v>
      </c>
    </row>
    <row r="4976" spans="1:25">
      <c r="A4976" t="s">
        <v>25875</v>
      </c>
      <c r="B4976" t="s">
        <v>25876</v>
      </c>
      <c r="D4976" t="s">
        <v>40</v>
      </c>
      <c r="E4976" t="s">
        <v>41</v>
      </c>
      <c r="G4976" t="s">
        <v>12510</v>
      </c>
      <c r="H4976" t="s">
        <v>25877</v>
      </c>
      <c r="J4976" t="s">
        <v>392</v>
      </c>
      <c r="K4976" t="s">
        <v>393</v>
      </c>
      <c r="L4976">
        <v>31</v>
      </c>
      <c r="M4976" t="s">
        <v>25878</v>
      </c>
      <c r="N4976" t="s">
        <v>773</v>
      </c>
      <c r="O4976" t="s">
        <v>560</v>
      </c>
      <c r="P4976" t="s">
        <v>560</v>
      </c>
      <c r="Y4976" t="s">
        <v>25879</v>
      </c>
    </row>
    <row r="4977" spans="1:25">
      <c r="A4977" t="s">
        <v>25880</v>
      </c>
      <c r="B4977" t="s">
        <v>25881</v>
      </c>
      <c r="D4977" t="s">
        <v>40</v>
      </c>
      <c r="E4977" t="s">
        <v>41</v>
      </c>
      <c r="G4977" t="s">
        <v>906</v>
      </c>
      <c r="H4977" t="s">
        <v>25882</v>
      </c>
      <c r="J4977" t="s">
        <v>392</v>
      </c>
      <c r="K4977" t="s">
        <v>393</v>
      </c>
      <c r="L4977">
        <v>31</v>
      </c>
      <c r="M4977" t="s">
        <v>25883</v>
      </c>
      <c r="N4977" t="s">
        <v>773</v>
      </c>
      <c r="O4977" t="s">
        <v>560</v>
      </c>
      <c r="P4977" t="s">
        <v>560</v>
      </c>
      <c r="Y4977" t="s">
        <v>25884</v>
      </c>
    </row>
    <row r="4978" spans="1:25">
      <c r="A4978" t="s">
        <v>25885</v>
      </c>
      <c r="B4978" t="s">
        <v>25886</v>
      </c>
      <c r="D4978" t="s">
        <v>40</v>
      </c>
      <c r="E4978" t="s">
        <v>41</v>
      </c>
      <c r="G4978" t="s">
        <v>25887</v>
      </c>
      <c r="H4978" t="s">
        <v>25888</v>
      </c>
      <c r="J4978" t="s">
        <v>17739</v>
      </c>
      <c r="K4978" t="s">
        <v>17740</v>
      </c>
      <c r="L4978">
        <v>31</v>
      </c>
      <c r="M4978" t="s">
        <v>25889</v>
      </c>
      <c r="N4978" t="s">
        <v>725</v>
      </c>
      <c r="O4978" t="s">
        <v>560</v>
      </c>
      <c r="P4978" t="s">
        <v>560</v>
      </c>
      <c r="Y4978" t="s">
        <v>25890</v>
      </c>
    </row>
    <row r="4979" spans="1:25">
      <c r="A4979" t="s">
        <v>25891</v>
      </c>
      <c r="B4979" t="s">
        <v>25892</v>
      </c>
      <c r="D4979" t="s">
        <v>40</v>
      </c>
      <c r="E4979" t="s">
        <v>41</v>
      </c>
      <c r="G4979" t="s">
        <v>25893</v>
      </c>
      <c r="H4979" t="s">
        <v>25894</v>
      </c>
      <c r="J4979" t="s">
        <v>2042</v>
      </c>
      <c r="K4979" t="s">
        <v>2043</v>
      </c>
      <c r="L4979">
        <v>31</v>
      </c>
      <c r="M4979" t="s">
        <v>25895</v>
      </c>
      <c r="N4979" t="s">
        <v>2892</v>
      </c>
      <c r="O4979" t="s">
        <v>560</v>
      </c>
      <c r="P4979" t="s">
        <v>560</v>
      </c>
      <c r="X4979" t="s">
        <v>25896</v>
      </c>
      <c r="Y4979" t="s">
        <v>25897</v>
      </c>
    </row>
    <row r="4980" spans="1:25">
      <c r="A4980" t="s">
        <v>25898</v>
      </c>
      <c r="B4980" t="s">
        <v>25899</v>
      </c>
      <c r="D4980" t="s">
        <v>40</v>
      </c>
      <c r="E4980" t="s">
        <v>41</v>
      </c>
      <c r="G4980" t="s">
        <v>7221</v>
      </c>
      <c r="H4980" t="s">
        <v>25900</v>
      </c>
      <c r="J4980" t="s">
        <v>2128</v>
      </c>
      <c r="K4980" t="s">
        <v>2129</v>
      </c>
      <c r="L4980">
        <v>31</v>
      </c>
      <c r="M4980" t="s">
        <v>25901</v>
      </c>
      <c r="N4980" t="s">
        <v>2582</v>
      </c>
      <c r="O4980" t="s">
        <v>683</v>
      </c>
      <c r="P4980" t="s">
        <v>25902</v>
      </c>
      <c r="Y4980" t="s">
        <v>25903</v>
      </c>
    </row>
    <row r="4981" spans="1:25">
      <c r="A4981" t="s">
        <v>25904</v>
      </c>
      <c r="B4981" t="s">
        <v>25905</v>
      </c>
      <c r="D4981" t="s">
        <v>40</v>
      </c>
      <c r="E4981" t="s">
        <v>41</v>
      </c>
      <c r="F4981" t="s">
        <v>25906</v>
      </c>
      <c r="G4981" t="s">
        <v>25907</v>
      </c>
      <c r="H4981" t="s">
        <v>25908</v>
      </c>
      <c r="J4981" t="s">
        <v>2128</v>
      </c>
      <c r="K4981" t="s">
        <v>2129</v>
      </c>
      <c r="L4981">
        <v>31</v>
      </c>
      <c r="M4981" t="s">
        <v>25909</v>
      </c>
      <c r="N4981" t="s">
        <v>2212</v>
      </c>
      <c r="O4981" t="s">
        <v>748</v>
      </c>
      <c r="P4981" t="s">
        <v>25910</v>
      </c>
      <c r="X4981" t="s">
        <v>25911</v>
      </c>
      <c r="Y4981" t="s">
        <v>25912</v>
      </c>
    </row>
    <row r="4982" spans="1:25">
      <c r="A4982" t="s">
        <v>25913</v>
      </c>
      <c r="B4982" t="s">
        <v>25914</v>
      </c>
      <c r="D4982" t="s">
        <v>40</v>
      </c>
      <c r="E4982" t="s">
        <v>41</v>
      </c>
      <c r="G4982" t="s">
        <v>443</v>
      </c>
      <c r="H4982" t="s">
        <v>25915</v>
      </c>
      <c r="J4982" t="s">
        <v>1791</v>
      </c>
      <c r="K4982" t="s">
        <v>1792</v>
      </c>
      <c r="L4982">
        <v>31</v>
      </c>
      <c r="M4982" t="s">
        <v>25909</v>
      </c>
      <c r="N4982" t="s">
        <v>4707</v>
      </c>
      <c r="O4982" t="s">
        <v>748</v>
      </c>
      <c r="P4982" t="s">
        <v>748</v>
      </c>
      <c r="Y4982" t="s">
        <v>25916</v>
      </c>
    </row>
    <row r="4983" spans="1:25">
      <c r="A4983" t="s">
        <v>25917</v>
      </c>
      <c r="B4983" t="s">
        <v>25918</v>
      </c>
      <c r="D4983" t="s">
        <v>40</v>
      </c>
      <c r="E4983" t="s">
        <v>41</v>
      </c>
      <c r="G4983" t="s">
        <v>25919</v>
      </c>
      <c r="H4983" t="s">
        <v>1723</v>
      </c>
      <c r="J4983" t="s">
        <v>392</v>
      </c>
      <c r="K4983" t="s">
        <v>393</v>
      </c>
      <c r="L4983">
        <v>31</v>
      </c>
      <c r="M4983" t="s">
        <v>25920</v>
      </c>
      <c r="N4983" t="s">
        <v>2142</v>
      </c>
      <c r="O4983" t="s">
        <v>741</v>
      </c>
      <c r="P4983" t="s">
        <v>741</v>
      </c>
      <c r="Y4983" t="s">
        <v>25921</v>
      </c>
    </row>
    <row r="4984" spans="1:25">
      <c r="A4984" t="s">
        <v>25922</v>
      </c>
      <c r="B4984" t="s">
        <v>25923</v>
      </c>
      <c r="D4984" t="s">
        <v>40</v>
      </c>
      <c r="E4984" t="s">
        <v>41</v>
      </c>
      <c r="G4984" t="s">
        <v>5428</v>
      </c>
      <c r="H4984" t="s">
        <v>25924</v>
      </c>
      <c r="J4984" t="s">
        <v>392</v>
      </c>
      <c r="K4984" t="s">
        <v>393</v>
      </c>
      <c r="L4984">
        <v>31</v>
      </c>
      <c r="M4984" t="s">
        <v>25925</v>
      </c>
      <c r="N4984" t="s">
        <v>448</v>
      </c>
      <c r="O4984" t="s">
        <v>741</v>
      </c>
      <c r="P4984" t="s">
        <v>25926</v>
      </c>
      <c r="X4984" t="s">
        <v>25927</v>
      </c>
      <c r="Y4984" t="s">
        <v>25928</v>
      </c>
    </row>
    <row r="4985" spans="1:25">
      <c r="A4985" t="s">
        <v>25929</v>
      </c>
      <c r="B4985" t="s">
        <v>25930</v>
      </c>
      <c r="D4985" t="s">
        <v>40</v>
      </c>
      <c r="E4985" t="s">
        <v>41</v>
      </c>
      <c r="G4985" t="s">
        <v>2337</v>
      </c>
      <c r="H4985" t="s">
        <v>25931</v>
      </c>
      <c r="J4985" t="s">
        <v>2128</v>
      </c>
      <c r="K4985" t="s">
        <v>2129</v>
      </c>
      <c r="L4985">
        <v>31</v>
      </c>
      <c r="M4985" t="s">
        <v>25932</v>
      </c>
      <c r="N4985" t="s">
        <v>394</v>
      </c>
      <c r="O4985" t="s">
        <v>741</v>
      </c>
      <c r="P4985" t="s">
        <v>741</v>
      </c>
      <c r="X4985" t="s">
        <v>25933</v>
      </c>
      <c r="Y4985" t="s">
        <v>25934</v>
      </c>
    </row>
    <row r="4986" spans="1:25">
      <c r="A4986" t="s">
        <v>25935</v>
      </c>
      <c r="B4986" t="s">
        <v>25936</v>
      </c>
      <c r="D4986" t="s">
        <v>40</v>
      </c>
      <c r="E4986" t="s">
        <v>41</v>
      </c>
      <c r="G4986" t="s">
        <v>25937</v>
      </c>
      <c r="H4986" t="s">
        <v>25937</v>
      </c>
      <c r="J4986" t="s">
        <v>392</v>
      </c>
      <c r="K4986" t="s">
        <v>393</v>
      </c>
      <c r="L4986">
        <v>31</v>
      </c>
      <c r="M4986" t="s">
        <v>25938</v>
      </c>
      <c r="N4986" t="s">
        <v>2322</v>
      </c>
      <c r="O4986" t="s">
        <v>741</v>
      </c>
      <c r="P4986" t="s">
        <v>741</v>
      </c>
      <c r="X4986" t="s">
        <v>25939</v>
      </c>
      <c r="Y4986" t="s">
        <v>25940</v>
      </c>
    </row>
    <row r="4987" spans="1:25">
      <c r="A4987" t="s">
        <v>25941</v>
      </c>
      <c r="B4987" t="s">
        <v>25942</v>
      </c>
      <c r="D4987" t="s">
        <v>40</v>
      </c>
      <c r="E4987" t="s">
        <v>41</v>
      </c>
      <c r="G4987" t="s">
        <v>5337</v>
      </c>
      <c r="H4987" t="s">
        <v>25943</v>
      </c>
      <c r="J4987" t="s">
        <v>1791</v>
      </c>
      <c r="K4987" t="s">
        <v>1792</v>
      </c>
      <c r="L4987">
        <v>31</v>
      </c>
      <c r="M4987" t="s">
        <v>25944</v>
      </c>
      <c r="N4987" t="s">
        <v>773</v>
      </c>
      <c r="O4987" t="s">
        <v>741</v>
      </c>
      <c r="P4987" t="s">
        <v>741</v>
      </c>
      <c r="X4987" t="s">
        <v>25945</v>
      </c>
      <c r="Y4987" t="s">
        <v>25946</v>
      </c>
    </row>
    <row r="4988" spans="1:25">
      <c r="A4988" t="s">
        <v>25947</v>
      </c>
      <c r="B4988" t="s">
        <v>25948</v>
      </c>
      <c r="D4988" t="s">
        <v>40</v>
      </c>
      <c r="E4988" t="s">
        <v>41</v>
      </c>
      <c r="G4988" t="s">
        <v>25949</v>
      </c>
      <c r="H4988" t="s">
        <v>25950</v>
      </c>
      <c r="J4988" t="s">
        <v>392</v>
      </c>
      <c r="K4988" t="s">
        <v>393</v>
      </c>
      <c r="L4988">
        <v>31</v>
      </c>
      <c r="M4988" t="s">
        <v>25944</v>
      </c>
      <c r="N4988" t="s">
        <v>448</v>
      </c>
      <c r="O4988" t="s">
        <v>741</v>
      </c>
      <c r="P4988" t="s">
        <v>741</v>
      </c>
      <c r="Y4988" t="s">
        <v>25951</v>
      </c>
    </row>
    <row r="4989" spans="1:25">
      <c r="A4989" t="s">
        <v>25952</v>
      </c>
      <c r="B4989" t="s">
        <v>25953</v>
      </c>
      <c r="D4989" t="s">
        <v>40</v>
      </c>
      <c r="E4989" t="s">
        <v>41</v>
      </c>
      <c r="G4989" t="s">
        <v>25954</v>
      </c>
      <c r="H4989" t="s">
        <v>3349</v>
      </c>
      <c r="J4989" t="s">
        <v>392</v>
      </c>
      <c r="K4989" t="s">
        <v>393</v>
      </c>
      <c r="L4989">
        <v>31</v>
      </c>
      <c r="M4989" t="s">
        <v>25955</v>
      </c>
      <c r="N4989" t="s">
        <v>2142</v>
      </c>
      <c r="O4989" t="s">
        <v>1019</v>
      </c>
      <c r="P4989" t="s">
        <v>1019</v>
      </c>
      <c r="X4989" t="s">
        <v>25956</v>
      </c>
      <c r="Y4989" t="s">
        <v>25957</v>
      </c>
    </row>
    <row r="4990" spans="1:25">
      <c r="A4990" t="s">
        <v>25958</v>
      </c>
      <c r="B4990" t="s">
        <v>25959</v>
      </c>
      <c r="D4990" t="s">
        <v>40</v>
      </c>
      <c r="E4990" t="s">
        <v>41</v>
      </c>
      <c r="G4990" t="s">
        <v>16139</v>
      </c>
      <c r="H4990" t="s">
        <v>25960</v>
      </c>
      <c r="J4990" t="s">
        <v>924</v>
      </c>
      <c r="K4990" t="s">
        <v>925</v>
      </c>
      <c r="L4990">
        <v>31</v>
      </c>
      <c r="M4990" t="s">
        <v>25961</v>
      </c>
      <c r="N4990" t="s">
        <v>394</v>
      </c>
      <c r="O4990" t="s">
        <v>1019</v>
      </c>
      <c r="P4990" t="s">
        <v>1019</v>
      </c>
      <c r="Y4990" t="s">
        <v>25962</v>
      </c>
    </row>
    <row r="4991" spans="1:25">
      <c r="A4991" t="s">
        <v>25963</v>
      </c>
      <c r="B4991" t="s">
        <v>25964</v>
      </c>
      <c r="D4991" t="s">
        <v>40</v>
      </c>
      <c r="E4991" t="s">
        <v>41</v>
      </c>
      <c r="G4991" t="s">
        <v>4694</v>
      </c>
      <c r="H4991" t="s">
        <v>901</v>
      </c>
      <c r="J4991" t="s">
        <v>392</v>
      </c>
      <c r="K4991" t="s">
        <v>393</v>
      </c>
      <c r="L4991">
        <v>31</v>
      </c>
      <c r="M4991" t="s">
        <v>25965</v>
      </c>
      <c r="N4991" t="s">
        <v>2212</v>
      </c>
      <c r="O4991" t="s">
        <v>1019</v>
      </c>
      <c r="P4991" t="s">
        <v>1019</v>
      </c>
      <c r="Y4991" t="s">
        <v>25966</v>
      </c>
    </row>
    <row r="4992" spans="1:25">
      <c r="A4992" t="s">
        <v>25967</v>
      </c>
      <c r="B4992" t="s">
        <v>25968</v>
      </c>
      <c r="D4992" t="s">
        <v>40</v>
      </c>
      <c r="E4992" t="s">
        <v>41</v>
      </c>
      <c r="G4992" t="s">
        <v>25969</v>
      </c>
      <c r="H4992" t="s">
        <v>25970</v>
      </c>
      <c r="J4992" t="s">
        <v>445</v>
      </c>
      <c r="K4992" t="s">
        <v>446</v>
      </c>
      <c r="L4992">
        <v>31</v>
      </c>
      <c r="M4992" t="s">
        <v>25971</v>
      </c>
      <c r="N4992" t="s">
        <v>2582</v>
      </c>
      <c r="O4992" t="s">
        <v>1019</v>
      </c>
      <c r="P4992" t="s">
        <v>1019</v>
      </c>
      <c r="X4992" t="s">
        <v>25972</v>
      </c>
      <c r="Y4992" t="s">
        <v>25973</v>
      </c>
    </row>
    <row r="4993" spans="1:25">
      <c r="A4993" t="s">
        <v>25974</v>
      </c>
      <c r="B4993" t="s">
        <v>25975</v>
      </c>
      <c r="D4993" t="s">
        <v>40</v>
      </c>
      <c r="E4993" t="s">
        <v>41</v>
      </c>
      <c r="G4993" t="s">
        <v>25976</v>
      </c>
      <c r="H4993" t="s">
        <v>25977</v>
      </c>
      <c r="J4993" t="s">
        <v>2128</v>
      </c>
      <c r="K4993" t="s">
        <v>2129</v>
      </c>
      <c r="L4993">
        <v>31</v>
      </c>
      <c r="M4993" t="s">
        <v>25978</v>
      </c>
      <c r="N4993" t="s">
        <v>1266</v>
      </c>
      <c r="O4993" t="s">
        <v>1019</v>
      </c>
      <c r="P4993" t="s">
        <v>1019</v>
      </c>
      <c r="X4993" t="s">
        <v>25979</v>
      </c>
      <c r="Y4993" t="s">
        <v>25980</v>
      </c>
    </row>
    <row r="4994" spans="1:25">
      <c r="A4994" t="s">
        <v>25981</v>
      </c>
      <c r="B4994" t="s">
        <v>25982</v>
      </c>
      <c r="D4994" t="s">
        <v>40</v>
      </c>
      <c r="E4994" t="s">
        <v>41</v>
      </c>
      <c r="G4994" t="s">
        <v>25983</v>
      </c>
      <c r="H4994" t="s">
        <v>3517</v>
      </c>
      <c r="J4994" t="s">
        <v>392</v>
      </c>
      <c r="K4994" t="s">
        <v>393</v>
      </c>
      <c r="L4994">
        <v>31</v>
      </c>
      <c r="M4994" t="s">
        <v>25984</v>
      </c>
      <c r="N4994" t="s">
        <v>394</v>
      </c>
      <c r="O4994" t="s">
        <v>1019</v>
      </c>
      <c r="P4994" t="s">
        <v>1019</v>
      </c>
      <c r="Y4994" t="s">
        <v>25985</v>
      </c>
    </row>
    <row r="4995" spans="1:25">
      <c r="A4995" t="s">
        <v>25986</v>
      </c>
      <c r="B4995" t="s">
        <v>25987</v>
      </c>
      <c r="D4995" t="s">
        <v>40</v>
      </c>
      <c r="E4995" t="s">
        <v>41</v>
      </c>
      <c r="G4995" t="s">
        <v>25988</v>
      </c>
      <c r="H4995" t="s">
        <v>25989</v>
      </c>
      <c r="J4995" t="s">
        <v>24084</v>
      </c>
      <c r="K4995" t="s">
        <v>24085</v>
      </c>
      <c r="L4995">
        <v>31</v>
      </c>
      <c r="M4995" t="s">
        <v>25990</v>
      </c>
      <c r="N4995" t="s">
        <v>2322</v>
      </c>
      <c r="O4995" t="s">
        <v>1102</v>
      </c>
      <c r="P4995" t="s">
        <v>1102</v>
      </c>
      <c r="X4995" t="s">
        <v>25991</v>
      </c>
      <c r="Y4995" t="s">
        <v>25992</v>
      </c>
    </row>
    <row r="4996" spans="1:25">
      <c r="A4996" t="s">
        <v>25993</v>
      </c>
      <c r="B4996" t="s">
        <v>25994</v>
      </c>
      <c r="D4996" t="s">
        <v>40</v>
      </c>
      <c r="E4996" t="s">
        <v>41</v>
      </c>
      <c r="G4996" t="s">
        <v>25995</v>
      </c>
      <c r="H4996" t="s">
        <v>25996</v>
      </c>
      <c r="J4996" t="s">
        <v>392</v>
      </c>
      <c r="K4996" t="s">
        <v>393</v>
      </c>
      <c r="L4996">
        <v>31</v>
      </c>
      <c r="M4996" t="s">
        <v>25997</v>
      </c>
      <c r="N4996" t="s">
        <v>2582</v>
      </c>
      <c r="O4996" t="s">
        <v>1102</v>
      </c>
      <c r="P4996" t="s">
        <v>1102</v>
      </c>
      <c r="X4996" t="s">
        <v>25998</v>
      </c>
      <c r="Y4996" t="s">
        <v>25999</v>
      </c>
    </row>
    <row r="4997" spans="1:25">
      <c r="A4997" t="s">
        <v>26000</v>
      </c>
      <c r="B4997" t="s">
        <v>26001</v>
      </c>
      <c r="D4997" t="s">
        <v>40</v>
      </c>
      <c r="E4997" t="s">
        <v>41</v>
      </c>
      <c r="G4997" t="s">
        <v>26002</v>
      </c>
      <c r="H4997" t="s">
        <v>26003</v>
      </c>
      <c r="J4997" t="s">
        <v>392</v>
      </c>
      <c r="K4997" t="s">
        <v>393</v>
      </c>
      <c r="L4997">
        <v>31</v>
      </c>
      <c r="M4997" t="s">
        <v>26004</v>
      </c>
      <c r="N4997" t="s">
        <v>773</v>
      </c>
      <c r="O4997" t="s">
        <v>1102</v>
      </c>
      <c r="P4997" t="s">
        <v>1102</v>
      </c>
      <c r="X4997" t="s">
        <v>26005</v>
      </c>
      <c r="Y4997" t="s">
        <v>26006</v>
      </c>
    </row>
    <row r="4998" spans="1:25">
      <c r="A4998" t="s">
        <v>26007</v>
      </c>
      <c r="B4998" t="s">
        <v>26008</v>
      </c>
      <c r="D4998" t="s">
        <v>40</v>
      </c>
      <c r="E4998" t="s">
        <v>41</v>
      </c>
      <c r="G4998" t="s">
        <v>1241</v>
      </c>
      <c r="H4998" t="s">
        <v>1024</v>
      </c>
      <c r="J4998" t="s">
        <v>392</v>
      </c>
      <c r="K4998" t="s">
        <v>393</v>
      </c>
      <c r="L4998">
        <v>31</v>
      </c>
      <c r="M4998" t="s">
        <v>26009</v>
      </c>
      <c r="N4998" t="s">
        <v>2142</v>
      </c>
      <c r="O4998" t="s">
        <v>1115</v>
      </c>
      <c r="P4998" t="s">
        <v>26010</v>
      </c>
      <c r="X4998" t="s">
        <v>26011</v>
      </c>
      <c r="Y4998" t="s">
        <v>26012</v>
      </c>
    </row>
    <row r="4999" spans="1:25">
      <c r="A4999" t="s">
        <v>26013</v>
      </c>
      <c r="B4999" t="s">
        <v>26014</v>
      </c>
      <c r="D4999" t="s">
        <v>40</v>
      </c>
      <c r="E4999" t="s">
        <v>41</v>
      </c>
      <c r="G4999" t="s">
        <v>26015</v>
      </c>
      <c r="H4999" t="s">
        <v>26016</v>
      </c>
      <c r="J4999" t="s">
        <v>392</v>
      </c>
      <c r="K4999" t="s">
        <v>393</v>
      </c>
      <c r="L4999">
        <v>31</v>
      </c>
      <c r="M4999" t="s">
        <v>26017</v>
      </c>
      <c r="N4999" t="s">
        <v>2322</v>
      </c>
      <c r="O4999" t="s">
        <v>1115</v>
      </c>
      <c r="P4999" t="s">
        <v>1115</v>
      </c>
      <c r="X4999" t="s">
        <v>26018</v>
      </c>
      <c r="Y4999" t="s">
        <v>26019</v>
      </c>
    </row>
    <row r="5000" spans="1:25">
      <c r="A5000" t="s">
        <v>26020</v>
      </c>
      <c r="B5000" t="s">
        <v>26021</v>
      </c>
      <c r="D5000" t="s">
        <v>40</v>
      </c>
      <c r="E5000" t="s">
        <v>41</v>
      </c>
      <c r="G5000" t="s">
        <v>26022</v>
      </c>
      <c r="H5000" t="s">
        <v>6392</v>
      </c>
      <c r="J5000" t="s">
        <v>392</v>
      </c>
      <c r="K5000" t="s">
        <v>393</v>
      </c>
      <c r="L5000">
        <v>31</v>
      </c>
      <c r="M5000" t="s">
        <v>26023</v>
      </c>
      <c r="N5000" t="s">
        <v>394</v>
      </c>
      <c r="O5000" t="s">
        <v>1153</v>
      </c>
      <c r="P5000" t="s">
        <v>1153</v>
      </c>
      <c r="Y5000" t="s">
        <v>26024</v>
      </c>
    </row>
    <row r="5001" spans="1:25">
      <c r="A5001" t="s">
        <v>1532</v>
      </c>
      <c r="B5001" t="s">
        <v>26025</v>
      </c>
      <c r="D5001" t="s">
        <v>40</v>
      </c>
      <c r="E5001" t="s">
        <v>41</v>
      </c>
      <c r="G5001" t="s">
        <v>26026</v>
      </c>
      <c r="H5001" t="s">
        <v>26027</v>
      </c>
      <c r="J5001" t="s">
        <v>392</v>
      </c>
      <c r="K5001" t="s">
        <v>393</v>
      </c>
      <c r="L5001">
        <v>30</v>
      </c>
      <c r="M5001" t="s">
        <v>26028</v>
      </c>
      <c r="N5001" t="s">
        <v>2322</v>
      </c>
      <c r="O5001" t="s">
        <v>2284</v>
      </c>
      <c r="P5001" t="s">
        <v>2284</v>
      </c>
      <c r="Y5001" t="s">
        <v>26029</v>
      </c>
    </row>
    <row r="5002" spans="1:25">
      <c r="A5002" t="s">
        <v>26030</v>
      </c>
      <c r="B5002" t="s">
        <v>26031</v>
      </c>
      <c r="D5002" t="s">
        <v>40</v>
      </c>
      <c r="E5002" t="s">
        <v>41</v>
      </c>
      <c r="G5002" t="s">
        <v>26032</v>
      </c>
      <c r="H5002" t="s">
        <v>26032</v>
      </c>
      <c r="J5002" t="s">
        <v>392</v>
      </c>
      <c r="K5002" t="s">
        <v>393</v>
      </c>
      <c r="L5002">
        <v>30</v>
      </c>
      <c r="M5002" t="s">
        <v>26033</v>
      </c>
      <c r="N5002" t="s">
        <v>2322</v>
      </c>
      <c r="O5002" t="s">
        <v>261</v>
      </c>
      <c r="P5002" t="s">
        <v>261</v>
      </c>
      <c r="X5002" t="s">
        <v>26034</v>
      </c>
      <c r="Y5002" t="s">
        <v>26035</v>
      </c>
    </row>
    <row r="5003" spans="1:25">
      <c r="A5003" t="s">
        <v>26036</v>
      </c>
      <c r="B5003" t="s">
        <v>26037</v>
      </c>
      <c r="D5003" t="s">
        <v>40</v>
      </c>
      <c r="E5003" t="s">
        <v>41</v>
      </c>
      <c r="G5003" t="s">
        <v>26038</v>
      </c>
      <c r="H5003" t="s">
        <v>26039</v>
      </c>
      <c r="J5003" t="s">
        <v>2128</v>
      </c>
      <c r="K5003" t="s">
        <v>2129</v>
      </c>
      <c r="L5003">
        <v>30</v>
      </c>
      <c r="M5003" t="s">
        <v>26040</v>
      </c>
      <c r="N5003" t="s">
        <v>725</v>
      </c>
      <c r="O5003" t="s">
        <v>449</v>
      </c>
      <c r="P5003" t="s">
        <v>449</v>
      </c>
      <c r="X5003" t="s">
        <v>26041</v>
      </c>
      <c r="Y5003" t="s">
        <v>26042</v>
      </c>
    </row>
    <row r="5004" spans="1:25">
      <c r="A5004" t="s">
        <v>26043</v>
      </c>
      <c r="B5004" t="s">
        <v>26044</v>
      </c>
      <c r="D5004" t="s">
        <v>40</v>
      </c>
      <c r="E5004" t="s">
        <v>41</v>
      </c>
      <c r="G5004" t="s">
        <v>26045</v>
      </c>
      <c r="H5004" t="s">
        <v>26045</v>
      </c>
      <c r="J5004" t="s">
        <v>392</v>
      </c>
      <c r="K5004" t="s">
        <v>393</v>
      </c>
      <c r="L5004">
        <v>30</v>
      </c>
      <c r="M5004" t="s">
        <v>26046</v>
      </c>
      <c r="N5004" t="s">
        <v>2322</v>
      </c>
      <c r="O5004" t="s">
        <v>470</v>
      </c>
      <c r="P5004" t="s">
        <v>470</v>
      </c>
      <c r="X5004" t="s">
        <v>26047</v>
      </c>
      <c r="Y5004" t="s">
        <v>26048</v>
      </c>
    </row>
    <row r="5005" spans="1:25">
      <c r="A5005" t="s">
        <v>26049</v>
      </c>
      <c r="B5005" t="s">
        <v>26050</v>
      </c>
      <c r="D5005" t="s">
        <v>40</v>
      </c>
      <c r="E5005" t="s">
        <v>41</v>
      </c>
      <c r="G5005" t="s">
        <v>3251</v>
      </c>
      <c r="H5005" t="s">
        <v>26051</v>
      </c>
      <c r="J5005" t="s">
        <v>392</v>
      </c>
      <c r="K5005" t="s">
        <v>393</v>
      </c>
      <c r="L5005">
        <v>30</v>
      </c>
      <c r="M5005" t="s">
        <v>26052</v>
      </c>
      <c r="N5005" t="s">
        <v>773</v>
      </c>
      <c r="O5005" t="s">
        <v>470</v>
      </c>
      <c r="P5005" t="s">
        <v>470</v>
      </c>
      <c r="Y5005" t="s">
        <v>26053</v>
      </c>
    </row>
    <row r="5006" spans="1:25">
      <c r="A5006" t="s">
        <v>26054</v>
      </c>
      <c r="B5006" t="s">
        <v>26055</v>
      </c>
      <c r="D5006" t="s">
        <v>40</v>
      </c>
      <c r="E5006" t="s">
        <v>41</v>
      </c>
      <c r="G5006" t="s">
        <v>26056</v>
      </c>
      <c r="H5006" t="s">
        <v>26057</v>
      </c>
      <c r="J5006" t="s">
        <v>392</v>
      </c>
      <c r="K5006" t="s">
        <v>393</v>
      </c>
      <c r="L5006">
        <v>30</v>
      </c>
      <c r="M5006" t="s">
        <v>26058</v>
      </c>
      <c r="N5006" t="s">
        <v>394</v>
      </c>
      <c r="O5006" t="s">
        <v>470</v>
      </c>
      <c r="P5006" t="s">
        <v>470</v>
      </c>
      <c r="X5006" t="s">
        <v>26059</v>
      </c>
      <c r="Y5006" t="s">
        <v>26060</v>
      </c>
    </row>
    <row r="5007" spans="1:25">
      <c r="A5007" t="s">
        <v>26061</v>
      </c>
      <c r="B5007" t="s">
        <v>26062</v>
      </c>
      <c r="D5007" t="s">
        <v>40</v>
      </c>
      <c r="E5007" t="s">
        <v>41</v>
      </c>
      <c r="G5007" t="s">
        <v>26063</v>
      </c>
      <c r="H5007" t="s">
        <v>26064</v>
      </c>
      <c r="J5007" t="s">
        <v>392</v>
      </c>
      <c r="K5007" t="s">
        <v>393</v>
      </c>
      <c r="L5007">
        <v>30</v>
      </c>
      <c r="M5007" t="s">
        <v>26065</v>
      </c>
      <c r="N5007" t="s">
        <v>725</v>
      </c>
      <c r="O5007" t="s">
        <v>470</v>
      </c>
      <c r="P5007" t="s">
        <v>470</v>
      </c>
      <c r="X5007" t="s">
        <v>26066</v>
      </c>
      <c r="Y5007" t="s">
        <v>26067</v>
      </c>
    </row>
    <row r="5008" spans="1:25">
      <c r="A5008" t="s">
        <v>26068</v>
      </c>
      <c r="B5008" t="s">
        <v>26069</v>
      </c>
      <c r="D5008" t="s">
        <v>40</v>
      </c>
      <c r="E5008" t="s">
        <v>41</v>
      </c>
      <c r="G5008" t="s">
        <v>26070</v>
      </c>
      <c r="H5008" t="s">
        <v>26071</v>
      </c>
      <c r="J5008" t="s">
        <v>2128</v>
      </c>
      <c r="K5008" t="s">
        <v>2129</v>
      </c>
      <c r="L5008">
        <v>32</v>
      </c>
      <c r="M5008" t="s">
        <v>26072</v>
      </c>
      <c r="N5008" t="s">
        <v>2582</v>
      </c>
      <c r="O5008" t="s">
        <v>2284</v>
      </c>
      <c r="P5008" t="s">
        <v>26073</v>
      </c>
      <c r="X5008" t="s">
        <v>26074</v>
      </c>
      <c r="Y5008" t="s">
        <v>26075</v>
      </c>
    </row>
    <row r="5009" spans="1:25">
      <c r="A5009" t="s">
        <v>26076</v>
      </c>
      <c r="B5009" t="s">
        <v>26077</v>
      </c>
      <c r="D5009" t="s">
        <v>40</v>
      </c>
      <c r="E5009" t="s">
        <v>41</v>
      </c>
      <c r="G5009" t="s">
        <v>26078</v>
      </c>
      <c r="H5009" t="s">
        <v>23035</v>
      </c>
      <c r="J5009" t="s">
        <v>392</v>
      </c>
      <c r="K5009" t="s">
        <v>393</v>
      </c>
      <c r="L5009">
        <v>27</v>
      </c>
      <c r="M5009" t="s">
        <v>26079</v>
      </c>
      <c r="N5009" t="s">
        <v>773</v>
      </c>
      <c r="O5009" t="s">
        <v>741</v>
      </c>
      <c r="P5009" t="s">
        <v>741</v>
      </c>
      <c r="X5009" t="s">
        <v>26080</v>
      </c>
      <c r="Y5009" t="s">
        <v>26081</v>
      </c>
    </row>
    <row r="5010" spans="1:25">
      <c r="A5010" t="s">
        <v>26082</v>
      </c>
      <c r="B5010" t="s">
        <v>26083</v>
      </c>
      <c r="D5010" t="s">
        <v>40</v>
      </c>
      <c r="E5010" t="s">
        <v>41</v>
      </c>
      <c r="G5010" t="s">
        <v>7500</v>
      </c>
      <c r="H5010" t="s">
        <v>26084</v>
      </c>
      <c r="J5010" t="s">
        <v>392</v>
      </c>
      <c r="K5010" t="s">
        <v>393</v>
      </c>
      <c r="L5010">
        <v>34</v>
      </c>
      <c r="M5010" t="s">
        <v>26085</v>
      </c>
      <c r="N5010" t="s">
        <v>2142</v>
      </c>
      <c r="O5010" t="s">
        <v>2091</v>
      </c>
      <c r="P5010" t="s">
        <v>2091</v>
      </c>
      <c r="Y5010" t="s">
        <v>26086</v>
      </c>
    </row>
    <row r="5011" spans="1:25">
      <c r="A5011" t="s">
        <v>26087</v>
      </c>
      <c r="B5011" t="s">
        <v>26088</v>
      </c>
      <c r="D5011" t="s">
        <v>40</v>
      </c>
      <c r="E5011" t="s">
        <v>41</v>
      </c>
      <c r="G5011" t="s">
        <v>9304</v>
      </c>
      <c r="H5011" t="s">
        <v>26089</v>
      </c>
      <c r="J5011" t="s">
        <v>2128</v>
      </c>
      <c r="K5011" t="s">
        <v>2129</v>
      </c>
      <c r="L5011">
        <v>31</v>
      </c>
      <c r="M5011" t="s">
        <v>26090</v>
      </c>
      <c r="N5011" t="s">
        <v>2582</v>
      </c>
      <c r="O5011" t="s">
        <v>741</v>
      </c>
      <c r="P5011" t="s">
        <v>741</v>
      </c>
      <c r="Y5011" t="s">
        <v>26091</v>
      </c>
    </row>
    <row r="5012" spans="1:25">
      <c r="A5012" t="s">
        <v>26092</v>
      </c>
      <c r="B5012" t="s">
        <v>26093</v>
      </c>
      <c r="D5012" t="s">
        <v>40</v>
      </c>
      <c r="E5012" t="s">
        <v>41</v>
      </c>
      <c r="G5012" t="s">
        <v>26094</v>
      </c>
      <c r="H5012" t="s">
        <v>26095</v>
      </c>
      <c r="J5012" t="s">
        <v>392</v>
      </c>
      <c r="K5012" t="s">
        <v>393</v>
      </c>
      <c r="L5012">
        <v>30</v>
      </c>
      <c r="M5012" t="s">
        <v>26096</v>
      </c>
      <c r="N5012" t="s">
        <v>773</v>
      </c>
      <c r="O5012" t="s">
        <v>470</v>
      </c>
      <c r="P5012" t="s">
        <v>470</v>
      </c>
      <c r="X5012" t="s">
        <v>26097</v>
      </c>
      <c r="Y5012" t="s">
        <v>26098</v>
      </c>
    </row>
    <row r="5013" spans="1:25">
      <c r="A5013" t="s">
        <v>26099</v>
      </c>
      <c r="B5013" t="s">
        <v>26100</v>
      </c>
      <c r="D5013" t="s">
        <v>40</v>
      </c>
      <c r="E5013" t="s">
        <v>41</v>
      </c>
      <c r="G5013" t="s">
        <v>3251</v>
      </c>
      <c r="H5013" t="s">
        <v>14923</v>
      </c>
      <c r="J5013" t="s">
        <v>392</v>
      </c>
      <c r="K5013" t="s">
        <v>393</v>
      </c>
      <c r="L5013">
        <v>31</v>
      </c>
      <c r="M5013" t="s">
        <v>26101</v>
      </c>
      <c r="N5013" t="s">
        <v>2322</v>
      </c>
      <c r="O5013" t="s">
        <v>741</v>
      </c>
      <c r="P5013" t="s">
        <v>741</v>
      </c>
      <c r="Y5013" t="s">
        <v>26102</v>
      </c>
    </row>
    <row r="5014" spans="1:25">
      <c r="A5014" t="s">
        <v>26103</v>
      </c>
      <c r="B5014" t="s">
        <v>26104</v>
      </c>
      <c r="D5014" t="s">
        <v>40</v>
      </c>
      <c r="E5014" t="s">
        <v>41</v>
      </c>
      <c r="G5014" t="s">
        <v>26105</v>
      </c>
      <c r="H5014" t="s">
        <v>26106</v>
      </c>
      <c r="J5014" t="s">
        <v>6662</v>
      </c>
      <c r="K5014" t="s">
        <v>6663</v>
      </c>
      <c r="L5014">
        <v>32</v>
      </c>
      <c r="M5014" t="s">
        <v>26107</v>
      </c>
      <c r="N5014" t="s">
        <v>4707</v>
      </c>
      <c r="O5014" t="s">
        <v>1575</v>
      </c>
      <c r="P5014" t="s">
        <v>1575</v>
      </c>
      <c r="Y5014" t="s">
        <v>26108</v>
      </c>
    </row>
    <row r="5015" spans="1:25">
      <c r="A5015" t="s">
        <v>26109</v>
      </c>
      <c r="B5015" t="s">
        <v>26110</v>
      </c>
      <c r="D5015" t="s">
        <v>40</v>
      </c>
      <c r="E5015" t="s">
        <v>41</v>
      </c>
      <c r="G5015" t="s">
        <v>13299</v>
      </c>
      <c r="H5015" t="s">
        <v>26111</v>
      </c>
      <c r="J5015" t="s">
        <v>392</v>
      </c>
      <c r="K5015" t="s">
        <v>393</v>
      </c>
      <c r="L5015">
        <v>33</v>
      </c>
      <c r="M5015" t="s">
        <v>26112</v>
      </c>
      <c r="N5015" t="s">
        <v>394</v>
      </c>
      <c r="O5015" t="s">
        <v>1575</v>
      </c>
      <c r="P5015" t="s">
        <v>1575</v>
      </c>
      <c r="Y5015" t="s">
        <v>26113</v>
      </c>
    </row>
    <row r="5016" spans="1:25">
      <c r="A5016" t="s">
        <v>26114</v>
      </c>
      <c r="B5016" t="s">
        <v>26115</v>
      </c>
      <c r="D5016" t="s">
        <v>40</v>
      </c>
      <c r="E5016" t="s">
        <v>41</v>
      </c>
      <c r="G5016" t="s">
        <v>26116</v>
      </c>
      <c r="H5016" t="s">
        <v>5349</v>
      </c>
      <c r="J5016" t="s">
        <v>392</v>
      </c>
      <c r="K5016" t="s">
        <v>393</v>
      </c>
      <c r="L5016">
        <v>33</v>
      </c>
      <c r="M5016" t="s">
        <v>26117</v>
      </c>
      <c r="N5016" t="s">
        <v>2184</v>
      </c>
      <c r="O5016" t="s">
        <v>1575</v>
      </c>
      <c r="P5016" t="s">
        <v>26118</v>
      </c>
      <c r="X5016" t="s">
        <v>26119</v>
      </c>
      <c r="Y5016" t="s">
        <v>26120</v>
      </c>
    </row>
    <row r="5017" spans="1:25">
      <c r="A5017" t="s">
        <v>26121</v>
      </c>
      <c r="B5017" t="s">
        <v>26122</v>
      </c>
      <c r="D5017" t="s">
        <v>40</v>
      </c>
      <c r="E5017" t="s">
        <v>41</v>
      </c>
      <c r="G5017" t="s">
        <v>26123</v>
      </c>
      <c r="H5017" t="s">
        <v>26124</v>
      </c>
      <c r="J5017" t="s">
        <v>771</v>
      </c>
      <c r="K5017" t="s">
        <v>772</v>
      </c>
      <c r="L5017">
        <v>32</v>
      </c>
      <c r="M5017" t="s">
        <v>26125</v>
      </c>
      <c r="N5017" t="s">
        <v>773</v>
      </c>
      <c r="O5017" t="s">
        <v>58</v>
      </c>
      <c r="P5017" t="s">
        <v>58</v>
      </c>
      <c r="Y5017" t="s">
        <v>26126</v>
      </c>
    </row>
    <row r="5018" spans="1:25">
      <c r="A5018" t="s">
        <v>26127</v>
      </c>
      <c r="B5018" t="s">
        <v>26128</v>
      </c>
      <c r="D5018" t="s">
        <v>40</v>
      </c>
      <c r="E5018" t="s">
        <v>41</v>
      </c>
      <c r="G5018" t="s">
        <v>26129</v>
      </c>
      <c r="H5018" t="s">
        <v>26130</v>
      </c>
      <c r="J5018" t="s">
        <v>392</v>
      </c>
      <c r="K5018" t="s">
        <v>393</v>
      </c>
      <c r="L5018">
        <v>33</v>
      </c>
      <c r="M5018" t="s">
        <v>26131</v>
      </c>
      <c r="N5018" t="s">
        <v>2184</v>
      </c>
      <c r="O5018" t="s">
        <v>560</v>
      </c>
      <c r="P5018" t="s">
        <v>560</v>
      </c>
      <c r="X5018" t="s">
        <v>26132</v>
      </c>
      <c r="Y5018" t="s">
        <v>26133</v>
      </c>
    </row>
    <row r="5019" spans="1:25">
      <c r="A5019" t="s">
        <v>26134</v>
      </c>
      <c r="B5019" t="s">
        <v>26135</v>
      </c>
      <c r="D5019" t="s">
        <v>40</v>
      </c>
      <c r="E5019" t="s">
        <v>41</v>
      </c>
      <c r="G5019" t="s">
        <v>26136</v>
      </c>
      <c r="H5019" t="s">
        <v>14476</v>
      </c>
      <c r="J5019" t="s">
        <v>771</v>
      </c>
      <c r="K5019" t="s">
        <v>772</v>
      </c>
      <c r="L5019">
        <v>33</v>
      </c>
      <c r="M5019" t="s">
        <v>26137</v>
      </c>
      <c r="N5019" t="s">
        <v>4707</v>
      </c>
      <c r="O5019" t="s">
        <v>643</v>
      </c>
      <c r="P5019" t="s">
        <v>643</v>
      </c>
      <c r="Y5019" t="s">
        <v>26138</v>
      </c>
    </row>
    <row r="5020" spans="1:25">
      <c r="A5020" t="s">
        <v>26139</v>
      </c>
      <c r="B5020" t="s">
        <v>26140</v>
      </c>
      <c r="D5020" t="s">
        <v>40</v>
      </c>
      <c r="E5020" t="s">
        <v>41</v>
      </c>
      <c r="G5020" t="s">
        <v>13643</v>
      </c>
      <c r="H5020" t="s">
        <v>26141</v>
      </c>
      <c r="J5020" t="s">
        <v>2128</v>
      </c>
      <c r="K5020" t="s">
        <v>2129</v>
      </c>
      <c r="L5020">
        <v>33</v>
      </c>
      <c r="M5020" t="s">
        <v>26142</v>
      </c>
      <c r="N5020" t="s">
        <v>1266</v>
      </c>
      <c r="O5020" t="s">
        <v>643</v>
      </c>
      <c r="P5020" t="s">
        <v>643</v>
      </c>
      <c r="X5020" t="s">
        <v>26143</v>
      </c>
      <c r="Y5020" t="s">
        <v>26144</v>
      </c>
    </row>
    <row r="5021" spans="1:25">
      <c r="A5021" t="s">
        <v>26145</v>
      </c>
      <c r="B5021" t="s">
        <v>26146</v>
      </c>
      <c r="D5021" t="s">
        <v>40</v>
      </c>
      <c r="E5021" t="s">
        <v>41</v>
      </c>
      <c r="G5021" t="s">
        <v>11217</v>
      </c>
      <c r="H5021" t="s">
        <v>26147</v>
      </c>
      <c r="J5021" t="s">
        <v>392</v>
      </c>
      <c r="K5021" t="s">
        <v>393</v>
      </c>
      <c r="L5021">
        <v>33</v>
      </c>
      <c r="M5021" t="s">
        <v>26148</v>
      </c>
      <c r="N5021" t="s">
        <v>2582</v>
      </c>
      <c r="O5021" t="s">
        <v>683</v>
      </c>
      <c r="P5021" t="s">
        <v>683</v>
      </c>
      <c r="Y5021" t="s">
        <v>26149</v>
      </c>
    </row>
    <row r="5022" spans="1:25">
      <c r="A5022" t="s">
        <v>26150</v>
      </c>
      <c r="B5022" t="s">
        <v>26151</v>
      </c>
      <c r="D5022" t="s">
        <v>40</v>
      </c>
      <c r="E5022" t="s">
        <v>41</v>
      </c>
      <c r="G5022" t="s">
        <v>14658</v>
      </c>
      <c r="H5022" t="s">
        <v>26152</v>
      </c>
      <c r="J5022" t="s">
        <v>392</v>
      </c>
      <c r="K5022" t="s">
        <v>393</v>
      </c>
      <c r="L5022">
        <v>32</v>
      </c>
      <c r="M5022" t="s">
        <v>26153</v>
      </c>
      <c r="N5022" t="s">
        <v>725</v>
      </c>
      <c r="O5022" t="s">
        <v>1273</v>
      </c>
      <c r="P5022" t="s">
        <v>1273</v>
      </c>
      <c r="Y5022" t="s">
        <v>26154</v>
      </c>
    </row>
    <row r="5023" spans="1:25">
      <c r="A5023" t="s">
        <v>26155</v>
      </c>
      <c r="B5023" t="s">
        <v>26156</v>
      </c>
      <c r="D5023" t="s">
        <v>40</v>
      </c>
      <c r="E5023" t="s">
        <v>41</v>
      </c>
      <c r="G5023" t="s">
        <v>21025</v>
      </c>
      <c r="H5023" t="s">
        <v>26157</v>
      </c>
      <c r="J5023" t="s">
        <v>392</v>
      </c>
      <c r="K5023" t="s">
        <v>393</v>
      </c>
      <c r="L5023">
        <v>32</v>
      </c>
      <c r="M5023" t="s">
        <v>26158</v>
      </c>
      <c r="N5023" t="s">
        <v>2582</v>
      </c>
      <c r="O5023" t="s">
        <v>1575</v>
      </c>
      <c r="P5023" t="s">
        <v>1575</v>
      </c>
      <c r="Y5023" t="s">
        <v>26159</v>
      </c>
    </row>
    <row r="5024" spans="1:25">
      <c r="A5024" t="s">
        <v>26160</v>
      </c>
      <c r="B5024" t="s">
        <v>26161</v>
      </c>
      <c r="D5024" t="s">
        <v>40</v>
      </c>
      <c r="E5024" t="s">
        <v>41</v>
      </c>
      <c r="G5024" t="s">
        <v>2337</v>
      </c>
      <c r="H5024" t="s">
        <v>26162</v>
      </c>
      <c r="J5024" t="s">
        <v>392</v>
      </c>
      <c r="K5024" t="s">
        <v>393</v>
      </c>
      <c r="L5024">
        <v>32</v>
      </c>
      <c r="M5024" t="s">
        <v>26163</v>
      </c>
      <c r="N5024" t="s">
        <v>2184</v>
      </c>
      <c r="O5024" t="s">
        <v>2284</v>
      </c>
      <c r="P5024" t="s">
        <v>2284</v>
      </c>
      <c r="X5024" t="s">
        <v>26164</v>
      </c>
      <c r="Y5024" t="s">
        <v>26165</v>
      </c>
    </row>
    <row r="5025" spans="1:25">
      <c r="A5025" t="s">
        <v>26166</v>
      </c>
      <c r="B5025" t="s">
        <v>26167</v>
      </c>
      <c r="D5025" t="s">
        <v>40</v>
      </c>
      <c r="E5025" t="s">
        <v>41</v>
      </c>
      <c r="G5025" t="s">
        <v>26168</v>
      </c>
      <c r="H5025" t="s">
        <v>3175</v>
      </c>
      <c r="J5025" t="s">
        <v>392</v>
      </c>
      <c r="K5025" t="s">
        <v>393</v>
      </c>
      <c r="L5025">
        <v>32</v>
      </c>
      <c r="M5025" t="s">
        <v>26169</v>
      </c>
      <c r="N5025" t="s">
        <v>2322</v>
      </c>
      <c r="O5025" t="s">
        <v>2284</v>
      </c>
      <c r="P5025" t="s">
        <v>26170</v>
      </c>
      <c r="X5025" t="s">
        <v>26171</v>
      </c>
      <c r="Y5025" t="s">
        <v>26172</v>
      </c>
    </row>
    <row r="5026" spans="1:25">
      <c r="A5026" t="s">
        <v>26173</v>
      </c>
      <c r="B5026" t="s">
        <v>26174</v>
      </c>
      <c r="D5026" t="s">
        <v>40</v>
      </c>
      <c r="E5026" t="s">
        <v>41</v>
      </c>
      <c r="G5026" t="s">
        <v>26175</v>
      </c>
      <c r="H5026" t="s">
        <v>26176</v>
      </c>
      <c r="J5026" t="s">
        <v>2042</v>
      </c>
      <c r="K5026" t="s">
        <v>2043</v>
      </c>
      <c r="L5026">
        <v>33</v>
      </c>
      <c r="M5026" t="s">
        <v>26177</v>
      </c>
      <c r="N5026" t="s">
        <v>773</v>
      </c>
      <c r="O5026" t="s">
        <v>48</v>
      </c>
      <c r="P5026" t="s">
        <v>48</v>
      </c>
      <c r="X5026" t="s">
        <v>26178</v>
      </c>
      <c r="Y5026" t="s">
        <v>26179</v>
      </c>
    </row>
    <row r="5027" spans="1:25">
      <c r="A5027" t="s">
        <v>26180</v>
      </c>
      <c r="B5027" t="s">
        <v>26181</v>
      </c>
      <c r="D5027" t="s">
        <v>40</v>
      </c>
      <c r="E5027" t="s">
        <v>41</v>
      </c>
      <c r="G5027" t="s">
        <v>26182</v>
      </c>
      <c r="H5027" t="s">
        <v>26183</v>
      </c>
      <c r="J5027" t="s">
        <v>392</v>
      </c>
      <c r="K5027" t="s">
        <v>393</v>
      </c>
      <c r="L5027">
        <v>32</v>
      </c>
      <c r="M5027" t="s">
        <v>26184</v>
      </c>
      <c r="N5027" t="s">
        <v>2184</v>
      </c>
      <c r="O5027" t="s">
        <v>2091</v>
      </c>
      <c r="P5027" t="s">
        <v>2091</v>
      </c>
      <c r="Y5027" t="s">
        <v>26185</v>
      </c>
    </row>
    <row r="5028" spans="1:25">
      <c r="A5028" t="s">
        <v>26186</v>
      </c>
      <c r="B5028" t="s">
        <v>26187</v>
      </c>
      <c r="D5028" t="s">
        <v>40</v>
      </c>
      <c r="E5028" t="s">
        <v>41</v>
      </c>
      <c r="G5028" t="s">
        <v>21074</v>
      </c>
      <c r="H5028" t="s">
        <v>17183</v>
      </c>
      <c r="J5028" t="s">
        <v>392</v>
      </c>
      <c r="K5028" t="s">
        <v>393</v>
      </c>
      <c r="L5028">
        <v>32</v>
      </c>
      <c r="M5028" t="s">
        <v>26188</v>
      </c>
      <c r="N5028" t="s">
        <v>200</v>
      </c>
      <c r="O5028" t="s">
        <v>449</v>
      </c>
      <c r="P5028" t="s">
        <v>449</v>
      </c>
      <c r="Y5028" t="s">
        <v>26189</v>
      </c>
    </row>
    <row r="5029" spans="1:25">
      <c r="A5029" t="s">
        <v>26190</v>
      </c>
      <c r="B5029" t="s">
        <v>26191</v>
      </c>
      <c r="D5029" t="s">
        <v>40</v>
      </c>
      <c r="E5029" t="s">
        <v>41</v>
      </c>
      <c r="G5029" t="s">
        <v>26192</v>
      </c>
      <c r="H5029" t="s">
        <v>10932</v>
      </c>
      <c r="J5029" t="s">
        <v>392</v>
      </c>
      <c r="K5029" t="s">
        <v>393</v>
      </c>
      <c r="L5029">
        <v>32</v>
      </c>
      <c r="M5029" t="s">
        <v>26193</v>
      </c>
      <c r="N5029" t="s">
        <v>2322</v>
      </c>
      <c r="O5029" t="s">
        <v>748</v>
      </c>
      <c r="P5029" t="s">
        <v>748</v>
      </c>
      <c r="Y5029" t="s">
        <v>26194</v>
      </c>
    </row>
    <row r="5030" spans="1:25">
      <c r="A5030" t="s">
        <v>26195</v>
      </c>
      <c r="B5030" t="s">
        <v>26196</v>
      </c>
      <c r="D5030" t="s">
        <v>40</v>
      </c>
      <c r="E5030" t="s">
        <v>41</v>
      </c>
      <c r="G5030" t="s">
        <v>26197</v>
      </c>
      <c r="H5030" t="s">
        <v>15373</v>
      </c>
      <c r="J5030" t="s">
        <v>924</v>
      </c>
      <c r="K5030" t="s">
        <v>925</v>
      </c>
      <c r="L5030">
        <v>32</v>
      </c>
      <c r="M5030" t="s">
        <v>26198</v>
      </c>
      <c r="N5030" t="s">
        <v>2184</v>
      </c>
      <c r="O5030" t="s">
        <v>741</v>
      </c>
      <c r="P5030" t="s">
        <v>741</v>
      </c>
      <c r="Y5030" t="s">
        <v>26199</v>
      </c>
    </row>
    <row r="5031" spans="1:25">
      <c r="A5031" t="s">
        <v>26200</v>
      </c>
      <c r="B5031" t="s">
        <v>26201</v>
      </c>
      <c r="D5031" t="s">
        <v>40</v>
      </c>
      <c r="E5031" t="s">
        <v>41</v>
      </c>
      <c r="G5031" t="s">
        <v>26202</v>
      </c>
      <c r="H5031" t="s">
        <v>26203</v>
      </c>
      <c r="J5031" t="s">
        <v>392</v>
      </c>
      <c r="K5031" t="s">
        <v>393</v>
      </c>
      <c r="L5031">
        <v>31</v>
      </c>
      <c r="M5031" t="s">
        <v>26204</v>
      </c>
      <c r="N5031" t="s">
        <v>2582</v>
      </c>
      <c r="O5031" t="s">
        <v>748</v>
      </c>
      <c r="P5031" t="s">
        <v>748</v>
      </c>
      <c r="X5031" t="s">
        <v>26205</v>
      </c>
      <c r="Y5031" t="s">
        <v>26206</v>
      </c>
    </row>
    <row r="5032" spans="1:25">
      <c r="A5032" t="s">
        <v>26207</v>
      </c>
      <c r="B5032" t="s">
        <v>26208</v>
      </c>
      <c r="D5032" t="s">
        <v>40</v>
      </c>
      <c r="E5032" t="s">
        <v>41</v>
      </c>
      <c r="G5032" t="s">
        <v>26209</v>
      </c>
      <c r="H5032" t="s">
        <v>1206</v>
      </c>
      <c r="J5032" t="s">
        <v>2128</v>
      </c>
      <c r="K5032" t="s">
        <v>2129</v>
      </c>
      <c r="L5032">
        <v>31</v>
      </c>
      <c r="M5032" t="s">
        <v>26210</v>
      </c>
      <c r="N5032" t="s">
        <v>2142</v>
      </c>
      <c r="O5032" t="s">
        <v>1273</v>
      </c>
      <c r="P5032" t="s">
        <v>26211</v>
      </c>
      <c r="Y5032" t="s">
        <v>26212</v>
      </c>
    </row>
    <row r="5033" spans="1:25">
      <c r="A5033" t="s">
        <v>26213</v>
      </c>
      <c r="B5033" t="s">
        <v>26214</v>
      </c>
      <c r="D5033" t="s">
        <v>40</v>
      </c>
      <c r="E5033" t="s">
        <v>41</v>
      </c>
      <c r="G5033" t="s">
        <v>1124</v>
      </c>
      <c r="H5033" t="s">
        <v>5099</v>
      </c>
      <c r="J5033" t="s">
        <v>392</v>
      </c>
      <c r="K5033" t="s">
        <v>393</v>
      </c>
      <c r="L5033">
        <v>31</v>
      </c>
      <c r="M5033" t="s">
        <v>26215</v>
      </c>
      <c r="N5033" t="s">
        <v>2582</v>
      </c>
      <c r="O5033" t="s">
        <v>1273</v>
      </c>
      <c r="P5033" t="s">
        <v>1273</v>
      </c>
      <c r="Y5033" t="s">
        <v>26216</v>
      </c>
    </row>
    <row r="5034" spans="1:25">
      <c r="A5034" t="s">
        <v>26217</v>
      </c>
      <c r="B5034" t="s">
        <v>26218</v>
      </c>
      <c r="D5034" t="s">
        <v>40</v>
      </c>
      <c r="E5034" t="s">
        <v>41</v>
      </c>
      <c r="G5034" t="s">
        <v>26219</v>
      </c>
      <c r="H5034" t="s">
        <v>26220</v>
      </c>
      <c r="J5034" t="s">
        <v>392</v>
      </c>
      <c r="K5034" t="s">
        <v>393</v>
      </c>
      <c r="L5034">
        <v>31</v>
      </c>
      <c r="M5034" t="s">
        <v>26221</v>
      </c>
      <c r="N5034" t="s">
        <v>773</v>
      </c>
      <c r="O5034" t="s">
        <v>1273</v>
      </c>
      <c r="P5034" t="s">
        <v>1273</v>
      </c>
      <c r="Y5034" t="s">
        <v>26222</v>
      </c>
    </row>
    <row r="5035" spans="1:25">
      <c r="A5035" t="s">
        <v>26223</v>
      </c>
      <c r="B5035" t="s">
        <v>26224</v>
      </c>
      <c r="D5035" t="s">
        <v>40</v>
      </c>
      <c r="E5035" t="s">
        <v>41</v>
      </c>
      <c r="G5035" t="s">
        <v>26225</v>
      </c>
      <c r="H5035" t="s">
        <v>4945</v>
      </c>
      <c r="J5035" t="s">
        <v>392</v>
      </c>
      <c r="K5035" t="s">
        <v>393</v>
      </c>
      <c r="L5035">
        <v>31</v>
      </c>
      <c r="M5035" t="s">
        <v>26226</v>
      </c>
      <c r="N5035" t="s">
        <v>725</v>
      </c>
      <c r="O5035" t="s">
        <v>1273</v>
      </c>
      <c r="P5035" t="s">
        <v>1273</v>
      </c>
      <c r="Y5035" t="s">
        <v>26227</v>
      </c>
    </row>
    <row r="5036" spans="1:25">
      <c r="A5036" t="s">
        <v>26228</v>
      </c>
      <c r="B5036" t="s">
        <v>26229</v>
      </c>
      <c r="D5036" t="s">
        <v>40</v>
      </c>
      <c r="E5036" t="s">
        <v>41</v>
      </c>
      <c r="G5036" t="s">
        <v>23068</v>
      </c>
      <c r="H5036" t="s">
        <v>26230</v>
      </c>
      <c r="J5036" t="s">
        <v>1791</v>
      </c>
      <c r="K5036" t="s">
        <v>1792</v>
      </c>
      <c r="L5036">
        <v>31</v>
      </c>
      <c r="M5036" t="s">
        <v>26231</v>
      </c>
      <c r="N5036" t="s">
        <v>2212</v>
      </c>
      <c r="O5036" t="s">
        <v>1273</v>
      </c>
      <c r="P5036" t="s">
        <v>1273</v>
      </c>
      <c r="Y5036" t="s">
        <v>26232</v>
      </c>
    </row>
    <row r="5037" spans="1:25">
      <c r="A5037" t="s">
        <v>26233</v>
      </c>
      <c r="B5037" t="s">
        <v>26234</v>
      </c>
      <c r="D5037" t="s">
        <v>40</v>
      </c>
      <c r="E5037" t="s">
        <v>41</v>
      </c>
      <c r="G5037" t="s">
        <v>26235</v>
      </c>
      <c r="H5037" t="s">
        <v>9131</v>
      </c>
      <c r="J5037" t="s">
        <v>392</v>
      </c>
      <c r="K5037" t="s">
        <v>393</v>
      </c>
      <c r="L5037">
        <v>31</v>
      </c>
      <c r="M5037" t="s">
        <v>26236</v>
      </c>
      <c r="N5037" t="s">
        <v>200</v>
      </c>
      <c r="O5037" t="s">
        <v>1575</v>
      </c>
      <c r="P5037" t="s">
        <v>1575</v>
      </c>
      <c r="X5037" t="s">
        <v>26237</v>
      </c>
      <c r="Y5037" t="s">
        <v>26238</v>
      </c>
    </row>
    <row r="5038" spans="1:25">
      <c r="A5038" t="s">
        <v>26239</v>
      </c>
      <c r="B5038" t="s">
        <v>26240</v>
      </c>
      <c r="D5038" t="s">
        <v>40</v>
      </c>
      <c r="E5038" t="s">
        <v>41</v>
      </c>
      <c r="G5038" t="s">
        <v>906</v>
      </c>
      <c r="H5038" t="s">
        <v>26241</v>
      </c>
      <c r="J5038" t="s">
        <v>392</v>
      </c>
      <c r="K5038" t="s">
        <v>393</v>
      </c>
      <c r="L5038">
        <v>31</v>
      </c>
      <c r="M5038" t="s">
        <v>26242</v>
      </c>
      <c r="N5038" t="s">
        <v>2322</v>
      </c>
      <c r="O5038" t="s">
        <v>1575</v>
      </c>
      <c r="P5038" t="s">
        <v>1575</v>
      </c>
      <c r="Y5038" t="s">
        <v>26243</v>
      </c>
    </row>
    <row r="5039" spans="1:25">
      <c r="A5039" t="s">
        <v>26244</v>
      </c>
      <c r="B5039" t="s">
        <v>26245</v>
      </c>
      <c r="D5039" t="s">
        <v>40</v>
      </c>
      <c r="E5039" t="s">
        <v>41</v>
      </c>
      <c r="G5039" t="s">
        <v>295</v>
      </c>
      <c r="H5039" t="s">
        <v>783</v>
      </c>
      <c r="J5039" t="s">
        <v>771</v>
      </c>
      <c r="K5039" t="s">
        <v>772</v>
      </c>
      <c r="L5039">
        <v>31</v>
      </c>
      <c r="M5039" t="s">
        <v>26246</v>
      </c>
      <c r="N5039" t="s">
        <v>379</v>
      </c>
      <c r="O5039" t="s">
        <v>1575</v>
      </c>
      <c r="P5039" t="s">
        <v>1575</v>
      </c>
      <c r="Y5039" t="s">
        <v>26247</v>
      </c>
    </row>
    <row r="5040" spans="1:25">
      <c r="A5040" t="s">
        <v>26248</v>
      </c>
      <c r="B5040" t="s">
        <v>26249</v>
      </c>
      <c r="D5040" t="s">
        <v>40</v>
      </c>
      <c r="E5040" t="s">
        <v>41</v>
      </c>
      <c r="G5040" t="s">
        <v>26250</v>
      </c>
      <c r="H5040" t="s">
        <v>26251</v>
      </c>
      <c r="J5040" t="s">
        <v>924</v>
      </c>
      <c r="K5040" t="s">
        <v>925</v>
      </c>
      <c r="L5040">
        <v>31</v>
      </c>
      <c r="M5040" t="s">
        <v>26246</v>
      </c>
      <c r="N5040" t="s">
        <v>2142</v>
      </c>
      <c r="O5040" t="s">
        <v>1575</v>
      </c>
      <c r="P5040" t="s">
        <v>1575</v>
      </c>
      <c r="Y5040" t="s">
        <v>26252</v>
      </c>
    </row>
    <row r="5041" spans="1:25">
      <c r="A5041" t="s">
        <v>26253</v>
      </c>
      <c r="B5041" t="s">
        <v>26254</v>
      </c>
      <c r="D5041" t="s">
        <v>40</v>
      </c>
      <c r="E5041" t="s">
        <v>41</v>
      </c>
      <c r="G5041" t="s">
        <v>26255</v>
      </c>
      <c r="H5041" t="s">
        <v>26256</v>
      </c>
      <c r="J5041" t="s">
        <v>392</v>
      </c>
      <c r="K5041" t="s">
        <v>393</v>
      </c>
      <c r="L5041">
        <v>31</v>
      </c>
      <c r="M5041" t="s">
        <v>26257</v>
      </c>
      <c r="N5041" t="s">
        <v>725</v>
      </c>
      <c r="O5041" t="s">
        <v>1575</v>
      </c>
      <c r="P5041" t="s">
        <v>1575</v>
      </c>
      <c r="X5041" t="s">
        <v>26258</v>
      </c>
      <c r="Y5041" t="s">
        <v>26259</v>
      </c>
    </row>
    <row r="5042" spans="1:25">
      <c r="A5042" t="s">
        <v>26260</v>
      </c>
      <c r="B5042" t="s">
        <v>26261</v>
      </c>
      <c r="D5042" t="s">
        <v>40</v>
      </c>
      <c r="E5042" t="s">
        <v>41</v>
      </c>
      <c r="G5042" t="s">
        <v>13017</v>
      </c>
      <c r="H5042" t="s">
        <v>26262</v>
      </c>
      <c r="J5042" t="s">
        <v>392</v>
      </c>
      <c r="K5042" t="s">
        <v>393</v>
      </c>
      <c r="L5042">
        <v>31</v>
      </c>
      <c r="M5042" t="s">
        <v>26263</v>
      </c>
      <c r="N5042" t="s">
        <v>394</v>
      </c>
      <c r="O5042" t="s">
        <v>1153</v>
      </c>
      <c r="P5042" t="s">
        <v>1153</v>
      </c>
      <c r="Y5042" t="s">
        <v>26264</v>
      </c>
    </row>
    <row r="5043" spans="1:25">
      <c r="A5043" t="s">
        <v>26265</v>
      </c>
      <c r="B5043" t="s">
        <v>26266</v>
      </c>
      <c r="D5043" t="s">
        <v>40</v>
      </c>
      <c r="E5043" t="s">
        <v>41</v>
      </c>
      <c r="G5043" t="s">
        <v>26267</v>
      </c>
      <c r="H5043" t="s">
        <v>26268</v>
      </c>
      <c r="J5043" t="s">
        <v>2128</v>
      </c>
      <c r="K5043" t="s">
        <v>2129</v>
      </c>
      <c r="L5043">
        <v>33</v>
      </c>
      <c r="M5043" t="s">
        <v>26269</v>
      </c>
      <c r="N5043" t="s">
        <v>2184</v>
      </c>
      <c r="O5043" t="s">
        <v>2091</v>
      </c>
      <c r="P5043" t="s">
        <v>26270</v>
      </c>
      <c r="X5043" t="s">
        <v>26271</v>
      </c>
      <c r="Y5043" t="s">
        <v>26272</v>
      </c>
    </row>
    <row r="5044" spans="1:25">
      <c r="A5044" t="s">
        <v>26273</v>
      </c>
      <c r="B5044" t="s">
        <v>26274</v>
      </c>
      <c r="D5044" t="s">
        <v>40</v>
      </c>
      <c r="E5044" t="s">
        <v>41</v>
      </c>
      <c r="G5044" t="s">
        <v>26275</v>
      </c>
      <c r="H5044" t="s">
        <v>4534</v>
      </c>
      <c r="J5044" t="s">
        <v>1791</v>
      </c>
      <c r="K5044" t="s">
        <v>1792</v>
      </c>
      <c r="L5044">
        <v>31</v>
      </c>
      <c r="M5044" t="s">
        <v>26276</v>
      </c>
      <c r="N5044" t="s">
        <v>773</v>
      </c>
      <c r="O5044" t="s">
        <v>1575</v>
      </c>
      <c r="P5044" t="s">
        <v>1575</v>
      </c>
      <c r="Y5044" t="s">
        <v>26277</v>
      </c>
    </row>
    <row r="5045" spans="1:25">
      <c r="A5045" t="s">
        <v>26278</v>
      </c>
      <c r="B5045" t="s">
        <v>26279</v>
      </c>
      <c r="D5045" t="s">
        <v>40</v>
      </c>
      <c r="E5045" t="s">
        <v>41</v>
      </c>
      <c r="G5045" t="s">
        <v>26280</v>
      </c>
      <c r="H5045" t="s">
        <v>26281</v>
      </c>
      <c r="J5045" t="s">
        <v>445</v>
      </c>
      <c r="K5045" t="s">
        <v>446</v>
      </c>
      <c r="L5045">
        <v>31</v>
      </c>
      <c r="M5045" t="s">
        <v>26282</v>
      </c>
      <c r="N5045" t="s">
        <v>394</v>
      </c>
      <c r="O5045" t="s">
        <v>1575</v>
      </c>
      <c r="P5045" t="s">
        <v>1575</v>
      </c>
      <c r="X5045" t="s">
        <v>26283</v>
      </c>
      <c r="Y5045" t="s">
        <v>26284</v>
      </c>
    </row>
    <row r="5046" spans="1:25">
      <c r="A5046" t="s">
        <v>26285</v>
      </c>
      <c r="B5046" t="s">
        <v>26286</v>
      </c>
      <c r="D5046" t="s">
        <v>40</v>
      </c>
      <c r="E5046" t="s">
        <v>41</v>
      </c>
      <c r="G5046" t="s">
        <v>7740</v>
      </c>
      <c r="H5046" t="s">
        <v>26287</v>
      </c>
      <c r="J5046" t="s">
        <v>6662</v>
      </c>
      <c r="K5046" t="s">
        <v>6663</v>
      </c>
      <c r="L5046">
        <v>31</v>
      </c>
      <c r="M5046" t="s">
        <v>26282</v>
      </c>
      <c r="N5046" t="s">
        <v>2582</v>
      </c>
      <c r="O5046" t="s">
        <v>1575</v>
      </c>
      <c r="P5046" t="s">
        <v>1575</v>
      </c>
      <c r="Y5046" t="s">
        <v>26288</v>
      </c>
    </row>
    <row r="5047" spans="1:25">
      <c r="A5047" t="s">
        <v>26289</v>
      </c>
      <c r="B5047" t="s">
        <v>26290</v>
      </c>
      <c r="D5047" t="s">
        <v>40</v>
      </c>
      <c r="E5047" t="s">
        <v>41</v>
      </c>
      <c r="G5047" t="s">
        <v>22326</v>
      </c>
      <c r="H5047" t="s">
        <v>14730</v>
      </c>
      <c r="J5047" t="s">
        <v>392</v>
      </c>
      <c r="K5047" t="s">
        <v>393</v>
      </c>
      <c r="L5047">
        <v>31</v>
      </c>
      <c r="M5047" t="s">
        <v>26291</v>
      </c>
      <c r="N5047" t="s">
        <v>725</v>
      </c>
      <c r="O5047" t="s">
        <v>1575</v>
      </c>
      <c r="P5047" t="s">
        <v>1575</v>
      </c>
      <c r="X5047" t="s">
        <v>26292</v>
      </c>
      <c r="Y5047" t="s">
        <v>26293</v>
      </c>
    </row>
    <row r="5048" spans="1:25">
      <c r="A5048" t="s">
        <v>26294</v>
      </c>
      <c r="B5048" t="s">
        <v>26295</v>
      </c>
      <c r="D5048" t="s">
        <v>40</v>
      </c>
      <c r="E5048" t="s">
        <v>41</v>
      </c>
      <c r="G5048" t="s">
        <v>3307</v>
      </c>
      <c r="H5048" t="s">
        <v>9209</v>
      </c>
      <c r="J5048" t="s">
        <v>445</v>
      </c>
      <c r="K5048" t="s">
        <v>446</v>
      </c>
      <c r="L5048">
        <v>31</v>
      </c>
      <c r="M5048" t="s">
        <v>26296</v>
      </c>
      <c r="N5048" t="s">
        <v>2582</v>
      </c>
      <c r="O5048" t="s">
        <v>2284</v>
      </c>
      <c r="P5048" t="s">
        <v>2284</v>
      </c>
      <c r="X5048" t="s">
        <v>26297</v>
      </c>
      <c r="Y5048" t="s">
        <v>26298</v>
      </c>
    </row>
    <row r="5049" spans="1:25">
      <c r="A5049" t="s">
        <v>26299</v>
      </c>
      <c r="B5049" t="s">
        <v>26300</v>
      </c>
      <c r="D5049" t="s">
        <v>40</v>
      </c>
      <c r="E5049" t="s">
        <v>41</v>
      </c>
      <c r="G5049" t="s">
        <v>4614</v>
      </c>
      <c r="H5049" t="s">
        <v>5292</v>
      </c>
      <c r="J5049" t="s">
        <v>392</v>
      </c>
      <c r="K5049" t="s">
        <v>393</v>
      </c>
      <c r="L5049">
        <v>31</v>
      </c>
      <c r="M5049" t="s">
        <v>26301</v>
      </c>
      <c r="N5049" t="s">
        <v>379</v>
      </c>
      <c r="O5049" t="s">
        <v>2284</v>
      </c>
      <c r="P5049" t="s">
        <v>2284</v>
      </c>
      <c r="Y5049" t="s">
        <v>26302</v>
      </c>
    </row>
    <row r="5050" spans="1:25">
      <c r="A5050" t="s">
        <v>26303</v>
      </c>
      <c r="B5050" t="s">
        <v>26304</v>
      </c>
      <c r="D5050" t="s">
        <v>40</v>
      </c>
      <c r="E5050" t="s">
        <v>41</v>
      </c>
      <c r="G5050" t="s">
        <v>26305</v>
      </c>
      <c r="H5050" t="s">
        <v>26306</v>
      </c>
      <c r="J5050" t="s">
        <v>17739</v>
      </c>
      <c r="K5050" t="s">
        <v>17740</v>
      </c>
      <c r="L5050">
        <v>31</v>
      </c>
      <c r="M5050" t="s">
        <v>26307</v>
      </c>
      <c r="N5050" t="s">
        <v>725</v>
      </c>
      <c r="O5050" t="s">
        <v>2284</v>
      </c>
      <c r="P5050" t="s">
        <v>2284</v>
      </c>
      <c r="Y5050" t="s">
        <v>26308</v>
      </c>
    </row>
    <row r="5051" spans="1:25">
      <c r="A5051" t="s">
        <v>26309</v>
      </c>
      <c r="B5051" t="s">
        <v>26310</v>
      </c>
      <c r="D5051" t="s">
        <v>40</v>
      </c>
      <c r="E5051" t="s">
        <v>41</v>
      </c>
      <c r="G5051" t="s">
        <v>16139</v>
      </c>
      <c r="H5051" t="s">
        <v>5975</v>
      </c>
      <c r="J5051" t="s">
        <v>392</v>
      </c>
      <c r="K5051" t="s">
        <v>393</v>
      </c>
      <c r="L5051">
        <v>31</v>
      </c>
      <c r="M5051" t="s">
        <v>26311</v>
      </c>
      <c r="N5051" t="s">
        <v>725</v>
      </c>
      <c r="O5051" t="s">
        <v>2284</v>
      </c>
      <c r="P5051" t="s">
        <v>2284</v>
      </c>
      <c r="Y5051" t="s">
        <v>26312</v>
      </c>
    </row>
    <row r="5052" spans="1:25">
      <c r="A5052" t="s">
        <v>26313</v>
      </c>
      <c r="B5052" t="s">
        <v>26314</v>
      </c>
      <c r="D5052" t="s">
        <v>40</v>
      </c>
      <c r="E5052" t="s">
        <v>41</v>
      </c>
      <c r="G5052" t="s">
        <v>26315</v>
      </c>
      <c r="H5052" t="s">
        <v>26316</v>
      </c>
      <c r="J5052" t="s">
        <v>17815</v>
      </c>
      <c r="K5052" t="s">
        <v>17816</v>
      </c>
      <c r="L5052">
        <v>32</v>
      </c>
      <c r="M5052" t="s">
        <v>26317</v>
      </c>
      <c r="N5052" t="s">
        <v>47</v>
      </c>
      <c r="O5052" t="s">
        <v>2284</v>
      </c>
      <c r="P5052" t="s">
        <v>2284</v>
      </c>
      <c r="X5052" t="s">
        <v>26318</v>
      </c>
      <c r="Y5052" t="s">
        <v>26319</v>
      </c>
    </row>
    <row r="5053" spans="1:25">
      <c r="A5053" t="s">
        <v>26320</v>
      </c>
      <c r="B5053" t="s">
        <v>26321</v>
      </c>
      <c r="D5053" t="s">
        <v>40</v>
      </c>
      <c r="E5053" t="s">
        <v>41</v>
      </c>
      <c r="G5053" t="s">
        <v>26322</v>
      </c>
      <c r="H5053" t="s">
        <v>26323</v>
      </c>
      <c r="J5053" t="s">
        <v>392</v>
      </c>
      <c r="K5053" t="s">
        <v>393</v>
      </c>
      <c r="L5053">
        <v>31</v>
      </c>
      <c r="M5053" t="s">
        <v>26324</v>
      </c>
      <c r="N5053" t="s">
        <v>725</v>
      </c>
      <c r="O5053" t="s">
        <v>2716</v>
      </c>
      <c r="P5053" t="s">
        <v>2716</v>
      </c>
      <c r="X5053" t="s">
        <v>26325</v>
      </c>
      <c r="Y5053" t="s">
        <v>26326</v>
      </c>
    </row>
    <row r="5054" spans="1:25">
      <c r="A5054" t="s">
        <v>26327</v>
      </c>
      <c r="B5054" t="s">
        <v>26328</v>
      </c>
      <c r="D5054" t="s">
        <v>40</v>
      </c>
      <c r="E5054" t="s">
        <v>41</v>
      </c>
      <c r="G5054" t="s">
        <v>26329</v>
      </c>
      <c r="H5054" t="s">
        <v>4984</v>
      </c>
      <c r="J5054" t="s">
        <v>392</v>
      </c>
      <c r="K5054" t="s">
        <v>393</v>
      </c>
      <c r="L5054">
        <v>31</v>
      </c>
      <c r="M5054" t="s">
        <v>26330</v>
      </c>
      <c r="N5054" t="s">
        <v>394</v>
      </c>
      <c r="O5054" t="s">
        <v>2716</v>
      </c>
      <c r="P5054" t="s">
        <v>2716</v>
      </c>
      <c r="X5054" t="s">
        <v>26331</v>
      </c>
      <c r="Y5054" t="s">
        <v>26332</v>
      </c>
    </row>
    <row r="5055" spans="1:25">
      <c r="A5055" t="s">
        <v>26333</v>
      </c>
      <c r="B5055" t="s">
        <v>26334</v>
      </c>
      <c r="D5055" t="s">
        <v>40</v>
      </c>
      <c r="E5055" t="s">
        <v>41</v>
      </c>
      <c r="G5055" t="s">
        <v>1085</v>
      </c>
      <c r="H5055" t="s">
        <v>3428</v>
      </c>
      <c r="J5055" t="s">
        <v>392</v>
      </c>
      <c r="K5055" t="s">
        <v>393</v>
      </c>
      <c r="L5055">
        <v>30</v>
      </c>
      <c r="M5055" t="s">
        <v>26335</v>
      </c>
      <c r="N5055" t="s">
        <v>394</v>
      </c>
      <c r="O5055" t="s">
        <v>58</v>
      </c>
      <c r="P5055" t="s">
        <v>58</v>
      </c>
      <c r="Y5055" t="s">
        <v>26336</v>
      </c>
    </row>
    <row r="5056" spans="1:25">
      <c r="A5056" t="s">
        <v>26337</v>
      </c>
      <c r="B5056" t="s">
        <v>26338</v>
      </c>
      <c r="D5056" t="s">
        <v>40</v>
      </c>
      <c r="E5056" t="s">
        <v>41</v>
      </c>
      <c r="G5056" t="s">
        <v>26339</v>
      </c>
      <c r="H5056" t="s">
        <v>18834</v>
      </c>
      <c r="J5056" t="s">
        <v>1791</v>
      </c>
      <c r="K5056" t="s">
        <v>1792</v>
      </c>
      <c r="L5056">
        <v>31</v>
      </c>
      <c r="M5056" t="s">
        <v>26340</v>
      </c>
      <c r="N5056" t="s">
        <v>379</v>
      </c>
      <c r="O5056" t="s">
        <v>2716</v>
      </c>
      <c r="P5056" t="s">
        <v>2716</v>
      </c>
      <c r="X5056" t="s">
        <v>26341</v>
      </c>
      <c r="Y5056" t="s">
        <v>26342</v>
      </c>
    </row>
    <row r="5057" spans="1:25">
      <c r="A5057" t="s">
        <v>26343</v>
      </c>
      <c r="B5057" t="s">
        <v>26344</v>
      </c>
      <c r="D5057" t="s">
        <v>40</v>
      </c>
      <c r="E5057" t="s">
        <v>41</v>
      </c>
      <c r="G5057" t="s">
        <v>7594</v>
      </c>
      <c r="H5057" t="s">
        <v>7705</v>
      </c>
      <c r="J5057" t="s">
        <v>392</v>
      </c>
      <c r="K5057" t="s">
        <v>393</v>
      </c>
      <c r="L5057">
        <v>31</v>
      </c>
      <c r="M5057" t="s">
        <v>26345</v>
      </c>
      <c r="N5057" t="s">
        <v>379</v>
      </c>
      <c r="O5057" t="s">
        <v>2716</v>
      </c>
      <c r="P5057" t="s">
        <v>2716</v>
      </c>
      <c r="Y5057" t="s">
        <v>26346</v>
      </c>
    </row>
    <row r="5058" spans="1:25">
      <c r="A5058" t="s">
        <v>26347</v>
      </c>
      <c r="B5058" t="s">
        <v>26348</v>
      </c>
      <c r="D5058" t="s">
        <v>40</v>
      </c>
      <c r="E5058" t="s">
        <v>41</v>
      </c>
      <c r="G5058" t="s">
        <v>26349</v>
      </c>
      <c r="H5058" t="s">
        <v>26350</v>
      </c>
      <c r="J5058" t="s">
        <v>392</v>
      </c>
      <c r="K5058" t="s">
        <v>393</v>
      </c>
      <c r="L5058">
        <v>31</v>
      </c>
      <c r="M5058" t="s">
        <v>26351</v>
      </c>
      <c r="N5058" t="s">
        <v>394</v>
      </c>
      <c r="O5058" t="s">
        <v>2716</v>
      </c>
      <c r="P5058" t="s">
        <v>2716</v>
      </c>
      <c r="X5058" t="s">
        <v>26352</v>
      </c>
      <c r="Y5058" t="s">
        <v>26353</v>
      </c>
    </row>
    <row r="5059" spans="1:25">
      <c r="A5059" t="s">
        <v>26354</v>
      </c>
      <c r="B5059" t="s">
        <v>26355</v>
      </c>
      <c r="D5059" t="s">
        <v>40</v>
      </c>
      <c r="E5059" t="s">
        <v>41</v>
      </c>
      <c r="G5059" t="s">
        <v>2182</v>
      </c>
      <c r="H5059" t="s">
        <v>26356</v>
      </c>
      <c r="J5059" t="s">
        <v>771</v>
      </c>
      <c r="K5059" t="s">
        <v>772</v>
      </c>
      <c r="L5059">
        <v>31</v>
      </c>
      <c r="M5059" t="s">
        <v>26357</v>
      </c>
      <c r="N5059" t="s">
        <v>2212</v>
      </c>
      <c r="O5059" t="s">
        <v>2091</v>
      </c>
      <c r="P5059" t="s">
        <v>2091</v>
      </c>
      <c r="Y5059" t="s">
        <v>26358</v>
      </c>
    </row>
    <row r="5060" spans="1:25">
      <c r="A5060" t="s">
        <v>26359</v>
      </c>
      <c r="B5060" t="s">
        <v>26360</v>
      </c>
      <c r="D5060" t="s">
        <v>40</v>
      </c>
      <c r="E5060" t="s">
        <v>41</v>
      </c>
      <c r="G5060" t="s">
        <v>26361</v>
      </c>
      <c r="H5060" t="s">
        <v>15999</v>
      </c>
      <c r="J5060" t="s">
        <v>392</v>
      </c>
      <c r="K5060" t="s">
        <v>393</v>
      </c>
      <c r="L5060">
        <v>31</v>
      </c>
      <c r="M5060" t="s">
        <v>26362</v>
      </c>
      <c r="N5060" t="s">
        <v>394</v>
      </c>
      <c r="O5060" t="s">
        <v>2091</v>
      </c>
      <c r="P5060" t="s">
        <v>2091</v>
      </c>
      <c r="Y5060" t="s">
        <v>26363</v>
      </c>
    </row>
    <row r="5061" spans="1:25">
      <c r="A5061" t="s">
        <v>26364</v>
      </c>
      <c r="B5061" t="s">
        <v>26365</v>
      </c>
      <c r="D5061" t="s">
        <v>40</v>
      </c>
      <c r="E5061" t="s">
        <v>41</v>
      </c>
      <c r="G5061" t="s">
        <v>6836</v>
      </c>
      <c r="H5061" t="s">
        <v>26366</v>
      </c>
      <c r="J5061" t="s">
        <v>2042</v>
      </c>
      <c r="K5061" t="s">
        <v>2043</v>
      </c>
      <c r="L5061">
        <v>32</v>
      </c>
      <c r="M5061" t="s">
        <v>26367</v>
      </c>
      <c r="N5061" t="s">
        <v>773</v>
      </c>
      <c r="O5061" t="s">
        <v>2091</v>
      </c>
      <c r="P5061" t="s">
        <v>2091</v>
      </c>
      <c r="Y5061" t="s">
        <v>26368</v>
      </c>
    </row>
    <row r="5062" spans="1:25">
      <c r="A5062" t="s">
        <v>26369</v>
      </c>
      <c r="B5062" t="s">
        <v>26370</v>
      </c>
      <c r="D5062" t="s">
        <v>40</v>
      </c>
      <c r="E5062" t="s">
        <v>41</v>
      </c>
      <c r="G5062" t="s">
        <v>2759</v>
      </c>
      <c r="H5062" t="s">
        <v>26371</v>
      </c>
      <c r="J5062" t="s">
        <v>392</v>
      </c>
      <c r="K5062" t="s">
        <v>393</v>
      </c>
      <c r="L5062">
        <v>31</v>
      </c>
      <c r="M5062" t="s">
        <v>26372</v>
      </c>
      <c r="N5062" t="s">
        <v>2212</v>
      </c>
      <c r="O5062" t="s">
        <v>2091</v>
      </c>
      <c r="P5062" t="s">
        <v>2091</v>
      </c>
      <c r="Y5062" t="s">
        <v>26373</v>
      </c>
    </row>
    <row r="5063" spans="1:25">
      <c r="A5063" t="s">
        <v>26374</v>
      </c>
      <c r="B5063" t="s">
        <v>26375</v>
      </c>
      <c r="D5063" t="s">
        <v>40</v>
      </c>
      <c r="E5063" t="s">
        <v>41</v>
      </c>
      <c r="G5063" t="s">
        <v>2228</v>
      </c>
      <c r="H5063" t="s">
        <v>864</v>
      </c>
      <c r="J5063" t="s">
        <v>392</v>
      </c>
      <c r="K5063" t="s">
        <v>393</v>
      </c>
      <c r="L5063">
        <v>31</v>
      </c>
      <c r="M5063" t="s">
        <v>26376</v>
      </c>
      <c r="N5063" t="s">
        <v>773</v>
      </c>
      <c r="O5063" t="s">
        <v>2091</v>
      </c>
      <c r="P5063" t="s">
        <v>2091</v>
      </c>
      <c r="Y5063" t="s">
        <v>26377</v>
      </c>
    </row>
    <row r="5064" spans="1:25">
      <c r="A5064" t="s">
        <v>26378</v>
      </c>
      <c r="B5064" t="s">
        <v>26379</v>
      </c>
      <c r="D5064" t="s">
        <v>40</v>
      </c>
      <c r="E5064" t="s">
        <v>41</v>
      </c>
      <c r="G5064" t="s">
        <v>1475</v>
      </c>
      <c r="H5064" t="s">
        <v>26380</v>
      </c>
      <c r="J5064" t="s">
        <v>392</v>
      </c>
      <c r="K5064" t="s">
        <v>393</v>
      </c>
      <c r="L5064">
        <v>30</v>
      </c>
      <c r="M5064" t="s">
        <v>26381</v>
      </c>
      <c r="N5064" t="s">
        <v>448</v>
      </c>
      <c r="O5064" t="s">
        <v>470</v>
      </c>
      <c r="P5064" t="s">
        <v>470</v>
      </c>
      <c r="Y5064" t="s">
        <v>26382</v>
      </c>
    </row>
    <row r="5065" spans="1:25">
      <c r="A5065" t="s">
        <v>26383</v>
      </c>
      <c r="B5065" t="s">
        <v>26384</v>
      </c>
      <c r="D5065" t="s">
        <v>40</v>
      </c>
      <c r="E5065" t="s">
        <v>41</v>
      </c>
      <c r="G5065" t="s">
        <v>9764</v>
      </c>
      <c r="H5065" t="s">
        <v>7392</v>
      </c>
      <c r="J5065" t="s">
        <v>392</v>
      </c>
      <c r="K5065" t="s">
        <v>393</v>
      </c>
      <c r="L5065">
        <v>31</v>
      </c>
      <c r="M5065" t="s">
        <v>26385</v>
      </c>
      <c r="N5065" t="s">
        <v>2184</v>
      </c>
      <c r="O5065" t="s">
        <v>2091</v>
      </c>
      <c r="P5065" t="s">
        <v>2091</v>
      </c>
      <c r="X5065" t="s">
        <v>26386</v>
      </c>
      <c r="Y5065" t="s">
        <v>26387</v>
      </c>
    </row>
    <row r="5066" spans="1:25">
      <c r="A5066" t="s">
        <v>26388</v>
      </c>
      <c r="B5066" t="s">
        <v>26389</v>
      </c>
      <c r="D5066" t="s">
        <v>40</v>
      </c>
      <c r="E5066" t="s">
        <v>41</v>
      </c>
      <c r="G5066" t="s">
        <v>26390</v>
      </c>
      <c r="H5066" t="s">
        <v>26391</v>
      </c>
      <c r="J5066" t="s">
        <v>392</v>
      </c>
      <c r="K5066" t="s">
        <v>393</v>
      </c>
      <c r="L5066">
        <v>31</v>
      </c>
      <c r="M5066" t="s">
        <v>26392</v>
      </c>
      <c r="N5066" t="s">
        <v>394</v>
      </c>
      <c r="O5066" t="s">
        <v>2091</v>
      </c>
      <c r="P5066" t="s">
        <v>2091</v>
      </c>
      <c r="Y5066" t="s">
        <v>26393</v>
      </c>
    </row>
    <row r="5067" spans="1:25">
      <c r="A5067" t="s">
        <v>26394</v>
      </c>
      <c r="B5067" t="s">
        <v>26395</v>
      </c>
      <c r="D5067" t="s">
        <v>40</v>
      </c>
      <c r="E5067" t="s">
        <v>41</v>
      </c>
      <c r="G5067" t="s">
        <v>17871</v>
      </c>
      <c r="H5067" t="s">
        <v>26396</v>
      </c>
      <c r="J5067" t="s">
        <v>392</v>
      </c>
      <c r="K5067" t="s">
        <v>393</v>
      </c>
      <c r="L5067">
        <v>31</v>
      </c>
      <c r="M5067" t="s">
        <v>26397</v>
      </c>
      <c r="N5067" t="s">
        <v>2212</v>
      </c>
      <c r="O5067" t="s">
        <v>2091</v>
      </c>
      <c r="P5067" t="s">
        <v>2091</v>
      </c>
      <c r="Y5067" t="s">
        <v>26398</v>
      </c>
    </row>
    <row r="5068" spans="1:25">
      <c r="A5068" t="s">
        <v>26399</v>
      </c>
      <c r="B5068" t="s">
        <v>26400</v>
      </c>
      <c r="D5068" t="s">
        <v>40</v>
      </c>
      <c r="E5068" t="s">
        <v>41</v>
      </c>
      <c r="G5068" t="s">
        <v>26401</v>
      </c>
      <c r="H5068" t="s">
        <v>26402</v>
      </c>
      <c r="J5068" t="s">
        <v>392</v>
      </c>
      <c r="K5068" t="s">
        <v>393</v>
      </c>
      <c r="L5068">
        <v>31</v>
      </c>
      <c r="M5068" t="s">
        <v>26403</v>
      </c>
      <c r="N5068" t="s">
        <v>2184</v>
      </c>
      <c r="O5068" t="s">
        <v>2091</v>
      </c>
      <c r="P5068" t="s">
        <v>2091</v>
      </c>
      <c r="X5068" t="s">
        <v>26404</v>
      </c>
      <c r="Y5068" t="s">
        <v>26405</v>
      </c>
    </row>
    <row r="5069" spans="1:25">
      <c r="A5069" t="s">
        <v>26406</v>
      </c>
      <c r="B5069" t="s">
        <v>26407</v>
      </c>
      <c r="D5069" t="s">
        <v>40</v>
      </c>
      <c r="E5069" t="s">
        <v>41</v>
      </c>
      <c r="G5069" t="s">
        <v>26408</v>
      </c>
      <c r="H5069" t="s">
        <v>21501</v>
      </c>
      <c r="J5069" t="s">
        <v>392</v>
      </c>
      <c r="K5069" t="s">
        <v>393</v>
      </c>
      <c r="L5069">
        <v>31</v>
      </c>
      <c r="M5069" t="s">
        <v>26409</v>
      </c>
      <c r="N5069" t="s">
        <v>2184</v>
      </c>
      <c r="O5069" t="s">
        <v>261</v>
      </c>
      <c r="P5069" t="s">
        <v>261</v>
      </c>
      <c r="Y5069" t="s">
        <v>26410</v>
      </c>
    </row>
    <row r="5070" spans="1:25">
      <c r="A5070" t="s">
        <v>26411</v>
      </c>
      <c r="B5070" t="s">
        <v>26412</v>
      </c>
      <c r="D5070" t="s">
        <v>40</v>
      </c>
      <c r="E5070" t="s">
        <v>41</v>
      </c>
      <c r="G5070" t="s">
        <v>10794</v>
      </c>
      <c r="H5070" t="s">
        <v>26413</v>
      </c>
      <c r="J5070" t="s">
        <v>392</v>
      </c>
      <c r="K5070" t="s">
        <v>393</v>
      </c>
      <c r="L5070">
        <v>31</v>
      </c>
      <c r="M5070" t="s">
        <v>26414</v>
      </c>
      <c r="N5070" t="s">
        <v>2184</v>
      </c>
      <c r="O5070" t="s">
        <v>2091</v>
      </c>
      <c r="P5070" t="s">
        <v>2091</v>
      </c>
      <c r="Y5070" t="s">
        <v>26415</v>
      </c>
    </row>
    <row r="5071" spans="1:25">
      <c r="A5071" t="s">
        <v>26416</v>
      </c>
      <c r="B5071" t="s">
        <v>26417</v>
      </c>
      <c r="D5071" t="s">
        <v>40</v>
      </c>
      <c r="E5071" t="s">
        <v>41</v>
      </c>
      <c r="G5071" t="s">
        <v>26418</v>
      </c>
      <c r="H5071" t="s">
        <v>26419</v>
      </c>
      <c r="J5071" t="s">
        <v>771</v>
      </c>
      <c r="K5071" t="s">
        <v>772</v>
      </c>
      <c r="L5071">
        <v>32</v>
      </c>
      <c r="M5071" t="s">
        <v>26420</v>
      </c>
      <c r="N5071" t="s">
        <v>2582</v>
      </c>
      <c r="O5071" t="s">
        <v>2091</v>
      </c>
      <c r="P5071" t="s">
        <v>2091</v>
      </c>
      <c r="Y5071" t="s">
        <v>26421</v>
      </c>
    </row>
    <row r="5072" spans="1:25">
      <c r="A5072" t="s">
        <v>26422</v>
      </c>
      <c r="B5072" t="s">
        <v>26423</v>
      </c>
      <c r="D5072" t="s">
        <v>40</v>
      </c>
      <c r="E5072" t="s">
        <v>41</v>
      </c>
      <c r="G5072" t="s">
        <v>26424</v>
      </c>
      <c r="H5072" t="s">
        <v>26425</v>
      </c>
      <c r="J5072" t="s">
        <v>2128</v>
      </c>
      <c r="K5072" t="s">
        <v>2129</v>
      </c>
      <c r="L5072">
        <v>32</v>
      </c>
      <c r="M5072" t="s">
        <v>26426</v>
      </c>
      <c r="N5072" t="s">
        <v>2892</v>
      </c>
      <c r="O5072" t="s">
        <v>261</v>
      </c>
      <c r="P5072" t="s">
        <v>261</v>
      </c>
      <c r="X5072" t="s">
        <v>26427</v>
      </c>
      <c r="Y5072" t="s">
        <v>26428</v>
      </c>
    </row>
    <row r="5073" spans="1:25">
      <c r="A5073" t="s">
        <v>26429</v>
      </c>
      <c r="B5073" t="s">
        <v>26430</v>
      </c>
      <c r="D5073" t="s">
        <v>40</v>
      </c>
      <c r="E5073" t="s">
        <v>41</v>
      </c>
      <c r="G5073" t="s">
        <v>26431</v>
      </c>
      <c r="H5073" t="s">
        <v>26432</v>
      </c>
      <c r="J5073" t="s">
        <v>392</v>
      </c>
      <c r="K5073" t="s">
        <v>393</v>
      </c>
      <c r="L5073">
        <v>31</v>
      </c>
      <c r="M5073" t="s">
        <v>26433</v>
      </c>
      <c r="N5073" t="s">
        <v>2212</v>
      </c>
      <c r="O5073" t="s">
        <v>2091</v>
      </c>
      <c r="P5073" t="s">
        <v>2091</v>
      </c>
      <c r="X5073" t="s">
        <v>26434</v>
      </c>
      <c r="Y5073" t="s">
        <v>26435</v>
      </c>
    </row>
    <row r="5074" spans="1:25">
      <c r="A5074" t="s">
        <v>26436</v>
      </c>
      <c r="B5074" t="s">
        <v>26437</v>
      </c>
      <c r="D5074" t="s">
        <v>40</v>
      </c>
      <c r="E5074" t="s">
        <v>41</v>
      </c>
      <c r="G5074" t="s">
        <v>3683</v>
      </c>
      <c r="H5074" t="s">
        <v>17912</v>
      </c>
      <c r="J5074" t="s">
        <v>771</v>
      </c>
      <c r="K5074" t="s">
        <v>772</v>
      </c>
      <c r="L5074">
        <v>31</v>
      </c>
      <c r="M5074" t="s">
        <v>26438</v>
      </c>
      <c r="N5074" t="s">
        <v>379</v>
      </c>
      <c r="O5074" t="s">
        <v>48</v>
      </c>
      <c r="P5074" t="s">
        <v>48</v>
      </c>
      <c r="X5074" t="s">
        <v>26439</v>
      </c>
      <c r="Y5074" t="s">
        <v>26440</v>
      </c>
    </row>
    <row r="5075" spans="1:25">
      <c r="A5075" t="s">
        <v>26441</v>
      </c>
      <c r="B5075" t="s">
        <v>26442</v>
      </c>
      <c r="D5075" t="s">
        <v>40</v>
      </c>
      <c r="E5075" t="s">
        <v>41</v>
      </c>
      <c r="G5075" t="s">
        <v>26443</v>
      </c>
      <c r="H5075" t="s">
        <v>8087</v>
      </c>
      <c r="J5075" t="s">
        <v>392</v>
      </c>
      <c r="K5075" t="s">
        <v>393</v>
      </c>
      <c r="L5075">
        <v>31</v>
      </c>
      <c r="M5075" t="s">
        <v>26444</v>
      </c>
      <c r="N5075" t="s">
        <v>2212</v>
      </c>
      <c r="O5075" t="s">
        <v>48</v>
      </c>
      <c r="P5075" t="s">
        <v>26445</v>
      </c>
      <c r="Y5075" t="s">
        <v>26446</v>
      </c>
    </row>
    <row r="5076" spans="1:25">
      <c r="A5076" t="s">
        <v>26447</v>
      </c>
      <c r="B5076" t="s">
        <v>26448</v>
      </c>
      <c r="D5076" t="s">
        <v>40</v>
      </c>
      <c r="E5076" t="s">
        <v>41</v>
      </c>
      <c r="G5076" t="s">
        <v>26449</v>
      </c>
      <c r="H5076" t="s">
        <v>3057</v>
      </c>
      <c r="J5076" t="s">
        <v>392</v>
      </c>
      <c r="K5076" t="s">
        <v>393</v>
      </c>
      <c r="L5076">
        <v>31</v>
      </c>
      <c r="M5076" t="s">
        <v>26450</v>
      </c>
      <c r="N5076" t="s">
        <v>2212</v>
      </c>
      <c r="O5076" t="s">
        <v>48</v>
      </c>
      <c r="P5076" t="s">
        <v>48</v>
      </c>
      <c r="X5076" t="s">
        <v>26451</v>
      </c>
      <c r="Y5076" t="s">
        <v>26452</v>
      </c>
    </row>
    <row r="5077" spans="1:25">
      <c r="A5077" t="s">
        <v>26453</v>
      </c>
      <c r="B5077" t="s">
        <v>26454</v>
      </c>
      <c r="D5077" t="s">
        <v>40</v>
      </c>
      <c r="E5077" t="s">
        <v>41</v>
      </c>
      <c r="G5077" t="s">
        <v>26455</v>
      </c>
      <c r="H5077" t="s">
        <v>22071</v>
      </c>
      <c r="J5077" t="s">
        <v>392</v>
      </c>
      <c r="K5077" t="s">
        <v>393</v>
      </c>
      <c r="L5077">
        <v>31</v>
      </c>
      <c r="M5077" t="s">
        <v>26456</v>
      </c>
      <c r="N5077" t="s">
        <v>379</v>
      </c>
      <c r="O5077" t="s">
        <v>48</v>
      </c>
      <c r="P5077" t="s">
        <v>48</v>
      </c>
      <c r="X5077" t="s">
        <v>26457</v>
      </c>
      <c r="Y5077" t="s">
        <v>26458</v>
      </c>
    </row>
    <row r="5078" spans="1:25">
      <c r="A5078" t="s">
        <v>26459</v>
      </c>
      <c r="B5078" t="s">
        <v>26460</v>
      </c>
      <c r="D5078" t="s">
        <v>40</v>
      </c>
      <c r="E5078" t="s">
        <v>41</v>
      </c>
      <c r="G5078" t="s">
        <v>26461</v>
      </c>
      <c r="H5078" t="s">
        <v>26462</v>
      </c>
      <c r="J5078" t="s">
        <v>392</v>
      </c>
      <c r="K5078" t="s">
        <v>393</v>
      </c>
      <c r="L5078">
        <v>31</v>
      </c>
      <c r="M5078" t="s">
        <v>26463</v>
      </c>
      <c r="N5078" t="s">
        <v>394</v>
      </c>
      <c r="O5078" t="s">
        <v>48</v>
      </c>
      <c r="P5078" t="s">
        <v>48</v>
      </c>
      <c r="Y5078" t="s">
        <v>26464</v>
      </c>
    </row>
    <row r="5079" spans="1:25">
      <c r="A5079" t="s">
        <v>26465</v>
      </c>
      <c r="B5079" t="s">
        <v>26466</v>
      </c>
      <c r="D5079" t="s">
        <v>40</v>
      </c>
      <c r="E5079" t="s">
        <v>41</v>
      </c>
      <c r="G5079" t="s">
        <v>2363</v>
      </c>
      <c r="H5079" t="s">
        <v>26467</v>
      </c>
      <c r="J5079" t="s">
        <v>392</v>
      </c>
      <c r="K5079" t="s">
        <v>393</v>
      </c>
      <c r="L5079">
        <v>31</v>
      </c>
      <c r="M5079" t="s">
        <v>26468</v>
      </c>
      <c r="N5079" t="s">
        <v>2582</v>
      </c>
      <c r="O5079" t="s">
        <v>48</v>
      </c>
      <c r="P5079" t="s">
        <v>48</v>
      </c>
      <c r="X5079" t="s">
        <v>26469</v>
      </c>
      <c r="Y5079" t="s">
        <v>26470</v>
      </c>
    </row>
    <row r="5080" spans="1:25">
      <c r="A5080" t="s">
        <v>26471</v>
      </c>
      <c r="B5080" t="s">
        <v>26472</v>
      </c>
      <c r="D5080" t="s">
        <v>40</v>
      </c>
      <c r="E5080" t="s">
        <v>41</v>
      </c>
      <c r="G5080" t="s">
        <v>26473</v>
      </c>
      <c r="H5080" t="s">
        <v>26474</v>
      </c>
      <c r="J5080" t="s">
        <v>392</v>
      </c>
      <c r="K5080" t="s">
        <v>393</v>
      </c>
      <c r="L5080">
        <v>31</v>
      </c>
      <c r="M5080" t="s">
        <v>26475</v>
      </c>
      <c r="N5080" t="s">
        <v>2582</v>
      </c>
      <c r="O5080" t="s">
        <v>58</v>
      </c>
      <c r="P5080" t="s">
        <v>58</v>
      </c>
      <c r="Y5080" t="s">
        <v>26476</v>
      </c>
    </row>
    <row r="5081" spans="1:25">
      <c r="A5081" t="s">
        <v>26477</v>
      </c>
      <c r="B5081" t="s">
        <v>26478</v>
      </c>
      <c r="D5081" t="s">
        <v>40</v>
      </c>
      <c r="E5081" t="s">
        <v>41</v>
      </c>
      <c r="G5081" t="s">
        <v>26479</v>
      </c>
      <c r="H5081" t="s">
        <v>26480</v>
      </c>
      <c r="J5081" t="s">
        <v>1791</v>
      </c>
      <c r="K5081" t="s">
        <v>1792</v>
      </c>
      <c r="L5081">
        <v>31</v>
      </c>
      <c r="M5081" t="s">
        <v>26481</v>
      </c>
      <c r="N5081" t="s">
        <v>2184</v>
      </c>
      <c r="O5081" t="s">
        <v>58</v>
      </c>
      <c r="P5081" t="s">
        <v>26463</v>
      </c>
      <c r="Y5081" t="s">
        <v>26482</v>
      </c>
    </row>
    <row r="5082" spans="1:25">
      <c r="A5082" t="s">
        <v>26483</v>
      </c>
      <c r="B5082" t="s">
        <v>26484</v>
      </c>
      <c r="D5082" t="s">
        <v>40</v>
      </c>
      <c r="E5082" t="s">
        <v>41</v>
      </c>
      <c r="G5082" t="s">
        <v>6778</v>
      </c>
      <c r="H5082" t="s">
        <v>26485</v>
      </c>
      <c r="J5082" t="s">
        <v>1791</v>
      </c>
      <c r="K5082" t="s">
        <v>1792</v>
      </c>
      <c r="L5082">
        <v>30</v>
      </c>
      <c r="M5082" t="s">
        <v>26486</v>
      </c>
      <c r="N5082" t="s">
        <v>2212</v>
      </c>
      <c r="O5082" t="s">
        <v>2284</v>
      </c>
      <c r="P5082" t="s">
        <v>26487</v>
      </c>
      <c r="Q5082" t="s">
        <v>26488</v>
      </c>
      <c r="R5082" t="s">
        <v>26489</v>
      </c>
      <c r="S5082" t="s">
        <v>26490</v>
      </c>
      <c r="T5082" t="s">
        <v>26491</v>
      </c>
      <c r="W5082" t="s">
        <v>26492</v>
      </c>
      <c r="Y5082" t="s">
        <v>26493</v>
      </c>
    </row>
    <row r="5083" spans="1:25">
      <c r="A5083" t="s">
        <v>26494</v>
      </c>
      <c r="B5083" t="s">
        <v>26495</v>
      </c>
      <c r="D5083" t="s">
        <v>40</v>
      </c>
      <c r="E5083" t="s">
        <v>41</v>
      </c>
      <c r="G5083" t="s">
        <v>26496</v>
      </c>
      <c r="H5083" t="s">
        <v>26497</v>
      </c>
      <c r="J5083" t="s">
        <v>6662</v>
      </c>
      <c r="K5083" t="s">
        <v>6663</v>
      </c>
      <c r="L5083">
        <v>31</v>
      </c>
      <c r="M5083" t="s">
        <v>26498</v>
      </c>
      <c r="N5083" t="s">
        <v>1266</v>
      </c>
      <c r="O5083" t="s">
        <v>58</v>
      </c>
      <c r="P5083" t="s">
        <v>58</v>
      </c>
      <c r="X5083" t="s">
        <v>26499</v>
      </c>
      <c r="Y5083" t="s">
        <v>26500</v>
      </c>
    </row>
    <row r="5084" spans="1:25">
      <c r="A5084" t="s">
        <v>26501</v>
      </c>
      <c r="B5084" t="s">
        <v>26502</v>
      </c>
      <c r="D5084" t="s">
        <v>40</v>
      </c>
      <c r="E5084" t="s">
        <v>41</v>
      </c>
      <c r="G5084" t="s">
        <v>26503</v>
      </c>
      <c r="H5084" t="s">
        <v>7710</v>
      </c>
      <c r="J5084" t="s">
        <v>392</v>
      </c>
      <c r="K5084" t="s">
        <v>393</v>
      </c>
      <c r="L5084">
        <v>31</v>
      </c>
      <c r="M5084" t="s">
        <v>26504</v>
      </c>
      <c r="N5084" t="s">
        <v>2142</v>
      </c>
      <c r="O5084" t="s">
        <v>58</v>
      </c>
      <c r="P5084" t="s">
        <v>58</v>
      </c>
      <c r="X5084" t="s">
        <v>26505</v>
      </c>
      <c r="Y5084" t="s">
        <v>26506</v>
      </c>
    </row>
    <row r="5085" spans="1:25">
      <c r="A5085" t="s">
        <v>26507</v>
      </c>
      <c r="B5085" t="s">
        <v>26508</v>
      </c>
      <c r="D5085" t="s">
        <v>40</v>
      </c>
      <c r="E5085" t="s">
        <v>41</v>
      </c>
      <c r="G5085" t="s">
        <v>1221</v>
      </c>
      <c r="H5085" t="s">
        <v>26509</v>
      </c>
      <c r="J5085" t="s">
        <v>392</v>
      </c>
      <c r="K5085" t="s">
        <v>393</v>
      </c>
      <c r="L5085">
        <v>31</v>
      </c>
      <c r="M5085" t="s">
        <v>26504</v>
      </c>
      <c r="N5085" t="s">
        <v>2212</v>
      </c>
      <c r="O5085" t="s">
        <v>58</v>
      </c>
      <c r="P5085" t="s">
        <v>58</v>
      </c>
      <c r="Y5085" t="s">
        <v>26510</v>
      </c>
    </row>
    <row r="5086" spans="1:25">
      <c r="A5086" t="s">
        <v>178</v>
      </c>
      <c r="B5086" t="s">
        <v>26511</v>
      </c>
      <c r="D5086" t="s">
        <v>40</v>
      </c>
      <c r="E5086" t="s">
        <v>41</v>
      </c>
      <c r="G5086" t="s">
        <v>18566</v>
      </c>
      <c r="H5086" t="s">
        <v>3142</v>
      </c>
      <c r="J5086" t="s">
        <v>1791</v>
      </c>
      <c r="K5086" t="s">
        <v>1792</v>
      </c>
      <c r="L5086">
        <v>31</v>
      </c>
      <c r="M5086" t="s">
        <v>26512</v>
      </c>
      <c r="N5086" t="s">
        <v>379</v>
      </c>
      <c r="O5086" t="s">
        <v>58</v>
      </c>
      <c r="P5086" t="s">
        <v>58</v>
      </c>
      <c r="Y5086" t="s">
        <v>26513</v>
      </c>
    </row>
    <row r="5087" spans="1:25">
      <c r="A5087" t="s">
        <v>26514</v>
      </c>
      <c r="B5087" t="s">
        <v>26515</v>
      </c>
      <c r="D5087" t="s">
        <v>40</v>
      </c>
      <c r="E5087" t="s">
        <v>41</v>
      </c>
      <c r="G5087" t="s">
        <v>26516</v>
      </c>
      <c r="H5087" t="s">
        <v>26517</v>
      </c>
      <c r="J5087" t="s">
        <v>392</v>
      </c>
      <c r="K5087" t="s">
        <v>393</v>
      </c>
      <c r="L5087">
        <v>31</v>
      </c>
      <c r="M5087" t="s">
        <v>26518</v>
      </c>
      <c r="N5087" t="s">
        <v>2212</v>
      </c>
      <c r="O5087" t="s">
        <v>58</v>
      </c>
      <c r="P5087" t="s">
        <v>58</v>
      </c>
      <c r="X5087" t="s">
        <v>26519</v>
      </c>
      <c r="Y5087" t="s">
        <v>26520</v>
      </c>
    </row>
    <row r="5088" spans="1:25">
      <c r="A5088" t="s">
        <v>26521</v>
      </c>
      <c r="B5088" t="s">
        <v>26522</v>
      </c>
      <c r="D5088" t="s">
        <v>40</v>
      </c>
      <c r="E5088" t="s">
        <v>41</v>
      </c>
      <c r="G5088" t="s">
        <v>26523</v>
      </c>
      <c r="H5088" t="s">
        <v>26524</v>
      </c>
      <c r="J5088" t="s">
        <v>392</v>
      </c>
      <c r="K5088" t="s">
        <v>393</v>
      </c>
      <c r="L5088">
        <v>31</v>
      </c>
      <c r="M5088" t="s">
        <v>26525</v>
      </c>
      <c r="N5088" t="s">
        <v>379</v>
      </c>
      <c r="O5088" t="s">
        <v>58</v>
      </c>
      <c r="P5088" t="s">
        <v>58</v>
      </c>
      <c r="X5088" t="s">
        <v>26526</v>
      </c>
      <c r="Y5088" t="s">
        <v>26527</v>
      </c>
    </row>
    <row r="5089" spans="1:25">
      <c r="A5089" t="s">
        <v>26528</v>
      </c>
      <c r="B5089" t="s">
        <v>26529</v>
      </c>
      <c r="D5089" t="s">
        <v>40</v>
      </c>
      <c r="E5089" t="s">
        <v>41</v>
      </c>
      <c r="G5089" t="s">
        <v>14595</v>
      </c>
      <c r="H5089" t="s">
        <v>26530</v>
      </c>
      <c r="J5089" t="s">
        <v>17739</v>
      </c>
      <c r="K5089" t="s">
        <v>17740</v>
      </c>
      <c r="L5089">
        <v>31</v>
      </c>
      <c r="M5089" t="s">
        <v>26531</v>
      </c>
      <c r="N5089" t="s">
        <v>448</v>
      </c>
      <c r="O5089" t="s">
        <v>58</v>
      </c>
      <c r="P5089" t="s">
        <v>58</v>
      </c>
      <c r="Y5089" t="s">
        <v>26532</v>
      </c>
    </row>
    <row r="5090" spans="1:25">
      <c r="A5090" t="s">
        <v>26533</v>
      </c>
      <c r="B5090" t="s">
        <v>26534</v>
      </c>
      <c r="D5090" t="s">
        <v>40</v>
      </c>
      <c r="E5090" t="s">
        <v>41</v>
      </c>
      <c r="G5090" t="s">
        <v>3794</v>
      </c>
      <c r="H5090" t="s">
        <v>1587</v>
      </c>
      <c r="J5090" t="s">
        <v>392</v>
      </c>
      <c r="K5090" t="s">
        <v>393</v>
      </c>
      <c r="L5090">
        <v>31</v>
      </c>
      <c r="M5090" t="s">
        <v>26535</v>
      </c>
      <c r="N5090" t="s">
        <v>2582</v>
      </c>
      <c r="O5090" t="s">
        <v>58</v>
      </c>
      <c r="P5090" t="s">
        <v>58</v>
      </c>
      <c r="Y5090" t="s">
        <v>26536</v>
      </c>
    </row>
    <row r="5091" spans="1:25">
      <c r="A5091" t="s">
        <v>26537</v>
      </c>
      <c r="B5091" t="s">
        <v>26538</v>
      </c>
      <c r="D5091" t="s">
        <v>40</v>
      </c>
      <c r="E5091" t="s">
        <v>41</v>
      </c>
      <c r="G5091" t="s">
        <v>17323</v>
      </c>
      <c r="H5091" t="s">
        <v>4262</v>
      </c>
      <c r="J5091" t="s">
        <v>924</v>
      </c>
      <c r="K5091" t="s">
        <v>925</v>
      </c>
      <c r="L5091">
        <v>31</v>
      </c>
      <c r="M5091" t="s">
        <v>26539</v>
      </c>
      <c r="N5091" t="s">
        <v>1266</v>
      </c>
      <c r="O5091" t="s">
        <v>261</v>
      </c>
      <c r="P5091" t="s">
        <v>261</v>
      </c>
      <c r="Y5091" t="s">
        <v>26540</v>
      </c>
    </row>
    <row r="5092" spans="1:25">
      <c r="A5092" t="s">
        <v>26541</v>
      </c>
      <c r="B5092" t="s">
        <v>26542</v>
      </c>
      <c r="D5092" t="s">
        <v>40</v>
      </c>
      <c r="E5092" t="s">
        <v>41</v>
      </c>
      <c r="G5092" t="s">
        <v>2962</v>
      </c>
      <c r="H5092" t="s">
        <v>26543</v>
      </c>
      <c r="J5092" t="s">
        <v>392</v>
      </c>
      <c r="K5092" t="s">
        <v>393</v>
      </c>
      <c r="L5092">
        <v>31</v>
      </c>
      <c r="M5092" t="s">
        <v>26539</v>
      </c>
      <c r="N5092" t="s">
        <v>2212</v>
      </c>
      <c r="O5092" t="s">
        <v>261</v>
      </c>
      <c r="P5092" t="s">
        <v>261</v>
      </c>
      <c r="Y5092" t="s">
        <v>26544</v>
      </c>
    </row>
    <row r="5093" spans="1:25">
      <c r="A5093" t="s">
        <v>26545</v>
      </c>
      <c r="B5093" t="s">
        <v>26546</v>
      </c>
      <c r="D5093" t="s">
        <v>40</v>
      </c>
      <c r="E5093" t="s">
        <v>41</v>
      </c>
      <c r="G5093" t="s">
        <v>26547</v>
      </c>
      <c r="H5093" t="s">
        <v>26548</v>
      </c>
      <c r="J5093" t="s">
        <v>392</v>
      </c>
      <c r="K5093" t="s">
        <v>393</v>
      </c>
      <c r="L5093">
        <v>31</v>
      </c>
      <c r="M5093" t="s">
        <v>26539</v>
      </c>
      <c r="N5093" t="s">
        <v>448</v>
      </c>
      <c r="O5093" t="s">
        <v>643</v>
      </c>
      <c r="P5093" t="s">
        <v>643</v>
      </c>
      <c r="X5093" t="s">
        <v>26549</v>
      </c>
      <c r="Y5093" t="s">
        <v>26550</v>
      </c>
    </row>
    <row r="5094" spans="1:25">
      <c r="A5094" t="s">
        <v>26551</v>
      </c>
      <c r="B5094" t="s">
        <v>26552</v>
      </c>
      <c r="D5094" t="s">
        <v>40</v>
      </c>
      <c r="E5094" t="s">
        <v>41</v>
      </c>
      <c r="G5094" t="s">
        <v>1216</v>
      </c>
      <c r="H5094" t="s">
        <v>6392</v>
      </c>
      <c r="J5094" t="s">
        <v>392</v>
      </c>
      <c r="K5094" t="s">
        <v>393</v>
      </c>
      <c r="L5094">
        <v>31</v>
      </c>
      <c r="M5094" t="s">
        <v>26553</v>
      </c>
      <c r="N5094" t="s">
        <v>2184</v>
      </c>
      <c r="O5094" t="s">
        <v>449</v>
      </c>
      <c r="P5094" t="s">
        <v>449</v>
      </c>
      <c r="Y5094" t="s">
        <v>26554</v>
      </c>
    </row>
    <row r="5095" spans="1:25">
      <c r="A5095" t="s">
        <v>26555</v>
      </c>
      <c r="B5095" t="s">
        <v>26556</v>
      </c>
      <c r="D5095" t="s">
        <v>40</v>
      </c>
      <c r="E5095" t="s">
        <v>41</v>
      </c>
      <c r="G5095" t="s">
        <v>26557</v>
      </c>
      <c r="H5095" t="s">
        <v>26558</v>
      </c>
      <c r="J5095" t="s">
        <v>392</v>
      </c>
      <c r="K5095" t="s">
        <v>393</v>
      </c>
      <c r="L5095">
        <v>31</v>
      </c>
      <c r="M5095" t="s">
        <v>26559</v>
      </c>
      <c r="N5095" t="s">
        <v>725</v>
      </c>
      <c r="O5095" t="s">
        <v>261</v>
      </c>
      <c r="P5095" t="s">
        <v>261</v>
      </c>
      <c r="X5095" t="s">
        <v>26560</v>
      </c>
      <c r="Y5095" t="s">
        <v>26561</v>
      </c>
    </row>
    <row r="5096" spans="1:25">
      <c r="A5096" t="s">
        <v>26562</v>
      </c>
      <c r="B5096" t="s">
        <v>26563</v>
      </c>
      <c r="D5096" t="s">
        <v>40</v>
      </c>
      <c r="E5096" t="s">
        <v>41</v>
      </c>
      <c r="G5096" t="s">
        <v>26564</v>
      </c>
      <c r="H5096" t="s">
        <v>26565</v>
      </c>
      <c r="J5096" t="s">
        <v>392</v>
      </c>
      <c r="K5096" t="s">
        <v>393</v>
      </c>
      <c r="L5096">
        <v>31</v>
      </c>
      <c r="M5096" t="s">
        <v>26559</v>
      </c>
      <c r="N5096" t="s">
        <v>379</v>
      </c>
      <c r="O5096" t="s">
        <v>261</v>
      </c>
      <c r="P5096" t="s">
        <v>261</v>
      </c>
      <c r="X5096" t="s">
        <v>26566</v>
      </c>
      <c r="Y5096" t="s">
        <v>26567</v>
      </c>
    </row>
    <row r="5097" spans="1:25">
      <c r="A5097" t="s">
        <v>26568</v>
      </c>
      <c r="B5097" t="s">
        <v>26569</v>
      </c>
      <c r="D5097" t="s">
        <v>40</v>
      </c>
      <c r="E5097" t="s">
        <v>41</v>
      </c>
      <c r="G5097" t="s">
        <v>23222</v>
      </c>
      <c r="H5097" t="s">
        <v>26570</v>
      </c>
      <c r="J5097" t="s">
        <v>17739</v>
      </c>
      <c r="K5097" t="s">
        <v>17740</v>
      </c>
      <c r="L5097">
        <v>31</v>
      </c>
      <c r="M5097" t="s">
        <v>26571</v>
      </c>
      <c r="N5097" t="s">
        <v>2322</v>
      </c>
      <c r="O5097" t="s">
        <v>449</v>
      </c>
      <c r="P5097" t="s">
        <v>449</v>
      </c>
      <c r="X5097" t="s">
        <v>26572</v>
      </c>
      <c r="Y5097" t="s">
        <v>26573</v>
      </c>
    </row>
    <row r="5098" spans="1:25">
      <c r="A5098" t="s">
        <v>26574</v>
      </c>
      <c r="B5098" t="s">
        <v>26575</v>
      </c>
      <c r="D5098" t="s">
        <v>40</v>
      </c>
      <c r="E5098" t="s">
        <v>41</v>
      </c>
      <c r="G5098" t="s">
        <v>26576</v>
      </c>
      <c r="H5098" t="s">
        <v>26576</v>
      </c>
      <c r="J5098" t="s">
        <v>392</v>
      </c>
      <c r="K5098" t="s">
        <v>393</v>
      </c>
      <c r="L5098">
        <v>31</v>
      </c>
      <c r="M5098" t="s">
        <v>26577</v>
      </c>
      <c r="N5098" t="s">
        <v>2184</v>
      </c>
      <c r="O5098" t="s">
        <v>470</v>
      </c>
      <c r="P5098" t="s">
        <v>470</v>
      </c>
      <c r="X5098" t="s">
        <v>26578</v>
      </c>
      <c r="Y5098" t="s">
        <v>26579</v>
      </c>
    </row>
    <row r="5099" spans="1:25">
      <c r="A5099" t="s">
        <v>26580</v>
      </c>
      <c r="B5099" t="s">
        <v>26581</v>
      </c>
      <c r="D5099" t="s">
        <v>40</v>
      </c>
      <c r="E5099" t="s">
        <v>41</v>
      </c>
      <c r="G5099" t="s">
        <v>26582</v>
      </c>
      <c r="H5099" t="s">
        <v>26583</v>
      </c>
      <c r="J5099" t="s">
        <v>392</v>
      </c>
      <c r="K5099" t="s">
        <v>393</v>
      </c>
      <c r="L5099">
        <v>31</v>
      </c>
      <c r="M5099" t="s">
        <v>26584</v>
      </c>
      <c r="N5099" t="s">
        <v>2322</v>
      </c>
      <c r="O5099" t="s">
        <v>470</v>
      </c>
      <c r="P5099" t="s">
        <v>470</v>
      </c>
      <c r="Y5099" t="s">
        <v>26585</v>
      </c>
    </row>
    <row r="5100" spans="1:25">
      <c r="A5100" t="s">
        <v>26586</v>
      </c>
      <c r="B5100" t="s">
        <v>26587</v>
      </c>
      <c r="D5100" t="s">
        <v>40</v>
      </c>
      <c r="E5100" t="s">
        <v>41</v>
      </c>
      <c r="G5100" t="s">
        <v>26588</v>
      </c>
      <c r="H5100" t="s">
        <v>26589</v>
      </c>
      <c r="J5100" t="s">
        <v>392</v>
      </c>
      <c r="K5100" t="s">
        <v>393</v>
      </c>
      <c r="L5100">
        <v>31</v>
      </c>
      <c r="M5100" t="s">
        <v>26590</v>
      </c>
      <c r="N5100" t="s">
        <v>773</v>
      </c>
      <c r="O5100" t="s">
        <v>470</v>
      </c>
      <c r="P5100" t="s">
        <v>470</v>
      </c>
      <c r="Y5100" t="s">
        <v>26591</v>
      </c>
    </row>
    <row r="5101" spans="1:25">
      <c r="A5101" t="s">
        <v>26592</v>
      </c>
      <c r="B5101" t="s">
        <v>26593</v>
      </c>
      <c r="D5101" t="s">
        <v>40</v>
      </c>
      <c r="E5101" t="s">
        <v>41</v>
      </c>
      <c r="G5101" t="s">
        <v>12829</v>
      </c>
      <c r="H5101" t="s">
        <v>26594</v>
      </c>
      <c r="J5101" t="s">
        <v>392</v>
      </c>
      <c r="K5101" t="s">
        <v>393</v>
      </c>
      <c r="L5101">
        <v>31</v>
      </c>
      <c r="M5101" t="s">
        <v>26595</v>
      </c>
      <c r="N5101" t="s">
        <v>379</v>
      </c>
      <c r="O5101" t="s">
        <v>470</v>
      </c>
      <c r="P5101" t="s">
        <v>470</v>
      </c>
      <c r="Y5101" t="s">
        <v>26596</v>
      </c>
    </row>
    <row r="5102" spans="1:25">
      <c r="A5102" t="s">
        <v>26597</v>
      </c>
      <c r="B5102" t="s">
        <v>26598</v>
      </c>
      <c r="D5102" t="s">
        <v>40</v>
      </c>
      <c r="E5102" t="s">
        <v>41</v>
      </c>
      <c r="G5102" t="s">
        <v>26599</v>
      </c>
      <c r="H5102" t="s">
        <v>26600</v>
      </c>
      <c r="J5102" t="s">
        <v>392</v>
      </c>
      <c r="K5102" t="s">
        <v>393</v>
      </c>
      <c r="L5102">
        <v>31</v>
      </c>
      <c r="M5102" t="s">
        <v>26601</v>
      </c>
      <c r="N5102" t="s">
        <v>2184</v>
      </c>
      <c r="O5102" t="s">
        <v>560</v>
      </c>
      <c r="P5102" t="s">
        <v>560</v>
      </c>
      <c r="Y5102" t="s">
        <v>26602</v>
      </c>
    </row>
    <row r="5103" spans="1:25">
      <c r="A5103" t="s">
        <v>26603</v>
      </c>
      <c r="B5103" t="s">
        <v>26604</v>
      </c>
      <c r="D5103" t="s">
        <v>40</v>
      </c>
      <c r="E5103" t="s">
        <v>41</v>
      </c>
      <c r="G5103" t="s">
        <v>26605</v>
      </c>
      <c r="H5103" t="s">
        <v>18285</v>
      </c>
      <c r="J5103" t="s">
        <v>2042</v>
      </c>
      <c r="K5103" t="s">
        <v>2043</v>
      </c>
      <c r="L5103">
        <v>31</v>
      </c>
      <c r="M5103" t="s">
        <v>26606</v>
      </c>
      <c r="N5103" t="s">
        <v>394</v>
      </c>
      <c r="O5103" t="s">
        <v>560</v>
      </c>
      <c r="P5103" t="s">
        <v>560</v>
      </c>
      <c r="Y5103" t="s">
        <v>26607</v>
      </c>
    </row>
    <row r="5104" spans="1:25">
      <c r="A5104" t="s">
        <v>26608</v>
      </c>
      <c r="B5104" t="s">
        <v>26609</v>
      </c>
      <c r="D5104" t="s">
        <v>40</v>
      </c>
      <c r="E5104" t="s">
        <v>41</v>
      </c>
      <c r="G5104" t="s">
        <v>3251</v>
      </c>
      <c r="H5104" t="s">
        <v>3991</v>
      </c>
      <c r="J5104" t="s">
        <v>392</v>
      </c>
      <c r="K5104" t="s">
        <v>393</v>
      </c>
      <c r="L5104">
        <v>31</v>
      </c>
      <c r="M5104" t="s">
        <v>26606</v>
      </c>
      <c r="N5104" t="s">
        <v>448</v>
      </c>
      <c r="O5104" t="s">
        <v>560</v>
      </c>
      <c r="P5104" t="s">
        <v>560</v>
      </c>
      <c r="Y5104" t="s">
        <v>26610</v>
      </c>
    </row>
    <row r="5105" spans="1:25">
      <c r="A5105" t="s">
        <v>26611</v>
      </c>
      <c r="B5105" t="s">
        <v>26612</v>
      </c>
      <c r="D5105" t="s">
        <v>40</v>
      </c>
      <c r="E5105" t="s">
        <v>41</v>
      </c>
      <c r="G5105" t="s">
        <v>26613</v>
      </c>
      <c r="H5105" t="s">
        <v>2706</v>
      </c>
      <c r="J5105" t="s">
        <v>392</v>
      </c>
      <c r="K5105" t="s">
        <v>393</v>
      </c>
      <c r="L5105">
        <v>31</v>
      </c>
      <c r="M5105" t="s">
        <v>26614</v>
      </c>
      <c r="N5105" t="s">
        <v>773</v>
      </c>
      <c r="O5105" t="s">
        <v>560</v>
      </c>
      <c r="P5105" t="s">
        <v>560</v>
      </c>
      <c r="Y5105" t="s">
        <v>26615</v>
      </c>
    </row>
    <row r="5106" spans="1:25">
      <c r="A5106" t="s">
        <v>26616</v>
      </c>
      <c r="B5106" t="s">
        <v>26617</v>
      </c>
      <c r="D5106" t="s">
        <v>40</v>
      </c>
      <c r="E5106" t="s">
        <v>41</v>
      </c>
      <c r="G5106" t="s">
        <v>10640</v>
      </c>
      <c r="H5106" t="s">
        <v>26618</v>
      </c>
      <c r="J5106" t="s">
        <v>17739</v>
      </c>
      <c r="K5106" t="s">
        <v>17740</v>
      </c>
      <c r="L5106">
        <v>31</v>
      </c>
      <c r="M5106" t="s">
        <v>26619</v>
      </c>
      <c r="N5106" t="s">
        <v>2892</v>
      </c>
      <c r="O5106" t="s">
        <v>560</v>
      </c>
      <c r="P5106" t="s">
        <v>560</v>
      </c>
      <c r="Y5106" t="s">
        <v>26620</v>
      </c>
    </row>
    <row r="5107" spans="1:25">
      <c r="A5107" t="s">
        <v>26621</v>
      </c>
      <c r="B5107" t="s">
        <v>26622</v>
      </c>
      <c r="D5107" t="s">
        <v>40</v>
      </c>
      <c r="E5107" t="s">
        <v>41</v>
      </c>
      <c r="G5107" t="s">
        <v>26623</v>
      </c>
      <c r="H5107" t="s">
        <v>26624</v>
      </c>
      <c r="J5107" t="s">
        <v>445</v>
      </c>
      <c r="K5107" t="s">
        <v>446</v>
      </c>
      <c r="L5107">
        <v>31</v>
      </c>
      <c r="M5107" t="s">
        <v>26625</v>
      </c>
      <c r="N5107" t="s">
        <v>2142</v>
      </c>
      <c r="O5107" t="s">
        <v>643</v>
      </c>
      <c r="P5107" t="s">
        <v>643</v>
      </c>
      <c r="X5107" t="s">
        <v>26626</v>
      </c>
      <c r="Y5107" t="s">
        <v>26627</v>
      </c>
    </row>
    <row r="5108" spans="1:25">
      <c r="A5108" t="s">
        <v>26628</v>
      </c>
      <c r="B5108" t="s">
        <v>26629</v>
      </c>
      <c r="D5108" t="s">
        <v>40</v>
      </c>
      <c r="E5108" t="s">
        <v>41</v>
      </c>
      <c r="G5108" t="s">
        <v>7244</v>
      </c>
      <c r="H5108" t="s">
        <v>26630</v>
      </c>
      <c r="J5108" t="s">
        <v>1791</v>
      </c>
      <c r="K5108" t="s">
        <v>1792</v>
      </c>
      <c r="L5108">
        <v>31</v>
      </c>
      <c r="M5108" t="s">
        <v>26631</v>
      </c>
      <c r="N5108" t="s">
        <v>448</v>
      </c>
      <c r="O5108" t="s">
        <v>748</v>
      </c>
      <c r="P5108" t="s">
        <v>748</v>
      </c>
      <c r="Y5108" t="s">
        <v>26632</v>
      </c>
    </row>
    <row r="5109" spans="1:25">
      <c r="A5109" t="s">
        <v>26633</v>
      </c>
      <c r="B5109" t="s">
        <v>26634</v>
      </c>
      <c r="D5109" t="s">
        <v>40</v>
      </c>
      <c r="E5109" t="s">
        <v>41</v>
      </c>
      <c r="G5109" t="s">
        <v>26635</v>
      </c>
      <c r="H5109" t="s">
        <v>26636</v>
      </c>
      <c r="J5109" t="s">
        <v>1791</v>
      </c>
      <c r="K5109" t="s">
        <v>1792</v>
      </c>
      <c r="L5109">
        <v>31</v>
      </c>
      <c r="M5109" t="s">
        <v>26637</v>
      </c>
      <c r="N5109" t="s">
        <v>2322</v>
      </c>
      <c r="O5109" t="s">
        <v>1019</v>
      </c>
      <c r="P5109" t="s">
        <v>1019</v>
      </c>
      <c r="Y5109" t="s">
        <v>26638</v>
      </c>
    </row>
    <row r="5110" spans="1:25">
      <c r="A5110" t="s">
        <v>26639</v>
      </c>
      <c r="B5110" t="s">
        <v>26640</v>
      </c>
      <c r="D5110" t="s">
        <v>40</v>
      </c>
      <c r="E5110" t="s">
        <v>41</v>
      </c>
      <c r="G5110" t="s">
        <v>26641</v>
      </c>
      <c r="H5110" t="s">
        <v>9197</v>
      </c>
      <c r="J5110" t="s">
        <v>392</v>
      </c>
      <c r="K5110" t="s">
        <v>393</v>
      </c>
      <c r="L5110">
        <v>31</v>
      </c>
      <c r="M5110" t="s">
        <v>26642</v>
      </c>
      <c r="N5110" t="s">
        <v>394</v>
      </c>
      <c r="O5110" t="s">
        <v>1019</v>
      </c>
      <c r="P5110" t="s">
        <v>1019</v>
      </c>
      <c r="X5110" t="s">
        <v>26643</v>
      </c>
      <c r="Y5110" t="s">
        <v>26644</v>
      </c>
    </row>
    <row r="5111" spans="1:25">
      <c r="A5111" t="s">
        <v>26645</v>
      </c>
      <c r="B5111" t="s">
        <v>26646</v>
      </c>
      <c r="D5111" t="s">
        <v>40</v>
      </c>
      <c r="E5111" t="s">
        <v>41</v>
      </c>
      <c r="G5111" t="s">
        <v>26647</v>
      </c>
      <c r="H5111" t="s">
        <v>26648</v>
      </c>
      <c r="J5111" t="s">
        <v>392</v>
      </c>
      <c r="K5111" t="s">
        <v>393</v>
      </c>
      <c r="L5111">
        <v>31</v>
      </c>
      <c r="M5111" t="s">
        <v>26649</v>
      </c>
      <c r="N5111" t="s">
        <v>725</v>
      </c>
      <c r="O5111" t="s">
        <v>1102</v>
      </c>
      <c r="P5111" t="s">
        <v>1102</v>
      </c>
      <c r="Y5111" t="s">
        <v>26650</v>
      </c>
    </row>
    <row r="5112" spans="1:25">
      <c r="A5112" t="s">
        <v>26651</v>
      </c>
      <c r="B5112" t="s">
        <v>26652</v>
      </c>
      <c r="D5112" t="s">
        <v>40</v>
      </c>
      <c r="E5112" t="s">
        <v>41</v>
      </c>
      <c r="G5112" t="s">
        <v>26653</v>
      </c>
      <c r="H5112" t="s">
        <v>26654</v>
      </c>
      <c r="J5112" t="s">
        <v>392</v>
      </c>
      <c r="K5112" t="s">
        <v>393</v>
      </c>
      <c r="L5112">
        <v>31</v>
      </c>
      <c r="M5112" t="s">
        <v>26655</v>
      </c>
      <c r="N5112" t="s">
        <v>2582</v>
      </c>
      <c r="O5112" t="s">
        <v>1102</v>
      </c>
      <c r="P5112" t="s">
        <v>1102</v>
      </c>
      <c r="X5112" t="s">
        <v>26656</v>
      </c>
      <c r="Y5112" t="s">
        <v>26657</v>
      </c>
    </row>
    <row r="5113" spans="1:25">
      <c r="A5113" t="s">
        <v>26658</v>
      </c>
      <c r="B5113" t="s">
        <v>26659</v>
      </c>
      <c r="D5113" t="s">
        <v>40</v>
      </c>
      <c r="E5113" t="s">
        <v>41</v>
      </c>
      <c r="G5113" t="s">
        <v>4694</v>
      </c>
      <c r="H5113" t="s">
        <v>26660</v>
      </c>
      <c r="J5113" t="s">
        <v>392</v>
      </c>
      <c r="K5113" t="s">
        <v>393</v>
      </c>
      <c r="L5113">
        <v>31</v>
      </c>
      <c r="M5113" t="s">
        <v>26661</v>
      </c>
      <c r="N5113" t="s">
        <v>2322</v>
      </c>
      <c r="O5113" t="s">
        <v>1102</v>
      </c>
      <c r="P5113" t="s">
        <v>1102</v>
      </c>
      <c r="Y5113" t="s">
        <v>26662</v>
      </c>
    </row>
    <row r="5114" spans="1:25">
      <c r="A5114" t="s">
        <v>26663</v>
      </c>
      <c r="B5114" t="s">
        <v>26664</v>
      </c>
      <c r="D5114" t="s">
        <v>40</v>
      </c>
      <c r="E5114" t="s">
        <v>41</v>
      </c>
      <c r="G5114" t="s">
        <v>15272</v>
      </c>
      <c r="H5114" t="s">
        <v>317</v>
      </c>
      <c r="J5114" t="s">
        <v>392</v>
      </c>
      <c r="K5114" t="s">
        <v>393</v>
      </c>
      <c r="L5114">
        <v>31</v>
      </c>
      <c r="M5114" t="s">
        <v>26665</v>
      </c>
      <c r="N5114" t="s">
        <v>773</v>
      </c>
      <c r="O5114" t="s">
        <v>1115</v>
      </c>
      <c r="P5114" t="s">
        <v>1115</v>
      </c>
      <c r="Y5114" t="s">
        <v>26666</v>
      </c>
    </row>
    <row r="5115" spans="1:25">
      <c r="A5115" t="s">
        <v>26667</v>
      </c>
      <c r="B5115" t="s">
        <v>26668</v>
      </c>
      <c r="D5115" t="s">
        <v>40</v>
      </c>
      <c r="E5115" t="s">
        <v>41</v>
      </c>
      <c r="G5115" t="s">
        <v>26669</v>
      </c>
      <c r="H5115" t="s">
        <v>13174</v>
      </c>
      <c r="J5115" t="s">
        <v>392</v>
      </c>
      <c r="K5115" t="s">
        <v>393</v>
      </c>
      <c r="L5115">
        <v>31</v>
      </c>
      <c r="M5115" t="s">
        <v>26670</v>
      </c>
      <c r="N5115" t="s">
        <v>394</v>
      </c>
      <c r="O5115" t="s">
        <v>1115</v>
      </c>
      <c r="P5115" t="s">
        <v>1115</v>
      </c>
      <c r="Y5115" t="s">
        <v>26671</v>
      </c>
    </row>
    <row r="5116" spans="1:25">
      <c r="A5116" t="s">
        <v>26672</v>
      </c>
      <c r="B5116" t="s">
        <v>26673</v>
      </c>
      <c r="D5116" t="s">
        <v>40</v>
      </c>
      <c r="E5116" t="s">
        <v>41</v>
      </c>
      <c r="G5116" t="s">
        <v>26674</v>
      </c>
      <c r="H5116" t="s">
        <v>26675</v>
      </c>
      <c r="J5116" t="s">
        <v>392</v>
      </c>
      <c r="K5116" t="s">
        <v>393</v>
      </c>
      <c r="L5116">
        <v>31</v>
      </c>
      <c r="M5116" t="s">
        <v>26676</v>
      </c>
      <c r="N5116" t="s">
        <v>725</v>
      </c>
      <c r="O5116" t="s">
        <v>1115</v>
      </c>
      <c r="P5116" t="s">
        <v>1115</v>
      </c>
      <c r="Y5116" t="s">
        <v>26677</v>
      </c>
    </row>
    <row r="5117" spans="1:25">
      <c r="A5117" t="s">
        <v>26678</v>
      </c>
      <c r="B5117" t="s">
        <v>26679</v>
      </c>
      <c r="D5117" t="s">
        <v>40</v>
      </c>
      <c r="E5117" t="s">
        <v>41</v>
      </c>
      <c r="G5117" t="s">
        <v>7740</v>
      </c>
      <c r="H5117" t="s">
        <v>5070</v>
      </c>
      <c r="J5117" t="s">
        <v>392</v>
      </c>
      <c r="K5117" t="s">
        <v>393</v>
      </c>
      <c r="L5117">
        <v>31</v>
      </c>
      <c r="M5117" t="s">
        <v>26680</v>
      </c>
      <c r="N5117" t="s">
        <v>394</v>
      </c>
      <c r="O5117" t="s">
        <v>1115</v>
      </c>
      <c r="P5117" t="s">
        <v>1115</v>
      </c>
      <c r="Y5117" t="s">
        <v>26681</v>
      </c>
    </row>
    <row r="5118" spans="1:25">
      <c r="A5118" t="s">
        <v>26682</v>
      </c>
      <c r="B5118" t="s">
        <v>26683</v>
      </c>
      <c r="D5118" t="s">
        <v>40</v>
      </c>
      <c r="E5118" t="s">
        <v>41</v>
      </c>
      <c r="G5118" t="s">
        <v>26684</v>
      </c>
      <c r="H5118" t="s">
        <v>26685</v>
      </c>
      <c r="J5118" t="s">
        <v>392</v>
      </c>
      <c r="K5118" t="s">
        <v>393</v>
      </c>
      <c r="L5118">
        <v>31</v>
      </c>
      <c r="M5118" t="s">
        <v>26686</v>
      </c>
      <c r="N5118" t="s">
        <v>2582</v>
      </c>
      <c r="O5118" t="s">
        <v>1153</v>
      </c>
      <c r="P5118" t="s">
        <v>1153</v>
      </c>
      <c r="Y5118" t="s">
        <v>26687</v>
      </c>
    </row>
    <row r="5119" spans="1:25">
      <c r="A5119" t="s">
        <v>26688</v>
      </c>
      <c r="B5119" t="s">
        <v>26689</v>
      </c>
      <c r="D5119" t="s">
        <v>40</v>
      </c>
      <c r="E5119" t="s">
        <v>41</v>
      </c>
      <c r="G5119" t="s">
        <v>26690</v>
      </c>
      <c r="H5119" t="s">
        <v>296</v>
      </c>
      <c r="J5119" t="s">
        <v>392</v>
      </c>
      <c r="K5119" t="s">
        <v>393</v>
      </c>
      <c r="L5119">
        <v>30</v>
      </c>
      <c r="M5119" t="s">
        <v>26691</v>
      </c>
      <c r="N5119" t="s">
        <v>773</v>
      </c>
      <c r="O5119" t="s">
        <v>470</v>
      </c>
      <c r="P5119" t="s">
        <v>470</v>
      </c>
      <c r="Y5119" t="s">
        <v>26692</v>
      </c>
    </row>
    <row r="5120" spans="1:25">
      <c r="A5120" t="s">
        <v>26693</v>
      </c>
      <c r="B5120" t="s">
        <v>26694</v>
      </c>
      <c r="D5120" t="s">
        <v>40</v>
      </c>
      <c r="E5120" t="s">
        <v>41</v>
      </c>
      <c r="G5120" t="s">
        <v>6088</v>
      </c>
      <c r="H5120" t="s">
        <v>26695</v>
      </c>
      <c r="J5120" t="s">
        <v>392</v>
      </c>
      <c r="K5120" t="s">
        <v>393</v>
      </c>
      <c r="L5120">
        <v>30</v>
      </c>
      <c r="M5120" t="s">
        <v>26696</v>
      </c>
      <c r="N5120" t="s">
        <v>773</v>
      </c>
      <c r="O5120" t="s">
        <v>449</v>
      </c>
      <c r="P5120" t="s">
        <v>449</v>
      </c>
      <c r="Y5120" t="s">
        <v>26697</v>
      </c>
    </row>
    <row r="5121" spans="1:25">
      <c r="A5121" t="s">
        <v>26698</v>
      </c>
      <c r="B5121" t="s">
        <v>26699</v>
      </c>
      <c r="D5121" t="s">
        <v>40</v>
      </c>
      <c r="E5121" t="s">
        <v>41</v>
      </c>
      <c r="G5121" t="s">
        <v>26700</v>
      </c>
      <c r="H5121" t="s">
        <v>26701</v>
      </c>
      <c r="J5121" t="s">
        <v>392</v>
      </c>
      <c r="K5121" t="s">
        <v>393</v>
      </c>
      <c r="L5121">
        <v>30</v>
      </c>
      <c r="M5121" t="s">
        <v>26702</v>
      </c>
      <c r="N5121" t="s">
        <v>2212</v>
      </c>
      <c r="O5121" t="s">
        <v>470</v>
      </c>
      <c r="P5121" t="s">
        <v>470</v>
      </c>
      <c r="X5121" t="s">
        <v>26703</v>
      </c>
      <c r="Y5121" t="s">
        <v>26704</v>
      </c>
    </row>
    <row r="5122" spans="1:25">
      <c r="A5122" t="s">
        <v>26705</v>
      </c>
      <c r="B5122" t="s">
        <v>26706</v>
      </c>
      <c r="D5122" t="s">
        <v>40</v>
      </c>
      <c r="E5122" t="s">
        <v>41</v>
      </c>
      <c r="G5122" t="s">
        <v>26707</v>
      </c>
      <c r="H5122" t="s">
        <v>26708</v>
      </c>
      <c r="J5122" t="s">
        <v>2128</v>
      </c>
      <c r="K5122" t="s">
        <v>2129</v>
      </c>
      <c r="L5122">
        <v>30</v>
      </c>
      <c r="M5122" t="s">
        <v>26709</v>
      </c>
      <c r="N5122" t="s">
        <v>2184</v>
      </c>
      <c r="O5122" t="s">
        <v>470</v>
      </c>
      <c r="P5122" t="s">
        <v>470</v>
      </c>
      <c r="X5122" t="s">
        <v>26710</v>
      </c>
      <c r="Y5122" t="s">
        <v>26711</v>
      </c>
    </row>
    <row r="5123" spans="1:25">
      <c r="A5123" t="s">
        <v>26712</v>
      </c>
      <c r="B5123" t="s">
        <v>26713</v>
      </c>
      <c r="D5123" t="s">
        <v>40</v>
      </c>
      <c r="E5123" t="s">
        <v>41</v>
      </c>
      <c r="G5123" t="s">
        <v>26714</v>
      </c>
      <c r="H5123" t="s">
        <v>26715</v>
      </c>
      <c r="J5123" t="s">
        <v>17739</v>
      </c>
      <c r="K5123" t="s">
        <v>17740</v>
      </c>
      <c r="L5123">
        <v>30</v>
      </c>
      <c r="M5123" t="s">
        <v>26716</v>
      </c>
      <c r="N5123" t="s">
        <v>2892</v>
      </c>
      <c r="O5123" t="s">
        <v>470</v>
      </c>
      <c r="P5123" t="s">
        <v>470</v>
      </c>
      <c r="X5123" t="s">
        <v>26717</v>
      </c>
      <c r="Y5123" t="s">
        <v>26718</v>
      </c>
    </row>
    <row r="5124" spans="1:25">
      <c r="A5124" t="s">
        <v>26719</v>
      </c>
      <c r="B5124" t="s">
        <v>26720</v>
      </c>
      <c r="D5124" t="s">
        <v>40</v>
      </c>
      <c r="E5124" t="s">
        <v>41</v>
      </c>
      <c r="G5124" t="s">
        <v>26721</v>
      </c>
      <c r="H5124" t="s">
        <v>26722</v>
      </c>
      <c r="J5124" t="s">
        <v>2042</v>
      </c>
      <c r="K5124" t="s">
        <v>2043</v>
      </c>
      <c r="L5124">
        <v>30</v>
      </c>
      <c r="M5124" t="s">
        <v>26723</v>
      </c>
      <c r="N5124" t="s">
        <v>773</v>
      </c>
      <c r="O5124" t="s">
        <v>470</v>
      </c>
      <c r="P5124" t="s">
        <v>470</v>
      </c>
      <c r="X5124" t="s">
        <v>26724</v>
      </c>
      <c r="Y5124" t="s">
        <v>26725</v>
      </c>
    </row>
    <row r="5125" spans="1:25">
      <c r="A5125" t="s">
        <v>26726</v>
      </c>
      <c r="B5125" t="s">
        <v>26727</v>
      </c>
      <c r="D5125" t="s">
        <v>40</v>
      </c>
      <c r="E5125" t="s">
        <v>41</v>
      </c>
      <c r="G5125" t="s">
        <v>12406</v>
      </c>
      <c r="H5125" t="s">
        <v>26728</v>
      </c>
      <c r="J5125" t="s">
        <v>392</v>
      </c>
      <c r="K5125" t="s">
        <v>393</v>
      </c>
      <c r="L5125">
        <v>30</v>
      </c>
      <c r="M5125" t="s">
        <v>26729</v>
      </c>
      <c r="N5125" t="s">
        <v>2582</v>
      </c>
      <c r="O5125" t="s">
        <v>470</v>
      </c>
      <c r="P5125" t="s">
        <v>470</v>
      </c>
      <c r="Y5125" t="s">
        <v>26730</v>
      </c>
    </row>
    <row r="5126" spans="1:25">
      <c r="A5126" t="s">
        <v>26731</v>
      </c>
      <c r="B5126" t="s">
        <v>26732</v>
      </c>
      <c r="D5126" t="s">
        <v>40</v>
      </c>
      <c r="E5126" t="s">
        <v>41</v>
      </c>
      <c r="G5126" t="s">
        <v>26733</v>
      </c>
      <c r="H5126" t="s">
        <v>26734</v>
      </c>
      <c r="J5126" t="s">
        <v>392</v>
      </c>
      <c r="K5126" t="s">
        <v>393</v>
      </c>
      <c r="L5126">
        <v>30</v>
      </c>
      <c r="M5126" t="s">
        <v>26735</v>
      </c>
      <c r="N5126" t="s">
        <v>773</v>
      </c>
      <c r="O5126" t="s">
        <v>470</v>
      </c>
      <c r="P5126" t="s">
        <v>470</v>
      </c>
      <c r="X5126" t="s">
        <v>26736</v>
      </c>
      <c r="Y5126" t="s">
        <v>26737</v>
      </c>
    </row>
    <row r="5127" spans="1:25">
      <c r="A5127" t="s">
        <v>26738</v>
      </c>
      <c r="B5127" t="s">
        <v>26739</v>
      </c>
      <c r="D5127" t="s">
        <v>40</v>
      </c>
      <c r="E5127" t="s">
        <v>41</v>
      </c>
      <c r="G5127" t="s">
        <v>1459</v>
      </c>
      <c r="H5127" t="s">
        <v>17452</v>
      </c>
      <c r="J5127" t="s">
        <v>2128</v>
      </c>
      <c r="K5127" t="s">
        <v>2129</v>
      </c>
      <c r="L5127">
        <v>30</v>
      </c>
      <c r="M5127" t="s">
        <v>26740</v>
      </c>
      <c r="N5127" t="s">
        <v>379</v>
      </c>
      <c r="O5127" t="s">
        <v>470</v>
      </c>
      <c r="P5127" t="s">
        <v>470</v>
      </c>
      <c r="Y5127" t="s">
        <v>26741</v>
      </c>
    </row>
    <row r="5128" spans="1:25">
      <c r="A5128" t="s">
        <v>26742</v>
      </c>
      <c r="B5128" t="s">
        <v>26743</v>
      </c>
      <c r="D5128" t="s">
        <v>40</v>
      </c>
      <c r="E5128" t="s">
        <v>41</v>
      </c>
      <c r="G5128" t="s">
        <v>19026</v>
      </c>
      <c r="H5128" t="s">
        <v>26744</v>
      </c>
      <c r="J5128" t="s">
        <v>392</v>
      </c>
      <c r="K5128" t="s">
        <v>393</v>
      </c>
      <c r="L5128">
        <v>30</v>
      </c>
      <c r="M5128" t="s">
        <v>26745</v>
      </c>
      <c r="N5128" t="s">
        <v>773</v>
      </c>
      <c r="O5128" t="s">
        <v>470</v>
      </c>
      <c r="P5128" t="s">
        <v>470</v>
      </c>
      <c r="X5128" t="s">
        <v>26746</v>
      </c>
      <c r="Y5128" t="s">
        <v>26747</v>
      </c>
    </row>
    <row r="5129" spans="1:25">
      <c r="A5129" t="s">
        <v>26748</v>
      </c>
      <c r="B5129" t="s">
        <v>26749</v>
      </c>
      <c r="D5129" t="s">
        <v>40</v>
      </c>
      <c r="E5129" t="s">
        <v>41</v>
      </c>
      <c r="G5129" t="s">
        <v>26750</v>
      </c>
      <c r="H5129" t="s">
        <v>26751</v>
      </c>
      <c r="J5129" t="s">
        <v>392</v>
      </c>
      <c r="K5129" t="s">
        <v>393</v>
      </c>
      <c r="L5129">
        <v>30</v>
      </c>
      <c r="M5129" t="s">
        <v>26752</v>
      </c>
      <c r="N5129" t="s">
        <v>2582</v>
      </c>
      <c r="O5129" t="s">
        <v>560</v>
      </c>
      <c r="P5129" t="s">
        <v>560</v>
      </c>
      <c r="Y5129" t="s">
        <v>26753</v>
      </c>
    </row>
    <row r="5130" spans="1:25">
      <c r="A5130" t="s">
        <v>26754</v>
      </c>
      <c r="B5130" t="s">
        <v>26755</v>
      </c>
      <c r="D5130" t="s">
        <v>40</v>
      </c>
      <c r="E5130" t="s">
        <v>41</v>
      </c>
      <c r="G5130" t="s">
        <v>26756</v>
      </c>
      <c r="H5130" t="s">
        <v>5579</v>
      </c>
      <c r="J5130" t="s">
        <v>392</v>
      </c>
      <c r="K5130" t="s">
        <v>393</v>
      </c>
      <c r="L5130">
        <v>30</v>
      </c>
      <c r="M5130" t="s">
        <v>26757</v>
      </c>
      <c r="N5130" t="s">
        <v>2582</v>
      </c>
      <c r="O5130" t="s">
        <v>560</v>
      </c>
      <c r="P5130" t="s">
        <v>560</v>
      </c>
      <c r="Y5130" t="s">
        <v>26758</v>
      </c>
    </row>
    <row r="5131" spans="1:25">
      <c r="A5131" t="s">
        <v>26759</v>
      </c>
      <c r="B5131" t="s">
        <v>26760</v>
      </c>
      <c r="D5131" t="s">
        <v>40</v>
      </c>
      <c r="E5131" t="s">
        <v>41</v>
      </c>
      <c r="G5131" t="s">
        <v>4220</v>
      </c>
      <c r="H5131" t="s">
        <v>26761</v>
      </c>
      <c r="J5131" t="s">
        <v>392</v>
      </c>
      <c r="K5131" t="s">
        <v>393</v>
      </c>
      <c r="L5131">
        <v>30</v>
      </c>
      <c r="M5131" t="s">
        <v>26762</v>
      </c>
      <c r="N5131" t="s">
        <v>448</v>
      </c>
      <c r="O5131" t="s">
        <v>560</v>
      </c>
      <c r="P5131" t="s">
        <v>560</v>
      </c>
      <c r="Y5131" t="s">
        <v>26763</v>
      </c>
    </row>
    <row r="5132" spans="1:25">
      <c r="A5132" t="s">
        <v>26764</v>
      </c>
      <c r="B5132" t="s">
        <v>26765</v>
      </c>
      <c r="D5132" t="s">
        <v>40</v>
      </c>
      <c r="E5132" t="s">
        <v>41</v>
      </c>
      <c r="G5132" t="s">
        <v>26766</v>
      </c>
      <c r="H5132" t="s">
        <v>26767</v>
      </c>
      <c r="J5132" t="s">
        <v>392</v>
      </c>
      <c r="K5132" t="s">
        <v>393</v>
      </c>
      <c r="L5132">
        <v>30</v>
      </c>
      <c r="M5132" t="s">
        <v>26768</v>
      </c>
      <c r="N5132" t="s">
        <v>2212</v>
      </c>
      <c r="O5132" t="s">
        <v>643</v>
      </c>
      <c r="P5132" t="s">
        <v>643</v>
      </c>
      <c r="Y5132" t="s">
        <v>26769</v>
      </c>
    </row>
    <row r="5133" spans="1:25">
      <c r="A5133" t="s">
        <v>26770</v>
      </c>
      <c r="B5133" t="s">
        <v>26771</v>
      </c>
      <c r="D5133" t="s">
        <v>40</v>
      </c>
      <c r="E5133" t="s">
        <v>41</v>
      </c>
      <c r="G5133" t="s">
        <v>26772</v>
      </c>
      <c r="H5133" t="s">
        <v>2146</v>
      </c>
      <c r="J5133" t="s">
        <v>2128</v>
      </c>
      <c r="K5133" t="s">
        <v>2129</v>
      </c>
      <c r="L5133">
        <v>30</v>
      </c>
      <c r="M5133" t="s">
        <v>26773</v>
      </c>
      <c r="N5133" t="s">
        <v>4707</v>
      </c>
      <c r="O5133" t="s">
        <v>643</v>
      </c>
      <c r="P5133" t="s">
        <v>26774</v>
      </c>
      <c r="X5133" t="s">
        <v>26775</v>
      </c>
      <c r="Y5133" t="s">
        <v>26776</v>
      </c>
    </row>
    <row r="5134" spans="1:25">
      <c r="A5134" t="s">
        <v>26777</v>
      </c>
      <c r="B5134" t="s">
        <v>26778</v>
      </c>
      <c r="D5134" t="s">
        <v>40</v>
      </c>
      <c r="E5134" t="s">
        <v>41</v>
      </c>
      <c r="G5134" t="s">
        <v>26779</v>
      </c>
      <c r="H5134" t="s">
        <v>26779</v>
      </c>
      <c r="J5134" t="s">
        <v>392</v>
      </c>
      <c r="K5134" t="s">
        <v>393</v>
      </c>
      <c r="L5134">
        <v>30</v>
      </c>
      <c r="M5134" t="s">
        <v>26780</v>
      </c>
      <c r="N5134" t="s">
        <v>379</v>
      </c>
      <c r="O5134" t="s">
        <v>643</v>
      </c>
      <c r="P5134" t="s">
        <v>643</v>
      </c>
      <c r="X5134" t="s">
        <v>26781</v>
      </c>
      <c r="Y5134" t="s">
        <v>26782</v>
      </c>
    </row>
    <row r="5135" spans="1:25">
      <c r="A5135" t="s">
        <v>26783</v>
      </c>
      <c r="B5135" t="s">
        <v>26784</v>
      </c>
      <c r="D5135" t="s">
        <v>40</v>
      </c>
      <c r="E5135" t="s">
        <v>41</v>
      </c>
      <c r="G5135" t="s">
        <v>9187</v>
      </c>
      <c r="H5135" t="s">
        <v>26785</v>
      </c>
      <c r="J5135" t="s">
        <v>2128</v>
      </c>
      <c r="K5135" t="s">
        <v>2129</v>
      </c>
      <c r="L5135">
        <v>30</v>
      </c>
      <c r="M5135" t="s">
        <v>26786</v>
      </c>
      <c r="N5135" t="s">
        <v>2142</v>
      </c>
      <c r="O5135" t="s">
        <v>643</v>
      </c>
      <c r="P5135" t="s">
        <v>643</v>
      </c>
      <c r="Y5135" t="s">
        <v>26787</v>
      </c>
    </row>
    <row r="5136" spans="1:25">
      <c r="A5136" t="s">
        <v>26788</v>
      </c>
      <c r="B5136" t="s">
        <v>26789</v>
      </c>
      <c r="D5136" t="s">
        <v>40</v>
      </c>
      <c r="E5136" t="s">
        <v>41</v>
      </c>
      <c r="G5136" t="s">
        <v>26790</v>
      </c>
      <c r="H5136" t="s">
        <v>26791</v>
      </c>
      <c r="J5136" t="s">
        <v>2042</v>
      </c>
      <c r="K5136" t="s">
        <v>2043</v>
      </c>
      <c r="L5136">
        <v>30</v>
      </c>
      <c r="M5136" t="s">
        <v>26792</v>
      </c>
      <c r="N5136" t="s">
        <v>773</v>
      </c>
      <c r="O5136" t="s">
        <v>643</v>
      </c>
      <c r="P5136" t="s">
        <v>643</v>
      </c>
      <c r="X5136" t="s">
        <v>26793</v>
      </c>
      <c r="Y5136" t="s">
        <v>26794</v>
      </c>
    </row>
    <row r="5137" spans="1:25">
      <c r="A5137" t="s">
        <v>26795</v>
      </c>
      <c r="B5137" t="s">
        <v>26796</v>
      </c>
      <c r="D5137" t="s">
        <v>40</v>
      </c>
      <c r="E5137" t="s">
        <v>41</v>
      </c>
      <c r="G5137" t="s">
        <v>26797</v>
      </c>
      <c r="H5137" t="s">
        <v>26798</v>
      </c>
      <c r="J5137" t="s">
        <v>1791</v>
      </c>
      <c r="K5137" t="s">
        <v>1792</v>
      </c>
      <c r="L5137">
        <v>30</v>
      </c>
      <c r="M5137" t="s">
        <v>26799</v>
      </c>
      <c r="N5137" t="s">
        <v>2184</v>
      </c>
      <c r="O5137" t="s">
        <v>470</v>
      </c>
      <c r="P5137" t="s">
        <v>26800</v>
      </c>
      <c r="Y5137" t="s">
        <v>26801</v>
      </c>
    </row>
    <row r="5138" spans="1:25">
      <c r="A5138" t="s">
        <v>178</v>
      </c>
      <c r="B5138" t="s">
        <v>26802</v>
      </c>
      <c r="D5138" t="s">
        <v>40</v>
      </c>
      <c r="E5138" t="s">
        <v>41</v>
      </c>
      <c r="G5138" t="s">
        <v>443</v>
      </c>
      <c r="H5138" t="s">
        <v>26803</v>
      </c>
      <c r="J5138" t="s">
        <v>392</v>
      </c>
      <c r="K5138" t="s">
        <v>393</v>
      </c>
      <c r="L5138">
        <v>30</v>
      </c>
      <c r="M5138" t="s">
        <v>26804</v>
      </c>
      <c r="N5138" t="s">
        <v>2212</v>
      </c>
      <c r="O5138" t="s">
        <v>643</v>
      </c>
      <c r="P5138" t="s">
        <v>643</v>
      </c>
      <c r="Y5138" t="s">
        <v>26805</v>
      </c>
    </row>
    <row r="5139" spans="1:25">
      <c r="A5139" t="s">
        <v>26806</v>
      </c>
      <c r="B5139" t="s">
        <v>26807</v>
      </c>
      <c r="D5139" t="s">
        <v>40</v>
      </c>
      <c r="E5139" t="s">
        <v>41</v>
      </c>
      <c r="G5139" t="s">
        <v>26808</v>
      </c>
      <c r="H5139" t="s">
        <v>26809</v>
      </c>
      <c r="J5139" t="s">
        <v>392</v>
      </c>
      <c r="K5139" t="s">
        <v>393</v>
      </c>
      <c r="L5139">
        <v>30</v>
      </c>
      <c r="M5139" t="s">
        <v>26810</v>
      </c>
      <c r="N5139" t="s">
        <v>773</v>
      </c>
      <c r="O5139" t="s">
        <v>683</v>
      </c>
      <c r="P5139" t="s">
        <v>683</v>
      </c>
      <c r="X5139" t="s">
        <v>26811</v>
      </c>
      <c r="Y5139" t="s">
        <v>26812</v>
      </c>
    </row>
    <row r="5140" spans="1:25">
      <c r="A5140" t="s">
        <v>26813</v>
      </c>
      <c r="B5140" t="s">
        <v>26814</v>
      </c>
      <c r="D5140" t="s">
        <v>40</v>
      </c>
      <c r="E5140" t="s">
        <v>41</v>
      </c>
      <c r="G5140" t="s">
        <v>16807</v>
      </c>
      <c r="H5140" t="s">
        <v>1420</v>
      </c>
      <c r="J5140" t="s">
        <v>2128</v>
      </c>
      <c r="K5140" t="s">
        <v>2129</v>
      </c>
      <c r="L5140">
        <v>30</v>
      </c>
      <c r="M5140" t="s">
        <v>26815</v>
      </c>
      <c r="N5140" t="s">
        <v>2322</v>
      </c>
      <c r="O5140" t="s">
        <v>683</v>
      </c>
      <c r="P5140" t="s">
        <v>683</v>
      </c>
      <c r="Y5140" t="s">
        <v>26816</v>
      </c>
    </row>
    <row r="5141" spans="1:25">
      <c r="A5141" t="s">
        <v>26817</v>
      </c>
      <c r="B5141" t="s">
        <v>26818</v>
      </c>
      <c r="D5141" t="s">
        <v>40</v>
      </c>
      <c r="E5141" t="s">
        <v>41</v>
      </c>
      <c r="G5141" t="s">
        <v>26819</v>
      </c>
      <c r="H5141" t="s">
        <v>3913</v>
      </c>
      <c r="J5141" t="s">
        <v>17815</v>
      </c>
      <c r="K5141" t="s">
        <v>17816</v>
      </c>
      <c r="L5141">
        <v>31</v>
      </c>
      <c r="M5141" t="s">
        <v>26820</v>
      </c>
      <c r="N5141" t="s">
        <v>47</v>
      </c>
      <c r="O5141" t="s">
        <v>683</v>
      </c>
      <c r="P5141" t="s">
        <v>683</v>
      </c>
      <c r="X5141" t="s">
        <v>26821</v>
      </c>
      <c r="Y5141" t="s">
        <v>26822</v>
      </c>
    </row>
    <row r="5142" spans="1:25">
      <c r="A5142" t="s">
        <v>26823</v>
      </c>
      <c r="B5142" t="s">
        <v>26824</v>
      </c>
      <c r="D5142" t="s">
        <v>40</v>
      </c>
      <c r="E5142" t="s">
        <v>41</v>
      </c>
      <c r="G5142" t="s">
        <v>3811</v>
      </c>
      <c r="H5142" t="s">
        <v>26825</v>
      </c>
      <c r="J5142" t="s">
        <v>392</v>
      </c>
      <c r="K5142" t="s">
        <v>393</v>
      </c>
      <c r="L5142">
        <v>30</v>
      </c>
      <c r="M5142" t="s">
        <v>26826</v>
      </c>
      <c r="N5142" t="s">
        <v>2142</v>
      </c>
      <c r="O5142" t="s">
        <v>683</v>
      </c>
      <c r="P5142" t="s">
        <v>683</v>
      </c>
      <c r="Y5142" t="s">
        <v>26827</v>
      </c>
    </row>
    <row r="5143" spans="1:25">
      <c r="A5143" t="s">
        <v>178</v>
      </c>
      <c r="B5143" t="s">
        <v>26828</v>
      </c>
      <c r="D5143" t="s">
        <v>40</v>
      </c>
      <c r="E5143" t="s">
        <v>41</v>
      </c>
      <c r="G5143" t="s">
        <v>6553</v>
      </c>
      <c r="H5143" t="s">
        <v>26829</v>
      </c>
      <c r="J5143" t="s">
        <v>1791</v>
      </c>
      <c r="K5143" t="s">
        <v>1792</v>
      </c>
      <c r="L5143">
        <v>30</v>
      </c>
      <c r="M5143" t="s">
        <v>26830</v>
      </c>
      <c r="N5143" t="s">
        <v>773</v>
      </c>
      <c r="O5143" t="s">
        <v>683</v>
      </c>
      <c r="P5143" t="s">
        <v>683</v>
      </c>
      <c r="Y5143" t="s">
        <v>26831</v>
      </c>
    </row>
    <row r="5144" spans="1:25">
      <c r="A5144" t="s">
        <v>26832</v>
      </c>
      <c r="B5144" t="s">
        <v>26833</v>
      </c>
      <c r="D5144" t="s">
        <v>40</v>
      </c>
      <c r="E5144" t="s">
        <v>41</v>
      </c>
      <c r="G5144" t="s">
        <v>26834</v>
      </c>
      <c r="H5144" t="s">
        <v>26835</v>
      </c>
      <c r="J5144" t="s">
        <v>392</v>
      </c>
      <c r="K5144" t="s">
        <v>393</v>
      </c>
      <c r="L5144">
        <v>30</v>
      </c>
      <c r="M5144" t="s">
        <v>26836</v>
      </c>
      <c r="N5144" t="s">
        <v>2322</v>
      </c>
      <c r="O5144" t="s">
        <v>683</v>
      </c>
      <c r="P5144" t="s">
        <v>683</v>
      </c>
      <c r="X5144" t="s">
        <v>26837</v>
      </c>
      <c r="Y5144" t="s">
        <v>26838</v>
      </c>
    </row>
    <row r="5145" spans="1:25">
      <c r="A5145" t="s">
        <v>26839</v>
      </c>
      <c r="B5145" t="s">
        <v>26840</v>
      </c>
      <c r="D5145" t="s">
        <v>40</v>
      </c>
      <c r="E5145" t="s">
        <v>41</v>
      </c>
      <c r="G5145" t="s">
        <v>9203</v>
      </c>
      <c r="H5145" t="s">
        <v>24836</v>
      </c>
      <c r="J5145" t="s">
        <v>2128</v>
      </c>
      <c r="K5145" t="s">
        <v>2129</v>
      </c>
      <c r="L5145">
        <v>30</v>
      </c>
      <c r="M5145" t="s">
        <v>26841</v>
      </c>
      <c r="N5145" t="s">
        <v>200</v>
      </c>
      <c r="O5145" t="s">
        <v>748</v>
      </c>
      <c r="P5145" t="s">
        <v>748</v>
      </c>
      <c r="Y5145" t="s">
        <v>26842</v>
      </c>
    </row>
    <row r="5146" spans="1:25">
      <c r="A5146" t="s">
        <v>26843</v>
      </c>
      <c r="B5146" t="s">
        <v>26844</v>
      </c>
      <c r="D5146" t="s">
        <v>40</v>
      </c>
      <c r="E5146" t="s">
        <v>41</v>
      </c>
      <c r="G5146" t="s">
        <v>26845</v>
      </c>
      <c r="H5146" t="s">
        <v>26846</v>
      </c>
      <c r="J5146" t="s">
        <v>924</v>
      </c>
      <c r="K5146" t="s">
        <v>925</v>
      </c>
      <c r="L5146">
        <v>30</v>
      </c>
      <c r="M5146" t="s">
        <v>26841</v>
      </c>
      <c r="N5146" t="s">
        <v>2142</v>
      </c>
      <c r="O5146" t="s">
        <v>748</v>
      </c>
      <c r="P5146" t="s">
        <v>748</v>
      </c>
      <c r="Y5146" t="s">
        <v>26847</v>
      </c>
    </row>
    <row r="5147" spans="1:25">
      <c r="A5147" t="s">
        <v>26848</v>
      </c>
      <c r="B5147" t="s">
        <v>26849</v>
      </c>
      <c r="D5147" t="s">
        <v>40</v>
      </c>
      <c r="E5147" t="s">
        <v>41</v>
      </c>
      <c r="G5147" t="s">
        <v>22140</v>
      </c>
      <c r="H5147" t="s">
        <v>7139</v>
      </c>
      <c r="J5147" t="s">
        <v>392</v>
      </c>
      <c r="K5147" t="s">
        <v>393</v>
      </c>
      <c r="L5147">
        <v>30</v>
      </c>
      <c r="M5147" t="s">
        <v>26850</v>
      </c>
      <c r="N5147" t="s">
        <v>773</v>
      </c>
      <c r="O5147" t="s">
        <v>741</v>
      </c>
      <c r="P5147" t="s">
        <v>741</v>
      </c>
      <c r="Y5147" t="s">
        <v>26851</v>
      </c>
    </row>
    <row r="5148" spans="1:25">
      <c r="A5148" t="s">
        <v>26852</v>
      </c>
      <c r="B5148" t="s">
        <v>26853</v>
      </c>
      <c r="D5148" t="s">
        <v>40</v>
      </c>
      <c r="E5148" t="s">
        <v>41</v>
      </c>
      <c r="G5148" t="s">
        <v>5344</v>
      </c>
      <c r="H5148" t="s">
        <v>26854</v>
      </c>
      <c r="J5148" t="s">
        <v>771</v>
      </c>
      <c r="K5148" t="s">
        <v>772</v>
      </c>
      <c r="L5148">
        <v>30</v>
      </c>
      <c r="M5148" t="s">
        <v>26855</v>
      </c>
      <c r="N5148" t="s">
        <v>4707</v>
      </c>
      <c r="O5148" t="s">
        <v>748</v>
      </c>
      <c r="P5148" t="s">
        <v>748</v>
      </c>
      <c r="Y5148" t="s">
        <v>26856</v>
      </c>
    </row>
    <row r="5149" spans="1:25">
      <c r="A5149" t="s">
        <v>26857</v>
      </c>
      <c r="B5149" t="s">
        <v>26858</v>
      </c>
      <c r="D5149" t="s">
        <v>40</v>
      </c>
      <c r="E5149" t="s">
        <v>41</v>
      </c>
      <c r="G5149" t="s">
        <v>25376</v>
      </c>
      <c r="H5149" t="s">
        <v>26859</v>
      </c>
      <c r="J5149" t="s">
        <v>392</v>
      </c>
      <c r="K5149" t="s">
        <v>393</v>
      </c>
      <c r="L5149">
        <v>30</v>
      </c>
      <c r="M5149" t="s">
        <v>26860</v>
      </c>
      <c r="N5149" t="s">
        <v>2322</v>
      </c>
      <c r="O5149" t="s">
        <v>741</v>
      </c>
      <c r="P5149" t="s">
        <v>741</v>
      </c>
      <c r="Y5149" t="s">
        <v>26861</v>
      </c>
    </row>
    <row r="5150" spans="1:25">
      <c r="A5150" t="s">
        <v>26862</v>
      </c>
      <c r="B5150" t="s">
        <v>26863</v>
      </c>
      <c r="D5150" t="s">
        <v>40</v>
      </c>
      <c r="E5150" t="s">
        <v>41</v>
      </c>
      <c r="G5150" t="s">
        <v>26864</v>
      </c>
      <c r="H5150" t="s">
        <v>1846</v>
      </c>
      <c r="J5150" t="s">
        <v>392</v>
      </c>
      <c r="K5150" t="s">
        <v>393</v>
      </c>
      <c r="L5150">
        <v>30</v>
      </c>
      <c r="M5150" t="s">
        <v>26865</v>
      </c>
      <c r="N5150" t="s">
        <v>2322</v>
      </c>
      <c r="O5150" t="s">
        <v>741</v>
      </c>
      <c r="P5150" t="s">
        <v>741</v>
      </c>
      <c r="X5150" t="s">
        <v>26866</v>
      </c>
      <c r="Y5150" t="s">
        <v>26867</v>
      </c>
    </row>
    <row r="5151" spans="1:25">
      <c r="A5151" t="s">
        <v>26868</v>
      </c>
      <c r="B5151" t="s">
        <v>26869</v>
      </c>
      <c r="D5151" t="s">
        <v>40</v>
      </c>
      <c r="E5151" t="s">
        <v>41</v>
      </c>
      <c r="G5151" t="s">
        <v>26870</v>
      </c>
      <c r="H5151" t="s">
        <v>11804</v>
      </c>
      <c r="J5151" t="s">
        <v>771</v>
      </c>
      <c r="K5151" t="s">
        <v>772</v>
      </c>
      <c r="L5151">
        <v>30</v>
      </c>
      <c r="M5151" t="s">
        <v>26871</v>
      </c>
      <c r="N5151" t="s">
        <v>725</v>
      </c>
      <c r="O5151" t="s">
        <v>741</v>
      </c>
      <c r="P5151" t="s">
        <v>741</v>
      </c>
      <c r="Y5151" t="s">
        <v>26872</v>
      </c>
    </row>
    <row r="5152" spans="1:25">
      <c r="A5152" t="s">
        <v>26873</v>
      </c>
      <c r="B5152" t="s">
        <v>26874</v>
      </c>
      <c r="D5152" t="s">
        <v>40</v>
      </c>
      <c r="E5152" t="s">
        <v>41</v>
      </c>
      <c r="G5152" t="s">
        <v>26875</v>
      </c>
      <c r="H5152" t="s">
        <v>26876</v>
      </c>
      <c r="J5152" t="s">
        <v>24515</v>
      </c>
      <c r="K5152" t="s">
        <v>24516</v>
      </c>
      <c r="L5152">
        <v>30</v>
      </c>
      <c r="M5152" t="s">
        <v>26877</v>
      </c>
      <c r="N5152" t="s">
        <v>2142</v>
      </c>
      <c r="O5152" t="s">
        <v>1019</v>
      </c>
      <c r="P5152" t="s">
        <v>1019</v>
      </c>
      <c r="X5152" t="s">
        <v>26878</v>
      </c>
      <c r="Y5152" t="s">
        <v>26879</v>
      </c>
    </row>
    <row r="5153" spans="1:25">
      <c r="A5153" t="s">
        <v>26880</v>
      </c>
      <c r="B5153" t="s">
        <v>26881</v>
      </c>
      <c r="D5153" t="s">
        <v>40</v>
      </c>
      <c r="E5153" t="s">
        <v>41</v>
      </c>
      <c r="G5153" t="s">
        <v>26882</v>
      </c>
      <c r="H5153" t="s">
        <v>1632</v>
      </c>
      <c r="J5153" t="s">
        <v>392</v>
      </c>
      <c r="K5153" t="s">
        <v>393</v>
      </c>
      <c r="L5153">
        <v>30</v>
      </c>
      <c r="M5153" t="s">
        <v>26883</v>
      </c>
      <c r="N5153" t="s">
        <v>2582</v>
      </c>
      <c r="O5153" t="s">
        <v>1019</v>
      </c>
      <c r="P5153" t="s">
        <v>1019</v>
      </c>
      <c r="X5153" t="s">
        <v>26884</v>
      </c>
      <c r="Y5153" t="s">
        <v>26885</v>
      </c>
    </row>
    <row r="5154" spans="1:25">
      <c r="A5154" t="s">
        <v>26886</v>
      </c>
      <c r="B5154" t="s">
        <v>26887</v>
      </c>
      <c r="D5154" t="s">
        <v>40</v>
      </c>
      <c r="E5154" t="s">
        <v>41</v>
      </c>
      <c r="G5154" t="s">
        <v>26888</v>
      </c>
      <c r="H5154" t="s">
        <v>26889</v>
      </c>
      <c r="J5154" t="s">
        <v>392</v>
      </c>
      <c r="K5154" t="s">
        <v>393</v>
      </c>
      <c r="L5154">
        <v>30</v>
      </c>
      <c r="M5154" t="s">
        <v>26890</v>
      </c>
      <c r="N5154" t="s">
        <v>773</v>
      </c>
      <c r="O5154" t="s">
        <v>1019</v>
      </c>
      <c r="P5154" t="s">
        <v>1019</v>
      </c>
      <c r="Y5154" t="s">
        <v>26891</v>
      </c>
    </row>
    <row r="5155" spans="1:25">
      <c r="A5155" t="s">
        <v>26892</v>
      </c>
      <c r="B5155" t="s">
        <v>26893</v>
      </c>
      <c r="D5155" t="s">
        <v>40</v>
      </c>
      <c r="E5155" t="s">
        <v>41</v>
      </c>
      <c r="G5155" t="s">
        <v>8731</v>
      </c>
      <c r="H5155" t="s">
        <v>23035</v>
      </c>
      <c r="J5155" t="s">
        <v>392</v>
      </c>
      <c r="K5155" t="s">
        <v>393</v>
      </c>
      <c r="L5155">
        <v>30</v>
      </c>
      <c r="M5155" t="s">
        <v>26894</v>
      </c>
      <c r="N5155" t="s">
        <v>2582</v>
      </c>
      <c r="O5155" t="s">
        <v>1019</v>
      </c>
      <c r="P5155" t="s">
        <v>1019</v>
      </c>
      <c r="Y5155" t="s">
        <v>26895</v>
      </c>
    </row>
    <row r="5156" spans="1:25">
      <c r="A5156" t="s">
        <v>26896</v>
      </c>
      <c r="B5156" t="s">
        <v>26897</v>
      </c>
      <c r="D5156" t="s">
        <v>40</v>
      </c>
      <c r="E5156" t="s">
        <v>41</v>
      </c>
      <c r="G5156" t="s">
        <v>2054</v>
      </c>
      <c r="H5156" t="s">
        <v>10202</v>
      </c>
      <c r="J5156" t="s">
        <v>392</v>
      </c>
      <c r="K5156" t="s">
        <v>393</v>
      </c>
      <c r="L5156">
        <v>30</v>
      </c>
      <c r="M5156" t="s">
        <v>26894</v>
      </c>
      <c r="N5156" t="s">
        <v>379</v>
      </c>
      <c r="O5156" t="s">
        <v>1019</v>
      </c>
      <c r="P5156" t="s">
        <v>1019</v>
      </c>
      <c r="X5156" t="s">
        <v>26898</v>
      </c>
      <c r="Y5156" t="s">
        <v>26899</v>
      </c>
    </row>
    <row r="5157" spans="1:25">
      <c r="A5157" t="s">
        <v>26900</v>
      </c>
      <c r="B5157" t="s">
        <v>26901</v>
      </c>
      <c r="D5157" t="s">
        <v>40</v>
      </c>
      <c r="E5157" t="s">
        <v>41</v>
      </c>
      <c r="G5157" t="s">
        <v>26902</v>
      </c>
      <c r="H5157" t="s">
        <v>17116</v>
      </c>
      <c r="J5157" t="s">
        <v>771</v>
      </c>
      <c r="K5157" t="s">
        <v>772</v>
      </c>
      <c r="L5157">
        <v>30</v>
      </c>
      <c r="M5157" t="s">
        <v>26903</v>
      </c>
      <c r="N5157" t="s">
        <v>2322</v>
      </c>
      <c r="O5157" t="s">
        <v>1019</v>
      </c>
      <c r="P5157" t="s">
        <v>1019</v>
      </c>
      <c r="X5157" t="s">
        <v>26904</v>
      </c>
      <c r="Y5157" t="s">
        <v>26905</v>
      </c>
    </row>
    <row r="5158" spans="1:25">
      <c r="A5158" t="s">
        <v>26906</v>
      </c>
      <c r="B5158" t="s">
        <v>26907</v>
      </c>
      <c r="D5158" t="s">
        <v>40</v>
      </c>
      <c r="E5158" t="s">
        <v>41</v>
      </c>
      <c r="G5158" t="s">
        <v>26908</v>
      </c>
      <c r="H5158" t="s">
        <v>26909</v>
      </c>
      <c r="J5158" t="s">
        <v>392</v>
      </c>
      <c r="K5158" t="s">
        <v>393</v>
      </c>
      <c r="L5158">
        <v>30</v>
      </c>
      <c r="M5158" t="s">
        <v>26910</v>
      </c>
      <c r="N5158" t="s">
        <v>773</v>
      </c>
      <c r="O5158" t="s">
        <v>1019</v>
      </c>
      <c r="P5158" t="s">
        <v>1019</v>
      </c>
      <c r="X5158" t="s">
        <v>26911</v>
      </c>
      <c r="Y5158" t="s">
        <v>26912</v>
      </c>
    </row>
    <row r="5159" spans="1:25">
      <c r="A5159" t="s">
        <v>26913</v>
      </c>
      <c r="B5159" t="s">
        <v>26914</v>
      </c>
      <c r="D5159" t="s">
        <v>40</v>
      </c>
      <c r="E5159" t="s">
        <v>41</v>
      </c>
      <c r="G5159" t="s">
        <v>26915</v>
      </c>
      <c r="H5159" t="s">
        <v>26916</v>
      </c>
      <c r="J5159" t="s">
        <v>924</v>
      </c>
      <c r="K5159" t="s">
        <v>925</v>
      </c>
      <c r="L5159">
        <v>30</v>
      </c>
      <c r="M5159" t="s">
        <v>26917</v>
      </c>
      <c r="N5159" t="s">
        <v>2142</v>
      </c>
      <c r="O5159" t="s">
        <v>1019</v>
      </c>
      <c r="P5159" t="s">
        <v>1019</v>
      </c>
      <c r="X5159" t="s">
        <v>26918</v>
      </c>
      <c r="Y5159" t="s">
        <v>26919</v>
      </c>
    </row>
    <row r="5160" spans="1:25">
      <c r="A5160" t="s">
        <v>26920</v>
      </c>
      <c r="B5160" t="s">
        <v>26921</v>
      </c>
      <c r="D5160" t="s">
        <v>40</v>
      </c>
      <c r="E5160" t="s">
        <v>41</v>
      </c>
      <c r="G5160" t="s">
        <v>863</v>
      </c>
      <c r="H5160" t="s">
        <v>2206</v>
      </c>
      <c r="J5160" t="s">
        <v>392</v>
      </c>
      <c r="K5160" t="s">
        <v>393</v>
      </c>
      <c r="L5160">
        <v>30</v>
      </c>
      <c r="M5160" t="s">
        <v>26922</v>
      </c>
      <c r="N5160" t="s">
        <v>200</v>
      </c>
      <c r="O5160" t="s">
        <v>1019</v>
      </c>
      <c r="P5160" t="s">
        <v>1019</v>
      </c>
      <c r="Y5160" t="s">
        <v>26923</v>
      </c>
    </row>
    <row r="5161" spans="1:25">
      <c r="A5161" t="s">
        <v>26924</v>
      </c>
      <c r="B5161" t="s">
        <v>26925</v>
      </c>
      <c r="D5161" t="s">
        <v>40</v>
      </c>
      <c r="E5161" t="s">
        <v>41</v>
      </c>
      <c r="G5161" t="s">
        <v>3360</v>
      </c>
      <c r="H5161" t="s">
        <v>26926</v>
      </c>
      <c r="J5161" t="s">
        <v>17739</v>
      </c>
      <c r="K5161" t="s">
        <v>17740</v>
      </c>
      <c r="L5161">
        <v>30</v>
      </c>
      <c r="M5161" t="s">
        <v>26927</v>
      </c>
      <c r="N5161" t="s">
        <v>2892</v>
      </c>
      <c r="O5161" t="s">
        <v>1102</v>
      </c>
      <c r="P5161" t="s">
        <v>1102</v>
      </c>
      <c r="Y5161" t="s">
        <v>26928</v>
      </c>
    </row>
    <row r="5162" spans="1:25">
      <c r="A5162" t="s">
        <v>26929</v>
      </c>
      <c r="B5162" t="s">
        <v>26930</v>
      </c>
      <c r="D5162" t="s">
        <v>40</v>
      </c>
      <c r="E5162" t="s">
        <v>41</v>
      </c>
      <c r="G5162" t="s">
        <v>26931</v>
      </c>
      <c r="H5162" t="s">
        <v>26932</v>
      </c>
      <c r="J5162" t="s">
        <v>18159</v>
      </c>
      <c r="K5162" t="s">
        <v>18160</v>
      </c>
      <c r="L5162">
        <v>30</v>
      </c>
      <c r="M5162" t="s">
        <v>26933</v>
      </c>
      <c r="N5162" t="s">
        <v>2142</v>
      </c>
      <c r="O5162" t="s">
        <v>1153</v>
      </c>
      <c r="P5162" t="s">
        <v>1153</v>
      </c>
      <c r="X5162" t="s">
        <v>26934</v>
      </c>
      <c r="Y5162" t="s">
        <v>26935</v>
      </c>
    </row>
    <row r="5163" spans="1:25">
      <c r="A5163" t="s">
        <v>26936</v>
      </c>
      <c r="B5163" t="s">
        <v>26937</v>
      </c>
      <c r="D5163" t="s">
        <v>40</v>
      </c>
      <c r="E5163" t="s">
        <v>41</v>
      </c>
      <c r="G5163" t="s">
        <v>19867</v>
      </c>
      <c r="H5163" t="s">
        <v>26938</v>
      </c>
      <c r="J5163" t="s">
        <v>392</v>
      </c>
      <c r="K5163" t="s">
        <v>393</v>
      </c>
      <c r="L5163">
        <v>30</v>
      </c>
      <c r="M5163" t="s">
        <v>26939</v>
      </c>
      <c r="N5163" t="s">
        <v>200</v>
      </c>
      <c r="O5163" t="s">
        <v>1102</v>
      </c>
      <c r="P5163" t="s">
        <v>1102</v>
      </c>
      <c r="Y5163" t="s">
        <v>26940</v>
      </c>
    </row>
    <row r="5164" spans="1:25">
      <c r="A5164" t="s">
        <v>26941</v>
      </c>
      <c r="B5164" t="s">
        <v>26942</v>
      </c>
      <c r="D5164" t="s">
        <v>40</v>
      </c>
      <c r="E5164" t="s">
        <v>41</v>
      </c>
      <c r="G5164" t="s">
        <v>26943</v>
      </c>
      <c r="H5164" t="s">
        <v>1159</v>
      </c>
      <c r="J5164" t="s">
        <v>392</v>
      </c>
      <c r="K5164" t="s">
        <v>393</v>
      </c>
      <c r="L5164">
        <v>30</v>
      </c>
      <c r="M5164" t="s">
        <v>26944</v>
      </c>
      <c r="N5164" t="s">
        <v>725</v>
      </c>
      <c r="O5164" t="s">
        <v>1102</v>
      </c>
      <c r="P5164" t="s">
        <v>26945</v>
      </c>
      <c r="X5164" t="s">
        <v>26946</v>
      </c>
      <c r="Y5164" t="s">
        <v>26947</v>
      </c>
    </row>
    <row r="5165" spans="1:25">
      <c r="A5165" t="s">
        <v>26948</v>
      </c>
      <c r="B5165" t="s">
        <v>26949</v>
      </c>
      <c r="D5165" t="s">
        <v>40</v>
      </c>
      <c r="E5165" t="s">
        <v>41</v>
      </c>
      <c r="G5165" t="s">
        <v>8529</v>
      </c>
      <c r="H5165" t="s">
        <v>26950</v>
      </c>
      <c r="J5165" t="s">
        <v>392</v>
      </c>
      <c r="K5165" t="s">
        <v>393</v>
      </c>
      <c r="L5165">
        <v>30</v>
      </c>
      <c r="M5165" t="s">
        <v>26951</v>
      </c>
      <c r="N5165" t="s">
        <v>2142</v>
      </c>
      <c r="O5165" t="s">
        <v>1115</v>
      </c>
      <c r="P5165" t="s">
        <v>1115</v>
      </c>
      <c r="Y5165" t="s">
        <v>26952</v>
      </c>
    </row>
    <row r="5166" spans="1:25">
      <c r="A5166" t="s">
        <v>26953</v>
      </c>
      <c r="B5166" t="s">
        <v>26954</v>
      </c>
      <c r="D5166" t="s">
        <v>40</v>
      </c>
      <c r="E5166" t="s">
        <v>41</v>
      </c>
      <c r="G5166" t="s">
        <v>26955</v>
      </c>
      <c r="H5166" t="s">
        <v>3991</v>
      </c>
      <c r="J5166" t="s">
        <v>18159</v>
      </c>
      <c r="K5166" t="s">
        <v>18160</v>
      </c>
      <c r="L5166">
        <v>30</v>
      </c>
      <c r="M5166" t="s">
        <v>26956</v>
      </c>
      <c r="N5166" t="s">
        <v>773</v>
      </c>
      <c r="O5166" t="s">
        <v>1115</v>
      </c>
      <c r="P5166" t="s">
        <v>1115</v>
      </c>
      <c r="X5166" t="s">
        <v>26957</v>
      </c>
      <c r="Y5166" t="s">
        <v>26958</v>
      </c>
    </row>
    <row r="5167" spans="1:25">
      <c r="A5167" t="s">
        <v>26959</v>
      </c>
      <c r="B5167" t="s">
        <v>26960</v>
      </c>
      <c r="D5167" t="s">
        <v>40</v>
      </c>
      <c r="E5167" t="s">
        <v>41</v>
      </c>
      <c r="G5167" t="s">
        <v>15793</v>
      </c>
      <c r="H5167" t="s">
        <v>13880</v>
      </c>
      <c r="J5167" t="s">
        <v>392</v>
      </c>
      <c r="K5167" t="s">
        <v>393</v>
      </c>
      <c r="L5167">
        <v>30</v>
      </c>
      <c r="M5167" t="s">
        <v>26961</v>
      </c>
      <c r="N5167" t="s">
        <v>394</v>
      </c>
      <c r="O5167" t="s">
        <v>1115</v>
      </c>
      <c r="P5167" t="s">
        <v>1115</v>
      </c>
      <c r="Y5167" t="s">
        <v>26962</v>
      </c>
    </row>
    <row r="5168" spans="1:25">
      <c r="A5168" t="s">
        <v>26963</v>
      </c>
      <c r="B5168" t="s">
        <v>26964</v>
      </c>
      <c r="D5168" t="s">
        <v>40</v>
      </c>
      <c r="E5168" t="s">
        <v>41</v>
      </c>
      <c r="G5168" t="s">
        <v>26965</v>
      </c>
      <c r="H5168" t="s">
        <v>26966</v>
      </c>
      <c r="J5168" t="s">
        <v>392</v>
      </c>
      <c r="K5168" t="s">
        <v>393</v>
      </c>
      <c r="L5168">
        <v>30</v>
      </c>
      <c r="M5168" t="s">
        <v>26967</v>
      </c>
      <c r="N5168" t="s">
        <v>394</v>
      </c>
      <c r="O5168" t="s">
        <v>1153</v>
      </c>
      <c r="P5168" t="s">
        <v>1153</v>
      </c>
      <c r="Y5168" t="s">
        <v>26968</v>
      </c>
    </row>
    <row r="5169" spans="1:25">
      <c r="A5169" t="s">
        <v>26969</v>
      </c>
      <c r="B5169" t="s">
        <v>26970</v>
      </c>
      <c r="D5169" t="s">
        <v>40</v>
      </c>
      <c r="E5169" t="s">
        <v>41</v>
      </c>
      <c r="G5169" t="s">
        <v>4930</v>
      </c>
      <c r="H5169" t="s">
        <v>10027</v>
      </c>
      <c r="J5169" t="s">
        <v>2128</v>
      </c>
      <c r="K5169" t="s">
        <v>2129</v>
      </c>
      <c r="L5169">
        <v>36</v>
      </c>
      <c r="M5169" t="s">
        <v>26971</v>
      </c>
      <c r="N5169" t="s">
        <v>2582</v>
      </c>
      <c r="O5169" t="s">
        <v>2091</v>
      </c>
      <c r="P5169" t="s">
        <v>2091</v>
      </c>
      <c r="Y5169" t="s">
        <v>26972</v>
      </c>
    </row>
    <row r="5170" spans="1:25">
      <c r="A5170" t="s">
        <v>26973</v>
      </c>
      <c r="B5170" t="s">
        <v>26974</v>
      </c>
      <c r="D5170" t="s">
        <v>40</v>
      </c>
      <c r="E5170" t="s">
        <v>41</v>
      </c>
      <c r="G5170" t="s">
        <v>1459</v>
      </c>
      <c r="H5170" t="s">
        <v>8251</v>
      </c>
      <c r="J5170" t="s">
        <v>1791</v>
      </c>
      <c r="K5170" t="s">
        <v>1792</v>
      </c>
      <c r="L5170">
        <v>29</v>
      </c>
      <c r="M5170" t="s">
        <v>26975</v>
      </c>
      <c r="N5170" t="s">
        <v>2184</v>
      </c>
      <c r="O5170" t="s">
        <v>2284</v>
      </c>
      <c r="P5170" t="s">
        <v>2284</v>
      </c>
      <c r="Y5170" t="s">
        <v>26976</v>
      </c>
    </row>
    <row r="5171" spans="1:25">
      <c r="A5171" t="s">
        <v>26977</v>
      </c>
      <c r="B5171" t="s">
        <v>26978</v>
      </c>
      <c r="D5171" t="s">
        <v>40</v>
      </c>
      <c r="E5171" t="s">
        <v>41</v>
      </c>
      <c r="G5171" t="s">
        <v>26979</v>
      </c>
      <c r="H5171" t="s">
        <v>26980</v>
      </c>
      <c r="J5171" t="s">
        <v>392</v>
      </c>
      <c r="K5171" t="s">
        <v>393</v>
      </c>
      <c r="L5171">
        <v>29</v>
      </c>
      <c r="M5171" t="s">
        <v>26981</v>
      </c>
      <c r="N5171" t="s">
        <v>725</v>
      </c>
      <c r="O5171" t="s">
        <v>48</v>
      </c>
      <c r="P5171" t="s">
        <v>48</v>
      </c>
      <c r="X5171" t="s">
        <v>26982</v>
      </c>
      <c r="Y5171" t="s">
        <v>26983</v>
      </c>
    </row>
    <row r="5172" spans="1:25">
      <c r="A5172" t="s">
        <v>26984</v>
      </c>
      <c r="B5172" t="s">
        <v>26985</v>
      </c>
      <c r="D5172" t="s">
        <v>40</v>
      </c>
      <c r="E5172" t="s">
        <v>41</v>
      </c>
      <c r="G5172" t="s">
        <v>26986</v>
      </c>
      <c r="H5172" t="s">
        <v>26987</v>
      </c>
      <c r="J5172" t="s">
        <v>2042</v>
      </c>
      <c r="K5172" t="s">
        <v>2043</v>
      </c>
      <c r="L5172">
        <v>29</v>
      </c>
      <c r="M5172" t="s">
        <v>26988</v>
      </c>
      <c r="N5172" t="s">
        <v>2142</v>
      </c>
      <c r="O5172" t="s">
        <v>261</v>
      </c>
      <c r="P5172" t="s">
        <v>261</v>
      </c>
      <c r="X5172" t="s">
        <v>26989</v>
      </c>
      <c r="Y5172" t="s">
        <v>26990</v>
      </c>
    </row>
    <row r="5173" spans="1:25">
      <c r="A5173" t="s">
        <v>26991</v>
      </c>
      <c r="B5173" t="s">
        <v>26992</v>
      </c>
      <c r="D5173" t="s">
        <v>40</v>
      </c>
      <c r="E5173" t="s">
        <v>41</v>
      </c>
      <c r="G5173" t="s">
        <v>26993</v>
      </c>
      <c r="H5173" t="s">
        <v>17518</v>
      </c>
      <c r="J5173" t="s">
        <v>392</v>
      </c>
      <c r="K5173" t="s">
        <v>393</v>
      </c>
      <c r="L5173">
        <v>29</v>
      </c>
      <c r="M5173" t="s">
        <v>26988</v>
      </c>
      <c r="N5173" t="s">
        <v>379</v>
      </c>
      <c r="O5173" t="s">
        <v>261</v>
      </c>
      <c r="P5173" t="s">
        <v>261</v>
      </c>
      <c r="X5173" t="s">
        <v>26994</v>
      </c>
      <c r="Y5173" t="s">
        <v>26995</v>
      </c>
    </row>
    <row r="5174" spans="1:25">
      <c r="A5174" t="s">
        <v>26996</v>
      </c>
      <c r="B5174" t="s">
        <v>26997</v>
      </c>
      <c r="D5174" t="s">
        <v>40</v>
      </c>
      <c r="E5174" t="s">
        <v>41</v>
      </c>
      <c r="G5174" t="s">
        <v>26998</v>
      </c>
      <c r="H5174" t="s">
        <v>26999</v>
      </c>
      <c r="J5174" t="s">
        <v>392</v>
      </c>
      <c r="K5174" t="s">
        <v>393</v>
      </c>
      <c r="L5174">
        <v>29</v>
      </c>
      <c r="M5174" t="s">
        <v>27000</v>
      </c>
      <c r="N5174" t="s">
        <v>725</v>
      </c>
      <c r="O5174" t="s">
        <v>449</v>
      </c>
      <c r="P5174" t="s">
        <v>449</v>
      </c>
      <c r="Y5174" t="s">
        <v>27001</v>
      </c>
    </row>
    <row r="5175" spans="1:25">
      <c r="A5175" t="s">
        <v>27002</v>
      </c>
      <c r="B5175" t="s">
        <v>27003</v>
      </c>
      <c r="D5175" t="s">
        <v>40</v>
      </c>
      <c r="E5175" t="s">
        <v>41</v>
      </c>
      <c r="G5175" t="s">
        <v>27004</v>
      </c>
      <c r="H5175" t="s">
        <v>27005</v>
      </c>
      <c r="J5175" t="s">
        <v>392</v>
      </c>
      <c r="K5175" t="s">
        <v>393</v>
      </c>
      <c r="L5175">
        <v>30</v>
      </c>
      <c r="M5175" t="s">
        <v>27006</v>
      </c>
      <c r="N5175" t="s">
        <v>2582</v>
      </c>
      <c r="O5175" t="s">
        <v>470</v>
      </c>
      <c r="P5175" t="s">
        <v>470</v>
      </c>
      <c r="X5175" t="s">
        <v>27007</v>
      </c>
      <c r="Y5175" t="s">
        <v>27008</v>
      </c>
    </row>
    <row r="5176" spans="1:25">
      <c r="A5176" t="s">
        <v>27009</v>
      </c>
      <c r="B5176" t="s">
        <v>27010</v>
      </c>
      <c r="D5176" t="s">
        <v>40</v>
      </c>
      <c r="E5176" t="s">
        <v>41</v>
      </c>
      <c r="G5176" t="s">
        <v>27011</v>
      </c>
      <c r="H5176" t="s">
        <v>27011</v>
      </c>
      <c r="J5176" t="s">
        <v>392</v>
      </c>
      <c r="K5176" t="s">
        <v>393</v>
      </c>
      <c r="L5176">
        <v>29</v>
      </c>
      <c r="M5176" t="s">
        <v>27012</v>
      </c>
      <c r="N5176" t="s">
        <v>2142</v>
      </c>
      <c r="O5176" t="s">
        <v>470</v>
      </c>
      <c r="P5176" t="s">
        <v>470</v>
      </c>
      <c r="X5176" t="s">
        <v>27013</v>
      </c>
      <c r="Y5176" t="s">
        <v>27014</v>
      </c>
    </row>
    <row r="5177" spans="1:25">
      <c r="A5177" t="s">
        <v>27015</v>
      </c>
      <c r="B5177" t="s">
        <v>27016</v>
      </c>
      <c r="D5177" t="s">
        <v>40</v>
      </c>
      <c r="E5177" t="s">
        <v>41</v>
      </c>
      <c r="G5177" t="s">
        <v>27017</v>
      </c>
      <c r="H5177" t="s">
        <v>7062</v>
      </c>
      <c r="J5177" t="s">
        <v>771</v>
      </c>
      <c r="K5177" t="s">
        <v>772</v>
      </c>
      <c r="L5177">
        <v>29</v>
      </c>
      <c r="M5177" t="s">
        <v>27018</v>
      </c>
      <c r="N5177" t="s">
        <v>2142</v>
      </c>
      <c r="O5177" t="s">
        <v>470</v>
      </c>
      <c r="P5177" t="s">
        <v>470</v>
      </c>
      <c r="Y5177" t="s">
        <v>27019</v>
      </c>
    </row>
    <row r="5178" spans="1:25">
      <c r="A5178" t="s">
        <v>27020</v>
      </c>
      <c r="B5178" t="s">
        <v>27021</v>
      </c>
      <c r="D5178" t="s">
        <v>40</v>
      </c>
      <c r="E5178" t="s">
        <v>41</v>
      </c>
      <c r="G5178" t="s">
        <v>16931</v>
      </c>
      <c r="H5178" t="s">
        <v>1650</v>
      </c>
      <c r="J5178" t="s">
        <v>771</v>
      </c>
      <c r="K5178" t="s">
        <v>772</v>
      </c>
      <c r="L5178">
        <v>29</v>
      </c>
      <c r="M5178" t="s">
        <v>27018</v>
      </c>
      <c r="N5178" t="s">
        <v>379</v>
      </c>
      <c r="O5178" t="s">
        <v>470</v>
      </c>
      <c r="P5178" t="s">
        <v>470</v>
      </c>
      <c r="Y5178" t="s">
        <v>27022</v>
      </c>
    </row>
    <row r="5179" spans="1:25">
      <c r="A5179" t="s">
        <v>27023</v>
      </c>
      <c r="B5179" t="s">
        <v>27024</v>
      </c>
      <c r="D5179" t="s">
        <v>40</v>
      </c>
      <c r="E5179" t="s">
        <v>41</v>
      </c>
      <c r="G5179" t="s">
        <v>27025</v>
      </c>
      <c r="H5179" t="s">
        <v>27026</v>
      </c>
      <c r="J5179" t="s">
        <v>392</v>
      </c>
      <c r="K5179" t="s">
        <v>393</v>
      </c>
      <c r="L5179">
        <v>29</v>
      </c>
      <c r="M5179" t="s">
        <v>27027</v>
      </c>
      <c r="N5179" t="s">
        <v>2142</v>
      </c>
      <c r="O5179" t="s">
        <v>560</v>
      </c>
      <c r="P5179" t="s">
        <v>560</v>
      </c>
      <c r="Y5179" t="s">
        <v>27028</v>
      </c>
    </row>
    <row r="5180" spans="1:25">
      <c r="A5180" t="s">
        <v>27029</v>
      </c>
      <c r="B5180" t="s">
        <v>27030</v>
      </c>
      <c r="D5180" t="s">
        <v>40</v>
      </c>
      <c r="E5180" t="s">
        <v>41</v>
      </c>
      <c r="G5180" t="s">
        <v>27031</v>
      </c>
      <c r="H5180" t="s">
        <v>27032</v>
      </c>
      <c r="J5180" t="s">
        <v>392</v>
      </c>
      <c r="K5180" t="s">
        <v>393</v>
      </c>
      <c r="L5180">
        <v>30</v>
      </c>
      <c r="M5180" t="s">
        <v>27033</v>
      </c>
      <c r="N5180" t="s">
        <v>2142</v>
      </c>
      <c r="O5180" t="s">
        <v>470</v>
      </c>
      <c r="P5180" t="s">
        <v>470</v>
      </c>
      <c r="X5180" t="s">
        <v>27034</v>
      </c>
      <c r="Y5180" t="s">
        <v>27035</v>
      </c>
    </row>
    <row r="5181" spans="1:25">
      <c r="A5181" t="s">
        <v>27036</v>
      </c>
      <c r="B5181" t="s">
        <v>27037</v>
      </c>
      <c r="D5181" t="s">
        <v>40</v>
      </c>
      <c r="E5181" t="s">
        <v>41</v>
      </c>
      <c r="G5181" t="s">
        <v>27038</v>
      </c>
      <c r="H5181" t="s">
        <v>27039</v>
      </c>
      <c r="J5181" t="s">
        <v>392</v>
      </c>
      <c r="K5181" t="s">
        <v>393</v>
      </c>
      <c r="L5181">
        <v>30</v>
      </c>
      <c r="M5181" t="s">
        <v>27040</v>
      </c>
      <c r="N5181" t="s">
        <v>773</v>
      </c>
      <c r="O5181" t="s">
        <v>741</v>
      </c>
      <c r="P5181" t="s">
        <v>741</v>
      </c>
      <c r="X5181" t="s">
        <v>27041</v>
      </c>
      <c r="Y5181" t="s">
        <v>27042</v>
      </c>
    </row>
    <row r="5182" spans="1:25">
      <c r="A5182" t="s">
        <v>27043</v>
      </c>
      <c r="B5182" t="s">
        <v>27044</v>
      </c>
      <c r="D5182" t="s">
        <v>40</v>
      </c>
      <c r="E5182" t="s">
        <v>41</v>
      </c>
      <c r="G5182" t="s">
        <v>27045</v>
      </c>
      <c r="H5182" t="s">
        <v>2009</v>
      </c>
      <c r="J5182" t="s">
        <v>392</v>
      </c>
      <c r="K5182" t="s">
        <v>393</v>
      </c>
      <c r="L5182">
        <v>29</v>
      </c>
      <c r="M5182" t="s">
        <v>27046</v>
      </c>
      <c r="N5182" t="s">
        <v>2322</v>
      </c>
      <c r="O5182" t="s">
        <v>470</v>
      </c>
      <c r="P5182" t="s">
        <v>470</v>
      </c>
      <c r="X5182" t="s">
        <v>27047</v>
      </c>
      <c r="Y5182" t="s">
        <v>27048</v>
      </c>
    </row>
    <row r="5183" spans="1:25">
      <c r="A5183" t="s">
        <v>27049</v>
      </c>
      <c r="B5183" t="s">
        <v>27050</v>
      </c>
      <c r="D5183" t="s">
        <v>40</v>
      </c>
      <c r="E5183" t="s">
        <v>41</v>
      </c>
      <c r="G5183" t="s">
        <v>10977</v>
      </c>
      <c r="H5183" t="s">
        <v>571</v>
      </c>
      <c r="J5183" t="s">
        <v>392</v>
      </c>
      <c r="K5183" t="s">
        <v>393</v>
      </c>
      <c r="L5183">
        <v>29</v>
      </c>
      <c r="M5183" t="s">
        <v>27051</v>
      </c>
      <c r="N5183" t="s">
        <v>47</v>
      </c>
      <c r="O5183" t="s">
        <v>470</v>
      </c>
      <c r="P5183" t="s">
        <v>470</v>
      </c>
      <c r="Y5183" t="s">
        <v>27052</v>
      </c>
    </row>
    <row r="5184" spans="1:25">
      <c r="A5184" t="s">
        <v>27053</v>
      </c>
      <c r="B5184" t="s">
        <v>27054</v>
      </c>
      <c r="D5184" t="s">
        <v>40</v>
      </c>
      <c r="E5184" t="s">
        <v>41</v>
      </c>
      <c r="G5184" t="s">
        <v>1988</v>
      </c>
      <c r="H5184" t="s">
        <v>27055</v>
      </c>
      <c r="J5184" t="s">
        <v>771</v>
      </c>
      <c r="K5184" t="s">
        <v>772</v>
      </c>
      <c r="L5184">
        <v>30</v>
      </c>
      <c r="M5184" t="s">
        <v>27056</v>
      </c>
      <c r="N5184" t="s">
        <v>773</v>
      </c>
      <c r="O5184" t="s">
        <v>1273</v>
      </c>
      <c r="P5184" t="s">
        <v>1273</v>
      </c>
      <c r="Y5184" t="s">
        <v>27057</v>
      </c>
    </row>
    <row r="5185" spans="1:25">
      <c r="A5185" t="s">
        <v>27058</v>
      </c>
      <c r="B5185" t="s">
        <v>27059</v>
      </c>
      <c r="D5185" t="s">
        <v>40</v>
      </c>
      <c r="E5185" t="s">
        <v>41</v>
      </c>
      <c r="G5185" t="s">
        <v>93</v>
      </c>
      <c r="H5185" t="s">
        <v>27060</v>
      </c>
      <c r="J5185" t="s">
        <v>392</v>
      </c>
      <c r="K5185" t="s">
        <v>393</v>
      </c>
      <c r="L5185">
        <v>30</v>
      </c>
      <c r="M5185" t="s">
        <v>27061</v>
      </c>
      <c r="N5185" t="s">
        <v>2892</v>
      </c>
      <c r="O5185" t="s">
        <v>1273</v>
      </c>
      <c r="P5185" t="s">
        <v>1273</v>
      </c>
      <c r="X5185" t="s">
        <v>27062</v>
      </c>
      <c r="Y5185" t="s">
        <v>27063</v>
      </c>
    </row>
    <row r="5186" spans="1:25">
      <c r="A5186" t="s">
        <v>27064</v>
      </c>
      <c r="B5186" t="s">
        <v>27065</v>
      </c>
      <c r="D5186" t="s">
        <v>40</v>
      </c>
      <c r="E5186" t="s">
        <v>41</v>
      </c>
      <c r="G5186" t="s">
        <v>27066</v>
      </c>
      <c r="H5186" t="s">
        <v>27066</v>
      </c>
      <c r="J5186" t="s">
        <v>24515</v>
      </c>
      <c r="K5186" t="s">
        <v>24516</v>
      </c>
      <c r="L5186">
        <v>30</v>
      </c>
      <c r="M5186" t="s">
        <v>27067</v>
      </c>
      <c r="N5186" t="s">
        <v>2892</v>
      </c>
      <c r="O5186" t="s">
        <v>1575</v>
      </c>
      <c r="P5186" t="s">
        <v>1575</v>
      </c>
      <c r="X5186" t="s">
        <v>27068</v>
      </c>
      <c r="Y5186" t="s">
        <v>27069</v>
      </c>
    </row>
    <row r="5187" spans="1:25">
      <c r="A5187" t="s">
        <v>27070</v>
      </c>
      <c r="B5187" t="s">
        <v>27071</v>
      </c>
      <c r="D5187" t="s">
        <v>40</v>
      </c>
      <c r="E5187" t="s">
        <v>41</v>
      </c>
      <c r="G5187" t="s">
        <v>27072</v>
      </c>
      <c r="H5187" t="s">
        <v>27073</v>
      </c>
      <c r="J5187" t="s">
        <v>445</v>
      </c>
      <c r="K5187" t="s">
        <v>446</v>
      </c>
      <c r="L5187">
        <v>30</v>
      </c>
      <c r="M5187" t="s">
        <v>27074</v>
      </c>
      <c r="N5187" t="s">
        <v>1266</v>
      </c>
      <c r="O5187" t="s">
        <v>1575</v>
      </c>
      <c r="P5187" t="s">
        <v>1575</v>
      </c>
      <c r="Y5187" t="s">
        <v>27075</v>
      </c>
    </row>
    <row r="5188" spans="1:25">
      <c r="A5188" t="s">
        <v>27076</v>
      </c>
      <c r="B5188" t="s">
        <v>27077</v>
      </c>
      <c r="D5188" t="s">
        <v>40</v>
      </c>
      <c r="E5188" t="s">
        <v>41</v>
      </c>
      <c r="G5188" t="s">
        <v>23068</v>
      </c>
      <c r="H5188" t="s">
        <v>2096</v>
      </c>
      <c r="J5188" t="s">
        <v>392</v>
      </c>
      <c r="K5188" t="s">
        <v>393</v>
      </c>
      <c r="L5188">
        <v>30</v>
      </c>
      <c r="M5188" t="s">
        <v>27074</v>
      </c>
      <c r="N5188" t="s">
        <v>2142</v>
      </c>
      <c r="O5188" t="s">
        <v>1575</v>
      </c>
      <c r="P5188" t="s">
        <v>1575</v>
      </c>
      <c r="Y5188" t="s">
        <v>27078</v>
      </c>
    </row>
    <row r="5189" spans="1:25">
      <c r="A5189" t="s">
        <v>27079</v>
      </c>
      <c r="B5189" t="s">
        <v>27080</v>
      </c>
      <c r="D5189" t="s">
        <v>40</v>
      </c>
      <c r="E5189" t="s">
        <v>41</v>
      </c>
      <c r="G5189" t="s">
        <v>27081</v>
      </c>
      <c r="H5189" t="s">
        <v>27082</v>
      </c>
      <c r="J5189" t="s">
        <v>445</v>
      </c>
      <c r="K5189" t="s">
        <v>446</v>
      </c>
      <c r="L5189">
        <v>30</v>
      </c>
      <c r="M5189" t="s">
        <v>27083</v>
      </c>
      <c r="N5189" t="s">
        <v>2892</v>
      </c>
      <c r="O5189" t="s">
        <v>1575</v>
      </c>
      <c r="P5189" t="s">
        <v>1575</v>
      </c>
      <c r="Y5189" t="s">
        <v>27084</v>
      </c>
    </row>
    <row r="5190" spans="1:25">
      <c r="A5190" t="s">
        <v>27085</v>
      </c>
      <c r="B5190" t="s">
        <v>27086</v>
      </c>
      <c r="D5190" t="s">
        <v>40</v>
      </c>
      <c r="E5190" t="s">
        <v>41</v>
      </c>
      <c r="G5190" t="s">
        <v>27087</v>
      </c>
      <c r="H5190" t="s">
        <v>27088</v>
      </c>
      <c r="J5190" t="s">
        <v>2128</v>
      </c>
      <c r="K5190" t="s">
        <v>2129</v>
      </c>
      <c r="L5190">
        <v>31</v>
      </c>
      <c r="M5190" t="s">
        <v>27089</v>
      </c>
      <c r="N5190" t="s">
        <v>725</v>
      </c>
      <c r="O5190" t="s">
        <v>2091</v>
      </c>
      <c r="P5190" t="s">
        <v>2091</v>
      </c>
      <c r="X5190" t="s">
        <v>27090</v>
      </c>
      <c r="Y5190" t="s">
        <v>27091</v>
      </c>
    </row>
    <row r="5191" spans="1:25">
      <c r="A5191" t="s">
        <v>27092</v>
      </c>
      <c r="B5191" t="s">
        <v>27093</v>
      </c>
      <c r="D5191" t="s">
        <v>40</v>
      </c>
      <c r="E5191" t="s">
        <v>41</v>
      </c>
      <c r="G5191" t="s">
        <v>5592</v>
      </c>
      <c r="H5191" t="s">
        <v>27094</v>
      </c>
      <c r="J5191" t="s">
        <v>392</v>
      </c>
      <c r="K5191" t="s">
        <v>393</v>
      </c>
      <c r="L5191">
        <v>30</v>
      </c>
      <c r="M5191" t="s">
        <v>27095</v>
      </c>
      <c r="N5191" t="s">
        <v>773</v>
      </c>
      <c r="O5191" t="s">
        <v>1575</v>
      </c>
      <c r="P5191" t="s">
        <v>1575</v>
      </c>
      <c r="X5191" t="s">
        <v>27096</v>
      </c>
      <c r="Y5191" t="s">
        <v>27097</v>
      </c>
    </row>
    <row r="5192" spans="1:25">
      <c r="A5192" t="s">
        <v>27098</v>
      </c>
      <c r="B5192" t="s">
        <v>27099</v>
      </c>
      <c r="D5192" t="s">
        <v>40</v>
      </c>
      <c r="E5192" t="s">
        <v>41</v>
      </c>
      <c r="G5192" t="s">
        <v>27100</v>
      </c>
      <c r="H5192" t="s">
        <v>27101</v>
      </c>
      <c r="J5192" t="s">
        <v>392</v>
      </c>
      <c r="K5192" t="s">
        <v>393</v>
      </c>
      <c r="L5192">
        <v>30</v>
      </c>
      <c r="M5192" t="s">
        <v>27102</v>
      </c>
      <c r="N5192" t="s">
        <v>2142</v>
      </c>
      <c r="O5192" t="s">
        <v>1575</v>
      </c>
      <c r="P5192" t="s">
        <v>1575</v>
      </c>
      <c r="X5192" t="s">
        <v>27103</v>
      </c>
      <c r="Y5192" t="s">
        <v>27104</v>
      </c>
    </row>
    <row r="5193" spans="1:25">
      <c r="A5193" t="s">
        <v>27105</v>
      </c>
      <c r="B5193" t="s">
        <v>27106</v>
      </c>
      <c r="D5193" t="s">
        <v>40</v>
      </c>
      <c r="E5193" t="s">
        <v>41</v>
      </c>
      <c r="G5193" t="s">
        <v>27107</v>
      </c>
      <c r="H5193" t="s">
        <v>10516</v>
      </c>
      <c r="J5193" t="s">
        <v>392</v>
      </c>
      <c r="K5193" t="s">
        <v>393</v>
      </c>
      <c r="L5193">
        <v>30</v>
      </c>
      <c r="M5193" t="s">
        <v>27108</v>
      </c>
      <c r="N5193" t="s">
        <v>379</v>
      </c>
      <c r="O5193" t="s">
        <v>1575</v>
      </c>
      <c r="P5193" t="s">
        <v>1575</v>
      </c>
      <c r="X5193" t="s">
        <v>27109</v>
      </c>
      <c r="Y5193" t="s">
        <v>27110</v>
      </c>
    </row>
    <row r="5194" spans="1:25">
      <c r="A5194" t="s">
        <v>27111</v>
      </c>
      <c r="B5194" t="s">
        <v>27112</v>
      </c>
      <c r="D5194" t="s">
        <v>40</v>
      </c>
      <c r="E5194" t="s">
        <v>41</v>
      </c>
      <c r="G5194" t="s">
        <v>14004</v>
      </c>
      <c r="H5194" t="s">
        <v>11672</v>
      </c>
      <c r="J5194" t="s">
        <v>392</v>
      </c>
      <c r="K5194" t="s">
        <v>393</v>
      </c>
      <c r="L5194">
        <v>30</v>
      </c>
      <c r="M5194" t="s">
        <v>27113</v>
      </c>
      <c r="N5194" t="s">
        <v>2322</v>
      </c>
      <c r="O5194" t="s">
        <v>1575</v>
      </c>
      <c r="P5194" t="s">
        <v>27114</v>
      </c>
      <c r="X5194" t="s">
        <v>27115</v>
      </c>
      <c r="Y5194" t="s">
        <v>27116</v>
      </c>
    </row>
    <row r="5195" spans="1:25">
      <c r="A5195" t="s">
        <v>27117</v>
      </c>
      <c r="B5195" t="s">
        <v>27118</v>
      </c>
      <c r="D5195" t="s">
        <v>40</v>
      </c>
      <c r="E5195" t="s">
        <v>41</v>
      </c>
      <c r="G5195" t="s">
        <v>27119</v>
      </c>
      <c r="H5195" t="s">
        <v>27120</v>
      </c>
      <c r="J5195" t="s">
        <v>1791</v>
      </c>
      <c r="K5195" t="s">
        <v>1792</v>
      </c>
      <c r="L5195">
        <v>29</v>
      </c>
      <c r="M5195" t="s">
        <v>27121</v>
      </c>
      <c r="N5195" t="s">
        <v>1266</v>
      </c>
      <c r="O5195" t="s">
        <v>470</v>
      </c>
      <c r="P5195" t="s">
        <v>470</v>
      </c>
      <c r="X5195" t="s">
        <v>27122</v>
      </c>
      <c r="Y5195" t="s">
        <v>27123</v>
      </c>
    </row>
    <row r="5196" spans="1:25">
      <c r="A5196" t="s">
        <v>27124</v>
      </c>
      <c r="B5196" t="s">
        <v>27125</v>
      </c>
      <c r="D5196" t="s">
        <v>40</v>
      </c>
      <c r="E5196" t="s">
        <v>41</v>
      </c>
      <c r="G5196" t="s">
        <v>27126</v>
      </c>
      <c r="H5196" t="s">
        <v>3913</v>
      </c>
      <c r="J5196" t="s">
        <v>392</v>
      </c>
      <c r="K5196" t="s">
        <v>393</v>
      </c>
      <c r="L5196">
        <v>30</v>
      </c>
      <c r="M5196" t="s">
        <v>27127</v>
      </c>
      <c r="N5196" t="s">
        <v>2322</v>
      </c>
      <c r="O5196" t="s">
        <v>643</v>
      </c>
      <c r="P5196" t="s">
        <v>643</v>
      </c>
      <c r="X5196" t="s">
        <v>27128</v>
      </c>
      <c r="Y5196" t="s">
        <v>27129</v>
      </c>
    </row>
    <row r="5197" spans="1:25">
      <c r="A5197" t="s">
        <v>27130</v>
      </c>
      <c r="B5197" t="s">
        <v>27131</v>
      </c>
      <c r="D5197" t="s">
        <v>40</v>
      </c>
      <c r="E5197" t="s">
        <v>41</v>
      </c>
      <c r="G5197" t="s">
        <v>27132</v>
      </c>
      <c r="H5197" t="s">
        <v>9456</v>
      </c>
      <c r="J5197" t="s">
        <v>771</v>
      </c>
      <c r="K5197" t="s">
        <v>772</v>
      </c>
      <c r="L5197">
        <v>30</v>
      </c>
      <c r="M5197" t="s">
        <v>27133</v>
      </c>
      <c r="N5197" t="s">
        <v>2142</v>
      </c>
      <c r="O5197" t="s">
        <v>683</v>
      </c>
      <c r="P5197" t="s">
        <v>683</v>
      </c>
      <c r="Y5197" t="s">
        <v>27134</v>
      </c>
    </row>
    <row r="5198" spans="1:25">
      <c r="A5198" t="s">
        <v>27135</v>
      </c>
      <c r="B5198" t="s">
        <v>27136</v>
      </c>
      <c r="D5198" t="s">
        <v>40</v>
      </c>
      <c r="E5198" t="s">
        <v>41</v>
      </c>
      <c r="G5198" t="s">
        <v>27137</v>
      </c>
      <c r="H5198" t="s">
        <v>6428</v>
      </c>
      <c r="J5198" t="s">
        <v>445</v>
      </c>
      <c r="K5198" t="s">
        <v>446</v>
      </c>
      <c r="L5198">
        <v>31</v>
      </c>
      <c r="M5198" t="s">
        <v>27138</v>
      </c>
      <c r="N5198" t="s">
        <v>2892</v>
      </c>
      <c r="O5198" t="s">
        <v>748</v>
      </c>
      <c r="P5198" t="s">
        <v>748</v>
      </c>
      <c r="X5198" t="s">
        <v>27139</v>
      </c>
      <c r="Y5198" t="s">
        <v>27140</v>
      </c>
    </row>
    <row r="5199" spans="1:25">
      <c r="A5199" t="s">
        <v>27141</v>
      </c>
      <c r="B5199" t="s">
        <v>27142</v>
      </c>
      <c r="D5199" t="s">
        <v>40</v>
      </c>
      <c r="E5199" t="s">
        <v>41</v>
      </c>
      <c r="G5199" t="s">
        <v>8902</v>
      </c>
      <c r="H5199" t="s">
        <v>27143</v>
      </c>
      <c r="J5199" t="s">
        <v>392</v>
      </c>
      <c r="K5199" t="s">
        <v>393</v>
      </c>
      <c r="L5199">
        <v>30</v>
      </c>
      <c r="M5199" t="s">
        <v>27144</v>
      </c>
      <c r="N5199" t="s">
        <v>448</v>
      </c>
      <c r="O5199" t="s">
        <v>741</v>
      </c>
      <c r="P5199" t="s">
        <v>741</v>
      </c>
      <c r="Y5199" t="s">
        <v>27145</v>
      </c>
    </row>
    <row r="5200" spans="1:25">
      <c r="A5200" t="s">
        <v>27146</v>
      </c>
      <c r="B5200" t="s">
        <v>27147</v>
      </c>
      <c r="D5200" t="s">
        <v>40</v>
      </c>
      <c r="E5200" t="s">
        <v>41</v>
      </c>
      <c r="G5200" t="s">
        <v>3761</v>
      </c>
      <c r="H5200" t="s">
        <v>3684</v>
      </c>
      <c r="J5200" t="s">
        <v>392</v>
      </c>
      <c r="K5200" t="s">
        <v>393</v>
      </c>
      <c r="L5200">
        <v>29</v>
      </c>
      <c r="M5200" t="s">
        <v>27148</v>
      </c>
      <c r="N5200" t="s">
        <v>2322</v>
      </c>
      <c r="O5200" t="s">
        <v>560</v>
      </c>
      <c r="P5200" t="s">
        <v>560</v>
      </c>
      <c r="Y5200" t="s">
        <v>27149</v>
      </c>
    </row>
    <row r="5201" spans="1:25">
      <c r="A5201" t="s">
        <v>27150</v>
      </c>
      <c r="B5201" t="s">
        <v>27151</v>
      </c>
      <c r="D5201" t="s">
        <v>40</v>
      </c>
      <c r="E5201" t="s">
        <v>41</v>
      </c>
      <c r="G5201" t="s">
        <v>25638</v>
      </c>
      <c r="H5201" t="s">
        <v>2206</v>
      </c>
      <c r="J5201" t="s">
        <v>392</v>
      </c>
      <c r="K5201" t="s">
        <v>393</v>
      </c>
      <c r="L5201">
        <v>29</v>
      </c>
      <c r="M5201" t="s">
        <v>27152</v>
      </c>
      <c r="N5201" t="s">
        <v>448</v>
      </c>
      <c r="O5201" t="s">
        <v>560</v>
      </c>
      <c r="P5201" t="s">
        <v>560</v>
      </c>
      <c r="Y5201" t="s">
        <v>27153</v>
      </c>
    </row>
    <row r="5202" spans="1:25">
      <c r="A5202" t="s">
        <v>27154</v>
      </c>
      <c r="B5202" t="s">
        <v>27155</v>
      </c>
      <c r="D5202" t="s">
        <v>40</v>
      </c>
      <c r="E5202" t="s">
        <v>41</v>
      </c>
      <c r="G5202" t="s">
        <v>27156</v>
      </c>
      <c r="H5202" t="s">
        <v>27157</v>
      </c>
      <c r="J5202" t="s">
        <v>392</v>
      </c>
      <c r="K5202" t="s">
        <v>393</v>
      </c>
      <c r="L5202">
        <v>32</v>
      </c>
      <c r="M5202" t="s">
        <v>27158</v>
      </c>
      <c r="N5202" t="s">
        <v>2212</v>
      </c>
      <c r="O5202" t="s">
        <v>2284</v>
      </c>
      <c r="P5202" t="s">
        <v>2284</v>
      </c>
      <c r="X5202" t="s">
        <v>27159</v>
      </c>
      <c r="Y5202" t="s">
        <v>27160</v>
      </c>
    </row>
    <row r="5203" spans="1:25">
      <c r="A5203" t="s">
        <v>27161</v>
      </c>
      <c r="B5203" t="s">
        <v>27162</v>
      </c>
      <c r="D5203" t="s">
        <v>40</v>
      </c>
      <c r="E5203" t="s">
        <v>41</v>
      </c>
      <c r="G5203" t="s">
        <v>11193</v>
      </c>
      <c r="H5203" t="s">
        <v>27163</v>
      </c>
      <c r="J5203" t="s">
        <v>17739</v>
      </c>
      <c r="K5203" t="s">
        <v>17740</v>
      </c>
      <c r="L5203">
        <v>31</v>
      </c>
      <c r="M5203" t="s">
        <v>27164</v>
      </c>
      <c r="N5203" t="s">
        <v>2322</v>
      </c>
      <c r="O5203" t="s">
        <v>470</v>
      </c>
      <c r="P5203" t="s">
        <v>470</v>
      </c>
      <c r="Y5203" t="s">
        <v>27165</v>
      </c>
    </row>
    <row r="5204" spans="1:25">
      <c r="A5204" t="s">
        <v>27166</v>
      </c>
      <c r="B5204" t="s">
        <v>27167</v>
      </c>
      <c r="D5204" t="s">
        <v>40</v>
      </c>
      <c r="E5204" t="s">
        <v>41</v>
      </c>
      <c r="G5204" t="s">
        <v>443</v>
      </c>
      <c r="H5204" t="s">
        <v>27168</v>
      </c>
      <c r="J5204" t="s">
        <v>392</v>
      </c>
      <c r="K5204" t="s">
        <v>393</v>
      </c>
      <c r="L5204">
        <v>29</v>
      </c>
      <c r="M5204" t="s">
        <v>27169</v>
      </c>
      <c r="N5204" t="s">
        <v>2582</v>
      </c>
      <c r="O5204" t="s">
        <v>683</v>
      </c>
      <c r="P5204" t="s">
        <v>683</v>
      </c>
      <c r="Y5204" t="s">
        <v>27170</v>
      </c>
    </row>
    <row r="5205" spans="1:25">
      <c r="A5205" t="s">
        <v>27171</v>
      </c>
      <c r="B5205" t="s">
        <v>27172</v>
      </c>
      <c r="D5205" t="s">
        <v>40</v>
      </c>
      <c r="E5205" t="s">
        <v>41</v>
      </c>
      <c r="G5205" t="s">
        <v>27173</v>
      </c>
      <c r="H5205" t="s">
        <v>27174</v>
      </c>
      <c r="J5205" t="s">
        <v>2042</v>
      </c>
      <c r="K5205" t="s">
        <v>2043</v>
      </c>
      <c r="L5205">
        <v>29</v>
      </c>
      <c r="M5205" t="s">
        <v>27175</v>
      </c>
      <c r="N5205" t="s">
        <v>2322</v>
      </c>
      <c r="O5205" t="s">
        <v>683</v>
      </c>
      <c r="P5205" t="s">
        <v>683</v>
      </c>
      <c r="X5205" t="s">
        <v>27176</v>
      </c>
      <c r="Y5205" t="s">
        <v>27177</v>
      </c>
    </row>
    <row r="5206" spans="1:25">
      <c r="A5206" t="s">
        <v>27178</v>
      </c>
      <c r="B5206" t="s">
        <v>27179</v>
      </c>
      <c r="D5206" t="s">
        <v>40</v>
      </c>
      <c r="E5206" t="s">
        <v>41</v>
      </c>
      <c r="G5206" t="s">
        <v>27180</v>
      </c>
      <c r="H5206" t="s">
        <v>2778</v>
      </c>
      <c r="J5206" t="s">
        <v>392</v>
      </c>
      <c r="K5206" t="s">
        <v>393</v>
      </c>
      <c r="L5206">
        <v>29</v>
      </c>
      <c r="M5206" t="s">
        <v>27175</v>
      </c>
      <c r="N5206" t="s">
        <v>2142</v>
      </c>
      <c r="O5206" t="s">
        <v>683</v>
      </c>
      <c r="P5206" t="s">
        <v>683</v>
      </c>
      <c r="Y5206" t="s">
        <v>27181</v>
      </c>
    </row>
    <row r="5207" spans="1:25">
      <c r="A5207" t="s">
        <v>27182</v>
      </c>
      <c r="B5207" t="s">
        <v>27183</v>
      </c>
      <c r="D5207" t="s">
        <v>40</v>
      </c>
      <c r="E5207" t="s">
        <v>41</v>
      </c>
      <c r="G5207" t="s">
        <v>27184</v>
      </c>
      <c r="H5207" t="s">
        <v>1420</v>
      </c>
      <c r="J5207" t="s">
        <v>2128</v>
      </c>
      <c r="K5207" t="s">
        <v>2129</v>
      </c>
      <c r="L5207">
        <v>29</v>
      </c>
      <c r="M5207" t="s">
        <v>27185</v>
      </c>
      <c r="N5207" t="s">
        <v>1266</v>
      </c>
      <c r="O5207" t="s">
        <v>683</v>
      </c>
      <c r="P5207" t="s">
        <v>683</v>
      </c>
      <c r="Y5207" t="s">
        <v>27186</v>
      </c>
    </row>
    <row r="5208" spans="1:25">
      <c r="A5208" t="s">
        <v>27187</v>
      </c>
      <c r="B5208" t="s">
        <v>27188</v>
      </c>
      <c r="D5208" t="s">
        <v>40</v>
      </c>
      <c r="E5208" t="s">
        <v>41</v>
      </c>
      <c r="G5208" t="s">
        <v>27189</v>
      </c>
      <c r="H5208" t="s">
        <v>27190</v>
      </c>
      <c r="J5208" t="s">
        <v>392</v>
      </c>
      <c r="K5208" t="s">
        <v>393</v>
      </c>
      <c r="L5208">
        <v>29</v>
      </c>
      <c r="M5208" t="s">
        <v>27191</v>
      </c>
      <c r="N5208" t="s">
        <v>2322</v>
      </c>
      <c r="O5208" t="s">
        <v>683</v>
      </c>
      <c r="P5208" t="s">
        <v>683</v>
      </c>
      <c r="Y5208" t="s">
        <v>27192</v>
      </c>
    </row>
    <row r="5209" spans="1:25">
      <c r="A5209" t="s">
        <v>27193</v>
      </c>
      <c r="B5209" t="s">
        <v>27194</v>
      </c>
      <c r="D5209" t="s">
        <v>40</v>
      </c>
      <c r="E5209" t="s">
        <v>41</v>
      </c>
      <c r="G5209" t="s">
        <v>27195</v>
      </c>
      <c r="H5209" t="s">
        <v>406</v>
      </c>
      <c r="J5209" t="s">
        <v>392</v>
      </c>
      <c r="K5209" t="s">
        <v>393</v>
      </c>
      <c r="L5209">
        <v>29</v>
      </c>
      <c r="M5209" t="s">
        <v>27196</v>
      </c>
      <c r="N5209" t="s">
        <v>2184</v>
      </c>
      <c r="O5209" t="s">
        <v>741</v>
      </c>
      <c r="P5209" t="s">
        <v>741</v>
      </c>
      <c r="Y5209" t="s">
        <v>27197</v>
      </c>
    </row>
    <row r="5210" spans="1:25">
      <c r="A5210" t="s">
        <v>27198</v>
      </c>
      <c r="B5210" t="s">
        <v>27199</v>
      </c>
      <c r="D5210" t="s">
        <v>40</v>
      </c>
      <c r="E5210" t="s">
        <v>41</v>
      </c>
      <c r="G5210" t="s">
        <v>27200</v>
      </c>
      <c r="H5210" t="s">
        <v>27201</v>
      </c>
      <c r="J5210" t="s">
        <v>392</v>
      </c>
      <c r="K5210" t="s">
        <v>393</v>
      </c>
      <c r="L5210">
        <v>30</v>
      </c>
      <c r="M5210" t="s">
        <v>27202</v>
      </c>
      <c r="N5210" t="s">
        <v>2184</v>
      </c>
      <c r="O5210" t="s">
        <v>1575</v>
      </c>
      <c r="P5210" t="s">
        <v>1575</v>
      </c>
      <c r="X5210" t="s">
        <v>27203</v>
      </c>
      <c r="Y5210" t="s">
        <v>27204</v>
      </c>
    </row>
    <row r="5211" spans="1:25">
      <c r="A5211" t="s">
        <v>27205</v>
      </c>
      <c r="B5211" t="s">
        <v>27206</v>
      </c>
      <c r="D5211" t="s">
        <v>40</v>
      </c>
      <c r="E5211" t="s">
        <v>41</v>
      </c>
      <c r="G5211" t="s">
        <v>25452</v>
      </c>
      <c r="H5211" t="s">
        <v>8908</v>
      </c>
      <c r="J5211" t="s">
        <v>392</v>
      </c>
      <c r="K5211" t="s">
        <v>393</v>
      </c>
      <c r="L5211">
        <v>29</v>
      </c>
      <c r="M5211" t="s">
        <v>27207</v>
      </c>
      <c r="N5211" t="s">
        <v>2142</v>
      </c>
      <c r="O5211" t="s">
        <v>741</v>
      </c>
      <c r="P5211" t="s">
        <v>741</v>
      </c>
      <c r="X5211" t="s">
        <v>27208</v>
      </c>
      <c r="Y5211" t="s">
        <v>27209</v>
      </c>
    </row>
    <row r="5212" spans="1:25">
      <c r="A5212" t="s">
        <v>27210</v>
      </c>
      <c r="B5212" t="s">
        <v>27211</v>
      </c>
      <c r="D5212" t="s">
        <v>40</v>
      </c>
      <c r="E5212" t="s">
        <v>41</v>
      </c>
      <c r="G5212" t="s">
        <v>27212</v>
      </c>
      <c r="H5212" t="s">
        <v>27213</v>
      </c>
      <c r="J5212" t="s">
        <v>392</v>
      </c>
      <c r="K5212" t="s">
        <v>393</v>
      </c>
      <c r="L5212">
        <v>29</v>
      </c>
      <c r="M5212" t="s">
        <v>27214</v>
      </c>
      <c r="N5212" t="s">
        <v>2322</v>
      </c>
      <c r="O5212" t="s">
        <v>741</v>
      </c>
      <c r="P5212" t="s">
        <v>741</v>
      </c>
      <c r="Y5212" t="s">
        <v>27215</v>
      </c>
    </row>
    <row r="5213" spans="1:25">
      <c r="A5213" t="s">
        <v>27216</v>
      </c>
      <c r="B5213" t="s">
        <v>27217</v>
      </c>
      <c r="D5213" t="s">
        <v>40</v>
      </c>
      <c r="E5213" t="s">
        <v>41</v>
      </c>
      <c r="G5213" t="s">
        <v>8705</v>
      </c>
      <c r="H5213" t="s">
        <v>9992</v>
      </c>
      <c r="J5213" t="s">
        <v>1791</v>
      </c>
      <c r="K5213" t="s">
        <v>1792</v>
      </c>
      <c r="L5213">
        <v>30</v>
      </c>
      <c r="M5213" t="s">
        <v>27218</v>
      </c>
      <c r="N5213" t="s">
        <v>2184</v>
      </c>
      <c r="O5213" t="s">
        <v>1575</v>
      </c>
      <c r="P5213" t="s">
        <v>1575</v>
      </c>
      <c r="Y5213" t="s">
        <v>27219</v>
      </c>
    </row>
    <row r="5214" spans="1:25">
      <c r="A5214" t="s">
        <v>27220</v>
      </c>
      <c r="B5214" t="s">
        <v>27221</v>
      </c>
      <c r="D5214" t="s">
        <v>40</v>
      </c>
      <c r="E5214" t="s">
        <v>41</v>
      </c>
      <c r="G5214" t="s">
        <v>1728</v>
      </c>
      <c r="H5214" t="s">
        <v>27222</v>
      </c>
      <c r="J5214" t="s">
        <v>2128</v>
      </c>
      <c r="K5214" t="s">
        <v>2129</v>
      </c>
      <c r="L5214">
        <v>30</v>
      </c>
      <c r="M5214" t="s">
        <v>27223</v>
      </c>
      <c r="N5214" t="s">
        <v>2212</v>
      </c>
      <c r="O5214" t="s">
        <v>1575</v>
      </c>
      <c r="P5214" t="s">
        <v>27224</v>
      </c>
      <c r="X5214" t="s">
        <v>27225</v>
      </c>
      <c r="Y5214" t="s">
        <v>27226</v>
      </c>
    </row>
    <row r="5215" spans="1:25">
      <c r="A5215" t="s">
        <v>27227</v>
      </c>
      <c r="B5215" t="s">
        <v>27228</v>
      </c>
      <c r="D5215" t="s">
        <v>40</v>
      </c>
      <c r="E5215" t="s">
        <v>41</v>
      </c>
      <c r="G5215" t="s">
        <v>27229</v>
      </c>
      <c r="H5215" t="s">
        <v>2037</v>
      </c>
      <c r="J5215" t="s">
        <v>2128</v>
      </c>
      <c r="K5215" t="s">
        <v>2129</v>
      </c>
      <c r="L5215">
        <v>30</v>
      </c>
      <c r="M5215" t="s">
        <v>27230</v>
      </c>
      <c r="N5215" t="s">
        <v>379</v>
      </c>
      <c r="O5215" t="s">
        <v>1575</v>
      </c>
      <c r="P5215" t="s">
        <v>27231</v>
      </c>
      <c r="X5215" t="s">
        <v>27232</v>
      </c>
      <c r="Y5215" t="s">
        <v>27233</v>
      </c>
    </row>
    <row r="5216" spans="1:25">
      <c r="A5216" t="s">
        <v>27234</v>
      </c>
      <c r="B5216" t="s">
        <v>27235</v>
      </c>
      <c r="D5216" t="s">
        <v>40</v>
      </c>
      <c r="E5216" t="s">
        <v>41</v>
      </c>
      <c r="G5216" t="s">
        <v>27236</v>
      </c>
      <c r="H5216" t="s">
        <v>27237</v>
      </c>
      <c r="J5216" t="s">
        <v>392</v>
      </c>
      <c r="K5216" t="s">
        <v>393</v>
      </c>
      <c r="L5216">
        <v>30</v>
      </c>
      <c r="M5216" t="s">
        <v>27238</v>
      </c>
      <c r="N5216" t="s">
        <v>2142</v>
      </c>
      <c r="O5216" t="s">
        <v>2284</v>
      </c>
      <c r="P5216" t="s">
        <v>2284</v>
      </c>
      <c r="Y5216" t="s">
        <v>27239</v>
      </c>
    </row>
    <row r="5217" spans="1:25">
      <c r="A5217" t="s">
        <v>27240</v>
      </c>
      <c r="B5217" t="s">
        <v>27241</v>
      </c>
      <c r="D5217" t="s">
        <v>40</v>
      </c>
      <c r="E5217" t="s">
        <v>41</v>
      </c>
      <c r="G5217" t="s">
        <v>13667</v>
      </c>
      <c r="H5217" t="s">
        <v>9253</v>
      </c>
      <c r="J5217" t="s">
        <v>392</v>
      </c>
      <c r="K5217" t="s">
        <v>393</v>
      </c>
      <c r="L5217">
        <v>30</v>
      </c>
      <c r="M5217" t="s">
        <v>27242</v>
      </c>
      <c r="N5217" t="s">
        <v>2322</v>
      </c>
      <c r="O5217" t="s">
        <v>2284</v>
      </c>
      <c r="P5217" t="s">
        <v>2284</v>
      </c>
      <c r="Y5217" t="s">
        <v>27243</v>
      </c>
    </row>
    <row r="5218" spans="1:25">
      <c r="A5218" t="s">
        <v>27244</v>
      </c>
      <c r="B5218" t="s">
        <v>27245</v>
      </c>
      <c r="D5218" t="s">
        <v>40</v>
      </c>
      <c r="E5218" t="s">
        <v>41</v>
      </c>
      <c r="G5218" t="s">
        <v>27246</v>
      </c>
      <c r="H5218" t="s">
        <v>3393</v>
      </c>
      <c r="J5218" t="s">
        <v>392</v>
      </c>
      <c r="K5218" t="s">
        <v>393</v>
      </c>
      <c r="L5218">
        <v>30</v>
      </c>
      <c r="M5218" t="s">
        <v>27247</v>
      </c>
      <c r="N5218" t="s">
        <v>2184</v>
      </c>
      <c r="O5218" t="s">
        <v>2284</v>
      </c>
      <c r="P5218" t="s">
        <v>2284</v>
      </c>
      <c r="X5218" t="s">
        <v>27248</v>
      </c>
      <c r="Y5218" t="s">
        <v>27249</v>
      </c>
    </row>
    <row r="5219" spans="1:25">
      <c r="A5219" t="s">
        <v>27250</v>
      </c>
      <c r="B5219" t="s">
        <v>27251</v>
      </c>
      <c r="D5219" t="s">
        <v>40</v>
      </c>
      <c r="E5219" t="s">
        <v>41</v>
      </c>
      <c r="G5219" t="s">
        <v>27252</v>
      </c>
      <c r="H5219" t="s">
        <v>21113</v>
      </c>
      <c r="J5219" t="s">
        <v>924</v>
      </c>
      <c r="K5219" t="s">
        <v>925</v>
      </c>
      <c r="L5219">
        <v>30</v>
      </c>
      <c r="M5219" t="s">
        <v>27253</v>
      </c>
      <c r="N5219" t="s">
        <v>2212</v>
      </c>
      <c r="O5219" t="s">
        <v>2284</v>
      </c>
      <c r="P5219" t="s">
        <v>2284</v>
      </c>
      <c r="Y5219" t="s">
        <v>27254</v>
      </c>
    </row>
    <row r="5220" spans="1:25">
      <c r="A5220" t="s">
        <v>27255</v>
      </c>
      <c r="B5220" t="s">
        <v>27256</v>
      </c>
      <c r="D5220" t="s">
        <v>40</v>
      </c>
      <c r="E5220" t="s">
        <v>41</v>
      </c>
      <c r="G5220" t="s">
        <v>27257</v>
      </c>
      <c r="H5220" t="s">
        <v>27258</v>
      </c>
      <c r="J5220" t="s">
        <v>392</v>
      </c>
      <c r="K5220" t="s">
        <v>393</v>
      </c>
      <c r="L5220">
        <v>30</v>
      </c>
      <c r="M5220" t="s">
        <v>27259</v>
      </c>
      <c r="N5220" t="s">
        <v>2322</v>
      </c>
      <c r="O5220" t="s">
        <v>2284</v>
      </c>
      <c r="P5220" t="s">
        <v>2284</v>
      </c>
      <c r="Y5220" t="s">
        <v>27260</v>
      </c>
    </row>
    <row r="5221" spans="1:25">
      <c r="A5221" t="s">
        <v>27261</v>
      </c>
      <c r="B5221" t="s">
        <v>27262</v>
      </c>
      <c r="D5221" t="s">
        <v>40</v>
      </c>
      <c r="E5221" t="s">
        <v>41</v>
      </c>
      <c r="G5221" t="s">
        <v>27263</v>
      </c>
      <c r="H5221" t="s">
        <v>7139</v>
      </c>
      <c r="J5221" t="s">
        <v>2128</v>
      </c>
      <c r="K5221" t="s">
        <v>2129</v>
      </c>
      <c r="L5221">
        <v>30</v>
      </c>
      <c r="M5221" t="s">
        <v>27264</v>
      </c>
      <c r="N5221" t="s">
        <v>773</v>
      </c>
      <c r="O5221" t="s">
        <v>2284</v>
      </c>
      <c r="P5221" t="s">
        <v>2284</v>
      </c>
      <c r="Y5221" t="s">
        <v>27265</v>
      </c>
    </row>
    <row r="5222" spans="1:25">
      <c r="A5222" t="s">
        <v>27266</v>
      </c>
      <c r="B5222" t="s">
        <v>27267</v>
      </c>
      <c r="D5222" t="s">
        <v>40</v>
      </c>
      <c r="E5222" t="s">
        <v>41</v>
      </c>
      <c r="G5222" t="s">
        <v>27268</v>
      </c>
      <c r="H5222" t="s">
        <v>1420</v>
      </c>
      <c r="J5222" t="s">
        <v>771</v>
      </c>
      <c r="K5222" t="s">
        <v>772</v>
      </c>
      <c r="L5222">
        <v>30</v>
      </c>
      <c r="M5222" t="s">
        <v>27269</v>
      </c>
      <c r="N5222" t="s">
        <v>379</v>
      </c>
      <c r="O5222" t="s">
        <v>2284</v>
      </c>
      <c r="P5222" t="s">
        <v>2284</v>
      </c>
      <c r="Y5222" t="s">
        <v>27270</v>
      </c>
    </row>
    <row r="5223" spans="1:25">
      <c r="A5223" t="s">
        <v>27271</v>
      </c>
      <c r="B5223" t="s">
        <v>27272</v>
      </c>
      <c r="D5223" t="s">
        <v>40</v>
      </c>
      <c r="E5223" t="s">
        <v>41</v>
      </c>
      <c r="G5223" t="s">
        <v>27273</v>
      </c>
      <c r="H5223" t="s">
        <v>27274</v>
      </c>
      <c r="J5223" t="s">
        <v>392</v>
      </c>
      <c r="K5223" t="s">
        <v>393</v>
      </c>
      <c r="L5223">
        <v>30</v>
      </c>
      <c r="M5223" t="s">
        <v>27275</v>
      </c>
      <c r="N5223" t="s">
        <v>2184</v>
      </c>
      <c r="O5223" t="s">
        <v>2284</v>
      </c>
      <c r="P5223" t="s">
        <v>2284</v>
      </c>
      <c r="X5223" t="s">
        <v>27276</v>
      </c>
      <c r="Y5223" t="s">
        <v>27277</v>
      </c>
    </row>
    <row r="5224" spans="1:25">
      <c r="A5224" t="s">
        <v>27278</v>
      </c>
      <c r="B5224" t="s">
        <v>27279</v>
      </c>
      <c r="D5224" t="s">
        <v>40</v>
      </c>
      <c r="E5224" t="s">
        <v>41</v>
      </c>
      <c r="G5224" t="s">
        <v>4379</v>
      </c>
      <c r="H5224" t="s">
        <v>5349</v>
      </c>
      <c r="J5224" t="s">
        <v>392</v>
      </c>
      <c r="K5224" t="s">
        <v>393</v>
      </c>
      <c r="L5224">
        <v>30</v>
      </c>
      <c r="M5224" t="s">
        <v>27275</v>
      </c>
      <c r="N5224" t="s">
        <v>725</v>
      </c>
      <c r="O5224" t="s">
        <v>2284</v>
      </c>
      <c r="P5224" t="s">
        <v>2284</v>
      </c>
      <c r="Y5224" t="s">
        <v>27280</v>
      </c>
    </row>
    <row r="5225" spans="1:25">
      <c r="A5225" t="s">
        <v>27281</v>
      </c>
      <c r="B5225" t="s">
        <v>27282</v>
      </c>
      <c r="D5225" t="s">
        <v>40</v>
      </c>
      <c r="E5225" t="s">
        <v>41</v>
      </c>
      <c r="G5225" t="s">
        <v>27283</v>
      </c>
      <c r="H5225" t="s">
        <v>27284</v>
      </c>
      <c r="J5225" t="s">
        <v>924</v>
      </c>
      <c r="K5225" t="s">
        <v>925</v>
      </c>
      <c r="L5225">
        <v>30</v>
      </c>
      <c r="M5225" t="s">
        <v>27285</v>
      </c>
      <c r="N5225" t="s">
        <v>2322</v>
      </c>
      <c r="O5225" t="s">
        <v>2716</v>
      </c>
      <c r="P5225" t="s">
        <v>2716</v>
      </c>
      <c r="X5225" t="s">
        <v>27286</v>
      </c>
      <c r="Y5225" t="s">
        <v>27287</v>
      </c>
    </row>
    <row r="5226" spans="1:25">
      <c r="A5226" t="s">
        <v>27288</v>
      </c>
      <c r="B5226" t="s">
        <v>27289</v>
      </c>
      <c r="D5226" t="s">
        <v>40</v>
      </c>
      <c r="E5226" t="s">
        <v>41</v>
      </c>
      <c r="G5226" t="s">
        <v>27290</v>
      </c>
      <c r="H5226" t="s">
        <v>27291</v>
      </c>
      <c r="J5226" t="s">
        <v>392</v>
      </c>
      <c r="K5226" t="s">
        <v>393</v>
      </c>
      <c r="L5226">
        <v>29</v>
      </c>
      <c r="M5226" t="s">
        <v>27292</v>
      </c>
      <c r="N5226" t="s">
        <v>379</v>
      </c>
      <c r="O5226" t="s">
        <v>741</v>
      </c>
      <c r="P5226" t="s">
        <v>741</v>
      </c>
      <c r="X5226" t="s">
        <v>27293</v>
      </c>
      <c r="Y5226" t="s">
        <v>27294</v>
      </c>
    </row>
    <row r="5227" spans="1:25">
      <c r="A5227" t="s">
        <v>27295</v>
      </c>
      <c r="B5227" t="s">
        <v>27296</v>
      </c>
      <c r="D5227" t="s">
        <v>40</v>
      </c>
      <c r="E5227" t="s">
        <v>41</v>
      </c>
      <c r="G5227" t="s">
        <v>1226</v>
      </c>
      <c r="H5227" t="s">
        <v>27297</v>
      </c>
      <c r="J5227" t="s">
        <v>924</v>
      </c>
      <c r="K5227" t="s">
        <v>925</v>
      </c>
      <c r="L5227">
        <v>29</v>
      </c>
      <c r="M5227" t="s">
        <v>27292</v>
      </c>
      <c r="N5227" t="s">
        <v>2142</v>
      </c>
      <c r="O5227" t="s">
        <v>741</v>
      </c>
      <c r="P5227" t="s">
        <v>741</v>
      </c>
      <c r="Y5227" t="s">
        <v>27298</v>
      </c>
    </row>
    <row r="5228" spans="1:25">
      <c r="A5228" t="s">
        <v>27299</v>
      </c>
      <c r="B5228" t="s">
        <v>27300</v>
      </c>
      <c r="D5228" t="s">
        <v>40</v>
      </c>
      <c r="E5228" t="s">
        <v>41</v>
      </c>
      <c r="G5228" t="s">
        <v>27301</v>
      </c>
      <c r="H5228" t="s">
        <v>27302</v>
      </c>
      <c r="J5228" t="s">
        <v>392</v>
      </c>
      <c r="K5228" t="s">
        <v>393</v>
      </c>
      <c r="L5228">
        <v>29</v>
      </c>
      <c r="M5228" t="s">
        <v>27303</v>
      </c>
      <c r="N5228" t="s">
        <v>725</v>
      </c>
      <c r="O5228" t="s">
        <v>741</v>
      </c>
      <c r="P5228" t="s">
        <v>741</v>
      </c>
      <c r="X5228" t="s">
        <v>27304</v>
      </c>
      <c r="Y5228" t="s">
        <v>27305</v>
      </c>
    </row>
    <row r="5229" spans="1:25">
      <c r="A5229" t="s">
        <v>27306</v>
      </c>
      <c r="B5229" t="s">
        <v>27307</v>
      </c>
      <c r="D5229" t="s">
        <v>40</v>
      </c>
      <c r="E5229" t="s">
        <v>41</v>
      </c>
      <c r="G5229" t="s">
        <v>27308</v>
      </c>
      <c r="H5229" t="s">
        <v>27309</v>
      </c>
      <c r="J5229" t="s">
        <v>17739</v>
      </c>
      <c r="K5229" t="s">
        <v>17740</v>
      </c>
      <c r="L5229">
        <v>30</v>
      </c>
      <c r="M5229" t="s">
        <v>27310</v>
      </c>
      <c r="N5229" t="s">
        <v>2142</v>
      </c>
      <c r="O5229" t="s">
        <v>2716</v>
      </c>
      <c r="P5229" t="s">
        <v>2716</v>
      </c>
      <c r="Y5229" t="s">
        <v>27311</v>
      </c>
    </row>
    <row r="5230" spans="1:25">
      <c r="A5230" t="s">
        <v>27312</v>
      </c>
      <c r="B5230" t="s">
        <v>27313</v>
      </c>
      <c r="D5230" t="s">
        <v>40</v>
      </c>
      <c r="E5230" t="s">
        <v>41</v>
      </c>
      <c r="G5230" t="s">
        <v>2111</v>
      </c>
      <c r="H5230" t="s">
        <v>7808</v>
      </c>
      <c r="J5230" t="s">
        <v>392</v>
      </c>
      <c r="K5230" t="s">
        <v>393</v>
      </c>
      <c r="L5230">
        <v>30</v>
      </c>
      <c r="M5230" t="s">
        <v>27314</v>
      </c>
      <c r="N5230" t="s">
        <v>2184</v>
      </c>
      <c r="O5230" t="s">
        <v>2716</v>
      </c>
      <c r="P5230" t="s">
        <v>2716</v>
      </c>
      <c r="X5230" t="s">
        <v>27315</v>
      </c>
      <c r="Y5230" t="s">
        <v>27316</v>
      </c>
    </row>
    <row r="5231" spans="1:25">
      <c r="A5231" t="s">
        <v>27317</v>
      </c>
      <c r="B5231" t="s">
        <v>27318</v>
      </c>
      <c r="D5231" t="s">
        <v>40</v>
      </c>
      <c r="E5231" t="s">
        <v>41</v>
      </c>
      <c r="G5231" t="s">
        <v>27319</v>
      </c>
      <c r="H5231" t="s">
        <v>27320</v>
      </c>
      <c r="J5231" t="s">
        <v>392</v>
      </c>
      <c r="K5231" t="s">
        <v>393</v>
      </c>
      <c r="L5231">
        <v>30</v>
      </c>
      <c r="M5231" t="s">
        <v>27314</v>
      </c>
      <c r="N5231" t="s">
        <v>2212</v>
      </c>
      <c r="O5231" t="s">
        <v>2716</v>
      </c>
      <c r="P5231" t="s">
        <v>2716</v>
      </c>
      <c r="X5231" t="s">
        <v>27321</v>
      </c>
      <c r="Y5231" t="s">
        <v>27322</v>
      </c>
    </row>
    <row r="5232" spans="1:25">
      <c r="A5232" t="s">
        <v>27323</v>
      </c>
      <c r="B5232" t="s">
        <v>27324</v>
      </c>
      <c r="D5232" t="s">
        <v>40</v>
      </c>
      <c r="E5232" t="s">
        <v>41</v>
      </c>
      <c r="G5232" t="s">
        <v>6322</v>
      </c>
      <c r="H5232" t="s">
        <v>27325</v>
      </c>
      <c r="J5232" t="s">
        <v>392</v>
      </c>
      <c r="K5232" t="s">
        <v>393</v>
      </c>
      <c r="L5232">
        <v>30</v>
      </c>
      <c r="M5232" t="s">
        <v>27326</v>
      </c>
      <c r="N5232" t="s">
        <v>2184</v>
      </c>
      <c r="O5232" t="s">
        <v>2716</v>
      </c>
      <c r="P5232" t="s">
        <v>2716</v>
      </c>
      <c r="Y5232" t="s">
        <v>27327</v>
      </c>
    </row>
    <row r="5233" spans="1:25">
      <c r="A5233" t="s">
        <v>27328</v>
      </c>
      <c r="B5233" t="s">
        <v>27329</v>
      </c>
      <c r="D5233" t="s">
        <v>40</v>
      </c>
      <c r="E5233" t="s">
        <v>41</v>
      </c>
      <c r="G5233" t="s">
        <v>27330</v>
      </c>
      <c r="H5233" t="s">
        <v>11068</v>
      </c>
      <c r="J5233" t="s">
        <v>392</v>
      </c>
      <c r="K5233" t="s">
        <v>393</v>
      </c>
      <c r="L5233">
        <v>29</v>
      </c>
      <c r="M5233" t="s">
        <v>27331</v>
      </c>
      <c r="N5233" t="s">
        <v>2142</v>
      </c>
      <c r="O5233" t="s">
        <v>741</v>
      </c>
      <c r="P5233" t="s">
        <v>741</v>
      </c>
      <c r="Y5233" t="s">
        <v>27332</v>
      </c>
    </row>
    <row r="5234" spans="1:25">
      <c r="A5234" t="s">
        <v>27333</v>
      </c>
      <c r="B5234" t="s">
        <v>27334</v>
      </c>
      <c r="D5234" t="s">
        <v>40</v>
      </c>
      <c r="E5234" t="s">
        <v>41</v>
      </c>
      <c r="G5234" t="s">
        <v>2064</v>
      </c>
      <c r="H5234" t="s">
        <v>27335</v>
      </c>
      <c r="J5234" t="s">
        <v>392</v>
      </c>
      <c r="K5234" t="s">
        <v>393</v>
      </c>
      <c r="L5234">
        <v>29</v>
      </c>
      <c r="M5234" t="s">
        <v>27336</v>
      </c>
      <c r="N5234" t="s">
        <v>2184</v>
      </c>
      <c r="O5234" t="s">
        <v>741</v>
      </c>
      <c r="P5234" t="s">
        <v>27337</v>
      </c>
      <c r="X5234" t="s">
        <v>27338</v>
      </c>
      <c r="Y5234" t="s">
        <v>27339</v>
      </c>
    </row>
    <row r="5235" spans="1:25">
      <c r="A5235" t="s">
        <v>27340</v>
      </c>
      <c r="B5235" t="s">
        <v>27341</v>
      </c>
      <c r="D5235" t="s">
        <v>40</v>
      </c>
      <c r="E5235" t="s">
        <v>41</v>
      </c>
      <c r="G5235" t="s">
        <v>3386</v>
      </c>
      <c r="H5235" t="s">
        <v>27342</v>
      </c>
      <c r="J5235" t="s">
        <v>392</v>
      </c>
      <c r="K5235" t="s">
        <v>393</v>
      </c>
      <c r="L5235">
        <v>29</v>
      </c>
      <c r="M5235" t="s">
        <v>27336</v>
      </c>
      <c r="N5235" t="s">
        <v>379</v>
      </c>
      <c r="O5235" t="s">
        <v>741</v>
      </c>
      <c r="P5235" t="s">
        <v>741</v>
      </c>
      <c r="X5235" t="s">
        <v>27343</v>
      </c>
      <c r="Y5235" t="s">
        <v>27344</v>
      </c>
    </row>
    <row r="5236" spans="1:25">
      <c r="A5236" t="s">
        <v>27345</v>
      </c>
      <c r="B5236" t="s">
        <v>27346</v>
      </c>
      <c r="D5236" t="s">
        <v>40</v>
      </c>
      <c r="E5236" t="s">
        <v>41</v>
      </c>
      <c r="G5236" t="s">
        <v>10076</v>
      </c>
      <c r="H5236" t="s">
        <v>27347</v>
      </c>
      <c r="J5236" t="s">
        <v>392</v>
      </c>
      <c r="K5236" t="s">
        <v>393</v>
      </c>
      <c r="L5236">
        <v>30</v>
      </c>
      <c r="M5236" t="s">
        <v>27348</v>
      </c>
      <c r="N5236" t="s">
        <v>2212</v>
      </c>
      <c r="O5236" t="s">
        <v>2091</v>
      </c>
      <c r="P5236" t="s">
        <v>2091</v>
      </c>
      <c r="Y5236" t="s">
        <v>27349</v>
      </c>
    </row>
    <row r="5237" spans="1:25">
      <c r="A5237" t="s">
        <v>27350</v>
      </c>
      <c r="B5237" t="s">
        <v>27351</v>
      </c>
      <c r="D5237" t="s">
        <v>40</v>
      </c>
      <c r="E5237" t="s">
        <v>41</v>
      </c>
      <c r="G5237" t="s">
        <v>27352</v>
      </c>
      <c r="H5237" t="s">
        <v>27353</v>
      </c>
      <c r="J5237" t="s">
        <v>392</v>
      </c>
      <c r="K5237" t="s">
        <v>393</v>
      </c>
      <c r="L5237">
        <v>30</v>
      </c>
      <c r="M5237" t="s">
        <v>27354</v>
      </c>
      <c r="N5237" t="s">
        <v>773</v>
      </c>
      <c r="O5237" t="s">
        <v>2091</v>
      </c>
      <c r="P5237" t="s">
        <v>2091</v>
      </c>
      <c r="Y5237" t="s">
        <v>27355</v>
      </c>
    </row>
    <row r="5238" spans="1:25">
      <c r="A5238" t="s">
        <v>27356</v>
      </c>
      <c r="B5238" t="s">
        <v>27357</v>
      </c>
      <c r="D5238" t="s">
        <v>40</v>
      </c>
      <c r="E5238" t="s">
        <v>41</v>
      </c>
      <c r="G5238" t="s">
        <v>27358</v>
      </c>
      <c r="H5238" t="s">
        <v>27359</v>
      </c>
      <c r="J5238" t="s">
        <v>771</v>
      </c>
      <c r="K5238" t="s">
        <v>772</v>
      </c>
      <c r="L5238">
        <v>30</v>
      </c>
      <c r="M5238" t="s">
        <v>27360</v>
      </c>
      <c r="N5238" t="s">
        <v>379</v>
      </c>
      <c r="O5238" t="s">
        <v>2091</v>
      </c>
      <c r="P5238" t="s">
        <v>2091</v>
      </c>
      <c r="X5238" t="s">
        <v>27361</v>
      </c>
      <c r="Y5238" t="s">
        <v>27362</v>
      </c>
    </row>
    <row r="5239" spans="1:25">
      <c r="A5239" t="s">
        <v>178</v>
      </c>
      <c r="B5239" t="s">
        <v>27363</v>
      </c>
      <c r="D5239" t="s">
        <v>40</v>
      </c>
      <c r="E5239" t="s">
        <v>41</v>
      </c>
      <c r="G5239" t="s">
        <v>27364</v>
      </c>
      <c r="H5239" t="s">
        <v>27365</v>
      </c>
      <c r="J5239" t="s">
        <v>392</v>
      </c>
      <c r="K5239" t="s">
        <v>393</v>
      </c>
      <c r="L5239">
        <v>30</v>
      </c>
      <c r="M5239" t="s">
        <v>27366</v>
      </c>
      <c r="N5239" t="s">
        <v>2322</v>
      </c>
      <c r="O5239" t="s">
        <v>2091</v>
      </c>
      <c r="P5239" t="s">
        <v>2091</v>
      </c>
      <c r="X5239" t="s">
        <v>27367</v>
      </c>
      <c r="Y5239" t="s">
        <v>27368</v>
      </c>
    </row>
    <row r="5240" spans="1:25">
      <c r="A5240" t="s">
        <v>27369</v>
      </c>
      <c r="B5240" t="s">
        <v>27370</v>
      </c>
      <c r="D5240" t="s">
        <v>40</v>
      </c>
      <c r="E5240" t="s">
        <v>41</v>
      </c>
      <c r="G5240" t="s">
        <v>8792</v>
      </c>
      <c r="H5240" t="s">
        <v>27371</v>
      </c>
      <c r="J5240" t="s">
        <v>392</v>
      </c>
      <c r="K5240" t="s">
        <v>393</v>
      </c>
      <c r="L5240">
        <v>30</v>
      </c>
      <c r="M5240" t="s">
        <v>27372</v>
      </c>
      <c r="N5240" t="s">
        <v>2184</v>
      </c>
      <c r="O5240" t="s">
        <v>470</v>
      </c>
      <c r="P5240" t="s">
        <v>470</v>
      </c>
      <c r="Y5240" t="s">
        <v>27373</v>
      </c>
    </row>
    <row r="5241" spans="1:25">
      <c r="A5241" t="s">
        <v>27374</v>
      </c>
      <c r="B5241" t="s">
        <v>27375</v>
      </c>
      <c r="D5241" t="s">
        <v>40</v>
      </c>
      <c r="E5241" t="s">
        <v>41</v>
      </c>
      <c r="G5241" t="s">
        <v>27376</v>
      </c>
      <c r="H5241" t="s">
        <v>2544</v>
      </c>
      <c r="J5241" t="s">
        <v>392</v>
      </c>
      <c r="K5241" t="s">
        <v>393</v>
      </c>
      <c r="L5241">
        <v>30</v>
      </c>
      <c r="M5241" t="s">
        <v>27377</v>
      </c>
      <c r="N5241" t="s">
        <v>773</v>
      </c>
      <c r="O5241" t="s">
        <v>1019</v>
      </c>
      <c r="P5241" t="s">
        <v>1019</v>
      </c>
      <c r="Y5241" t="s">
        <v>27378</v>
      </c>
    </row>
    <row r="5242" spans="1:25">
      <c r="A5242" t="s">
        <v>27379</v>
      </c>
      <c r="B5242" t="s">
        <v>27380</v>
      </c>
      <c r="D5242" t="s">
        <v>40</v>
      </c>
      <c r="E5242" t="s">
        <v>41</v>
      </c>
      <c r="G5242" t="s">
        <v>17633</v>
      </c>
      <c r="H5242" t="s">
        <v>17441</v>
      </c>
      <c r="J5242" t="s">
        <v>445</v>
      </c>
      <c r="K5242" t="s">
        <v>446</v>
      </c>
      <c r="L5242">
        <v>29</v>
      </c>
      <c r="M5242" t="s">
        <v>27381</v>
      </c>
      <c r="N5242" t="s">
        <v>2142</v>
      </c>
      <c r="O5242" t="s">
        <v>741</v>
      </c>
      <c r="P5242" t="s">
        <v>741</v>
      </c>
      <c r="X5242" t="s">
        <v>27382</v>
      </c>
      <c r="Y5242" t="s">
        <v>27383</v>
      </c>
    </row>
    <row r="5243" spans="1:25">
      <c r="A5243" t="s">
        <v>5449</v>
      </c>
      <c r="B5243" t="s">
        <v>27384</v>
      </c>
      <c r="D5243" t="s">
        <v>40</v>
      </c>
      <c r="E5243" t="s">
        <v>41</v>
      </c>
      <c r="G5243" t="s">
        <v>27385</v>
      </c>
      <c r="H5243" t="s">
        <v>6514</v>
      </c>
      <c r="J5243" t="s">
        <v>924</v>
      </c>
      <c r="K5243" t="s">
        <v>925</v>
      </c>
      <c r="L5243">
        <v>29</v>
      </c>
      <c r="M5243" t="s">
        <v>27381</v>
      </c>
      <c r="N5243" t="s">
        <v>2212</v>
      </c>
      <c r="O5243" t="s">
        <v>741</v>
      </c>
      <c r="P5243" t="s">
        <v>27386</v>
      </c>
      <c r="Q5243" t="s">
        <v>27387</v>
      </c>
      <c r="Y5243" t="s">
        <v>27388</v>
      </c>
    </row>
    <row r="5244" spans="1:25">
      <c r="A5244" t="s">
        <v>27389</v>
      </c>
      <c r="B5244" t="s">
        <v>27390</v>
      </c>
      <c r="D5244" t="s">
        <v>40</v>
      </c>
      <c r="E5244" t="s">
        <v>41</v>
      </c>
      <c r="G5244" t="s">
        <v>6499</v>
      </c>
      <c r="H5244" t="s">
        <v>3175</v>
      </c>
      <c r="J5244" t="s">
        <v>392</v>
      </c>
      <c r="K5244" t="s">
        <v>393</v>
      </c>
      <c r="L5244">
        <v>29</v>
      </c>
      <c r="M5244" t="s">
        <v>27391</v>
      </c>
      <c r="N5244" t="s">
        <v>773</v>
      </c>
      <c r="O5244" t="s">
        <v>1115</v>
      </c>
      <c r="P5244" t="s">
        <v>1115</v>
      </c>
      <c r="X5244" t="s">
        <v>27392</v>
      </c>
      <c r="Y5244" t="s">
        <v>27393</v>
      </c>
    </row>
    <row r="5245" spans="1:25">
      <c r="A5245" t="s">
        <v>27394</v>
      </c>
      <c r="B5245" t="s">
        <v>27395</v>
      </c>
      <c r="D5245" t="s">
        <v>40</v>
      </c>
      <c r="E5245" t="s">
        <v>41</v>
      </c>
      <c r="G5245" t="s">
        <v>18476</v>
      </c>
      <c r="H5245" t="s">
        <v>18476</v>
      </c>
      <c r="J5245" t="s">
        <v>392</v>
      </c>
      <c r="K5245" t="s">
        <v>393</v>
      </c>
      <c r="L5245">
        <v>29</v>
      </c>
      <c r="M5245" t="s">
        <v>27396</v>
      </c>
      <c r="N5245" t="s">
        <v>379</v>
      </c>
      <c r="O5245" t="s">
        <v>1019</v>
      </c>
      <c r="P5245" t="s">
        <v>1019</v>
      </c>
      <c r="X5245" t="s">
        <v>27397</v>
      </c>
      <c r="Y5245" t="s">
        <v>27398</v>
      </c>
    </row>
    <row r="5246" spans="1:25">
      <c r="A5246" t="s">
        <v>27399</v>
      </c>
      <c r="B5246" t="s">
        <v>27400</v>
      </c>
      <c r="D5246" t="s">
        <v>40</v>
      </c>
      <c r="E5246" t="s">
        <v>41</v>
      </c>
      <c r="G5246" t="s">
        <v>11803</v>
      </c>
      <c r="H5246" t="s">
        <v>27401</v>
      </c>
      <c r="J5246" t="s">
        <v>392</v>
      </c>
      <c r="K5246" t="s">
        <v>393</v>
      </c>
      <c r="L5246">
        <v>29</v>
      </c>
      <c r="M5246" t="s">
        <v>27402</v>
      </c>
      <c r="N5246" t="s">
        <v>725</v>
      </c>
      <c r="O5246" t="s">
        <v>1019</v>
      </c>
      <c r="P5246" t="s">
        <v>1019</v>
      </c>
      <c r="Y5246" t="s">
        <v>27403</v>
      </c>
    </row>
    <row r="5247" spans="1:25">
      <c r="A5247" t="s">
        <v>27404</v>
      </c>
      <c r="B5247" t="s">
        <v>27405</v>
      </c>
      <c r="D5247" t="s">
        <v>40</v>
      </c>
      <c r="E5247" t="s">
        <v>41</v>
      </c>
      <c r="G5247" t="s">
        <v>27406</v>
      </c>
      <c r="H5247" t="s">
        <v>20388</v>
      </c>
      <c r="J5247" t="s">
        <v>392</v>
      </c>
      <c r="K5247" t="s">
        <v>393</v>
      </c>
      <c r="L5247">
        <v>29</v>
      </c>
      <c r="M5247" t="s">
        <v>27407</v>
      </c>
      <c r="N5247" t="s">
        <v>379</v>
      </c>
      <c r="O5247" t="s">
        <v>1019</v>
      </c>
      <c r="P5247" t="s">
        <v>1019</v>
      </c>
      <c r="X5247" t="s">
        <v>27408</v>
      </c>
      <c r="Y5247" t="s">
        <v>27409</v>
      </c>
    </row>
    <row r="5248" spans="1:25">
      <c r="A5248" t="s">
        <v>27410</v>
      </c>
      <c r="B5248" t="s">
        <v>27411</v>
      </c>
      <c r="D5248" t="s">
        <v>40</v>
      </c>
      <c r="E5248" t="s">
        <v>41</v>
      </c>
      <c r="G5248" t="s">
        <v>27412</v>
      </c>
      <c r="H5248" t="s">
        <v>27413</v>
      </c>
      <c r="J5248" t="s">
        <v>392</v>
      </c>
      <c r="K5248" t="s">
        <v>393</v>
      </c>
      <c r="L5248">
        <v>29</v>
      </c>
      <c r="M5248" t="s">
        <v>27407</v>
      </c>
      <c r="N5248" t="s">
        <v>725</v>
      </c>
      <c r="O5248" t="s">
        <v>1019</v>
      </c>
      <c r="P5248" t="s">
        <v>1019</v>
      </c>
      <c r="X5248" t="s">
        <v>27414</v>
      </c>
      <c r="Y5248" t="s">
        <v>27415</v>
      </c>
    </row>
    <row r="5249" spans="1:25">
      <c r="A5249" t="s">
        <v>27416</v>
      </c>
      <c r="B5249" t="s">
        <v>27417</v>
      </c>
      <c r="D5249" t="s">
        <v>40</v>
      </c>
      <c r="E5249" t="s">
        <v>41</v>
      </c>
      <c r="G5249" t="s">
        <v>3185</v>
      </c>
      <c r="H5249" t="s">
        <v>27418</v>
      </c>
      <c r="J5249" t="s">
        <v>392</v>
      </c>
      <c r="K5249" t="s">
        <v>393</v>
      </c>
      <c r="L5249">
        <v>29</v>
      </c>
      <c r="M5249" t="s">
        <v>27419</v>
      </c>
      <c r="N5249" t="s">
        <v>2184</v>
      </c>
      <c r="O5249" t="s">
        <v>1019</v>
      </c>
      <c r="P5249" t="s">
        <v>1019</v>
      </c>
      <c r="Y5249" t="s">
        <v>27420</v>
      </c>
    </row>
    <row r="5250" spans="1:25">
      <c r="A5250" t="s">
        <v>27421</v>
      </c>
      <c r="B5250" t="s">
        <v>27422</v>
      </c>
      <c r="D5250" t="s">
        <v>40</v>
      </c>
      <c r="E5250" t="s">
        <v>41</v>
      </c>
      <c r="G5250" t="s">
        <v>27423</v>
      </c>
      <c r="H5250" t="s">
        <v>15477</v>
      </c>
      <c r="J5250" t="s">
        <v>392</v>
      </c>
      <c r="K5250" t="s">
        <v>393</v>
      </c>
      <c r="L5250">
        <v>29</v>
      </c>
      <c r="M5250" t="s">
        <v>27424</v>
      </c>
      <c r="N5250" t="s">
        <v>773</v>
      </c>
      <c r="O5250" t="s">
        <v>1019</v>
      </c>
      <c r="P5250" t="s">
        <v>1019</v>
      </c>
      <c r="Y5250" t="s">
        <v>27425</v>
      </c>
    </row>
    <row r="5251" spans="1:25">
      <c r="A5251" t="s">
        <v>27426</v>
      </c>
      <c r="B5251" t="s">
        <v>27427</v>
      </c>
      <c r="D5251" t="s">
        <v>40</v>
      </c>
      <c r="E5251" t="s">
        <v>41</v>
      </c>
      <c r="G5251" t="s">
        <v>586</v>
      </c>
      <c r="H5251" t="s">
        <v>27428</v>
      </c>
      <c r="J5251" t="s">
        <v>392</v>
      </c>
      <c r="K5251" t="s">
        <v>393</v>
      </c>
      <c r="L5251">
        <v>29</v>
      </c>
      <c r="M5251" t="s">
        <v>27429</v>
      </c>
      <c r="N5251" t="s">
        <v>2142</v>
      </c>
      <c r="O5251" t="s">
        <v>1019</v>
      </c>
      <c r="P5251" t="s">
        <v>1019</v>
      </c>
      <c r="Y5251" t="s">
        <v>27430</v>
      </c>
    </row>
    <row r="5252" spans="1:25">
      <c r="A5252" t="s">
        <v>27431</v>
      </c>
      <c r="B5252" t="s">
        <v>27432</v>
      </c>
      <c r="D5252" t="s">
        <v>40</v>
      </c>
      <c r="E5252" t="s">
        <v>41</v>
      </c>
      <c r="G5252" t="s">
        <v>27433</v>
      </c>
      <c r="H5252" t="s">
        <v>3423</v>
      </c>
      <c r="J5252" t="s">
        <v>1791</v>
      </c>
      <c r="K5252" t="s">
        <v>1792</v>
      </c>
      <c r="L5252">
        <v>30</v>
      </c>
      <c r="M5252" t="s">
        <v>27434</v>
      </c>
      <c r="N5252" t="s">
        <v>379</v>
      </c>
      <c r="O5252" t="s">
        <v>2091</v>
      </c>
      <c r="P5252" t="s">
        <v>2091</v>
      </c>
      <c r="Y5252" t="s">
        <v>27435</v>
      </c>
    </row>
    <row r="5253" spans="1:25">
      <c r="A5253" t="s">
        <v>27436</v>
      </c>
      <c r="B5253" t="s">
        <v>27437</v>
      </c>
      <c r="D5253" t="s">
        <v>40</v>
      </c>
      <c r="E5253" t="s">
        <v>41</v>
      </c>
      <c r="G5253" t="s">
        <v>17155</v>
      </c>
      <c r="H5253" t="s">
        <v>14797</v>
      </c>
      <c r="J5253" t="s">
        <v>17739</v>
      </c>
      <c r="K5253" t="s">
        <v>17740</v>
      </c>
      <c r="L5253">
        <v>30</v>
      </c>
      <c r="M5253" t="s">
        <v>27434</v>
      </c>
      <c r="N5253" t="s">
        <v>2322</v>
      </c>
      <c r="O5253" t="s">
        <v>2091</v>
      </c>
      <c r="P5253" t="s">
        <v>2091</v>
      </c>
      <c r="X5253" t="s">
        <v>27438</v>
      </c>
      <c r="Y5253" t="s">
        <v>27439</v>
      </c>
    </row>
    <row r="5254" spans="1:25">
      <c r="A5254" t="s">
        <v>27440</v>
      </c>
      <c r="B5254" t="s">
        <v>27441</v>
      </c>
      <c r="D5254" t="s">
        <v>40</v>
      </c>
      <c r="E5254" t="s">
        <v>41</v>
      </c>
      <c r="G5254" t="s">
        <v>27442</v>
      </c>
      <c r="H5254" t="s">
        <v>27443</v>
      </c>
      <c r="J5254" t="s">
        <v>445</v>
      </c>
      <c r="K5254" t="s">
        <v>446</v>
      </c>
      <c r="L5254">
        <v>30</v>
      </c>
      <c r="M5254" t="s">
        <v>27444</v>
      </c>
      <c r="N5254" t="s">
        <v>2142</v>
      </c>
      <c r="O5254" t="s">
        <v>2091</v>
      </c>
      <c r="P5254" t="s">
        <v>2091</v>
      </c>
      <c r="X5254" t="s">
        <v>27445</v>
      </c>
      <c r="Y5254" t="s">
        <v>27446</v>
      </c>
    </row>
    <row r="5255" spans="1:25">
      <c r="A5255" t="s">
        <v>27447</v>
      </c>
      <c r="B5255" t="s">
        <v>27448</v>
      </c>
      <c r="D5255" t="s">
        <v>40</v>
      </c>
      <c r="E5255" t="s">
        <v>41</v>
      </c>
      <c r="G5255" t="s">
        <v>27449</v>
      </c>
      <c r="H5255" t="s">
        <v>27450</v>
      </c>
      <c r="J5255" t="s">
        <v>392</v>
      </c>
      <c r="K5255" t="s">
        <v>393</v>
      </c>
      <c r="L5255">
        <v>29</v>
      </c>
      <c r="M5255" t="s">
        <v>27451</v>
      </c>
      <c r="N5255" t="s">
        <v>2322</v>
      </c>
      <c r="O5255" t="s">
        <v>1102</v>
      </c>
      <c r="P5255" t="s">
        <v>1102</v>
      </c>
      <c r="X5255" t="s">
        <v>27452</v>
      </c>
      <c r="Y5255" t="s">
        <v>27453</v>
      </c>
    </row>
    <row r="5256" spans="1:25">
      <c r="A5256" t="s">
        <v>5449</v>
      </c>
      <c r="B5256" t="s">
        <v>27454</v>
      </c>
      <c r="D5256" t="s">
        <v>40</v>
      </c>
      <c r="E5256" t="s">
        <v>41</v>
      </c>
      <c r="G5256" t="s">
        <v>27455</v>
      </c>
      <c r="H5256" t="s">
        <v>27456</v>
      </c>
      <c r="J5256" t="s">
        <v>924</v>
      </c>
      <c r="K5256" t="s">
        <v>925</v>
      </c>
      <c r="L5256">
        <v>29</v>
      </c>
      <c r="M5256" t="s">
        <v>27457</v>
      </c>
      <c r="N5256" t="s">
        <v>2142</v>
      </c>
      <c r="O5256" t="s">
        <v>1102</v>
      </c>
      <c r="P5256" t="s">
        <v>1102</v>
      </c>
      <c r="Y5256" t="s">
        <v>27458</v>
      </c>
    </row>
    <row r="5257" spans="1:25">
      <c r="A5257" t="s">
        <v>27459</v>
      </c>
      <c r="B5257" t="s">
        <v>27460</v>
      </c>
      <c r="D5257" t="s">
        <v>40</v>
      </c>
      <c r="E5257" t="s">
        <v>41</v>
      </c>
      <c r="G5257" t="s">
        <v>27461</v>
      </c>
      <c r="H5257" t="s">
        <v>901</v>
      </c>
      <c r="J5257" t="s">
        <v>2042</v>
      </c>
      <c r="K5257" t="s">
        <v>2043</v>
      </c>
      <c r="L5257">
        <v>29</v>
      </c>
      <c r="M5257" t="s">
        <v>27462</v>
      </c>
      <c r="N5257" t="s">
        <v>2212</v>
      </c>
      <c r="O5257" t="s">
        <v>1102</v>
      </c>
      <c r="P5257" t="s">
        <v>1102</v>
      </c>
      <c r="Y5257" t="s">
        <v>27463</v>
      </c>
    </row>
    <row r="5258" spans="1:25">
      <c r="A5258" t="s">
        <v>27464</v>
      </c>
      <c r="B5258" t="s">
        <v>27465</v>
      </c>
      <c r="D5258" t="s">
        <v>40</v>
      </c>
      <c r="E5258" t="s">
        <v>41</v>
      </c>
      <c r="G5258" t="s">
        <v>27466</v>
      </c>
      <c r="H5258" t="s">
        <v>27467</v>
      </c>
      <c r="J5258" t="s">
        <v>392</v>
      </c>
      <c r="K5258" t="s">
        <v>393</v>
      </c>
      <c r="L5258">
        <v>29</v>
      </c>
      <c r="M5258" t="s">
        <v>27468</v>
      </c>
      <c r="N5258" t="s">
        <v>2322</v>
      </c>
      <c r="O5258" t="s">
        <v>1102</v>
      </c>
      <c r="P5258" t="s">
        <v>1102</v>
      </c>
      <c r="Y5258" t="s">
        <v>27469</v>
      </c>
    </row>
    <row r="5259" spans="1:25">
      <c r="A5259" t="s">
        <v>27470</v>
      </c>
      <c r="B5259" t="s">
        <v>27471</v>
      </c>
      <c r="D5259" t="s">
        <v>40</v>
      </c>
      <c r="E5259" t="s">
        <v>41</v>
      </c>
      <c r="G5259" t="s">
        <v>27472</v>
      </c>
      <c r="H5259" t="s">
        <v>2896</v>
      </c>
      <c r="J5259" t="s">
        <v>924</v>
      </c>
      <c r="K5259" t="s">
        <v>925</v>
      </c>
      <c r="L5259">
        <v>29</v>
      </c>
      <c r="M5259" t="s">
        <v>27473</v>
      </c>
      <c r="N5259" t="s">
        <v>2212</v>
      </c>
      <c r="O5259" t="s">
        <v>1102</v>
      </c>
      <c r="P5259" t="s">
        <v>1102</v>
      </c>
      <c r="X5259" t="s">
        <v>27474</v>
      </c>
      <c r="Y5259" t="s">
        <v>27475</v>
      </c>
    </row>
    <row r="5260" spans="1:25">
      <c r="A5260" t="s">
        <v>27476</v>
      </c>
      <c r="B5260" t="s">
        <v>27477</v>
      </c>
      <c r="D5260" t="s">
        <v>40</v>
      </c>
      <c r="E5260" t="s">
        <v>41</v>
      </c>
      <c r="G5260" t="s">
        <v>27478</v>
      </c>
      <c r="H5260" t="s">
        <v>2078</v>
      </c>
      <c r="J5260" t="s">
        <v>392</v>
      </c>
      <c r="K5260" t="s">
        <v>393</v>
      </c>
      <c r="L5260">
        <v>30</v>
      </c>
      <c r="M5260" t="s">
        <v>27479</v>
      </c>
      <c r="N5260" t="s">
        <v>2322</v>
      </c>
      <c r="O5260" t="s">
        <v>2091</v>
      </c>
      <c r="P5260" t="s">
        <v>2091</v>
      </c>
      <c r="Y5260" t="s">
        <v>27480</v>
      </c>
    </row>
    <row r="5261" spans="1:25">
      <c r="A5261" t="s">
        <v>27481</v>
      </c>
      <c r="B5261" t="s">
        <v>27482</v>
      </c>
      <c r="D5261" t="s">
        <v>40</v>
      </c>
      <c r="E5261" t="s">
        <v>41</v>
      </c>
      <c r="G5261" t="s">
        <v>16087</v>
      </c>
      <c r="H5261" t="s">
        <v>27483</v>
      </c>
      <c r="J5261" t="s">
        <v>392</v>
      </c>
      <c r="K5261" t="s">
        <v>393</v>
      </c>
      <c r="L5261">
        <v>30</v>
      </c>
      <c r="M5261" t="s">
        <v>27484</v>
      </c>
      <c r="N5261" t="s">
        <v>2322</v>
      </c>
      <c r="O5261" t="s">
        <v>2091</v>
      </c>
      <c r="P5261" t="s">
        <v>2091</v>
      </c>
      <c r="X5261" t="s">
        <v>27485</v>
      </c>
      <c r="Y5261" t="s">
        <v>27486</v>
      </c>
    </row>
    <row r="5262" spans="1:25">
      <c r="A5262" t="s">
        <v>27487</v>
      </c>
      <c r="B5262" t="s">
        <v>27488</v>
      </c>
      <c r="D5262" t="s">
        <v>40</v>
      </c>
      <c r="E5262" t="s">
        <v>41</v>
      </c>
      <c r="G5262" t="s">
        <v>11534</v>
      </c>
      <c r="H5262" t="s">
        <v>27489</v>
      </c>
      <c r="J5262" t="s">
        <v>392</v>
      </c>
      <c r="K5262" t="s">
        <v>393</v>
      </c>
      <c r="L5262">
        <v>29</v>
      </c>
      <c r="M5262" t="s">
        <v>27490</v>
      </c>
      <c r="N5262" t="s">
        <v>394</v>
      </c>
      <c r="O5262" t="s">
        <v>261</v>
      </c>
      <c r="P5262" t="s">
        <v>261</v>
      </c>
      <c r="Y5262" t="s">
        <v>27491</v>
      </c>
    </row>
    <row r="5263" spans="1:25">
      <c r="A5263" t="s">
        <v>27492</v>
      </c>
      <c r="B5263" t="s">
        <v>27493</v>
      </c>
      <c r="D5263" t="s">
        <v>40</v>
      </c>
      <c r="E5263" t="s">
        <v>41</v>
      </c>
      <c r="G5263" t="s">
        <v>27494</v>
      </c>
      <c r="H5263" t="s">
        <v>27495</v>
      </c>
      <c r="J5263" t="s">
        <v>392</v>
      </c>
      <c r="K5263" t="s">
        <v>393</v>
      </c>
      <c r="L5263">
        <v>29</v>
      </c>
      <c r="M5263" t="s">
        <v>27496</v>
      </c>
      <c r="N5263" t="s">
        <v>2142</v>
      </c>
      <c r="O5263" t="s">
        <v>1115</v>
      </c>
      <c r="P5263" t="s">
        <v>27497</v>
      </c>
      <c r="X5263" t="s">
        <v>27498</v>
      </c>
      <c r="Y5263" t="s">
        <v>27499</v>
      </c>
    </row>
    <row r="5264" spans="1:25">
      <c r="A5264" t="s">
        <v>27500</v>
      </c>
      <c r="B5264" t="s">
        <v>27501</v>
      </c>
      <c r="D5264" t="s">
        <v>40</v>
      </c>
      <c r="E5264" t="s">
        <v>41</v>
      </c>
      <c r="G5264" t="s">
        <v>27502</v>
      </c>
      <c r="H5264" t="s">
        <v>27503</v>
      </c>
      <c r="J5264" t="s">
        <v>392</v>
      </c>
      <c r="K5264" t="s">
        <v>393</v>
      </c>
      <c r="L5264">
        <v>29</v>
      </c>
      <c r="M5264" t="s">
        <v>27504</v>
      </c>
      <c r="N5264" t="s">
        <v>773</v>
      </c>
      <c r="O5264" t="s">
        <v>1115</v>
      </c>
      <c r="P5264" t="s">
        <v>1115</v>
      </c>
      <c r="X5264" t="s">
        <v>27505</v>
      </c>
      <c r="Y5264" t="s">
        <v>27506</v>
      </c>
    </row>
    <row r="5265" spans="1:25">
      <c r="A5265" t="s">
        <v>27507</v>
      </c>
      <c r="B5265" t="s">
        <v>27508</v>
      </c>
      <c r="D5265" t="s">
        <v>40</v>
      </c>
      <c r="E5265" t="s">
        <v>41</v>
      </c>
      <c r="G5265" t="s">
        <v>27509</v>
      </c>
      <c r="H5265" t="s">
        <v>27510</v>
      </c>
      <c r="J5265" t="s">
        <v>392</v>
      </c>
      <c r="K5265" t="s">
        <v>393</v>
      </c>
      <c r="L5265">
        <v>29</v>
      </c>
      <c r="M5265" t="s">
        <v>27504</v>
      </c>
      <c r="N5265" t="s">
        <v>394</v>
      </c>
      <c r="O5265" t="s">
        <v>1115</v>
      </c>
      <c r="P5265" t="s">
        <v>1115</v>
      </c>
      <c r="X5265" t="s">
        <v>27511</v>
      </c>
      <c r="Y5265" t="s">
        <v>27512</v>
      </c>
    </row>
    <row r="5266" spans="1:25">
      <c r="A5266" t="s">
        <v>27513</v>
      </c>
      <c r="B5266" t="s">
        <v>27514</v>
      </c>
      <c r="D5266" t="s">
        <v>40</v>
      </c>
      <c r="E5266" t="s">
        <v>41</v>
      </c>
      <c r="G5266" t="s">
        <v>27515</v>
      </c>
      <c r="H5266" t="s">
        <v>27516</v>
      </c>
      <c r="J5266" t="s">
        <v>392</v>
      </c>
      <c r="K5266" t="s">
        <v>393</v>
      </c>
      <c r="L5266">
        <v>29</v>
      </c>
      <c r="M5266" t="s">
        <v>27517</v>
      </c>
      <c r="N5266" t="s">
        <v>773</v>
      </c>
      <c r="O5266" t="s">
        <v>1115</v>
      </c>
      <c r="P5266" t="s">
        <v>1115</v>
      </c>
      <c r="X5266" t="s">
        <v>27518</v>
      </c>
      <c r="Y5266" t="s">
        <v>27519</v>
      </c>
    </row>
    <row r="5267" spans="1:25">
      <c r="A5267" t="s">
        <v>27520</v>
      </c>
      <c r="B5267" t="s">
        <v>27521</v>
      </c>
      <c r="D5267" t="s">
        <v>40</v>
      </c>
      <c r="E5267" t="s">
        <v>41</v>
      </c>
      <c r="G5267" t="s">
        <v>27522</v>
      </c>
      <c r="H5267" t="s">
        <v>27523</v>
      </c>
      <c r="J5267" t="s">
        <v>924</v>
      </c>
      <c r="K5267" t="s">
        <v>925</v>
      </c>
      <c r="L5267">
        <v>29</v>
      </c>
      <c r="M5267" t="s">
        <v>27524</v>
      </c>
      <c r="N5267" t="s">
        <v>2142</v>
      </c>
      <c r="O5267" t="s">
        <v>1115</v>
      </c>
      <c r="P5267" t="s">
        <v>1115</v>
      </c>
      <c r="Y5267" t="s">
        <v>27525</v>
      </c>
    </row>
    <row r="5268" spans="1:25">
      <c r="A5268" t="s">
        <v>27526</v>
      </c>
      <c r="B5268" t="s">
        <v>27527</v>
      </c>
      <c r="D5268" t="s">
        <v>40</v>
      </c>
      <c r="E5268" t="s">
        <v>41</v>
      </c>
      <c r="G5268" t="s">
        <v>5155</v>
      </c>
      <c r="H5268" t="s">
        <v>27528</v>
      </c>
      <c r="J5268" t="s">
        <v>392</v>
      </c>
      <c r="K5268" t="s">
        <v>393</v>
      </c>
      <c r="L5268">
        <v>30</v>
      </c>
      <c r="M5268" t="s">
        <v>27529</v>
      </c>
      <c r="N5268" t="s">
        <v>394</v>
      </c>
      <c r="O5268" t="s">
        <v>2091</v>
      </c>
      <c r="P5268" t="s">
        <v>2091</v>
      </c>
      <c r="Y5268" t="s">
        <v>27530</v>
      </c>
    </row>
    <row r="5269" spans="1:25">
      <c r="A5269" t="s">
        <v>27531</v>
      </c>
      <c r="B5269" t="s">
        <v>27532</v>
      </c>
      <c r="D5269" t="s">
        <v>40</v>
      </c>
      <c r="E5269" t="s">
        <v>41</v>
      </c>
      <c r="G5269" t="s">
        <v>27533</v>
      </c>
      <c r="H5269" t="s">
        <v>27534</v>
      </c>
      <c r="J5269" t="s">
        <v>17739</v>
      </c>
      <c r="K5269" t="s">
        <v>17740</v>
      </c>
      <c r="L5269">
        <v>30</v>
      </c>
      <c r="M5269" t="s">
        <v>27535</v>
      </c>
      <c r="N5269" t="s">
        <v>2892</v>
      </c>
      <c r="O5269" t="s">
        <v>2091</v>
      </c>
      <c r="P5269" t="s">
        <v>2091</v>
      </c>
      <c r="X5269" t="s">
        <v>27536</v>
      </c>
      <c r="Y5269" t="s">
        <v>27537</v>
      </c>
    </row>
    <row r="5270" spans="1:25">
      <c r="A5270" t="s">
        <v>27538</v>
      </c>
      <c r="B5270" t="s">
        <v>27539</v>
      </c>
      <c r="D5270" t="s">
        <v>40</v>
      </c>
      <c r="E5270" t="s">
        <v>41</v>
      </c>
      <c r="G5270" t="s">
        <v>27540</v>
      </c>
      <c r="H5270" t="s">
        <v>27541</v>
      </c>
      <c r="J5270" t="s">
        <v>771</v>
      </c>
      <c r="K5270" t="s">
        <v>772</v>
      </c>
      <c r="L5270">
        <v>30</v>
      </c>
      <c r="M5270" t="s">
        <v>27542</v>
      </c>
      <c r="N5270" t="s">
        <v>2212</v>
      </c>
      <c r="O5270" t="s">
        <v>2091</v>
      </c>
      <c r="P5270" t="s">
        <v>2091</v>
      </c>
      <c r="Y5270" t="s">
        <v>27543</v>
      </c>
    </row>
    <row r="5271" spans="1:25">
      <c r="A5271" t="s">
        <v>27544</v>
      </c>
      <c r="B5271" t="s">
        <v>27545</v>
      </c>
      <c r="D5271" t="s">
        <v>40</v>
      </c>
      <c r="E5271" t="s">
        <v>41</v>
      </c>
      <c r="G5271" t="s">
        <v>13889</v>
      </c>
      <c r="H5271" t="s">
        <v>26111</v>
      </c>
      <c r="J5271" t="s">
        <v>392</v>
      </c>
      <c r="K5271" t="s">
        <v>393</v>
      </c>
      <c r="L5271">
        <v>30</v>
      </c>
      <c r="M5271" t="s">
        <v>27546</v>
      </c>
      <c r="N5271" t="s">
        <v>2142</v>
      </c>
      <c r="O5271" t="s">
        <v>2091</v>
      </c>
      <c r="P5271" t="s">
        <v>2091</v>
      </c>
      <c r="Y5271" t="s">
        <v>27547</v>
      </c>
    </row>
    <row r="5272" spans="1:25">
      <c r="A5272" t="s">
        <v>27548</v>
      </c>
      <c r="B5272" t="s">
        <v>27549</v>
      </c>
      <c r="D5272" t="s">
        <v>40</v>
      </c>
      <c r="E5272" t="s">
        <v>41</v>
      </c>
      <c r="G5272" t="s">
        <v>27550</v>
      </c>
      <c r="H5272" t="s">
        <v>26558</v>
      </c>
      <c r="J5272" t="s">
        <v>392</v>
      </c>
      <c r="K5272" t="s">
        <v>393</v>
      </c>
      <c r="L5272">
        <v>29</v>
      </c>
      <c r="M5272" t="s">
        <v>27551</v>
      </c>
      <c r="N5272" t="s">
        <v>394</v>
      </c>
      <c r="O5272" t="s">
        <v>1153</v>
      </c>
      <c r="P5272" t="s">
        <v>27552</v>
      </c>
      <c r="X5272" t="s">
        <v>27553</v>
      </c>
      <c r="Y5272" t="s">
        <v>27554</v>
      </c>
    </row>
    <row r="5273" spans="1:25">
      <c r="A5273" t="s">
        <v>27555</v>
      </c>
      <c r="B5273" t="s">
        <v>27556</v>
      </c>
      <c r="D5273" t="s">
        <v>40</v>
      </c>
      <c r="E5273" t="s">
        <v>41</v>
      </c>
      <c r="G5273" t="s">
        <v>27557</v>
      </c>
      <c r="H5273" t="s">
        <v>27558</v>
      </c>
      <c r="J5273" t="s">
        <v>392</v>
      </c>
      <c r="K5273" t="s">
        <v>393</v>
      </c>
      <c r="L5273">
        <v>29</v>
      </c>
      <c r="M5273" t="s">
        <v>27559</v>
      </c>
      <c r="N5273" t="s">
        <v>394</v>
      </c>
      <c r="O5273" t="s">
        <v>1153</v>
      </c>
      <c r="P5273" t="s">
        <v>1153</v>
      </c>
      <c r="Y5273" t="s">
        <v>27560</v>
      </c>
    </row>
    <row r="5274" spans="1:25">
      <c r="A5274" t="s">
        <v>27561</v>
      </c>
      <c r="B5274" t="s">
        <v>27562</v>
      </c>
      <c r="D5274" t="s">
        <v>40</v>
      </c>
      <c r="E5274" t="s">
        <v>41</v>
      </c>
      <c r="G5274" t="s">
        <v>27563</v>
      </c>
      <c r="H5274" t="s">
        <v>181</v>
      </c>
      <c r="J5274" t="s">
        <v>392</v>
      </c>
      <c r="K5274" t="s">
        <v>393</v>
      </c>
      <c r="L5274">
        <v>30</v>
      </c>
      <c r="M5274" t="s">
        <v>27564</v>
      </c>
      <c r="N5274" t="s">
        <v>2142</v>
      </c>
      <c r="O5274" t="s">
        <v>2091</v>
      </c>
      <c r="P5274" t="s">
        <v>2091</v>
      </c>
      <c r="Y5274" t="s">
        <v>27565</v>
      </c>
    </row>
    <row r="5275" spans="1:25">
      <c r="A5275" t="s">
        <v>27566</v>
      </c>
      <c r="B5275" t="s">
        <v>27567</v>
      </c>
      <c r="D5275" t="s">
        <v>40</v>
      </c>
      <c r="E5275" t="s">
        <v>41</v>
      </c>
      <c r="G5275" t="s">
        <v>27568</v>
      </c>
      <c r="H5275" t="s">
        <v>27569</v>
      </c>
      <c r="J5275" t="s">
        <v>392</v>
      </c>
      <c r="K5275" t="s">
        <v>393</v>
      </c>
      <c r="L5275">
        <v>30</v>
      </c>
      <c r="M5275" t="s">
        <v>27570</v>
      </c>
      <c r="N5275" t="s">
        <v>200</v>
      </c>
      <c r="O5275" t="s">
        <v>2091</v>
      </c>
      <c r="P5275" t="s">
        <v>2091</v>
      </c>
      <c r="X5275" t="s">
        <v>27571</v>
      </c>
      <c r="Y5275" t="s">
        <v>27572</v>
      </c>
    </row>
    <row r="5276" spans="1:25">
      <c r="A5276" t="s">
        <v>27573</v>
      </c>
      <c r="B5276" t="s">
        <v>27574</v>
      </c>
      <c r="D5276" t="s">
        <v>40</v>
      </c>
      <c r="E5276" t="s">
        <v>41</v>
      </c>
      <c r="G5276" t="s">
        <v>27575</v>
      </c>
      <c r="H5276" t="s">
        <v>27576</v>
      </c>
      <c r="J5276" t="s">
        <v>392</v>
      </c>
      <c r="K5276" t="s">
        <v>393</v>
      </c>
      <c r="L5276">
        <v>30</v>
      </c>
      <c r="M5276" t="s">
        <v>27577</v>
      </c>
      <c r="N5276" t="s">
        <v>773</v>
      </c>
      <c r="O5276" t="s">
        <v>2091</v>
      </c>
      <c r="P5276" t="s">
        <v>2091</v>
      </c>
      <c r="X5276" t="s">
        <v>27578</v>
      </c>
      <c r="Y5276" t="s">
        <v>27579</v>
      </c>
    </row>
    <row r="5277" spans="1:25">
      <c r="A5277" t="s">
        <v>27580</v>
      </c>
      <c r="B5277" t="s">
        <v>27581</v>
      </c>
      <c r="D5277" t="s">
        <v>40</v>
      </c>
      <c r="E5277" t="s">
        <v>41</v>
      </c>
      <c r="G5277" t="s">
        <v>3523</v>
      </c>
      <c r="H5277" t="s">
        <v>3523</v>
      </c>
      <c r="J5277" t="s">
        <v>2128</v>
      </c>
      <c r="K5277" t="s">
        <v>2129</v>
      </c>
      <c r="L5277">
        <v>31</v>
      </c>
      <c r="M5277" t="s">
        <v>27582</v>
      </c>
      <c r="N5277" t="s">
        <v>200</v>
      </c>
      <c r="O5277" t="s">
        <v>2091</v>
      </c>
      <c r="P5277" t="s">
        <v>2091</v>
      </c>
      <c r="Y5277" t="s">
        <v>27583</v>
      </c>
    </row>
    <row r="5278" spans="1:25">
      <c r="A5278" t="s">
        <v>27584</v>
      </c>
      <c r="B5278" t="s">
        <v>27585</v>
      </c>
      <c r="D5278" t="s">
        <v>40</v>
      </c>
      <c r="E5278" t="s">
        <v>41</v>
      </c>
      <c r="G5278" t="s">
        <v>27586</v>
      </c>
      <c r="H5278" t="s">
        <v>2810</v>
      </c>
      <c r="J5278" t="s">
        <v>2128</v>
      </c>
      <c r="K5278" t="s">
        <v>2129</v>
      </c>
      <c r="L5278">
        <v>33</v>
      </c>
      <c r="M5278" t="s">
        <v>27587</v>
      </c>
      <c r="N5278" t="s">
        <v>2322</v>
      </c>
      <c r="O5278" t="s">
        <v>58</v>
      </c>
      <c r="P5278" t="s">
        <v>27588</v>
      </c>
      <c r="X5278" t="s">
        <v>27115</v>
      </c>
      <c r="Y5278" t="s">
        <v>27589</v>
      </c>
    </row>
    <row r="5279" spans="1:25">
      <c r="A5279" t="s">
        <v>27590</v>
      </c>
      <c r="B5279" t="s">
        <v>27591</v>
      </c>
      <c r="D5279" t="s">
        <v>40</v>
      </c>
      <c r="E5279" t="s">
        <v>41</v>
      </c>
      <c r="G5279" t="s">
        <v>27592</v>
      </c>
      <c r="H5279" t="s">
        <v>27593</v>
      </c>
      <c r="J5279" t="s">
        <v>392</v>
      </c>
      <c r="K5279" t="s">
        <v>393</v>
      </c>
      <c r="L5279">
        <v>39</v>
      </c>
      <c r="M5279" t="s">
        <v>27594</v>
      </c>
      <c r="N5279" t="s">
        <v>2582</v>
      </c>
      <c r="O5279" t="s">
        <v>741</v>
      </c>
      <c r="P5279" t="s">
        <v>741</v>
      </c>
      <c r="X5279" t="s">
        <v>27595</v>
      </c>
      <c r="Y5279" t="s">
        <v>27596</v>
      </c>
    </row>
    <row r="5280" spans="1:25">
      <c r="A5280" t="s">
        <v>27597</v>
      </c>
      <c r="B5280" t="s">
        <v>27598</v>
      </c>
      <c r="D5280" t="s">
        <v>40</v>
      </c>
      <c r="E5280" t="s">
        <v>41</v>
      </c>
      <c r="G5280" t="s">
        <v>27599</v>
      </c>
      <c r="H5280" t="s">
        <v>24672</v>
      </c>
      <c r="J5280" t="s">
        <v>2128</v>
      </c>
      <c r="K5280" t="s">
        <v>2129</v>
      </c>
      <c r="L5280">
        <v>30</v>
      </c>
      <c r="M5280" t="s">
        <v>27600</v>
      </c>
      <c r="N5280" t="s">
        <v>2184</v>
      </c>
      <c r="O5280" t="s">
        <v>2091</v>
      </c>
      <c r="P5280" t="s">
        <v>27601</v>
      </c>
      <c r="X5280" t="s">
        <v>27602</v>
      </c>
      <c r="Y5280" t="s">
        <v>27603</v>
      </c>
    </row>
    <row r="5281" spans="1:25">
      <c r="A5281" t="s">
        <v>27604</v>
      </c>
      <c r="B5281" t="s">
        <v>27605</v>
      </c>
      <c r="D5281" t="s">
        <v>40</v>
      </c>
      <c r="E5281" t="s">
        <v>41</v>
      </c>
      <c r="G5281" t="s">
        <v>27606</v>
      </c>
      <c r="H5281" t="s">
        <v>12011</v>
      </c>
      <c r="J5281" t="s">
        <v>392</v>
      </c>
      <c r="K5281" t="s">
        <v>393</v>
      </c>
      <c r="L5281">
        <v>29</v>
      </c>
      <c r="M5281" t="s">
        <v>27607</v>
      </c>
      <c r="N5281" t="s">
        <v>2322</v>
      </c>
      <c r="O5281" t="s">
        <v>560</v>
      </c>
      <c r="P5281" t="s">
        <v>560</v>
      </c>
      <c r="X5281" t="s">
        <v>27608</v>
      </c>
      <c r="Y5281" t="s">
        <v>27609</v>
      </c>
    </row>
    <row r="5282" spans="1:25">
      <c r="A5282" t="s">
        <v>27610</v>
      </c>
      <c r="B5282" t="s">
        <v>27611</v>
      </c>
      <c r="D5282" t="s">
        <v>40</v>
      </c>
      <c r="E5282" t="s">
        <v>41</v>
      </c>
      <c r="G5282" t="s">
        <v>6836</v>
      </c>
      <c r="H5282" t="s">
        <v>27612</v>
      </c>
      <c r="J5282" t="s">
        <v>392</v>
      </c>
      <c r="K5282" t="s">
        <v>393</v>
      </c>
      <c r="L5282">
        <v>29</v>
      </c>
      <c r="M5282" t="s">
        <v>27613</v>
      </c>
      <c r="N5282" t="s">
        <v>2184</v>
      </c>
      <c r="O5282" t="s">
        <v>643</v>
      </c>
      <c r="P5282" t="s">
        <v>643</v>
      </c>
      <c r="Y5282" t="s">
        <v>27614</v>
      </c>
    </row>
    <row r="5283" spans="1:25">
      <c r="A5283" t="s">
        <v>27615</v>
      </c>
      <c r="B5283" t="s">
        <v>27616</v>
      </c>
      <c r="D5283" t="s">
        <v>40</v>
      </c>
      <c r="E5283" t="s">
        <v>41</v>
      </c>
      <c r="G5283" t="s">
        <v>27617</v>
      </c>
      <c r="H5283" t="s">
        <v>27618</v>
      </c>
      <c r="J5283" t="s">
        <v>392</v>
      </c>
      <c r="K5283" t="s">
        <v>393</v>
      </c>
      <c r="L5283">
        <v>30</v>
      </c>
      <c r="M5283" t="s">
        <v>27619</v>
      </c>
      <c r="N5283" t="s">
        <v>725</v>
      </c>
      <c r="O5283" t="s">
        <v>2091</v>
      </c>
      <c r="P5283" t="s">
        <v>2091</v>
      </c>
      <c r="X5283" t="s">
        <v>27620</v>
      </c>
      <c r="Y5283" t="s">
        <v>27621</v>
      </c>
    </row>
    <row r="5284" spans="1:25">
      <c r="A5284" t="s">
        <v>27622</v>
      </c>
      <c r="B5284" t="s">
        <v>27623</v>
      </c>
      <c r="D5284" t="s">
        <v>40</v>
      </c>
      <c r="E5284" t="s">
        <v>41</v>
      </c>
      <c r="G5284" t="s">
        <v>27624</v>
      </c>
      <c r="H5284" t="s">
        <v>1415</v>
      </c>
      <c r="J5284" t="s">
        <v>924</v>
      </c>
      <c r="K5284" t="s">
        <v>925</v>
      </c>
      <c r="L5284">
        <v>30</v>
      </c>
      <c r="M5284" t="s">
        <v>27619</v>
      </c>
      <c r="N5284" t="s">
        <v>2184</v>
      </c>
      <c r="O5284" t="s">
        <v>2091</v>
      </c>
      <c r="P5284" t="s">
        <v>2091</v>
      </c>
      <c r="Y5284" t="s">
        <v>27625</v>
      </c>
    </row>
    <row r="5285" spans="1:25">
      <c r="A5285" t="s">
        <v>27626</v>
      </c>
      <c r="B5285" t="s">
        <v>27627</v>
      </c>
      <c r="D5285" t="s">
        <v>40</v>
      </c>
      <c r="E5285" t="s">
        <v>41</v>
      </c>
      <c r="G5285" t="s">
        <v>27628</v>
      </c>
      <c r="H5285" t="s">
        <v>27629</v>
      </c>
      <c r="J5285" t="s">
        <v>18159</v>
      </c>
      <c r="K5285" t="s">
        <v>18160</v>
      </c>
      <c r="L5285">
        <v>30</v>
      </c>
      <c r="M5285" t="s">
        <v>27630</v>
      </c>
      <c r="N5285" t="s">
        <v>773</v>
      </c>
      <c r="O5285" t="s">
        <v>2091</v>
      </c>
      <c r="P5285" t="s">
        <v>2091</v>
      </c>
      <c r="X5285" t="s">
        <v>27631</v>
      </c>
      <c r="Y5285" t="s">
        <v>27632</v>
      </c>
    </row>
    <row r="5286" spans="1:25">
      <c r="A5286" t="s">
        <v>27633</v>
      </c>
      <c r="B5286" t="s">
        <v>27634</v>
      </c>
      <c r="D5286" t="s">
        <v>40</v>
      </c>
      <c r="E5286" t="s">
        <v>41</v>
      </c>
      <c r="G5286" t="s">
        <v>27635</v>
      </c>
      <c r="H5286" t="s">
        <v>507</v>
      </c>
      <c r="J5286" t="s">
        <v>392</v>
      </c>
      <c r="K5286" t="s">
        <v>393</v>
      </c>
      <c r="L5286">
        <v>30</v>
      </c>
      <c r="M5286" t="s">
        <v>27636</v>
      </c>
      <c r="N5286" t="s">
        <v>2322</v>
      </c>
      <c r="O5286" t="s">
        <v>2091</v>
      </c>
      <c r="P5286" t="s">
        <v>2091</v>
      </c>
      <c r="X5286" t="s">
        <v>27637</v>
      </c>
      <c r="Y5286" t="s">
        <v>27638</v>
      </c>
    </row>
    <row r="5287" spans="1:25">
      <c r="A5287" t="s">
        <v>27639</v>
      </c>
      <c r="B5287" t="s">
        <v>27640</v>
      </c>
      <c r="D5287" t="s">
        <v>40</v>
      </c>
      <c r="E5287" t="s">
        <v>41</v>
      </c>
      <c r="G5287" t="s">
        <v>27641</v>
      </c>
      <c r="H5287" t="s">
        <v>27642</v>
      </c>
      <c r="J5287" t="s">
        <v>392</v>
      </c>
      <c r="K5287" t="s">
        <v>393</v>
      </c>
      <c r="L5287">
        <v>30</v>
      </c>
      <c r="M5287" t="s">
        <v>27643</v>
      </c>
      <c r="N5287" t="s">
        <v>2184</v>
      </c>
      <c r="O5287" t="s">
        <v>2091</v>
      </c>
      <c r="P5287" t="s">
        <v>2091</v>
      </c>
      <c r="Y5287" t="s">
        <v>27644</v>
      </c>
    </row>
    <row r="5288" spans="1:25">
      <c r="A5288" t="s">
        <v>27645</v>
      </c>
      <c r="B5288" t="s">
        <v>27646</v>
      </c>
      <c r="D5288" t="s">
        <v>40</v>
      </c>
      <c r="E5288" t="s">
        <v>41</v>
      </c>
      <c r="G5288" t="s">
        <v>27647</v>
      </c>
      <c r="H5288" t="s">
        <v>27648</v>
      </c>
      <c r="J5288" t="s">
        <v>771</v>
      </c>
      <c r="K5288" t="s">
        <v>772</v>
      </c>
      <c r="L5288">
        <v>29</v>
      </c>
      <c r="M5288" t="s">
        <v>27649</v>
      </c>
      <c r="N5288" t="s">
        <v>2184</v>
      </c>
      <c r="O5288" t="s">
        <v>643</v>
      </c>
      <c r="P5288" t="s">
        <v>643</v>
      </c>
      <c r="Y5288" t="s">
        <v>27650</v>
      </c>
    </row>
    <row r="5289" spans="1:25">
      <c r="A5289" t="s">
        <v>27651</v>
      </c>
      <c r="B5289" t="s">
        <v>27652</v>
      </c>
      <c r="D5289" t="s">
        <v>40</v>
      </c>
      <c r="E5289" t="s">
        <v>41</v>
      </c>
      <c r="G5289" t="s">
        <v>8792</v>
      </c>
      <c r="H5289" t="s">
        <v>27653</v>
      </c>
      <c r="J5289" t="s">
        <v>2128</v>
      </c>
      <c r="K5289" t="s">
        <v>2129</v>
      </c>
      <c r="L5289">
        <v>29</v>
      </c>
      <c r="M5289" t="s">
        <v>27654</v>
      </c>
      <c r="N5289" t="s">
        <v>2212</v>
      </c>
      <c r="O5289" t="s">
        <v>683</v>
      </c>
      <c r="P5289" t="s">
        <v>27655</v>
      </c>
      <c r="X5289" t="s">
        <v>27656</v>
      </c>
      <c r="Y5289" t="s">
        <v>27657</v>
      </c>
    </row>
    <row r="5290" spans="1:25">
      <c r="A5290" t="s">
        <v>27658</v>
      </c>
      <c r="B5290" t="s">
        <v>27659</v>
      </c>
      <c r="D5290" t="s">
        <v>40</v>
      </c>
      <c r="E5290" t="s">
        <v>41</v>
      </c>
      <c r="G5290" t="s">
        <v>27660</v>
      </c>
      <c r="H5290" t="s">
        <v>27661</v>
      </c>
      <c r="J5290" t="s">
        <v>392</v>
      </c>
      <c r="K5290" t="s">
        <v>393</v>
      </c>
      <c r="L5290">
        <v>29</v>
      </c>
      <c r="M5290" t="s">
        <v>27662</v>
      </c>
      <c r="N5290" t="s">
        <v>773</v>
      </c>
      <c r="O5290" t="s">
        <v>741</v>
      </c>
      <c r="P5290" t="s">
        <v>741</v>
      </c>
      <c r="X5290" t="s">
        <v>27663</v>
      </c>
      <c r="Y5290" t="s">
        <v>27664</v>
      </c>
    </row>
    <row r="5291" spans="1:25">
      <c r="A5291" t="s">
        <v>27665</v>
      </c>
      <c r="B5291" t="s">
        <v>27666</v>
      </c>
      <c r="D5291" t="s">
        <v>40</v>
      </c>
      <c r="E5291" t="s">
        <v>41</v>
      </c>
      <c r="G5291" t="s">
        <v>8042</v>
      </c>
      <c r="H5291" t="s">
        <v>27667</v>
      </c>
      <c r="J5291" t="s">
        <v>392</v>
      </c>
      <c r="K5291" t="s">
        <v>393</v>
      </c>
      <c r="L5291">
        <v>30</v>
      </c>
      <c r="M5291" t="s">
        <v>27668</v>
      </c>
      <c r="N5291" t="s">
        <v>2212</v>
      </c>
      <c r="O5291" t="s">
        <v>48</v>
      </c>
      <c r="P5291" t="s">
        <v>48</v>
      </c>
      <c r="Y5291" t="s">
        <v>27669</v>
      </c>
    </row>
    <row r="5292" spans="1:25">
      <c r="A5292" t="s">
        <v>27670</v>
      </c>
      <c r="B5292" t="s">
        <v>27671</v>
      </c>
      <c r="D5292" t="s">
        <v>40</v>
      </c>
      <c r="E5292" t="s">
        <v>41</v>
      </c>
      <c r="G5292" t="s">
        <v>10824</v>
      </c>
      <c r="H5292" t="s">
        <v>2217</v>
      </c>
      <c r="J5292" t="s">
        <v>924</v>
      </c>
      <c r="K5292" t="s">
        <v>925</v>
      </c>
      <c r="L5292">
        <v>30</v>
      </c>
      <c r="M5292" t="s">
        <v>27672</v>
      </c>
      <c r="N5292" t="s">
        <v>2142</v>
      </c>
      <c r="O5292" t="s">
        <v>48</v>
      </c>
      <c r="P5292" t="s">
        <v>48</v>
      </c>
      <c r="Y5292" t="s">
        <v>27673</v>
      </c>
    </row>
    <row r="5293" spans="1:25">
      <c r="A5293" t="s">
        <v>27674</v>
      </c>
      <c r="B5293" t="s">
        <v>27675</v>
      </c>
      <c r="D5293" t="s">
        <v>40</v>
      </c>
      <c r="E5293" t="s">
        <v>41</v>
      </c>
      <c r="G5293" t="s">
        <v>27676</v>
      </c>
      <c r="H5293" t="s">
        <v>27677</v>
      </c>
      <c r="J5293" t="s">
        <v>392</v>
      </c>
      <c r="K5293" t="s">
        <v>393</v>
      </c>
      <c r="L5293">
        <v>30</v>
      </c>
      <c r="M5293" t="s">
        <v>27678</v>
      </c>
      <c r="N5293" t="s">
        <v>773</v>
      </c>
      <c r="O5293" t="s">
        <v>1102</v>
      </c>
      <c r="P5293" t="s">
        <v>1102</v>
      </c>
      <c r="Y5293" t="s">
        <v>27679</v>
      </c>
    </row>
    <row r="5294" spans="1:25">
      <c r="A5294" t="s">
        <v>27680</v>
      </c>
      <c r="B5294" t="s">
        <v>27681</v>
      </c>
      <c r="D5294" t="s">
        <v>40</v>
      </c>
      <c r="E5294" t="s">
        <v>41</v>
      </c>
      <c r="G5294" t="s">
        <v>27682</v>
      </c>
      <c r="H5294" t="s">
        <v>27683</v>
      </c>
      <c r="J5294" t="s">
        <v>392</v>
      </c>
      <c r="K5294" t="s">
        <v>393</v>
      </c>
      <c r="L5294">
        <v>29</v>
      </c>
      <c r="M5294" t="s">
        <v>27684</v>
      </c>
      <c r="N5294" t="s">
        <v>2212</v>
      </c>
      <c r="O5294" t="s">
        <v>449</v>
      </c>
      <c r="P5294" t="s">
        <v>449</v>
      </c>
      <c r="Y5294" t="s">
        <v>27685</v>
      </c>
    </row>
    <row r="5295" spans="1:25">
      <c r="A5295" t="s">
        <v>27686</v>
      </c>
      <c r="B5295" t="s">
        <v>27687</v>
      </c>
      <c r="D5295" t="s">
        <v>40</v>
      </c>
      <c r="E5295" t="s">
        <v>41</v>
      </c>
      <c r="G5295" t="s">
        <v>27688</v>
      </c>
      <c r="H5295" t="s">
        <v>27688</v>
      </c>
      <c r="J5295" t="s">
        <v>392</v>
      </c>
      <c r="K5295" t="s">
        <v>393</v>
      </c>
      <c r="L5295">
        <v>29</v>
      </c>
      <c r="M5295" t="s">
        <v>27689</v>
      </c>
      <c r="N5295" t="s">
        <v>773</v>
      </c>
      <c r="O5295" t="s">
        <v>741</v>
      </c>
      <c r="P5295" t="s">
        <v>741</v>
      </c>
      <c r="X5295" t="s">
        <v>27690</v>
      </c>
      <c r="Y5295" t="s">
        <v>27691</v>
      </c>
    </row>
    <row r="5296" spans="1:25">
      <c r="A5296" t="s">
        <v>27692</v>
      </c>
      <c r="B5296" t="s">
        <v>27693</v>
      </c>
      <c r="D5296" t="s">
        <v>40</v>
      </c>
      <c r="E5296" t="s">
        <v>41</v>
      </c>
      <c r="G5296" t="s">
        <v>27694</v>
      </c>
      <c r="H5296" t="s">
        <v>22423</v>
      </c>
      <c r="J5296" t="s">
        <v>771</v>
      </c>
      <c r="K5296" t="s">
        <v>772</v>
      </c>
      <c r="L5296">
        <v>29</v>
      </c>
      <c r="M5296" t="s">
        <v>27689</v>
      </c>
      <c r="N5296" t="s">
        <v>394</v>
      </c>
      <c r="O5296" t="s">
        <v>741</v>
      </c>
      <c r="P5296" t="s">
        <v>741</v>
      </c>
      <c r="Y5296" t="s">
        <v>27695</v>
      </c>
    </row>
    <row r="5297" spans="1:25">
      <c r="A5297" t="s">
        <v>27696</v>
      </c>
      <c r="B5297" t="s">
        <v>27697</v>
      </c>
      <c r="D5297" t="s">
        <v>40</v>
      </c>
      <c r="E5297" t="s">
        <v>41</v>
      </c>
      <c r="G5297" t="s">
        <v>7259</v>
      </c>
      <c r="H5297" t="s">
        <v>12085</v>
      </c>
      <c r="J5297" t="s">
        <v>392</v>
      </c>
      <c r="K5297" t="s">
        <v>393</v>
      </c>
      <c r="L5297">
        <v>29</v>
      </c>
      <c r="M5297" t="s">
        <v>27698</v>
      </c>
      <c r="N5297" t="s">
        <v>773</v>
      </c>
      <c r="O5297" t="s">
        <v>741</v>
      </c>
      <c r="P5297" t="s">
        <v>741</v>
      </c>
      <c r="Y5297" t="s">
        <v>27699</v>
      </c>
    </row>
    <row r="5298" spans="1:25">
      <c r="A5298" t="s">
        <v>27700</v>
      </c>
      <c r="B5298" t="s">
        <v>27701</v>
      </c>
      <c r="D5298" t="s">
        <v>40</v>
      </c>
      <c r="E5298" t="s">
        <v>41</v>
      </c>
      <c r="G5298" t="s">
        <v>27702</v>
      </c>
      <c r="H5298" t="s">
        <v>27703</v>
      </c>
      <c r="J5298" t="s">
        <v>392</v>
      </c>
      <c r="K5298" t="s">
        <v>393</v>
      </c>
      <c r="L5298">
        <v>29</v>
      </c>
      <c r="M5298" t="s">
        <v>27704</v>
      </c>
      <c r="N5298" t="s">
        <v>379</v>
      </c>
      <c r="O5298" t="s">
        <v>1019</v>
      </c>
      <c r="P5298" t="s">
        <v>1019</v>
      </c>
      <c r="Y5298" t="s">
        <v>27705</v>
      </c>
    </row>
    <row r="5299" spans="1:25">
      <c r="A5299" t="s">
        <v>27706</v>
      </c>
      <c r="B5299" t="s">
        <v>27707</v>
      </c>
      <c r="D5299" t="s">
        <v>40</v>
      </c>
      <c r="E5299" t="s">
        <v>41</v>
      </c>
      <c r="G5299" t="s">
        <v>27708</v>
      </c>
      <c r="H5299" t="s">
        <v>27709</v>
      </c>
      <c r="J5299" t="s">
        <v>392</v>
      </c>
      <c r="K5299" t="s">
        <v>393</v>
      </c>
      <c r="L5299">
        <v>29</v>
      </c>
      <c r="M5299" t="s">
        <v>27710</v>
      </c>
      <c r="N5299" t="s">
        <v>725</v>
      </c>
      <c r="O5299" t="s">
        <v>1102</v>
      </c>
      <c r="P5299" t="s">
        <v>1102</v>
      </c>
      <c r="X5299" t="s">
        <v>27711</v>
      </c>
      <c r="Y5299" t="s">
        <v>27712</v>
      </c>
    </row>
    <row r="5300" spans="1:25">
      <c r="A5300" t="s">
        <v>27713</v>
      </c>
      <c r="B5300" t="s">
        <v>27714</v>
      </c>
      <c r="D5300" t="s">
        <v>40</v>
      </c>
      <c r="E5300" t="s">
        <v>41</v>
      </c>
      <c r="G5300" t="s">
        <v>27715</v>
      </c>
      <c r="H5300" t="s">
        <v>27716</v>
      </c>
      <c r="J5300" t="s">
        <v>392</v>
      </c>
      <c r="K5300" t="s">
        <v>393</v>
      </c>
      <c r="L5300">
        <v>29</v>
      </c>
      <c r="M5300" t="s">
        <v>27717</v>
      </c>
      <c r="N5300" t="s">
        <v>394</v>
      </c>
      <c r="O5300" t="s">
        <v>1102</v>
      </c>
      <c r="P5300" t="s">
        <v>1102</v>
      </c>
      <c r="Y5300" t="s">
        <v>27718</v>
      </c>
    </row>
    <row r="5301" spans="1:25">
      <c r="A5301" t="s">
        <v>27719</v>
      </c>
      <c r="B5301" t="s">
        <v>27720</v>
      </c>
      <c r="D5301" t="s">
        <v>40</v>
      </c>
      <c r="E5301" t="s">
        <v>41</v>
      </c>
      <c r="G5301" t="s">
        <v>3416</v>
      </c>
      <c r="H5301" t="s">
        <v>27721</v>
      </c>
      <c r="J5301" t="s">
        <v>392</v>
      </c>
      <c r="K5301" t="s">
        <v>393</v>
      </c>
      <c r="L5301">
        <v>29</v>
      </c>
      <c r="M5301" t="s">
        <v>27722</v>
      </c>
      <c r="N5301" t="s">
        <v>2212</v>
      </c>
      <c r="O5301" t="s">
        <v>1115</v>
      </c>
      <c r="P5301" t="s">
        <v>1115</v>
      </c>
      <c r="Y5301" t="s">
        <v>27723</v>
      </c>
    </row>
    <row r="5302" spans="1:25">
      <c r="A5302" t="s">
        <v>27724</v>
      </c>
      <c r="B5302" t="s">
        <v>27725</v>
      </c>
      <c r="D5302" t="s">
        <v>40</v>
      </c>
      <c r="E5302" t="s">
        <v>41</v>
      </c>
      <c r="G5302" t="s">
        <v>27726</v>
      </c>
      <c r="H5302" t="s">
        <v>27353</v>
      </c>
      <c r="J5302" t="s">
        <v>392</v>
      </c>
      <c r="K5302" t="s">
        <v>393</v>
      </c>
      <c r="L5302">
        <v>30</v>
      </c>
      <c r="M5302" t="s">
        <v>27727</v>
      </c>
      <c r="N5302" t="s">
        <v>725</v>
      </c>
      <c r="O5302" t="s">
        <v>48</v>
      </c>
      <c r="P5302" t="s">
        <v>48</v>
      </c>
      <c r="Y5302" t="s">
        <v>27728</v>
      </c>
    </row>
    <row r="5303" spans="1:25">
      <c r="A5303" t="s">
        <v>27729</v>
      </c>
      <c r="B5303" t="s">
        <v>27730</v>
      </c>
      <c r="D5303" t="s">
        <v>40</v>
      </c>
      <c r="E5303" t="s">
        <v>41</v>
      </c>
      <c r="G5303" t="s">
        <v>2529</v>
      </c>
      <c r="H5303" t="s">
        <v>5579</v>
      </c>
      <c r="J5303" t="s">
        <v>2042</v>
      </c>
      <c r="K5303" t="s">
        <v>2043</v>
      </c>
      <c r="L5303">
        <v>30</v>
      </c>
      <c r="M5303" t="s">
        <v>27731</v>
      </c>
      <c r="N5303" t="s">
        <v>773</v>
      </c>
      <c r="O5303" t="s">
        <v>48</v>
      </c>
      <c r="P5303" t="s">
        <v>48</v>
      </c>
      <c r="X5303" t="s">
        <v>27732</v>
      </c>
      <c r="Y5303" t="s">
        <v>27733</v>
      </c>
    </row>
    <row r="5304" spans="1:25">
      <c r="A5304" t="s">
        <v>27734</v>
      </c>
      <c r="B5304" t="s">
        <v>27735</v>
      </c>
      <c r="D5304" t="s">
        <v>40</v>
      </c>
      <c r="E5304" t="s">
        <v>41</v>
      </c>
      <c r="G5304" t="s">
        <v>4694</v>
      </c>
      <c r="H5304" t="s">
        <v>27736</v>
      </c>
      <c r="J5304" t="s">
        <v>392</v>
      </c>
      <c r="K5304" t="s">
        <v>393</v>
      </c>
      <c r="L5304">
        <v>30</v>
      </c>
      <c r="M5304" t="s">
        <v>27737</v>
      </c>
      <c r="N5304" t="s">
        <v>394</v>
      </c>
      <c r="O5304" t="s">
        <v>48</v>
      </c>
      <c r="P5304" t="s">
        <v>48</v>
      </c>
      <c r="Y5304" t="s">
        <v>27738</v>
      </c>
    </row>
    <row r="5305" spans="1:25">
      <c r="A5305" t="s">
        <v>27739</v>
      </c>
      <c r="B5305" t="s">
        <v>27740</v>
      </c>
      <c r="D5305" t="s">
        <v>40</v>
      </c>
      <c r="E5305" t="s">
        <v>41</v>
      </c>
      <c r="G5305" t="s">
        <v>27741</v>
      </c>
      <c r="H5305" t="s">
        <v>1024</v>
      </c>
      <c r="J5305" t="s">
        <v>392</v>
      </c>
      <c r="K5305" t="s">
        <v>393</v>
      </c>
      <c r="L5305">
        <v>30</v>
      </c>
      <c r="M5305" t="s">
        <v>27742</v>
      </c>
      <c r="N5305" t="s">
        <v>2212</v>
      </c>
      <c r="O5305" t="s">
        <v>58</v>
      </c>
      <c r="P5305" t="s">
        <v>58</v>
      </c>
      <c r="X5305" t="s">
        <v>27743</v>
      </c>
      <c r="Y5305" t="s">
        <v>27744</v>
      </c>
    </row>
    <row r="5306" spans="1:25">
      <c r="A5306" t="s">
        <v>27745</v>
      </c>
      <c r="B5306" t="s">
        <v>27746</v>
      </c>
      <c r="D5306" t="s">
        <v>40</v>
      </c>
      <c r="E5306" t="s">
        <v>41</v>
      </c>
      <c r="G5306" t="s">
        <v>27747</v>
      </c>
      <c r="H5306" t="s">
        <v>27748</v>
      </c>
      <c r="J5306" t="s">
        <v>392</v>
      </c>
      <c r="K5306" t="s">
        <v>393</v>
      </c>
      <c r="L5306">
        <v>30</v>
      </c>
      <c r="M5306" t="s">
        <v>27749</v>
      </c>
      <c r="N5306" t="s">
        <v>2582</v>
      </c>
      <c r="O5306" t="s">
        <v>58</v>
      </c>
      <c r="P5306" t="s">
        <v>58</v>
      </c>
      <c r="X5306" t="s">
        <v>27750</v>
      </c>
      <c r="Y5306" t="s">
        <v>27751</v>
      </c>
    </row>
    <row r="5307" spans="1:25">
      <c r="A5307" t="s">
        <v>27752</v>
      </c>
      <c r="B5307" t="s">
        <v>27753</v>
      </c>
      <c r="D5307" t="s">
        <v>40</v>
      </c>
      <c r="E5307" t="s">
        <v>41</v>
      </c>
      <c r="G5307" t="s">
        <v>6083</v>
      </c>
      <c r="H5307" t="s">
        <v>2666</v>
      </c>
      <c r="J5307" t="s">
        <v>924</v>
      </c>
      <c r="K5307" t="s">
        <v>925</v>
      </c>
      <c r="L5307">
        <v>30</v>
      </c>
      <c r="M5307" t="s">
        <v>27749</v>
      </c>
      <c r="N5307" t="s">
        <v>2142</v>
      </c>
      <c r="O5307" t="s">
        <v>58</v>
      </c>
      <c r="P5307" t="s">
        <v>58</v>
      </c>
      <c r="Y5307" t="s">
        <v>27754</v>
      </c>
    </row>
    <row r="5308" spans="1:25">
      <c r="A5308" t="s">
        <v>27755</v>
      </c>
      <c r="B5308" t="s">
        <v>27756</v>
      </c>
      <c r="D5308" t="s">
        <v>40</v>
      </c>
      <c r="E5308" t="s">
        <v>41</v>
      </c>
      <c r="G5308" t="s">
        <v>3761</v>
      </c>
      <c r="H5308" t="s">
        <v>12937</v>
      </c>
      <c r="J5308" t="s">
        <v>2128</v>
      </c>
      <c r="K5308" t="s">
        <v>2129</v>
      </c>
      <c r="L5308">
        <v>31</v>
      </c>
      <c r="M5308" t="s">
        <v>27757</v>
      </c>
      <c r="N5308" t="s">
        <v>200</v>
      </c>
      <c r="O5308" t="s">
        <v>58</v>
      </c>
      <c r="P5308" t="s">
        <v>58</v>
      </c>
      <c r="Y5308" t="s">
        <v>27758</v>
      </c>
    </row>
    <row r="5309" spans="1:25">
      <c r="A5309" t="s">
        <v>27759</v>
      </c>
      <c r="B5309" t="s">
        <v>27760</v>
      </c>
      <c r="D5309" t="s">
        <v>40</v>
      </c>
      <c r="E5309" t="s">
        <v>41</v>
      </c>
      <c r="G5309" t="s">
        <v>27761</v>
      </c>
      <c r="H5309" t="s">
        <v>27762</v>
      </c>
      <c r="J5309" t="s">
        <v>392</v>
      </c>
      <c r="K5309" t="s">
        <v>393</v>
      </c>
      <c r="L5309">
        <v>30</v>
      </c>
      <c r="M5309" t="s">
        <v>27763</v>
      </c>
      <c r="N5309" t="s">
        <v>448</v>
      </c>
      <c r="O5309" t="s">
        <v>58</v>
      </c>
      <c r="P5309" t="s">
        <v>58</v>
      </c>
      <c r="X5309" t="s">
        <v>27764</v>
      </c>
      <c r="Y5309" t="s">
        <v>27765</v>
      </c>
    </row>
    <row r="5310" spans="1:25">
      <c r="A5310" t="s">
        <v>27766</v>
      </c>
      <c r="B5310" t="s">
        <v>27767</v>
      </c>
      <c r="D5310" t="s">
        <v>40</v>
      </c>
      <c r="E5310" t="s">
        <v>41</v>
      </c>
      <c r="G5310" t="s">
        <v>27768</v>
      </c>
      <c r="H5310" t="s">
        <v>27769</v>
      </c>
      <c r="J5310" t="s">
        <v>2128</v>
      </c>
      <c r="K5310" t="s">
        <v>2129</v>
      </c>
      <c r="L5310">
        <v>30</v>
      </c>
      <c r="M5310" t="s">
        <v>27763</v>
      </c>
      <c r="N5310" t="s">
        <v>1266</v>
      </c>
      <c r="O5310" t="s">
        <v>58</v>
      </c>
      <c r="P5310" t="s">
        <v>58</v>
      </c>
      <c r="Y5310" t="s">
        <v>27770</v>
      </c>
    </row>
    <row r="5311" spans="1:25">
      <c r="A5311" t="s">
        <v>27771</v>
      </c>
      <c r="B5311" t="s">
        <v>27772</v>
      </c>
      <c r="D5311" t="s">
        <v>40</v>
      </c>
      <c r="E5311" t="s">
        <v>41</v>
      </c>
      <c r="G5311" t="s">
        <v>27773</v>
      </c>
      <c r="H5311" t="s">
        <v>24230</v>
      </c>
      <c r="J5311" t="s">
        <v>392</v>
      </c>
      <c r="K5311" t="s">
        <v>393</v>
      </c>
      <c r="L5311">
        <v>30</v>
      </c>
      <c r="M5311" t="s">
        <v>27774</v>
      </c>
      <c r="N5311" t="s">
        <v>394</v>
      </c>
      <c r="O5311" t="s">
        <v>58</v>
      </c>
      <c r="P5311" t="s">
        <v>58</v>
      </c>
      <c r="X5311" t="s">
        <v>27775</v>
      </c>
      <c r="Y5311" t="s">
        <v>27776</v>
      </c>
    </row>
    <row r="5312" spans="1:25">
      <c r="A5312" t="s">
        <v>27777</v>
      </c>
      <c r="B5312" t="s">
        <v>27778</v>
      </c>
      <c r="D5312" t="s">
        <v>40</v>
      </c>
      <c r="E5312" t="s">
        <v>41</v>
      </c>
      <c r="G5312" t="s">
        <v>19907</v>
      </c>
      <c r="H5312" t="s">
        <v>27779</v>
      </c>
      <c r="J5312" t="s">
        <v>392</v>
      </c>
      <c r="K5312" t="s">
        <v>393</v>
      </c>
      <c r="L5312">
        <v>30</v>
      </c>
      <c r="M5312" t="s">
        <v>27780</v>
      </c>
      <c r="N5312" t="s">
        <v>773</v>
      </c>
      <c r="O5312" t="s">
        <v>58</v>
      </c>
      <c r="P5312" t="s">
        <v>58</v>
      </c>
      <c r="X5312" t="s">
        <v>27781</v>
      </c>
      <c r="Y5312" t="s">
        <v>27782</v>
      </c>
    </row>
    <row r="5313" spans="1:25">
      <c r="A5313" t="s">
        <v>27783</v>
      </c>
      <c r="B5313" t="s">
        <v>27784</v>
      </c>
      <c r="D5313" t="s">
        <v>40</v>
      </c>
      <c r="E5313" t="s">
        <v>41</v>
      </c>
      <c r="G5313" t="s">
        <v>27785</v>
      </c>
      <c r="H5313" t="s">
        <v>2235</v>
      </c>
      <c r="J5313" t="s">
        <v>1791</v>
      </c>
      <c r="K5313" t="s">
        <v>1792</v>
      </c>
      <c r="L5313">
        <v>30</v>
      </c>
      <c r="M5313" t="s">
        <v>27786</v>
      </c>
      <c r="N5313" t="s">
        <v>379</v>
      </c>
      <c r="O5313" t="s">
        <v>58</v>
      </c>
      <c r="P5313" t="s">
        <v>27787</v>
      </c>
      <c r="X5313" t="s">
        <v>27788</v>
      </c>
      <c r="Y5313" t="s">
        <v>27789</v>
      </c>
    </row>
    <row r="5314" spans="1:25">
      <c r="A5314" t="s">
        <v>27790</v>
      </c>
      <c r="B5314" t="s">
        <v>27791</v>
      </c>
      <c r="D5314" t="s">
        <v>40</v>
      </c>
      <c r="E5314" t="s">
        <v>41</v>
      </c>
      <c r="G5314" t="s">
        <v>27792</v>
      </c>
      <c r="H5314" t="s">
        <v>2552</v>
      </c>
      <c r="J5314" t="s">
        <v>771</v>
      </c>
      <c r="K5314" t="s">
        <v>772</v>
      </c>
      <c r="L5314">
        <v>30</v>
      </c>
      <c r="M5314" t="s">
        <v>27793</v>
      </c>
      <c r="N5314" t="s">
        <v>379</v>
      </c>
      <c r="O5314" t="s">
        <v>261</v>
      </c>
      <c r="P5314" t="s">
        <v>261</v>
      </c>
      <c r="Y5314" t="s">
        <v>27794</v>
      </c>
    </row>
    <row r="5315" spans="1:25">
      <c r="A5315" t="s">
        <v>27795</v>
      </c>
      <c r="B5315" t="s">
        <v>27796</v>
      </c>
      <c r="D5315" t="s">
        <v>40</v>
      </c>
      <c r="E5315" t="s">
        <v>41</v>
      </c>
      <c r="G5315" t="s">
        <v>21672</v>
      </c>
      <c r="H5315" t="s">
        <v>27797</v>
      </c>
      <c r="J5315" t="s">
        <v>392</v>
      </c>
      <c r="K5315" t="s">
        <v>393</v>
      </c>
      <c r="L5315">
        <v>30</v>
      </c>
      <c r="M5315" t="s">
        <v>27798</v>
      </c>
      <c r="N5315" t="s">
        <v>394</v>
      </c>
      <c r="O5315" t="s">
        <v>643</v>
      </c>
      <c r="P5315" t="s">
        <v>643</v>
      </c>
      <c r="X5315" t="s">
        <v>27799</v>
      </c>
      <c r="Y5315" t="s">
        <v>27800</v>
      </c>
    </row>
    <row r="5316" spans="1:25">
      <c r="A5316" t="s">
        <v>27801</v>
      </c>
      <c r="B5316" t="s">
        <v>27802</v>
      </c>
      <c r="D5316" t="s">
        <v>40</v>
      </c>
      <c r="E5316" t="s">
        <v>41</v>
      </c>
      <c r="G5316" t="s">
        <v>15178</v>
      </c>
      <c r="H5316" t="s">
        <v>27803</v>
      </c>
      <c r="J5316" t="s">
        <v>392</v>
      </c>
      <c r="K5316" t="s">
        <v>393</v>
      </c>
      <c r="L5316">
        <v>30</v>
      </c>
      <c r="M5316" t="s">
        <v>27804</v>
      </c>
      <c r="N5316" t="s">
        <v>379</v>
      </c>
      <c r="O5316" t="s">
        <v>1115</v>
      </c>
      <c r="P5316" t="s">
        <v>1115</v>
      </c>
      <c r="Y5316" t="s">
        <v>27805</v>
      </c>
    </row>
    <row r="5317" spans="1:25">
      <c r="A5317" t="s">
        <v>27806</v>
      </c>
      <c r="B5317" t="s">
        <v>27807</v>
      </c>
      <c r="D5317" t="s">
        <v>40</v>
      </c>
      <c r="E5317" t="s">
        <v>41</v>
      </c>
      <c r="G5317" t="s">
        <v>19907</v>
      </c>
      <c r="H5317" t="s">
        <v>27808</v>
      </c>
      <c r="J5317" t="s">
        <v>392</v>
      </c>
      <c r="K5317" t="s">
        <v>393</v>
      </c>
      <c r="L5317">
        <v>30</v>
      </c>
      <c r="M5317" t="s">
        <v>27809</v>
      </c>
      <c r="N5317" t="s">
        <v>2322</v>
      </c>
      <c r="O5317" t="s">
        <v>470</v>
      </c>
      <c r="P5317" t="s">
        <v>470</v>
      </c>
      <c r="X5317" t="s">
        <v>27810</v>
      </c>
      <c r="Y5317" t="s">
        <v>27811</v>
      </c>
    </row>
    <row r="5318" spans="1:25">
      <c r="A5318" t="s">
        <v>27812</v>
      </c>
      <c r="B5318" t="s">
        <v>27813</v>
      </c>
      <c r="D5318" t="s">
        <v>40</v>
      </c>
      <c r="E5318" t="s">
        <v>41</v>
      </c>
      <c r="G5318" t="s">
        <v>2205</v>
      </c>
      <c r="H5318" t="s">
        <v>7621</v>
      </c>
      <c r="J5318" t="s">
        <v>392</v>
      </c>
      <c r="K5318" t="s">
        <v>393</v>
      </c>
      <c r="L5318">
        <v>29</v>
      </c>
      <c r="M5318" t="s">
        <v>27814</v>
      </c>
      <c r="N5318" t="s">
        <v>379</v>
      </c>
      <c r="O5318" t="s">
        <v>683</v>
      </c>
      <c r="P5318" t="s">
        <v>683</v>
      </c>
      <c r="Y5318" t="s">
        <v>27815</v>
      </c>
    </row>
    <row r="5319" spans="1:25">
      <c r="A5319" t="s">
        <v>27816</v>
      </c>
      <c r="B5319" t="s">
        <v>27817</v>
      </c>
      <c r="D5319" t="s">
        <v>40</v>
      </c>
      <c r="E5319" t="s">
        <v>41</v>
      </c>
      <c r="G5319" t="s">
        <v>693</v>
      </c>
      <c r="H5319" t="s">
        <v>1683</v>
      </c>
      <c r="J5319" t="s">
        <v>924</v>
      </c>
      <c r="K5319" t="s">
        <v>925</v>
      </c>
      <c r="L5319">
        <v>29</v>
      </c>
      <c r="M5319" t="s">
        <v>27818</v>
      </c>
      <c r="N5319" t="s">
        <v>2322</v>
      </c>
      <c r="O5319" t="s">
        <v>683</v>
      </c>
      <c r="P5319" t="s">
        <v>683</v>
      </c>
      <c r="Y5319" t="s">
        <v>27819</v>
      </c>
    </row>
    <row r="5320" spans="1:25">
      <c r="A5320" t="s">
        <v>27820</v>
      </c>
      <c r="B5320" t="s">
        <v>27821</v>
      </c>
      <c r="D5320" t="s">
        <v>40</v>
      </c>
      <c r="E5320" t="s">
        <v>41</v>
      </c>
      <c r="G5320" t="s">
        <v>1210</v>
      </c>
      <c r="H5320" t="s">
        <v>27822</v>
      </c>
      <c r="J5320" t="s">
        <v>392</v>
      </c>
      <c r="K5320" t="s">
        <v>393</v>
      </c>
      <c r="L5320">
        <v>29</v>
      </c>
      <c r="M5320" t="s">
        <v>27823</v>
      </c>
      <c r="N5320" t="s">
        <v>2322</v>
      </c>
      <c r="O5320" t="s">
        <v>1273</v>
      </c>
      <c r="P5320" t="s">
        <v>1273</v>
      </c>
      <c r="Y5320" t="s">
        <v>27824</v>
      </c>
    </row>
    <row r="5321" spans="1:25">
      <c r="A5321" t="s">
        <v>27825</v>
      </c>
      <c r="B5321" t="s">
        <v>27826</v>
      </c>
      <c r="D5321" t="s">
        <v>40</v>
      </c>
      <c r="E5321" t="s">
        <v>41</v>
      </c>
      <c r="G5321" t="s">
        <v>27827</v>
      </c>
      <c r="H5321" t="s">
        <v>3620</v>
      </c>
      <c r="J5321" t="s">
        <v>2128</v>
      </c>
      <c r="K5321" t="s">
        <v>2129</v>
      </c>
      <c r="L5321">
        <v>29</v>
      </c>
      <c r="M5321" t="s">
        <v>27828</v>
      </c>
      <c r="N5321" t="s">
        <v>2184</v>
      </c>
      <c r="O5321" t="s">
        <v>470</v>
      </c>
      <c r="P5321" t="s">
        <v>27829</v>
      </c>
      <c r="X5321" t="s">
        <v>27830</v>
      </c>
      <c r="Y5321" t="s">
        <v>27831</v>
      </c>
    </row>
    <row r="5322" spans="1:25">
      <c r="A5322" t="s">
        <v>27832</v>
      </c>
      <c r="B5322" t="s">
        <v>27833</v>
      </c>
      <c r="D5322" t="s">
        <v>40</v>
      </c>
      <c r="E5322" t="s">
        <v>41</v>
      </c>
      <c r="G5322" t="s">
        <v>6915</v>
      </c>
      <c r="H5322" t="s">
        <v>673</v>
      </c>
      <c r="J5322" t="s">
        <v>392</v>
      </c>
      <c r="K5322" t="s">
        <v>393</v>
      </c>
      <c r="L5322">
        <v>29</v>
      </c>
      <c r="M5322" t="s">
        <v>27834</v>
      </c>
      <c r="N5322" t="s">
        <v>2212</v>
      </c>
      <c r="O5322" t="s">
        <v>560</v>
      </c>
      <c r="P5322" t="s">
        <v>560</v>
      </c>
      <c r="Y5322" t="s">
        <v>27835</v>
      </c>
    </row>
    <row r="5323" spans="1:25">
      <c r="A5323" t="s">
        <v>27836</v>
      </c>
      <c r="B5323" t="s">
        <v>27837</v>
      </c>
      <c r="D5323" t="s">
        <v>40</v>
      </c>
      <c r="E5323" t="s">
        <v>41</v>
      </c>
      <c r="G5323" t="s">
        <v>27838</v>
      </c>
      <c r="H5323" t="s">
        <v>2078</v>
      </c>
      <c r="J5323" t="s">
        <v>17739</v>
      </c>
      <c r="K5323" t="s">
        <v>17740</v>
      </c>
      <c r="L5323">
        <v>29</v>
      </c>
      <c r="M5323" t="s">
        <v>27839</v>
      </c>
      <c r="N5323" t="s">
        <v>4707</v>
      </c>
      <c r="O5323" t="s">
        <v>748</v>
      </c>
      <c r="P5323" t="s">
        <v>748</v>
      </c>
      <c r="X5323" t="s">
        <v>27840</v>
      </c>
      <c r="Y5323" t="s">
        <v>27841</v>
      </c>
    </row>
    <row r="5324" spans="1:25">
      <c r="A5324" t="s">
        <v>27842</v>
      </c>
      <c r="B5324" t="s">
        <v>27843</v>
      </c>
      <c r="D5324" t="s">
        <v>40</v>
      </c>
      <c r="E5324" t="s">
        <v>41</v>
      </c>
      <c r="G5324" t="s">
        <v>2655</v>
      </c>
      <c r="H5324" t="s">
        <v>15988</v>
      </c>
      <c r="J5324" t="s">
        <v>18159</v>
      </c>
      <c r="K5324" t="s">
        <v>18160</v>
      </c>
      <c r="L5324">
        <v>29</v>
      </c>
      <c r="M5324" t="s">
        <v>27844</v>
      </c>
      <c r="N5324" t="s">
        <v>200</v>
      </c>
      <c r="O5324" t="s">
        <v>748</v>
      </c>
      <c r="P5324" t="s">
        <v>27845</v>
      </c>
      <c r="X5324" t="s">
        <v>27846</v>
      </c>
      <c r="Y5324" t="s">
        <v>27847</v>
      </c>
    </row>
    <row r="5325" spans="1:25">
      <c r="A5325" t="s">
        <v>27848</v>
      </c>
      <c r="B5325" t="s">
        <v>27849</v>
      </c>
      <c r="D5325" t="s">
        <v>40</v>
      </c>
      <c r="E5325" t="s">
        <v>41</v>
      </c>
      <c r="G5325" t="s">
        <v>27850</v>
      </c>
      <c r="H5325" t="s">
        <v>27851</v>
      </c>
      <c r="J5325" t="s">
        <v>392</v>
      </c>
      <c r="K5325" t="s">
        <v>393</v>
      </c>
      <c r="L5325">
        <v>29</v>
      </c>
      <c r="M5325" t="s">
        <v>27844</v>
      </c>
      <c r="N5325" t="s">
        <v>2322</v>
      </c>
      <c r="O5325" t="s">
        <v>741</v>
      </c>
      <c r="P5325" t="s">
        <v>741</v>
      </c>
      <c r="Y5325" t="s">
        <v>27852</v>
      </c>
    </row>
    <row r="5326" spans="1:25">
      <c r="A5326" t="s">
        <v>27853</v>
      </c>
      <c r="B5326" t="s">
        <v>27854</v>
      </c>
      <c r="D5326" t="s">
        <v>40</v>
      </c>
      <c r="E5326" t="s">
        <v>41</v>
      </c>
      <c r="G5326" t="s">
        <v>27855</v>
      </c>
      <c r="H5326" t="s">
        <v>27856</v>
      </c>
      <c r="J5326" t="s">
        <v>924</v>
      </c>
      <c r="K5326" t="s">
        <v>925</v>
      </c>
      <c r="L5326">
        <v>29</v>
      </c>
      <c r="M5326" t="s">
        <v>27857</v>
      </c>
      <c r="N5326" t="s">
        <v>2184</v>
      </c>
      <c r="O5326" t="s">
        <v>741</v>
      </c>
      <c r="P5326" t="s">
        <v>741</v>
      </c>
      <c r="X5326" t="s">
        <v>27858</v>
      </c>
      <c r="Y5326" t="s">
        <v>27859</v>
      </c>
    </row>
    <row r="5327" spans="1:25">
      <c r="A5327" t="s">
        <v>27860</v>
      </c>
      <c r="B5327" t="s">
        <v>27861</v>
      </c>
      <c r="D5327" t="s">
        <v>40</v>
      </c>
      <c r="E5327" t="s">
        <v>41</v>
      </c>
      <c r="G5327" t="s">
        <v>5308</v>
      </c>
      <c r="H5327" t="s">
        <v>27862</v>
      </c>
      <c r="J5327" t="s">
        <v>18159</v>
      </c>
      <c r="K5327" t="s">
        <v>18160</v>
      </c>
      <c r="L5327">
        <v>29</v>
      </c>
      <c r="M5327" t="s">
        <v>27863</v>
      </c>
      <c r="N5327" t="s">
        <v>448</v>
      </c>
      <c r="O5327" t="s">
        <v>741</v>
      </c>
      <c r="P5327" t="s">
        <v>741</v>
      </c>
      <c r="Y5327" t="s">
        <v>27864</v>
      </c>
    </row>
    <row r="5328" spans="1:25">
      <c r="A5328" t="s">
        <v>27865</v>
      </c>
      <c r="B5328" t="s">
        <v>27866</v>
      </c>
      <c r="D5328" t="s">
        <v>40</v>
      </c>
      <c r="E5328" t="s">
        <v>41</v>
      </c>
      <c r="G5328" t="s">
        <v>27867</v>
      </c>
      <c r="H5328" t="s">
        <v>27868</v>
      </c>
      <c r="J5328" t="s">
        <v>392</v>
      </c>
      <c r="K5328" t="s">
        <v>393</v>
      </c>
      <c r="L5328">
        <v>29</v>
      </c>
      <c r="M5328" t="s">
        <v>27869</v>
      </c>
      <c r="N5328" t="s">
        <v>2322</v>
      </c>
      <c r="O5328" t="s">
        <v>1102</v>
      </c>
      <c r="P5328" t="s">
        <v>1102</v>
      </c>
      <c r="Y5328" t="s">
        <v>27870</v>
      </c>
    </row>
    <row r="5329" spans="1:25">
      <c r="A5329" t="s">
        <v>27871</v>
      </c>
      <c r="B5329" t="s">
        <v>27872</v>
      </c>
      <c r="D5329" t="s">
        <v>40</v>
      </c>
      <c r="E5329" t="s">
        <v>41</v>
      </c>
      <c r="G5329" t="s">
        <v>27873</v>
      </c>
      <c r="H5329" t="s">
        <v>18855</v>
      </c>
      <c r="J5329" t="s">
        <v>2128</v>
      </c>
      <c r="K5329" t="s">
        <v>2129</v>
      </c>
      <c r="L5329">
        <v>29</v>
      </c>
      <c r="M5329" t="s">
        <v>27874</v>
      </c>
      <c r="N5329" t="s">
        <v>379</v>
      </c>
      <c r="O5329" t="s">
        <v>470</v>
      </c>
      <c r="P5329" t="s">
        <v>470</v>
      </c>
      <c r="Y5329" t="s">
        <v>27875</v>
      </c>
    </row>
    <row r="5330" spans="1:25">
      <c r="A5330" t="s">
        <v>27876</v>
      </c>
      <c r="B5330" t="s">
        <v>27877</v>
      </c>
      <c r="D5330" t="s">
        <v>40</v>
      </c>
      <c r="E5330" t="s">
        <v>41</v>
      </c>
      <c r="G5330" t="s">
        <v>27878</v>
      </c>
      <c r="H5330" t="s">
        <v>5070</v>
      </c>
      <c r="J5330" t="s">
        <v>2128</v>
      </c>
      <c r="K5330" t="s">
        <v>2129</v>
      </c>
      <c r="L5330">
        <v>30</v>
      </c>
      <c r="M5330" t="s">
        <v>27879</v>
      </c>
      <c r="N5330" t="s">
        <v>4707</v>
      </c>
      <c r="O5330" t="s">
        <v>741</v>
      </c>
      <c r="P5330" t="s">
        <v>741</v>
      </c>
      <c r="X5330" t="s">
        <v>27880</v>
      </c>
      <c r="Y5330" t="s">
        <v>27881</v>
      </c>
    </row>
    <row r="5331" spans="1:25">
      <c r="A5331" t="s">
        <v>27882</v>
      </c>
      <c r="B5331" t="s">
        <v>27883</v>
      </c>
      <c r="D5331" t="s">
        <v>40</v>
      </c>
      <c r="E5331" t="s">
        <v>41</v>
      </c>
      <c r="G5331" t="s">
        <v>3661</v>
      </c>
      <c r="H5331" t="s">
        <v>27884</v>
      </c>
      <c r="J5331" t="s">
        <v>392</v>
      </c>
      <c r="K5331" t="s">
        <v>393</v>
      </c>
      <c r="L5331">
        <v>28</v>
      </c>
      <c r="M5331" t="s">
        <v>27885</v>
      </c>
      <c r="N5331" t="s">
        <v>725</v>
      </c>
      <c r="O5331" t="s">
        <v>1575</v>
      </c>
      <c r="P5331" t="s">
        <v>1575</v>
      </c>
      <c r="X5331" t="s">
        <v>27886</v>
      </c>
      <c r="Y5331" t="s">
        <v>27887</v>
      </c>
    </row>
    <row r="5332" spans="1:25">
      <c r="A5332" t="s">
        <v>27888</v>
      </c>
      <c r="B5332" t="s">
        <v>27889</v>
      </c>
      <c r="D5332" t="s">
        <v>40</v>
      </c>
      <c r="E5332" t="s">
        <v>41</v>
      </c>
      <c r="G5332" t="s">
        <v>6322</v>
      </c>
      <c r="H5332" t="s">
        <v>27890</v>
      </c>
      <c r="J5332" t="s">
        <v>392</v>
      </c>
      <c r="K5332" t="s">
        <v>393</v>
      </c>
      <c r="L5332">
        <v>28</v>
      </c>
      <c r="M5332" t="s">
        <v>27891</v>
      </c>
      <c r="N5332" t="s">
        <v>2142</v>
      </c>
      <c r="O5332" t="s">
        <v>2284</v>
      </c>
      <c r="P5332" t="s">
        <v>2284</v>
      </c>
      <c r="Y5332" t="s">
        <v>27892</v>
      </c>
    </row>
    <row r="5333" spans="1:25">
      <c r="A5333" t="s">
        <v>27893</v>
      </c>
      <c r="B5333" t="s">
        <v>27894</v>
      </c>
      <c r="D5333" t="s">
        <v>40</v>
      </c>
      <c r="E5333" t="s">
        <v>41</v>
      </c>
      <c r="G5333" t="s">
        <v>27895</v>
      </c>
      <c r="H5333" t="s">
        <v>27896</v>
      </c>
      <c r="J5333" t="s">
        <v>445</v>
      </c>
      <c r="K5333" t="s">
        <v>446</v>
      </c>
      <c r="L5333">
        <v>28</v>
      </c>
      <c r="M5333" t="s">
        <v>27897</v>
      </c>
      <c r="N5333" t="s">
        <v>448</v>
      </c>
      <c r="O5333" t="s">
        <v>2716</v>
      </c>
      <c r="P5333" t="s">
        <v>2716</v>
      </c>
      <c r="Y5333" t="s">
        <v>27898</v>
      </c>
    </row>
    <row r="5334" spans="1:25">
      <c r="A5334" t="s">
        <v>27899</v>
      </c>
      <c r="B5334" t="s">
        <v>27900</v>
      </c>
      <c r="D5334" t="s">
        <v>40</v>
      </c>
      <c r="E5334" t="s">
        <v>41</v>
      </c>
      <c r="G5334" t="s">
        <v>3683</v>
      </c>
      <c r="H5334" t="s">
        <v>27901</v>
      </c>
      <c r="J5334" t="s">
        <v>392</v>
      </c>
      <c r="K5334" t="s">
        <v>393</v>
      </c>
      <c r="L5334">
        <v>28</v>
      </c>
      <c r="M5334" t="s">
        <v>27902</v>
      </c>
      <c r="N5334" t="s">
        <v>2582</v>
      </c>
      <c r="O5334" t="s">
        <v>2091</v>
      </c>
      <c r="P5334" t="s">
        <v>2091</v>
      </c>
      <c r="X5334" t="s">
        <v>27903</v>
      </c>
      <c r="Y5334" t="s">
        <v>27904</v>
      </c>
    </row>
    <row r="5335" spans="1:25">
      <c r="A5335" t="s">
        <v>27905</v>
      </c>
      <c r="B5335" t="s">
        <v>27906</v>
      </c>
      <c r="D5335" t="s">
        <v>40</v>
      </c>
      <c r="E5335" t="s">
        <v>41</v>
      </c>
      <c r="G5335" t="s">
        <v>27907</v>
      </c>
      <c r="H5335" t="s">
        <v>27908</v>
      </c>
      <c r="J5335" t="s">
        <v>17815</v>
      </c>
      <c r="K5335" t="s">
        <v>17816</v>
      </c>
      <c r="L5335">
        <v>29</v>
      </c>
      <c r="M5335" t="s">
        <v>27909</v>
      </c>
      <c r="N5335" t="s">
        <v>1266</v>
      </c>
      <c r="O5335" t="s">
        <v>470</v>
      </c>
      <c r="P5335" t="s">
        <v>470</v>
      </c>
      <c r="Y5335" t="s">
        <v>27910</v>
      </c>
    </row>
    <row r="5336" spans="1:25">
      <c r="A5336" t="s">
        <v>27911</v>
      </c>
      <c r="B5336" t="s">
        <v>27912</v>
      </c>
      <c r="D5336" t="s">
        <v>40</v>
      </c>
      <c r="E5336" t="s">
        <v>41</v>
      </c>
      <c r="G5336" t="s">
        <v>27913</v>
      </c>
      <c r="H5336" t="s">
        <v>27914</v>
      </c>
      <c r="J5336" t="s">
        <v>392</v>
      </c>
      <c r="K5336" t="s">
        <v>393</v>
      </c>
      <c r="L5336">
        <v>28</v>
      </c>
      <c r="M5336" t="s">
        <v>27915</v>
      </c>
      <c r="N5336" t="s">
        <v>725</v>
      </c>
      <c r="O5336" t="s">
        <v>470</v>
      </c>
      <c r="P5336" t="s">
        <v>470</v>
      </c>
      <c r="Y5336" t="s">
        <v>27916</v>
      </c>
    </row>
    <row r="5337" spans="1:25">
      <c r="A5337" t="s">
        <v>27917</v>
      </c>
      <c r="B5337" t="s">
        <v>27918</v>
      </c>
      <c r="D5337" t="s">
        <v>40</v>
      </c>
      <c r="E5337" t="s">
        <v>41</v>
      </c>
      <c r="G5337" t="s">
        <v>27919</v>
      </c>
      <c r="H5337" t="s">
        <v>27920</v>
      </c>
      <c r="J5337" t="s">
        <v>392</v>
      </c>
      <c r="K5337" t="s">
        <v>393</v>
      </c>
      <c r="L5337">
        <v>44</v>
      </c>
      <c r="M5337" t="s">
        <v>27921</v>
      </c>
      <c r="N5337" t="s">
        <v>2582</v>
      </c>
      <c r="O5337" t="s">
        <v>741</v>
      </c>
      <c r="P5337" t="s">
        <v>741</v>
      </c>
      <c r="X5337" t="s">
        <v>27922</v>
      </c>
      <c r="Y5337" t="s">
        <v>27923</v>
      </c>
    </row>
    <row r="5338" spans="1:25">
      <c r="A5338" t="s">
        <v>27924</v>
      </c>
      <c r="B5338" t="s">
        <v>27925</v>
      </c>
      <c r="D5338" t="s">
        <v>40</v>
      </c>
      <c r="E5338" t="s">
        <v>41</v>
      </c>
      <c r="G5338" t="s">
        <v>9427</v>
      </c>
      <c r="H5338" t="s">
        <v>8158</v>
      </c>
      <c r="J5338" t="s">
        <v>924</v>
      </c>
      <c r="K5338" t="s">
        <v>925</v>
      </c>
      <c r="L5338">
        <v>28</v>
      </c>
      <c r="M5338" t="s">
        <v>27926</v>
      </c>
      <c r="N5338" t="s">
        <v>2142</v>
      </c>
      <c r="O5338" t="s">
        <v>470</v>
      </c>
      <c r="P5338" t="s">
        <v>470</v>
      </c>
      <c r="Y5338" t="s">
        <v>27927</v>
      </c>
    </row>
    <row r="5339" spans="1:25">
      <c r="A5339" t="s">
        <v>27928</v>
      </c>
      <c r="B5339" t="s">
        <v>27929</v>
      </c>
      <c r="D5339" t="s">
        <v>40</v>
      </c>
      <c r="E5339" t="s">
        <v>41</v>
      </c>
      <c r="G5339" t="s">
        <v>27930</v>
      </c>
      <c r="H5339" t="s">
        <v>27931</v>
      </c>
      <c r="J5339" t="s">
        <v>392</v>
      </c>
      <c r="K5339" t="s">
        <v>393</v>
      </c>
      <c r="L5339">
        <v>28</v>
      </c>
      <c r="M5339" t="s">
        <v>27932</v>
      </c>
      <c r="N5339" t="s">
        <v>2184</v>
      </c>
      <c r="O5339" t="s">
        <v>470</v>
      </c>
      <c r="P5339" t="s">
        <v>470</v>
      </c>
      <c r="X5339" t="s">
        <v>27933</v>
      </c>
      <c r="Y5339" t="s">
        <v>27934</v>
      </c>
    </row>
    <row r="5340" spans="1:25">
      <c r="A5340" t="s">
        <v>27935</v>
      </c>
      <c r="B5340" t="s">
        <v>27936</v>
      </c>
      <c r="D5340" t="s">
        <v>40</v>
      </c>
      <c r="E5340" t="s">
        <v>41</v>
      </c>
      <c r="G5340" t="s">
        <v>27937</v>
      </c>
      <c r="H5340" t="s">
        <v>25070</v>
      </c>
      <c r="J5340" t="s">
        <v>392</v>
      </c>
      <c r="K5340" t="s">
        <v>393</v>
      </c>
      <c r="L5340">
        <v>28</v>
      </c>
      <c r="M5340" t="s">
        <v>27938</v>
      </c>
      <c r="N5340" t="s">
        <v>379</v>
      </c>
      <c r="O5340" t="s">
        <v>470</v>
      </c>
      <c r="P5340" t="s">
        <v>470</v>
      </c>
      <c r="Y5340" t="s">
        <v>27939</v>
      </c>
    </row>
    <row r="5341" spans="1:25">
      <c r="A5341" t="s">
        <v>27940</v>
      </c>
      <c r="B5341" t="s">
        <v>27941</v>
      </c>
      <c r="D5341" t="s">
        <v>40</v>
      </c>
      <c r="E5341" t="s">
        <v>41</v>
      </c>
      <c r="G5341" t="s">
        <v>27942</v>
      </c>
      <c r="H5341" t="s">
        <v>27943</v>
      </c>
      <c r="J5341" t="s">
        <v>392</v>
      </c>
      <c r="K5341" t="s">
        <v>393</v>
      </c>
      <c r="L5341">
        <v>28</v>
      </c>
      <c r="M5341" t="s">
        <v>27944</v>
      </c>
      <c r="N5341" t="s">
        <v>2322</v>
      </c>
      <c r="O5341" t="s">
        <v>470</v>
      </c>
      <c r="P5341" t="s">
        <v>470</v>
      </c>
      <c r="X5341" t="s">
        <v>27945</v>
      </c>
      <c r="Y5341" t="s">
        <v>27946</v>
      </c>
    </row>
    <row r="5342" spans="1:25">
      <c r="A5342" t="s">
        <v>27947</v>
      </c>
      <c r="B5342" t="s">
        <v>27948</v>
      </c>
      <c r="D5342" t="s">
        <v>40</v>
      </c>
      <c r="E5342" t="s">
        <v>41</v>
      </c>
      <c r="G5342" t="s">
        <v>27949</v>
      </c>
      <c r="H5342" t="s">
        <v>14324</v>
      </c>
      <c r="J5342" t="s">
        <v>771</v>
      </c>
      <c r="K5342" t="s">
        <v>772</v>
      </c>
      <c r="L5342">
        <v>28</v>
      </c>
      <c r="M5342" t="s">
        <v>27950</v>
      </c>
      <c r="N5342" t="s">
        <v>2184</v>
      </c>
      <c r="O5342" t="s">
        <v>470</v>
      </c>
      <c r="P5342" t="s">
        <v>470</v>
      </c>
      <c r="Y5342" t="s">
        <v>27951</v>
      </c>
    </row>
    <row r="5343" spans="1:25">
      <c r="A5343" t="s">
        <v>27952</v>
      </c>
      <c r="B5343" t="s">
        <v>27953</v>
      </c>
      <c r="D5343" t="s">
        <v>40</v>
      </c>
      <c r="E5343" t="s">
        <v>41</v>
      </c>
      <c r="G5343" t="s">
        <v>27954</v>
      </c>
      <c r="H5343" t="s">
        <v>1425</v>
      </c>
      <c r="J5343" t="s">
        <v>392</v>
      </c>
      <c r="K5343" t="s">
        <v>393</v>
      </c>
      <c r="L5343">
        <v>28</v>
      </c>
      <c r="M5343" t="s">
        <v>27955</v>
      </c>
      <c r="N5343" t="s">
        <v>2142</v>
      </c>
      <c r="O5343" t="s">
        <v>560</v>
      </c>
      <c r="P5343" t="s">
        <v>27956</v>
      </c>
      <c r="X5343" t="s">
        <v>27957</v>
      </c>
      <c r="Y5343" t="s">
        <v>27958</v>
      </c>
    </row>
    <row r="5344" spans="1:25">
      <c r="A5344" t="s">
        <v>27959</v>
      </c>
      <c r="B5344" t="s">
        <v>27960</v>
      </c>
      <c r="D5344" t="s">
        <v>40</v>
      </c>
      <c r="E5344" t="s">
        <v>41</v>
      </c>
      <c r="G5344" t="s">
        <v>27961</v>
      </c>
      <c r="H5344" t="s">
        <v>27962</v>
      </c>
      <c r="J5344" t="s">
        <v>392</v>
      </c>
      <c r="K5344" t="s">
        <v>393</v>
      </c>
      <c r="L5344">
        <v>28</v>
      </c>
      <c r="M5344" t="s">
        <v>27963</v>
      </c>
      <c r="N5344" t="s">
        <v>448</v>
      </c>
      <c r="O5344" t="s">
        <v>560</v>
      </c>
      <c r="P5344" t="s">
        <v>560</v>
      </c>
      <c r="X5344" t="s">
        <v>27964</v>
      </c>
      <c r="Y5344" t="s">
        <v>27965</v>
      </c>
    </row>
    <row r="5345" spans="1:25">
      <c r="A5345" t="s">
        <v>27966</v>
      </c>
      <c r="B5345" t="s">
        <v>27967</v>
      </c>
      <c r="D5345" t="s">
        <v>40</v>
      </c>
      <c r="E5345" t="s">
        <v>41</v>
      </c>
      <c r="G5345" t="s">
        <v>27968</v>
      </c>
      <c r="H5345" t="s">
        <v>27969</v>
      </c>
      <c r="J5345" t="s">
        <v>392</v>
      </c>
      <c r="K5345" t="s">
        <v>393</v>
      </c>
      <c r="L5345">
        <v>28</v>
      </c>
      <c r="M5345" t="s">
        <v>27970</v>
      </c>
      <c r="N5345" t="s">
        <v>394</v>
      </c>
      <c r="O5345" t="s">
        <v>560</v>
      </c>
      <c r="P5345" t="s">
        <v>560</v>
      </c>
      <c r="X5345" t="s">
        <v>27971</v>
      </c>
      <c r="Y5345" t="s">
        <v>27972</v>
      </c>
    </row>
    <row r="5346" spans="1:25">
      <c r="A5346" t="s">
        <v>27973</v>
      </c>
      <c r="B5346" t="s">
        <v>27974</v>
      </c>
      <c r="D5346" t="s">
        <v>40</v>
      </c>
      <c r="E5346" t="s">
        <v>41</v>
      </c>
      <c r="G5346" t="s">
        <v>27975</v>
      </c>
      <c r="H5346" t="s">
        <v>27976</v>
      </c>
      <c r="J5346" t="s">
        <v>1791</v>
      </c>
      <c r="K5346" t="s">
        <v>1792</v>
      </c>
      <c r="L5346">
        <v>28</v>
      </c>
      <c r="M5346" t="s">
        <v>27977</v>
      </c>
      <c r="N5346" t="s">
        <v>379</v>
      </c>
      <c r="O5346" t="s">
        <v>560</v>
      </c>
      <c r="P5346" t="s">
        <v>560</v>
      </c>
      <c r="Y5346" t="s">
        <v>27978</v>
      </c>
    </row>
    <row r="5347" spans="1:25">
      <c r="A5347" t="s">
        <v>27979</v>
      </c>
      <c r="B5347" t="s">
        <v>27980</v>
      </c>
      <c r="D5347" t="s">
        <v>40</v>
      </c>
      <c r="E5347" t="s">
        <v>41</v>
      </c>
      <c r="G5347" t="s">
        <v>15073</v>
      </c>
      <c r="H5347" t="s">
        <v>27862</v>
      </c>
      <c r="J5347" t="s">
        <v>392</v>
      </c>
      <c r="K5347" t="s">
        <v>393</v>
      </c>
      <c r="L5347">
        <v>17</v>
      </c>
      <c r="M5347" t="s">
        <v>27981</v>
      </c>
      <c r="N5347" t="s">
        <v>2142</v>
      </c>
      <c r="O5347" t="s">
        <v>2716</v>
      </c>
      <c r="P5347" t="s">
        <v>2716</v>
      </c>
      <c r="Y5347" t="s">
        <v>27982</v>
      </c>
    </row>
    <row r="5348" spans="1:25">
      <c r="A5348" t="s">
        <v>27983</v>
      </c>
      <c r="B5348" t="s">
        <v>27984</v>
      </c>
      <c r="D5348" t="s">
        <v>40</v>
      </c>
      <c r="E5348" t="s">
        <v>41</v>
      </c>
      <c r="G5348" t="s">
        <v>2008</v>
      </c>
      <c r="H5348" t="s">
        <v>27985</v>
      </c>
      <c r="J5348" t="s">
        <v>392</v>
      </c>
      <c r="K5348" t="s">
        <v>393</v>
      </c>
      <c r="L5348">
        <v>28</v>
      </c>
      <c r="M5348" t="s">
        <v>27986</v>
      </c>
      <c r="N5348" t="s">
        <v>379</v>
      </c>
      <c r="O5348" t="s">
        <v>748</v>
      </c>
      <c r="P5348" t="s">
        <v>748</v>
      </c>
      <c r="X5348" t="s">
        <v>27987</v>
      </c>
      <c r="Y5348" t="s">
        <v>27988</v>
      </c>
    </row>
    <row r="5349" spans="1:25">
      <c r="A5349" t="s">
        <v>27989</v>
      </c>
      <c r="B5349" t="s">
        <v>27990</v>
      </c>
      <c r="D5349" t="s">
        <v>40</v>
      </c>
      <c r="E5349" t="s">
        <v>41</v>
      </c>
      <c r="G5349" t="s">
        <v>8384</v>
      </c>
      <c r="H5349" t="s">
        <v>27991</v>
      </c>
      <c r="J5349" t="s">
        <v>392</v>
      </c>
      <c r="K5349" t="s">
        <v>393</v>
      </c>
      <c r="L5349">
        <v>28</v>
      </c>
      <c r="M5349" t="s">
        <v>27992</v>
      </c>
      <c r="N5349" t="s">
        <v>2322</v>
      </c>
      <c r="O5349" t="s">
        <v>560</v>
      </c>
      <c r="P5349" t="s">
        <v>560</v>
      </c>
      <c r="X5349" t="s">
        <v>27993</v>
      </c>
      <c r="Y5349" t="s">
        <v>27994</v>
      </c>
    </row>
    <row r="5350" spans="1:25">
      <c r="A5350" t="s">
        <v>27995</v>
      </c>
      <c r="B5350" t="s">
        <v>27996</v>
      </c>
      <c r="D5350" t="s">
        <v>40</v>
      </c>
      <c r="E5350" t="s">
        <v>41</v>
      </c>
      <c r="G5350" t="s">
        <v>27997</v>
      </c>
      <c r="H5350" t="s">
        <v>27998</v>
      </c>
      <c r="J5350" t="s">
        <v>392</v>
      </c>
      <c r="K5350" t="s">
        <v>393</v>
      </c>
      <c r="L5350">
        <v>28</v>
      </c>
      <c r="M5350" t="s">
        <v>27999</v>
      </c>
      <c r="N5350" t="s">
        <v>773</v>
      </c>
      <c r="O5350" t="s">
        <v>560</v>
      </c>
      <c r="P5350" t="s">
        <v>560</v>
      </c>
      <c r="Y5350" t="s">
        <v>28000</v>
      </c>
    </row>
    <row r="5351" spans="1:25">
      <c r="A5351" t="s">
        <v>28001</v>
      </c>
      <c r="B5351" t="s">
        <v>28002</v>
      </c>
      <c r="D5351" t="s">
        <v>40</v>
      </c>
      <c r="E5351" t="s">
        <v>41</v>
      </c>
      <c r="G5351" t="s">
        <v>28003</v>
      </c>
      <c r="H5351" t="s">
        <v>512</v>
      </c>
      <c r="J5351" t="s">
        <v>392</v>
      </c>
      <c r="K5351" t="s">
        <v>393</v>
      </c>
      <c r="L5351">
        <v>28</v>
      </c>
      <c r="M5351" t="s">
        <v>28004</v>
      </c>
      <c r="N5351" t="s">
        <v>2142</v>
      </c>
      <c r="O5351" t="s">
        <v>560</v>
      </c>
      <c r="P5351" t="s">
        <v>560</v>
      </c>
      <c r="Y5351" t="s">
        <v>28005</v>
      </c>
    </row>
    <row r="5352" spans="1:25">
      <c r="A5352" t="s">
        <v>28006</v>
      </c>
      <c r="B5352" t="s">
        <v>28007</v>
      </c>
      <c r="D5352" t="s">
        <v>40</v>
      </c>
      <c r="E5352" t="s">
        <v>41</v>
      </c>
      <c r="G5352" t="s">
        <v>28008</v>
      </c>
      <c r="H5352" t="s">
        <v>28009</v>
      </c>
      <c r="J5352" t="s">
        <v>392</v>
      </c>
      <c r="K5352" t="s">
        <v>393</v>
      </c>
      <c r="L5352">
        <v>28</v>
      </c>
      <c r="M5352" t="s">
        <v>28010</v>
      </c>
      <c r="N5352" t="s">
        <v>773</v>
      </c>
      <c r="O5352" t="s">
        <v>560</v>
      </c>
      <c r="P5352" t="s">
        <v>560</v>
      </c>
      <c r="Y5352" t="s">
        <v>28011</v>
      </c>
    </row>
    <row r="5353" spans="1:25">
      <c r="A5353" t="s">
        <v>28012</v>
      </c>
      <c r="B5353" t="s">
        <v>28013</v>
      </c>
      <c r="D5353" t="s">
        <v>40</v>
      </c>
      <c r="E5353" t="s">
        <v>41</v>
      </c>
      <c r="G5353" t="s">
        <v>28014</v>
      </c>
      <c r="H5353" t="s">
        <v>12948</v>
      </c>
      <c r="J5353" t="s">
        <v>392</v>
      </c>
      <c r="K5353" t="s">
        <v>393</v>
      </c>
      <c r="L5353">
        <v>28</v>
      </c>
      <c r="M5353" t="s">
        <v>28015</v>
      </c>
      <c r="N5353" t="s">
        <v>2184</v>
      </c>
      <c r="O5353" t="s">
        <v>560</v>
      </c>
      <c r="P5353" t="s">
        <v>560</v>
      </c>
      <c r="X5353" t="s">
        <v>28016</v>
      </c>
      <c r="Y5353" t="s">
        <v>28017</v>
      </c>
    </row>
    <row r="5354" spans="1:25">
      <c r="A5354" t="s">
        <v>28018</v>
      </c>
      <c r="B5354" t="s">
        <v>28019</v>
      </c>
      <c r="D5354" t="s">
        <v>40</v>
      </c>
      <c r="E5354" t="s">
        <v>41</v>
      </c>
      <c r="G5354" t="s">
        <v>28020</v>
      </c>
      <c r="H5354" t="s">
        <v>28021</v>
      </c>
      <c r="J5354" t="s">
        <v>392</v>
      </c>
      <c r="K5354" t="s">
        <v>393</v>
      </c>
      <c r="L5354">
        <v>28</v>
      </c>
      <c r="M5354" t="s">
        <v>28022</v>
      </c>
      <c r="N5354" t="s">
        <v>2184</v>
      </c>
      <c r="O5354" t="s">
        <v>560</v>
      </c>
      <c r="P5354" t="s">
        <v>560</v>
      </c>
      <c r="Y5354" t="s">
        <v>28023</v>
      </c>
    </row>
    <row r="5355" spans="1:25">
      <c r="A5355" t="s">
        <v>28024</v>
      </c>
      <c r="B5355" t="s">
        <v>28025</v>
      </c>
      <c r="D5355" t="s">
        <v>40</v>
      </c>
      <c r="E5355" t="s">
        <v>41</v>
      </c>
      <c r="G5355" t="s">
        <v>28026</v>
      </c>
      <c r="H5355" t="s">
        <v>26589</v>
      </c>
      <c r="J5355" t="s">
        <v>1791</v>
      </c>
      <c r="K5355" t="s">
        <v>1792</v>
      </c>
      <c r="L5355">
        <v>28</v>
      </c>
      <c r="M5355" t="s">
        <v>28022</v>
      </c>
      <c r="N5355" t="s">
        <v>394</v>
      </c>
      <c r="O5355" t="s">
        <v>560</v>
      </c>
      <c r="P5355" t="s">
        <v>560</v>
      </c>
      <c r="X5355" t="s">
        <v>28027</v>
      </c>
      <c r="Y5355" t="s">
        <v>28028</v>
      </c>
    </row>
    <row r="5356" spans="1:25">
      <c r="A5356" t="s">
        <v>28029</v>
      </c>
      <c r="B5356" t="s">
        <v>28030</v>
      </c>
      <c r="D5356" t="s">
        <v>40</v>
      </c>
      <c r="E5356" t="s">
        <v>41</v>
      </c>
      <c r="G5356" t="s">
        <v>9887</v>
      </c>
      <c r="H5356" t="s">
        <v>28031</v>
      </c>
      <c r="J5356" t="s">
        <v>392</v>
      </c>
      <c r="K5356" t="s">
        <v>393</v>
      </c>
      <c r="L5356">
        <v>28</v>
      </c>
      <c r="M5356" t="s">
        <v>28032</v>
      </c>
      <c r="N5356" t="s">
        <v>2322</v>
      </c>
      <c r="O5356" t="s">
        <v>643</v>
      </c>
      <c r="P5356" t="s">
        <v>643</v>
      </c>
      <c r="Y5356" t="s">
        <v>28033</v>
      </c>
    </row>
    <row r="5357" spans="1:25">
      <c r="A5357" t="s">
        <v>28034</v>
      </c>
      <c r="B5357" t="s">
        <v>28035</v>
      </c>
      <c r="D5357" t="s">
        <v>40</v>
      </c>
      <c r="E5357" t="s">
        <v>41</v>
      </c>
      <c r="G5357" t="s">
        <v>24479</v>
      </c>
      <c r="H5357" t="s">
        <v>28036</v>
      </c>
      <c r="J5357" t="s">
        <v>392</v>
      </c>
      <c r="K5357" t="s">
        <v>393</v>
      </c>
      <c r="L5357">
        <v>28</v>
      </c>
      <c r="M5357" t="s">
        <v>28037</v>
      </c>
      <c r="N5357" t="s">
        <v>2184</v>
      </c>
      <c r="O5357" t="s">
        <v>643</v>
      </c>
      <c r="P5357" t="s">
        <v>643</v>
      </c>
      <c r="X5357" t="s">
        <v>28038</v>
      </c>
      <c r="Y5357" t="s">
        <v>28039</v>
      </c>
    </row>
    <row r="5358" spans="1:25">
      <c r="A5358" t="s">
        <v>28040</v>
      </c>
      <c r="B5358" t="s">
        <v>28041</v>
      </c>
      <c r="D5358" t="s">
        <v>40</v>
      </c>
      <c r="E5358" t="s">
        <v>41</v>
      </c>
      <c r="G5358" t="s">
        <v>28042</v>
      </c>
      <c r="H5358" t="s">
        <v>28043</v>
      </c>
      <c r="J5358" t="s">
        <v>392</v>
      </c>
      <c r="K5358" t="s">
        <v>393</v>
      </c>
      <c r="L5358">
        <v>28</v>
      </c>
      <c r="M5358" t="s">
        <v>28044</v>
      </c>
      <c r="N5358" t="s">
        <v>394</v>
      </c>
      <c r="O5358" t="s">
        <v>643</v>
      </c>
      <c r="P5358" t="s">
        <v>643</v>
      </c>
      <c r="Y5358" t="s">
        <v>28045</v>
      </c>
    </row>
    <row r="5359" spans="1:25">
      <c r="A5359" t="s">
        <v>28046</v>
      </c>
      <c r="B5359" t="s">
        <v>28047</v>
      </c>
      <c r="D5359" t="s">
        <v>40</v>
      </c>
      <c r="E5359" t="s">
        <v>41</v>
      </c>
      <c r="G5359" t="s">
        <v>28048</v>
      </c>
      <c r="H5359" t="s">
        <v>5199</v>
      </c>
      <c r="J5359" t="s">
        <v>392</v>
      </c>
      <c r="K5359" t="s">
        <v>393</v>
      </c>
      <c r="L5359">
        <v>28</v>
      </c>
      <c r="M5359" t="s">
        <v>28049</v>
      </c>
      <c r="N5359" t="s">
        <v>773</v>
      </c>
      <c r="O5359" t="s">
        <v>643</v>
      </c>
      <c r="P5359" t="s">
        <v>643</v>
      </c>
      <c r="X5359" t="s">
        <v>28050</v>
      </c>
      <c r="Y5359" t="s">
        <v>28051</v>
      </c>
    </row>
    <row r="5360" spans="1:25">
      <c r="A5360" t="s">
        <v>28052</v>
      </c>
      <c r="B5360" t="s">
        <v>28053</v>
      </c>
      <c r="D5360" t="s">
        <v>40</v>
      </c>
      <c r="E5360" t="s">
        <v>41</v>
      </c>
      <c r="G5360" t="s">
        <v>28054</v>
      </c>
      <c r="H5360" t="s">
        <v>28055</v>
      </c>
      <c r="J5360" t="s">
        <v>392</v>
      </c>
      <c r="K5360" t="s">
        <v>393</v>
      </c>
      <c r="L5360">
        <v>28</v>
      </c>
      <c r="M5360" t="s">
        <v>28056</v>
      </c>
      <c r="N5360" t="s">
        <v>2184</v>
      </c>
      <c r="O5360" t="s">
        <v>643</v>
      </c>
      <c r="P5360" t="s">
        <v>643</v>
      </c>
      <c r="Y5360" t="s">
        <v>28057</v>
      </c>
    </row>
    <row r="5361" spans="1:25">
      <c r="A5361" t="s">
        <v>28058</v>
      </c>
      <c r="B5361" t="s">
        <v>28059</v>
      </c>
      <c r="D5361" t="s">
        <v>40</v>
      </c>
      <c r="E5361" t="s">
        <v>41</v>
      </c>
      <c r="G5361" t="s">
        <v>28060</v>
      </c>
      <c r="H5361" t="s">
        <v>28060</v>
      </c>
      <c r="J5361" t="s">
        <v>392</v>
      </c>
      <c r="K5361" t="s">
        <v>393</v>
      </c>
      <c r="L5361">
        <v>28</v>
      </c>
      <c r="M5361" t="s">
        <v>28061</v>
      </c>
      <c r="N5361" t="s">
        <v>2322</v>
      </c>
      <c r="O5361" t="s">
        <v>643</v>
      </c>
      <c r="P5361" t="s">
        <v>643</v>
      </c>
      <c r="X5361" t="s">
        <v>28062</v>
      </c>
      <c r="Y5361" t="s">
        <v>28063</v>
      </c>
    </row>
    <row r="5362" spans="1:25">
      <c r="A5362" t="s">
        <v>28064</v>
      </c>
      <c r="B5362" t="s">
        <v>28065</v>
      </c>
      <c r="D5362" t="s">
        <v>40</v>
      </c>
      <c r="E5362" t="s">
        <v>41</v>
      </c>
      <c r="G5362" t="s">
        <v>884</v>
      </c>
      <c r="H5362" t="s">
        <v>28066</v>
      </c>
      <c r="J5362" t="s">
        <v>392</v>
      </c>
      <c r="K5362" t="s">
        <v>393</v>
      </c>
      <c r="L5362">
        <v>28</v>
      </c>
      <c r="M5362" t="s">
        <v>28067</v>
      </c>
      <c r="N5362" t="s">
        <v>2322</v>
      </c>
      <c r="O5362" t="s">
        <v>683</v>
      </c>
      <c r="P5362" t="s">
        <v>683</v>
      </c>
      <c r="Y5362" t="s">
        <v>28068</v>
      </c>
    </row>
    <row r="5363" spans="1:25">
      <c r="A5363" t="s">
        <v>28069</v>
      </c>
      <c r="B5363" t="s">
        <v>28070</v>
      </c>
      <c r="D5363" t="s">
        <v>40</v>
      </c>
      <c r="E5363" t="s">
        <v>41</v>
      </c>
      <c r="G5363" t="s">
        <v>1034</v>
      </c>
      <c r="H5363" t="s">
        <v>28071</v>
      </c>
      <c r="J5363" t="s">
        <v>1791</v>
      </c>
      <c r="K5363" t="s">
        <v>1792</v>
      </c>
      <c r="L5363">
        <v>28</v>
      </c>
      <c r="M5363" t="s">
        <v>28072</v>
      </c>
      <c r="N5363" t="s">
        <v>773</v>
      </c>
      <c r="O5363" t="s">
        <v>683</v>
      </c>
      <c r="P5363" t="s">
        <v>683</v>
      </c>
      <c r="Y5363" t="s">
        <v>28073</v>
      </c>
    </row>
    <row r="5364" spans="1:25">
      <c r="A5364" t="s">
        <v>28074</v>
      </c>
      <c r="B5364" t="s">
        <v>28075</v>
      </c>
      <c r="D5364" t="s">
        <v>40</v>
      </c>
      <c r="E5364" t="s">
        <v>41</v>
      </c>
      <c r="G5364" t="s">
        <v>28076</v>
      </c>
      <c r="H5364" t="s">
        <v>28076</v>
      </c>
      <c r="J5364" t="s">
        <v>392</v>
      </c>
      <c r="K5364" t="s">
        <v>393</v>
      </c>
      <c r="L5364">
        <v>28</v>
      </c>
      <c r="M5364" t="s">
        <v>28077</v>
      </c>
      <c r="N5364" t="s">
        <v>2184</v>
      </c>
      <c r="O5364" t="s">
        <v>683</v>
      </c>
      <c r="P5364" t="s">
        <v>683</v>
      </c>
      <c r="X5364" t="s">
        <v>28078</v>
      </c>
      <c r="Y5364" t="s">
        <v>28079</v>
      </c>
    </row>
    <row r="5365" spans="1:25">
      <c r="A5365" t="s">
        <v>28080</v>
      </c>
      <c r="B5365" t="s">
        <v>28081</v>
      </c>
      <c r="D5365" t="s">
        <v>40</v>
      </c>
      <c r="E5365" t="s">
        <v>41</v>
      </c>
      <c r="G5365" t="s">
        <v>28082</v>
      </c>
      <c r="H5365" t="s">
        <v>2896</v>
      </c>
      <c r="J5365" t="s">
        <v>392</v>
      </c>
      <c r="K5365" t="s">
        <v>393</v>
      </c>
      <c r="L5365">
        <v>28</v>
      </c>
      <c r="M5365" t="s">
        <v>28083</v>
      </c>
      <c r="N5365" t="s">
        <v>200</v>
      </c>
      <c r="O5365" t="s">
        <v>683</v>
      </c>
      <c r="P5365" t="s">
        <v>683</v>
      </c>
      <c r="X5365" t="s">
        <v>28084</v>
      </c>
      <c r="Y5365" t="s">
        <v>28085</v>
      </c>
    </row>
    <row r="5366" spans="1:25">
      <c r="A5366" t="s">
        <v>28086</v>
      </c>
      <c r="B5366" t="s">
        <v>28087</v>
      </c>
      <c r="D5366" t="s">
        <v>40</v>
      </c>
      <c r="E5366" t="s">
        <v>41</v>
      </c>
      <c r="G5366" t="s">
        <v>28088</v>
      </c>
      <c r="H5366" t="s">
        <v>28089</v>
      </c>
      <c r="J5366" t="s">
        <v>392</v>
      </c>
      <c r="K5366" t="s">
        <v>393</v>
      </c>
      <c r="L5366">
        <v>28</v>
      </c>
      <c r="M5366" t="s">
        <v>28090</v>
      </c>
      <c r="N5366" t="s">
        <v>773</v>
      </c>
      <c r="O5366" t="s">
        <v>748</v>
      </c>
      <c r="P5366" t="s">
        <v>748</v>
      </c>
      <c r="Y5366" t="s">
        <v>28091</v>
      </c>
    </row>
    <row r="5367" spans="1:25">
      <c r="A5367" t="s">
        <v>28092</v>
      </c>
      <c r="B5367" t="s">
        <v>28093</v>
      </c>
      <c r="D5367" t="s">
        <v>40</v>
      </c>
      <c r="E5367" t="s">
        <v>41</v>
      </c>
      <c r="G5367" t="s">
        <v>2819</v>
      </c>
      <c r="H5367" t="s">
        <v>28094</v>
      </c>
      <c r="J5367" t="s">
        <v>392</v>
      </c>
      <c r="K5367" t="s">
        <v>393</v>
      </c>
      <c r="L5367">
        <v>28</v>
      </c>
      <c r="M5367" t="s">
        <v>28090</v>
      </c>
      <c r="N5367" t="s">
        <v>394</v>
      </c>
      <c r="O5367" t="s">
        <v>683</v>
      </c>
      <c r="P5367" t="s">
        <v>683</v>
      </c>
      <c r="Y5367" t="s">
        <v>28095</v>
      </c>
    </row>
    <row r="5368" spans="1:25">
      <c r="A5368" t="s">
        <v>28096</v>
      </c>
      <c r="B5368" t="s">
        <v>28097</v>
      </c>
      <c r="D5368" t="s">
        <v>40</v>
      </c>
      <c r="E5368" t="s">
        <v>41</v>
      </c>
      <c r="G5368" t="s">
        <v>28098</v>
      </c>
      <c r="H5368" t="s">
        <v>28099</v>
      </c>
      <c r="J5368" t="s">
        <v>392</v>
      </c>
      <c r="K5368" t="s">
        <v>393</v>
      </c>
      <c r="L5368">
        <v>28</v>
      </c>
      <c r="M5368" t="s">
        <v>28090</v>
      </c>
      <c r="N5368" t="s">
        <v>2322</v>
      </c>
      <c r="O5368" t="s">
        <v>683</v>
      </c>
      <c r="P5368" t="s">
        <v>28100</v>
      </c>
      <c r="X5368" t="s">
        <v>28101</v>
      </c>
      <c r="Y5368" t="s">
        <v>28102</v>
      </c>
    </row>
    <row r="5369" spans="1:25">
      <c r="A5369" t="s">
        <v>28103</v>
      </c>
      <c r="B5369" t="s">
        <v>28104</v>
      </c>
      <c r="D5369" t="s">
        <v>40</v>
      </c>
      <c r="E5369" t="s">
        <v>41</v>
      </c>
      <c r="G5369" t="s">
        <v>28105</v>
      </c>
      <c r="H5369" t="s">
        <v>5706</v>
      </c>
      <c r="J5369" t="s">
        <v>392</v>
      </c>
      <c r="K5369" t="s">
        <v>393</v>
      </c>
      <c r="L5369">
        <v>28</v>
      </c>
      <c r="M5369" t="s">
        <v>28106</v>
      </c>
      <c r="N5369" t="s">
        <v>394</v>
      </c>
      <c r="O5369" t="s">
        <v>741</v>
      </c>
      <c r="P5369" t="s">
        <v>741</v>
      </c>
      <c r="Y5369" t="s">
        <v>28107</v>
      </c>
    </row>
    <row r="5370" spans="1:25">
      <c r="A5370" t="s">
        <v>28108</v>
      </c>
      <c r="B5370" t="s">
        <v>28109</v>
      </c>
      <c r="D5370" t="s">
        <v>40</v>
      </c>
      <c r="E5370" t="s">
        <v>41</v>
      </c>
      <c r="G5370" t="s">
        <v>28110</v>
      </c>
      <c r="H5370" t="s">
        <v>28111</v>
      </c>
      <c r="J5370" t="s">
        <v>392</v>
      </c>
      <c r="K5370" t="s">
        <v>393</v>
      </c>
      <c r="L5370">
        <v>28</v>
      </c>
      <c r="M5370" t="s">
        <v>28112</v>
      </c>
      <c r="N5370" t="s">
        <v>2322</v>
      </c>
      <c r="O5370" t="s">
        <v>741</v>
      </c>
      <c r="P5370" t="s">
        <v>741</v>
      </c>
      <c r="Y5370" t="s">
        <v>28113</v>
      </c>
    </row>
    <row r="5371" spans="1:25">
      <c r="A5371" t="s">
        <v>28114</v>
      </c>
      <c r="B5371" t="s">
        <v>28115</v>
      </c>
      <c r="D5371" t="s">
        <v>40</v>
      </c>
      <c r="E5371" t="s">
        <v>41</v>
      </c>
      <c r="G5371" t="s">
        <v>28116</v>
      </c>
      <c r="H5371" t="s">
        <v>28117</v>
      </c>
      <c r="J5371" t="s">
        <v>924</v>
      </c>
      <c r="K5371" t="s">
        <v>925</v>
      </c>
      <c r="L5371">
        <v>28</v>
      </c>
      <c r="M5371" t="s">
        <v>28118</v>
      </c>
      <c r="N5371" t="s">
        <v>2322</v>
      </c>
      <c r="O5371" t="s">
        <v>741</v>
      </c>
      <c r="P5371" t="s">
        <v>741</v>
      </c>
      <c r="X5371" t="s">
        <v>28119</v>
      </c>
      <c r="Y5371" t="s">
        <v>28120</v>
      </c>
    </row>
    <row r="5372" spans="1:25">
      <c r="A5372" t="s">
        <v>28121</v>
      </c>
      <c r="B5372" t="s">
        <v>28122</v>
      </c>
      <c r="D5372" t="s">
        <v>40</v>
      </c>
      <c r="E5372" t="s">
        <v>41</v>
      </c>
      <c r="G5372" t="s">
        <v>28123</v>
      </c>
      <c r="H5372" t="s">
        <v>28124</v>
      </c>
      <c r="J5372" t="s">
        <v>392</v>
      </c>
      <c r="K5372" t="s">
        <v>393</v>
      </c>
      <c r="L5372">
        <v>28</v>
      </c>
      <c r="M5372" t="s">
        <v>28125</v>
      </c>
      <c r="N5372" t="s">
        <v>773</v>
      </c>
      <c r="O5372" t="s">
        <v>1019</v>
      </c>
      <c r="P5372" t="s">
        <v>1019</v>
      </c>
      <c r="Y5372" t="s">
        <v>28126</v>
      </c>
    </row>
    <row r="5373" spans="1:25">
      <c r="A5373" t="s">
        <v>28127</v>
      </c>
      <c r="B5373" t="s">
        <v>28128</v>
      </c>
      <c r="D5373" t="s">
        <v>40</v>
      </c>
      <c r="E5373" t="s">
        <v>41</v>
      </c>
      <c r="G5373" t="s">
        <v>28129</v>
      </c>
      <c r="H5373" t="s">
        <v>28130</v>
      </c>
      <c r="J5373" t="s">
        <v>392</v>
      </c>
      <c r="K5373" t="s">
        <v>393</v>
      </c>
      <c r="L5373">
        <v>28</v>
      </c>
      <c r="M5373" t="s">
        <v>28131</v>
      </c>
      <c r="N5373" t="s">
        <v>773</v>
      </c>
      <c r="O5373" t="s">
        <v>741</v>
      </c>
      <c r="P5373" t="s">
        <v>741</v>
      </c>
      <c r="X5373" t="s">
        <v>28132</v>
      </c>
      <c r="Y5373" t="s">
        <v>28133</v>
      </c>
    </row>
    <row r="5374" spans="1:25">
      <c r="A5374" t="s">
        <v>28134</v>
      </c>
      <c r="B5374" t="s">
        <v>28135</v>
      </c>
      <c r="D5374" t="s">
        <v>40</v>
      </c>
      <c r="E5374" t="s">
        <v>41</v>
      </c>
      <c r="G5374" t="s">
        <v>28136</v>
      </c>
      <c r="H5374" t="s">
        <v>24207</v>
      </c>
      <c r="J5374" t="s">
        <v>445</v>
      </c>
      <c r="K5374" t="s">
        <v>446</v>
      </c>
      <c r="L5374">
        <v>28</v>
      </c>
      <c r="M5374" t="s">
        <v>28137</v>
      </c>
      <c r="N5374" t="s">
        <v>2322</v>
      </c>
      <c r="O5374" t="s">
        <v>741</v>
      </c>
      <c r="P5374" t="s">
        <v>741</v>
      </c>
      <c r="X5374" t="s">
        <v>28138</v>
      </c>
      <c r="Y5374" t="s">
        <v>28139</v>
      </c>
    </row>
    <row r="5375" spans="1:25">
      <c r="A5375" t="s">
        <v>28140</v>
      </c>
      <c r="B5375" t="s">
        <v>28141</v>
      </c>
      <c r="D5375" t="s">
        <v>40</v>
      </c>
      <c r="E5375" t="s">
        <v>41</v>
      </c>
      <c r="G5375" t="s">
        <v>28142</v>
      </c>
      <c r="H5375" t="s">
        <v>28143</v>
      </c>
      <c r="J5375" t="s">
        <v>392</v>
      </c>
      <c r="K5375" t="s">
        <v>393</v>
      </c>
      <c r="L5375">
        <v>28</v>
      </c>
      <c r="M5375" t="s">
        <v>28144</v>
      </c>
      <c r="N5375" t="s">
        <v>394</v>
      </c>
      <c r="O5375" t="s">
        <v>741</v>
      </c>
      <c r="P5375" t="s">
        <v>741</v>
      </c>
      <c r="Y5375" t="s">
        <v>28145</v>
      </c>
    </row>
    <row r="5376" spans="1:25">
      <c r="A5376" t="s">
        <v>28146</v>
      </c>
      <c r="B5376" t="s">
        <v>28147</v>
      </c>
      <c r="D5376" t="s">
        <v>40</v>
      </c>
      <c r="E5376" t="s">
        <v>41</v>
      </c>
      <c r="G5376" t="s">
        <v>28148</v>
      </c>
      <c r="H5376" t="s">
        <v>28149</v>
      </c>
      <c r="J5376" t="s">
        <v>392</v>
      </c>
      <c r="K5376" t="s">
        <v>393</v>
      </c>
      <c r="L5376">
        <v>28</v>
      </c>
      <c r="M5376" t="s">
        <v>28150</v>
      </c>
      <c r="N5376" t="s">
        <v>2322</v>
      </c>
      <c r="O5376" t="s">
        <v>741</v>
      </c>
      <c r="P5376" t="s">
        <v>741</v>
      </c>
      <c r="X5376" t="s">
        <v>28151</v>
      </c>
      <c r="Y5376" t="s">
        <v>28152</v>
      </c>
    </row>
    <row r="5377" spans="1:25">
      <c r="A5377" t="s">
        <v>28153</v>
      </c>
      <c r="B5377" t="s">
        <v>28154</v>
      </c>
      <c r="D5377" t="s">
        <v>40</v>
      </c>
      <c r="E5377" t="s">
        <v>41</v>
      </c>
      <c r="G5377" t="s">
        <v>28155</v>
      </c>
      <c r="H5377" t="s">
        <v>28155</v>
      </c>
      <c r="J5377" t="s">
        <v>17739</v>
      </c>
      <c r="K5377" t="s">
        <v>17740</v>
      </c>
      <c r="L5377">
        <v>28</v>
      </c>
      <c r="M5377" t="s">
        <v>28156</v>
      </c>
      <c r="N5377" t="s">
        <v>4707</v>
      </c>
      <c r="O5377" t="s">
        <v>741</v>
      </c>
      <c r="P5377" t="s">
        <v>741</v>
      </c>
      <c r="X5377" t="s">
        <v>28157</v>
      </c>
      <c r="Y5377" t="s">
        <v>28158</v>
      </c>
    </row>
    <row r="5378" spans="1:25">
      <c r="A5378" t="s">
        <v>28159</v>
      </c>
      <c r="B5378" t="s">
        <v>28160</v>
      </c>
      <c r="D5378" t="s">
        <v>40</v>
      </c>
      <c r="E5378" t="s">
        <v>41</v>
      </c>
      <c r="G5378" t="s">
        <v>28161</v>
      </c>
      <c r="H5378" t="s">
        <v>2810</v>
      </c>
      <c r="J5378" t="s">
        <v>392</v>
      </c>
      <c r="K5378" t="s">
        <v>393</v>
      </c>
      <c r="L5378">
        <v>28</v>
      </c>
      <c r="M5378" t="s">
        <v>28162</v>
      </c>
      <c r="N5378" t="s">
        <v>2184</v>
      </c>
      <c r="O5378" t="s">
        <v>741</v>
      </c>
      <c r="P5378" t="s">
        <v>741</v>
      </c>
      <c r="X5378" t="s">
        <v>28163</v>
      </c>
      <c r="Y5378" t="s">
        <v>28164</v>
      </c>
    </row>
    <row r="5379" spans="1:25">
      <c r="A5379" t="s">
        <v>28165</v>
      </c>
      <c r="B5379" t="s">
        <v>28166</v>
      </c>
      <c r="D5379" t="s">
        <v>40</v>
      </c>
      <c r="E5379" t="s">
        <v>41</v>
      </c>
      <c r="G5379" t="s">
        <v>28167</v>
      </c>
      <c r="H5379" t="s">
        <v>28168</v>
      </c>
      <c r="J5379" t="s">
        <v>392</v>
      </c>
      <c r="K5379" t="s">
        <v>393</v>
      </c>
      <c r="L5379">
        <v>28</v>
      </c>
      <c r="M5379" t="s">
        <v>28169</v>
      </c>
      <c r="N5379" t="s">
        <v>725</v>
      </c>
      <c r="O5379" t="s">
        <v>1019</v>
      </c>
      <c r="P5379" t="s">
        <v>1019</v>
      </c>
      <c r="X5379" t="s">
        <v>28170</v>
      </c>
      <c r="Y5379" t="s">
        <v>28171</v>
      </c>
    </row>
    <row r="5380" spans="1:25">
      <c r="A5380" t="s">
        <v>28172</v>
      </c>
      <c r="B5380" t="s">
        <v>28173</v>
      </c>
      <c r="D5380" t="s">
        <v>40</v>
      </c>
      <c r="E5380" t="s">
        <v>41</v>
      </c>
      <c r="G5380" t="s">
        <v>28174</v>
      </c>
      <c r="H5380" t="s">
        <v>4351</v>
      </c>
      <c r="J5380" t="s">
        <v>2128</v>
      </c>
      <c r="K5380" t="s">
        <v>2129</v>
      </c>
      <c r="L5380">
        <v>28</v>
      </c>
      <c r="M5380" t="s">
        <v>28175</v>
      </c>
      <c r="N5380" t="s">
        <v>2142</v>
      </c>
      <c r="O5380" t="s">
        <v>643</v>
      </c>
      <c r="P5380" t="s">
        <v>643</v>
      </c>
      <c r="Y5380" t="s">
        <v>28176</v>
      </c>
    </row>
    <row r="5381" spans="1:25">
      <c r="A5381" t="s">
        <v>28177</v>
      </c>
      <c r="B5381" t="s">
        <v>28178</v>
      </c>
      <c r="D5381" t="s">
        <v>40</v>
      </c>
      <c r="E5381" t="s">
        <v>41</v>
      </c>
      <c r="G5381" t="s">
        <v>28179</v>
      </c>
      <c r="H5381" t="s">
        <v>864</v>
      </c>
      <c r="J5381" t="s">
        <v>392</v>
      </c>
      <c r="K5381" t="s">
        <v>393</v>
      </c>
      <c r="L5381">
        <v>28</v>
      </c>
      <c r="M5381" t="s">
        <v>28180</v>
      </c>
      <c r="N5381" t="s">
        <v>200</v>
      </c>
      <c r="O5381" t="s">
        <v>1019</v>
      </c>
      <c r="P5381" t="s">
        <v>1019</v>
      </c>
      <c r="X5381" t="s">
        <v>28181</v>
      </c>
      <c r="Y5381" t="s">
        <v>28182</v>
      </c>
    </row>
    <row r="5382" spans="1:25">
      <c r="A5382" t="s">
        <v>28183</v>
      </c>
      <c r="B5382" t="s">
        <v>28184</v>
      </c>
      <c r="D5382" t="s">
        <v>40</v>
      </c>
      <c r="E5382" t="s">
        <v>41</v>
      </c>
      <c r="G5382" t="s">
        <v>4329</v>
      </c>
      <c r="H5382" t="s">
        <v>28185</v>
      </c>
      <c r="J5382" t="s">
        <v>445</v>
      </c>
      <c r="K5382" t="s">
        <v>446</v>
      </c>
      <c r="L5382">
        <v>28</v>
      </c>
      <c r="M5382" t="s">
        <v>28180</v>
      </c>
      <c r="N5382" t="s">
        <v>725</v>
      </c>
      <c r="O5382" t="s">
        <v>1019</v>
      </c>
      <c r="P5382" t="s">
        <v>1019</v>
      </c>
      <c r="X5382" t="s">
        <v>28186</v>
      </c>
      <c r="Y5382" t="s">
        <v>28187</v>
      </c>
    </row>
    <row r="5383" spans="1:25">
      <c r="A5383" t="s">
        <v>28188</v>
      </c>
      <c r="B5383" t="s">
        <v>28189</v>
      </c>
      <c r="D5383" t="s">
        <v>40</v>
      </c>
      <c r="E5383" t="s">
        <v>41</v>
      </c>
      <c r="G5383" t="s">
        <v>28190</v>
      </c>
      <c r="H5383" t="s">
        <v>28191</v>
      </c>
      <c r="J5383" t="s">
        <v>924</v>
      </c>
      <c r="K5383" t="s">
        <v>925</v>
      </c>
      <c r="L5383">
        <v>28</v>
      </c>
      <c r="M5383" t="s">
        <v>28192</v>
      </c>
      <c r="N5383" t="s">
        <v>2142</v>
      </c>
      <c r="O5383" t="s">
        <v>1019</v>
      </c>
      <c r="P5383" t="s">
        <v>28193</v>
      </c>
      <c r="X5383" t="s">
        <v>28194</v>
      </c>
      <c r="Y5383" t="s">
        <v>28195</v>
      </c>
    </row>
    <row r="5384" spans="1:25">
      <c r="A5384" t="s">
        <v>28196</v>
      </c>
      <c r="B5384" t="s">
        <v>28197</v>
      </c>
      <c r="D5384" t="s">
        <v>40</v>
      </c>
      <c r="E5384" t="s">
        <v>41</v>
      </c>
      <c r="G5384" t="s">
        <v>23278</v>
      </c>
      <c r="H5384" t="s">
        <v>28198</v>
      </c>
      <c r="J5384" t="s">
        <v>392</v>
      </c>
      <c r="K5384" t="s">
        <v>393</v>
      </c>
      <c r="L5384">
        <v>28</v>
      </c>
      <c r="M5384" t="s">
        <v>28199</v>
      </c>
      <c r="N5384" t="s">
        <v>2582</v>
      </c>
      <c r="O5384" t="s">
        <v>1019</v>
      </c>
      <c r="P5384" t="s">
        <v>1019</v>
      </c>
      <c r="Y5384" t="s">
        <v>28200</v>
      </c>
    </row>
    <row r="5385" spans="1:25">
      <c r="A5385" t="s">
        <v>28201</v>
      </c>
      <c r="B5385" t="s">
        <v>28202</v>
      </c>
      <c r="D5385" t="s">
        <v>40</v>
      </c>
      <c r="E5385" t="s">
        <v>41</v>
      </c>
      <c r="G5385" t="s">
        <v>5328</v>
      </c>
      <c r="H5385" t="s">
        <v>19959</v>
      </c>
      <c r="J5385" t="s">
        <v>392</v>
      </c>
      <c r="K5385" t="s">
        <v>393</v>
      </c>
      <c r="L5385">
        <v>28</v>
      </c>
      <c r="M5385" t="s">
        <v>28203</v>
      </c>
      <c r="N5385" t="s">
        <v>2142</v>
      </c>
      <c r="O5385" t="s">
        <v>1019</v>
      </c>
      <c r="P5385" t="s">
        <v>1019</v>
      </c>
      <c r="Y5385" t="s">
        <v>28204</v>
      </c>
    </row>
    <row r="5386" spans="1:25">
      <c r="A5386" t="s">
        <v>28205</v>
      </c>
      <c r="B5386" t="s">
        <v>28206</v>
      </c>
      <c r="D5386" t="s">
        <v>40</v>
      </c>
      <c r="E5386" t="s">
        <v>41</v>
      </c>
      <c r="G5386" t="s">
        <v>27688</v>
      </c>
      <c r="H5386" t="s">
        <v>28207</v>
      </c>
      <c r="J5386" t="s">
        <v>392</v>
      </c>
      <c r="K5386" t="s">
        <v>393</v>
      </c>
      <c r="L5386">
        <v>28</v>
      </c>
      <c r="M5386" t="s">
        <v>28208</v>
      </c>
      <c r="N5386" t="s">
        <v>2322</v>
      </c>
      <c r="O5386" t="s">
        <v>1019</v>
      </c>
      <c r="P5386" t="s">
        <v>1019</v>
      </c>
      <c r="X5386" t="s">
        <v>28209</v>
      </c>
      <c r="Y5386" t="s">
        <v>28210</v>
      </c>
    </row>
    <row r="5387" spans="1:25">
      <c r="A5387" t="s">
        <v>28211</v>
      </c>
      <c r="B5387" t="s">
        <v>28212</v>
      </c>
      <c r="D5387" t="s">
        <v>40</v>
      </c>
      <c r="E5387" t="s">
        <v>41</v>
      </c>
      <c r="G5387" t="s">
        <v>28213</v>
      </c>
      <c r="H5387" t="s">
        <v>4055</v>
      </c>
      <c r="J5387" t="s">
        <v>2128</v>
      </c>
      <c r="K5387" t="s">
        <v>2129</v>
      </c>
      <c r="L5387">
        <v>28</v>
      </c>
      <c r="M5387" t="s">
        <v>28214</v>
      </c>
      <c r="N5387" t="s">
        <v>2212</v>
      </c>
      <c r="O5387" t="s">
        <v>1019</v>
      </c>
      <c r="P5387" t="s">
        <v>1019</v>
      </c>
      <c r="X5387" t="s">
        <v>28215</v>
      </c>
      <c r="Y5387" t="s">
        <v>28216</v>
      </c>
    </row>
    <row r="5388" spans="1:25">
      <c r="A5388" t="s">
        <v>28217</v>
      </c>
      <c r="B5388" t="s">
        <v>28218</v>
      </c>
      <c r="D5388" t="s">
        <v>40</v>
      </c>
      <c r="E5388" t="s">
        <v>41</v>
      </c>
      <c r="G5388" t="s">
        <v>28219</v>
      </c>
      <c r="H5388" t="s">
        <v>28220</v>
      </c>
      <c r="J5388" t="s">
        <v>21777</v>
      </c>
      <c r="K5388" t="s">
        <v>21777</v>
      </c>
      <c r="L5388">
        <v>28</v>
      </c>
      <c r="M5388" t="s">
        <v>28221</v>
      </c>
      <c r="N5388" t="s">
        <v>773</v>
      </c>
      <c r="O5388" t="s">
        <v>1019</v>
      </c>
      <c r="P5388" t="s">
        <v>1019</v>
      </c>
      <c r="X5388" t="s">
        <v>28222</v>
      </c>
      <c r="Y5388" t="s">
        <v>28223</v>
      </c>
    </row>
    <row r="5389" spans="1:25">
      <c r="A5389" t="s">
        <v>28224</v>
      </c>
      <c r="B5389" t="s">
        <v>28225</v>
      </c>
      <c r="D5389" t="s">
        <v>40</v>
      </c>
      <c r="E5389" t="s">
        <v>41</v>
      </c>
      <c r="G5389" t="s">
        <v>28226</v>
      </c>
      <c r="H5389" t="s">
        <v>28227</v>
      </c>
      <c r="J5389" t="s">
        <v>392</v>
      </c>
      <c r="K5389" t="s">
        <v>393</v>
      </c>
      <c r="L5389">
        <v>28</v>
      </c>
      <c r="M5389" t="s">
        <v>28228</v>
      </c>
      <c r="N5389" t="s">
        <v>2322</v>
      </c>
      <c r="O5389" t="s">
        <v>1102</v>
      </c>
      <c r="P5389" t="s">
        <v>1102</v>
      </c>
      <c r="X5389" t="s">
        <v>28229</v>
      </c>
      <c r="Y5389" t="s">
        <v>28230</v>
      </c>
    </row>
    <row r="5390" spans="1:25">
      <c r="A5390" t="s">
        <v>28231</v>
      </c>
      <c r="B5390" t="s">
        <v>28232</v>
      </c>
      <c r="D5390" t="s">
        <v>40</v>
      </c>
      <c r="E5390" t="s">
        <v>41</v>
      </c>
      <c r="G5390" t="s">
        <v>28233</v>
      </c>
      <c r="H5390" t="s">
        <v>28234</v>
      </c>
      <c r="J5390" t="s">
        <v>445</v>
      </c>
      <c r="K5390" t="s">
        <v>446</v>
      </c>
      <c r="L5390">
        <v>28</v>
      </c>
      <c r="M5390" t="s">
        <v>28235</v>
      </c>
      <c r="N5390" t="s">
        <v>2582</v>
      </c>
      <c r="O5390" t="s">
        <v>1102</v>
      </c>
      <c r="P5390" t="s">
        <v>28236</v>
      </c>
      <c r="Q5390" t="s">
        <v>28237</v>
      </c>
      <c r="R5390" t="s">
        <v>28238</v>
      </c>
      <c r="S5390" t="s">
        <v>20222</v>
      </c>
      <c r="T5390" t="s">
        <v>28239</v>
      </c>
      <c r="W5390" t="s">
        <v>20224</v>
      </c>
      <c r="Y5390" t="s">
        <v>28240</v>
      </c>
    </row>
    <row r="5391" spans="1:25">
      <c r="A5391" t="s">
        <v>28241</v>
      </c>
      <c r="B5391" t="s">
        <v>28242</v>
      </c>
      <c r="D5391" t="s">
        <v>40</v>
      </c>
      <c r="E5391" t="s">
        <v>41</v>
      </c>
      <c r="G5391" t="s">
        <v>20316</v>
      </c>
      <c r="H5391" t="s">
        <v>28243</v>
      </c>
      <c r="J5391" t="s">
        <v>392</v>
      </c>
      <c r="K5391" t="s">
        <v>393</v>
      </c>
      <c r="L5391">
        <v>28</v>
      </c>
      <c r="M5391" t="s">
        <v>28244</v>
      </c>
      <c r="N5391" t="s">
        <v>773</v>
      </c>
      <c r="O5391" t="s">
        <v>1102</v>
      </c>
      <c r="P5391" t="s">
        <v>1102</v>
      </c>
      <c r="X5391" t="s">
        <v>28245</v>
      </c>
      <c r="Y5391" t="s">
        <v>28246</v>
      </c>
    </row>
    <row r="5392" spans="1:25">
      <c r="A5392" t="s">
        <v>28247</v>
      </c>
      <c r="B5392" t="s">
        <v>28248</v>
      </c>
      <c r="D5392" t="s">
        <v>40</v>
      </c>
      <c r="E5392" t="s">
        <v>41</v>
      </c>
      <c r="G5392" t="s">
        <v>28249</v>
      </c>
      <c r="H5392" t="s">
        <v>28249</v>
      </c>
      <c r="J5392" t="s">
        <v>392</v>
      </c>
      <c r="K5392" t="s">
        <v>393</v>
      </c>
      <c r="L5392">
        <v>28</v>
      </c>
      <c r="M5392" t="s">
        <v>28250</v>
      </c>
      <c r="N5392" t="s">
        <v>773</v>
      </c>
      <c r="O5392" t="s">
        <v>1102</v>
      </c>
      <c r="P5392" t="s">
        <v>1102</v>
      </c>
      <c r="X5392" t="s">
        <v>28251</v>
      </c>
      <c r="Y5392" t="s">
        <v>28252</v>
      </c>
    </row>
    <row r="5393" spans="1:25">
      <c r="A5393" t="s">
        <v>28253</v>
      </c>
      <c r="B5393" t="s">
        <v>28254</v>
      </c>
      <c r="D5393" t="s">
        <v>40</v>
      </c>
      <c r="E5393" t="s">
        <v>41</v>
      </c>
      <c r="G5393" t="s">
        <v>28255</v>
      </c>
      <c r="H5393" t="s">
        <v>28256</v>
      </c>
      <c r="J5393" t="s">
        <v>392</v>
      </c>
      <c r="K5393" t="s">
        <v>393</v>
      </c>
      <c r="L5393">
        <v>28</v>
      </c>
      <c r="M5393" t="s">
        <v>28257</v>
      </c>
      <c r="N5393" t="s">
        <v>448</v>
      </c>
      <c r="O5393" t="s">
        <v>1102</v>
      </c>
      <c r="P5393" t="s">
        <v>1102</v>
      </c>
      <c r="X5393" t="s">
        <v>28258</v>
      </c>
      <c r="Y5393" t="s">
        <v>28259</v>
      </c>
    </row>
    <row r="5394" spans="1:25">
      <c r="A5394" t="s">
        <v>28260</v>
      </c>
      <c r="B5394" t="s">
        <v>28261</v>
      </c>
      <c r="D5394" t="s">
        <v>40</v>
      </c>
      <c r="E5394" t="s">
        <v>41</v>
      </c>
      <c r="G5394" t="s">
        <v>6836</v>
      </c>
      <c r="H5394" t="s">
        <v>11399</v>
      </c>
      <c r="J5394" t="s">
        <v>392</v>
      </c>
      <c r="K5394" t="s">
        <v>393</v>
      </c>
      <c r="L5394">
        <v>28</v>
      </c>
      <c r="M5394" t="s">
        <v>28262</v>
      </c>
      <c r="N5394" t="s">
        <v>379</v>
      </c>
      <c r="O5394" t="s">
        <v>1102</v>
      </c>
      <c r="P5394" t="s">
        <v>1102</v>
      </c>
      <c r="Y5394" t="s">
        <v>28263</v>
      </c>
    </row>
    <row r="5395" spans="1:25">
      <c r="A5395" t="s">
        <v>28264</v>
      </c>
      <c r="B5395" t="s">
        <v>28265</v>
      </c>
      <c r="D5395" t="s">
        <v>40</v>
      </c>
      <c r="E5395" t="s">
        <v>41</v>
      </c>
      <c r="G5395" t="s">
        <v>28266</v>
      </c>
      <c r="H5395" t="s">
        <v>28267</v>
      </c>
      <c r="J5395" t="s">
        <v>392</v>
      </c>
      <c r="K5395" t="s">
        <v>393</v>
      </c>
      <c r="L5395">
        <v>28</v>
      </c>
      <c r="M5395" t="s">
        <v>28262</v>
      </c>
      <c r="N5395" t="s">
        <v>2184</v>
      </c>
      <c r="O5395" t="s">
        <v>1102</v>
      </c>
      <c r="P5395" t="s">
        <v>1102</v>
      </c>
      <c r="Y5395" t="s">
        <v>28268</v>
      </c>
    </row>
    <row r="5396" spans="1:25">
      <c r="A5396" t="s">
        <v>28269</v>
      </c>
      <c r="B5396" t="s">
        <v>28270</v>
      </c>
      <c r="D5396" t="s">
        <v>40</v>
      </c>
      <c r="E5396" t="s">
        <v>41</v>
      </c>
      <c r="G5396" t="s">
        <v>28271</v>
      </c>
      <c r="H5396" t="s">
        <v>28272</v>
      </c>
      <c r="J5396" t="s">
        <v>392</v>
      </c>
      <c r="K5396" t="s">
        <v>393</v>
      </c>
      <c r="L5396">
        <v>28</v>
      </c>
      <c r="M5396" t="s">
        <v>28262</v>
      </c>
      <c r="N5396" t="s">
        <v>2582</v>
      </c>
      <c r="O5396" t="s">
        <v>1102</v>
      </c>
      <c r="P5396" t="s">
        <v>1102</v>
      </c>
      <c r="X5396" t="s">
        <v>28273</v>
      </c>
      <c r="Y5396" t="s">
        <v>28274</v>
      </c>
    </row>
    <row r="5397" spans="1:25">
      <c r="A5397" t="s">
        <v>28275</v>
      </c>
      <c r="B5397" t="s">
        <v>28276</v>
      </c>
      <c r="D5397" t="s">
        <v>40</v>
      </c>
      <c r="E5397" t="s">
        <v>41</v>
      </c>
      <c r="G5397" t="s">
        <v>28277</v>
      </c>
      <c r="H5397" t="s">
        <v>1044</v>
      </c>
      <c r="J5397" t="s">
        <v>392</v>
      </c>
      <c r="K5397" t="s">
        <v>393</v>
      </c>
      <c r="L5397">
        <v>28</v>
      </c>
      <c r="M5397" t="s">
        <v>28278</v>
      </c>
      <c r="N5397" t="s">
        <v>448</v>
      </c>
      <c r="O5397" t="s">
        <v>1102</v>
      </c>
      <c r="P5397" t="s">
        <v>1102</v>
      </c>
      <c r="Y5397" t="s">
        <v>28279</v>
      </c>
    </row>
    <row r="5398" spans="1:25">
      <c r="A5398" t="s">
        <v>28280</v>
      </c>
      <c r="B5398" t="s">
        <v>28281</v>
      </c>
      <c r="D5398" t="s">
        <v>40</v>
      </c>
      <c r="E5398" t="s">
        <v>41</v>
      </c>
      <c r="G5398" t="s">
        <v>19507</v>
      </c>
      <c r="H5398" t="s">
        <v>28282</v>
      </c>
      <c r="J5398" t="s">
        <v>924</v>
      </c>
      <c r="K5398" t="s">
        <v>925</v>
      </c>
      <c r="L5398">
        <v>28</v>
      </c>
      <c r="M5398" t="s">
        <v>28283</v>
      </c>
      <c r="N5398" t="s">
        <v>2212</v>
      </c>
      <c r="O5398" t="s">
        <v>1102</v>
      </c>
      <c r="P5398" t="s">
        <v>1102</v>
      </c>
      <c r="X5398" t="s">
        <v>28284</v>
      </c>
      <c r="Y5398" t="s">
        <v>28285</v>
      </c>
    </row>
    <row r="5399" spans="1:25">
      <c r="A5399" t="s">
        <v>28286</v>
      </c>
      <c r="B5399" t="s">
        <v>28287</v>
      </c>
      <c r="D5399" t="s">
        <v>40</v>
      </c>
      <c r="E5399" t="s">
        <v>41</v>
      </c>
      <c r="G5399" t="s">
        <v>28288</v>
      </c>
      <c r="H5399" t="s">
        <v>28288</v>
      </c>
      <c r="J5399" t="s">
        <v>392</v>
      </c>
      <c r="K5399" t="s">
        <v>393</v>
      </c>
      <c r="L5399">
        <v>28</v>
      </c>
      <c r="M5399" t="s">
        <v>28289</v>
      </c>
      <c r="N5399" t="s">
        <v>2184</v>
      </c>
      <c r="O5399" t="s">
        <v>1102</v>
      </c>
      <c r="P5399" t="s">
        <v>1102</v>
      </c>
      <c r="X5399" t="s">
        <v>28290</v>
      </c>
      <c r="Y5399" t="s">
        <v>28291</v>
      </c>
    </row>
    <row r="5400" spans="1:25">
      <c r="A5400" t="s">
        <v>28292</v>
      </c>
      <c r="B5400" t="s">
        <v>28293</v>
      </c>
      <c r="D5400" t="s">
        <v>40</v>
      </c>
      <c r="E5400" t="s">
        <v>41</v>
      </c>
      <c r="G5400" t="s">
        <v>1193</v>
      </c>
      <c r="H5400" t="s">
        <v>4695</v>
      </c>
      <c r="J5400" t="s">
        <v>1791</v>
      </c>
      <c r="K5400" t="s">
        <v>1792</v>
      </c>
      <c r="L5400">
        <v>28</v>
      </c>
      <c r="M5400" t="s">
        <v>28294</v>
      </c>
      <c r="N5400" t="s">
        <v>2322</v>
      </c>
      <c r="O5400" t="s">
        <v>1102</v>
      </c>
      <c r="P5400" t="s">
        <v>1102</v>
      </c>
      <c r="Y5400" t="s">
        <v>28295</v>
      </c>
    </row>
    <row r="5401" spans="1:25">
      <c r="A5401" t="s">
        <v>28296</v>
      </c>
      <c r="B5401" t="s">
        <v>28297</v>
      </c>
      <c r="D5401" t="s">
        <v>40</v>
      </c>
      <c r="E5401" t="s">
        <v>41</v>
      </c>
      <c r="G5401" t="s">
        <v>28298</v>
      </c>
      <c r="H5401" t="s">
        <v>28299</v>
      </c>
      <c r="J5401" t="s">
        <v>24084</v>
      </c>
      <c r="K5401" t="s">
        <v>24085</v>
      </c>
      <c r="L5401">
        <v>28</v>
      </c>
      <c r="M5401" t="s">
        <v>28300</v>
      </c>
      <c r="N5401" t="s">
        <v>200</v>
      </c>
      <c r="O5401" t="s">
        <v>1115</v>
      </c>
      <c r="P5401" t="s">
        <v>1115</v>
      </c>
      <c r="Y5401" t="s">
        <v>28301</v>
      </c>
    </row>
    <row r="5402" spans="1:25">
      <c r="A5402" t="s">
        <v>28302</v>
      </c>
      <c r="B5402" t="s">
        <v>28303</v>
      </c>
      <c r="D5402" t="s">
        <v>40</v>
      </c>
      <c r="E5402" t="s">
        <v>41</v>
      </c>
      <c r="G5402" t="s">
        <v>1638</v>
      </c>
      <c r="H5402" t="s">
        <v>3991</v>
      </c>
      <c r="J5402" t="s">
        <v>392</v>
      </c>
      <c r="K5402" t="s">
        <v>393</v>
      </c>
      <c r="L5402">
        <v>28</v>
      </c>
      <c r="M5402" t="s">
        <v>28304</v>
      </c>
      <c r="N5402" t="s">
        <v>773</v>
      </c>
      <c r="O5402" t="s">
        <v>1115</v>
      </c>
      <c r="P5402" t="s">
        <v>1115</v>
      </c>
      <c r="Y5402" t="s">
        <v>28305</v>
      </c>
    </row>
    <row r="5403" spans="1:25">
      <c r="A5403" t="s">
        <v>28306</v>
      </c>
      <c r="B5403" t="s">
        <v>28307</v>
      </c>
      <c r="D5403" t="s">
        <v>40</v>
      </c>
      <c r="E5403" t="s">
        <v>41</v>
      </c>
      <c r="G5403" t="s">
        <v>827</v>
      </c>
      <c r="H5403" t="s">
        <v>875</v>
      </c>
      <c r="J5403" t="s">
        <v>392</v>
      </c>
      <c r="K5403" t="s">
        <v>393</v>
      </c>
      <c r="L5403">
        <v>28</v>
      </c>
      <c r="M5403" t="s">
        <v>28308</v>
      </c>
      <c r="N5403" t="s">
        <v>773</v>
      </c>
      <c r="O5403" t="s">
        <v>1115</v>
      </c>
      <c r="P5403" t="s">
        <v>1115</v>
      </c>
      <c r="Y5403" t="s">
        <v>28309</v>
      </c>
    </row>
    <row r="5404" spans="1:25">
      <c r="A5404" t="s">
        <v>28310</v>
      </c>
      <c r="B5404" t="s">
        <v>28311</v>
      </c>
      <c r="D5404" t="s">
        <v>40</v>
      </c>
      <c r="E5404" t="s">
        <v>41</v>
      </c>
      <c r="G5404" t="s">
        <v>28312</v>
      </c>
      <c r="H5404" t="s">
        <v>23317</v>
      </c>
      <c r="J5404" t="s">
        <v>392</v>
      </c>
      <c r="K5404" t="s">
        <v>393</v>
      </c>
      <c r="L5404">
        <v>28</v>
      </c>
      <c r="M5404" t="s">
        <v>28313</v>
      </c>
      <c r="N5404" t="s">
        <v>773</v>
      </c>
      <c r="O5404" t="s">
        <v>1115</v>
      </c>
      <c r="P5404" t="s">
        <v>1115</v>
      </c>
      <c r="Y5404" t="s">
        <v>28314</v>
      </c>
    </row>
    <row r="5405" spans="1:25">
      <c r="A5405" t="s">
        <v>28315</v>
      </c>
      <c r="B5405" t="s">
        <v>28316</v>
      </c>
      <c r="D5405" t="s">
        <v>40</v>
      </c>
      <c r="E5405" t="s">
        <v>41</v>
      </c>
      <c r="G5405" t="s">
        <v>28317</v>
      </c>
      <c r="H5405" t="s">
        <v>28318</v>
      </c>
      <c r="J5405" t="s">
        <v>392</v>
      </c>
      <c r="K5405" t="s">
        <v>393</v>
      </c>
      <c r="L5405">
        <v>28</v>
      </c>
      <c r="M5405" t="s">
        <v>28319</v>
      </c>
      <c r="N5405" t="s">
        <v>2322</v>
      </c>
      <c r="O5405" t="s">
        <v>1115</v>
      </c>
      <c r="P5405" t="s">
        <v>1115</v>
      </c>
      <c r="Y5405" t="s">
        <v>28320</v>
      </c>
    </row>
    <row r="5406" spans="1:25">
      <c r="A5406" t="s">
        <v>28321</v>
      </c>
      <c r="B5406" t="s">
        <v>28322</v>
      </c>
      <c r="D5406" t="s">
        <v>40</v>
      </c>
      <c r="E5406" t="s">
        <v>41</v>
      </c>
      <c r="G5406" t="s">
        <v>6716</v>
      </c>
      <c r="H5406" t="s">
        <v>23684</v>
      </c>
      <c r="J5406" t="s">
        <v>392</v>
      </c>
      <c r="K5406" t="s">
        <v>393</v>
      </c>
      <c r="L5406">
        <v>28</v>
      </c>
      <c r="M5406" t="s">
        <v>28323</v>
      </c>
      <c r="N5406" t="s">
        <v>2582</v>
      </c>
      <c r="O5406" t="s">
        <v>1153</v>
      </c>
      <c r="P5406" t="s">
        <v>1153</v>
      </c>
      <c r="X5406" t="s">
        <v>28324</v>
      </c>
      <c r="Y5406" t="s">
        <v>28325</v>
      </c>
    </row>
    <row r="5407" spans="1:25">
      <c r="A5407" t="s">
        <v>28326</v>
      </c>
      <c r="B5407" t="s">
        <v>28327</v>
      </c>
      <c r="D5407" t="s">
        <v>40</v>
      </c>
      <c r="E5407" t="s">
        <v>41</v>
      </c>
      <c r="G5407" t="s">
        <v>28328</v>
      </c>
      <c r="H5407" t="s">
        <v>28329</v>
      </c>
      <c r="J5407" t="s">
        <v>28330</v>
      </c>
      <c r="K5407" t="s">
        <v>28331</v>
      </c>
      <c r="L5407">
        <v>39</v>
      </c>
      <c r="M5407" t="s">
        <v>28332</v>
      </c>
      <c r="N5407" t="s">
        <v>2142</v>
      </c>
      <c r="O5407" t="s">
        <v>449</v>
      </c>
      <c r="P5407" t="s">
        <v>28333</v>
      </c>
      <c r="Y5407" t="s">
        <v>28334</v>
      </c>
    </row>
    <row r="5408" spans="1:25">
      <c r="A5408" t="s">
        <v>28335</v>
      </c>
      <c r="B5408" t="s">
        <v>28336</v>
      </c>
      <c r="D5408" t="s">
        <v>40</v>
      </c>
      <c r="E5408" t="s">
        <v>41</v>
      </c>
      <c r="G5408" t="s">
        <v>28337</v>
      </c>
      <c r="H5408" t="s">
        <v>28338</v>
      </c>
      <c r="J5408" t="s">
        <v>2128</v>
      </c>
      <c r="K5408" t="s">
        <v>2129</v>
      </c>
      <c r="L5408">
        <v>19</v>
      </c>
      <c r="M5408" t="s">
        <v>28339</v>
      </c>
      <c r="N5408" t="s">
        <v>2892</v>
      </c>
      <c r="O5408" t="s">
        <v>1102</v>
      </c>
      <c r="P5408" t="s">
        <v>28340</v>
      </c>
      <c r="X5408" t="s">
        <v>28341</v>
      </c>
      <c r="Y5408" t="s">
        <v>28342</v>
      </c>
    </row>
    <row r="5409" spans="1:33">
      <c r="A5409" t="s">
        <v>28343</v>
      </c>
      <c r="B5409" t="s">
        <v>28344</v>
      </c>
      <c r="D5409" t="s">
        <v>40</v>
      </c>
      <c r="E5409" t="s">
        <v>41</v>
      </c>
      <c r="G5409" t="s">
        <v>28345</v>
      </c>
      <c r="H5409" t="s">
        <v>7329</v>
      </c>
      <c r="J5409" t="s">
        <v>392</v>
      </c>
      <c r="K5409" t="s">
        <v>393</v>
      </c>
      <c r="L5409">
        <v>43</v>
      </c>
      <c r="M5409" t="s">
        <v>28346</v>
      </c>
      <c r="N5409" t="s">
        <v>773</v>
      </c>
      <c r="O5409" t="s">
        <v>470</v>
      </c>
      <c r="P5409" t="s">
        <v>470</v>
      </c>
      <c r="X5409" t="s">
        <v>28347</v>
      </c>
      <c r="Y5409" t="s">
        <v>28348</v>
      </c>
    </row>
    <row r="5410" spans="1:33">
      <c r="A5410" t="s">
        <v>28349</v>
      </c>
      <c r="B5410" t="s">
        <v>28350</v>
      </c>
      <c r="D5410" t="s">
        <v>40</v>
      </c>
      <c r="E5410" t="s">
        <v>41</v>
      </c>
      <c r="G5410" t="s">
        <v>28351</v>
      </c>
      <c r="H5410" t="s">
        <v>253</v>
      </c>
      <c r="J5410" t="s">
        <v>392</v>
      </c>
      <c r="K5410" t="s">
        <v>393</v>
      </c>
      <c r="L5410">
        <v>43</v>
      </c>
      <c r="M5410" t="s">
        <v>28352</v>
      </c>
      <c r="N5410" t="s">
        <v>394</v>
      </c>
      <c r="O5410" t="s">
        <v>261</v>
      </c>
      <c r="P5410" t="s">
        <v>261</v>
      </c>
      <c r="Y5410" t="s">
        <v>28353</v>
      </c>
    </row>
    <row r="5411" spans="1:33">
      <c r="A5411" t="s">
        <v>28354</v>
      </c>
      <c r="B5411" t="s">
        <v>28355</v>
      </c>
      <c r="D5411" t="s">
        <v>40</v>
      </c>
      <c r="E5411" t="s">
        <v>41</v>
      </c>
      <c r="G5411" t="s">
        <v>21309</v>
      </c>
      <c r="H5411" t="s">
        <v>10828</v>
      </c>
      <c r="J5411" t="s">
        <v>392</v>
      </c>
      <c r="K5411" t="s">
        <v>393</v>
      </c>
      <c r="L5411">
        <v>43</v>
      </c>
      <c r="M5411" t="s">
        <v>28356</v>
      </c>
      <c r="N5411" t="s">
        <v>2582</v>
      </c>
      <c r="O5411" t="s">
        <v>748</v>
      </c>
      <c r="P5411" t="s">
        <v>748</v>
      </c>
      <c r="Y5411" t="s">
        <v>28357</v>
      </c>
    </row>
    <row r="5412" spans="1:33">
      <c r="A5412" t="s">
        <v>28358</v>
      </c>
      <c r="B5412" t="s">
        <v>28359</v>
      </c>
      <c r="D5412" t="s">
        <v>40</v>
      </c>
      <c r="E5412" t="s">
        <v>41</v>
      </c>
      <c r="G5412" t="s">
        <v>3544</v>
      </c>
      <c r="H5412" t="s">
        <v>1632</v>
      </c>
      <c r="J5412" t="s">
        <v>17815</v>
      </c>
      <c r="K5412" t="s">
        <v>17816</v>
      </c>
      <c r="L5412">
        <v>44</v>
      </c>
      <c r="M5412" t="s">
        <v>28360</v>
      </c>
      <c r="N5412" t="s">
        <v>47</v>
      </c>
      <c r="O5412" t="s">
        <v>741</v>
      </c>
      <c r="P5412" t="s">
        <v>741</v>
      </c>
      <c r="X5412" t="s">
        <v>28361</v>
      </c>
      <c r="Y5412" t="s">
        <v>28362</v>
      </c>
    </row>
    <row r="5413" spans="1:33">
      <c r="A5413" t="s">
        <v>28363</v>
      </c>
      <c r="B5413" t="s">
        <v>28364</v>
      </c>
      <c r="D5413" t="s">
        <v>40</v>
      </c>
      <c r="E5413" t="s">
        <v>41</v>
      </c>
      <c r="G5413" t="s">
        <v>28365</v>
      </c>
      <c r="H5413" t="s">
        <v>8210</v>
      </c>
      <c r="J5413" t="s">
        <v>392</v>
      </c>
      <c r="K5413" t="s">
        <v>393</v>
      </c>
      <c r="L5413">
        <v>42</v>
      </c>
      <c r="M5413" t="s">
        <v>28366</v>
      </c>
      <c r="N5413" t="s">
        <v>2184</v>
      </c>
      <c r="O5413" t="s">
        <v>1575</v>
      </c>
      <c r="P5413" t="s">
        <v>1575</v>
      </c>
      <c r="X5413" t="s">
        <v>28367</v>
      </c>
      <c r="Y5413" t="s">
        <v>28368</v>
      </c>
    </row>
    <row r="5414" spans="1:33">
      <c r="A5414" t="s">
        <v>28369</v>
      </c>
      <c r="B5414" t="s">
        <v>28370</v>
      </c>
      <c r="D5414" t="s">
        <v>40</v>
      </c>
      <c r="E5414" t="s">
        <v>41</v>
      </c>
      <c r="G5414" t="s">
        <v>28371</v>
      </c>
      <c r="H5414" t="s">
        <v>28372</v>
      </c>
      <c r="J5414" t="s">
        <v>17815</v>
      </c>
      <c r="K5414" t="s">
        <v>17816</v>
      </c>
      <c r="L5414">
        <v>43</v>
      </c>
      <c r="M5414" t="s">
        <v>28366</v>
      </c>
      <c r="N5414" t="s">
        <v>47</v>
      </c>
      <c r="O5414" t="s">
        <v>1575</v>
      </c>
      <c r="P5414" t="s">
        <v>1575</v>
      </c>
      <c r="X5414" t="s">
        <v>28373</v>
      </c>
      <c r="Y5414" t="s">
        <v>28374</v>
      </c>
    </row>
    <row r="5415" spans="1:33">
      <c r="A5415" t="s">
        <v>28375</v>
      </c>
      <c r="B5415" t="s">
        <v>28376</v>
      </c>
      <c r="D5415" t="s">
        <v>40</v>
      </c>
      <c r="E5415" t="s">
        <v>41</v>
      </c>
      <c r="G5415" t="s">
        <v>28377</v>
      </c>
      <c r="H5415" t="s">
        <v>28378</v>
      </c>
      <c r="J5415" t="s">
        <v>392</v>
      </c>
      <c r="K5415" t="s">
        <v>393</v>
      </c>
      <c r="L5415">
        <v>42</v>
      </c>
      <c r="M5415" t="s">
        <v>28379</v>
      </c>
      <c r="N5415" t="s">
        <v>2582</v>
      </c>
      <c r="O5415" t="s">
        <v>2716</v>
      </c>
      <c r="P5415" t="s">
        <v>2716</v>
      </c>
      <c r="Y5415" t="s">
        <v>28380</v>
      </c>
    </row>
    <row r="5416" spans="1:33">
      <c r="A5416" t="s">
        <v>28381</v>
      </c>
      <c r="B5416" t="s">
        <v>28382</v>
      </c>
      <c r="D5416" t="s">
        <v>40</v>
      </c>
      <c r="E5416" t="s">
        <v>41</v>
      </c>
      <c r="G5416" t="s">
        <v>28383</v>
      </c>
      <c r="H5416" t="s">
        <v>28384</v>
      </c>
      <c r="J5416" t="s">
        <v>924</v>
      </c>
      <c r="K5416" t="s">
        <v>925</v>
      </c>
      <c r="L5416">
        <v>42</v>
      </c>
      <c r="M5416" t="s">
        <v>28385</v>
      </c>
      <c r="N5416" t="s">
        <v>2184</v>
      </c>
      <c r="O5416" t="s">
        <v>2091</v>
      </c>
      <c r="P5416" t="s">
        <v>28386</v>
      </c>
      <c r="X5416" t="s">
        <v>28387</v>
      </c>
      <c r="Y5416" t="s">
        <v>28388</v>
      </c>
      <c r="AG5416" t="s">
        <v>28389</v>
      </c>
    </row>
    <row r="5417" spans="1:33">
      <c r="A5417" t="s">
        <v>28390</v>
      </c>
      <c r="B5417" t="s">
        <v>28391</v>
      </c>
      <c r="D5417" t="s">
        <v>40</v>
      </c>
      <c r="E5417" t="s">
        <v>41</v>
      </c>
      <c r="G5417" t="s">
        <v>1796</v>
      </c>
      <c r="H5417" t="s">
        <v>28392</v>
      </c>
      <c r="J5417" t="s">
        <v>392</v>
      </c>
      <c r="K5417" t="s">
        <v>393</v>
      </c>
      <c r="L5417">
        <v>42</v>
      </c>
      <c r="M5417" t="s">
        <v>28393</v>
      </c>
      <c r="N5417" t="s">
        <v>725</v>
      </c>
      <c r="O5417" t="s">
        <v>261</v>
      </c>
      <c r="P5417" t="s">
        <v>261</v>
      </c>
      <c r="Y5417" t="s">
        <v>28394</v>
      </c>
    </row>
    <row r="5418" spans="1:33">
      <c r="A5418" t="s">
        <v>28395</v>
      </c>
      <c r="B5418" t="s">
        <v>28396</v>
      </c>
      <c r="D5418" t="s">
        <v>40</v>
      </c>
      <c r="E5418" t="s">
        <v>41</v>
      </c>
      <c r="G5418" t="s">
        <v>28397</v>
      </c>
      <c r="H5418" t="s">
        <v>5706</v>
      </c>
      <c r="J5418" t="s">
        <v>392</v>
      </c>
      <c r="K5418" t="s">
        <v>393</v>
      </c>
      <c r="L5418">
        <v>42</v>
      </c>
      <c r="M5418" t="s">
        <v>28398</v>
      </c>
      <c r="N5418" t="s">
        <v>725</v>
      </c>
      <c r="O5418" t="s">
        <v>449</v>
      </c>
      <c r="P5418" t="s">
        <v>449</v>
      </c>
      <c r="Y5418" t="s">
        <v>28399</v>
      </c>
    </row>
    <row r="5419" spans="1:33">
      <c r="A5419" t="s">
        <v>28400</v>
      </c>
      <c r="B5419" t="s">
        <v>28401</v>
      </c>
      <c r="D5419" t="s">
        <v>40</v>
      </c>
      <c r="E5419" t="s">
        <v>41</v>
      </c>
      <c r="G5419" t="s">
        <v>18758</v>
      </c>
      <c r="H5419" t="s">
        <v>28402</v>
      </c>
      <c r="J5419" t="s">
        <v>392</v>
      </c>
      <c r="K5419" t="s">
        <v>393</v>
      </c>
      <c r="L5419">
        <v>42</v>
      </c>
      <c r="M5419" t="s">
        <v>28403</v>
      </c>
      <c r="N5419" t="s">
        <v>200</v>
      </c>
      <c r="O5419" t="s">
        <v>449</v>
      </c>
      <c r="P5419" t="s">
        <v>449</v>
      </c>
      <c r="X5419" t="s">
        <v>28404</v>
      </c>
      <c r="Y5419" t="s">
        <v>28405</v>
      </c>
    </row>
    <row r="5420" spans="1:33">
      <c r="A5420" t="s">
        <v>28406</v>
      </c>
      <c r="B5420" t="s">
        <v>28407</v>
      </c>
      <c r="D5420" t="s">
        <v>40</v>
      </c>
      <c r="E5420" t="s">
        <v>41</v>
      </c>
      <c r="G5420" t="s">
        <v>28408</v>
      </c>
      <c r="H5420" t="s">
        <v>28409</v>
      </c>
      <c r="J5420" t="s">
        <v>2042</v>
      </c>
      <c r="K5420" t="s">
        <v>2043</v>
      </c>
      <c r="L5420">
        <v>42</v>
      </c>
      <c r="M5420" t="s">
        <v>28410</v>
      </c>
      <c r="N5420" t="s">
        <v>773</v>
      </c>
      <c r="O5420" t="s">
        <v>449</v>
      </c>
      <c r="P5420" t="s">
        <v>449</v>
      </c>
      <c r="X5420" t="s">
        <v>28411</v>
      </c>
      <c r="Y5420" t="s">
        <v>28412</v>
      </c>
    </row>
    <row r="5421" spans="1:33">
      <c r="A5421" t="s">
        <v>28413</v>
      </c>
      <c r="B5421" t="s">
        <v>28414</v>
      </c>
      <c r="D5421" t="s">
        <v>40</v>
      </c>
      <c r="E5421" t="s">
        <v>41</v>
      </c>
      <c r="G5421" t="s">
        <v>3220</v>
      </c>
      <c r="H5421" t="s">
        <v>28415</v>
      </c>
      <c r="J5421" t="s">
        <v>392</v>
      </c>
      <c r="K5421" t="s">
        <v>393</v>
      </c>
      <c r="L5421">
        <v>42</v>
      </c>
      <c r="M5421" t="s">
        <v>28416</v>
      </c>
      <c r="N5421" t="s">
        <v>2582</v>
      </c>
      <c r="O5421" t="s">
        <v>560</v>
      </c>
      <c r="P5421" t="s">
        <v>560</v>
      </c>
      <c r="Y5421" t="s">
        <v>28417</v>
      </c>
    </row>
    <row r="5422" spans="1:33">
      <c r="A5422" t="s">
        <v>28418</v>
      </c>
      <c r="B5422" t="s">
        <v>28419</v>
      </c>
      <c r="D5422" t="s">
        <v>40</v>
      </c>
      <c r="E5422" t="s">
        <v>41</v>
      </c>
      <c r="G5422" t="s">
        <v>28420</v>
      </c>
      <c r="H5422" t="s">
        <v>28421</v>
      </c>
      <c r="J5422" t="s">
        <v>392</v>
      </c>
      <c r="K5422" t="s">
        <v>393</v>
      </c>
      <c r="L5422">
        <v>42</v>
      </c>
      <c r="M5422" t="s">
        <v>28422</v>
      </c>
      <c r="N5422" t="s">
        <v>725</v>
      </c>
      <c r="O5422" t="s">
        <v>560</v>
      </c>
      <c r="P5422" t="s">
        <v>560</v>
      </c>
      <c r="X5422" t="s">
        <v>28423</v>
      </c>
      <c r="Y5422" t="s">
        <v>28424</v>
      </c>
    </row>
    <row r="5423" spans="1:33">
      <c r="A5423" t="s">
        <v>28425</v>
      </c>
      <c r="B5423" t="s">
        <v>28426</v>
      </c>
      <c r="D5423" t="s">
        <v>40</v>
      </c>
      <c r="E5423" t="s">
        <v>41</v>
      </c>
      <c r="G5423" t="s">
        <v>14989</v>
      </c>
      <c r="H5423" t="s">
        <v>28427</v>
      </c>
      <c r="J5423" t="s">
        <v>392</v>
      </c>
      <c r="K5423" t="s">
        <v>393</v>
      </c>
      <c r="L5423">
        <v>42</v>
      </c>
      <c r="M5423" t="s">
        <v>28428</v>
      </c>
      <c r="N5423" t="s">
        <v>773</v>
      </c>
      <c r="O5423" t="s">
        <v>643</v>
      </c>
      <c r="P5423" t="s">
        <v>28429</v>
      </c>
      <c r="X5423" t="s">
        <v>28430</v>
      </c>
      <c r="Y5423" t="s">
        <v>28431</v>
      </c>
      <c r="Z5423" t="s">
        <v>28432</v>
      </c>
    </row>
    <row r="5424" spans="1:33">
      <c r="A5424" t="s">
        <v>28433</v>
      </c>
      <c r="B5424" t="s">
        <v>28434</v>
      </c>
      <c r="D5424" t="s">
        <v>40</v>
      </c>
      <c r="E5424" t="s">
        <v>41</v>
      </c>
      <c r="G5424" t="s">
        <v>3865</v>
      </c>
      <c r="H5424" t="s">
        <v>28435</v>
      </c>
      <c r="J5424" t="s">
        <v>392</v>
      </c>
      <c r="K5424" t="s">
        <v>393</v>
      </c>
      <c r="L5424">
        <v>42</v>
      </c>
      <c r="M5424" t="s">
        <v>28436</v>
      </c>
      <c r="N5424" t="s">
        <v>2582</v>
      </c>
      <c r="O5424" t="s">
        <v>683</v>
      </c>
      <c r="P5424" t="s">
        <v>683</v>
      </c>
      <c r="Y5424" t="s">
        <v>28437</v>
      </c>
    </row>
    <row r="5425" spans="1:25">
      <c r="A5425" t="s">
        <v>28438</v>
      </c>
      <c r="B5425" t="s">
        <v>28439</v>
      </c>
      <c r="D5425" t="s">
        <v>40</v>
      </c>
      <c r="E5425" t="s">
        <v>41</v>
      </c>
      <c r="G5425" t="s">
        <v>28440</v>
      </c>
      <c r="H5425" t="s">
        <v>28441</v>
      </c>
      <c r="J5425" t="s">
        <v>302</v>
      </c>
      <c r="K5425" t="s">
        <v>303</v>
      </c>
      <c r="L5425">
        <v>47</v>
      </c>
      <c r="M5425" t="s">
        <v>28442</v>
      </c>
      <c r="N5425" t="s">
        <v>200</v>
      </c>
      <c r="O5425" t="s">
        <v>560</v>
      </c>
      <c r="P5425" t="s">
        <v>560</v>
      </c>
      <c r="X5425" t="s">
        <v>28443</v>
      </c>
      <c r="Y5425" t="s">
        <v>28444</v>
      </c>
    </row>
    <row r="5426" spans="1:25">
      <c r="A5426" t="s">
        <v>28445</v>
      </c>
      <c r="B5426" t="s">
        <v>28446</v>
      </c>
      <c r="D5426" t="s">
        <v>40</v>
      </c>
      <c r="E5426" t="s">
        <v>41</v>
      </c>
      <c r="G5426" t="s">
        <v>28447</v>
      </c>
      <c r="H5426" t="s">
        <v>28448</v>
      </c>
      <c r="J5426" t="s">
        <v>2128</v>
      </c>
      <c r="K5426" t="s">
        <v>2129</v>
      </c>
      <c r="L5426">
        <v>39</v>
      </c>
      <c r="M5426" t="s">
        <v>28449</v>
      </c>
      <c r="N5426" t="s">
        <v>773</v>
      </c>
      <c r="O5426" t="s">
        <v>683</v>
      </c>
      <c r="P5426" t="s">
        <v>683</v>
      </c>
      <c r="Y5426" t="s">
        <v>28450</v>
      </c>
    </row>
    <row r="5427" spans="1:25">
      <c r="A5427" t="s">
        <v>28451</v>
      </c>
      <c r="B5427" t="s">
        <v>28452</v>
      </c>
      <c r="D5427" t="s">
        <v>40</v>
      </c>
      <c r="E5427" t="s">
        <v>41</v>
      </c>
      <c r="G5427" t="s">
        <v>28453</v>
      </c>
      <c r="H5427" t="s">
        <v>28454</v>
      </c>
      <c r="J5427" t="s">
        <v>445</v>
      </c>
      <c r="K5427" t="s">
        <v>446</v>
      </c>
      <c r="L5427">
        <v>43</v>
      </c>
      <c r="M5427" t="s">
        <v>28455</v>
      </c>
      <c r="N5427" t="s">
        <v>448</v>
      </c>
      <c r="O5427" t="s">
        <v>643</v>
      </c>
      <c r="P5427" t="s">
        <v>643</v>
      </c>
      <c r="X5427" t="s">
        <v>28456</v>
      </c>
      <c r="Y5427" t="s">
        <v>28457</v>
      </c>
    </row>
    <row r="5428" spans="1:25">
      <c r="A5428" t="s">
        <v>28458</v>
      </c>
      <c r="B5428" t="s">
        <v>28459</v>
      </c>
      <c r="D5428" t="s">
        <v>40</v>
      </c>
      <c r="E5428" t="s">
        <v>41</v>
      </c>
      <c r="G5428" t="s">
        <v>6553</v>
      </c>
      <c r="H5428" t="s">
        <v>9304</v>
      </c>
      <c r="J5428" t="s">
        <v>392</v>
      </c>
      <c r="K5428" t="s">
        <v>393</v>
      </c>
      <c r="L5428">
        <v>41</v>
      </c>
      <c r="M5428" t="s">
        <v>28460</v>
      </c>
      <c r="N5428" t="s">
        <v>725</v>
      </c>
      <c r="O5428" t="s">
        <v>470</v>
      </c>
      <c r="P5428" t="s">
        <v>470</v>
      </c>
      <c r="Y5428" t="s">
        <v>28461</v>
      </c>
    </row>
    <row r="5429" spans="1:25">
      <c r="A5429" t="s">
        <v>28462</v>
      </c>
      <c r="B5429" t="s">
        <v>28463</v>
      </c>
      <c r="D5429" t="s">
        <v>40</v>
      </c>
      <c r="E5429" t="s">
        <v>41</v>
      </c>
      <c r="G5429" t="s">
        <v>28464</v>
      </c>
      <c r="H5429" t="s">
        <v>14485</v>
      </c>
      <c r="J5429" t="s">
        <v>392</v>
      </c>
      <c r="K5429" t="s">
        <v>393</v>
      </c>
      <c r="L5429">
        <v>41</v>
      </c>
      <c r="M5429" t="s">
        <v>28465</v>
      </c>
      <c r="N5429" t="s">
        <v>2582</v>
      </c>
      <c r="O5429" t="s">
        <v>683</v>
      </c>
      <c r="P5429" t="s">
        <v>683</v>
      </c>
      <c r="X5429" t="s">
        <v>28466</v>
      </c>
      <c r="Y5429" t="s">
        <v>28467</v>
      </c>
    </row>
    <row r="5430" spans="1:25">
      <c r="A5430" t="s">
        <v>28468</v>
      </c>
      <c r="B5430" t="s">
        <v>28469</v>
      </c>
      <c r="D5430" t="s">
        <v>40</v>
      </c>
      <c r="E5430" t="s">
        <v>41</v>
      </c>
      <c r="G5430" t="s">
        <v>28470</v>
      </c>
      <c r="H5430" t="s">
        <v>28471</v>
      </c>
      <c r="J5430" t="s">
        <v>1791</v>
      </c>
      <c r="K5430" t="s">
        <v>1792</v>
      </c>
      <c r="L5430">
        <v>42</v>
      </c>
      <c r="M5430" t="s">
        <v>28472</v>
      </c>
      <c r="N5430" t="s">
        <v>2212</v>
      </c>
      <c r="O5430" t="s">
        <v>741</v>
      </c>
      <c r="P5430" t="s">
        <v>741</v>
      </c>
      <c r="X5430" t="s">
        <v>28473</v>
      </c>
      <c r="Y5430" t="s">
        <v>28474</v>
      </c>
    </row>
    <row r="5431" spans="1:25">
      <c r="A5431" t="s">
        <v>28475</v>
      </c>
      <c r="B5431" t="s">
        <v>28476</v>
      </c>
      <c r="D5431" t="s">
        <v>40</v>
      </c>
      <c r="E5431" t="s">
        <v>41</v>
      </c>
      <c r="G5431" t="s">
        <v>28477</v>
      </c>
      <c r="H5431" t="s">
        <v>28478</v>
      </c>
      <c r="J5431" t="s">
        <v>392</v>
      </c>
      <c r="K5431" t="s">
        <v>393</v>
      </c>
      <c r="L5431">
        <v>41</v>
      </c>
      <c r="M5431" t="s">
        <v>28479</v>
      </c>
      <c r="N5431" t="s">
        <v>2142</v>
      </c>
      <c r="O5431" t="s">
        <v>1273</v>
      </c>
      <c r="P5431" t="s">
        <v>1273</v>
      </c>
      <c r="Y5431" t="s">
        <v>28480</v>
      </c>
    </row>
    <row r="5432" spans="1:25">
      <c r="A5432" t="s">
        <v>28481</v>
      </c>
      <c r="B5432" t="s">
        <v>28482</v>
      </c>
      <c r="D5432" t="s">
        <v>40</v>
      </c>
      <c r="E5432" t="s">
        <v>41</v>
      </c>
      <c r="G5432" t="s">
        <v>3220</v>
      </c>
      <c r="H5432" t="s">
        <v>1857</v>
      </c>
      <c r="J5432" t="s">
        <v>392</v>
      </c>
      <c r="K5432" t="s">
        <v>393</v>
      </c>
      <c r="L5432">
        <v>41</v>
      </c>
      <c r="M5432" t="s">
        <v>28483</v>
      </c>
      <c r="N5432" t="s">
        <v>773</v>
      </c>
      <c r="O5432" t="s">
        <v>1273</v>
      </c>
      <c r="P5432" t="s">
        <v>1273</v>
      </c>
      <c r="Y5432" t="s">
        <v>28484</v>
      </c>
    </row>
    <row r="5433" spans="1:25">
      <c r="A5433" t="s">
        <v>28485</v>
      </c>
      <c r="B5433" t="s">
        <v>28486</v>
      </c>
      <c r="D5433" t="s">
        <v>40</v>
      </c>
      <c r="E5433" t="s">
        <v>41</v>
      </c>
      <c r="G5433" t="s">
        <v>688</v>
      </c>
      <c r="H5433" t="s">
        <v>28487</v>
      </c>
      <c r="J5433" t="s">
        <v>392</v>
      </c>
      <c r="K5433" t="s">
        <v>393</v>
      </c>
      <c r="L5433">
        <v>41</v>
      </c>
      <c r="M5433" t="s">
        <v>28488</v>
      </c>
      <c r="N5433" t="s">
        <v>773</v>
      </c>
      <c r="O5433" t="s">
        <v>1575</v>
      </c>
      <c r="P5433" t="s">
        <v>1575</v>
      </c>
      <c r="Y5433" t="s">
        <v>28489</v>
      </c>
    </row>
    <row r="5434" spans="1:25">
      <c r="A5434" t="s">
        <v>28490</v>
      </c>
      <c r="B5434" t="s">
        <v>28491</v>
      </c>
      <c r="D5434" t="s">
        <v>40</v>
      </c>
      <c r="E5434" t="s">
        <v>41</v>
      </c>
      <c r="G5434" t="s">
        <v>28492</v>
      </c>
      <c r="H5434" t="s">
        <v>28493</v>
      </c>
      <c r="J5434" t="s">
        <v>2128</v>
      </c>
      <c r="K5434" t="s">
        <v>2129</v>
      </c>
      <c r="L5434">
        <v>41</v>
      </c>
      <c r="M5434" t="s">
        <v>28494</v>
      </c>
      <c r="N5434" t="s">
        <v>448</v>
      </c>
      <c r="O5434" t="s">
        <v>1575</v>
      </c>
      <c r="P5434" t="s">
        <v>1575</v>
      </c>
      <c r="X5434" t="s">
        <v>28495</v>
      </c>
      <c r="Y5434" t="s">
        <v>28496</v>
      </c>
    </row>
    <row r="5435" spans="1:25">
      <c r="A5435" t="s">
        <v>28497</v>
      </c>
      <c r="B5435" t="s">
        <v>28498</v>
      </c>
      <c r="D5435" t="s">
        <v>40</v>
      </c>
      <c r="E5435" t="s">
        <v>41</v>
      </c>
      <c r="G5435" t="s">
        <v>28499</v>
      </c>
      <c r="H5435" t="s">
        <v>2183</v>
      </c>
      <c r="J5435" t="s">
        <v>392</v>
      </c>
      <c r="K5435" t="s">
        <v>393</v>
      </c>
      <c r="L5435">
        <v>41</v>
      </c>
      <c r="M5435" t="s">
        <v>28500</v>
      </c>
      <c r="N5435" t="s">
        <v>448</v>
      </c>
      <c r="O5435" t="s">
        <v>2091</v>
      </c>
      <c r="P5435" t="s">
        <v>2091</v>
      </c>
      <c r="X5435" t="s">
        <v>28501</v>
      </c>
      <c r="Y5435" t="s">
        <v>28502</v>
      </c>
    </row>
    <row r="5436" spans="1:25">
      <c r="A5436" t="s">
        <v>28503</v>
      </c>
      <c r="B5436" t="s">
        <v>28504</v>
      </c>
      <c r="D5436" t="s">
        <v>40</v>
      </c>
      <c r="E5436" t="s">
        <v>41</v>
      </c>
      <c r="G5436" t="s">
        <v>28082</v>
      </c>
      <c r="H5436" t="s">
        <v>28082</v>
      </c>
      <c r="J5436" t="s">
        <v>392</v>
      </c>
      <c r="K5436" t="s">
        <v>393</v>
      </c>
      <c r="L5436">
        <v>41</v>
      </c>
      <c r="M5436" t="s">
        <v>28505</v>
      </c>
      <c r="N5436" t="s">
        <v>2322</v>
      </c>
      <c r="O5436" t="s">
        <v>2091</v>
      </c>
      <c r="P5436" t="s">
        <v>2091</v>
      </c>
      <c r="X5436" t="s">
        <v>28506</v>
      </c>
      <c r="Y5436" t="s">
        <v>28507</v>
      </c>
    </row>
    <row r="5437" spans="1:25">
      <c r="A5437" t="s">
        <v>28508</v>
      </c>
      <c r="B5437" t="s">
        <v>28509</v>
      </c>
      <c r="D5437" t="s">
        <v>40</v>
      </c>
      <c r="E5437" t="s">
        <v>41</v>
      </c>
      <c r="G5437" t="s">
        <v>17066</v>
      </c>
      <c r="H5437" t="s">
        <v>3337</v>
      </c>
      <c r="J5437" t="s">
        <v>924</v>
      </c>
      <c r="K5437" t="s">
        <v>925</v>
      </c>
      <c r="L5437">
        <v>41</v>
      </c>
      <c r="M5437" t="s">
        <v>28510</v>
      </c>
      <c r="N5437" t="s">
        <v>2142</v>
      </c>
      <c r="O5437" t="s">
        <v>58</v>
      </c>
      <c r="P5437" t="s">
        <v>58</v>
      </c>
      <c r="X5437" t="s">
        <v>28511</v>
      </c>
      <c r="Y5437" t="s">
        <v>28512</v>
      </c>
    </row>
    <row r="5438" spans="1:25">
      <c r="A5438" t="s">
        <v>28513</v>
      </c>
      <c r="B5438" t="s">
        <v>28514</v>
      </c>
      <c r="D5438" t="s">
        <v>40</v>
      </c>
      <c r="E5438" t="s">
        <v>41</v>
      </c>
      <c r="G5438" t="s">
        <v>7309</v>
      </c>
      <c r="H5438" t="s">
        <v>28515</v>
      </c>
      <c r="J5438" t="s">
        <v>392</v>
      </c>
      <c r="K5438" t="s">
        <v>393</v>
      </c>
      <c r="L5438">
        <v>41</v>
      </c>
      <c r="M5438" t="s">
        <v>28516</v>
      </c>
      <c r="N5438" t="s">
        <v>2142</v>
      </c>
      <c r="O5438" t="s">
        <v>449</v>
      </c>
      <c r="P5438" t="s">
        <v>449</v>
      </c>
      <c r="X5438" t="s">
        <v>28517</v>
      </c>
      <c r="Y5438" t="s">
        <v>28518</v>
      </c>
    </row>
    <row r="5439" spans="1:25">
      <c r="A5439" t="s">
        <v>28519</v>
      </c>
      <c r="B5439" t="s">
        <v>28520</v>
      </c>
      <c r="D5439" t="s">
        <v>40</v>
      </c>
      <c r="E5439" t="s">
        <v>41</v>
      </c>
      <c r="G5439" t="s">
        <v>28521</v>
      </c>
      <c r="H5439" t="s">
        <v>3423</v>
      </c>
      <c r="J5439" t="s">
        <v>392</v>
      </c>
      <c r="K5439" t="s">
        <v>393</v>
      </c>
      <c r="L5439">
        <v>41</v>
      </c>
      <c r="M5439" t="s">
        <v>28522</v>
      </c>
      <c r="N5439" t="s">
        <v>773</v>
      </c>
      <c r="O5439" t="s">
        <v>449</v>
      </c>
      <c r="P5439" t="s">
        <v>449</v>
      </c>
      <c r="Y5439" t="s">
        <v>28523</v>
      </c>
    </row>
    <row r="5440" spans="1:25">
      <c r="A5440" t="s">
        <v>28524</v>
      </c>
      <c r="B5440" t="s">
        <v>28525</v>
      </c>
      <c r="D5440" t="s">
        <v>40</v>
      </c>
      <c r="E5440" t="s">
        <v>41</v>
      </c>
      <c r="G5440" t="s">
        <v>28526</v>
      </c>
      <c r="H5440" t="s">
        <v>28526</v>
      </c>
      <c r="J5440" t="s">
        <v>392</v>
      </c>
      <c r="K5440" t="s">
        <v>393</v>
      </c>
      <c r="L5440">
        <v>41</v>
      </c>
      <c r="M5440" t="s">
        <v>28527</v>
      </c>
      <c r="N5440" t="s">
        <v>2142</v>
      </c>
      <c r="O5440" t="s">
        <v>560</v>
      </c>
      <c r="P5440" t="s">
        <v>560</v>
      </c>
      <c r="X5440" t="s">
        <v>28528</v>
      </c>
      <c r="Y5440" t="s">
        <v>28529</v>
      </c>
    </row>
    <row r="5441" spans="1:33">
      <c r="A5441" t="s">
        <v>28530</v>
      </c>
      <c r="B5441" t="s">
        <v>28531</v>
      </c>
      <c r="D5441" t="s">
        <v>40</v>
      </c>
      <c r="E5441" t="s">
        <v>41</v>
      </c>
      <c r="G5441" t="s">
        <v>28532</v>
      </c>
      <c r="H5441" t="s">
        <v>28533</v>
      </c>
      <c r="J5441" t="s">
        <v>392</v>
      </c>
      <c r="K5441" t="s">
        <v>393</v>
      </c>
      <c r="L5441">
        <v>41</v>
      </c>
      <c r="M5441" t="s">
        <v>28534</v>
      </c>
      <c r="N5441" t="s">
        <v>2212</v>
      </c>
      <c r="O5441" t="s">
        <v>470</v>
      </c>
      <c r="P5441" t="s">
        <v>470</v>
      </c>
      <c r="Y5441" t="s">
        <v>28535</v>
      </c>
    </row>
    <row r="5442" spans="1:33">
      <c r="A5442" t="s">
        <v>28536</v>
      </c>
      <c r="B5442" t="s">
        <v>28537</v>
      </c>
      <c r="D5442" t="s">
        <v>40</v>
      </c>
      <c r="E5442" t="s">
        <v>41</v>
      </c>
      <c r="G5442" t="s">
        <v>28538</v>
      </c>
      <c r="H5442" t="s">
        <v>14730</v>
      </c>
      <c r="J5442" t="s">
        <v>392</v>
      </c>
      <c r="K5442" t="s">
        <v>393</v>
      </c>
      <c r="L5442">
        <v>41</v>
      </c>
      <c r="M5442" t="s">
        <v>28539</v>
      </c>
      <c r="N5442" t="s">
        <v>773</v>
      </c>
      <c r="O5442" t="s">
        <v>560</v>
      </c>
      <c r="P5442" t="s">
        <v>560</v>
      </c>
      <c r="X5442" t="s">
        <v>28540</v>
      </c>
      <c r="Y5442" t="s">
        <v>28541</v>
      </c>
    </row>
    <row r="5443" spans="1:33">
      <c r="A5443" t="s">
        <v>28542</v>
      </c>
      <c r="B5443" t="s">
        <v>28543</v>
      </c>
      <c r="D5443" t="s">
        <v>40</v>
      </c>
      <c r="E5443" t="s">
        <v>41</v>
      </c>
      <c r="G5443" t="s">
        <v>2858</v>
      </c>
      <c r="H5443" t="s">
        <v>28544</v>
      </c>
      <c r="J5443" t="s">
        <v>392</v>
      </c>
      <c r="K5443" t="s">
        <v>393</v>
      </c>
      <c r="L5443">
        <v>41</v>
      </c>
      <c r="M5443" t="s">
        <v>28545</v>
      </c>
      <c r="N5443" t="s">
        <v>725</v>
      </c>
      <c r="O5443" t="s">
        <v>560</v>
      </c>
      <c r="P5443" t="s">
        <v>560</v>
      </c>
      <c r="Y5443" t="s">
        <v>28546</v>
      </c>
    </row>
    <row r="5444" spans="1:33">
      <c r="A5444" t="s">
        <v>28547</v>
      </c>
      <c r="B5444" t="s">
        <v>28548</v>
      </c>
      <c r="D5444" t="s">
        <v>40</v>
      </c>
      <c r="E5444" t="s">
        <v>41</v>
      </c>
      <c r="G5444" t="s">
        <v>28549</v>
      </c>
      <c r="H5444" t="s">
        <v>26734</v>
      </c>
      <c r="J5444" t="s">
        <v>1791</v>
      </c>
      <c r="K5444" t="s">
        <v>1792</v>
      </c>
      <c r="L5444">
        <v>41</v>
      </c>
      <c r="M5444" t="s">
        <v>28550</v>
      </c>
      <c r="N5444" t="s">
        <v>379</v>
      </c>
      <c r="O5444" t="s">
        <v>643</v>
      </c>
      <c r="P5444" t="s">
        <v>643</v>
      </c>
      <c r="X5444" t="s">
        <v>28551</v>
      </c>
      <c r="Y5444" t="s">
        <v>28552</v>
      </c>
    </row>
    <row r="5445" spans="1:33">
      <c r="A5445" t="s">
        <v>28553</v>
      </c>
      <c r="B5445" t="s">
        <v>28554</v>
      </c>
      <c r="D5445" t="s">
        <v>40</v>
      </c>
      <c r="E5445" t="s">
        <v>41</v>
      </c>
      <c r="G5445" t="s">
        <v>6593</v>
      </c>
      <c r="H5445" t="s">
        <v>28555</v>
      </c>
      <c r="J5445" t="s">
        <v>17739</v>
      </c>
      <c r="K5445" t="s">
        <v>17740</v>
      </c>
      <c r="L5445">
        <v>41</v>
      </c>
      <c r="M5445" t="s">
        <v>28556</v>
      </c>
      <c r="N5445" t="s">
        <v>2322</v>
      </c>
      <c r="O5445" t="s">
        <v>643</v>
      </c>
      <c r="P5445" t="s">
        <v>643</v>
      </c>
      <c r="X5445" t="s">
        <v>28557</v>
      </c>
      <c r="Y5445" t="s">
        <v>28558</v>
      </c>
    </row>
    <row r="5446" spans="1:33">
      <c r="A5446" t="s">
        <v>28559</v>
      </c>
      <c r="B5446" t="s">
        <v>28560</v>
      </c>
      <c r="D5446" t="s">
        <v>40</v>
      </c>
      <c r="E5446" t="s">
        <v>41</v>
      </c>
      <c r="G5446" t="s">
        <v>5255</v>
      </c>
      <c r="H5446" t="s">
        <v>28561</v>
      </c>
      <c r="J5446" t="s">
        <v>392</v>
      </c>
      <c r="K5446" t="s">
        <v>393</v>
      </c>
      <c r="L5446">
        <v>41</v>
      </c>
      <c r="M5446" t="s">
        <v>28562</v>
      </c>
      <c r="N5446" t="s">
        <v>2184</v>
      </c>
      <c r="O5446" t="s">
        <v>643</v>
      </c>
      <c r="P5446" t="s">
        <v>643</v>
      </c>
      <c r="Y5446" t="s">
        <v>28563</v>
      </c>
    </row>
    <row r="5447" spans="1:33">
      <c r="A5447" t="s">
        <v>28564</v>
      </c>
      <c r="B5447" t="s">
        <v>28565</v>
      </c>
      <c r="D5447" t="s">
        <v>40</v>
      </c>
      <c r="E5447" t="s">
        <v>41</v>
      </c>
      <c r="G5447" t="s">
        <v>1085</v>
      </c>
      <c r="H5447" t="s">
        <v>28566</v>
      </c>
      <c r="J5447" t="s">
        <v>392</v>
      </c>
      <c r="K5447" t="s">
        <v>393</v>
      </c>
      <c r="L5447">
        <v>41</v>
      </c>
      <c r="M5447" t="s">
        <v>28567</v>
      </c>
      <c r="N5447" t="s">
        <v>2212</v>
      </c>
      <c r="O5447" t="s">
        <v>683</v>
      </c>
      <c r="P5447" t="s">
        <v>683</v>
      </c>
      <c r="Y5447" t="s">
        <v>28568</v>
      </c>
    </row>
    <row r="5448" spans="1:33">
      <c r="A5448" t="s">
        <v>28569</v>
      </c>
      <c r="B5448" t="s">
        <v>28570</v>
      </c>
      <c r="D5448" t="s">
        <v>40</v>
      </c>
      <c r="E5448" t="s">
        <v>41</v>
      </c>
      <c r="G5448" t="s">
        <v>28571</v>
      </c>
      <c r="H5448" t="s">
        <v>28572</v>
      </c>
      <c r="J5448" t="s">
        <v>392</v>
      </c>
      <c r="K5448" t="s">
        <v>393</v>
      </c>
      <c r="L5448">
        <v>41</v>
      </c>
      <c r="M5448" t="s">
        <v>28573</v>
      </c>
      <c r="N5448" t="s">
        <v>725</v>
      </c>
      <c r="O5448" t="s">
        <v>683</v>
      </c>
      <c r="P5448" t="s">
        <v>683</v>
      </c>
      <c r="X5448" t="s">
        <v>28574</v>
      </c>
      <c r="Y5448" t="s">
        <v>28575</v>
      </c>
    </row>
    <row r="5449" spans="1:33">
      <c r="A5449" t="s">
        <v>28576</v>
      </c>
      <c r="B5449" t="s">
        <v>28577</v>
      </c>
      <c r="C5449" t="s">
        <v>28578</v>
      </c>
      <c r="D5449" t="s">
        <v>40</v>
      </c>
      <c r="E5449" t="s">
        <v>41</v>
      </c>
      <c r="G5449" t="s">
        <v>28579</v>
      </c>
      <c r="H5449" t="s">
        <v>9892</v>
      </c>
      <c r="J5449" t="s">
        <v>392</v>
      </c>
      <c r="K5449" t="s">
        <v>393</v>
      </c>
      <c r="L5449">
        <v>41</v>
      </c>
      <c r="M5449" t="s">
        <v>28580</v>
      </c>
      <c r="N5449" t="s">
        <v>2322</v>
      </c>
      <c r="O5449" t="s">
        <v>683</v>
      </c>
      <c r="P5449" t="s">
        <v>28581</v>
      </c>
      <c r="Q5449" t="s">
        <v>28582</v>
      </c>
      <c r="X5449" t="s">
        <v>28583</v>
      </c>
      <c r="Y5449" t="s">
        <v>28584</v>
      </c>
      <c r="AF5449" t="s">
        <v>28585</v>
      </c>
      <c r="AG5449" t="s">
        <v>28586</v>
      </c>
    </row>
    <row r="5450" spans="1:33">
      <c r="A5450" t="s">
        <v>28587</v>
      </c>
      <c r="B5450" t="s">
        <v>28588</v>
      </c>
      <c r="D5450" t="s">
        <v>40</v>
      </c>
      <c r="E5450" t="s">
        <v>41</v>
      </c>
      <c r="G5450" t="s">
        <v>28589</v>
      </c>
      <c r="H5450" t="s">
        <v>28590</v>
      </c>
      <c r="J5450" t="s">
        <v>2128</v>
      </c>
      <c r="K5450" t="s">
        <v>2129</v>
      </c>
      <c r="L5450">
        <v>39</v>
      </c>
      <c r="M5450" t="s">
        <v>28591</v>
      </c>
      <c r="N5450" t="s">
        <v>1266</v>
      </c>
      <c r="O5450" t="s">
        <v>683</v>
      </c>
      <c r="P5450" t="s">
        <v>683</v>
      </c>
      <c r="Y5450" t="s">
        <v>28592</v>
      </c>
    </row>
    <row r="5451" spans="1:33">
      <c r="A5451" t="s">
        <v>28593</v>
      </c>
      <c r="B5451" t="s">
        <v>28594</v>
      </c>
      <c r="D5451" t="s">
        <v>40</v>
      </c>
      <c r="E5451" t="s">
        <v>41</v>
      </c>
      <c r="G5451" t="s">
        <v>28595</v>
      </c>
      <c r="H5451" t="s">
        <v>28596</v>
      </c>
      <c r="J5451" t="s">
        <v>392</v>
      </c>
      <c r="K5451" t="s">
        <v>393</v>
      </c>
      <c r="L5451">
        <v>40</v>
      </c>
      <c r="M5451" t="s">
        <v>28597</v>
      </c>
      <c r="N5451" t="s">
        <v>2322</v>
      </c>
      <c r="O5451" t="s">
        <v>560</v>
      </c>
      <c r="P5451" t="s">
        <v>560</v>
      </c>
      <c r="X5451" t="s">
        <v>28598</v>
      </c>
      <c r="Y5451" t="s">
        <v>28599</v>
      </c>
    </row>
    <row r="5452" spans="1:33">
      <c r="A5452" t="s">
        <v>28600</v>
      </c>
      <c r="B5452" t="s">
        <v>28601</v>
      </c>
      <c r="D5452" t="s">
        <v>40</v>
      </c>
      <c r="E5452" t="s">
        <v>41</v>
      </c>
      <c r="G5452" t="s">
        <v>28602</v>
      </c>
      <c r="H5452" t="s">
        <v>6717</v>
      </c>
      <c r="J5452" t="s">
        <v>392</v>
      </c>
      <c r="K5452" t="s">
        <v>393</v>
      </c>
      <c r="L5452">
        <v>40</v>
      </c>
      <c r="M5452" t="s">
        <v>28603</v>
      </c>
      <c r="N5452" t="s">
        <v>2184</v>
      </c>
      <c r="O5452" t="s">
        <v>58</v>
      </c>
      <c r="P5452" t="s">
        <v>58</v>
      </c>
      <c r="X5452" t="s">
        <v>28604</v>
      </c>
      <c r="Y5452" t="s">
        <v>28605</v>
      </c>
    </row>
    <row r="5453" spans="1:33">
      <c r="A5453" t="s">
        <v>28606</v>
      </c>
      <c r="B5453" t="s">
        <v>28607</v>
      </c>
      <c r="D5453" t="s">
        <v>40</v>
      </c>
      <c r="E5453" t="s">
        <v>41</v>
      </c>
      <c r="G5453" t="s">
        <v>28608</v>
      </c>
      <c r="H5453" t="s">
        <v>28609</v>
      </c>
      <c r="J5453" t="s">
        <v>392</v>
      </c>
      <c r="K5453" t="s">
        <v>393</v>
      </c>
      <c r="L5453">
        <v>40</v>
      </c>
      <c r="M5453" t="s">
        <v>28610</v>
      </c>
      <c r="N5453" t="s">
        <v>448</v>
      </c>
      <c r="O5453" t="s">
        <v>2284</v>
      </c>
      <c r="P5453" t="s">
        <v>2284</v>
      </c>
      <c r="X5453" t="s">
        <v>28611</v>
      </c>
      <c r="Y5453" t="s">
        <v>28612</v>
      </c>
    </row>
    <row r="5454" spans="1:33">
      <c r="A5454" t="s">
        <v>28613</v>
      </c>
      <c r="B5454" t="s">
        <v>28614</v>
      </c>
      <c r="D5454" t="s">
        <v>40</v>
      </c>
      <c r="E5454" t="s">
        <v>41</v>
      </c>
      <c r="G5454" t="s">
        <v>26819</v>
      </c>
      <c r="H5454" t="s">
        <v>12486</v>
      </c>
      <c r="J5454" t="s">
        <v>392</v>
      </c>
      <c r="K5454" t="s">
        <v>393</v>
      </c>
      <c r="L5454">
        <v>41</v>
      </c>
      <c r="M5454" t="s">
        <v>28615</v>
      </c>
      <c r="N5454" t="s">
        <v>2212</v>
      </c>
      <c r="O5454" t="s">
        <v>560</v>
      </c>
      <c r="P5454" t="s">
        <v>560</v>
      </c>
      <c r="X5454" t="s">
        <v>28616</v>
      </c>
      <c r="Y5454" t="s">
        <v>28617</v>
      </c>
    </row>
    <row r="5455" spans="1:33">
      <c r="A5455" t="s">
        <v>28618</v>
      </c>
      <c r="B5455" t="s">
        <v>28619</v>
      </c>
      <c r="D5455" t="s">
        <v>40</v>
      </c>
      <c r="E5455" t="s">
        <v>41</v>
      </c>
      <c r="G5455" t="s">
        <v>28620</v>
      </c>
      <c r="H5455" t="s">
        <v>1723</v>
      </c>
      <c r="J5455" t="s">
        <v>392</v>
      </c>
      <c r="K5455" t="s">
        <v>393</v>
      </c>
      <c r="L5455">
        <v>40</v>
      </c>
      <c r="M5455" t="s">
        <v>28621</v>
      </c>
      <c r="N5455" t="s">
        <v>773</v>
      </c>
      <c r="O5455" t="s">
        <v>2091</v>
      </c>
      <c r="P5455" t="s">
        <v>2091</v>
      </c>
      <c r="Y5455" t="s">
        <v>28622</v>
      </c>
    </row>
    <row r="5456" spans="1:33">
      <c r="A5456" t="s">
        <v>28623</v>
      </c>
      <c r="B5456" t="s">
        <v>28624</v>
      </c>
      <c r="D5456" t="s">
        <v>40</v>
      </c>
      <c r="E5456" t="s">
        <v>41</v>
      </c>
      <c r="G5456" t="s">
        <v>1390</v>
      </c>
      <c r="H5456" t="s">
        <v>28625</v>
      </c>
      <c r="J5456" t="s">
        <v>392</v>
      </c>
      <c r="K5456" t="s">
        <v>393</v>
      </c>
      <c r="L5456">
        <v>40</v>
      </c>
      <c r="M5456" t="s">
        <v>28626</v>
      </c>
      <c r="N5456" t="s">
        <v>394</v>
      </c>
      <c r="O5456" t="s">
        <v>58</v>
      </c>
      <c r="P5456" t="s">
        <v>58</v>
      </c>
      <c r="Y5456" t="s">
        <v>28627</v>
      </c>
    </row>
    <row r="5457" spans="1:25">
      <c r="A5457" t="s">
        <v>28628</v>
      </c>
      <c r="B5457" t="s">
        <v>28629</v>
      </c>
      <c r="D5457" t="s">
        <v>40</v>
      </c>
      <c r="E5457" t="s">
        <v>41</v>
      </c>
      <c r="G5457" t="s">
        <v>9542</v>
      </c>
      <c r="H5457" t="s">
        <v>28630</v>
      </c>
      <c r="J5457" t="s">
        <v>392</v>
      </c>
      <c r="K5457" t="s">
        <v>393</v>
      </c>
      <c r="L5457">
        <v>40</v>
      </c>
      <c r="M5457" t="s">
        <v>28631</v>
      </c>
      <c r="N5457" t="s">
        <v>773</v>
      </c>
      <c r="O5457" t="s">
        <v>470</v>
      </c>
      <c r="P5457" t="s">
        <v>470</v>
      </c>
      <c r="X5457" t="s">
        <v>28632</v>
      </c>
      <c r="Y5457" t="s">
        <v>28633</v>
      </c>
    </row>
    <row r="5458" spans="1:25">
      <c r="A5458" t="s">
        <v>28634</v>
      </c>
      <c r="B5458" t="s">
        <v>28635</v>
      </c>
      <c r="D5458" t="s">
        <v>40</v>
      </c>
      <c r="E5458" t="s">
        <v>41</v>
      </c>
      <c r="G5458" t="s">
        <v>28636</v>
      </c>
      <c r="H5458" t="s">
        <v>28637</v>
      </c>
      <c r="J5458" t="s">
        <v>392</v>
      </c>
      <c r="K5458" t="s">
        <v>393</v>
      </c>
      <c r="L5458">
        <v>40</v>
      </c>
      <c r="M5458" t="s">
        <v>28638</v>
      </c>
      <c r="N5458" t="s">
        <v>394</v>
      </c>
      <c r="O5458" t="s">
        <v>683</v>
      </c>
      <c r="P5458" t="s">
        <v>683</v>
      </c>
      <c r="X5458" t="s">
        <v>28639</v>
      </c>
      <c r="Y5458" t="s">
        <v>28640</v>
      </c>
    </row>
    <row r="5459" spans="1:25">
      <c r="A5459" t="s">
        <v>28641</v>
      </c>
      <c r="B5459" t="s">
        <v>28642</v>
      </c>
      <c r="D5459" t="s">
        <v>40</v>
      </c>
      <c r="E5459" t="s">
        <v>41</v>
      </c>
      <c r="G5459" t="s">
        <v>7614</v>
      </c>
      <c r="H5459" t="s">
        <v>7614</v>
      </c>
      <c r="J5459" t="s">
        <v>392</v>
      </c>
      <c r="K5459" t="s">
        <v>393</v>
      </c>
      <c r="L5459">
        <v>40</v>
      </c>
      <c r="M5459" t="s">
        <v>28643</v>
      </c>
      <c r="N5459" t="s">
        <v>773</v>
      </c>
      <c r="O5459" t="s">
        <v>741</v>
      </c>
      <c r="P5459" t="s">
        <v>741</v>
      </c>
      <c r="X5459" t="s">
        <v>28644</v>
      </c>
      <c r="Y5459" t="s">
        <v>28645</v>
      </c>
    </row>
    <row r="5460" spans="1:25">
      <c r="A5460" t="s">
        <v>28646</v>
      </c>
      <c r="B5460" t="s">
        <v>28647</v>
      </c>
      <c r="D5460" t="s">
        <v>40</v>
      </c>
      <c r="E5460" t="s">
        <v>41</v>
      </c>
      <c r="G5460" t="s">
        <v>3666</v>
      </c>
      <c r="H5460" t="s">
        <v>28648</v>
      </c>
      <c r="J5460" t="s">
        <v>392</v>
      </c>
      <c r="K5460" t="s">
        <v>393</v>
      </c>
      <c r="L5460">
        <v>40</v>
      </c>
      <c r="M5460" t="s">
        <v>28649</v>
      </c>
      <c r="N5460" t="s">
        <v>2212</v>
      </c>
      <c r="O5460" t="s">
        <v>748</v>
      </c>
      <c r="P5460" t="s">
        <v>748</v>
      </c>
      <c r="Y5460" t="s">
        <v>28650</v>
      </c>
    </row>
    <row r="5461" spans="1:25">
      <c r="A5461" t="s">
        <v>28651</v>
      </c>
      <c r="B5461" t="s">
        <v>28652</v>
      </c>
      <c r="D5461" t="s">
        <v>40</v>
      </c>
      <c r="E5461" t="s">
        <v>41</v>
      </c>
      <c r="G5461" t="s">
        <v>558</v>
      </c>
      <c r="H5461" t="s">
        <v>28653</v>
      </c>
      <c r="J5461" t="s">
        <v>392</v>
      </c>
      <c r="K5461" t="s">
        <v>393</v>
      </c>
      <c r="L5461">
        <v>39</v>
      </c>
      <c r="M5461" t="s">
        <v>28654</v>
      </c>
      <c r="N5461" t="s">
        <v>773</v>
      </c>
      <c r="O5461" t="s">
        <v>1575</v>
      </c>
      <c r="P5461" t="s">
        <v>1575</v>
      </c>
      <c r="Y5461" t="s">
        <v>28655</v>
      </c>
    </row>
    <row r="5462" spans="1:25">
      <c r="A5462" t="s">
        <v>28656</v>
      </c>
      <c r="B5462" t="s">
        <v>28657</v>
      </c>
      <c r="D5462" t="s">
        <v>40</v>
      </c>
      <c r="E5462" t="s">
        <v>41</v>
      </c>
      <c r="G5462" t="s">
        <v>28658</v>
      </c>
      <c r="H5462" t="s">
        <v>9283</v>
      </c>
      <c r="J5462" t="s">
        <v>392</v>
      </c>
      <c r="K5462" t="s">
        <v>393</v>
      </c>
      <c r="L5462">
        <v>39</v>
      </c>
      <c r="M5462" t="s">
        <v>28659</v>
      </c>
      <c r="N5462" t="s">
        <v>2184</v>
      </c>
      <c r="O5462" t="s">
        <v>2091</v>
      </c>
      <c r="P5462" t="s">
        <v>2091</v>
      </c>
      <c r="Y5462" t="s">
        <v>28660</v>
      </c>
    </row>
    <row r="5463" spans="1:25">
      <c r="A5463" t="s">
        <v>28661</v>
      </c>
      <c r="B5463" t="s">
        <v>28662</v>
      </c>
      <c r="D5463" t="s">
        <v>40</v>
      </c>
      <c r="E5463" t="s">
        <v>41</v>
      </c>
      <c r="G5463" t="s">
        <v>28663</v>
      </c>
      <c r="H5463" t="s">
        <v>6164</v>
      </c>
      <c r="J5463" t="s">
        <v>392</v>
      </c>
      <c r="K5463" t="s">
        <v>393</v>
      </c>
      <c r="L5463">
        <v>40</v>
      </c>
      <c r="M5463" t="s">
        <v>28664</v>
      </c>
      <c r="N5463" t="s">
        <v>200</v>
      </c>
      <c r="O5463" t="s">
        <v>560</v>
      </c>
      <c r="P5463" t="s">
        <v>560</v>
      </c>
      <c r="X5463" t="s">
        <v>28665</v>
      </c>
      <c r="Y5463" t="s">
        <v>28666</v>
      </c>
    </row>
    <row r="5464" spans="1:25">
      <c r="A5464" t="s">
        <v>28667</v>
      </c>
      <c r="B5464" t="s">
        <v>28668</v>
      </c>
      <c r="D5464" t="s">
        <v>40</v>
      </c>
      <c r="E5464" t="s">
        <v>41</v>
      </c>
      <c r="G5464" t="s">
        <v>26998</v>
      </c>
      <c r="H5464" t="s">
        <v>12898</v>
      </c>
      <c r="J5464" t="s">
        <v>392</v>
      </c>
      <c r="K5464" t="s">
        <v>393</v>
      </c>
      <c r="L5464">
        <v>39</v>
      </c>
      <c r="M5464" t="s">
        <v>28669</v>
      </c>
      <c r="N5464" t="s">
        <v>2582</v>
      </c>
      <c r="O5464" t="s">
        <v>48</v>
      </c>
      <c r="P5464" t="s">
        <v>48</v>
      </c>
      <c r="Y5464" t="s">
        <v>28670</v>
      </c>
    </row>
    <row r="5465" spans="1:25">
      <c r="A5465" t="s">
        <v>28671</v>
      </c>
      <c r="B5465" t="s">
        <v>28672</v>
      </c>
      <c r="D5465" t="s">
        <v>40</v>
      </c>
      <c r="E5465" t="s">
        <v>41</v>
      </c>
      <c r="G5465" t="s">
        <v>6836</v>
      </c>
      <c r="H5465" t="s">
        <v>28673</v>
      </c>
      <c r="J5465" t="s">
        <v>24515</v>
      </c>
      <c r="K5465" t="s">
        <v>24516</v>
      </c>
      <c r="L5465">
        <v>39</v>
      </c>
      <c r="M5465" t="s">
        <v>28674</v>
      </c>
      <c r="N5465" t="s">
        <v>379</v>
      </c>
      <c r="O5465" t="s">
        <v>261</v>
      </c>
      <c r="P5465" t="s">
        <v>261</v>
      </c>
      <c r="Y5465" t="s">
        <v>28675</v>
      </c>
    </row>
    <row r="5466" spans="1:25">
      <c r="A5466" t="s">
        <v>28676</v>
      </c>
      <c r="B5466" t="s">
        <v>28677</v>
      </c>
      <c r="D5466" t="s">
        <v>40</v>
      </c>
      <c r="E5466" t="s">
        <v>41</v>
      </c>
      <c r="G5466" t="s">
        <v>28678</v>
      </c>
      <c r="H5466" t="s">
        <v>28679</v>
      </c>
      <c r="J5466" t="s">
        <v>2128</v>
      </c>
      <c r="K5466" t="s">
        <v>2129</v>
      </c>
      <c r="L5466">
        <v>41</v>
      </c>
      <c r="M5466" t="s">
        <v>28680</v>
      </c>
      <c r="N5466" t="s">
        <v>2892</v>
      </c>
      <c r="O5466" t="s">
        <v>748</v>
      </c>
      <c r="P5466" t="s">
        <v>748</v>
      </c>
      <c r="X5466" t="s">
        <v>28681</v>
      </c>
      <c r="Y5466" t="s">
        <v>28682</v>
      </c>
    </row>
    <row r="5467" spans="1:25">
      <c r="A5467" t="s">
        <v>28683</v>
      </c>
      <c r="B5467" t="s">
        <v>28684</v>
      </c>
      <c r="D5467" t="s">
        <v>40</v>
      </c>
      <c r="E5467" t="s">
        <v>41</v>
      </c>
      <c r="G5467" t="s">
        <v>12120</v>
      </c>
      <c r="H5467" t="s">
        <v>4604</v>
      </c>
      <c r="J5467" t="s">
        <v>392</v>
      </c>
      <c r="K5467" t="s">
        <v>393</v>
      </c>
      <c r="L5467">
        <v>39</v>
      </c>
      <c r="M5467" t="s">
        <v>28685</v>
      </c>
      <c r="N5467" t="s">
        <v>725</v>
      </c>
      <c r="O5467" t="s">
        <v>449</v>
      </c>
      <c r="P5467" t="s">
        <v>449</v>
      </c>
      <c r="Y5467" t="s">
        <v>28686</v>
      </c>
    </row>
    <row r="5468" spans="1:25">
      <c r="A5468" t="s">
        <v>28687</v>
      </c>
      <c r="B5468" t="s">
        <v>28688</v>
      </c>
      <c r="D5468" t="s">
        <v>40</v>
      </c>
      <c r="E5468" t="s">
        <v>41</v>
      </c>
      <c r="G5468" t="s">
        <v>28689</v>
      </c>
      <c r="H5468" t="s">
        <v>28690</v>
      </c>
      <c r="J5468" t="s">
        <v>1791</v>
      </c>
      <c r="K5468" t="s">
        <v>1792</v>
      </c>
      <c r="L5468">
        <v>39</v>
      </c>
      <c r="M5468" t="s">
        <v>28691</v>
      </c>
      <c r="N5468" t="s">
        <v>773</v>
      </c>
      <c r="O5468" t="s">
        <v>449</v>
      </c>
      <c r="P5468" t="s">
        <v>449</v>
      </c>
      <c r="X5468" t="s">
        <v>28692</v>
      </c>
      <c r="Y5468" t="s">
        <v>28693</v>
      </c>
    </row>
    <row r="5469" spans="1:25">
      <c r="A5469" t="s">
        <v>28694</v>
      </c>
      <c r="B5469" t="s">
        <v>28695</v>
      </c>
      <c r="D5469" t="s">
        <v>40</v>
      </c>
      <c r="E5469" t="s">
        <v>41</v>
      </c>
      <c r="G5469" t="s">
        <v>28696</v>
      </c>
      <c r="H5469" t="s">
        <v>18931</v>
      </c>
      <c r="J5469" t="s">
        <v>392</v>
      </c>
      <c r="K5469" t="s">
        <v>393</v>
      </c>
      <c r="L5469">
        <v>39</v>
      </c>
      <c r="M5469" t="s">
        <v>28697</v>
      </c>
      <c r="N5469" t="s">
        <v>2184</v>
      </c>
      <c r="O5469" t="s">
        <v>470</v>
      </c>
      <c r="P5469" t="s">
        <v>470</v>
      </c>
      <c r="X5469" t="s">
        <v>28698</v>
      </c>
      <c r="Y5469" t="s">
        <v>28699</v>
      </c>
    </row>
    <row r="5470" spans="1:25">
      <c r="A5470" t="s">
        <v>28700</v>
      </c>
      <c r="B5470" t="s">
        <v>28701</v>
      </c>
      <c r="D5470" t="s">
        <v>40</v>
      </c>
      <c r="E5470" t="s">
        <v>41</v>
      </c>
      <c r="G5470" t="s">
        <v>11167</v>
      </c>
      <c r="H5470" t="s">
        <v>181</v>
      </c>
      <c r="J5470" t="s">
        <v>392</v>
      </c>
      <c r="K5470" t="s">
        <v>393</v>
      </c>
      <c r="L5470">
        <v>39</v>
      </c>
      <c r="M5470" t="s">
        <v>28702</v>
      </c>
      <c r="N5470" t="s">
        <v>773</v>
      </c>
      <c r="O5470" t="s">
        <v>470</v>
      </c>
      <c r="P5470" t="s">
        <v>470</v>
      </c>
      <c r="Y5470" t="s">
        <v>28703</v>
      </c>
    </row>
    <row r="5471" spans="1:25">
      <c r="A5471" t="s">
        <v>28704</v>
      </c>
      <c r="B5471" t="s">
        <v>28705</v>
      </c>
      <c r="D5471" t="s">
        <v>40</v>
      </c>
      <c r="E5471" t="s">
        <v>41</v>
      </c>
      <c r="G5471" t="s">
        <v>28706</v>
      </c>
      <c r="H5471" t="s">
        <v>28707</v>
      </c>
      <c r="J5471" t="s">
        <v>1791</v>
      </c>
      <c r="K5471" t="s">
        <v>1792</v>
      </c>
      <c r="L5471">
        <v>39</v>
      </c>
      <c r="M5471" t="s">
        <v>28708</v>
      </c>
      <c r="N5471" t="s">
        <v>2212</v>
      </c>
      <c r="O5471" t="s">
        <v>560</v>
      </c>
      <c r="P5471" t="s">
        <v>560</v>
      </c>
      <c r="Y5471" t="s">
        <v>28709</v>
      </c>
    </row>
    <row r="5472" spans="1:25">
      <c r="A5472" t="s">
        <v>28710</v>
      </c>
      <c r="B5472" t="s">
        <v>28711</v>
      </c>
      <c r="D5472" t="s">
        <v>40</v>
      </c>
      <c r="E5472" t="s">
        <v>41</v>
      </c>
      <c r="G5472" t="s">
        <v>28712</v>
      </c>
      <c r="H5472" t="s">
        <v>20197</v>
      </c>
      <c r="J5472" t="s">
        <v>445</v>
      </c>
      <c r="K5472" t="s">
        <v>446</v>
      </c>
      <c r="L5472">
        <v>39</v>
      </c>
      <c r="M5472" t="s">
        <v>28713</v>
      </c>
      <c r="N5472" t="s">
        <v>2184</v>
      </c>
      <c r="O5472" t="s">
        <v>748</v>
      </c>
      <c r="P5472" t="s">
        <v>28714</v>
      </c>
      <c r="X5472" t="s">
        <v>28715</v>
      </c>
      <c r="Y5472" t="s">
        <v>28716</v>
      </c>
    </row>
    <row r="5473" spans="1:25">
      <c r="A5473" t="s">
        <v>28717</v>
      </c>
      <c r="B5473" t="s">
        <v>28718</v>
      </c>
      <c r="D5473" t="s">
        <v>40</v>
      </c>
      <c r="E5473" t="s">
        <v>41</v>
      </c>
      <c r="G5473" t="s">
        <v>28719</v>
      </c>
      <c r="H5473" t="s">
        <v>28719</v>
      </c>
      <c r="J5473" t="s">
        <v>392</v>
      </c>
      <c r="K5473" t="s">
        <v>393</v>
      </c>
      <c r="L5473">
        <v>39</v>
      </c>
      <c r="M5473" t="s">
        <v>28720</v>
      </c>
      <c r="N5473" t="s">
        <v>2212</v>
      </c>
      <c r="O5473" t="s">
        <v>741</v>
      </c>
      <c r="P5473" t="s">
        <v>741</v>
      </c>
      <c r="X5473" t="s">
        <v>28721</v>
      </c>
      <c r="Y5473" t="s">
        <v>28722</v>
      </c>
    </row>
    <row r="5474" spans="1:25">
      <c r="A5474" t="s">
        <v>28723</v>
      </c>
      <c r="B5474" t="s">
        <v>28724</v>
      </c>
      <c r="D5474" t="s">
        <v>40</v>
      </c>
      <c r="E5474" t="s">
        <v>41</v>
      </c>
      <c r="G5474" t="s">
        <v>22433</v>
      </c>
      <c r="H5474" t="s">
        <v>28725</v>
      </c>
      <c r="J5474" t="s">
        <v>392</v>
      </c>
      <c r="K5474" t="s">
        <v>393</v>
      </c>
      <c r="L5474">
        <v>39</v>
      </c>
      <c r="M5474" t="s">
        <v>28726</v>
      </c>
      <c r="N5474" t="s">
        <v>448</v>
      </c>
      <c r="O5474" t="s">
        <v>2091</v>
      </c>
      <c r="P5474" t="s">
        <v>28727</v>
      </c>
      <c r="X5474" t="s">
        <v>28728</v>
      </c>
      <c r="Y5474" t="s">
        <v>28729</v>
      </c>
    </row>
    <row r="5475" spans="1:25">
      <c r="A5475" t="s">
        <v>28730</v>
      </c>
      <c r="B5475" t="s">
        <v>28731</v>
      </c>
      <c r="D5475" t="s">
        <v>40</v>
      </c>
      <c r="E5475" t="s">
        <v>41</v>
      </c>
      <c r="G5475" t="s">
        <v>28732</v>
      </c>
      <c r="H5475" t="s">
        <v>28733</v>
      </c>
      <c r="J5475" t="s">
        <v>392</v>
      </c>
      <c r="K5475" t="s">
        <v>393</v>
      </c>
      <c r="L5475">
        <v>38</v>
      </c>
      <c r="M5475" t="s">
        <v>28734</v>
      </c>
      <c r="N5475" t="s">
        <v>2212</v>
      </c>
      <c r="O5475" t="s">
        <v>470</v>
      </c>
      <c r="P5475" t="s">
        <v>470</v>
      </c>
      <c r="Y5475" t="s">
        <v>28735</v>
      </c>
    </row>
    <row r="5476" spans="1:25">
      <c r="A5476" t="s">
        <v>28736</v>
      </c>
      <c r="B5476" t="s">
        <v>28737</v>
      </c>
      <c r="D5476" t="s">
        <v>40</v>
      </c>
      <c r="E5476" t="s">
        <v>41</v>
      </c>
      <c r="G5476" t="s">
        <v>28738</v>
      </c>
      <c r="H5476" t="s">
        <v>28739</v>
      </c>
      <c r="J5476" t="s">
        <v>392</v>
      </c>
      <c r="K5476" t="s">
        <v>393</v>
      </c>
      <c r="L5476">
        <v>38</v>
      </c>
      <c r="M5476" t="s">
        <v>28740</v>
      </c>
      <c r="N5476" t="s">
        <v>2212</v>
      </c>
      <c r="O5476" t="s">
        <v>683</v>
      </c>
      <c r="P5476" t="s">
        <v>683</v>
      </c>
      <c r="X5476" t="s">
        <v>28741</v>
      </c>
      <c r="Y5476" t="s">
        <v>28742</v>
      </c>
    </row>
    <row r="5477" spans="1:25">
      <c r="A5477" t="s">
        <v>28743</v>
      </c>
      <c r="B5477" t="s">
        <v>28744</v>
      </c>
      <c r="D5477" t="s">
        <v>40</v>
      </c>
      <c r="E5477" t="s">
        <v>41</v>
      </c>
      <c r="G5477" t="s">
        <v>28745</v>
      </c>
      <c r="H5477" t="s">
        <v>28745</v>
      </c>
      <c r="J5477" t="s">
        <v>392</v>
      </c>
      <c r="K5477" t="s">
        <v>393</v>
      </c>
      <c r="L5477">
        <v>38</v>
      </c>
      <c r="M5477" t="s">
        <v>28746</v>
      </c>
      <c r="N5477" t="s">
        <v>725</v>
      </c>
      <c r="O5477" t="s">
        <v>683</v>
      </c>
      <c r="P5477" t="s">
        <v>683</v>
      </c>
      <c r="X5477" t="s">
        <v>28747</v>
      </c>
      <c r="Y5477" t="s">
        <v>28748</v>
      </c>
    </row>
    <row r="5478" spans="1:25">
      <c r="A5478" t="s">
        <v>28749</v>
      </c>
      <c r="B5478" t="s">
        <v>28750</v>
      </c>
      <c r="D5478" t="s">
        <v>40</v>
      </c>
      <c r="E5478" t="s">
        <v>41</v>
      </c>
      <c r="G5478" t="s">
        <v>13761</v>
      </c>
      <c r="H5478" t="s">
        <v>28751</v>
      </c>
      <c r="J5478" t="s">
        <v>392</v>
      </c>
      <c r="K5478" t="s">
        <v>393</v>
      </c>
      <c r="L5478">
        <v>38</v>
      </c>
      <c r="M5478" t="s">
        <v>28752</v>
      </c>
      <c r="N5478" t="s">
        <v>725</v>
      </c>
      <c r="O5478" t="s">
        <v>2284</v>
      </c>
      <c r="P5478" t="s">
        <v>2284</v>
      </c>
      <c r="Y5478" t="s">
        <v>28753</v>
      </c>
    </row>
    <row r="5479" spans="1:25">
      <c r="A5479" t="s">
        <v>28754</v>
      </c>
      <c r="B5479" t="s">
        <v>28755</v>
      </c>
      <c r="D5479" t="s">
        <v>40</v>
      </c>
      <c r="E5479" t="s">
        <v>41</v>
      </c>
      <c r="G5479" t="s">
        <v>28756</v>
      </c>
      <c r="H5479" t="s">
        <v>28757</v>
      </c>
      <c r="J5479" t="s">
        <v>392</v>
      </c>
      <c r="K5479" t="s">
        <v>393</v>
      </c>
      <c r="L5479">
        <v>38</v>
      </c>
      <c r="M5479" t="s">
        <v>28758</v>
      </c>
      <c r="N5479" t="s">
        <v>773</v>
      </c>
      <c r="O5479" t="s">
        <v>470</v>
      </c>
      <c r="P5479" t="s">
        <v>28759</v>
      </c>
      <c r="Q5479" t="s">
        <v>28760</v>
      </c>
      <c r="R5479" t="s">
        <v>28761</v>
      </c>
      <c r="S5479" t="s">
        <v>28762</v>
      </c>
      <c r="T5479" t="s">
        <v>28763</v>
      </c>
      <c r="W5479" t="s">
        <v>28764</v>
      </c>
      <c r="Y5479" t="s">
        <v>28765</v>
      </c>
    </row>
    <row r="5480" spans="1:25">
      <c r="A5480" t="s">
        <v>28766</v>
      </c>
      <c r="B5480" t="s">
        <v>28767</v>
      </c>
      <c r="D5480" t="s">
        <v>40</v>
      </c>
      <c r="E5480" t="s">
        <v>41</v>
      </c>
      <c r="G5480" t="s">
        <v>6797</v>
      </c>
      <c r="H5480" t="s">
        <v>28768</v>
      </c>
      <c r="J5480" t="s">
        <v>392</v>
      </c>
      <c r="K5480" t="s">
        <v>393</v>
      </c>
      <c r="L5480">
        <v>38</v>
      </c>
      <c r="M5480" t="s">
        <v>28769</v>
      </c>
      <c r="N5480" t="s">
        <v>2212</v>
      </c>
      <c r="O5480" t="s">
        <v>741</v>
      </c>
      <c r="P5480" t="s">
        <v>741</v>
      </c>
      <c r="Y5480" t="s">
        <v>28770</v>
      </c>
    </row>
    <row r="5481" spans="1:25">
      <c r="A5481" t="s">
        <v>28771</v>
      </c>
      <c r="B5481" t="s">
        <v>28772</v>
      </c>
      <c r="C5481" t="s">
        <v>28773</v>
      </c>
      <c r="D5481" t="s">
        <v>40</v>
      </c>
      <c r="E5481" t="s">
        <v>41</v>
      </c>
      <c r="G5481" t="s">
        <v>13965</v>
      </c>
      <c r="H5481" t="s">
        <v>571</v>
      </c>
      <c r="J5481" t="s">
        <v>392</v>
      </c>
      <c r="K5481" t="s">
        <v>393</v>
      </c>
      <c r="L5481">
        <v>38</v>
      </c>
      <c r="M5481" t="s">
        <v>28774</v>
      </c>
      <c r="N5481" t="s">
        <v>725</v>
      </c>
      <c r="O5481" t="s">
        <v>1019</v>
      </c>
      <c r="P5481" t="s">
        <v>28775</v>
      </c>
      <c r="Y5481" t="s">
        <v>28776</v>
      </c>
    </row>
    <row r="5482" spans="1:25">
      <c r="A5482" t="s">
        <v>28777</v>
      </c>
      <c r="B5482" t="s">
        <v>28778</v>
      </c>
      <c r="D5482" t="s">
        <v>40</v>
      </c>
      <c r="E5482" t="s">
        <v>41</v>
      </c>
      <c r="G5482" t="s">
        <v>28779</v>
      </c>
      <c r="H5482" t="s">
        <v>28780</v>
      </c>
      <c r="J5482" t="s">
        <v>392</v>
      </c>
      <c r="K5482" t="s">
        <v>393</v>
      </c>
      <c r="L5482">
        <v>38</v>
      </c>
      <c r="M5482" t="s">
        <v>28781</v>
      </c>
      <c r="N5482" t="s">
        <v>2582</v>
      </c>
      <c r="O5482" t="s">
        <v>2091</v>
      </c>
      <c r="P5482" t="s">
        <v>2091</v>
      </c>
      <c r="X5482" t="s">
        <v>28782</v>
      </c>
      <c r="Y5482" t="s">
        <v>28783</v>
      </c>
    </row>
    <row r="5483" spans="1:25">
      <c r="A5483" t="s">
        <v>28784</v>
      </c>
      <c r="B5483" t="s">
        <v>28785</v>
      </c>
      <c r="D5483" t="s">
        <v>40</v>
      </c>
      <c r="E5483" t="s">
        <v>41</v>
      </c>
      <c r="G5483" t="s">
        <v>28786</v>
      </c>
      <c r="H5483" t="s">
        <v>20031</v>
      </c>
      <c r="J5483" t="s">
        <v>392</v>
      </c>
      <c r="K5483" t="s">
        <v>393</v>
      </c>
      <c r="L5483">
        <v>37</v>
      </c>
      <c r="M5483" t="s">
        <v>28787</v>
      </c>
      <c r="N5483" t="s">
        <v>2184</v>
      </c>
      <c r="O5483" t="s">
        <v>2284</v>
      </c>
      <c r="P5483" t="s">
        <v>2284</v>
      </c>
      <c r="X5483" t="s">
        <v>28788</v>
      </c>
      <c r="Y5483" t="s">
        <v>28789</v>
      </c>
    </row>
    <row r="5484" spans="1:25">
      <c r="A5484" t="s">
        <v>28790</v>
      </c>
      <c r="B5484" t="s">
        <v>28791</v>
      </c>
      <c r="D5484" t="s">
        <v>40</v>
      </c>
      <c r="E5484" t="s">
        <v>41</v>
      </c>
      <c r="G5484" t="s">
        <v>28792</v>
      </c>
      <c r="H5484" t="s">
        <v>28793</v>
      </c>
      <c r="J5484" t="s">
        <v>392</v>
      </c>
      <c r="K5484" t="s">
        <v>393</v>
      </c>
      <c r="L5484">
        <v>37</v>
      </c>
      <c r="M5484" t="s">
        <v>28794</v>
      </c>
      <c r="N5484" t="s">
        <v>773</v>
      </c>
      <c r="O5484" t="s">
        <v>2716</v>
      </c>
      <c r="P5484" t="s">
        <v>2716</v>
      </c>
      <c r="X5484" t="s">
        <v>28795</v>
      </c>
      <c r="Y5484" t="s">
        <v>28796</v>
      </c>
    </row>
    <row r="5485" spans="1:25">
      <c r="A5485" t="s">
        <v>28797</v>
      </c>
      <c r="B5485" t="s">
        <v>28798</v>
      </c>
      <c r="D5485" t="s">
        <v>40</v>
      </c>
      <c r="E5485" t="s">
        <v>41</v>
      </c>
      <c r="G5485" t="s">
        <v>28799</v>
      </c>
      <c r="H5485" t="s">
        <v>11626</v>
      </c>
      <c r="J5485" t="s">
        <v>392</v>
      </c>
      <c r="K5485" t="s">
        <v>393</v>
      </c>
      <c r="L5485">
        <v>37</v>
      </c>
      <c r="M5485" t="s">
        <v>28800</v>
      </c>
      <c r="N5485" t="s">
        <v>379</v>
      </c>
      <c r="O5485" t="s">
        <v>2716</v>
      </c>
      <c r="P5485" t="s">
        <v>2716</v>
      </c>
      <c r="Y5485" t="s">
        <v>28801</v>
      </c>
    </row>
    <row r="5486" spans="1:25">
      <c r="A5486" t="s">
        <v>28802</v>
      </c>
      <c r="B5486" t="s">
        <v>28803</v>
      </c>
      <c r="D5486" t="s">
        <v>40</v>
      </c>
      <c r="E5486" t="s">
        <v>41</v>
      </c>
      <c r="G5486" t="s">
        <v>28804</v>
      </c>
      <c r="H5486" t="s">
        <v>28805</v>
      </c>
      <c r="J5486" t="s">
        <v>924</v>
      </c>
      <c r="K5486" t="s">
        <v>925</v>
      </c>
      <c r="L5486">
        <v>37</v>
      </c>
      <c r="M5486" t="s">
        <v>28806</v>
      </c>
      <c r="N5486" t="s">
        <v>2212</v>
      </c>
      <c r="O5486" t="s">
        <v>2091</v>
      </c>
      <c r="P5486" t="s">
        <v>2091</v>
      </c>
      <c r="X5486" t="s">
        <v>28807</v>
      </c>
      <c r="Y5486" t="s">
        <v>28808</v>
      </c>
    </row>
    <row r="5487" spans="1:25">
      <c r="A5487" t="s">
        <v>28809</v>
      </c>
      <c r="B5487" t="s">
        <v>28810</v>
      </c>
      <c r="D5487" t="s">
        <v>40</v>
      </c>
      <c r="E5487" t="s">
        <v>41</v>
      </c>
      <c r="G5487" t="s">
        <v>8792</v>
      </c>
      <c r="H5487" t="s">
        <v>28811</v>
      </c>
      <c r="J5487" t="s">
        <v>392</v>
      </c>
      <c r="K5487" t="s">
        <v>393</v>
      </c>
      <c r="L5487">
        <v>37</v>
      </c>
      <c r="M5487" t="s">
        <v>28812</v>
      </c>
      <c r="N5487" t="s">
        <v>2184</v>
      </c>
      <c r="O5487" t="s">
        <v>2091</v>
      </c>
      <c r="P5487" t="s">
        <v>2091</v>
      </c>
      <c r="Y5487" t="s">
        <v>28813</v>
      </c>
    </row>
    <row r="5488" spans="1:25">
      <c r="A5488" t="s">
        <v>28814</v>
      </c>
      <c r="B5488" t="s">
        <v>28815</v>
      </c>
      <c r="D5488" t="s">
        <v>40</v>
      </c>
      <c r="E5488" t="s">
        <v>41</v>
      </c>
      <c r="G5488" t="s">
        <v>28816</v>
      </c>
      <c r="H5488" t="s">
        <v>7476</v>
      </c>
      <c r="J5488" t="s">
        <v>2042</v>
      </c>
      <c r="K5488" t="s">
        <v>2043</v>
      </c>
      <c r="L5488">
        <v>37</v>
      </c>
      <c r="M5488" t="s">
        <v>28817</v>
      </c>
      <c r="N5488" t="s">
        <v>394</v>
      </c>
      <c r="O5488" t="s">
        <v>261</v>
      </c>
      <c r="P5488" t="s">
        <v>261</v>
      </c>
      <c r="X5488" t="s">
        <v>28818</v>
      </c>
      <c r="Y5488" t="s">
        <v>28819</v>
      </c>
    </row>
    <row r="5489" spans="1:25">
      <c r="A5489" t="s">
        <v>28820</v>
      </c>
      <c r="B5489" t="s">
        <v>28821</v>
      </c>
      <c r="D5489" t="s">
        <v>40</v>
      </c>
      <c r="E5489" t="s">
        <v>41</v>
      </c>
      <c r="G5489" t="s">
        <v>3570</v>
      </c>
      <c r="H5489" t="s">
        <v>28822</v>
      </c>
      <c r="J5489" t="s">
        <v>392</v>
      </c>
      <c r="K5489" t="s">
        <v>393</v>
      </c>
      <c r="L5489">
        <v>37</v>
      </c>
      <c r="M5489" t="s">
        <v>28823</v>
      </c>
      <c r="N5489" t="s">
        <v>2582</v>
      </c>
      <c r="O5489" t="s">
        <v>470</v>
      </c>
      <c r="P5489" t="s">
        <v>470</v>
      </c>
      <c r="Y5489" t="s">
        <v>28824</v>
      </c>
    </row>
    <row r="5490" spans="1:25">
      <c r="A5490" t="s">
        <v>28825</v>
      </c>
      <c r="B5490" t="s">
        <v>28826</v>
      </c>
      <c r="D5490" t="s">
        <v>40</v>
      </c>
      <c r="E5490" t="s">
        <v>41</v>
      </c>
      <c r="G5490" t="s">
        <v>28827</v>
      </c>
      <c r="H5490" t="s">
        <v>12492</v>
      </c>
      <c r="J5490" t="s">
        <v>2042</v>
      </c>
      <c r="K5490" t="s">
        <v>2043</v>
      </c>
      <c r="L5490">
        <v>37</v>
      </c>
      <c r="M5490" t="s">
        <v>28828</v>
      </c>
      <c r="N5490" t="s">
        <v>448</v>
      </c>
      <c r="O5490" t="s">
        <v>470</v>
      </c>
      <c r="P5490" t="s">
        <v>470</v>
      </c>
      <c r="X5490" t="s">
        <v>28829</v>
      </c>
      <c r="Y5490" t="s">
        <v>28830</v>
      </c>
    </row>
    <row r="5491" spans="1:25">
      <c r="A5491" t="s">
        <v>28831</v>
      </c>
      <c r="B5491" t="s">
        <v>28832</v>
      </c>
      <c r="D5491" t="s">
        <v>40</v>
      </c>
      <c r="E5491" t="s">
        <v>41</v>
      </c>
      <c r="G5491" t="s">
        <v>28833</v>
      </c>
      <c r="H5491" t="s">
        <v>28834</v>
      </c>
      <c r="J5491" t="s">
        <v>6662</v>
      </c>
      <c r="K5491" t="s">
        <v>6663</v>
      </c>
      <c r="L5491">
        <v>37</v>
      </c>
      <c r="M5491" t="s">
        <v>28835</v>
      </c>
      <c r="N5491" t="s">
        <v>394</v>
      </c>
      <c r="O5491" t="s">
        <v>643</v>
      </c>
      <c r="P5491" t="s">
        <v>643</v>
      </c>
      <c r="X5491" t="s">
        <v>28836</v>
      </c>
      <c r="Y5491" t="s">
        <v>28837</v>
      </c>
    </row>
    <row r="5492" spans="1:25">
      <c r="A5492" t="s">
        <v>28838</v>
      </c>
      <c r="B5492" t="s">
        <v>28839</v>
      </c>
      <c r="D5492" t="s">
        <v>40</v>
      </c>
      <c r="E5492" t="s">
        <v>41</v>
      </c>
      <c r="G5492" t="s">
        <v>28840</v>
      </c>
      <c r="H5492" t="s">
        <v>28841</v>
      </c>
      <c r="J5492" t="s">
        <v>392</v>
      </c>
      <c r="K5492" t="s">
        <v>393</v>
      </c>
      <c r="L5492">
        <v>37</v>
      </c>
      <c r="M5492" t="s">
        <v>28842</v>
      </c>
      <c r="N5492" t="s">
        <v>2322</v>
      </c>
      <c r="O5492" t="s">
        <v>643</v>
      </c>
      <c r="P5492" t="s">
        <v>643</v>
      </c>
      <c r="X5492" t="s">
        <v>28843</v>
      </c>
      <c r="Y5492" t="s">
        <v>28844</v>
      </c>
    </row>
    <row r="5493" spans="1:25">
      <c r="A5493" t="s">
        <v>28845</v>
      </c>
      <c r="B5493" t="s">
        <v>28846</v>
      </c>
      <c r="D5493" t="s">
        <v>40</v>
      </c>
      <c r="E5493" t="s">
        <v>41</v>
      </c>
      <c r="G5493" t="s">
        <v>28847</v>
      </c>
      <c r="H5493" t="s">
        <v>28848</v>
      </c>
      <c r="J5493" t="s">
        <v>392</v>
      </c>
      <c r="K5493" t="s">
        <v>393</v>
      </c>
      <c r="L5493">
        <v>37</v>
      </c>
      <c r="M5493" t="s">
        <v>28849</v>
      </c>
      <c r="N5493" t="s">
        <v>2184</v>
      </c>
      <c r="O5493" t="s">
        <v>683</v>
      </c>
      <c r="P5493" t="s">
        <v>683</v>
      </c>
      <c r="X5493" t="s">
        <v>28850</v>
      </c>
      <c r="Y5493" t="s">
        <v>28851</v>
      </c>
    </row>
    <row r="5494" spans="1:25">
      <c r="A5494" t="s">
        <v>28852</v>
      </c>
      <c r="B5494" t="s">
        <v>28853</v>
      </c>
      <c r="D5494" t="s">
        <v>40</v>
      </c>
      <c r="E5494" t="s">
        <v>41</v>
      </c>
      <c r="G5494" t="s">
        <v>28854</v>
      </c>
      <c r="H5494" t="s">
        <v>28855</v>
      </c>
      <c r="J5494" t="s">
        <v>28856</v>
      </c>
      <c r="K5494" t="s">
        <v>28857</v>
      </c>
      <c r="L5494">
        <v>37</v>
      </c>
      <c r="M5494" t="s">
        <v>28858</v>
      </c>
      <c r="N5494" t="s">
        <v>4707</v>
      </c>
      <c r="O5494" t="s">
        <v>683</v>
      </c>
      <c r="P5494" t="s">
        <v>683</v>
      </c>
      <c r="Y5494" t="s">
        <v>28859</v>
      </c>
    </row>
    <row r="5495" spans="1:25">
      <c r="A5495" t="s">
        <v>28860</v>
      </c>
      <c r="B5495" t="s">
        <v>28861</v>
      </c>
      <c r="D5495" t="s">
        <v>40</v>
      </c>
      <c r="E5495" t="s">
        <v>41</v>
      </c>
      <c r="G5495" t="s">
        <v>28862</v>
      </c>
      <c r="H5495" t="s">
        <v>2896</v>
      </c>
      <c r="J5495" t="s">
        <v>392</v>
      </c>
      <c r="K5495" t="s">
        <v>393</v>
      </c>
      <c r="L5495">
        <v>37</v>
      </c>
      <c r="M5495" t="s">
        <v>28863</v>
      </c>
      <c r="N5495" t="s">
        <v>2582</v>
      </c>
      <c r="O5495" t="s">
        <v>683</v>
      </c>
      <c r="P5495" t="s">
        <v>683</v>
      </c>
      <c r="X5495" t="s">
        <v>28864</v>
      </c>
      <c r="Y5495" t="s">
        <v>28865</v>
      </c>
    </row>
    <row r="5496" spans="1:25">
      <c r="A5496" t="s">
        <v>28866</v>
      </c>
      <c r="B5496" t="s">
        <v>28867</v>
      </c>
      <c r="D5496" t="s">
        <v>40</v>
      </c>
      <c r="E5496" t="s">
        <v>41</v>
      </c>
      <c r="G5496" t="s">
        <v>28868</v>
      </c>
      <c r="H5496" t="s">
        <v>28869</v>
      </c>
      <c r="J5496" t="s">
        <v>924</v>
      </c>
      <c r="K5496" t="s">
        <v>925</v>
      </c>
      <c r="L5496">
        <v>36</v>
      </c>
      <c r="M5496" t="s">
        <v>28870</v>
      </c>
      <c r="N5496" t="s">
        <v>2212</v>
      </c>
      <c r="O5496" t="s">
        <v>470</v>
      </c>
      <c r="P5496" t="s">
        <v>470</v>
      </c>
      <c r="X5496" t="s">
        <v>28871</v>
      </c>
      <c r="Y5496" t="s">
        <v>28872</v>
      </c>
    </row>
    <row r="5497" spans="1:25">
      <c r="A5497" t="s">
        <v>28873</v>
      </c>
      <c r="B5497" t="s">
        <v>28874</v>
      </c>
      <c r="D5497" t="s">
        <v>40</v>
      </c>
      <c r="E5497" t="s">
        <v>41</v>
      </c>
      <c r="G5497" t="s">
        <v>4919</v>
      </c>
      <c r="H5497" t="s">
        <v>28875</v>
      </c>
      <c r="J5497" t="s">
        <v>924</v>
      </c>
      <c r="K5497" t="s">
        <v>925</v>
      </c>
      <c r="L5497">
        <v>31</v>
      </c>
      <c r="M5497" t="s">
        <v>28876</v>
      </c>
      <c r="N5497" t="s">
        <v>379</v>
      </c>
      <c r="O5497" t="s">
        <v>1102</v>
      </c>
      <c r="P5497" t="s">
        <v>1102</v>
      </c>
      <c r="Y5497" t="s">
        <v>28877</v>
      </c>
    </row>
    <row r="5498" spans="1:25">
      <c r="A5498" t="s">
        <v>28878</v>
      </c>
      <c r="B5498" t="s">
        <v>28879</v>
      </c>
      <c r="D5498" t="s">
        <v>40</v>
      </c>
      <c r="E5498" t="s">
        <v>41</v>
      </c>
      <c r="G5498" t="s">
        <v>28880</v>
      </c>
      <c r="H5498" t="s">
        <v>28881</v>
      </c>
      <c r="J5498" t="s">
        <v>2128</v>
      </c>
      <c r="K5498" t="s">
        <v>2129</v>
      </c>
      <c r="L5498">
        <v>37</v>
      </c>
      <c r="M5498" t="s">
        <v>28882</v>
      </c>
      <c r="N5498" t="s">
        <v>394</v>
      </c>
      <c r="O5498" t="s">
        <v>748</v>
      </c>
      <c r="P5498" t="s">
        <v>748</v>
      </c>
      <c r="X5498" t="s">
        <v>28883</v>
      </c>
      <c r="Y5498" t="s">
        <v>28884</v>
      </c>
    </row>
    <row r="5499" spans="1:25">
      <c r="A5499" t="s">
        <v>28885</v>
      </c>
      <c r="B5499" t="s">
        <v>28886</v>
      </c>
      <c r="D5499" t="s">
        <v>40</v>
      </c>
      <c r="E5499" t="s">
        <v>41</v>
      </c>
      <c r="G5499" t="s">
        <v>28887</v>
      </c>
      <c r="H5499" t="s">
        <v>3028</v>
      </c>
      <c r="J5499" t="s">
        <v>392</v>
      </c>
      <c r="K5499" t="s">
        <v>393</v>
      </c>
      <c r="L5499">
        <v>37</v>
      </c>
      <c r="M5499" t="s">
        <v>28888</v>
      </c>
      <c r="N5499" t="s">
        <v>394</v>
      </c>
      <c r="O5499" t="s">
        <v>741</v>
      </c>
      <c r="P5499" t="s">
        <v>741</v>
      </c>
      <c r="Y5499" t="s">
        <v>28889</v>
      </c>
    </row>
    <row r="5500" spans="1:25">
      <c r="A5500" t="s">
        <v>28890</v>
      </c>
      <c r="B5500" t="s">
        <v>28891</v>
      </c>
      <c r="D5500" t="s">
        <v>40</v>
      </c>
      <c r="E5500" t="s">
        <v>41</v>
      </c>
      <c r="G5500" t="s">
        <v>28892</v>
      </c>
      <c r="H5500" t="s">
        <v>13920</v>
      </c>
      <c r="J5500" t="s">
        <v>17739</v>
      </c>
      <c r="K5500" t="s">
        <v>17740</v>
      </c>
      <c r="L5500">
        <v>37</v>
      </c>
      <c r="M5500" t="s">
        <v>28893</v>
      </c>
      <c r="N5500" t="s">
        <v>2142</v>
      </c>
      <c r="O5500" t="s">
        <v>741</v>
      </c>
      <c r="P5500" t="s">
        <v>741</v>
      </c>
      <c r="X5500" t="s">
        <v>28894</v>
      </c>
      <c r="Y5500" t="s">
        <v>28895</v>
      </c>
    </row>
    <row r="5501" spans="1:25">
      <c r="A5501" t="s">
        <v>28896</v>
      </c>
      <c r="B5501" t="s">
        <v>28897</v>
      </c>
      <c r="D5501" t="s">
        <v>40</v>
      </c>
      <c r="E5501" t="s">
        <v>41</v>
      </c>
      <c r="G5501" t="s">
        <v>28898</v>
      </c>
      <c r="H5501" t="s">
        <v>28899</v>
      </c>
      <c r="J5501" t="s">
        <v>392</v>
      </c>
      <c r="K5501" t="s">
        <v>393</v>
      </c>
      <c r="L5501">
        <v>36</v>
      </c>
      <c r="M5501" t="s">
        <v>28900</v>
      </c>
      <c r="N5501" t="s">
        <v>200</v>
      </c>
      <c r="O5501" t="s">
        <v>1273</v>
      </c>
      <c r="P5501" t="s">
        <v>1273</v>
      </c>
      <c r="X5501" t="s">
        <v>28901</v>
      </c>
      <c r="Y5501" t="s">
        <v>28902</v>
      </c>
    </row>
    <row r="5502" spans="1:25">
      <c r="A5502" t="s">
        <v>28903</v>
      </c>
      <c r="B5502" t="s">
        <v>28904</v>
      </c>
      <c r="D5502" t="s">
        <v>40</v>
      </c>
      <c r="E5502" t="s">
        <v>41</v>
      </c>
      <c r="G5502" t="s">
        <v>28905</v>
      </c>
      <c r="H5502" t="s">
        <v>10616</v>
      </c>
      <c r="J5502" t="s">
        <v>392</v>
      </c>
      <c r="K5502" t="s">
        <v>393</v>
      </c>
      <c r="L5502">
        <v>36</v>
      </c>
      <c r="M5502" t="s">
        <v>28906</v>
      </c>
      <c r="N5502" t="s">
        <v>2322</v>
      </c>
      <c r="O5502" t="s">
        <v>2091</v>
      </c>
      <c r="P5502" t="s">
        <v>2091</v>
      </c>
      <c r="X5502" t="s">
        <v>28907</v>
      </c>
      <c r="Y5502" t="s">
        <v>28908</v>
      </c>
    </row>
    <row r="5503" spans="1:25">
      <c r="A5503" t="s">
        <v>28909</v>
      </c>
      <c r="B5503" t="s">
        <v>28910</v>
      </c>
      <c r="D5503" t="s">
        <v>40</v>
      </c>
      <c r="E5503" t="s">
        <v>41</v>
      </c>
      <c r="G5503" t="s">
        <v>28911</v>
      </c>
      <c r="H5503" t="s">
        <v>28912</v>
      </c>
      <c r="J5503" t="s">
        <v>1791</v>
      </c>
      <c r="K5503" t="s">
        <v>1792</v>
      </c>
      <c r="L5503">
        <v>36</v>
      </c>
      <c r="M5503" t="s">
        <v>28913</v>
      </c>
      <c r="N5503" t="s">
        <v>2582</v>
      </c>
      <c r="O5503" t="s">
        <v>2091</v>
      </c>
      <c r="P5503" t="s">
        <v>2091</v>
      </c>
      <c r="Y5503" t="s">
        <v>28914</v>
      </c>
    </row>
    <row r="5504" spans="1:25">
      <c r="A5504" t="s">
        <v>28915</v>
      </c>
      <c r="B5504" t="s">
        <v>28916</v>
      </c>
      <c r="D5504" t="s">
        <v>40</v>
      </c>
      <c r="E5504" t="s">
        <v>41</v>
      </c>
      <c r="G5504" t="s">
        <v>28917</v>
      </c>
      <c r="H5504" t="s">
        <v>4351</v>
      </c>
      <c r="J5504" t="s">
        <v>392</v>
      </c>
      <c r="K5504" t="s">
        <v>393</v>
      </c>
      <c r="L5504">
        <v>36</v>
      </c>
      <c r="M5504" t="s">
        <v>28918</v>
      </c>
      <c r="N5504" t="s">
        <v>2322</v>
      </c>
      <c r="O5504" t="s">
        <v>2091</v>
      </c>
      <c r="P5504" t="s">
        <v>2091</v>
      </c>
      <c r="Y5504" t="s">
        <v>28919</v>
      </c>
    </row>
    <row r="5505" spans="1:25">
      <c r="A5505" t="s">
        <v>28920</v>
      </c>
      <c r="B5505" t="s">
        <v>28921</v>
      </c>
      <c r="D5505" t="s">
        <v>40</v>
      </c>
      <c r="E5505" t="s">
        <v>41</v>
      </c>
      <c r="G5505" t="s">
        <v>28922</v>
      </c>
      <c r="H5505" t="s">
        <v>28923</v>
      </c>
      <c r="J5505" t="s">
        <v>392</v>
      </c>
      <c r="K5505" t="s">
        <v>393</v>
      </c>
      <c r="L5505">
        <v>36</v>
      </c>
      <c r="M5505" t="s">
        <v>28924</v>
      </c>
      <c r="N5505" t="s">
        <v>394</v>
      </c>
      <c r="O5505" t="s">
        <v>470</v>
      </c>
      <c r="P5505" t="s">
        <v>470</v>
      </c>
      <c r="X5505" t="s">
        <v>28925</v>
      </c>
      <c r="Y5505" t="s">
        <v>28926</v>
      </c>
    </row>
    <row r="5506" spans="1:25">
      <c r="A5506" t="s">
        <v>28927</v>
      </c>
      <c r="B5506" t="s">
        <v>28928</v>
      </c>
      <c r="D5506" t="s">
        <v>40</v>
      </c>
      <c r="E5506" t="s">
        <v>41</v>
      </c>
      <c r="G5506" t="s">
        <v>53</v>
      </c>
      <c r="H5506" t="s">
        <v>28929</v>
      </c>
      <c r="J5506" t="s">
        <v>392</v>
      </c>
      <c r="K5506" t="s">
        <v>393</v>
      </c>
      <c r="L5506">
        <v>36</v>
      </c>
      <c r="M5506" t="s">
        <v>28930</v>
      </c>
      <c r="N5506" t="s">
        <v>2322</v>
      </c>
      <c r="O5506" t="s">
        <v>470</v>
      </c>
      <c r="P5506" t="s">
        <v>470</v>
      </c>
      <c r="Y5506" t="s">
        <v>28931</v>
      </c>
    </row>
    <row r="5507" spans="1:25">
      <c r="A5507" t="s">
        <v>28932</v>
      </c>
      <c r="B5507" t="s">
        <v>28933</v>
      </c>
      <c r="D5507" t="s">
        <v>40</v>
      </c>
      <c r="E5507" t="s">
        <v>41</v>
      </c>
      <c r="G5507" t="s">
        <v>204</v>
      </c>
      <c r="H5507" t="s">
        <v>28934</v>
      </c>
      <c r="J5507" t="s">
        <v>392</v>
      </c>
      <c r="K5507" t="s">
        <v>393</v>
      </c>
      <c r="L5507">
        <v>36</v>
      </c>
      <c r="M5507" t="s">
        <v>28935</v>
      </c>
      <c r="N5507" t="s">
        <v>2582</v>
      </c>
      <c r="O5507" t="s">
        <v>560</v>
      </c>
      <c r="P5507" t="s">
        <v>560</v>
      </c>
      <c r="X5507" t="s">
        <v>28936</v>
      </c>
      <c r="Y5507" t="s">
        <v>28937</v>
      </c>
    </row>
    <row r="5508" spans="1:25">
      <c r="A5508" t="s">
        <v>28938</v>
      </c>
      <c r="B5508" t="s">
        <v>28939</v>
      </c>
      <c r="D5508" t="s">
        <v>40</v>
      </c>
      <c r="E5508" t="s">
        <v>41</v>
      </c>
      <c r="G5508" t="s">
        <v>28940</v>
      </c>
      <c r="H5508" t="s">
        <v>28941</v>
      </c>
      <c r="J5508" t="s">
        <v>392</v>
      </c>
      <c r="K5508" t="s">
        <v>393</v>
      </c>
      <c r="L5508">
        <v>36</v>
      </c>
      <c r="M5508" t="s">
        <v>28942</v>
      </c>
      <c r="N5508" t="s">
        <v>2322</v>
      </c>
      <c r="O5508" t="s">
        <v>560</v>
      </c>
      <c r="P5508" t="s">
        <v>560</v>
      </c>
      <c r="X5508" t="s">
        <v>28943</v>
      </c>
      <c r="Y5508" t="s">
        <v>28944</v>
      </c>
    </row>
    <row r="5509" spans="1:25">
      <c r="A5509" t="s">
        <v>28945</v>
      </c>
      <c r="B5509" t="s">
        <v>28946</v>
      </c>
      <c r="D5509" t="s">
        <v>40</v>
      </c>
      <c r="E5509" t="s">
        <v>41</v>
      </c>
      <c r="G5509" t="s">
        <v>28947</v>
      </c>
      <c r="H5509" t="s">
        <v>2078</v>
      </c>
      <c r="J5509" t="s">
        <v>392</v>
      </c>
      <c r="K5509" t="s">
        <v>393</v>
      </c>
      <c r="L5509">
        <v>36</v>
      </c>
      <c r="M5509" t="s">
        <v>28948</v>
      </c>
      <c r="N5509" t="s">
        <v>448</v>
      </c>
      <c r="O5509" t="s">
        <v>560</v>
      </c>
      <c r="P5509" t="s">
        <v>560</v>
      </c>
      <c r="Y5509" t="s">
        <v>28949</v>
      </c>
    </row>
    <row r="5510" spans="1:25">
      <c r="A5510" t="s">
        <v>178</v>
      </c>
      <c r="B5510" t="s">
        <v>28950</v>
      </c>
      <c r="D5510" t="s">
        <v>40</v>
      </c>
      <c r="E5510" t="s">
        <v>41</v>
      </c>
      <c r="G5510" t="s">
        <v>14630</v>
      </c>
      <c r="H5510" t="s">
        <v>28951</v>
      </c>
      <c r="J5510" t="s">
        <v>2128</v>
      </c>
      <c r="K5510" t="s">
        <v>2129</v>
      </c>
      <c r="L5510">
        <v>36</v>
      </c>
      <c r="M5510" t="s">
        <v>28952</v>
      </c>
      <c r="N5510" t="s">
        <v>725</v>
      </c>
      <c r="O5510" t="s">
        <v>643</v>
      </c>
      <c r="P5510" t="s">
        <v>643</v>
      </c>
      <c r="Y5510" t="s">
        <v>28953</v>
      </c>
    </row>
    <row r="5511" spans="1:25">
      <c r="A5511" t="s">
        <v>28954</v>
      </c>
      <c r="B5511" t="s">
        <v>28955</v>
      </c>
      <c r="D5511" t="s">
        <v>40</v>
      </c>
      <c r="E5511" t="s">
        <v>41</v>
      </c>
      <c r="G5511" t="s">
        <v>28956</v>
      </c>
      <c r="H5511" t="s">
        <v>8817</v>
      </c>
      <c r="J5511" t="s">
        <v>392</v>
      </c>
      <c r="K5511" t="s">
        <v>393</v>
      </c>
      <c r="L5511">
        <v>36</v>
      </c>
      <c r="M5511" t="s">
        <v>28957</v>
      </c>
      <c r="N5511" t="s">
        <v>394</v>
      </c>
      <c r="O5511" t="s">
        <v>683</v>
      </c>
      <c r="P5511" t="s">
        <v>683</v>
      </c>
      <c r="X5511" t="s">
        <v>28958</v>
      </c>
      <c r="Y5511" t="s">
        <v>28959</v>
      </c>
    </row>
    <row r="5512" spans="1:25">
      <c r="A5512" t="s">
        <v>28960</v>
      </c>
      <c r="B5512" t="s">
        <v>28961</v>
      </c>
      <c r="D5512" t="s">
        <v>40</v>
      </c>
      <c r="E5512" t="s">
        <v>41</v>
      </c>
      <c r="G5512" t="s">
        <v>20793</v>
      </c>
      <c r="H5512" t="s">
        <v>28962</v>
      </c>
      <c r="J5512" t="s">
        <v>392</v>
      </c>
      <c r="K5512" t="s">
        <v>393</v>
      </c>
      <c r="L5512">
        <v>36</v>
      </c>
      <c r="M5512" t="s">
        <v>28963</v>
      </c>
      <c r="N5512" t="s">
        <v>379</v>
      </c>
      <c r="O5512" t="s">
        <v>1273</v>
      </c>
      <c r="P5512" t="s">
        <v>1273</v>
      </c>
      <c r="X5512" t="s">
        <v>28964</v>
      </c>
      <c r="Y5512" t="s">
        <v>28965</v>
      </c>
    </row>
    <row r="5513" spans="1:25">
      <c r="A5513" t="s">
        <v>28966</v>
      </c>
      <c r="B5513" t="s">
        <v>28967</v>
      </c>
      <c r="D5513" t="s">
        <v>40</v>
      </c>
      <c r="E5513" t="s">
        <v>41</v>
      </c>
      <c r="G5513" t="s">
        <v>423</v>
      </c>
      <c r="H5513" t="s">
        <v>28968</v>
      </c>
      <c r="J5513" t="s">
        <v>771</v>
      </c>
      <c r="K5513" t="s">
        <v>772</v>
      </c>
      <c r="L5513">
        <v>36</v>
      </c>
      <c r="M5513" t="s">
        <v>28969</v>
      </c>
      <c r="N5513" t="s">
        <v>448</v>
      </c>
      <c r="O5513" t="s">
        <v>748</v>
      </c>
      <c r="P5513" t="s">
        <v>748</v>
      </c>
      <c r="Y5513" t="s">
        <v>28970</v>
      </c>
    </row>
    <row r="5514" spans="1:25">
      <c r="A5514" t="s">
        <v>28971</v>
      </c>
      <c r="B5514" t="s">
        <v>28972</v>
      </c>
      <c r="D5514" t="s">
        <v>40</v>
      </c>
      <c r="E5514" t="s">
        <v>41</v>
      </c>
      <c r="G5514" t="s">
        <v>16824</v>
      </c>
      <c r="H5514" t="s">
        <v>28973</v>
      </c>
      <c r="J5514" t="s">
        <v>392</v>
      </c>
      <c r="K5514" t="s">
        <v>393</v>
      </c>
      <c r="L5514">
        <v>36</v>
      </c>
      <c r="M5514" t="s">
        <v>28974</v>
      </c>
      <c r="N5514" t="s">
        <v>394</v>
      </c>
      <c r="O5514" t="s">
        <v>748</v>
      </c>
      <c r="P5514" t="s">
        <v>748</v>
      </c>
      <c r="Y5514" t="s">
        <v>28975</v>
      </c>
    </row>
    <row r="5515" spans="1:25">
      <c r="A5515" t="s">
        <v>28976</v>
      </c>
      <c r="B5515" t="s">
        <v>28977</v>
      </c>
      <c r="D5515" t="s">
        <v>40</v>
      </c>
      <c r="E5515" t="s">
        <v>41</v>
      </c>
      <c r="G5515" t="s">
        <v>8184</v>
      </c>
      <c r="H5515" t="s">
        <v>1376</v>
      </c>
      <c r="J5515" t="s">
        <v>392</v>
      </c>
      <c r="K5515" t="s">
        <v>393</v>
      </c>
      <c r="L5515">
        <v>36</v>
      </c>
      <c r="M5515" t="s">
        <v>28978</v>
      </c>
      <c r="N5515" t="s">
        <v>773</v>
      </c>
      <c r="O5515" t="s">
        <v>748</v>
      </c>
      <c r="P5515" t="s">
        <v>748</v>
      </c>
      <c r="Y5515" t="s">
        <v>28979</v>
      </c>
    </row>
    <row r="5516" spans="1:25">
      <c r="A5516" t="s">
        <v>28980</v>
      </c>
      <c r="B5516" t="s">
        <v>28981</v>
      </c>
      <c r="D5516" t="s">
        <v>40</v>
      </c>
      <c r="E5516" t="s">
        <v>41</v>
      </c>
      <c r="G5516" t="s">
        <v>28982</v>
      </c>
      <c r="H5516" t="s">
        <v>28983</v>
      </c>
      <c r="J5516" t="s">
        <v>1791</v>
      </c>
      <c r="K5516" t="s">
        <v>1792</v>
      </c>
      <c r="L5516">
        <v>36</v>
      </c>
      <c r="M5516" t="s">
        <v>28984</v>
      </c>
      <c r="N5516" t="s">
        <v>2184</v>
      </c>
      <c r="O5516" t="s">
        <v>748</v>
      </c>
      <c r="P5516" t="s">
        <v>28985</v>
      </c>
      <c r="X5516" t="s">
        <v>28986</v>
      </c>
      <c r="Y5516" t="s">
        <v>28987</v>
      </c>
    </row>
    <row r="5517" spans="1:25">
      <c r="A5517" t="s">
        <v>28988</v>
      </c>
      <c r="B5517" t="s">
        <v>28989</v>
      </c>
      <c r="D5517" t="s">
        <v>40</v>
      </c>
      <c r="E5517" t="s">
        <v>41</v>
      </c>
      <c r="G5517" t="s">
        <v>17563</v>
      </c>
      <c r="H5517" t="s">
        <v>28990</v>
      </c>
      <c r="J5517" t="s">
        <v>392</v>
      </c>
      <c r="K5517" t="s">
        <v>393</v>
      </c>
      <c r="L5517">
        <v>36</v>
      </c>
      <c r="M5517" t="s">
        <v>28991</v>
      </c>
      <c r="N5517" t="s">
        <v>379</v>
      </c>
      <c r="O5517" t="s">
        <v>741</v>
      </c>
      <c r="P5517" t="s">
        <v>741</v>
      </c>
      <c r="Y5517" t="s">
        <v>28992</v>
      </c>
    </row>
    <row r="5518" spans="1:25">
      <c r="A5518" t="s">
        <v>28993</v>
      </c>
      <c r="B5518" t="s">
        <v>28994</v>
      </c>
      <c r="D5518" t="s">
        <v>40</v>
      </c>
      <c r="E5518" t="s">
        <v>41</v>
      </c>
      <c r="G5518" t="s">
        <v>11099</v>
      </c>
      <c r="H5518" t="s">
        <v>15325</v>
      </c>
      <c r="J5518" t="s">
        <v>392</v>
      </c>
      <c r="K5518" t="s">
        <v>393</v>
      </c>
      <c r="L5518">
        <v>35</v>
      </c>
      <c r="M5518" t="s">
        <v>28995</v>
      </c>
      <c r="N5518" t="s">
        <v>2184</v>
      </c>
      <c r="O5518" t="s">
        <v>1575</v>
      </c>
      <c r="P5518" t="s">
        <v>1575</v>
      </c>
      <c r="Y5518" t="s">
        <v>28996</v>
      </c>
    </row>
    <row r="5519" spans="1:25">
      <c r="A5519" t="s">
        <v>28997</v>
      </c>
      <c r="B5519" t="s">
        <v>28998</v>
      </c>
      <c r="D5519" t="s">
        <v>40</v>
      </c>
      <c r="E5519" t="s">
        <v>41</v>
      </c>
      <c r="G5519" t="s">
        <v>9891</v>
      </c>
      <c r="H5519" t="s">
        <v>9891</v>
      </c>
      <c r="J5519" t="s">
        <v>392</v>
      </c>
      <c r="K5519" t="s">
        <v>393</v>
      </c>
      <c r="L5519">
        <v>35</v>
      </c>
      <c r="M5519" t="s">
        <v>28999</v>
      </c>
      <c r="N5519" t="s">
        <v>773</v>
      </c>
      <c r="O5519" t="s">
        <v>2284</v>
      </c>
      <c r="P5519" t="s">
        <v>2284</v>
      </c>
      <c r="X5519" t="s">
        <v>29000</v>
      </c>
      <c r="Y5519" t="s">
        <v>29001</v>
      </c>
    </row>
    <row r="5520" spans="1:25">
      <c r="A5520" t="s">
        <v>29002</v>
      </c>
      <c r="B5520" t="s">
        <v>29003</v>
      </c>
      <c r="D5520" t="s">
        <v>40</v>
      </c>
      <c r="E5520" t="s">
        <v>41</v>
      </c>
      <c r="G5520" t="s">
        <v>12450</v>
      </c>
      <c r="H5520" t="s">
        <v>29004</v>
      </c>
      <c r="J5520" t="s">
        <v>392</v>
      </c>
      <c r="K5520" t="s">
        <v>393</v>
      </c>
      <c r="L5520">
        <v>35</v>
      </c>
      <c r="M5520" t="s">
        <v>29005</v>
      </c>
      <c r="N5520" t="s">
        <v>2322</v>
      </c>
      <c r="O5520" t="s">
        <v>2284</v>
      </c>
      <c r="P5520" t="s">
        <v>2284</v>
      </c>
      <c r="Y5520" t="s">
        <v>29006</v>
      </c>
    </row>
    <row r="5521" spans="1:25">
      <c r="A5521" t="s">
        <v>29007</v>
      </c>
      <c r="B5521" t="s">
        <v>29008</v>
      </c>
      <c r="D5521" t="s">
        <v>40</v>
      </c>
      <c r="E5521" t="s">
        <v>41</v>
      </c>
      <c r="G5521" t="s">
        <v>29009</v>
      </c>
      <c r="H5521" t="s">
        <v>29010</v>
      </c>
      <c r="J5521" t="s">
        <v>392</v>
      </c>
      <c r="K5521" t="s">
        <v>393</v>
      </c>
      <c r="L5521">
        <v>35</v>
      </c>
      <c r="M5521" t="s">
        <v>29011</v>
      </c>
      <c r="N5521" t="s">
        <v>200</v>
      </c>
      <c r="O5521" t="s">
        <v>48</v>
      </c>
      <c r="P5521" t="s">
        <v>48</v>
      </c>
      <c r="Y5521" t="s">
        <v>29012</v>
      </c>
    </row>
    <row r="5522" spans="1:25">
      <c r="A5522" t="s">
        <v>29013</v>
      </c>
      <c r="B5522" t="s">
        <v>29014</v>
      </c>
      <c r="D5522" t="s">
        <v>40</v>
      </c>
      <c r="E5522" t="s">
        <v>41</v>
      </c>
      <c r="G5522" t="s">
        <v>12673</v>
      </c>
      <c r="H5522" t="s">
        <v>29015</v>
      </c>
      <c r="J5522" t="s">
        <v>1791</v>
      </c>
      <c r="K5522" t="s">
        <v>1792</v>
      </c>
      <c r="L5522">
        <v>35</v>
      </c>
      <c r="M5522" t="s">
        <v>29016</v>
      </c>
      <c r="N5522" t="s">
        <v>2184</v>
      </c>
      <c r="O5522" t="s">
        <v>48</v>
      </c>
      <c r="P5522" t="s">
        <v>48</v>
      </c>
      <c r="Y5522" t="s">
        <v>29017</v>
      </c>
    </row>
    <row r="5523" spans="1:25">
      <c r="A5523" t="s">
        <v>29018</v>
      </c>
      <c r="B5523" t="s">
        <v>29019</v>
      </c>
      <c r="D5523" t="s">
        <v>40</v>
      </c>
      <c r="E5523" t="s">
        <v>41</v>
      </c>
      <c r="G5523" t="s">
        <v>29020</v>
      </c>
      <c r="H5523" t="s">
        <v>5133</v>
      </c>
      <c r="J5523" t="s">
        <v>771</v>
      </c>
      <c r="K5523" t="s">
        <v>772</v>
      </c>
      <c r="L5523">
        <v>35</v>
      </c>
      <c r="M5523" t="s">
        <v>29021</v>
      </c>
      <c r="N5523" t="s">
        <v>2322</v>
      </c>
      <c r="O5523" t="s">
        <v>58</v>
      </c>
      <c r="P5523" t="s">
        <v>58</v>
      </c>
      <c r="X5523" t="s">
        <v>29022</v>
      </c>
      <c r="Y5523" t="s">
        <v>29023</v>
      </c>
    </row>
    <row r="5524" spans="1:25">
      <c r="A5524" t="s">
        <v>29024</v>
      </c>
      <c r="B5524" t="s">
        <v>29025</v>
      </c>
      <c r="D5524" t="s">
        <v>40</v>
      </c>
      <c r="E5524" t="s">
        <v>41</v>
      </c>
      <c r="G5524" t="s">
        <v>29026</v>
      </c>
      <c r="H5524" t="s">
        <v>13355</v>
      </c>
      <c r="J5524" t="s">
        <v>392</v>
      </c>
      <c r="K5524" t="s">
        <v>393</v>
      </c>
      <c r="L5524">
        <v>35</v>
      </c>
      <c r="M5524" t="s">
        <v>29027</v>
      </c>
      <c r="N5524" t="s">
        <v>773</v>
      </c>
      <c r="O5524" t="s">
        <v>683</v>
      </c>
      <c r="P5524" t="s">
        <v>683</v>
      </c>
      <c r="Y5524" t="s">
        <v>29028</v>
      </c>
    </row>
    <row r="5525" spans="1:25">
      <c r="A5525" t="s">
        <v>29029</v>
      </c>
      <c r="B5525" t="s">
        <v>29030</v>
      </c>
      <c r="D5525" t="s">
        <v>40</v>
      </c>
      <c r="E5525" t="s">
        <v>41</v>
      </c>
      <c r="G5525" t="s">
        <v>29031</v>
      </c>
      <c r="H5525" t="s">
        <v>29032</v>
      </c>
      <c r="J5525" t="s">
        <v>392</v>
      </c>
      <c r="K5525" t="s">
        <v>393</v>
      </c>
      <c r="L5525">
        <v>35</v>
      </c>
      <c r="M5525" t="s">
        <v>29033</v>
      </c>
      <c r="N5525" t="s">
        <v>2322</v>
      </c>
      <c r="O5525" t="s">
        <v>470</v>
      </c>
      <c r="P5525" t="s">
        <v>470</v>
      </c>
      <c r="X5525" t="s">
        <v>29034</v>
      </c>
      <c r="Y5525" t="s">
        <v>29035</v>
      </c>
    </row>
    <row r="5526" spans="1:25">
      <c r="A5526" t="s">
        <v>29036</v>
      </c>
      <c r="B5526" t="s">
        <v>29037</v>
      </c>
      <c r="D5526" t="s">
        <v>40</v>
      </c>
      <c r="E5526" t="s">
        <v>41</v>
      </c>
      <c r="G5526" t="s">
        <v>9394</v>
      </c>
      <c r="H5526" t="s">
        <v>29038</v>
      </c>
      <c r="J5526" t="s">
        <v>392</v>
      </c>
      <c r="K5526" t="s">
        <v>393</v>
      </c>
      <c r="L5526">
        <v>35</v>
      </c>
      <c r="M5526" t="s">
        <v>29039</v>
      </c>
      <c r="N5526" t="s">
        <v>2184</v>
      </c>
      <c r="O5526" t="s">
        <v>470</v>
      </c>
      <c r="P5526" t="s">
        <v>470</v>
      </c>
      <c r="Y5526" t="s">
        <v>29040</v>
      </c>
    </row>
    <row r="5527" spans="1:25">
      <c r="A5527" t="s">
        <v>29041</v>
      </c>
      <c r="B5527" t="s">
        <v>29042</v>
      </c>
      <c r="D5527" t="s">
        <v>40</v>
      </c>
      <c r="E5527" t="s">
        <v>41</v>
      </c>
      <c r="G5527" t="s">
        <v>29043</v>
      </c>
      <c r="H5527" t="s">
        <v>29043</v>
      </c>
      <c r="J5527" t="s">
        <v>392</v>
      </c>
      <c r="K5527" t="s">
        <v>393</v>
      </c>
      <c r="L5527">
        <v>35</v>
      </c>
      <c r="M5527" t="s">
        <v>29044</v>
      </c>
      <c r="N5527" t="s">
        <v>773</v>
      </c>
      <c r="O5527" t="s">
        <v>470</v>
      </c>
      <c r="P5527" t="s">
        <v>470</v>
      </c>
      <c r="X5527" t="s">
        <v>29045</v>
      </c>
      <c r="Y5527" t="s">
        <v>29046</v>
      </c>
    </row>
    <row r="5528" spans="1:25">
      <c r="A5528" t="s">
        <v>29047</v>
      </c>
      <c r="B5528" t="s">
        <v>29048</v>
      </c>
      <c r="D5528" t="s">
        <v>40</v>
      </c>
      <c r="E5528" t="s">
        <v>41</v>
      </c>
      <c r="G5528" t="s">
        <v>29049</v>
      </c>
      <c r="H5528" t="s">
        <v>29050</v>
      </c>
      <c r="J5528" t="s">
        <v>924</v>
      </c>
      <c r="K5528" t="s">
        <v>925</v>
      </c>
      <c r="L5528">
        <v>35</v>
      </c>
      <c r="M5528" t="s">
        <v>29051</v>
      </c>
      <c r="N5528" t="s">
        <v>2184</v>
      </c>
      <c r="O5528" t="s">
        <v>560</v>
      </c>
      <c r="P5528" t="s">
        <v>560</v>
      </c>
      <c r="Y5528" t="s">
        <v>29052</v>
      </c>
    </row>
    <row r="5529" spans="1:25">
      <c r="A5529" t="s">
        <v>29053</v>
      </c>
      <c r="B5529" t="s">
        <v>29054</v>
      </c>
      <c r="D5529" t="s">
        <v>40</v>
      </c>
      <c r="E5529" t="s">
        <v>41</v>
      </c>
      <c r="G5529" t="s">
        <v>13662</v>
      </c>
      <c r="H5529" t="s">
        <v>29055</v>
      </c>
      <c r="J5529" t="s">
        <v>24084</v>
      </c>
      <c r="K5529" t="s">
        <v>24085</v>
      </c>
      <c r="L5529">
        <v>35</v>
      </c>
      <c r="M5529" t="s">
        <v>29056</v>
      </c>
      <c r="N5529" t="s">
        <v>394</v>
      </c>
      <c r="O5529" t="s">
        <v>560</v>
      </c>
      <c r="P5529" t="s">
        <v>560</v>
      </c>
      <c r="Y5529" t="s">
        <v>29057</v>
      </c>
    </row>
    <row r="5530" spans="1:25">
      <c r="A5530" t="s">
        <v>29058</v>
      </c>
      <c r="B5530" t="s">
        <v>29059</v>
      </c>
      <c r="D5530" t="s">
        <v>40</v>
      </c>
      <c r="E5530" t="s">
        <v>41</v>
      </c>
      <c r="G5530" t="s">
        <v>29060</v>
      </c>
      <c r="H5530" t="s">
        <v>5527</v>
      </c>
      <c r="J5530" t="s">
        <v>392</v>
      </c>
      <c r="K5530" t="s">
        <v>393</v>
      </c>
      <c r="L5530">
        <v>35</v>
      </c>
      <c r="M5530" t="s">
        <v>29061</v>
      </c>
      <c r="N5530" t="s">
        <v>725</v>
      </c>
      <c r="O5530" t="s">
        <v>560</v>
      </c>
      <c r="P5530" t="s">
        <v>560</v>
      </c>
      <c r="Y5530" t="s">
        <v>29062</v>
      </c>
    </row>
    <row r="5531" spans="1:25">
      <c r="A5531" t="s">
        <v>178</v>
      </c>
      <c r="B5531" t="s">
        <v>29063</v>
      </c>
      <c r="D5531" t="s">
        <v>40</v>
      </c>
      <c r="E5531" t="s">
        <v>41</v>
      </c>
      <c r="G5531" t="s">
        <v>9660</v>
      </c>
      <c r="H5531" t="s">
        <v>29064</v>
      </c>
      <c r="J5531" t="s">
        <v>392</v>
      </c>
      <c r="K5531" t="s">
        <v>393</v>
      </c>
      <c r="L5531">
        <v>35</v>
      </c>
      <c r="M5531" t="s">
        <v>29065</v>
      </c>
      <c r="N5531" t="s">
        <v>773</v>
      </c>
      <c r="O5531" t="s">
        <v>560</v>
      </c>
      <c r="P5531" t="s">
        <v>560</v>
      </c>
      <c r="Y5531" t="s">
        <v>29066</v>
      </c>
    </row>
    <row r="5532" spans="1:25">
      <c r="A5532" t="s">
        <v>29067</v>
      </c>
      <c r="B5532" t="s">
        <v>29068</v>
      </c>
      <c r="D5532" t="s">
        <v>40</v>
      </c>
      <c r="E5532" t="s">
        <v>41</v>
      </c>
      <c r="G5532" t="s">
        <v>29069</v>
      </c>
      <c r="H5532" t="s">
        <v>28282</v>
      </c>
      <c r="J5532" t="s">
        <v>392</v>
      </c>
      <c r="K5532" t="s">
        <v>393</v>
      </c>
      <c r="L5532">
        <v>35</v>
      </c>
      <c r="M5532" t="s">
        <v>29070</v>
      </c>
      <c r="N5532" t="s">
        <v>2184</v>
      </c>
      <c r="O5532" t="s">
        <v>683</v>
      </c>
      <c r="P5532" t="s">
        <v>683</v>
      </c>
      <c r="X5532" t="s">
        <v>29071</v>
      </c>
      <c r="Y5532" t="s">
        <v>29072</v>
      </c>
    </row>
    <row r="5533" spans="1:25">
      <c r="A5533" t="s">
        <v>29073</v>
      </c>
      <c r="B5533" t="s">
        <v>29074</v>
      </c>
      <c r="D5533" t="s">
        <v>40</v>
      </c>
      <c r="E5533" t="s">
        <v>41</v>
      </c>
      <c r="G5533" t="s">
        <v>29075</v>
      </c>
      <c r="H5533" t="s">
        <v>29076</v>
      </c>
      <c r="J5533" t="s">
        <v>392</v>
      </c>
      <c r="K5533" t="s">
        <v>393</v>
      </c>
      <c r="L5533">
        <v>29</v>
      </c>
      <c r="M5533" t="s">
        <v>29077</v>
      </c>
      <c r="N5533" t="s">
        <v>2582</v>
      </c>
      <c r="O5533" t="s">
        <v>2091</v>
      </c>
      <c r="P5533" t="s">
        <v>2091</v>
      </c>
      <c r="X5533" t="s">
        <v>29078</v>
      </c>
      <c r="Y5533" t="s">
        <v>29079</v>
      </c>
    </row>
    <row r="5534" spans="1:25">
      <c r="A5534" t="s">
        <v>29080</v>
      </c>
      <c r="B5534" t="s">
        <v>29081</v>
      </c>
      <c r="D5534" t="s">
        <v>40</v>
      </c>
      <c r="E5534" t="s">
        <v>41</v>
      </c>
      <c r="G5534" t="s">
        <v>29082</v>
      </c>
      <c r="H5534" t="s">
        <v>29083</v>
      </c>
      <c r="J5534" t="s">
        <v>392</v>
      </c>
      <c r="K5534" t="s">
        <v>393</v>
      </c>
      <c r="L5534">
        <v>36</v>
      </c>
      <c r="M5534" t="s">
        <v>29084</v>
      </c>
      <c r="N5534" t="s">
        <v>2142</v>
      </c>
      <c r="O5534" t="s">
        <v>2716</v>
      </c>
      <c r="P5534" t="s">
        <v>2716</v>
      </c>
      <c r="Y5534" t="s">
        <v>29085</v>
      </c>
    </row>
    <row r="5535" spans="1:25">
      <c r="A5535" t="s">
        <v>29086</v>
      </c>
      <c r="B5535" t="s">
        <v>29087</v>
      </c>
      <c r="D5535" t="s">
        <v>40</v>
      </c>
      <c r="E5535" t="s">
        <v>41</v>
      </c>
      <c r="G5535" t="s">
        <v>25069</v>
      </c>
      <c r="H5535" t="s">
        <v>8012</v>
      </c>
      <c r="J5535" t="s">
        <v>392</v>
      </c>
      <c r="K5535" t="s">
        <v>393</v>
      </c>
      <c r="L5535">
        <v>33</v>
      </c>
      <c r="M5535" t="s">
        <v>29088</v>
      </c>
      <c r="N5535" t="s">
        <v>725</v>
      </c>
      <c r="O5535" t="s">
        <v>58</v>
      </c>
      <c r="P5535" t="s">
        <v>58</v>
      </c>
      <c r="Y5535" t="s">
        <v>29089</v>
      </c>
    </row>
    <row r="5536" spans="1:25">
      <c r="A5536" t="s">
        <v>29090</v>
      </c>
      <c r="B5536" t="s">
        <v>29091</v>
      </c>
      <c r="D5536" t="s">
        <v>40</v>
      </c>
      <c r="E5536" t="s">
        <v>41</v>
      </c>
      <c r="G5536" t="s">
        <v>17563</v>
      </c>
      <c r="H5536" t="s">
        <v>9283</v>
      </c>
      <c r="J5536" t="s">
        <v>2042</v>
      </c>
      <c r="K5536" t="s">
        <v>2043</v>
      </c>
      <c r="L5536">
        <v>37</v>
      </c>
      <c r="M5536" t="s">
        <v>29092</v>
      </c>
      <c r="N5536" t="s">
        <v>379</v>
      </c>
      <c r="O5536" t="s">
        <v>470</v>
      </c>
      <c r="P5536" t="s">
        <v>470</v>
      </c>
      <c r="X5536" t="s">
        <v>29093</v>
      </c>
      <c r="Y5536" t="s">
        <v>29094</v>
      </c>
    </row>
    <row r="5537" spans="1:25">
      <c r="A5537" t="s">
        <v>29095</v>
      </c>
      <c r="B5537" t="s">
        <v>29096</v>
      </c>
      <c r="D5537" t="s">
        <v>40</v>
      </c>
      <c r="E5537" t="s">
        <v>41</v>
      </c>
      <c r="G5537" t="s">
        <v>29097</v>
      </c>
      <c r="H5537" t="s">
        <v>29098</v>
      </c>
      <c r="J5537" t="s">
        <v>392</v>
      </c>
      <c r="K5537" t="s">
        <v>393</v>
      </c>
      <c r="L5537">
        <v>35</v>
      </c>
      <c r="M5537" t="s">
        <v>29092</v>
      </c>
      <c r="N5537" t="s">
        <v>2322</v>
      </c>
      <c r="O5537" t="s">
        <v>470</v>
      </c>
      <c r="P5537" t="s">
        <v>470</v>
      </c>
      <c r="X5537" t="s">
        <v>29099</v>
      </c>
      <c r="Y5537" t="s">
        <v>29100</v>
      </c>
    </row>
    <row r="5538" spans="1:25">
      <c r="A5538" t="s">
        <v>29101</v>
      </c>
      <c r="B5538" t="s">
        <v>29102</v>
      </c>
      <c r="D5538" t="s">
        <v>40</v>
      </c>
      <c r="E5538" t="s">
        <v>41</v>
      </c>
      <c r="G5538" t="s">
        <v>29103</v>
      </c>
      <c r="H5538" t="s">
        <v>29103</v>
      </c>
      <c r="J5538" t="s">
        <v>2042</v>
      </c>
      <c r="K5538" t="s">
        <v>2043</v>
      </c>
      <c r="L5538">
        <v>35</v>
      </c>
      <c r="M5538" t="s">
        <v>29104</v>
      </c>
      <c r="N5538" t="s">
        <v>200</v>
      </c>
      <c r="O5538" t="s">
        <v>683</v>
      </c>
      <c r="P5538" t="s">
        <v>683</v>
      </c>
      <c r="X5538" t="s">
        <v>29105</v>
      </c>
      <c r="Y5538" t="s">
        <v>29106</v>
      </c>
    </row>
    <row r="5539" spans="1:25">
      <c r="A5539" t="s">
        <v>29107</v>
      </c>
      <c r="B5539" t="s">
        <v>29108</v>
      </c>
      <c r="D5539" t="s">
        <v>40</v>
      </c>
      <c r="E5539" t="s">
        <v>41</v>
      </c>
      <c r="G5539" t="s">
        <v>29109</v>
      </c>
      <c r="H5539" t="s">
        <v>29110</v>
      </c>
      <c r="J5539" t="s">
        <v>17739</v>
      </c>
      <c r="K5539" t="s">
        <v>17740</v>
      </c>
      <c r="L5539">
        <v>35</v>
      </c>
      <c r="M5539" t="s">
        <v>29111</v>
      </c>
      <c r="N5539" t="s">
        <v>394</v>
      </c>
      <c r="O5539" t="s">
        <v>748</v>
      </c>
      <c r="P5539" t="s">
        <v>748</v>
      </c>
      <c r="X5539" t="s">
        <v>29112</v>
      </c>
      <c r="Y5539" t="s">
        <v>29113</v>
      </c>
    </row>
    <row r="5540" spans="1:25">
      <c r="A5540" t="s">
        <v>29114</v>
      </c>
      <c r="B5540" t="s">
        <v>29115</v>
      </c>
      <c r="D5540" t="s">
        <v>40</v>
      </c>
      <c r="E5540" t="s">
        <v>41</v>
      </c>
      <c r="G5540" t="s">
        <v>29116</v>
      </c>
      <c r="H5540" t="s">
        <v>7062</v>
      </c>
      <c r="J5540" t="s">
        <v>445</v>
      </c>
      <c r="K5540" t="s">
        <v>446</v>
      </c>
      <c r="L5540">
        <v>35</v>
      </c>
      <c r="M5540" t="s">
        <v>29117</v>
      </c>
      <c r="N5540" t="s">
        <v>448</v>
      </c>
      <c r="O5540" t="s">
        <v>748</v>
      </c>
      <c r="P5540" t="s">
        <v>29118</v>
      </c>
      <c r="Y5540" t="s">
        <v>29119</v>
      </c>
    </row>
    <row r="5541" spans="1:25">
      <c r="A5541" t="s">
        <v>29120</v>
      </c>
      <c r="B5541" t="s">
        <v>29121</v>
      </c>
      <c r="D5541" t="s">
        <v>40</v>
      </c>
      <c r="E5541" t="s">
        <v>41</v>
      </c>
      <c r="G5541" t="s">
        <v>29122</v>
      </c>
      <c r="H5541" t="s">
        <v>29123</v>
      </c>
      <c r="J5541" t="s">
        <v>392</v>
      </c>
      <c r="K5541" t="s">
        <v>393</v>
      </c>
      <c r="L5541">
        <v>35</v>
      </c>
      <c r="M5541" t="s">
        <v>29124</v>
      </c>
      <c r="N5541" t="s">
        <v>379</v>
      </c>
      <c r="O5541" t="s">
        <v>748</v>
      </c>
      <c r="P5541" t="s">
        <v>748</v>
      </c>
      <c r="X5541" t="s">
        <v>29125</v>
      </c>
      <c r="Y5541" t="s">
        <v>29126</v>
      </c>
    </row>
    <row r="5542" spans="1:25">
      <c r="A5542" t="s">
        <v>29127</v>
      </c>
      <c r="B5542" t="s">
        <v>29128</v>
      </c>
      <c r="D5542" t="s">
        <v>40</v>
      </c>
      <c r="E5542" t="s">
        <v>41</v>
      </c>
      <c r="G5542" t="s">
        <v>4925</v>
      </c>
      <c r="H5542" t="s">
        <v>15679</v>
      </c>
      <c r="J5542" t="s">
        <v>445</v>
      </c>
      <c r="K5542" t="s">
        <v>446</v>
      </c>
      <c r="L5542">
        <v>35</v>
      </c>
      <c r="M5542" t="s">
        <v>29129</v>
      </c>
      <c r="N5542" t="s">
        <v>2322</v>
      </c>
      <c r="O5542" t="s">
        <v>741</v>
      </c>
      <c r="P5542" t="s">
        <v>741</v>
      </c>
      <c r="X5542" t="s">
        <v>29130</v>
      </c>
      <c r="Y5542" t="s">
        <v>29131</v>
      </c>
    </row>
    <row r="5543" spans="1:25">
      <c r="A5543" t="s">
        <v>29132</v>
      </c>
      <c r="B5543" t="s">
        <v>29133</v>
      </c>
      <c r="D5543" t="s">
        <v>40</v>
      </c>
      <c r="E5543" t="s">
        <v>41</v>
      </c>
      <c r="G5543" t="s">
        <v>3661</v>
      </c>
      <c r="H5543" t="s">
        <v>29134</v>
      </c>
      <c r="J5543" t="s">
        <v>392</v>
      </c>
      <c r="K5543" t="s">
        <v>393</v>
      </c>
      <c r="L5543">
        <v>35</v>
      </c>
      <c r="M5543" t="s">
        <v>29135</v>
      </c>
      <c r="N5543" t="s">
        <v>2322</v>
      </c>
      <c r="O5543" t="s">
        <v>741</v>
      </c>
      <c r="P5543" t="s">
        <v>741</v>
      </c>
      <c r="X5543" t="s">
        <v>29136</v>
      </c>
      <c r="Y5543" t="s">
        <v>29137</v>
      </c>
    </row>
    <row r="5544" spans="1:25">
      <c r="A5544" t="s">
        <v>29138</v>
      </c>
      <c r="B5544" t="s">
        <v>29139</v>
      </c>
      <c r="D5544" t="s">
        <v>40</v>
      </c>
      <c r="E5544" t="s">
        <v>41</v>
      </c>
      <c r="G5544" t="s">
        <v>29140</v>
      </c>
      <c r="H5544" t="s">
        <v>29141</v>
      </c>
      <c r="J5544" t="s">
        <v>392</v>
      </c>
      <c r="K5544" t="s">
        <v>393</v>
      </c>
      <c r="L5544">
        <v>35</v>
      </c>
      <c r="M5544" t="s">
        <v>29142</v>
      </c>
      <c r="N5544" t="s">
        <v>200</v>
      </c>
      <c r="O5544" t="s">
        <v>1102</v>
      </c>
      <c r="P5544" t="s">
        <v>1102</v>
      </c>
      <c r="X5544" t="s">
        <v>29143</v>
      </c>
      <c r="Y5544" t="s">
        <v>29144</v>
      </c>
    </row>
    <row r="5545" spans="1:25">
      <c r="A5545" t="s">
        <v>29145</v>
      </c>
      <c r="B5545" t="s">
        <v>29146</v>
      </c>
      <c r="D5545" t="s">
        <v>40</v>
      </c>
      <c r="E5545" t="s">
        <v>41</v>
      </c>
      <c r="G5545" t="s">
        <v>29147</v>
      </c>
      <c r="H5545" t="s">
        <v>9002</v>
      </c>
      <c r="J5545" t="s">
        <v>392</v>
      </c>
      <c r="K5545" t="s">
        <v>393</v>
      </c>
      <c r="L5545">
        <v>34</v>
      </c>
      <c r="M5545" t="s">
        <v>29148</v>
      </c>
      <c r="N5545" t="s">
        <v>394</v>
      </c>
      <c r="O5545" t="s">
        <v>560</v>
      </c>
      <c r="P5545" t="s">
        <v>560</v>
      </c>
      <c r="X5545" t="s">
        <v>29149</v>
      </c>
      <c r="Y5545" t="s">
        <v>29150</v>
      </c>
    </row>
    <row r="5546" spans="1:25">
      <c r="A5546" t="s">
        <v>29151</v>
      </c>
      <c r="B5546" t="s">
        <v>29152</v>
      </c>
      <c r="D5546" t="s">
        <v>40</v>
      </c>
      <c r="E5546" t="s">
        <v>41</v>
      </c>
      <c r="G5546" t="s">
        <v>29153</v>
      </c>
      <c r="H5546" t="s">
        <v>29154</v>
      </c>
      <c r="J5546" t="s">
        <v>392</v>
      </c>
      <c r="K5546" t="s">
        <v>393</v>
      </c>
      <c r="L5546">
        <v>34</v>
      </c>
      <c r="M5546" t="s">
        <v>29155</v>
      </c>
      <c r="N5546" t="s">
        <v>773</v>
      </c>
      <c r="O5546" t="s">
        <v>741</v>
      </c>
      <c r="P5546" t="s">
        <v>741</v>
      </c>
      <c r="X5546" t="s">
        <v>29156</v>
      </c>
      <c r="Y5546" t="s">
        <v>29157</v>
      </c>
    </row>
    <row r="5547" spans="1:25">
      <c r="A5547" t="s">
        <v>1532</v>
      </c>
      <c r="B5547" t="s">
        <v>29158</v>
      </c>
      <c r="D5547" t="s">
        <v>40</v>
      </c>
      <c r="E5547" t="s">
        <v>41</v>
      </c>
      <c r="G5547" t="s">
        <v>29159</v>
      </c>
      <c r="H5547" t="s">
        <v>4539</v>
      </c>
      <c r="J5547" t="s">
        <v>392</v>
      </c>
      <c r="K5547" t="s">
        <v>393</v>
      </c>
      <c r="L5547">
        <v>34</v>
      </c>
      <c r="M5547" t="s">
        <v>29160</v>
      </c>
      <c r="N5547" t="s">
        <v>2184</v>
      </c>
      <c r="O5547" t="s">
        <v>1575</v>
      </c>
      <c r="P5547" t="s">
        <v>1575</v>
      </c>
      <c r="Y5547" t="s">
        <v>29161</v>
      </c>
    </row>
    <row r="5548" spans="1:25">
      <c r="A5548" t="s">
        <v>29162</v>
      </c>
      <c r="B5548" t="s">
        <v>29163</v>
      </c>
      <c r="D5548" t="s">
        <v>40</v>
      </c>
      <c r="E5548" t="s">
        <v>41</v>
      </c>
      <c r="G5548" t="s">
        <v>29164</v>
      </c>
      <c r="H5548" t="s">
        <v>29165</v>
      </c>
      <c r="J5548" t="s">
        <v>1791</v>
      </c>
      <c r="K5548" t="s">
        <v>1792</v>
      </c>
      <c r="L5548">
        <v>34</v>
      </c>
      <c r="M5548" t="s">
        <v>29166</v>
      </c>
      <c r="N5548" t="s">
        <v>2212</v>
      </c>
      <c r="O5548" t="s">
        <v>1575</v>
      </c>
      <c r="P5548" t="s">
        <v>1575</v>
      </c>
      <c r="X5548" t="s">
        <v>29167</v>
      </c>
      <c r="Y5548" t="s">
        <v>29168</v>
      </c>
    </row>
    <row r="5549" spans="1:25">
      <c r="A5549" t="s">
        <v>29169</v>
      </c>
      <c r="B5549" t="s">
        <v>29170</v>
      </c>
      <c r="D5549" t="s">
        <v>40</v>
      </c>
      <c r="E5549" t="s">
        <v>41</v>
      </c>
      <c r="G5549" t="s">
        <v>29171</v>
      </c>
      <c r="H5549" t="s">
        <v>29172</v>
      </c>
      <c r="J5549" t="s">
        <v>392</v>
      </c>
      <c r="K5549" t="s">
        <v>393</v>
      </c>
      <c r="L5549">
        <v>34</v>
      </c>
      <c r="M5549" t="s">
        <v>29173</v>
      </c>
      <c r="N5549" t="s">
        <v>773</v>
      </c>
      <c r="O5549" t="s">
        <v>1575</v>
      </c>
      <c r="P5549" t="s">
        <v>1575</v>
      </c>
      <c r="X5549" t="s">
        <v>29174</v>
      </c>
      <c r="Y5549" t="s">
        <v>29175</v>
      </c>
    </row>
    <row r="5550" spans="1:25">
      <c r="A5550" t="s">
        <v>29176</v>
      </c>
      <c r="B5550" t="s">
        <v>29177</v>
      </c>
      <c r="D5550" t="s">
        <v>40</v>
      </c>
      <c r="E5550" t="s">
        <v>41</v>
      </c>
      <c r="G5550" t="s">
        <v>29178</v>
      </c>
      <c r="H5550" t="s">
        <v>2078</v>
      </c>
      <c r="J5550" t="s">
        <v>392</v>
      </c>
      <c r="K5550" t="s">
        <v>393</v>
      </c>
      <c r="L5550">
        <v>34</v>
      </c>
      <c r="M5550" t="s">
        <v>29173</v>
      </c>
      <c r="N5550" t="s">
        <v>394</v>
      </c>
      <c r="O5550" t="s">
        <v>1575</v>
      </c>
      <c r="P5550" t="s">
        <v>1575</v>
      </c>
      <c r="Y5550" t="s">
        <v>29179</v>
      </c>
    </row>
    <row r="5551" spans="1:25">
      <c r="A5551" t="s">
        <v>29180</v>
      </c>
      <c r="B5551" t="s">
        <v>29181</v>
      </c>
      <c r="D5551" t="s">
        <v>40</v>
      </c>
      <c r="E5551" t="s">
        <v>41</v>
      </c>
      <c r="G5551" t="s">
        <v>29182</v>
      </c>
      <c r="H5551" t="s">
        <v>29183</v>
      </c>
      <c r="J5551" t="s">
        <v>392</v>
      </c>
      <c r="K5551" t="s">
        <v>393</v>
      </c>
      <c r="L5551">
        <v>34</v>
      </c>
      <c r="M5551" t="s">
        <v>29184</v>
      </c>
      <c r="N5551" t="s">
        <v>2184</v>
      </c>
      <c r="O5551" t="s">
        <v>2284</v>
      </c>
      <c r="P5551" t="s">
        <v>2284</v>
      </c>
      <c r="X5551" t="s">
        <v>29185</v>
      </c>
      <c r="Y5551" t="s">
        <v>29186</v>
      </c>
    </row>
    <row r="5552" spans="1:25">
      <c r="A5552" t="s">
        <v>29187</v>
      </c>
      <c r="B5552" t="s">
        <v>29188</v>
      </c>
      <c r="D5552" t="s">
        <v>40</v>
      </c>
      <c r="E5552" t="s">
        <v>41</v>
      </c>
      <c r="G5552" t="s">
        <v>29189</v>
      </c>
      <c r="H5552" t="s">
        <v>29189</v>
      </c>
      <c r="J5552" t="s">
        <v>392</v>
      </c>
      <c r="K5552" t="s">
        <v>393</v>
      </c>
      <c r="L5552">
        <v>34</v>
      </c>
      <c r="M5552" t="s">
        <v>29190</v>
      </c>
      <c r="N5552" t="s">
        <v>200</v>
      </c>
      <c r="O5552" t="s">
        <v>2091</v>
      </c>
      <c r="P5552" t="s">
        <v>2091</v>
      </c>
      <c r="X5552" t="s">
        <v>29191</v>
      </c>
      <c r="Y5552" t="s">
        <v>29192</v>
      </c>
    </row>
    <row r="5553" spans="1:25">
      <c r="A5553" t="s">
        <v>29193</v>
      </c>
      <c r="B5553" t="s">
        <v>29194</v>
      </c>
      <c r="D5553" t="s">
        <v>40</v>
      </c>
      <c r="E5553" t="s">
        <v>41</v>
      </c>
      <c r="G5553" t="s">
        <v>29195</v>
      </c>
      <c r="H5553" t="s">
        <v>29196</v>
      </c>
      <c r="J5553" t="s">
        <v>392</v>
      </c>
      <c r="K5553" t="s">
        <v>393</v>
      </c>
      <c r="L5553">
        <v>34</v>
      </c>
      <c r="M5553" t="s">
        <v>29197</v>
      </c>
      <c r="N5553" t="s">
        <v>394</v>
      </c>
      <c r="O5553" t="s">
        <v>2091</v>
      </c>
      <c r="P5553" t="s">
        <v>2091</v>
      </c>
      <c r="X5553" t="s">
        <v>29198</v>
      </c>
      <c r="Y5553" t="s">
        <v>29199</v>
      </c>
    </row>
    <row r="5554" spans="1:25">
      <c r="A5554" t="s">
        <v>29200</v>
      </c>
      <c r="B5554" t="s">
        <v>29201</v>
      </c>
      <c r="D5554" t="s">
        <v>40</v>
      </c>
      <c r="E5554" t="s">
        <v>41</v>
      </c>
      <c r="G5554" t="s">
        <v>29202</v>
      </c>
      <c r="H5554" t="s">
        <v>29203</v>
      </c>
      <c r="J5554" t="s">
        <v>392</v>
      </c>
      <c r="K5554" t="s">
        <v>393</v>
      </c>
      <c r="L5554">
        <v>34</v>
      </c>
      <c r="M5554" t="s">
        <v>29204</v>
      </c>
      <c r="N5554" t="s">
        <v>2212</v>
      </c>
      <c r="O5554" t="s">
        <v>2091</v>
      </c>
      <c r="P5554" t="s">
        <v>2091</v>
      </c>
      <c r="X5554" t="s">
        <v>29205</v>
      </c>
      <c r="Y5554" t="s">
        <v>29206</v>
      </c>
    </row>
    <row r="5555" spans="1:25">
      <c r="A5555" t="s">
        <v>29207</v>
      </c>
      <c r="B5555" t="s">
        <v>29208</v>
      </c>
      <c r="D5555" t="s">
        <v>40</v>
      </c>
      <c r="E5555" t="s">
        <v>41</v>
      </c>
      <c r="G5555" t="s">
        <v>19648</v>
      </c>
      <c r="H5555" t="s">
        <v>20646</v>
      </c>
      <c r="J5555" t="s">
        <v>2042</v>
      </c>
      <c r="K5555" t="s">
        <v>2043</v>
      </c>
      <c r="L5555">
        <v>34</v>
      </c>
      <c r="M5555" t="s">
        <v>29209</v>
      </c>
      <c r="N5555" t="s">
        <v>2892</v>
      </c>
      <c r="O5555" t="s">
        <v>2091</v>
      </c>
      <c r="P5555" t="s">
        <v>2091</v>
      </c>
      <c r="X5555" t="s">
        <v>29210</v>
      </c>
      <c r="Y5555" t="s">
        <v>29211</v>
      </c>
    </row>
    <row r="5556" spans="1:25">
      <c r="A5556" t="s">
        <v>29212</v>
      </c>
      <c r="B5556" t="s">
        <v>29213</v>
      </c>
      <c r="D5556" t="s">
        <v>40</v>
      </c>
      <c r="E5556" t="s">
        <v>41</v>
      </c>
      <c r="G5556" t="s">
        <v>19626</v>
      </c>
      <c r="H5556" t="s">
        <v>18855</v>
      </c>
      <c r="J5556" t="s">
        <v>392</v>
      </c>
      <c r="K5556" t="s">
        <v>393</v>
      </c>
      <c r="L5556">
        <v>34</v>
      </c>
      <c r="M5556" t="s">
        <v>29214</v>
      </c>
      <c r="N5556" t="s">
        <v>773</v>
      </c>
      <c r="O5556" t="s">
        <v>2091</v>
      </c>
      <c r="P5556" t="s">
        <v>2091</v>
      </c>
      <c r="Y5556" t="s">
        <v>29215</v>
      </c>
    </row>
    <row r="5557" spans="1:25">
      <c r="A5557" t="s">
        <v>29216</v>
      </c>
      <c r="B5557" t="s">
        <v>29217</v>
      </c>
      <c r="D5557" t="s">
        <v>40</v>
      </c>
      <c r="E5557" t="s">
        <v>41</v>
      </c>
      <c r="G5557" t="s">
        <v>501</v>
      </c>
      <c r="H5557" t="s">
        <v>29218</v>
      </c>
      <c r="J5557" t="s">
        <v>392</v>
      </c>
      <c r="K5557" t="s">
        <v>393</v>
      </c>
      <c r="L5557">
        <v>34</v>
      </c>
      <c r="M5557" t="s">
        <v>29219</v>
      </c>
      <c r="N5557" t="s">
        <v>2184</v>
      </c>
      <c r="O5557" t="s">
        <v>48</v>
      </c>
      <c r="P5557" t="s">
        <v>48</v>
      </c>
      <c r="Y5557" t="s">
        <v>29220</v>
      </c>
    </row>
    <row r="5558" spans="1:25">
      <c r="A5558" t="s">
        <v>29221</v>
      </c>
      <c r="B5558" t="s">
        <v>29222</v>
      </c>
      <c r="D5558" t="s">
        <v>40</v>
      </c>
      <c r="E5558" t="s">
        <v>41</v>
      </c>
      <c r="G5558" t="s">
        <v>29223</v>
      </c>
      <c r="H5558" t="s">
        <v>29224</v>
      </c>
      <c r="J5558" t="s">
        <v>392</v>
      </c>
      <c r="K5558" t="s">
        <v>393</v>
      </c>
      <c r="L5558">
        <v>34</v>
      </c>
      <c r="M5558" t="s">
        <v>29225</v>
      </c>
      <c r="N5558" t="s">
        <v>773</v>
      </c>
      <c r="O5558" t="s">
        <v>58</v>
      </c>
      <c r="P5558" t="s">
        <v>58</v>
      </c>
      <c r="Y5558" t="s">
        <v>29226</v>
      </c>
    </row>
    <row r="5559" spans="1:25">
      <c r="A5559" t="s">
        <v>29227</v>
      </c>
      <c r="B5559" t="s">
        <v>29228</v>
      </c>
      <c r="D5559" t="s">
        <v>40</v>
      </c>
      <c r="E5559" t="s">
        <v>41</v>
      </c>
      <c r="G5559" t="s">
        <v>29229</v>
      </c>
      <c r="H5559" t="s">
        <v>29230</v>
      </c>
      <c r="J5559" t="s">
        <v>2128</v>
      </c>
      <c r="K5559" t="s">
        <v>2129</v>
      </c>
      <c r="L5559">
        <v>37</v>
      </c>
      <c r="M5559" t="s">
        <v>29231</v>
      </c>
      <c r="N5559" t="s">
        <v>2212</v>
      </c>
      <c r="O5559" t="s">
        <v>449</v>
      </c>
      <c r="P5559" t="s">
        <v>449</v>
      </c>
      <c r="X5559" t="s">
        <v>29232</v>
      </c>
      <c r="Y5559" t="s">
        <v>29233</v>
      </c>
    </row>
    <row r="5560" spans="1:25">
      <c r="A5560" t="s">
        <v>29234</v>
      </c>
      <c r="B5560" t="s">
        <v>29235</v>
      </c>
      <c r="D5560" t="s">
        <v>40</v>
      </c>
      <c r="E5560" t="s">
        <v>41</v>
      </c>
      <c r="G5560" t="s">
        <v>29236</v>
      </c>
      <c r="H5560" t="s">
        <v>5440</v>
      </c>
      <c r="J5560" t="s">
        <v>2128</v>
      </c>
      <c r="K5560" t="s">
        <v>2129</v>
      </c>
      <c r="L5560">
        <v>35</v>
      </c>
      <c r="M5560" t="s">
        <v>29237</v>
      </c>
      <c r="N5560" t="s">
        <v>2142</v>
      </c>
      <c r="O5560" t="s">
        <v>560</v>
      </c>
      <c r="P5560" t="s">
        <v>29238</v>
      </c>
      <c r="X5560" t="s">
        <v>29239</v>
      </c>
      <c r="Y5560" t="s">
        <v>29240</v>
      </c>
    </row>
    <row r="5561" spans="1:25">
      <c r="A5561" t="s">
        <v>29241</v>
      </c>
      <c r="B5561" t="s">
        <v>29242</v>
      </c>
      <c r="D5561" t="s">
        <v>40</v>
      </c>
      <c r="E5561" t="s">
        <v>41</v>
      </c>
      <c r="G5561" t="s">
        <v>29243</v>
      </c>
      <c r="H5561" t="s">
        <v>699</v>
      </c>
      <c r="J5561" t="s">
        <v>392</v>
      </c>
      <c r="K5561" t="s">
        <v>393</v>
      </c>
      <c r="L5561">
        <v>34</v>
      </c>
      <c r="M5561" t="s">
        <v>29244</v>
      </c>
      <c r="N5561" t="s">
        <v>448</v>
      </c>
      <c r="O5561" t="s">
        <v>470</v>
      </c>
      <c r="P5561" t="s">
        <v>470</v>
      </c>
      <c r="X5561" t="s">
        <v>29245</v>
      </c>
      <c r="Y5561" t="s">
        <v>29246</v>
      </c>
    </row>
    <row r="5562" spans="1:25">
      <c r="A5562" t="s">
        <v>29247</v>
      </c>
      <c r="B5562" t="s">
        <v>29248</v>
      </c>
      <c r="D5562" t="s">
        <v>40</v>
      </c>
      <c r="E5562" t="s">
        <v>41</v>
      </c>
      <c r="G5562" t="s">
        <v>10283</v>
      </c>
      <c r="H5562" t="s">
        <v>7852</v>
      </c>
      <c r="J5562" t="s">
        <v>392</v>
      </c>
      <c r="K5562" t="s">
        <v>393</v>
      </c>
      <c r="L5562">
        <v>34</v>
      </c>
      <c r="M5562" t="s">
        <v>29249</v>
      </c>
      <c r="N5562" t="s">
        <v>394</v>
      </c>
      <c r="O5562" t="s">
        <v>560</v>
      </c>
      <c r="P5562" t="s">
        <v>560</v>
      </c>
      <c r="X5562" t="s">
        <v>29250</v>
      </c>
      <c r="Y5562" t="s">
        <v>29251</v>
      </c>
    </row>
    <row r="5563" spans="1:25">
      <c r="A5563" t="s">
        <v>29252</v>
      </c>
      <c r="B5563" t="s">
        <v>29253</v>
      </c>
      <c r="D5563" t="s">
        <v>40</v>
      </c>
      <c r="E5563" t="s">
        <v>41</v>
      </c>
      <c r="G5563" t="s">
        <v>29254</v>
      </c>
      <c r="H5563" t="s">
        <v>3393</v>
      </c>
      <c r="J5563" t="s">
        <v>392</v>
      </c>
      <c r="K5563" t="s">
        <v>393</v>
      </c>
      <c r="L5563">
        <v>34</v>
      </c>
      <c r="M5563" t="s">
        <v>29255</v>
      </c>
      <c r="N5563" t="s">
        <v>379</v>
      </c>
      <c r="O5563" t="s">
        <v>643</v>
      </c>
      <c r="P5563" t="s">
        <v>643</v>
      </c>
      <c r="X5563" t="s">
        <v>29256</v>
      </c>
      <c r="Y5563" t="s">
        <v>29257</v>
      </c>
    </row>
    <row r="5564" spans="1:25">
      <c r="A5564" t="s">
        <v>29258</v>
      </c>
      <c r="B5564" t="s">
        <v>29259</v>
      </c>
      <c r="D5564" t="s">
        <v>40</v>
      </c>
      <c r="E5564" t="s">
        <v>41</v>
      </c>
      <c r="G5564" t="s">
        <v>3225</v>
      </c>
      <c r="H5564" t="s">
        <v>14953</v>
      </c>
      <c r="J5564" t="s">
        <v>392</v>
      </c>
      <c r="K5564" t="s">
        <v>393</v>
      </c>
      <c r="L5564">
        <v>34</v>
      </c>
      <c r="M5564" t="s">
        <v>29260</v>
      </c>
      <c r="N5564" t="s">
        <v>200</v>
      </c>
      <c r="O5564" t="s">
        <v>683</v>
      </c>
      <c r="P5564" t="s">
        <v>683</v>
      </c>
      <c r="Y5564" t="s">
        <v>29261</v>
      </c>
    </row>
    <row r="5565" spans="1:25">
      <c r="A5565" t="s">
        <v>29262</v>
      </c>
      <c r="B5565" t="s">
        <v>29263</v>
      </c>
      <c r="D5565" t="s">
        <v>40</v>
      </c>
      <c r="E5565" t="s">
        <v>41</v>
      </c>
      <c r="G5565" t="s">
        <v>29264</v>
      </c>
      <c r="H5565" t="s">
        <v>29265</v>
      </c>
      <c r="J5565" t="s">
        <v>2128</v>
      </c>
      <c r="K5565" t="s">
        <v>2129</v>
      </c>
      <c r="L5565">
        <v>34</v>
      </c>
      <c r="M5565" t="s">
        <v>29266</v>
      </c>
      <c r="N5565" t="s">
        <v>2322</v>
      </c>
      <c r="O5565" t="s">
        <v>748</v>
      </c>
      <c r="P5565" t="s">
        <v>29267</v>
      </c>
      <c r="X5565" t="s">
        <v>29268</v>
      </c>
      <c r="Y5565" t="s">
        <v>29269</v>
      </c>
    </row>
    <row r="5566" spans="1:25">
      <c r="A5566" t="s">
        <v>29270</v>
      </c>
      <c r="B5566" t="s">
        <v>29271</v>
      </c>
      <c r="D5566" t="s">
        <v>40</v>
      </c>
      <c r="E5566" t="s">
        <v>41</v>
      </c>
      <c r="G5566" t="s">
        <v>29272</v>
      </c>
      <c r="H5566" t="s">
        <v>29273</v>
      </c>
      <c r="J5566" t="s">
        <v>392</v>
      </c>
      <c r="K5566" t="s">
        <v>393</v>
      </c>
      <c r="L5566">
        <v>34</v>
      </c>
      <c r="M5566" t="s">
        <v>29266</v>
      </c>
      <c r="N5566" t="s">
        <v>773</v>
      </c>
      <c r="O5566" t="s">
        <v>748</v>
      </c>
      <c r="P5566" t="s">
        <v>29274</v>
      </c>
      <c r="Y5566" t="s">
        <v>29275</v>
      </c>
    </row>
    <row r="5567" spans="1:25">
      <c r="A5567" t="s">
        <v>29276</v>
      </c>
      <c r="B5567" t="s">
        <v>29277</v>
      </c>
      <c r="D5567" t="s">
        <v>40</v>
      </c>
      <c r="E5567" t="s">
        <v>41</v>
      </c>
      <c r="G5567" t="s">
        <v>29278</v>
      </c>
      <c r="H5567" t="s">
        <v>29279</v>
      </c>
      <c r="J5567" t="s">
        <v>392</v>
      </c>
      <c r="K5567" t="s">
        <v>393</v>
      </c>
      <c r="L5567">
        <v>25</v>
      </c>
      <c r="M5567" t="s">
        <v>29280</v>
      </c>
      <c r="N5567" t="s">
        <v>2322</v>
      </c>
      <c r="O5567" t="s">
        <v>1575</v>
      </c>
      <c r="P5567" t="s">
        <v>1575</v>
      </c>
      <c r="Y5567" t="s">
        <v>29281</v>
      </c>
    </row>
    <row r="5568" spans="1:25">
      <c r="A5568" t="s">
        <v>29282</v>
      </c>
      <c r="B5568" t="s">
        <v>29283</v>
      </c>
      <c r="D5568" t="s">
        <v>40</v>
      </c>
      <c r="E5568" t="s">
        <v>41</v>
      </c>
      <c r="G5568" t="s">
        <v>23019</v>
      </c>
      <c r="H5568" t="s">
        <v>23019</v>
      </c>
      <c r="J5568" t="s">
        <v>1791</v>
      </c>
      <c r="K5568" t="s">
        <v>1792</v>
      </c>
      <c r="L5568">
        <v>34</v>
      </c>
      <c r="M5568" t="s">
        <v>29284</v>
      </c>
      <c r="N5568" t="s">
        <v>394</v>
      </c>
      <c r="O5568" t="s">
        <v>683</v>
      </c>
      <c r="P5568" t="s">
        <v>683</v>
      </c>
      <c r="X5568" t="s">
        <v>29285</v>
      </c>
      <c r="Y5568" t="s">
        <v>29286</v>
      </c>
    </row>
    <row r="5569" spans="1:25">
      <c r="A5569" t="s">
        <v>29287</v>
      </c>
      <c r="B5569" t="s">
        <v>29288</v>
      </c>
      <c r="D5569" t="s">
        <v>40</v>
      </c>
      <c r="E5569" t="s">
        <v>41</v>
      </c>
      <c r="G5569" t="s">
        <v>29289</v>
      </c>
      <c r="H5569" t="s">
        <v>29290</v>
      </c>
      <c r="J5569" t="s">
        <v>392</v>
      </c>
      <c r="K5569" t="s">
        <v>393</v>
      </c>
      <c r="L5569">
        <v>38</v>
      </c>
      <c r="M5569" t="s">
        <v>29291</v>
      </c>
      <c r="N5569" t="s">
        <v>773</v>
      </c>
      <c r="O5569" t="s">
        <v>48</v>
      </c>
      <c r="P5569" t="s">
        <v>29292</v>
      </c>
      <c r="Q5569" t="s">
        <v>29293</v>
      </c>
      <c r="R5569" t="s">
        <v>29294</v>
      </c>
      <c r="S5569" t="s">
        <v>29295</v>
      </c>
      <c r="T5569" t="s">
        <v>29296</v>
      </c>
      <c r="Y5569" t="s">
        <v>29297</v>
      </c>
    </row>
    <row r="5570" spans="1:25">
      <c r="A5570" t="s">
        <v>29298</v>
      </c>
      <c r="B5570" t="s">
        <v>29299</v>
      </c>
      <c r="D5570" t="s">
        <v>40</v>
      </c>
      <c r="E5570" t="s">
        <v>41</v>
      </c>
      <c r="G5570" t="s">
        <v>4379</v>
      </c>
      <c r="H5570" t="s">
        <v>29300</v>
      </c>
      <c r="J5570" t="s">
        <v>1791</v>
      </c>
      <c r="K5570" t="s">
        <v>1792</v>
      </c>
      <c r="L5570">
        <v>31</v>
      </c>
      <c r="M5570" t="s">
        <v>29301</v>
      </c>
      <c r="N5570" t="s">
        <v>2322</v>
      </c>
      <c r="O5570" t="s">
        <v>58</v>
      </c>
      <c r="P5570" t="s">
        <v>58</v>
      </c>
      <c r="Y5570" t="s">
        <v>29302</v>
      </c>
    </row>
    <row r="5571" spans="1:25">
      <c r="A5571" t="s">
        <v>29303</v>
      </c>
      <c r="B5571" t="s">
        <v>29304</v>
      </c>
      <c r="D5571" t="s">
        <v>40</v>
      </c>
      <c r="E5571" t="s">
        <v>41</v>
      </c>
      <c r="G5571" t="s">
        <v>29305</v>
      </c>
      <c r="H5571" t="s">
        <v>7852</v>
      </c>
      <c r="J5571" t="s">
        <v>392</v>
      </c>
      <c r="K5571" t="s">
        <v>393</v>
      </c>
      <c r="L5571">
        <v>24</v>
      </c>
      <c r="M5571" t="s">
        <v>29306</v>
      </c>
      <c r="N5571" t="s">
        <v>379</v>
      </c>
      <c r="O5571" t="s">
        <v>683</v>
      </c>
      <c r="P5571" t="s">
        <v>29307</v>
      </c>
      <c r="X5571" t="s">
        <v>29308</v>
      </c>
      <c r="Y5571" t="s">
        <v>29309</v>
      </c>
    </row>
    <row r="5572" spans="1:25">
      <c r="A5572" t="s">
        <v>29310</v>
      </c>
      <c r="B5572" t="s">
        <v>29311</v>
      </c>
      <c r="D5572" t="s">
        <v>40</v>
      </c>
      <c r="E5572" t="s">
        <v>41</v>
      </c>
      <c r="G5572" t="s">
        <v>17344</v>
      </c>
      <c r="H5572" t="s">
        <v>1415</v>
      </c>
      <c r="J5572" t="s">
        <v>392</v>
      </c>
      <c r="K5572" t="s">
        <v>393</v>
      </c>
      <c r="L5572">
        <v>33</v>
      </c>
      <c r="M5572" t="s">
        <v>29312</v>
      </c>
      <c r="N5572" t="s">
        <v>773</v>
      </c>
      <c r="O5572" t="s">
        <v>748</v>
      </c>
      <c r="P5572" t="s">
        <v>29313</v>
      </c>
      <c r="X5572" t="s">
        <v>29314</v>
      </c>
      <c r="Y5572" t="s">
        <v>29315</v>
      </c>
    </row>
    <row r="5573" spans="1:25">
      <c r="A5573" t="s">
        <v>29316</v>
      </c>
      <c r="B5573" t="s">
        <v>29317</v>
      </c>
      <c r="D5573" t="s">
        <v>40</v>
      </c>
      <c r="E5573" t="s">
        <v>41</v>
      </c>
      <c r="G5573" t="s">
        <v>13464</v>
      </c>
      <c r="H5573" t="s">
        <v>29318</v>
      </c>
      <c r="J5573" t="s">
        <v>392</v>
      </c>
      <c r="K5573" t="s">
        <v>393</v>
      </c>
      <c r="L5573">
        <v>34</v>
      </c>
      <c r="M5573" t="s">
        <v>29319</v>
      </c>
      <c r="N5573" t="s">
        <v>725</v>
      </c>
      <c r="O5573" t="s">
        <v>748</v>
      </c>
      <c r="P5573" t="s">
        <v>748</v>
      </c>
      <c r="Y5573" t="s">
        <v>29320</v>
      </c>
    </row>
    <row r="5574" spans="1:25">
      <c r="A5574" t="s">
        <v>29321</v>
      </c>
      <c r="B5574" t="s">
        <v>29322</v>
      </c>
      <c r="D5574" t="s">
        <v>40</v>
      </c>
      <c r="E5574" t="s">
        <v>41</v>
      </c>
      <c r="G5574" t="s">
        <v>29323</v>
      </c>
      <c r="H5574" t="s">
        <v>4279</v>
      </c>
      <c r="J5574" t="s">
        <v>392</v>
      </c>
      <c r="K5574" t="s">
        <v>393</v>
      </c>
      <c r="L5574">
        <v>34</v>
      </c>
      <c r="M5574" t="s">
        <v>29324</v>
      </c>
      <c r="N5574" t="s">
        <v>448</v>
      </c>
      <c r="O5574" t="s">
        <v>748</v>
      </c>
      <c r="P5574" t="s">
        <v>748</v>
      </c>
      <c r="X5574" t="s">
        <v>29325</v>
      </c>
      <c r="Y5574" t="s">
        <v>29326</v>
      </c>
    </row>
    <row r="5575" spans="1:25">
      <c r="A5575" t="s">
        <v>29327</v>
      </c>
      <c r="B5575" t="s">
        <v>29328</v>
      </c>
      <c r="D5575" t="s">
        <v>40</v>
      </c>
      <c r="E5575" t="s">
        <v>41</v>
      </c>
      <c r="G5575" t="s">
        <v>11598</v>
      </c>
      <c r="H5575" t="s">
        <v>29329</v>
      </c>
      <c r="J5575" t="s">
        <v>392</v>
      </c>
      <c r="K5575" t="s">
        <v>393</v>
      </c>
      <c r="L5575">
        <v>34</v>
      </c>
      <c r="M5575" t="s">
        <v>29330</v>
      </c>
      <c r="N5575" t="s">
        <v>379</v>
      </c>
      <c r="O5575" t="s">
        <v>741</v>
      </c>
      <c r="P5575" t="s">
        <v>741</v>
      </c>
      <c r="Y5575" t="s">
        <v>29331</v>
      </c>
    </row>
    <row r="5576" spans="1:25">
      <c r="A5576" t="s">
        <v>29332</v>
      </c>
      <c r="B5576" t="s">
        <v>29333</v>
      </c>
      <c r="D5576" t="s">
        <v>40</v>
      </c>
      <c r="E5576" t="s">
        <v>41</v>
      </c>
      <c r="G5576" t="s">
        <v>1193</v>
      </c>
      <c r="H5576" t="s">
        <v>29334</v>
      </c>
      <c r="J5576" t="s">
        <v>2128</v>
      </c>
      <c r="K5576" t="s">
        <v>2129</v>
      </c>
      <c r="L5576">
        <v>34</v>
      </c>
      <c r="M5576" t="s">
        <v>29335</v>
      </c>
      <c r="N5576" t="s">
        <v>2322</v>
      </c>
      <c r="O5576" t="s">
        <v>58</v>
      </c>
      <c r="P5576" t="s">
        <v>58</v>
      </c>
      <c r="Y5576" t="s">
        <v>29336</v>
      </c>
    </row>
    <row r="5577" spans="1:25">
      <c r="A5577" t="s">
        <v>29337</v>
      </c>
      <c r="B5577" t="s">
        <v>29338</v>
      </c>
      <c r="D5577" t="s">
        <v>40</v>
      </c>
      <c r="E5577" t="s">
        <v>41</v>
      </c>
      <c r="G5577" t="s">
        <v>29339</v>
      </c>
      <c r="H5577" t="s">
        <v>5599</v>
      </c>
      <c r="J5577" t="s">
        <v>392</v>
      </c>
      <c r="K5577" t="s">
        <v>393</v>
      </c>
      <c r="L5577">
        <v>34</v>
      </c>
      <c r="M5577" t="s">
        <v>29340</v>
      </c>
      <c r="N5577" t="s">
        <v>725</v>
      </c>
      <c r="O5577" t="s">
        <v>1019</v>
      </c>
      <c r="P5577" t="s">
        <v>1019</v>
      </c>
      <c r="X5577" t="s">
        <v>29341</v>
      </c>
      <c r="Y5577" t="s">
        <v>29342</v>
      </c>
    </row>
    <row r="5578" spans="1:25">
      <c r="A5578" t="s">
        <v>29343</v>
      </c>
      <c r="B5578" t="s">
        <v>29344</v>
      </c>
      <c r="D5578" t="s">
        <v>40</v>
      </c>
      <c r="E5578" t="s">
        <v>41</v>
      </c>
      <c r="G5578" t="s">
        <v>29345</v>
      </c>
      <c r="H5578" t="s">
        <v>29345</v>
      </c>
      <c r="J5578" t="s">
        <v>392</v>
      </c>
      <c r="K5578" t="s">
        <v>393</v>
      </c>
      <c r="L5578">
        <v>33</v>
      </c>
      <c r="M5578" t="s">
        <v>29346</v>
      </c>
      <c r="N5578" t="s">
        <v>725</v>
      </c>
      <c r="O5578" t="s">
        <v>1575</v>
      </c>
      <c r="P5578" t="s">
        <v>1575</v>
      </c>
      <c r="X5578" t="s">
        <v>29347</v>
      </c>
      <c r="Y5578" t="s">
        <v>29348</v>
      </c>
    </row>
    <row r="5579" spans="1:25">
      <c r="A5579" t="s">
        <v>29349</v>
      </c>
      <c r="B5579" t="s">
        <v>29350</v>
      </c>
      <c r="D5579" t="s">
        <v>40</v>
      </c>
      <c r="E5579" t="s">
        <v>41</v>
      </c>
      <c r="G5579" t="s">
        <v>9887</v>
      </c>
      <c r="H5579" t="s">
        <v>29351</v>
      </c>
      <c r="J5579" t="s">
        <v>6662</v>
      </c>
      <c r="K5579" t="s">
        <v>6663</v>
      </c>
      <c r="L5579">
        <v>33</v>
      </c>
      <c r="M5579" t="s">
        <v>29352</v>
      </c>
      <c r="N5579" t="s">
        <v>2142</v>
      </c>
      <c r="O5579" t="s">
        <v>2284</v>
      </c>
      <c r="P5579" t="s">
        <v>2284</v>
      </c>
      <c r="Y5579" t="s">
        <v>29353</v>
      </c>
    </row>
    <row r="5580" spans="1:25">
      <c r="A5580" t="s">
        <v>29354</v>
      </c>
      <c r="B5580" t="s">
        <v>29355</v>
      </c>
      <c r="D5580" t="s">
        <v>40</v>
      </c>
      <c r="E5580" t="s">
        <v>41</v>
      </c>
      <c r="G5580" t="s">
        <v>29356</v>
      </c>
      <c r="H5580" t="s">
        <v>29357</v>
      </c>
      <c r="J5580" t="s">
        <v>392</v>
      </c>
      <c r="K5580" t="s">
        <v>393</v>
      </c>
      <c r="L5580">
        <v>33</v>
      </c>
      <c r="M5580" t="s">
        <v>29358</v>
      </c>
      <c r="N5580" t="s">
        <v>2582</v>
      </c>
      <c r="O5580" t="s">
        <v>2284</v>
      </c>
      <c r="P5580" t="s">
        <v>2284</v>
      </c>
      <c r="Y5580" t="s">
        <v>29359</v>
      </c>
    </row>
    <row r="5581" spans="1:25">
      <c r="A5581" t="s">
        <v>29360</v>
      </c>
      <c r="B5581" t="s">
        <v>29361</v>
      </c>
      <c r="D5581" t="s">
        <v>40</v>
      </c>
      <c r="E5581" t="s">
        <v>41</v>
      </c>
      <c r="G5581" t="s">
        <v>2789</v>
      </c>
      <c r="H5581" t="s">
        <v>29362</v>
      </c>
      <c r="J5581" t="s">
        <v>392</v>
      </c>
      <c r="K5581" t="s">
        <v>393</v>
      </c>
      <c r="L5581">
        <v>33</v>
      </c>
      <c r="M5581" t="s">
        <v>29358</v>
      </c>
      <c r="N5581" t="s">
        <v>773</v>
      </c>
      <c r="O5581" t="s">
        <v>2284</v>
      </c>
      <c r="P5581" t="s">
        <v>2284</v>
      </c>
      <c r="X5581" t="s">
        <v>29363</v>
      </c>
      <c r="Y5581" t="s">
        <v>29364</v>
      </c>
    </row>
    <row r="5582" spans="1:25">
      <c r="A5582" t="s">
        <v>29365</v>
      </c>
      <c r="B5582" t="s">
        <v>29366</v>
      </c>
      <c r="D5582" t="s">
        <v>40</v>
      </c>
      <c r="E5582" t="s">
        <v>41</v>
      </c>
      <c r="G5582" t="s">
        <v>29367</v>
      </c>
      <c r="H5582" t="s">
        <v>29368</v>
      </c>
      <c r="J5582" t="s">
        <v>392</v>
      </c>
      <c r="K5582" t="s">
        <v>393</v>
      </c>
      <c r="L5582">
        <v>33</v>
      </c>
      <c r="M5582" t="s">
        <v>29369</v>
      </c>
      <c r="N5582" t="s">
        <v>725</v>
      </c>
      <c r="O5582" t="s">
        <v>2284</v>
      </c>
      <c r="P5582" t="s">
        <v>2284</v>
      </c>
      <c r="X5582" t="s">
        <v>29370</v>
      </c>
      <c r="Y5582" t="s">
        <v>29371</v>
      </c>
    </row>
    <row r="5583" spans="1:25">
      <c r="A5583" t="s">
        <v>29372</v>
      </c>
      <c r="B5583" t="s">
        <v>29373</v>
      </c>
      <c r="D5583" t="s">
        <v>40</v>
      </c>
      <c r="E5583" t="s">
        <v>41</v>
      </c>
      <c r="G5583" t="s">
        <v>11217</v>
      </c>
      <c r="H5583" t="s">
        <v>29374</v>
      </c>
      <c r="J5583" t="s">
        <v>392</v>
      </c>
      <c r="K5583" t="s">
        <v>393</v>
      </c>
      <c r="L5583">
        <v>33</v>
      </c>
      <c r="M5583" t="s">
        <v>29375</v>
      </c>
      <c r="N5583" t="s">
        <v>200</v>
      </c>
      <c r="O5583" t="s">
        <v>2091</v>
      </c>
      <c r="P5583" t="s">
        <v>2091</v>
      </c>
      <c r="Y5583" t="s">
        <v>29376</v>
      </c>
    </row>
    <row r="5584" spans="1:25">
      <c r="A5584" t="s">
        <v>29377</v>
      </c>
      <c r="B5584" t="s">
        <v>29378</v>
      </c>
      <c r="D5584" t="s">
        <v>40</v>
      </c>
      <c r="E5584" t="s">
        <v>41</v>
      </c>
      <c r="G5584" t="s">
        <v>29379</v>
      </c>
      <c r="H5584" t="s">
        <v>1409</v>
      </c>
      <c r="J5584" t="s">
        <v>392</v>
      </c>
      <c r="K5584" t="s">
        <v>393</v>
      </c>
      <c r="L5584">
        <v>33</v>
      </c>
      <c r="M5584" t="s">
        <v>29380</v>
      </c>
      <c r="N5584" t="s">
        <v>379</v>
      </c>
      <c r="O5584" t="s">
        <v>2091</v>
      </c>
      <c r="P5584" t="s">
        <v>2091</v>
      </c>
      <c r="Y5584" t="s">
        <v>29381</v>
      </c>
    </row>
    <row r="5585" spans="1:26">
      <c r="A5585" t="s">
        <v>29382</v>
      </c>
      <c r="B5585" t="s">
        <v>29383</v>
      </c>
      <c r="D5585" t="s">
        <v>40</v>
      </c>
      <c r="E5585" t="s">
        <v>41</v>
      </c>
      <c r="G5585" t="s">
        <v>7769</v>
      </c>
      <c r="H5585" t="s">
        <v>7705</v>
      </c>
      <c r="J5585" t="s">
        <v>392</v>
      </c>
      <c r="K5585" t="s">
        <v>393</v>
      </c>
      <c r="L5585">
        <v>33</v>
      </c>
      <c r="M5585" t="s">
        <v>29384</v>
      </c>
      <c r="N5585" t="s">
        <v>2142</v>
      </c>
      <c r="O5585" t="s">
        <v>48</v>
      </c>
      <c r="P5585" t="s">
        <v>48</v>
      </c>
      <c r="Y5585" t="s">
        <v>29385</v>
      </c>
    </row>
    <row r="5586" spans="1:26">
      <c r="A5586" t="s">
        <v>29386</v>
      </c>
      <c r="B5586" t="s">
        <v>29387</v>
      </c>
      <c r="D5586" t="s">
        <v>40</v>
      </c>
      <c r="E5586" t="s">
        <v>41</v>
      </c>
      <c r="G5586" t="s">
        <v>29388</v>
      </c>
      <c r="H5586" t="s">
        <v>29389</v>
      </c>
      <c r="J5586" t="s">
        <v>392</v>
      </c>
      <c r="K5586" t="s">
        <v>393</v>
      </c>
      <c r="L5586">
        <v>33</v>
      </c>
      <c r="M5586" t="s">
        <v>29384</v>
      </c>
      <c r="N5586" t="s">
        <v>2582</v>
      </c>
      <c r="O5586" t="s">
        <v>58</v>
      </c>
      <c r="P5586" t="s">
        <v>58</v>
      </c>
      <c r="X5586" t="s">
        <v>29390</v>
      </c>
      <c r="Y5586" t="s">
        <v>29391</v>
      </c>
    </row>
    <row r="5587" spans="1:26">
      <c r="A5587" t="s">
        <v>29392</v>
      </c>
      <c r="B5587" t="s">
        <v>29393</v>
      </c>
      <c r="D5587" t="s">
        <v>40</v>
      </c>
      <c r="E5587" t="s">
        <v>41</v>
      </c>
      <c r="G5587" t="s">
        <v>18566</v>
      </c>
      <c r="H5587" t="s">
        <v>3028</v>
      </c>
      <c r="J5587" t="s">
        <v>392</v>
      </c>
      <c r="K5587" t="s">
        <v>393</v>
      </c>
      <c r="L5587">
        <v>33</v>
      </c>
      <c r="M5587" t="s">
        <v>29394</v>
      </c>
      <c r="N5587" t="s">
        <v>2582</v>
      </c>
      <c r="O5587" t="s">
        <v>261</v>
      </c>
      <c r="P5587" t="s">
        <v>261</v>
      </c>
      <c r="Y5587" t="s">
        <v>29395</v>
      </c>
    </row>
    <row r="5588" spans="1:26">
      <c r="A5588" t="s">
        <v>29396</v>
      </c>
      <c r="B5588" t="s">
        <v>29397</v>
      </c>
      <c r="D5588" t="s">
        <v>40</v>
      </c>
      <c r="E5588" t="s">
        <v>41</v>
      </c>
      <c r="G5588" t="s">
        <v>29398</v>
      </c>
      <c r="H5588" t="s">
        <v>16798</v>
      </c>
      <c r="J5588" t="s">
        <v>392</v>
      </c>
      <c r="K5588" t="s">
        <v>393</v>
      </c>
      <c r="L5588">
        <v>33</v>
      </c>
      <c r="M5588" t="s">
        <v>29399</v>
      </c>
      <c r="N5588" t="s">
        <v>725</v>
      </c>
      <c r="O5588" t="s">
        <v>261</v>
      </c>
      <c r="P5588" t="s">
        <v>29400</v>
      </c>
      <c r="Y5588" t="s">
        <v>29401</v>
      </c>
    </row>
    <row r="5589" spans="1:26">
      <c r="A5589" t="s">
        <v>29402</v>
      </c>
      <c r="B5589" t="s">
        <v>29403</v>
      </c>
      <c r="D5589" t="s">
        <v>40</v>
      </c>
      <c r="E5589" t="s">
        <v>41</v>
      </c>
      <c r="G5589" t="s">
        <v>29404</v>
      </c>
      <c r="H5589" t="s">
        <v>29405</v>
      </c>
      <c r="J5589" t="s">
        <v>392</v>
      </c>
      <c r="K5589" t="s">
        <v>393</v>
      </c>
      <c r="L5589">
        <v>33</v>
      </c>
      <c r="M5589" t="s">
        <v>29406</v>
      </c>
      <c r="N5589" t="s">
        <v>725</v>
      </c>
      <c r="O5589" t="s">
        <v>449</v>
      </c>
      <c r="P5589" t="s">
        <v>449</v>
      </c>
      <c r="X5589" t="s">
        <v>29407</v>
      </c>
      <c r="Y5589" t="s">
        <v>29408</v>
      </c>
    </row>
    <row r="5590" spans="1:26">
      <c r="A5590" t="s">
        <v>29409</v>
      </c>
      <c r="B5590" t="s">
        <v>29410</v>
      </c>
      <c r="D5590" t="s">
        <v>40</v>
      </c>
      <c r="E5590" t="s">
        <v>41</v>
      </c>
      <c r="G5590" t="s">
        <v>501</v>
      </c>
      <c r="H5590" t="s">
        <v>663</v>
      </c>
      <c r="J5590" t="s">
        <v>2128</v>
      </c>
      <c r="K5590" t="s">
        <v>2129</v>
      </c>
      <c r="L5590">
        <v>33</v>
      </c>
      <c r="M5590" t="s">
        <v>29411</v>
      </c>
      <c r="N5590" t="s">
        <v>2212</v>
      </c>
      <c r="O5590" t="s">
        <v>449</v>
      </c>
      <c r="P5590" t="s">
        <v>29412</v>
      </c>
      <c r="X5590" t="s">
        <v>29413</v>
      </c>
      <c r="Y5590" t="s">
        <v>29414</v>
      </c>
      <c r="Z5590" t="s">
        <v>29415</v>
      </c>
    </row>
    <row r="5591" spans="1:26">
      <c r="A5591" t="s">
        <v>29416</v>
      </c>
      <c r="B5591" t="s">
        <v>29417</v>
      </c>
      <c r="D5591" t="s">
        <v>40</v>
      </c>
      <c r="E5591" t="s">
        <v>41</v>
      </c>
      <c r="G5591" t="s">
        <v>1436</v>
      </c>
      <c r="H5591" t="s">
        <v>29418</v>
      </c>
      <c r="J5591" t="s">
        <v>392</v>
      </c>
      <c r="K5591" t="s">
        <v>393</v>
      </c>
      <c r="L5591">
        <v>33</v>
      </c>
      <c r="M5591" t="s">
        <v>29419</v>
      </c>
      <c r="N5591" t="s">
        <v>200</v>
      </c>
      <c r="O5591" t="s">
        <v>470</v>
      </c>
      <c r="P5591" t="s">
        <v>470</v>
      </c>
      <c r="Y5591" t="s">
        <v>29420</v>
      </c>
    </row>
    <row r="5592" spans="1:26">
      <c r="A5592" t="s">
        <v>29421</v>
      </c>
      <c r="B5592" t="s">
        <v>29422</v>
      </c>
      <c r="D5592" t="s">
        <v>40</v>
      </c>
      <c r="E5592" t="s">
        <v>41</v>
      </c>
      <c r="G5592" t="s">
        <v>29423</v>
      </c>
      <c r="H5592" t="s">
        <v>29424</v>
      </c>
      <c r="J5592" t="s">
        <v>392</v>
      </c>
      <c r="K5592" t="s">
        <v>393</v>
      </c>
      <c r="L5592">
        <v>33</v>
      </c>
      <c r="M5592" t="s">
        <v>29425</v>
      </c>
      <c r="N5592" t="s">
        <v>2582</v>
      </c>
      <c r="O5592" t="s">
        <v>741</v>
      </c>
      <c r="P5592" t="s">
        <v>29426</v>
      </c>
      <c r="Y5592" t="s">
        <v>29427</v>
      </c>
    </row>
    <row r="5593" spans="1:26">
      <c r="A5593" t="s">
        <v>29428</v>
      </c>
      <c r="B5593" t="s">
        <v>29429</v>
      </c>
      <c r="D5593" t="s">
        <v>40</v>
      </c>
      <c r="E5593" t="s">
        <v>41</v>
      </c>
      <c r="G5593" t="s">
        <v>29430</v>
      </c>
      <c r="H5593" t="s">
        <v>29083</v>
      </c>
      <c r="J5593" t="s">
        <v>392</v>
      </c>
      <c r="K5593" t="s">
        <v>393</v>
      </c>
      <c r="L5593">
        <v>25</v>
      </c>
      <c r="M5593" t="s">
        <v>29431</v>
      </c>
      <c r="N5593" t="s">
        <v>2582</v>
      </c>
      <c r="O5593" t="s">
        <v>470</v>
      </c>
      <c r="P5593" t="s">
        <v>470</v>
      </c>
      <c r="Y5593" t="s">
        <v>29432</v>
      </c>
    </row>
    <row r="5594" spans="1:26">
      <c r="A5594" t="s">
        <v>29433</v>
      </c>
      <c r="B5594" t="s">
        <v>29434</v>
      </c>
      <c r="D5594" t="s">
        <v>40</v>
      </c>
      <c r="E5594" t="s">
        <v>41</v>
      </c>
      <c r="G5594" t="s">
        <v>29435</v>
      </c>
      <c r="H5594" t="s">
        <v>7189</v>
      </c>
      <c r="J5594" t="s">
        <v>2128</v>
      </c>
      <c r="K5594" t="s">
        <v>2129</v>
      </c>
      <c r="L5594">
        <v>36</v>
      </c>
      <c r="M5594" t="s">
        <v>29436</v>
      </c>
      <c r="N5594" t="s">
        <v>2322</v>
      </c>
      <c r="O5594" t="s">
        <v>741</v>
      </c>
      <c r="P5594" t="s">
        <v>29437</v>
      </c>
      <c r="X5594" t="s">
        <v>29438</v>
      </c>
      <c r="Y5594" t="s">
        <v>29439</v>
      </c>
    </row>
    <row r="5595" spans="1:26">
      <c r="A5595" t="s">
        <v>29440</v>
      </c>
      <c r="B5595" t="s">
        <v>29441</v>
      </c>
      <c r="D5595" t="s">
        <v>40</v>
      </c>
      <c r="E5595" t="s">
        <v>41</v>
      </c>
      <c r="G5595" t="s">
        <v>29442</v>
      </c>
      <c r="H5595" t="s">
        <v>29443</v>
      </c>
      <c r="J5595" t="s">
        <v>392</v>
      </c>
      <c r="K5595" t="s">
        <v>393</v>
      </c>
      <c r="L5595">
        <v>34</v>
      </c>
      <c r="M5595" t="s">
        <v>29444</v>
      </c>
      <c r="N5595" t="s">
        <v>2322</v>
      </c>
      <c r="O5595" t="s">
        <v>748</v>
      </c>
      <c r="P5595" t="s">
        <v>748</v>
      </c>
      <c r="X5595" t="s">
        <v>29445</v>
      </c>
      <c r="Y5595" t="s">
        <v>29446</v>
      </c>
    </row>
    <row r="5596" spans="1:26">
      <c r="A5596" t="s">
        <v>29447</v>
      </c>
      <c r="B5596" t="s">
        <v>29448</v>
      </c>
      <c r="D5596" t="s">
        <v>40</v>
      </c>
      <c r="E5596" t="s">
        <v>41</v>
      </c>
      <c r="G5596" t="s">
        <v>15573</v>
      </c>
      <c r="H5596" t="s">
        <v>468</v>
      </c>
      <c r="J5596" t="s">
        <v>392</v>
      </c>
      <c r="K5596" t="s">
        <v>393</v>
      </c>
      <c r="L5596">
        <v>33</v>
      </c>
      <c r="M5596" t="s">
        <v>29449</v>
      </c>
      <c r="N5596" t="s">
        <v>394</v>
      </c>
      <c r="O5596" t="s">
        <v>560</v>
      </c>
      <c r="P5596" t="s">
        <v>560</v>
      </c>
      <c r="Y5596" t="s">
        <v>29450</v>
      </c>
    </row>
    <row r="5597" spans="1:26">
      <c r="A5597" t="s">
        <v>29451</v>
      </c>
      <c r="B5597" t="s">
        <v>29452</v>
      </c>
      <c r="D5597" t="s">
        <v>40</v>
      </c>
      <c r="E5597" t="s">
        <v>41</v>
      </c>
      <c r="G5597" t="s">
        <v>29453</v>
      </c>
      <c r="H5597" t="s">
        <v>23640</v>
      </c>
      <c r="J5597" t="s">
        <v>392</v>
      </c>
      <c r="K5597" t="s">
        <v>393</v>
      </c>
      <c r="L5597">
        <v>33</v>
      </c>
      <c r="M5597" t="s">
        <v>29454</v>
      </c>
      <c r="N5597" t="s">
        <v>2582</v>
      </c>
      <c r="O5597" t="s">
        <v>470</v>
      </c>
      <c r="P5597" t="s">
        <v>470</v>
      </c>
      <c r="X5597" t="s">
        <v>29455</v>
      </c>
      <c r="Y5597" t="s">
        <v>29456</v>
      </c>
    </row>
    <row r="5598" spans="1:26">
      <c r="A5598" t="s">
        <v>29457</v>
      </c>
      <c r="B5598" t="s">
        <v>29458</v>
      </c>
      <c r="D5598" t="s">
        <v>40</v>
      </c>
      <c r="E5598" t="s">
        <v>41</v>
      </c>
      <c r="G5598" t="s">
        <v>29459</v>
      </c>
      <c r="H5598" t="s">
        <v>29460</v>
      </c>
      <c r="J5598" t="s">
        <v>392</v>
      </c>
      <c r="K5598" t="s">
        <v>393</v>
      </c>
      <c r="L5598">
        <v>33</v>
      </c>
      <c r="M5598" t="s">
        <v>29461</v>
      </c>
      <c r="N5598" t="s">
        <v>2322</v>
      </c>
      <c r="O5598" t="s">
        <v>470</v>
      </c>
      <c r="P5598" t="s">
        <v>470</v>
      </c>
      <c r="Y5598" t="s">
        <v>29462</v>
      </c>
    </row>
    <row r="5599" spans="1:26">
      <c r="A5599" t="s">
        <v>29463</v>
      </c>
      <c r="B5599" t="s">
        <v>29464</v>
      </c>
      <c r="D5599" t="s">
        <v>40</v>
      </c>
      <c r="E5599" t="s">
        <v>41</v>
      </c>
      <c r="G5599" t="s">
        <v>29465</v>
      </c>
      <c r="H5599" t="s">
        <v>2880</v>
      </c>
      <c r="J5599" t="s">
        <v>392</v>
      </c>
      <c r="K5599" t="s">
        <v>393</v>
      </c>
      <c r="L5599">
        <v>33</v>
      </c>
      <c r="M5599" t="s">
        <v>29466</v>
      </c>
      <c r="N5599" t="s">
        <v>394</v>
      </c>
      <c r="O5599" t="s">
        <v>470</v>
      </c>
      <c r="P5599" t="s">
        <v>470</v>
      </c>
      <c r="Y5599" t="s">
        <v>29467</v>
      </c>
    </row>
    <row r="5600" spans="1:26">
      <c r="A5600" t="s">
        <v>29468</v>
      </c>
      <c r="B5600" t="s">
        <v>29469</v>
      </c>
      <c r="D5600" t="s">
        <v>40</v>
      </c>
      <c r="E5600" t="s">
        <v>41</v>
      </c>
      <c r="G5600" t="s">
        <v>730</v>
      </c>
      <c r="H5600" t="s">
        <v>29470</v>
      </c>
      <c r="J5600" t="s">
        <v>392</v>
      </c>
      <c r="K5600" t="s">
        <v>393</v>
      </c>
      <c r="L5600">
        <v>33</v>
      </c>
      <c r="M5600" t="s">
        <v>29471</v>
      </c>
      <c r="N5600" t="s">
        <v>2322</v>
      </c>
      <c r="O5600" t="s">
        <v>470</v>
      </c>
      <c r="P5600" t="s">
        <v>470</v>
      </c>
      <c r="Y5600" t="s">
        <v>29472</v>
      </c>
    </row>
    <row r="5601" spans="1:25">
      <c r="A5601" t="s">
        <v>29473</v>
      </c>
      <c r="B5601" t="s">
        <v>29474</v>
      </c>
      <c r="D5601" t="s">
        <v>40</v>
      </c>
      <c r="E5601" t="s">
        <v>41</v>
      </c>
      <c r="G5601" t="s">
        <v>29475</v>
      </c>
      <c r="H5601" t="s">
        <v>29476</v>
      </c>
      <c r="J5601" t="s">
        <v>392</v>
      </c>
      <c r="K5601" t="s">
        <v>393</v>
      </c>
      <c r="L5601">
        <v>33</v>
      </c>
      <c r="M5601" t="s">
        <v>29477</v>
      </c>
      <c r="N5601" t="s">
        <v>2184</v>
      </c>
      <c r="O5601" t="s">
        <v>470</v>
      </c>
      <c r="P5601" t="s">
        <v>470</v>
      </c>
      <c r="X5601" t="s">
        <v>29478</v>
      </c>
      <c r="Y5601" t="s">
        <v>29479</v>
      </c>
    </row>
    <row r="5602" spans="1:25">
      <c r="A5602" t="s">
        <v>29480</v>
      </c>
      <c r="B5602" t="s">
        <v>29481</v>
      </c>
      <c r="D5602" t="s">
        <v>40</v>
      </c>
      <c r="E5602" t="s">
        <v>41</v>
      </c>
      <c r="G5602" t="s">
        <v>29482</v>
      </c>
      <c r="H5602" t="s">
        <v>29483</v>
      </c>
      <c r="J5602" t="s">
        <v>392</v>
      </c>
      <c r="K5602" t="s">
        <v>393</v>
      </c>
      <c r="L5602">
        <v>33</v>
      </c>
      <c r="M5602" t="s">
        <v>29484</v>
      </c>
      <c r="N5602" t="s">
        <v>2582</v>
      </c>
      <c r="O5602" t="s">
        <v>560</v>
      </c>
      <c r="P5602" t="s">
        <v>560</v>
      </c>
      <c r="Y5602" t="s">
        <v>29485</v>
      </c>
    </row>
    <row r="5603" spans="1:25">
      <c r="A5603" t="s">
        <v>29486</v>
      </c>
      <c r="B5603" t="s">
        <v>29487</v>
      </c>
      <c r="D5603" t="s">
        <v>40</v>
      </c>
      <c r="E5603" t="s">
        <v>41</v>
      </c>
      <c r="G5603" t="s">
        <v>4498</v>
      </c>
      <c r="H5603" t="s">
        <v>1081</v>
      </c>
      <c r="J5603" t="s">
        <v>2042</v>
      </c>
      <c r="K5603" t="s">
        <v>2043</v>
      </c>
      <c r="L5603">
        <v>33</v>
      </c>
      <c r="M5603" t="s">
        <v>29488</v>
      </c>
      <c r="N5603" t="s">
        <v>1266</v>
      </c>
      <c r="O5603" t="s">
        <v>560</v>
      </c>
      <c r="P5603" t="s">
        <v>560</v>
      </c>
      <c r="Y5603" t="s">
        <v>29489</v>
      </c>
    </row>
    <row r="5604" spans="1:25">
      <c r="A5604" t="s">
        <v>29490</v>
      </c>
      <c r="B5604" t="s">
        <v>29491</v>
      </c>
      <c r="D5604" t="s">
        <v>40</v>
      </c>
      <c r="E5604" t="s">
        <v>41</v>
      </c>
      <c r="G5604" t="s">
        <v>3427</v>
      </c>
      <c r="H5604" t="s">
        <v>2078</v>
      </c>
      <c r="J5604" t="s">
        <v>392</v>
      </c>
      <c r="K5604" t="s">
        <v>393</v>
      </c>
      <c r="L5604">
        <v>33</v>
      </c>
      <c r="M5604" t="s">
        <v>29492</v>
      </c>
      <c r="N5604" t="s">
        <v>379</v>
      </c>
      <c r="O5604" t="s">
        <v>560</v>
      </c>
      <c r="P5604" t="s">
        <v>560</v>
      </c>
      <c r="Y5604" t="s">
        <v>29493</v>
      </c>
    </row>
    <row r="5605" spans="1:25">
      <c r="A5605" t="s">
        <v>29494</v>
      </c>
      <c r="B5605" t="s">
        <v>29495</v>
      </c>
      <c r="D5605" t="s">
        <v>40</v>
      </c>
      <c r="E5605" t="s">
        <v>41</v>
      </c>
      <c r="G5605" t="s">
        <v>29496</v>
      </c>
      <c r="H5605" t="s">
        <v>29497</v>
      </c>
      <c r="J5605" t="s">
        <v>392</v>
      </c>
      <c r="K5605" t="s">
        <v>393</v>
      </c>
      <c r="L5605">
        <v>33</v>
      </c>
      <c r="M5605" t="s">
        <v>29498</v>
      </c>
      <c r="N5605" t="s">
        <v>2184</v>
      </c>
      <c r="O5605" t="s">
        <v>560</v>
      </c>
      <c r="P5605" t="s">
        <v>560</v>
      </c>
      <c r="X5605" t="s">
        <v>29499</v>
      </c>
      <c r="Y5605" t="s">
        <v>29500</v>
      </c>
    </row>
    <row r="5606" spans="1:25">
      <c r="A5606" t="s">
        <v>29501</v>
      </c>
      <c r="B5606" t="s">
        <v>29502</v>
      </c>
      <c r="D5606" t="s">
        <v>40</v>
      </c>
      <c r="E5606" t="s">
        <v>41</v>
      </c>
      <c r="G5606" t="s">
        <v>8731</v>
      </c>
      <c r="H5606" t="s">
        <v>29503</v>
      </c>
      <c r="J5606" t="s">
        <v>392</v>
      </c>
      <c r="K5606" t="s">
        <v>393</v>
      </c>
      <c r="L5606">
        <v>33</v>
      </c>
      <c r="M5606" t="s">
        <v>29504</v>
      </c>
      <c r="N5606" t="s">
        <v>394</v>
      </c>
      <c r="O5606" t="s">
        <v>643</v>
      </c>
      <c r="P5606" t="s">
        <v>643</v>
      </c>
      <c r="Y5606" t="s">
        <v>29505</v>
      </c>
    </row>
    <row r="5607" spans="1:25">
      <c r="A5607" t="s">
        <v>29506</v>
      </c>
      <c r="B5607" t="s">
        <v>29507</v>
      </c>
      <c r="D5607" t="s">
        <v>40</v>
      </c>
      <c r="E5607" t="s">
        <v>41</v>
      </c>
      <c r="G5607" t="s">
        <v>29508</v>
      </c>
      <c r="H5607" t="s">
        <v>29508</v>
      </c>
      <c r="J5607" t="s">
        <v>392</v>
      </c>
      <c r="K5607" t="s">
        <v>393</v>
      </c>
      <c r="L5607">
        <v>33</v>
      </c>
      <c r="M5607" t="s">
        <v>29509</v>
      </c>
      <c r="N5607" t="s">
        <v>773</v>
      </c>
      <c r="O5607" t="s">
        <v>643</v>
      </c>
      <c r="P5607" t="s">
        <v>643</v>
      </c>
      <c r="X5607" t="s">
        <v>29510</v>
      </c>
      <c r="Y5607" t="s">
        <v>29511</v>
      </c>
    </row>
    <row r="5608" spans="1:25">
      <c r="A5608" t="s">
        <v>29512</v>
      </c>
      <c r="B5608" t="s">
        <v>29513</v>
      </c>
      <c r="D5608" t="s">
        <v>40</v>
      </c>
      <c r="E5608" t="s">
        <v>41</v>
      </c>
      <c r="G5608" t="s">
        <v>29514</v>
      </c>
      <c r="H5608" t="s">
        <v>15179</v>
      </c>
      <c r="J5608" t="s">
        <v>392</v>
      </c>
      <c r="K5608" t="s">
        <v>393</v>
      </c>
      <c r="L5608">
        <v>33</v>
      </c>
      <c r="M5608" t="s">
        <v>29515</v>
      </c>
      <c r="N5608" t="s">
        <v>2184</v>
      </c>
      <c r="O5608" t="s">
        <v>683</v>
      </c>
      <c r="P5608" t="s">
        <v>683</v>
      </c>
      <c r="X5608" t="s">
        <v>29516</v>
      </c>
      <c r="Y5608" t="s">
        <v>29517</v>
      </c>
    </row>
    <row r="5609" spans="1:25">
      <c r="A5609" t="s">
        <v>29518</v>
      </c>
      <c r="B5609" t="s">
        <v>29519</v>
      </c>
      <c r="D5609" t="s">
        <v>40</v>
      </c>
      <c r="E5609" t="s">
        <v>41</v>
      </c>
      <c r="G5609" t="s">
        <v>29520</v>
      </c>
      <c r="H5609" t="s">
        <v>29521</v>
      </c>
      <c r="J5609" t="s">
        <v>392</v>
      </c>
      <c r="K5609" t="s">
        <v>393</v>
      </c>
      <c r="L5609">
        <v>33</v>
      </c>
      <c r="M5609" t="s">
        <v>29515</v>
      </c>
      <c r="N5609" t="s">
        <v>394</v>
      </c>
      <c r="O5609" t="s">
        <v>683</v>
      </c>
      <c r="P5609" t="s">
        <v>683</v>
      </c>
      <c r="X5609" t="s">
        <v>29522</v>
      </c>
      <c r="Y5609" t="s">
        <v>29523</v>
      </c>
    </row>
    <row r="5610" spans="1:25">
      <c r="A5610" t="s">
        <v>178</v>
      </c>
      <c r="B5610" t="s">
        <v>29524</v>
      </c>
      <c r="D5610" t="s">
        <v>40</v>
      </c>
      <c r="E5610" t="s">
        <v>41</v>
      </c>
      <c r="G5610" t="s">
        <v>29525</v>
      </c>
      <c r="H5610" t="s">
        <v>1632</v>
      </c>
      <c r="J5610" t="s">
        <v>392</v>
      </c>
      <c r="K5610" t="s">
        <v>393</v>
      </c>
      <c r="L5610">
        <v>33</v>
      </c>
      <c r="M5610" t="s">
        <v>29526</v>
      </c>
      <c r="N5610" t="s">
        <v>2322</v>
      </c>
      <c r="O5610" t="s">
        <v>683</v>
      </c>
      <c r="P5610" t="s">
        <v>683</v>
      </c>
      <c r="X5610" t="s">
        <v>29527</v>
      </c>
      <c r="Y5610" t="s">
        <v>29528</v>
      </c>
    </row>
    <row r="5611" spans="1:25">
      <c r="A5611" t="s">
        <v>29529</v>
      </c>
      <c r="B5611" t="s">
        <v>29530</v>
      </c>
      <c r="D5611" t="s">
        <v>40</v>
      </c>
      <c r="E5611" t="s">
        <v>41</v>
      </c>
      <c r="G5611" t="s">
        <v>29531</v>
      </c>
      <c r="H5611" t="s">
        <v>29532</v>
      </c>
      <c r="J5611" t="s">
        <v>392</v>
      </c>
      <c r="K5611" t="s">
        <v>393</v>
      </c>
      <c r="L5611">
        <v>33</v>
      </c>
      <c r="M5611" t="s">
        <v>29533</v>
      </c>
      <c r="N5611" t="s">
        <v>773</v>
      </c>
      <c r="O5611" t="s">
        <v>683</v>
      </c>
      <c r="P5611" t="s">
        <v>683</v>
      </c>
      <c r="X5611" t="s">
        <v>29534</v>
      </c>
      <c r="Y5611" t="s">
        <v>29535</v>
      </c>
    </row>
    <row r="5612" spans="1:25">
      <c r="A5612" t="s">
        <v>29536</v>
      </c>
      <c r="B5612" t="s">
        <v>29537</v>
      </c>
      <c r="D5612" t="s">
        <v>40</v>
      </c>
      <c r="E5612" t="s">
        <v>41</v>
      </c>
      <c r="G5612" t="s">
        <v>29538</v>
      </c>
      <c r="H5612" t="s">
        <v>29539</v>
      </c>
      <c r="J5612" t="s">
        <v>392</v>
      </c>
      <c r="K5612" t="s">
        <v>393</v>
      </c>
      <c r="L5612">
        <v>33</v>
      </c>
      <c r="M5612" t="s">
        <v>29540</v>
      </c>
      <c r="N5612" t="s">
        <v>2322</v>
      </c>
      <c r="O5612" t="s">
        <v>683</v>
      </c>
      <c r="P5612" t="s">
        <v>683</v>
      </c>
      <c r="X5612" t="s">
        <v>29541</v>
      </c>
      <c r="Y5612" t="s">
        <v>29542</v>
      </c>
    </row>
    <row r="5613" spans="1:25">
      <c r="A5613" t="s">
        <v>29543</v>
      </c>
      <c r="B5613" t="s">
        <v>29544</v>
      </c>
      <c r="D5613" t="s">
        <v>40</v>
      </c>
      <c r="E5613" t="s">
        <v>41</v>
      </c>
      <c r="G5613" t="s">
        <v>29545</v>
      </c>
      <c r="H5613" t="s">
        <v>29546</v>
      </c>
      <c r="J5613" t="s">
        <v>392</v>
      </c>
      <c r="K5613" t="s">
        <v>393</v>
      </c>
      <c r="L5613">
        <v>33</v>
      </c>
      <c r="M5613" t="s">
        <v>29547</v>
      </c>
      <c r="N5613" t="s">
        <v>773</v>
      </c>
      <c r="O5613" t="s">
        <v>748</v>
      </c>
      <c r="P5613" t="s">
        <v>748</v>
      </c>
      <c r="X5613" t="s">
        <v>29548</v>
      </c>
      <c r="Y5613" t="s">
        <v>29549</v>
      </c>
    </row>
    <row r="5614" spans="1:25">
      <c r="A5614" t="s">
        <v>29550</v>
      </c>
      <c r="B5614" t="s">
        <v>29551</v>
      </c>
      <c r="D5614" t="s">
        <v>40</v>
      </c>
      <c r="E5614" t="s">
        <v>41</v>
      </c>
      <c r="G5614" t="s">
        <v>29552</v>
      </c>
      <c r="H5614" t="s">
        <v>29553</v>
      </c>
      <c r="J5614" t="s">
        <v>17815</v>
      </c>
      <c r="K5614" t="s">
        <v>17816</v>
      </c>
      <c r="L5614">
        <v>34</v>
      </c>
      <c r="M5614" t="s">
        <v>29554</v>
      </c>
      <c r="N5614" t="s">
        <v>47</v>
      </c>
      <c r="O5614" t="s">
        <v>748</v>
      </c>
      <c r="P5614" t="s">
        <v>748</v>
      </c>
      <c r="X5614" t="s">
        <v>29555</v>
      </c>
      <c r="Y5614" t="s">
        <v>29556</v>
      </c>
    </row>
    <row r="5615" spans="1:25">
      <c r="A5615" t="s">
        <v>29557</v>
      </c>
      <c r="B5615" t="s">
        <v>29558</v>
      </c>
      <c r="D5615" t="s">
        <v>40</v>
      </c>
      <c r="E5615" t="s">
        <v>41</v>
      </c>
      <c r="G5615" t="s">
        <v>29559</v>
      </c>
      <c r="H5615" t="s">
        <v>26966</v>
      </c>
      <c r="J5615" t="s">
        <v>392</v>
      </c>
      <c r="K5615" t="s">
        <v>393</v>
      </c>
      <c r="L5615">
        <v>33</v>
      </c>
      <c r="M5615" t="s">
        <v>29560</v>
      </c>
      <c r="N5615" t="s">
        <v>773</v>
      </c>
      <c r="O5615" t="s">
        <v>748</v>
      </c>
      <c r="P5615" t="s">
        <v>29561</v>
      </c>
      <c r="Y5615" t="s">
        <v>29562</v>
      </c>
    </row>
    <row r="5616" spans="1:25">
      <c r="A5616" t="s">
        <v>29563</v>
      </c>
      <c r="B5616" t="s">
        <v>29564</v>
      </c>
      <c r="D5616" t="s">
        <v>40</v>
      </c>
      <c r="E5616" t="s">
        <v>41</v>
      </c>
      <c r="G5616" t="s">
        <v>29565</v>
      </c>
      <c r="H5616" t="s">
        <v>29566</v>
      </c>
      <c r="J5616" t="s">
        <v>6662</v>
      </c>
      <c r="K5616" t="s">
        <v>6663</v>
      </c>
      <c r="L5616">
        <v>33</v>
      </c>
      <c r="M5616" t="s">
        <v>29567</v>
      </c>
      <c r="N5616" t="s">
        <v>2142</v>
      </c>
      <c r="O5616" t="s">
        <v>741</v>
      </c>
      <c r="P5616" t="s">
        <v>741</v>
      </c>
      <c r="X5616" t="s">
        <v>29568</v>
      </c>
      <c r="Y5616" t="s">
        <v>29569</v>
      </c>
    </row>
    <row r="5617" spans="1:25">
      <c r="A5617" t="s">
        <v>29570</v>
      </c>
      <c r="B5617" t="s">
        <v>29571</v>
      </c>
      <c r="D5617" t="s">
        <v>40</v>
      </c>
      <c r="E5617" t="s">
        <v>41</v>
      </c>
      <c r="G5617" t="s">
        <v>29572</v>
      </c>
      <c r="H5617" t="s">
        <v>29573</v>
      </c>
      <c r="J5617" t="s">
        <v>392</v>
      </c>
      <c r="K5617" t="s">
        <v>393</v>
      </c>
      <c r="L5617">
        <v>33</v>
      </c>
      <c r="M5617" t="s">
        <v>29574</v>
      </c>
      <c r="N5617" t="s">
        <v>2184</v>
      </c>
      <c r="O5617" t="s">
        <v>741</v>
      </c>
      <c r="P5617" t="s">
        <v>741</v>
      </c>
      <c r="Y5617" t="s">
        <v>29575</v>
      </c>
    </row>
    <row r="5618" spans="1:25">
      <c r="A5618" t="s">
        <v>29576</v>
      </c>
      <c r="B5618" t="s">
        <v>29577</v>
      </c>
      <c r="D5618" t="s">
        <v>40</v>
      </c>
      <c r="E5618" t="s">
        <v>41</v>
      </c>
      <c r="G5618" t="s">
        <v>24135</v>
      </c>
      <c r="H5618" t="s">
        <v>29578</v>
      </c>
      <c r="J5618" t="s">
        <v>392</v>
      </c>
      <c r="K5618" t="s">
        <v>393</v>
      </c>
      <c r="L5618">
        <v>33</v>
      </c>
      <c r="M5618" t="s">
        <v>29579</v>
      </c>
      <c r="N5618" t="s">
        <v>2322</v>
      </c>
      <c r="O5618" t="s">
        <v>741</v>
      </c>
      <c r="P5618" t="s">
        <v>741</v>
      </c>
      <c r="X5618" t="s">
        <v>29580</v>
      </c>
      <c r="Y5618" t="s">
        <v>29581</v>
      </c>
    </row>
    <row r="5619" spans="1:25">
      <c r="A5619" t="s">
        <v>29582</v>
      </c>
      <c r="B5619" t="s">
        <v>29583</v>
      </c>
      <c r="D5619" t="s">
        <v>40</v>
      </c>
      <c r="E5619" t="s">
        <v>41</v>
      </c>
      <c r="G5619" t="s">
        <v>29584</v>
      </c>
      <c r="H5619" t="s">
        <v>6711</v>
      </c>
      <c r="J5619" t="s">
        <v>392</v>
      </c>
      <c r="K5619" t="s">
        <v>393</v>
      </c>
      <c r="L5619">
        <v>33</v>
      </c>
      <c r="M5619" t="s">
        <v>29585</v>
      </c>
      <c r="N5619" t="s">
        <v>2142</v>
      </c>
      <c r="O5619" t="s">
        <v>741</v>
      </c>
      <c r="P5619" t="s">
        <v>741</v>
      </c>
      <c r="Y5619" t="s">
        <v>29586</v>
      </c>
    </row>
    <row r="5620" spans="1:25">
      <c r="A5620" t="s">
        <v>29587</v>
      </c>
      <c r="B5620" t="s">
        <v>29588</v>
      </c>
      <c r="D5620" t="s">
        <v>40</v>
      </c>
      <c r="E5620" t="s">
        <v>41</v>
      </c>
      <c r="G5620" t="s">
        <v>29589</v>
      </c>
      <c r="H5620" t="s">
        <v>29590</v>
      </c>
      <c r="J5620" t="s">
        <v>392</v>
      </c>
      <c r="K5620" t="s">
        <v>393</v>
      </c>
      <c r="L5620">
        <v>26</v>
      </c>
      <c r="M5620" t="s">
        <v>29591</v>
      </c>
      <c r="N5620" t="s">
        <v>2322</v>
      </c>
      <c r="O5620" t="s">
        <v>1273</v>
      </c>
      <c r="P5620" t="s">
        <v>1273</v>
      </c>
      <c r="Y5620" t="s">
        <v>29592</v>
      </c>
    </row>
    <row r="5621" spans="1:25">
      <c r="A5621" t="s">
        <v>29593</v>
      </c>
      <c r="B5621" t="s">
        <v>29594</v>
      </c>
      <c r="D5621" t="s">
        <v>40</v>
      </c>
      <c r="E5621" t="s">
        <v>41</v>
      </c>
      <c r="G5621" t="s">
        <v>29595</v>
      </c>
      <c r="H5621" t="s">
        <v>29596</v>
      </c>
      <c r="J5621" t="s">
        <v>392</v>
      </c>
      <c r="K5621" t="s">
        <v>393</v>
      </c>
      <c r="L5621">
        <v>25</v>
      </c>
      <c r="M5621" t="s">
        <v>29591</v>
      </c>
      <c r="N5621" t="s">
        <v>2322</v>
      </c>
      <c r="O5621" t="s">
        <v>449</v>
      </c>
      <c r="P5621" t="s">
        <v>449</v>
      </c>
      <c r="Y5621" t="s">
        <v>29597</v>
      </c>
    </row>
    <row r="5622" spans="1:25">
      <c r="A5622" t="s">
        <v>29598</v>
      </c>
      <c r="B5622" t="s">
        <v>29599</v>
      </c>
      <c r="D5622" t="s">
        <v>40</v>
      </c>
      <c r="E5622" t="s">
        <v>41</v>
      </c>
      <c r="G5622" t="s">
        <v>29600</v>
      </c>
      <c r="H5622" t="s">
        <v>29601</v>
      </c>
      <c r="J5622" t="s">
        <v>392</v>
      </c>
      <c r="K5622" t="s">
        <v>393</v>
      </c>
      <c r="L5622">
        <v>33</v>
      </c>
      <c r="M5622" t="s">
        <v>29602</v>
      </c>
      <c r="N5622" t="s">
        <v>379</v>
      </c>
      <c r="O5622" t="s">
        <v>470</v>
      </c>
      <c r="P5622" t="s">
        <v>470</v>
      </c>
      <c r="X5622" t="s">
        <v>29603</v>
      </c>
      <c r="Y5622" t="s">
        <v>29604</v>
      </c>
    </row>
    <row r="5623" spans="1:25">
      <c r="A5623" t="s">
        <v>178</v>
      </c>
      <c r="B5623" t="s">
        <v>29605</v>
      </c>
      <c r="D5623" t="s">
        <v>40</v>
      </c>
      <c r="E5623" t="s">
        <v>41</v>
      </c>
      <c r="G5623" t="s">
        <v>501</v>
      </c>
      <c r="H5623" t="s">
        <v>9283</v>
      </c>
      <c r="J5623" t="s">
        <v>392</v>
      </c>
      <c r="K5623" t="s">
        <v>393</v>
      </c>
      <c r="L5623">
        <v>35</v>
      </c>
      <c r="M5623" t="s">
        <v>29606</v>
      </c>
      <c r="N5623" t="s">
        <v>394</v>
      </c>
      <c r="O5623" t="s">
        <v>470</v>
      </c>
      <c r="P5623" t="s">
        <v>470</v>
      </c>
      <c r="Y5623" t="s">
        <v>29607</v>
      </c>
    </row>
    <row r="5624" spans="1:25">
      <c r="A5624" t="s">
        <v>29608</v>
      </c>
      <c r="B5624" t="s">
        <v>29609</v>
      </c>
      <c r="D5624" t="s">
        <v>40</v>
      </c>
      <c r="E5624" t="s">
        <v>41</v>
      </c>
      <c r="G5624" t="s">
        <v>29610</v>
      </c>
      <c r="H5624" t="s">
        <v>1857</v>
      </c>
      <c r="J5624" t="s">
        <v>392</v>
      </c>
      <c r="K5624" t="s">
        <v>393</v>
      </c>
      <c r="L5624">
        <v>32</v>
      </c>
      <c r="M5624" t="s">
        <v>29611</v>
      </c>
      <c r="N5624" t="s">
        <v>394</v>
      </c>
      <c r="O5624" t="s">
        <v>1575</v>
      </c>
      <c r="P5624" t="s">
        <v>1575</v>
      </c>
      <c r="X5624" t="s">
        <v>29612</v>
      </c>
      <c r="Y5624" t="s">
        <v>29613</v>
      </c>
    </row>
    <row r="5625" spans="1:25">
      <c r="A5625" t="s">
        <v>29614</v>
      </c>
      <c r="B5625" t="s">
        <v>29615</v>
      </c>
      <c r="D5625" t="s">
        <v>40</v>
      </c>
      <c r="E5625" t="s">
        <v>41</v>
      </c>
      <c r="G5625" t="s">
        <v>29616</v>
      </c>
      <c r="H5625" t="s">
        <v>29617</v>
      </c>
      <c r="J5625" t="s">
        <v>392</v>
      </c>
      <c r="K5625" t="s">
        <v>393</v>
      </c>
      <c r="L5625">
        <v>32</v>
      </c>
      <c r="M5625" t="s">
        <v>29618</v>
      </c>
      <c r="N5625" t="s">
        <v>2212</v>
      </c>
      <c r="O5625" t="s">
        <v>1575</v>
      </c>
      <c r="P5625" t="s">
        <v>1575</v>
      </c>
      <c r="X5625" t="s">
        <v>29619</v>
      </c>
      <c r="Y5625" t="s">
        <v>29620</v>
      </c>
    </row>
    <row r="5626" spans="1:25">
      <c r="A5626" t="s">
        <v>29621</v>
      </c>
      <c r="B5626" t="s">
        <v>29622</v>
      </c>
      <c r="D5626" t="s">
        <v>40</v>
      </c>
      <c r="E5626" t="s">
        <v>41</v>
      </c>
      <c r="G5626" t="s">
        <v>5117</v>
      </c>
      <c r="H5626" t="s">
        <v>29623</v>
      </c>
      <c r="J5626" t="s">
        <v>392</v>
      </c>
      <c r="K5626" t="s">
        <v>393</v>
      </c>
      <c r="L5626">
        <v>32</v>
      </c>
      <c r="M5626" t="s">
        <v>29624</v>
      </c>
      <c r="N5626" t="s">
        <v>394</v>
      </c>
      <c r="O5626" t="s">
        <v>2284</v>
      </c>
      <c r="P5626" t="s">
        <v>2284</v>
      </c>
      <c r="Y5626" t="s">
        <v>29625</v>
      </c>
    </row>
    <row r="5627" spans="1:25">
      <c r="A5627" t="s">
        <v>29626</v>
      </c>
      <c r="B5627" t="s">
        <v>29627</v>
      </c>
      <c r="D5627" t="s">
        <v>40</v>
      </c>
      <c r="E5627" t="s">
        <v>41</v>
      </c>
      <c r="G5627" t="s">
        <v>29628</v>
      </c>
      <c r="H5627" t="s">
        <v>29628</v>
      </c>
      <c r="J5627" t="s">
        <v>392</v>
      </c>
      <c r="K5627" t="s">
        <v>393</v>
      </c>
      <c r="L5627">
        <v>32</v>
      </c>
      <c r="M5627" t="s">
        <v>29629</v>
      </c>
      <c r="N5627" t="s">
        <v>773</v>
      </c>
      <c r="O5627" t="s">
        <v>2284</v>
      </c>
      <c r="P5627" t="s">
        <v>2284</v>
      </c>
      <c r="X5627" t="s">
        <v>29630</v>
      </c>
      <c r="Y5627" t="s">
        <v>29631</v>
      </c>
    </row>
    <row r="5628" spans="1:25">
      <c r="A5628" t="s">
        <v>29632</v>
      </c>
      <c r="B5628" t="s">
        <v>29633</v>
      </c>
      <c r="D5628" t="s">
        <v>40</v>
      </c>
      <c r="E5628" t="s">
        <v>41</v>
      </c>
      <c r="G5628" t="s">
        <v>29634</v>
      </c>
      <c r="H5628" t="s">
        <v>29635</v>
      </c>
      <c r="J5628" t="s">
        <v>392</v>
      </c>
      <c r="K5628" t="s">
        <v>393</v>
      </c>
      <c r="L5628">
        <v>32</v>
      </c>
      <c r="M5628" t="s">
        <v>29636</v>
      </c>
      <c r="N5628" t="s">
        <v>2212</v>
      </c>
      <c r="O5628" t="s">
        <v>2091</v>
      </c>
      <c r="P5628" t="s">
        <v>29637</v>
      </c>
      <c r="X5628" t="s">
        <v>29638</v>
      </c>
      <c r="Y5628" t="s">
        <v>29639</v>
      </c>
    </row>
    <row r="5629" spans="1:25">
      <c r="A5629" t="s">
        <v>29640</v>
      </c>
      <c r="B5629" t="s">
        <v>29641</v>
      </c>
      <c r="D5629" t="s">
        <v>40</v>
      </c>
      <c r="E5629" t="s">
        <v>41</v>
      </c>
      <c r="G5629" t="s">
        <v>9660</v>
      </c>
      <c r="H5629" t="s">
        <v>19165</v>
      </c>
      <c r="J5629" t="s">
        <v>392</v>
      </c>
      <c r="K5629" t="s">
        <v>393</v>
      </c>
      <c r="L5629">
        <v>32</v>
      </c>
      <c r="M5629" t="s">
        <v>29642</v>
      </c>
      <c r="N5629" t="s">
        <v>2212</v>
      </c>
      <c r="O5629" t="s">
        <v>643</v>
      </c>
      <c r="P5629" t="s">
        <v>643</v>
      </c>
      <c r="Y5629" t="s">
        <v>29643</v>
      </c>
    </row>
    <row r="5630" spans="1:25">
      <c r="A5630" t="s">
        <v>29644</v>
      </c>
      <c r="B5630" t="s">
        <v>29645</v>
      </c>
      <c r="D5630" t="s">
        <v>40</v>
      </c>
      <c r="E5630" t="s">
        <v>41</v>
      </c>
      <c r="G5630" t="s">
        <v>1216</v>
      </c>
      <c r="H5630" t="s">
        <v>3186</v>
      </c>
      <c r="J5630" t="s">
        <v>392</v>
      </c>
      <c r="K5630" t="s">
        <v>393</v>
      </c>
      <c r="L5630">
        <v>32</v>
      </c>
      <c r="M5630" t="s">
        <v>29646</v>
      </c>
      <c r="N5630" t="s">
        <v>394</v>
      </c>
      <c r="O5630" t="s">
        <v>2091</v>
      </c>
      <c r="P5630" t="s">
        <v>2091</v>
      </c>
      <c r="Y5630" t="s">
        <v>29647</v>
      </c>
    </row>
    <row r="5631" spans="1:25">
      <c r="A5631" t="s">
        <v>29648</v>
      </c>
      <c r="B5631" t="s">
        <v>29649</v>
      </c>
      <c r="D5631" t="s">
        <v>40</v>
      </c>
      <c r="E5631" t="s">
        <v>41</v>
      </c>
      <c r="G5631" t="s">
        <v>29650</v>
      </c>
      <c r="H5631" t="s">
        <v>19538</v>
      </c>
      <c r="J5631" t="s">
        <v>392</v>
      </c>
      <c r="K5631" t="s">
        <v>393</v>
      </c>
      <c r="L5631">
        <v>32</v>
      </c>
      <c r="M5631" t="s">
        <v>29651</v>
      </c>
      <c r="N5631" t="s">
        <v>2212</v>
      </c>
      <c r="O5631" t="s">
        <v>58</v>
      </c>
      <c r="P5631" t="s">
        <v>58</v>
      </c>
      <c r="X5631" t="s">
        <v>29652</v>
      </c>
      <c r="Y5631" t="s">
        <v>29653</v>
      </c>
    </row>
    <row r="5632" spans="1:25">
      <c r="A5632" t="s">
        <v>29654</v>
      </c>
      <c r="B5632" t="s">
        <v>29655</v>
      </c>
      <c r="D5632" t="s">
        <v>40</v>
      </c>
      <c r="E5632" t="s">
        <v>41</v>
      </c>
      <c r="G5632" t="s">
        <v>29656</v>
      </c>
      <c r="H5632" t="s">
        <v>29657</v>
      </c>
      <c r="J5632" t="s">
        <v>1791</v>
      </c>
      <c r="K5632" t="s">
        <v>1792</v>
      </c>
      <c r="L5632">
        <v>32</v>
      </c>
      <c r="M5632" t="s">
        <v>29658</v>
      </c>
      <c r="N5632" t="s">
        <v>2322</v>
      </c>
      <c r="O5632" t="s">
        <v>58</v>
      </c>
      <c r="P5632" t="s">
        <v>58</v>
      </c>
      <c r="Y5632" t="s">
        <v>29659</v>
      </c>
    </row>
    <row r="5633" spans="1:26">
      <c r="A5633" t="s">
        <v>29660</v>
      </c>
      <c r="B5633" t="s">
        <v>29661</v>
      </c>
      <c r="D5633" t="s">
        <v>40</v>
      </c>
      <c r="E5633" t="s">
        <v>41</v>
      </c>
      <c r="G5633" t="s">
        <v>29662</v>
      </c>
      <c r="H5633" t="s">
        <v>29663</v>
      </c>
      <c r="J5633" t="s">
        <v>392</v>
      </c>
      <c r="K5633" t="s">
        <v>393</v>
      </c>
      <c r="L5633">
        <v>32</v>
      </c>
      <c r="M5633" t="s">
        <v>29664</v>
      </c>
      <c r="N5633" t="s">
        <v>2322</v>
      </c>
      <c r="O5633" t="s">
        <v>261</v>
      </c>
      <c r="P5633" t="s">
        <v>261</v>
      </c>
      <c r="X5633" t="s">
        <v>29665</v>
      </c>
      <c r="Y5633" t="s">
        <v>29666</v>
      </c>
    </row>
    <row r="5634" spans="1:26">
      <c r="A5634" t="s">
        <v>29667</v>
      </c>
      <c r="B5634" t="s">
        <v>29668</v>
      </c>
      <c r="D5634" t="s">
        <v>40</v>
      </c>
      <c r="E5634" t="s">
        <v>41</v>
      </c>
      <c r="G5634" t="s">
        <v>9317</v>
      </c>
      <c r="H5634" t="s">
        <v>11498</v>
      </c>
      <c r="J5634" t="s">
        <v>392</v>
      </c>
      <c r="K5634" t="s">
        <v>393</v>
      </c>
      <c r="L5634">
        <v>32</v>
      </c>
      <c r="M5634" t="s">
        <v>29664</v>
      </c>
      <c r="N5634" t="s">
        <v>773</v>
      </c>
      <c r="O5634" t="s">
        <v>449</v>
      </c>
      <c r="P5634" t="s">
        <v>449</v>
      </c>
      <c r="Y5634" t="s">
        <v>29669</v>
      </c>
    </row>
    <row r="5635" spans="1:26">
      <c r="A5635" t="s">
        <v>29670</v>
      </c>
      <c r="B5635" t="s">
        <v>29671</v>
      </c>
      <c r="D5635" t="s">
        <v>40</v>
      </c>
      <c r="E5635" t="s">
        <v>41</v>
      </c>
      <c r="G5635" t="s">
        <v>10725</v>
      </c>
      <c r="H5635" t="s">
        <v>7189</v>
      </c>
      <c r="J5635" t="s">
        <v>392</v>
      </c>
      <c r="K5635" t="s">
        <v>393</v>
      </c>
      <c r="L5635">
        <v>32</v>
      </c>
      <c r="M5635" t="s">
        <v>29672</v>
      </c>
      <c r="N5635" t="s">
        <v>2142</v>
      </c>
      <c r="O5635" t="s">
        <v>449</v>
      </c>
      <c r="P5635" t="s">
        <v>449</v>
      </c>
      <c r="Y5635" t="s">
        <v>29673</v>
      </c>
    </row>
    <row r="5636" spans="1:26">
      <c r="A5636" t="s">
        <v>29674</v>
      </c>
      <c r="B5636" t="s">
        <v>29675</v>
      </c>
      <c r="D5636" t="s">
        <v>40</v>
      </c>
      <c r="E5636" t="s">
        <v>41</v>
      </c>
      <c r="G5636" t="s">
        <v>29676</v>
      </c>
      <c r="H5636" t="s">
        <v>1541</v>
      </c>
      <c r="J5636" t="s">
        <v>392</v>
      </c>
      <c r="K5636" t="s">
        <v>393</v>
      </c>
      <c r="L5636">
        <v>32</v>
      </c>
      <c r="M5636" t="s">
        <v>29677</v>
      </c>
      <c r="N5636" t="s">
        <v>2212</v>
      </c>
      <c r="O5636" t="s">
        <v>470</v>
      </c>
      <c r="P5636" t="s">
        <v>29678</v>
      </c>
      <c r="X5636" t="s">
        <v>29679</v>
      </c>
      <c r="Y5636" t="s">
        <v>29680</v>
      </c>
      <c r="Z5636" t="s">
        <v>29681</v>
      </c>
    </row>
    <row r="5637" spans="1:26">
      <c r="A5637" t="s">
        <v>29682</v>
      </c>
      <c r="B5637" t="s">
        <v>29683</v>
      </c>
      <c r="D5637" t="s">
        <v>40</v>
      </c>
      <c r="E5637" t="s">
        <v>41</v>
      </c>
      <c r="G5637" t="s">
        <v>29684</v>
      </c>
      <c r="H5637" t="s">
        <v>5506</v>
      </c>
      <c r="J5637" t="s">
        <v>1791</v>
      </c>
      <c r="K5637" t="s">
        <v>1792</v>
      </c>
      <c r="L5637">
        <v>32</v>
      </c>
      <c r="M5637" t="s">
        <v>29685</v>
      </c>
      <c r="N5637" t="s">
        <v>2322</v>
      </c>
      <c r="O5637" t="s">
        <v>470</v>
      </c>
      <c r="P5637" t="s">
        <v>470</v>
      </c>
      <c r="Y5637" t="s">
        <v>29686</v>
      </c>
    </row>
    <row r="5638" spans="1:26">
      <c r="A5638" t="s">
        <v>29687</v>
      </c>
      <c r="B5638" t="s">
        <v>29688</v>
      </c>
      <c r="D5638" t="s">
        <v>40</v>
      </c>
      <c r="E5638" t="s">
        <v>41</v>
      </c>
      <c r="G5638" t="s">
        <v>29689</v>
      </c>
      <c r="H5638" t="s">
        <v>6164</v>
      </c>
      <c r="J5638" t="s">
        <v>392</v>
      </c>
      <c r="K5638" t="s">
        <v>393</v>
      </c>
      <c r="L5638">
        <v>32</v>
      </c>
      <c r="M5638" t="s">
        <v>29690</v>
      </c>
      <c r="N5638" t="s">
        <v>2582</v>
      </c>
      <c r="O5638" t="s">
        <v>470</v>
      </c>
      <c r="P5638" t="s">
        <v>470</v>
      </c>
      <c r="X5638" t="s">
        <v>29691</v>
      </c>
      <c r="Y5638" t="s">
        <v>29692</v>
      </c>
    </row>
    <row r="5639" spans="1:26">
      <c r="A5639" t="s">
        <v>178</v>
      </c>
      <c r="B5639" t="s">
        <v>29693</v>
      </c>
      <c r="D5639" t="s">
        <v>40</v>
      </c>
      <c r="E5639" t="s">
        <v>41</v>
      </c>
      <c r="G5639" t="s">
        <v>29694</v>
      </c>
      <c r="H5639" t="s">
        <v>29695</v>
      </c>
      <c r="J5639" t="s">
        <v>392</v>
      </c>
      <c r="K5639" t="s">
        <v>393</v>
      </c>
      <c r="L5639">
        <v>32</v>
      </c>
      <c r="M5639" t="s">
        <v>29696</v>
      </c>
      <c r="N5639" t="s">
        <v>200</v>
      </c>
      <c r="O5639" t="s">
        <v>470</v>
      </c>
      <c r="P5639" t="s">
        <v>470</v>
      </c>
      <c r="Y5639" t="s">
        <v>29697</v>
      </c>
    </row>
    <row r="5640" spans="1:26">
      <c r="A5640" t="s">
        <v>29698</v>
      </c>
      <c r="B5640" t="s">
        <v>29699</v>
      </c>
      <c r="D5640" t="s">
        <v>40</v>
      </c>
      <c r="E5640" t="s">
        <v>41</v>
      </c>
      <c r="G5640" t="s">
        <v>29700</v>
      </c>
      <c r="H5640" t="s">
        <v>2183</v>
      </c>
      <c r="J5640" t="s">
        <v>2128</v>
      </c>
      <c r="K5640" t="s">
        <v>2129</v>
      </c>
      <c r="L5640">
        <v>32</v>
      </c>
      <c r="M5640" t="s">
        <v>29701</v>
      </c>
      <c r="N5640" t="s">
        <v>379</v>
      </c>
      <c r="O5640" t="s">
        <v>560</v>
      </c>
      <c r="P5640" t="s">
        <v>560</v>
      </c>
      <c r="Y5640" t="s">
        <v>29702</v>
      </c>
    </row>
    <row r="5641" spans="1:26">
      <c r="A5641" t="s">
        <v>29703</v>
      </c>
      <c r="B5641" t="s">
        <v>29704</v>
      </c>
      <c r="D5641" t="s">
        <v>40</v>
      </c>
      <c r="E5641" t="s">
        <v>41</v>
      </c>
      <c r="G5641" t="s">
        <v>7259</v>
      </c>
      <c r="H5641" t="s">
        <v>29705</v>
      </c>
      <c r="J5641" t="s">
        <v>392</v>
      </c>
      <c r="K5641" t="s">
        <v>393</v>
      </c>
      <c r="L5641">
        <v>32</v>
      </c>
      <c r="M5641" t="s">
        <v>29706</v>
      </c>
      <c r="N5641" t="s">
        <v>2212</v>
      </c>
      <c r="O5641" t="s">
        <v>560</v>
      </c>
      <c r="P5641" t="s">
        <v>560</v>
      </c>
      <c r="Y5641" t="s">
        <v>29707</v>
      </c>
    </row>
    <row r="5642" spans="1:26">
      <c r="A5642" t="s">
        <v>29708</v>
      </c>
      <c r="B5642" t="s">
        <v>29709</v>
      </c>
      <c r="D5642" t="s">
        <v>40</v>
      </c>
      <c r="E5642" t="s">
        <v>41</v>
      </c>
      <c r="G5642" t="s">
        <v>3805</v>
      </c>
      <c r="H5642" t="s">
        <v>29710</v>
      </c>
      <c r="J5642" t="s">
        <v>392</v>
      </c>
      <c r="K5642" t="s">
        <v>393</v>
      </c>
      <c r="L5642">
        <v>32</v>
      </c>
      <c r="M5642" t="s">
        <v>29711</v>
      </c>
      <c r="N5642" t="s">
        <v>379</v>
      </c>
      <c r="O5642" t="s">
        <v>560</v>
      </c>
      <c r="P5642" t="s">
        <v>560</v>
      </c>
      <c r="Y5642" t="s">
        <v>29712</v>
      </c>
    </row>
    <row r="5643" spans="1:26">
      <c r="A5643" t="s">
        <v>29713</v>
      </c>
      <c r="B5643" t="s">
        <v>29714</v>
      </c>
      <c r="D5643" t="s">
        <v>40</v>
      </c>
      <c r="E5643" t="s">
        <v>41</v>
      </c>
      <c r="G5643" t="s">
        <v>7951</v>
      </c>
      <c r="H5643" t="s">
        <v>7590</v>
      </c>
      <c r="J5643" t="s">
        <v>392</v>
      </c>
      <c r="K5643" t="s">
        <v>393</v>
      </c>
      <c r="L5643">
        <v>32</v>
      </c>
      <c r="M5643" t="s">
        <v>29715</v>
      </c>
      <c r="N5643" t="s">
        <v>773</v>
      </c>
      <c r="O5643" t="s">
        <v>560</v>
      </c>
      <c r="P5643" t="s">
        <v>560</v>
      </c>
      <c r="Y5643" t="s">
        <v>29716</v>
      </c>
    </row>
    <row r="5644" spans="1:26">
      <c r="A5644" t="s">
        <v>29717</v>
      </c>
      <c r="B5644" t="s">
        <v>29718</v>
      </c>
      <c r="D5644" t="s">
        <v>40</v>
      </c>
      <c r="E5644" t="s">
        <v>41</v>
      </c>
      <c r="G5644" t="s">
        <v>9089</v>
      </c>
      <c r="H5644" t="s">
        <v>1415</v>
      </c>
      <c r="J5644" t="s">
        <v>1791</v>
      </c>
      <c r="K5644" t="s">
        <v>1792</v>
      </c>
      <c r="L5644">
        <v>32</v>
      </c>
      <c r="M5644" t="s">
        <v>29719</v>
      </c>
      <c r="N5644" t="s">
        <v>2322</v>
      </c>
      <c r="O5644" t="s">
        <v>560</v>
      </c>
      <c r="P5644" t="s">
        <v>560</v>
      </c>
      <c r="Y5644" t="s">
        <v>29720</v>
      </c>
    </row>
    <row r="5645" spans="1:26">
      <c r="A5645" t="s">
        <v>29721</v>
      </c>
      <c r="B5645" t="s">
        <v>29722</v>
      </c>
      <c r="D5645" t="s">
        <v>40</v>
      </c>
      <c r="E5645" t="s">
        <v>41</v>
      </c>
      <c r="G5645" t="s">
        <v>3576</v>
      </c>
      <c r="H5645" t="s">
        <v>7330</v>
      </c>
      <c r="J5645" t="s">
        <v>392</v>
      </c>
      <c r="K5645" t="s">
        <v>393</v>
      </c>
      <c r="L5645">
        <v>32</v>
      </c>
      <c r="M5645" t="s">
        <v>29723</v>
      </c>
      <c r="N5645" t="s">
        <v>448</v>
      </c>
      <c r="O5645" t="s">
        <v>643</v>
      </c>
      <c r="P5645" t="s">
        <v>643</v>
      </c>
      <c r="Y5645" t="s">
        <v>29724</v>
      </c>
    </row>
    <row r="5646" spans="1:26">
      <c r="A5646" t="s">
        <v>29725</v>
      </c>
      <c r="B5646" t="s">
        <v>29726</v>
      </c>
      <c r="D5646" t="s">
        <v>40</v>
      </c>
      <c r="E5646" t="s">
        <v>41</v>
      </c>
      <c r="G5646" t="s">
        <v>22017</v>
      </c>
      <c r="H5646" t="s">
        <v>15647</v>
      </c>
      <c r="J5646" t="s">
        <v>21777</v>
      </c>
      <c r="K5646" t="s">
        <v>21777</v>
      </c>
      <c r="L5646">
        <v>32</v>
      </c>
      <c r="M5646" t="s">
        <v>29727</v>
      </c>
      <c r="N5646" t="s">
        <v>379</v>
      </c>
      <c r="O5646" t="s">
        <v>643</v>
      </c>
      <c r="P5646" t="s">
        <v>643</v>
      </c>
      <c r="X5646" t="s">
        <v>29728</v>
      </c>
      <c r="Y5646" t="s">
        <v>29729</v>
      </c>
    </row>
    <row r="5647" spans="1:26">
      <c r="A5647" t="s">
        <v>29730</v>
      </c>
      <c r="B5647" t="s">
        <v>29731</v>
      </c>
      <c r="D5647" t="s">
        <v>40</v>
      </c>
      <c r="E5647" t="s">
        <v>41</v>
      </c>
      <c r="G5647" t="s">
        <v>29732</v>
      </c>
      <c r="H5647" t="s">
        <v>29733</v>
      </c>
      <c r="J5647" t="s">
        <v>6662</v>
      </c>
      <c r="K5647" t="s">
        <v>6663</v>
      </c>
      <c r="L5647">
        <v>32</v>
      </c>
      <c r="M5647" t="s">
        <v>29727</v>
      </c>
      <c r="N5647" t="s">
        <v>2142</v>
      </c>
      <c r="O5647" t="s">
        <v>683</v>
      </c>
      <c r="P5647" t="s">
        <v>683</v>
      </c>
      <c r="X5647" t="s">
        <v>29734</v>
      </c>
      <c r="Y5647" t="s">
        <v>29735</v>
      </c>
    </row>
    <row r="5648" spans="1:26">
      <c r="A5648" t="s">
        <v>29736</v>
      </c>
      <c r="B5648" t="s">
        <v>29737</v>
      </c>
      <c r="D5648" t="s">
        <v>40</v>
      </c>
      <c r="E5648" t="s">
        <v>41</v>
      </c>
      <c r="G5648" t="s">
        <v>8081</v>
      </c>
      <c r="H5648" t="s">
        <v>29738</v>
      </c>
      <c r="J5648" t="s">
        <v>392</v>
      </c>
      <c r="K5648" t="s">
        <v>393</v>
      </c>
      <c r="L5648">
        <v>32</v>
      </c>
      <c r="M5648" t="s">
        <v>29739</v>
      </c>
      <c r="N5648" t="s">
        <v>448</v>
      </c>
      <c r="O5648" t="s">
        <v>683</v>
      </c>
      <c r="P5648" t="s">
        <v>683</v>
      </c>
      <c r="Y5648" t="s">
        <v>29740</v>
      </c>
    </row>
    <row r="5649" spans="1:25">
      <c r="A5649" t="s">
        <v>29741</v>
      </c>
      <c r="B5649" t="s">
        <v>29742</v>
      </c>
      <c r="D5649" t="s">
        <v>40</v>
      </c>
      <c r="E5649" t="s">
        <v>41</v>
      </c>
      <c r="G5649" t="s">
        <v>29743</v>
      </c>
      <c r="H5649" t="s">
        <v>29744</v>
      </c>
      <c r="J5649" t="s">
        <v>392</v>
      </c>
      <c r="K5649" t="s">
        <v>393</v>
      </c>
      <c r="L5649">
        <v>32</v>
      </c>
      <c r="M5649" t="s">
        <v>29745</v>
      </c>
      <c r="N5649" t="s">
        <v>2322</v>
      </c>
      <c r="O5649" t="s">
        <v>683</v>
      </c>
      <c r="P5649" t="s">
        <v>683</v>
      </c>
      <c r="Y5649" t="s">
        <v>29746</v>
      </c>
    </row>
    <row r="5650" spans="1:25">
      <c r="A5650" t="s">
        <v>29747</v>
      </c>
      <c r="B5650" t="s">
        <v>29748</v>
      </c>
      <c r="D5650" t="s">
        <v>40</v>
      </c>
      <c r="E5650" t="s">
        <v>41</v>
      </c>
      <c r="G5650" t="s">
        <v>1784</v>
      </c>
      <c r="H5650" t="s">
        <v>29749</v>
      </c>
      <c r="J5650" t="s">
        <v>392</v>
      </c>
      <c r="K5650" t="s">
        <v>393</v>
      </c>
      <c r="L5650">
        <v>32</v>
      </c>
      <c r="M5650" t="s">
        <v>29750</v>
      </c>
      <c r="N5650" t="s">
        <v>2322</v>
      </c>
      <c r="O5650" t="s">
        <v>748</v>
      </c>
      <c r="P5650" t="s">
        <v>748</v>
      </c>
      <c r="Y5650" t="s">
        <v>29751</v>
      </c>
    </row>
    <row r="5651" spans="1:25">
      <c r="A5651" t="s">
        <v>29752</v>
      </c>
      <c r="B5651" t="s">
        <v>29753</v>
      </c>
      <c r="D5651" t="s">
        <v>40</v>
      </c>
      <c r="E5651" t="s">
        <v>41</v>
      </c>
      <c r="G5651" t="s">
        <v>3723</v>
      </c>
      <c r="H5651" t="s">
        <v>29754</v>
      </c>
      <c r="J5651" t="s">
        <v>392</v>
      </c>
      <c r="K5651" t="s">
        <v>393</v>
      </c>
      <c r="L5651">
        <v>32</v>
      </c>
      <c r="M5651" t="s">
        <v>29750</v>
      </c>
      <c r="N5651" t="s">
        <v>2212</v>
      </c>
      <c r="O5651" t="s">
        <v>748</v>
      </c>
      <c r="P5651" t="s">
        <v>748</v>
      </c>
      <c r="X5651" t="s">
        <v>29755</v>
      </c>
      <c r="Y5651" t="s">
        <v>29756</v>
      </c>
    </row>
    <row r="5652" spans="1:25">
      <c r="A5652" t="s">
        <v>29757</v>
      </c>
      <c r="B5652" t="s">
        <v>29758</v>
      </c>
      <c r="D5652" t="s">
        <v>40</v>
      </c>
      <c r="E5652" t="s">
        <v>41</v>
      </c>
      <c r="G5652" t="s">
        <v>16926</v>
      </c>
      <c r="H5652" t="s">
        <v>4291</v>
      </c>
      <c r="J5652" t="s">
        <v>392</v>
      </c>
      <c r="K5652" t="s">
        <v>393</v>
      </c>
      <c r="L5652">
        <v>32</v>
      </c>
      <c r="M5652" t="s">
        <v>29759</v>
      </c>
      <c r="N5652" t="s">
        <v>379</v>
      </c>
      <c r="O5652" t="s">
        <v>748</v>
      </c>
      <c r="P5652" t="s">
        <v>748</v>
      </c>
      <c r="Y5652" t="s">
        <v>29760</v>
      </c>
    </row>
    <row r="5653" spans="1:25">
      <c r="A5653" t="s">
        <v>29761</v>
      </c>
      <c r="B5653" t="s">
        <v>29762</v>
      </c>
      <c r="D5653" t="s">
        <v>40</v>
      </c>
      <c r="E5653" t="s">
        <v>41</v>
      </c>
      <c r="G5653" t="s">
        <v>29763</v>
      </c>
      <c r="H5653" t="s">
        <v>10832</v>
      </c>
      <c r="J5653" t="s">
        <v>18159</v>
      </c>
      <c r="K5653" t="s">
        <v>18160</v>
      </c>
      <c r="L5653">
        <v>33</v>
      </c>
      <c r="M5653" t="s">
        <v>29764</v>
      </c>
      <c r="N5653" t="s">
        <v>4707</v>
      </c>
      <c r="O5653" t="s">
        <v>748</v>
      </c>
      <c r="P5653" t="s">
        <v>29765</v>
      </c>
      <c r="X5653" t="s">
        <v>29766</v>
      </c>
      <c r="Y5653" t="s">
        <v>29767</v>
      </c>
    </row>
    <row r="5654" spans="1:25">
      <c r="A5654" t="s">
        <v>29768</v>
      </c>
      <c r="B5654" t="s">
        <v>29769</v>
      </c>
      <c r="D5654" t="s">
        <v>40</v>
      </c>
      <c r="E5654" t="s">
        <v>41</v>
      </c>
      <c r="G5654" t="s">
        <v>29770</v>
      </c>
      <c r="H5654" t="s">
        <v>29771</v>
      </c>
      <c r="J5654" t="s">
        <v>392</v>
      </c>
      <c r="K5654" t="s">
        <v>393</v>
      </c>
      <c r="L5654">
        <v>32</v>
      </c>
      <c r="M5654" t="s">
        <v>29772</v>
      </c>
      <c r="N5654" t="s">
        <v>200</v>
      </c>
      <c r="O5654" t="s">
        <v>748</v>
      </c>
      <c r="P5654" t="s">
        <v>748</v>
      </c>
      <c r="X5654" t="s">
        <v>29773</v>
      </c>
      <c r="Y5654" t="s">
        <v>29774</v>
      </c>
    </row>
    <row r="5655" spans="1:25">
      <c r="A5655" t="s">
        <v>29775</v>
      </c>
      <c r="B5655" t="s">
        <v>29776</v>
      </c>
      <c r="D5655" t="s">
        <v>40</v>
      </c>
      <c r="E5655" t="s">
        <v>41</v>
      </c>
      <c r="G5655" t="s">
        <v>210</v>
      </c>
      <c r="H5655" t="s">
        <v>29777</v>
      </c>
      <c r="J5655" t="s">
        <v>392</v>
      </c>
      <c r="K5655" t="s">
        <v>393</v>
      </c>
      <c r="L5655">
        <v>32</v>
      </c>
      <c r="M5655" t="s">
        <v>29778</v>
      </c>
      <c r="N5655" t="s">
        <v>2142</v>
      </c>
      <c r="O5655" t="s">
        <v>748</v>
      </c>
      <c r="P5655" t="s">
        <v>748</v>
      </c>
      <c r="Y5655" t="s">
        <v>29779</v>
      </c>
    </row>
    <row r="5656" spans="1:25">
      <c r="A5656" t="s">
        <v>29780</v>
      </c>
      <c r="B5656" t="s">
        <v>29781</v>
      </c>
      <c r="D5656" t="s">
        <v>40</v>
      </c>
      <c r="E5656" t="s">
        <v>41</v>
      </c>
      <c r="G5656" t="s">
        <v>6836</v>
      </c>
      <c r="H5656" t="s">
        <v>181</v>
      </c>
      <c r="J5656" t="s">
        <v>392</v>
      </c>
      <c r="K5656" t="s">
        <v>393</v>
      </c>
      <c r="L5656">
        <v>32</v>
      </c>
      <c r="M5656" t="s">
        <v>29778</v>
      </c>
      <c r="N5656" t="s">
        <v>448</v>
      </c>
      <c r="O5656" t="s">
        <v>741</v>
      </c>
      <c r="P5656" t="s">
        <v>741</v>
      </c>
      <c r="Y5656" t="s">
        <v>29782</v>
      </c>
    </row>
    <row r="5657" spans="1:25">
      <c r="A5657" t="s">
        <v>29783</v>
      </c>
      <c r="B5657" t="s">
        <v>29784</v>
      </c>
      <c r="D5657" t="s">
        <v>40</v>
      </c>
      <c r="E5657" t="s">
        <v>41</v>
      </c>
      <c r="G5657" t="s">
        <v>29785</v>
      </c>
      <c r="H5657" t="s">
        <v>29786</v>
      </c>
      <c r="J5657" t="s">
        <v>392</v>
      </c>
      <c r="K5657" t="s">
        <v>393</v>
      </c>
      <c r="L5657">
        <v>32</v>
      </c>
      <c r="M5657" t="s">
        <v>29787</v>
      </c>
      <c r="N5657" t="s">
        <v>725</v>
      </c>
      <c r="O5657" t="s">
        <v>741</v>
      </c>
      <c r="P5657" t="s">
        <v>741</v>
      </c>
      <c r="Y5657" t="s">
        <v>29788</v>
      </c>
    </row>
    <row r="5658" spans="1:25">
      <c r="A5658" t="s">
        <v>29789</v>
      </c>
      <c r="B5658" t="s">
        <v>29790</v>
      </c>
      <c r="D5658" t="s">
        <v>40</v>
      </c>
      <c r="E5658" t="s">
        <v>41</v>
      </c>
      <c r="G5658" t="s">
        <v>29791</v>
      </c>
      <c r="H5658" t="s">
        <v>29792</v>
      </c>
      <c r="J5658" t="s">
        <v>392</v>
      </c>
      <c r="K5658" t="s">
        <v>393</v>
      </c>
      <c r="L5658">
        <v>32</v>
      </c>
      <c r="M5658" t="s">
        <v>29787</v>
      </c>
      <c r="N5658" t="s">
        <v>394</v>
      </c>
      <c r="O5658" t="s">
        <v>741</v>
      </c>
      <c r="P5658" t="s">
        <v>741</v>
      </c>
      <c r="Y5658" t="s">
        <v>29793</v>
      </c>
    </row>
    <row r="5659" spans="1:25">
      <c r="A5659" t="s">
        <v>29794</v>
      </c>
      <c r="B5659" t="s">
        <v>29795</v>
      </c>
      <c r="D5659" t="s">
        <v>40</v>
      </c>
      <c r="E5659" t="s">
        <v>41</v>
      </c>
      <c r="G5659" t="s">
        <v>29796</v>
      </c>
      <c r="H5659" t="s">
        <v>29797</v>
      </c>
      <c r="J5659" t="s">
        <v>392</v>
      </c>
      <c r="K5659" t="s">
        <v>393</v>
      </c>
      <c r="L5659">
        <v>32</v>
      </c>
      <c r="M5659" t="s">
        <v>29798</v>
      </c>
      <c r="N5659" t="s">
        <v>2212</v>
      </c>
      <c r="O5659" t="s">
        <v>741</v>
      </c>
      <c r="P5659" t="s">
        <v>741</v>
      </c>
      <c r="X5659" t="s">
        <v>29799</v>
      </c>
      <c r="Y5659" t="s">
        <v>29800</v>
      </c>
    </row>
    <row r="5660" spans="1:25">
      <c r="A5660" t="s">
        <v>29801</v>
      </c>
      <c r="B5660" t="s">
        <v>29802</v>
      </c>
      <c r="D5660" t="s">
        <v>40</v>
      </c>
      <c r="E5660" t="s">
        <v>41</v>
      </c>
      <c r="G5660" t="s">
        <v>29803</v>
      </c>
      <c r="H5660" t="s">
        <v>29804</v>
      </c>
      <c r="J5660" t="s">
        <v>392</v>
      </c>
      <c r="K5660" t="s">
        <v>393</v>
      </c>
      <c r="L5660">
        <v>32</v>
      </c>
      <c r="M5660" t="s">
        <v>29805</v>
      </c>
      <c r="N5660" t="s">
        <v>394</v>
      </c>
      <c r="O5660" t="s">
        <v>741</v>
      </c>
      <c r="P5660" t="s">
        <v>741</v>
      </c>
      <c r="X5660" t="s">
        <v>29806</v>
      </c>
      <c r="Y5660" t="s">
        <v>29807</v>
      </c>
    </row>
    <row r="5661" spans="1:25">
      <c r="A5661" t="s">
        <v>29808</v>
      </c>
      <c r="B5661" t="s">
        <v>29809</v>
      </c>
      <c r="D5661" t="s">
        <v>40</v>
      </c>
      <c r="E5661" t="s">
        <v>41</v>
      </c>
      <c r="G5661" t="s">
        <v>29810</v>
      </c>
      <c r="H5661" t="s">
        <v>5099</v>
      </c>
      <c r="J5661" t="s">
        <v>392</v>
      </c>
      <c r="K5661" t="s">
        <v>393</v>
      </c>
      <c r="L5661">
        <v>32</v>
      </c>
      <c r="M5661" t="s">
        <v>29811</v>
      </c>
      <c r="N5661" t="s">
        <v>2322</v>
      </c>
      <c r="O5661" t="s">
        <v>741</v>
      </c>
      <c r="P5661" t="s">
        <v>741</v>
      </c>
      <c r="Y5661" t="s">
        <v>29812</v>
      </c>
    </row>
    <row r="5662" spans="1:25">
      <c r="A5662" t="s">
        <v>29813</v>
      </c>
      <c r="B5662" t="s">
        <v>29814</v>
      </c>
      <c r="D5662" t="s">
        <v>40</v>
      </c>
      <c r="E5662" t="s">
        <v>41</v>
      </c>
      <c r="G5662" t="s">
        <v>1819</v>
      </c>
      <c r="H5662" t="s">
        <v>29815</v>
      </c>
      <c r="J5662" t="s">
        <v>445</v>
      </c>
      <c r="K5662" t="s">
        <v>446</v>
      </c>
      <c r="L5662">
        <v>28</v>
      </c>
      <c r="M5662" t="s">
        <v>29816</v>
      </c>
      <c r="N5662" t="s">
        <v>2184</v>
      </c>
      <c r="O5662" t="s">
        <v>1102</v>
      </c>
      <c r="P5662" t="s">
        <v>1102</v>
      </c>
      <c r="Y5662" t="s">
        <v>29817</v>
      </c>
    </row>
    <row r="5663" spans="1:25">
      <c r="A5663" t="s">
        <v>29818</v>
      </c>
      <c r="B5663" t="s">
        <v>29819</v>
      </c>
      <c r="D5663" t="s">
        <v>40</v>
      </c>
      <c r="E5663" t="s">
        <v>41</v>
      </c>
      <c r="G5663" t="s">
        <v>10920</v>
      </c>
      <c r="H5663" t="s">
        <v>29820</v>
      </c>
      <c r="J5663" t="s">
        <v>2128</v>
      </c>
      <c r="K5663" t="s">
        <v>2129</v>
      </c>
      <c r="L5663">
        <v>25</v>
      </c>
      <c r="M5663" t="s">
        <v>29821</v>
      </c>
      <c r="N5663" t="s">
        <v>1266</v>
      </c>
      <c r="O5663" t="s">
        <v>1153</v>
      </c>
      <c r="P5663" t="s">
        <v>1153</v>
      </c>
      <c r="Y5663" t="s">
        <v>29822</v>
      </c>
    </row>
    <row r="5664" spans="1:25">
      <c r="A5664" t="s">
        <v>29823</v>
      </c>
      <c r="B5664" t="s">
        <v>29824</v>
      </c>
      <c r="D5664" t="s">
        <v>40</v>
      </c>
      <c r="E5664" t="s">
        <v>41</v>
      </c>
      <c r="G5664" t="s">
        <v>29825</v>
      </c>
      <c r="H5664" t="s">
        <v>29826</v>
      </c>
      <c r="J5664" t="s">
        <v>392</v>
      </c>
      <c r="K5664" t="s">
        <v>393</v>
      </c>
      <c r="L5664">
        <v>31</v>
      </c>
      <c r="M5664" t="s">
        <v>29827</v>
      </c>
      <c r="N5664" t="s">
        <v>394</v>
      </c>
      <c r="O5664" t="s">
        <v>1273</v>
      </c>
      <c r="P5664" t="s">
        <v>1273</v>
      </c>
      <c r="X5664" t="s">
        <v>29828</v>
      </c>
      <c r="Y5664" t="s">
        <v>29829</v>
      </c>
    </row>
    <row r="5665" spans="1:25">
      <c r="A5665" t="s">
        <v>29830</v>
      </c>
      <c r="B5665" t="s">
        <v>29831</v>
      </c>
      <c r="D5665" t="s">
        <v>40</v>
      </c>
      <c r="E5665" t="s">
        <v>41</v>
      </c>
      <c r="G5665" t="s">
        <v>10667</v>
      </c>
      <c r="H5665" t="s">
        <v>29832</v>
      </c>
      <c r="J5665" t="s">
        <v>392</v>
      </c>
      <c r="K5665" t="s">
        <v>393</v>
      </c>
      <c r="L5665">
        <v>31</v>
      </c>
      <c r="M5665" t="s">
        <v>29833</v>
      </c>
      <c r="N5665" t="s">
        <v>2582</v>
      </c>
      <c r="O5665" t="s">
        <v>58</v>
      </c>
      <c r="P5665" t="s">
        <v>58</v>
      </c>
      <c r="Y5665" t="s">
        <v>29834</v>
      </c>
    </row>
    <row r="5666" spans="1:25">
      <c r="A5666" t="s">
        <v>29835</v>
      </c>
      <c r="B5666" t="s">
        <v>29836</v>
      </c>
      <c r="D5666" t="s">
        <v>40</v>
      </c>
      <c r="E5666" t="s">
        <v>41</v>
      </c>
      <c r="G5666" t="s">
        <v>6631</v>
      </c>
      <c r="H5666" t="s">
        <v>875</v>
      </c>
      <c r="J5666" t="s">
        <v>924</v>
      </c>
      <c r="K5666" t="s">
        <v>925</v>
      </c>
      <c r="L5666">
        <v>30</v>
      </c>
      <c r="M5666" t="s">
        <v>29837</v>
      </c>
      <c r="N5666" t="s">
        <v>2184</v>
      </c>
      <c r="O5666" t="s">
        <v>560</v>
      </c>
      <c r="P5666" t="s">
        <v>560</v>
      </c>
      <c r="Y5666" t="s">
        <v>29838</v>
      </c>
    </row>
    <row r="5667" spans="1:25">
      <c r="A5667" t="s">
        <v>29839</v>
      </c>
      <c r="B5667" t="s">
        <v>29840</v>
      </c>
      <c r="D5667" t="s">
        <v>40</v>
      </c>
      <c r="E5667" t="s">
        <v>41</v>
      </c>
      <c r="G5667" t="s">
        <v>27257</v>
      </c>
      <c r="H5667" t="s">
        <v>3142</v>
      </c>
      <c r="J5667" t="s">
        <v>445</v>
      </c>
      <c r="K5667" t="s">
        <v>446</v>
      </c>
      <c r="L5667">
        <v>24</v>
      </c>
      <c r="M5667" t="s">
        <v>29841</v>
      </c>
      <c r="N5667" t="s">
        <v>2184</v>
      </c>
      <c r="O5667" t="s">
        <v>643</v>
      </c>
      <c r="P5667" t="s">
        <v>643</v>
      </c>
      <c r="Y5667" t="s">
        <v>29842</v>
      </c>
    </row>
    <row r="5668" spans="1:25">
      <c r="A5668" t="s">
        <v>29843</v>
      </c>
      <c r="B5668" t="s">
        <v>29844</v>
      </c>
      <c r="D5668" t="s">
        <v>40</v>
      </c>
      <c r="E5668" t="s">
        <v>41</v>
      </c>
      <c r="G5668" t="s">
        <v>29845</v>
      </c>
      <c r="H5668" t="s">
        <v>29846</v>
      </c>
      <c r="J5668" t="s">
        <v>392</v>
      </c>
      <c r="K5668" t="s">
        <v>393</v>
      </c>
      <c r="L5668">
        <v>32</v>
      </c>
      <c r="M5668" t="s">
        <v>29847</v>
      </c>
      <c r="N5668" t="s">
        <v>725</v>
      </c>
      <c r="O5668" t="s">
        <v>1575</v>
      </c>
      <c r="P5668" t="s">
        <v>1575</v>
      </c>
      <c r="X5668" t="s">
        <v>29848</v>
      </c>
      <c r="Y5668" t="s">
        <v>29849</v>
      </c>
    </row>
    <row r="5669" spans="1:25">
      <c r="A5669" t="s">
        <v>29850</v>
      </c>
      <c r="B5669" t="s">
        <v>29851</v>
      </c>
      <c r="D5669" t="s">
        <v>40</v>
      </c>
      <c r="E5669" t="s">
        <v>41</v>
      </c>
      <c r="G5669" t="s">
        <v>7912</v>
      </c>
      <c r="H5669" t="s">
        <v>29852</v>
      </c>
      <c r="J5669" t="s">
        <v>392</v>
      </c>
      <c r="K5669" t="s">
        <v>393</v>
      </c>
      <c r="L5669">
        <v>32</v>
      </c>
      <c r="M5669" t="s">
        <v>29853</v>
      </c>
      <c r="N5669" t="s">
        <v>2184</v>
      </c>
      <c r="O5669" t="s">
        <v>1575</v>
      </c>
      <c r="P5669" t="s">
        <v>1575</v>
      </c>
      <c r="Y5669" t="s">
        <v>29854</v>
      </c>
    </row>
    <row r="5670" spans="1:25">
      <c r="A5670" t="s">
        <v>29855</v>
      </c>
      <c r="B5670" t="s">
        <v>29856</v>
      </c>
      <c r="D5670" t="s">
        <v>40</v>
      </c>
      <c r="E5670" t="s">
        <v>41</v>
      </c>
      <c r="G5670" t="s">
        <v>11407</v>
      </c>
      <c r="H5670" t="s">
        <v>29857</v>
      </c>
      <c r="J5670" t="s">
        <v>392</v>
      </c>
      <c r="K5670" t="s">
        <v>393</v>
      </c>
      <c r="L5670">
        <v>40</v>
      </c>
      <c r="M5670" t="s">
        <v>29858</v>
      </c>
      <c r="N5670" t="s">
        <v>448</v>
      </c>
      <c r="O5670" t="s">
        <v>683</v>
      </c>
      <c r="P5670" t="s">
        <v>683</v>
      </c>
      <c r="X5670" t="s">
        <v>29859</v>
      </c>
      <c r="Y5670" t="s">
        <v>29860</v>
      </c>
    </row>
    <row r="5671" spans="1:25">
      <c r="A5671" t="s">
        <v>29861</v>
      </c>
      <c r="B5671" t="s">
        <v>29862</v>
      </c>
      <c r="D5671" t="s">
        <v>40</v>
      </c>
      <c r="E5671" t="s">
        <v>41</v>
      </c>
      <c r="G5671" t="s">
        <v>29863</v>
      </c>
      <c r="H5671" t="s">
        <v>29864</v>
      </c>
      <c r="J5671" t="s">
        <v>2128</v>
      </c>
      <c r="K5671" t="s">
        <v>2129</v>
      </c>
      <c r="L5671">
        <v>32</v>
      </c>
      <c r="M5671" t="s">
        <v>29865</v>
      </c>
      <c r="N5671" t="s">
        <v>4707</v>
      </c>
      <c r="O5671" t="s">
        <v>48</v>
      </c>
      <c r="P5671" t="s">
        <v>29866</v>
      </c>
      <c r="X5671" t="s">
        <v>29867</v>
      </c>
      <c r="Y5671" t="s">
        <v>29868</v>
      </c>
    </row>
    <row r="5672" spans="1:25">
      <c r="A5672" t="s">
        <v>29869</v>
      </c>
      <c r="B5672" t="s">
        <v>29870</v>
      </c>
      <c r="D5672" t="s">
        <v>40</v>
      </c>
      <c r="E5672" t="s">
        <v>41</v>
      </c>
      <c r="G5672" t="s">
        <v>3241</v>
      </c>
      <c r="H5672" t="s">
        <v>3684</v>
      </c>
      <c r="J5672" t="s">
        <v>392</v>
      </c>
      <c r="K5672" t="s">
        <v>393</v>
      </c>
      <c r="L5672">
        <v>29</v>
      </c>
      <c r="M5672" t="s">
        <v>29871</v>
      </c>
      <c r="N5672" t="s">
        <v>448</v>
      </c>
      <c r="O5672" t="s">
        <v>2716</v>
      </c>
      <c r="P5672" t="s">
        <v>2716</v>
      </c>
      <c r="Y5672" t="s">
        <v>29872</v>
      </c>
    </row>
    <row r="5673" spans="1:25">
      <c r="A5673" t="s">
        <v>29873</v>
      </c>
      <c r="B5673" t="s">
        <v>29874</v>
      </c>
      <c r="D5673" t="s">
        <v>40</v>
      </c>
      <c r="E5673" t="s">
        <v>41</v>
      </c>
      <c r="G5673" t="s">
        <v>29875</v>
      </c>
      <c r="H5673" t="s">
        <v>29876</v>
      </c>
      <c r="J5673" t="s">
        <v>392</v>
      </c>
      <c r="K5673" t="s">
        <v>393</v>
      </c>
      <c r="L5673">
        <v>31</v>
      </c>
      <c r="M5673" t="s">
        <v>29877</v>
      </c>
      <c r="N5673" t="s">
        <v>773</v>
      </c>
      <c r="O5673" t="s">
        <v>1575</v>
      </c>
      <c r="P5673" t="s">
        <v>29878</v>
      </c>
      <c r="X5673" t="s">
        <v>29879</v>
      </c>
      <c r="Y5673" t="s">
        <v>29880</v>
      </c>
    </row>
    <row r="5674" spans="1:25">
      <c r="A5674" t="s">
        <v>29881</v>
      </c>
      <c r="B5674" t="s">
        <v>29882</v>
      </c>
      <c r="D5674" t="s">
        <v>40</v>
      </c>
      <c r="E5674" t="s">
        <v>41</v>
      </c>
      <c r="G5674" t="s">
        <v>29883</v>
      </c>
      <c r="H5674" t="s">
        <v>15922</v>
      </c>
      <c r="J5674" t="s">
        <v>392</v>
      </c>
      <c r="K5674" t="s">
        <v>393</v>
      </c>
      <c r="L5674">
        <v>31</v>
      </c>
      <c r="M5674" t="s">
        <v>29884</v>
      </c>
      <c r="N5674" t="s">
        <v>773</v>
      </c>
      <c r="O5674" t="s">
        <v>1575</v>
      </c>
      <c r="P5674" t="s">
        <v>1575</v>
      </c>
      <c r="X5674" t="s">
        <v>29885</v>
      </c>
      <c r="Y5674" t="s">
        <v>29886</v>
      </c>
    </row>
    <row r="5675" spans="1:25">
      <c r="A5675" t="s">
        <v>29887</v>
      </c>
      <c r="B5675" t="s">
        <v>29888</v>
      </c>
      <c r="D5675" t="s">
        <v>40</v>
      </c>
      <c r="E5675" t="s">
        <v>41</v>
      </c>
      <c r="G5675" t="s">
        <v>246</v>
      </c>
      <c r="H5675" t="s">
        <v>29889</v>
      </c>
      <c r="J5675" t="s">
        <v>392</v>
      </c>
      <c r="K5675" t="s">
        <v>393</v>
      </c>
      <c r="L5675">
        <v>31</v>
      </c>
      <c r="M5675" t="s">
        <v>29890</v>
      </c>
      <c r="N5675" t="s">
        <v>725</v>
      </c>
      <c r="O5675" t="s">
        <v>1575</v>
      </c>
      <c r="P5675" t="s">
        <v>1575</v>
      </c>
      <c r="Y5675" t="s">
        <v>29891</v>
      </c>
    </row>
    <row r="5676" spans="1:25">
      <c r="A5676" t="s">
        <v>29892</v>
      </c>
      <c r="B5676" t="s">
        <v>29893</v>
      </c>
      <c r="D5676" t="s">
        <v>40</v>
      </c>
      <c r="E5676" t="s">
        <v>41</v>
      </c>
      <c r="G5676" t="s">
        <v>2374</v>
      </c>
      <c r="H5676" t="s">
        <v>29894</v>
      </c>
      <c r="J5676" t="s">
        <v>392</v>
      </c>
      <c r="K5676" t="s">
        <v>393</v>
      </c>
      <c r="L5676">
        <v>31</v>
      </c>
      <c r="M5676" t="s">
        <v>29895</v>
      </c>
      <c r="N5676" t="s">
        <v>773</v>
      </c>
      <c r="O5676" t="s">
        <v>2284</v>
      </c>
      <c r="P5676" t="s">
        <v>2284</v>
      </c>
      <c r="Y5676" t="s">
        <v>29896</v>
      </c>
    </row>
    <row r="5677" spans="1:25">
      <c r="A5677" t="s">
        <v>29897</v>
      </c>
      <c r="B5677" t="s">
        <v>29898</v>
      </c>
      <c r="D5677" t="s">
        <v>40</v>
      </c>
      <c r="E5677" t="s">
        <v>41</v>
      </c>
      <c r="G5677" t="s">
        <v>29899</v>
      </c>
      <c r="H5677" t="s">
        <v>29900</v>
      </c>
      <c r="J5677" t="s">
        <v>392</v>
      </c>
      <c r="K5677" t="s">
        <v>393</v>
      </c>
      <c r="L5677">
        <v>31</v>
      </c>
      <c r="M5677" t="s">
        <v>29901</v>
      </c>
      <c r="N5677" t="s">
        <v>773</v>
      </c>
      <c r="O5677" t="s">
        <v>2284</v>
      </c>
      <c r="P5677" t="s">
        <v>2284</v>
      </c>
      <c r="X5677" t="s">
        <v>29902</v>
      </c>
      <c r="Y5677" t="s">
        <v>29903</v>
      </c>
    </row>
    <row r="5678" spans="1:25">
      <c r="A5678" t="s">
        <v>29904</v>
      </c>
      <c r="B5678" t="s">
        <v>29905</v>
      </c>
      <c r="D5678" t="s">
        <v>40</v>
      </c>
      <c r="E5678" t="s">
        <v>41</v>
      </c>
      <c r="G5678" t="s">
        <v>29906</v>
      </c>
      <c r="H5678" t="s">
        <v>27309</v>
      </c>
      <c r="J5678" t="s">
        <v>2042</v>
      </c>
      <c r="K5678" t="s">
        <v>2043</v>
      </c>
      <c r="L5678">
        <v>31</v>
      </c>
      <c r="M5678" t="s">
        <v>29907</v>
      </c>
      <c r="N5678" t="s">
        <v>2184</v>
      </c>
      <c r="O5678" t="s">
        <v>2716</v>
      </c>
      <c r="P5678" t="s">
        <v>2716</v>
      </c>
      <c r="Y5678" t="s">
        <v>29908</v>
      </c>
    </row>
    <row r="5679" spans="1:25">
      <c r="A5679" t="s">
        <v>29909</v>
      </c>
      <c r="B5679" t="s">
        <v>29910</v>
      </c>
      <c r="D5679" t="s">
        <v>40</v>
      </c>
      <c r="E5679" t="s">
        <v>41</v>
      </c>
      <c r="G5679" t="s">
        <v>29911</v>
      </c>
      <c r="H5679" t="s">
        <v>29912</v>
      </c>
      <c r="J5679" t="s">
        <v>392</v>
      </c>
      <c r="K5679" t="s">
        <v>393</v>
      </c>
      <c r="L5679">
        <v>31</v>
      </c>
      <c r="M5679" t="s">
        <v>29913</v>
      </c>
      <c r="N5679" t="s">
        <v>394</v>
      </c>
      <c r="O5679" t="s">
        <v>2716</v>
      </c>
      <c r="P5679" t="s">
        <v>2716</v>
      </c>
      <c r="X5679" t="s">
        <v>29914</v>
      </c>
      <c r="Y5679" t="s">
        <v>29915</v>
      </c>
    </row>
    <row r="5680" spans="1:25">
      <c r="A5680" t="s">
        <v>29916</v>
      </c>
      <c r="B5680" t="s">
        <v>29917</v>
      </c>
      <c r="D5680" t="s">
        <v>40</v>
      </c>
      <c r="E5680" t="s">
        <v>41</v>
      </c>
      <c r="G5680" t="s">
        <v>6734</v>
      </c>
      <c r="H5680" t="s">
        <v>4351</v>
      </c>
      <c r="J5680" t="s">
        <v>2128</v>
      </c>
      <c r="K5680" t="s">
        <v>2129</v>
      </c>
      <c r="L5680">
        <v>31</v>
      </c>
      <c r="M5680" t="s">
        <v>29918</v>
      </c>
      <c r="N5680" t="s">
        <v>2212</v>
      </c>
      <c r="O5680" t="s">
        <v>2716</v>
      </c>
      <c r="P5680" t="s">
        <v>29919</v>
      </c>
      <c r="X5680" t="s">
        <v>29920</v>
      </c>
      <c r="Y5680" t="s">
        <v>29921</v>
      </c>
    </row>
    <row r="5681" spans="1:25">
      <c r="A5681" t="s">
        <v>29922</v>
      </c>
      <c r="B5681" t="s">
        <v>29923</v>
      </c>
      <c r="D5681" t="s">
        <v>40</v>
      </c>
      <c r="E5681" t="s">
        <v>41</v>
      </c>
      <c r="G5681" t="s">
        <v>29924</v>
      </c>
      <c r="H5681" t="s">
        <v>29925</v>
      </c>
      <c r="J5681" t="s">
        <v>392</v>
      </c>
      <c r="K5681" t="s">
        <v>393</v>
      </c>
      <c r="L5681">
        <v>31</v>
      </c>
      <c r="M5681" t="s">
        <v>29926</v>
      </c>
      <c r="N5681" t="s">
        <v>773</v>
      </c>
      <c r="O5681" t="s">
        <v>2091</v>
      </c>
      <c r="P5681" t="s">
        <v>2091</v>
      </c>
      <c r="X5681" t="s">
        <v>29927</v>
      </c>
      <c r="Y5681" t="s">
        <v>29928</v>
      </c>
    </row>
    <row r="5682" spans="1:25">
      <c r="A5682" t="s">
        <v>29929</v>
      </c>
      <c r="B5682" t="s">
        <v>29930</v>
      </c>
      <c r="D5682" t="s">
        <v>40</v>
      </c>
      <c r="E5682" t="s">
        <v>41</v>
      </c>
      <c r="G5682" t="s">
        <v>11005</v>
      </c>
      <c r="H5682" t="s">
        <v>3684</v>
      </c>
      <c r="J5682" t="s">
        <v>392</v>
      </c>
      <c r="K5682" t="s">
        <v>393</v>
      </c>
      <c r="L5682">
        <v>31</v>
      </c>
      <c r="M5682" t="s">
        <v>29931</v>
      </c>
      <c r="N5682" t="s">
        <v>448</v>
      </c>
      <c r="O5682" t="s">
        <v>2091</v>
      </c>
      <c r="P5682" t="s">
        <v>2091</v>
      </c>
      <c r="Y5682" t="s">
        <v>29932</v>
      </c>
    </row>
    <row r="5683" spans="1:25">
      <c r="A5683" t="s">
        <v>29933</v>
      </c>
      <c r="B5683" t="s">
        <v>29934</v>
      </c>
      <c r="D5683" t="s">
        <v>40</v>
      </c>
      <c r="E5683" t="s">
        <v>41</v>
      </c>
      <c r="G5683" t="s">
        <v>29935</v>
      </c>
      <c r="H5683" t="s">
        <v>29936</v>
      </c>
      <c r="J5683" t="s">
        <v>392</v>
      </c>
      <c r="K5683" t="s">
        <v>393</v>
      </c>
      <c r="L5683">
        <v>31</v>
      </c>
      <c r="M5683" t="s">
        <v>29937</v>
      </c>
      <c r="N5683" t="s">
        <v>773</v>
      </c>
      <c r="O5683" t="s">
        <v>2091</v>
      </c>
      <c r="P5683" t="s">
        <v>2091</v>
      </c>
      <c r="X5683" t="s">
        <v>29938</v>
      </c>
      <c r="Y5683" t="s">
        <v>29939</v>
      </c>
    </row>
    <row r="5684" spans="1:25">
      <c r="A5684" t="s">
        <v>29940</v>
      </c>
      <c r="B5684" t="s">
        <v>29941</v>
      </c>
      <c r="D5684" t="s">
        <v>40</v>
      </c>
      <c r="E5684" t="s">
        <v>41</v>
      </c>
      <c r="G5684" t="s">
        <v>29942</v>
      </c>
      <c r="H5684" t="s">
        <v>29942</v>
      </c>
      <c r="J5684" t="s">
        <v>392</v>
      </c>
      <c r="K5684" t="s">
        <v>393</v>
      </c>
      <c r="L5684">
        <v>31</v>
      </c>
      <c r="M5684" t="s">
        <v>29943</v>
      </c>
      <c r="N5684" t="s">
        <v>394</v>
      </c>
      <c r="O5684" t="s">
        <v>58</v>
      </c>
      <c r="P5684" t="s">
        <v>58</v>
      </c>
      <c r="X5684" t="s">
        <v>29944</v>
      </c>
      <c r="Y5684" t="s">
        <v>29945</v>
      </c>
    </row>
    <row r="5685" spans="1:25">
      <c r="A5685" t="s">
        <v>29946</v>
      </c>
      <c r="B5685" t="s">
        <v>29947</v>
      </c>
      <c r="D5685" t="s">
        <v>40</v>
      </c>
      <c r="E5685" t="s">
        <v>41</v>
      </c>
      <c r="G5685" t="s">
        <v>29948</v>
      </c>
      <c r="H5685" t="s">
        <v>8660</v>
      </c>
      <c r="J5685" t="s">
        <v>392</v>
      </c>
      <c r="K5685" t="s">
        <v>393</v>
      </c>
      <c r="L5685">
        <v>31</v>
      </c>
      <c r="M5685" t="s">
        <v>29949</v>
      </c>
      <c r="N5685" t="s">
        <v>773</v>
      </c>
      <c r="O5685" t="s">
        <v>261</v>
      </c>
      <c r="P5685" t="s">
        <v>261</v>
      </c>
      <c r="Y5685" t="s">
        <v>29950</v>
      </c>
    </row>
    <row r="5686" spans="1:25">
      <c r="A5686" t="s">
        <v>29951</v>
      </c>
      <c r="B5686" t="s">
        <v>29952</v>
      </c>
      <c r="D5686" t="s">
        <v>40</v>
      </c>
      <c r="E5686" t="s">
        <v>41</v>
      </c>
      <c r="G5686" t="s">
        <v>29953</v>
      </c>
      <c r="H5686" t="s">
        <v>29954</v>
      </c>
      <c r="J5686" t="s">
        <v>2042</v>
      </c>
      <c r="K5686" t="s">
        <v>2043</v>
      </c>
      <c r="L5686">
        <v>31</v>
      </c>
      <c r="M5686" t="s">
        <v>29955</v>
      </c>
      <c r="N5686" t="s">
        <v>773</v>
      </c>
      <c r="O5686" t="s">
        <v>449</v>
      </c>
      <c r="P5686" t="s">
        <v>449</v>
      </c>
      <c r="X5686" t="s">
        <v>29956</v>
      </c>
      <c r="Y5686" t="s">
        <v>29957</v>
      </c>
    </row>
    <row r="5687" spans="1:25">
      <c r="A5687" t="s">
        <v>29958</v>
      </c>
      <c r="B5687" t="s">
        <v>29959</v>
      </c>
      <c r="D5687" t="s">
        <v>40</v>
      </c>
      <c r="E5687" t="s">
        <v>41</v>
      </c>
      <c r="G5687" t="s">
        <v>29960</v>
      </c>
      <c r="H5687" t="s">
        <v>507</v>
      </c>
      <c r="J5687" t="s">
        <v>392</v>
      </c>
      <c r="K5687" t="s">
        <v>393</v>
      </c>
      <c r="L5687">
        <v>31</v>
      </c>
      <c r="M5687" t="s">
        <v>29961</v>
      </c>
      <c r="N5687" t="s">
        <v>2322</v>
      </c>
      <c r="O5687" t="s">
        <v>449</v>
      </c>
      <c r="P5687" t="s">
        <v>449</v>
      </c>
      <c r="X5687" t="s">
        <v>29962</v>
      </c>
      <c r="Y5687" t="s">
        <v>29963</v>
      </c>
    </row>
    <row r="5688" spans="1:25">
      <c r="A5688" t="s">
        <v>29964</v>
      </c>
      <c r="B5688" t="s">
        <v>29965</v>
      </c>
      <c r="D5688" t="s">
        <v>40</v>
      </c>
      <c r="E5688" t="s">
        <v>41</v>
      </c>
      <c r="G5688" t="s">
        <v>29966</v>
      </c>
      <c r="H5688" t="s">
        <v>29967</v>
      </c>
      <c r="J5688" t="s">
        <v>392</v>
      </c>
      <c r="K5688" t="s">
        <v>393</v>
      </c>
      <c r="L5688">
        <v>31</v>
      </c>
      <c r="M5688" t="s">
        <v>29968</v>
      </c>
      <c r="N5688" t="s">
        <v>773</v>
      </c>
      <c r="O5688" t="s">
        <v>470</v>
      </c>
      <c r="P5688" t="s">
        <v>470</v>
      </c>
      <c r="X5688" t="s">
        <v>29969</v>
      </c>
      <c r="Y5688" t="s">
        <v>29970</v>
      </c>
    </row>
    <row r="5689" spans="1:25">
      <c r="A5689" t="s">
        <v>29971</v>
      </c>
      <c r="B5689" t="s">
        <v>29972</v>
      </c>
      <c r="D5689" t="s">
        <v>40</v>
      </c>
      <c r="E5689" t="s">
        <v>41</v>
      </c>
      <c r="G5689" t="s">
        <v>4032</v>
      </c>
      <c r="H5689" t="s">
        <v>18048</v>
      </c>
      <c r="J5689" t="s">
        <v>2128</v>
      </c>
      <c r="K5689" t="s">
        <v>2129</v>
      </c>
      <c r="L5689">
        <v>32</v>
      </c>
      <c r="M5689" t="s">
        <v>29973</v>
      </c>
      <c r="N5689" t="s">
        <v>2582</v>
      </c>
      <c r="O5689" t="s">
        <v>683</v>
      </c>
      <c r="P5689" t="s">
        <v>683</v>
      </c>
      <c r="Y5689" t="s">
        <v>29974</v>
      </c>
    </row>
    <row r="5690" spans="1:25">
      <c r="A5690" t="s">
        <v>29975</v>
      </c>
      <c r="B5690" t="s">
        <v>29976</v>
      </c>
      <c r="D5690" t="s">
        <v>40</v>
      </c>
      <c r="E5690" t="s">
        <v>41</v>
      </c>
      <c r="G5690" t="s">
        <v>29977</v>
      </c>
      <c r="H5690" t="s">
        <v>29978</v>
      </c>
      <c r="J5690" t="s">
        <v>392</v>
      </c>
      <c r="K5690" t="s">
        <v>393</v>
      </c>
      <c r="L5690">
        <v>31</v>
      </c>
      <c r="M5690" t="s">
        <v>29979</v>
      </c>
      <c r="N5690" t="s">
        <v>4707</v>
      </c>
      <c r="O5690" t="s">
        <v>470</v>
      </c>
      <c r="P5690" t="s">
        <v>29980</v>
      </c>
      <c r="Y5690" t="s">
        <v>29981</v>
      </c>
    </row>
    <row r="5691" spans="1:25">
      <c r="A5691" t="s">
        <v>29982</v>
      </c>
      <c r="B5691" t="s">
        <v>29983</v>
      </c>
      <c r="D5691" t="s">
        <v>40</v>
      </c>
      <c r="E5691" t="s">
        <v>41</v>
      </c>
      <c r="G5691" t="s">
        <v>29984</v>
      </c>
      <c r="H5691" t="s">
        <v>29985</v>
      </c>
      <c r="J5691" t="s">
        <v>2128</v>
      </c>
      <c r="K5691" t="s">
        <v>2129</v>
      </c>
      <c r="L5691">
        <v>32</v>
      </c>
      <c r="M5691" t="s">
        <v>29986</v>
      </c>
      <c r="N5691" t="s">
        <v>725</v>
      </c>
      <c r="O5691" t="s">
        <v>560</v>
      </c>
      <c r="P5691" t="s">
        <v>560</v>
      </c>
      <c r="Y5691" t="s">
        <v>29987</v>
      </c>
    </row>
    <row r="5692" spans="1:25">
      <c r="A5692" t="s">
        <v>29988</v>
      </c>
      <c r="B5692" t="s">
        <v>29989</v>
      </c>
      <c r="D5692" t="s">
        <v>40</v>
      </c>
      <c r="E5692" t="s">
        <v>41</v>
      </c>
      <c r="G5692" t="s">
        <v>216</v>
      </c>
      <c r="H5692" t="s">
        <v>29990</v>
      </c>
      <c r="J5692" t="s">
        <v>392</v>
      </c>
      <c r="K5692" t="s">
        <v>393</v>
      </c>
      <c r="L5692">
        <v>31</v>
      </c>
      <c r="M5692" t="s">
        <v>29991</v>
      </c>
      <c r="N5692" t="s">
        <v>2212</v>
      </c>
      <c r="O5692" t="s">
        <v>470</v>
      </c>
      <c r="P5692" t="s">
        <v>470</v>
      </c>
      <c r="X5692" t="s">
        <v>29992</v>
      </c>
      <c r="Y5692" t="s">
        <v>29993</v>
      </c>
    </row>
    <row r="5693" spans="1:25">
      <c r="A5693" t="s">
        <v>29994</v>
      </c>
      <c r="B5693" t="s">
        <v>29995</v>
      </c>
      <c r="D5693" t="s">
        <v>40</v>
      </c>
      <c r="E5693" t="s">
        <v>41</v>
      </c>
      <c r="G5693" t="s">
        <v>20583</v>
      </c>
      <c r="H5693" t="s">
        <v>430</v>
      </c>
      <c r="J5693" t="s">
        <v>2128</v>
      </c>
      <c r="K5693" t="s">
        <v>2129</v>
      </c>
      <c r="L5693">
        <v>31</v>
      </c>
      <c r="M5693" t="s">
        <v>29996</v>
      </c>
      <c r="N5693" t="s">
        <v>2142</v>
      </c>
      <c r="O5693" t="s">
        <v>470</v>
      </c>
      <c r="P5693" t="s">
        <v>29997</v>
      </c>
      <c r="X5693" t="s">
        <v>29998</v>
      </c>
      <c r="Y5693" t="s">
        <v>29999</v>
      </c>
    </row>
    <row r="5694" spans="1:25">
      <c r="A5694" t="s">
        <v>30000</v>
      </c>
      <c r="B5694" t="s">
        <v>30001</v>
      </c>
      <c r="D5694" t="s">
        <v>40</v>
      </c>
      <c r="E5694" t="s">
        <v>41</v>
      </c>
      <c r="G5694" t="s">
        <v>30002</v>
      </c>
      <c r="H5694" t="s">
        <v>29064</v>
      </c>
      <c r="J5694" t="s">
        <v>392</v>
      </c>
      <c r="K5694" t="s">
        <v>393</v>
      </c>
      <c r="L5694">
        <v>31</v>
      </c>
      <c r="M5694" t="s">
        <v>29996</v>
      </c>
      <c r="N5694" t="s">
        <v>773</v>
      </c>
      <c r="O5694" t="s">
        <v>470</v>
      </c>
      <c r="P5694" t="s">
        <v>470</v>
      </c>
      <c r="X5694" t="s">
        <v>30003</v>
      </c>
      <c r="Y5694" t="s">
        <v>30004</v>
      </c>
    </row>
    <row r="5695" spans="1:25">
      <c r="A5695" t="s">
        <v>30005</v>
      </c>
      <c r="B5695" t="s">
        <v>30006</v>
      </c>
      <c r="D5695" t="s">
        <v>40</v>
      </c>
      <c r="E5695" t="s">
        <v>41</v>
      </c>
      <c r="G5695" t="s">
        <v>11333</v>
      </c>
      <c r="H5695" t="s">
        <v>17183</v>
      </c>
      <c r="J5695" t="s">
        <v>392</v>
      </c>
      <c r="K5695" t="s">
        <v>393</v>
      </c>
      <c r="L5695">
        <v>31</v>
      </c>
      <c r="M5695" t="s">
        <v>30007</v>
      </c>
      <c r="N5695" t="s">
        <v>2212</v>
      </c>
      <c r="O5695" t="s">
        <v>560</v>
      </c>
      <c r="P5695" t="s">
        <v>560</v>
      </c>
      <c r="Y5695" t="s">
        <v>30008</v>
      </c>
    </row>
    <row r="5696" spans="1:25">
      <c r="A5696" t="s">
        <v>30009</v>
      </c>
      <c r="B5696" t="s">
        <v>30010</v>
      </c>
      <c r="D5696" t="s">
        <v>40</v>
      </c>
      <c r="E5696" t="s">
        <v>41</v>
      </c>
      <c r="G5696" t="s">
        <v>30011</v>
      </c>
      <c r="H5696" t="s">
        <v>30012</v>
      </c>
      <c r="J5696" t="s">
        <v>392</v>
      </c>
      <c r="K5696" t="s">
        <v>393</v>
      </c>
      <c r="L5696">
        <v>31</v>
      </c>
      <c r="M5696" t="s">
        <v>30013</v>
      </c>
      <c r="N5696" t="s">
        <v>773</v>
      </c>
      <c r="O5696" t="s">
        <v>560</v>
      </c>
      <c r="P5696" t="s">
        <v>560</v>
      </c>
      <c r="Y5696" t="s">
        <v>30014</v>
      </c>
    </row>
    <row r="5697" spans="1:25">
      <c r="A5697" t="s">
        <v>30015</v>
      </c>
      <c r="B5697" t="s">
        <v>30016</v>
      </c>
      <c r="D5697" t="s">
        <v>40</v>
      </c>
      <c r="E5697" t="s">
        <v>41</v>
      </c>
      <c r="G5697" t="s">
        <v>7072</v>
      </c>
      <c r="H5697" t="s">
        <v>19165</v>
      </c>
      <c r="J5697" t="s">
        <v>771</v>
      </c>
      <c r="K5697" t="s">
        <v>772</v>
      </c>
      <c r="L5697">
        <v>31</v>
      </c>
      <c r="M5697" t="s">
        <v>30017</v>
      </c>
      <c r="N5697" t="s">
        <v>2184</v>
      </c>
      <c r="O5697" t="s">
        <v>560</v>
      </c>
      <c r="P5697" t="s">
        <v>560</v>
      </c>
      <c r="Y5697" t="s">
        <v>30018</v>
      </c>
    </row>
    <row r="5698" spans="1:25">
      <c r="A5698" t="s">
        <v>30019</v>
      </c>
      <c r="B5698" t="s">
        <v>30020</v>
      </c>
      <c r="D5698" t="s">
        <v>40</v>
      </c>
      <c r="E5698" t="s">
        <v>41</v>
      </c>
      <c r="G5698" t="s">
        <v>30021</v>
      </c>
      <c r="H5698" t="s">
        <v>5824</v>
      </c>
      <c r="J5698" t="s">
        <v>924</v>
      </c>
      <c r="K5698" t="s">
        <v>925</v>
      </c>
      <c r="L5698">
        <v>31</v>
      </c>
      <c r="M5698" t="s">
        <v>30022</v>
      </c>
      <c r="N5698" t="s">
        <v>2142</v>
      </c>
      <c r="O5698" t="s">
        <v>560</v>
      </c>
      <c r="P5698" t="s">
        <v>560</v>
      </c>
      <c r="Y5698" t="s">
        <v>30023</v>
      </c>
    </row>
    <row r="5699" spans="1:25">
      <c r="A5699" t="s">
        <v>30024</v>
      </c>
      <c r="B5699" t="s">
        <v>30025</v>
      </c>
      <c r="D5699" t="s">
        <v>40</v>
      </c>
      <c r="E5699" t="s">
        <v>41</v>
      </c>
      <c r="G5699" t="s">
        <v>30026</v>
      </c>
      <c r="H5699" t="s">
        <v>30027</v>
      </c>
      <c r="J5699" t="s">
        <v>6662</v>
      </c>
      <c r="K5699" t="s">
        <v>6663</v>
      </c>
      <c r="L5699">
        <v>22</v>
      </c>
      <c r="M5699" t="s">
        <v>30028</v>
      </c>
      <c r="N5699" t="s">
        <v>2322</v>
      </c>
      <c r="O5699" t="s">
        <v>741</v>
      </c>
      <c r="P5699" t="s">
        <v>741</v>
      </c>
      <c r="X5699" t="s">
        <v>30029</v>
      </c>
      <c r="Y5699" t="s">
        <v>30030</v>
      </c>
    </row>
    <row r="5700" spans="1:25">
      <c r="A5700" t="s">
        <v>30031</v>
      </c>
      <c r="B5700" t="s">
        <v>30032</v>
      </c>
      <c r="D5700" t="s">
        <v>40</v>
      </c>
      <c r="E5700" t="s">
        <v>41</v>
      </c>
      <c r="G5700" t="s">
        <v>30033</v>
      </c>
      <c r="H5700" t="s">
        <v>1650</v>
      </c>
      <c r="J5700" t="s">
        <v>392</v>
      </c>
      <c r="K5700" t="s">
        <v>393</v>
      </c>
      <c r="L5700">
        <v>31</v>
      </c>
      <c r="M5700" t="s">
        <v>30034</v>
      </c>
      <c r="N5700" t="s">
        <v>773</v>
      </c>
      <c r="O5700" t="s">
        <v>643</v>
      </c>
      <c r="P5700" t="s">
        <v>643</v>
      </c>
      <c r="Y5700" t="s">
        <v>30035</v>
      </c>
    </row>
    <row r="5701" spans="1:25">
      <c r="A5701" t="s">
        <v>30036</v>
      </c>
      <c r="B5701" t="s">
        <v>30037</v>
      </c>
      <c r="D5701" t="s">
        <v>40</v>
      </c>
      <c r="E5701" t="s">
        <v>41</v>
      </c>
      <c r="G5701" t="s">
        <v>30038</v>
      </c>
      <c r="H5701" t="s">
        <v>30039</v>
      </c>
      <c r="J5701" t="s">
        <v>392</v>
      </c>
      <c r="K5701" t="s">
        <v>393</v>
      </c>
      <c r="L5701">
        <v>31</v>
      </c>
      <c r="M5701" t="s">
        <v>30040</v>
      </c>
      <c r="N5701" t="s">
        <v>2212</v>
      </c>
      <c r="O5701" t="s">
        <v>643</v>
      </c>
      <c r="P5701" t="s">
        <v>643</v>
      </c>
      <c r="Y5701" t="s">
        <v>30041</v>
      </c>
    </row>
    <row r="5702" spans="1:25">
      <c r="A5702" t="s">
        <v>30042</v>
      </c>
      <c r="B5702" t="s">
        <v>30043</v>
      </c>
      <c r="D5702" t="s">
        <v>40</v>
      </c>
      <c r="E5702" t="s">
        <v>41</v>
      </c>
      <c r="G5702" t="s">
        <v>30044</v>
      </c>
      <c r="H5702" t="s">
        <v>30045</v>
      </c>
      <c r="J5702" t="s">
        <v>2128</v>
      </c>
      <c r="K5702" t="s">
        <v>2129</v>
      </c>
      <c r="L5702">
        <v>31</v>
      </c>
      <c r="M5702" t="s">
        <v>30046</v>
      </c>
      <c r="N5702" t="s">
        <v>4707</v>
      </c>
      <c r="O5702" t="s">
        <v>643</v>
      </c>
      <c r="P5702" t="s">
        <v>30047</v>
      </c>
      <c r="X5702" t="s">
        <v>30048</v>
      </c>
      <c r="Y5702" t="s">
        <v>30049</v>
      </c>
    </row>
    <row r="5703" spans="1:25">
      <c r="A5703" t="s">
        <v>30050</v>
      </c>
      <c r="B5703" t="s">
        <v>30051</v>
      </c>
      <c r="D5703" t="s">
        <v>40</v>
      </c>
      <c r="E5703" t="s">
        <v>41</v>
      </c>
      <c r="G5703" t="s">
        <v>2517</v>
      </c>
      <c r="H5703" t="s">
        <v>30052</v>
      </c>
      <c r="J5703" t="s">
        <v>392</v>
      </c>
      <c r="K5703" t="s">
        <v>393</v>
      </c>
      <c r="L5703">
        <v>31</v>
      </c>
      <c r="M5703" t="s">
        <v>30053</v>
      </c>
      <c r="N5703" t="s">
        <v>725</v>
      </c>
      <c r="O5703" t="s">
        <v>683</v>
      </c>
      <c r="P5703" t="s">
        <v>683</v>
      </c>
      <c r="X5703" t="s">
        <v>30054</v>
      </c>
      <c r="Y5703" t="s">
        <v>30055</v>
      </c>
    </row>
    <row r="5704" spans="1:25">
      <c r="A5704" t="s">
        <v>30056</v>
      </c>
      <c r="B5704" t="s">
        <v>30057</v>
      </c>
      <c r="D5704" t="s">
        <v>40</v>
      </c>
      <c r="E5704" t="s">
        <v>41</v>
      </c>
      <c r="G5704" t="s">
        <v>14442</v>
      </c>
      <c r="H5704" t="s">
        <v>30058</v>
      </c>
      <c r="J5704" t="s">
        <v>392</v>
      </c>
      <c r="K5704" t="s">
        <v>393</v>
      </c>
      <c r="L5704">
        <v>31</v>
      </c>
      <c r="M5704" t="s">
        <v>30059</v>
      </c>
      <c r="N5704" t="s">
        <v>2212</v>
      </c>
      <c r="O5704" t="s">
        <v>683</v>
      </c>
      <c r="P5704" t="s">
        <v>683</v>
      </c>
      <c r="Y5704" t="s">
        <v>30060</v>
      </c>
    </row>
    <row r="5705" spans="1:25">
      <c r="A5705" t="s">
        <v>30061</v>
      </c>
      <c r="B5705" t="s">
        <v>30062</v>
      </c>
      <c r="D5705" t="s">
        <v>40</v>
      </c>
      <c r="E5705" t="s">
        <v>41</v>
      </c>
      <c r="G5705" t="s">
        <v>677</v>
      </c>
      <c r="H5705" t="s">
        <v>20000</v>
      </c>
      <c r="J5705" t="s">
        <v>392</v>
      </c>
      <c r="K5705" t="s">
        <v>393</v>
      </c>
      <c r="L5705">
        <v>31</v>
      </c>
      <c r="M5705" t="s">
        <v>30063</v>
      </c>
      <c r="N5705" t="s">
        <v>2142</v>
      </c>
      <c r="O5705" t="s">
        <v>683</v>
      </c>
      <c r="P5705" t="s">
        <v>683</v>
      </c>
      <c r="Y5705" t="s">
        <v>30064</v>
      </c>
    </row>
    <row r="5706" spans="1:25">
      <c r="A5706" t="s">
        <v>30065</v>
      </c>
      <c r="B5706" t="s">
        <v>30066</v>
      </c>
      <c r="D5706" t="s">
        <v>40</v>
      </c>
      <c r="E5706" t="s">
        <v>41</v>
      </c>
      <c r="G5706" t="s">
        <v>30067</v>
      </c>
      <c r="H5706" t="s">
        <v>5605</v>
      </c>
      <c r="J5706" t="s">
        <v>392</v>
      </c>
      <c r="K5706" t="s">
        <v>393</v>
      </c>
      <c r="L5706">
        <v>31</v>
      </c>
      <c r="M5706" t="s">
        <v>30068</v>
      </c>
      <c r="N5706" t="s">
        <v>448</v>
      </c>
      <c r="O5706" t="s">
        <v>683</v>
      </c>
      <c r="P5706" t="s">
        <v>683</v>
      </c>
      <c r="X5706" t="s">
        <v>30069</v>
      </c>
      <c r="Y5706" t="s">
        <v>30070</v>
      </c>
    </row>
    <row r="5707" spans="1:25">
      <c r="A5707" t="s">
        <v>30071</v>
      </c>
      <c r="B5707" t="s">
        <v>30072</v>
      </c>
      <c r="D5707" t="s">
        <v>40</v>
      </c>
      <c r="E5707" t="s">
        <v>41</v>
      </c>
      <c r="G5707" t="s">
        <v>5198</v>
      </c>
      <c r="H5707" t="s">
        <v>1159</v>
      </c>
      <c r="J5707" t="s">
        <v>1791</v>
      </c>
      <c r="K5707" t="s">
        <v>1792</v>
      </c>
      <c r="L5707">
        <v>31</v>
      </c>
      <c r="M5707" t="s">
        <v>30073</v>
      </c>
      <c r="N5707" t="s">
        <v>379</v>
      </c>
      <c r="O5707" t="s">
        <v>683</v>
      </c>
      <c r="P5707" t="s">
        <v>683</v>
      </c>
      <c r="X5707" t="s">
        <v>30074</v>
      </c>
      <c r="Y5707" t="s">
        <v>30075</v>
      </c>
    </row>
    <row r="5708" spans="1:25">
      <c r="A5708" t="s">
        <v>30076</v>
      </c>
      <c r="B5708" t="s">
        <v>30077</v>
      </c>
      <c r="D5708" t="s">
        <v>40</v>
      </c>
      <c r="E5708" t="s">
        <v>41</v>
      </c>
      <c r="G5708" t="s">
        <v>30078</v>
      </c>
      <c r="H5708" t="s">
        <v>11744</v>
      </c>
      <c r="J5708" t="s">
        <v>392</v>
      </c>
      <c r="K5708" t="s">
        <v>393</v>
      </c>
      <c r="L5708">
        <v>31</v>
      </c>
      <c r="M5708" t="s">
        <v>30079</v>
      </c>
      <c r="N5708" t="s">
        <v>725</v>
      </c>
      <c r="O5708" t="s">
        <v>683</v>
      </c>
      <c r="P5708" t="s">
        <v>683</v>
      </c>
      <c r="X5708" t="s">
        <v>30080</v>
      </c>
      <c r="Y5708" t="s">
        <v>30081</v>
      </c>
    </row>
    <row r="5709" spans="1:25">
      <c r="A5709" t="s">
        <v>30082</v>
      </c>
      <c r="B5709" t="s">
        <v>30083</v>
      </c>
      <c r="D5709" t="s">
        <v>40</v>
      </c>
      <c r="E5709" t="s">
        <v>41</v>
      </c>
      <c r="G5709" t="s">
        <v>30084</v>
      </c>
      <c r="H5709" t="s">
        <v>15794</v>
      </c>
      <c r="J5709" t="s">
        <v>392</v>
      </c>
      <c r="K5709" t="s">
        <v>393</v>
      </c>
      <c r="L5709">
        <v>31</v>
      </c>
      <c r="M5709" t="s">
        <v>30085</v>
      </c>
      <c r="N5709" t="s">
        <v>773</v>
      </c>
      <c r="O5709" t="s">
        <v>683</v>
      </c>
      <c r="P5709" t="s">
        <v>683</v>
      </c>
      <c r="Y5709" t="s">
        <v>30086</v>
      </c>
    </row>
    <row r="5710" spans="1:25">
      <c r="A5710" t="s">
        <v>178</v>
      </c>
      <c r="B5710" t="s">
        <v>30087</v>
      </c>
      <c r="D5710" t="s">
        <v>40</v>
      </c>
      <c r="E5710" t="s">
        <v>41</v>
      </c>
      <c r="G5710" t="s">
        <v>900</v>
      </c>
      <c r="H5710" t="s">
        <v>7818</v>
      </c>
      <c r="J5710" t="s">
        <v>392</v>
      </c>
      <c r="K5710" t="s">
        <v>393</v>
      </c>
      <c r="L5710">
        <v>31</v>
      </c>
      <c r="M5710" t="s">
        <v>30088</v>
      </c>
      <c r="N5710" t="s">
        <v>773</v>
      </c>
      <c r="O5710" t="s">
        <v>748</v>
      </c>
      <c r="P5710" t="s">
        <v>748</v>
      </c>
      <c r="Y5710" t="s">
        <v>30089</v>
      </c>
    </row>
    <row r="5711" spans="1:25">
      <c r="A5711" t="s">
        <v>30090</v>
      </c>
      <c r="B5711" t="s">
        <v>30091</v>
      </c>
      <c r="D5711" t="s">
        <v>40</v>
      </c>
      <c r="E5711" t="s">
        <v>41</v>
      </c>
      <c r="G5711" t="s">
        <v>30092</v>
      </c>
      <c r="H5711" t="s">
        <v>30093</v>
      </c>
      <c r="J5711" t="s">
        <v>392</v>
      </c>
      <c r="K5711" t="s">
        <v>393</v>
      </c>
      <c r="L5711">
        <v>31</v>
      </c>
      <c r="M5711" t="s">
        <v>30094</v>
      </c>
      <c r="N5711" t="s">
        <v>4707</v>
      </c>
      <c r="O5711" t="s">
        <v>748</v>
      </c>
      <c r="P5711" t="s">
        <v>748</v>
      </c>
      <c r="Y5711" t="s">
        <v>30095</v>
      </c>
    </row>
    <row r="5712" spans="1:25">
      <c r="A5712" t="s">
        <v>30096</v>
      </c>
      <c r="B5712" t="s">
        <v>30097</v>
      </c>
      <c r="D5712" t="s">
        <v>40</v>
      </c>
      <c r="E5712" t="s">
        <v>41</v>
      </c>
      <c r="G5712" t="s">
        <v>1038</v>
      </c>
      <c r="H5712" t="s">
        <v>30098</v>
      </c>
      <c r="J5712" t="s">
        <v>392</v>
      </c>
      <c r="K5712" t="s">
        <v>393</v>
      </c>
      <c r="L5712">
        <v>31</v>
      </c>
      <c r="M5712" t="s">
        <v>30099</v>
      </c>
      <c r="N5712" t="s">
        <v>2322</v>
      </c>
      <c r="O5712" t="s">
        <v>748</v>
      </c>
      <c r="P5712" t="s">
        <v>748</v>
      </c>
      <c r="Y5712" t="s">
        <v>30100</v>
      </c>
    </row>
    <row r="5713" spans="1:25">
      <c r="A5713" t="s">
        <v>30101</v>
      </c>
      <c r="B5713" t="s">
        <v>30102</v>
      </c>
      <c r="D5713" t="s">
        <v>40</v>
      </c>
      <c r="E5713" t="s">
        <v>41</v>
      </c>
      <c r="G5713" t="s">
        <v>30103</v>
      </c>
      <c r="H5713" t="s">
        <v>30104</v>
      </c>
      <c r="J5713" t="s">
        <v>392</v>
      </c>
      <c r="K5713" t="s">
        <v>393</v>
      </c>
      <c r="L5713">
        <v>31</v>
      </c>
      <c r="M5713" t="s">
        <v>30105</v>
      </c>
      <c r="N5713" t="s">
        <v>2142</v>
      </c>
      <c r="O5713" t="s">
        <v>748</v>
      </c>
      <c r="P5713" t="s">
        <v>748</v>
      </c>
      <c r="X5713" t="s">
        <v>30106</v>
      </c>
      <c r="Y5713" t="s">
        <v>30107</v>
      </c>
    </row>
    <row r="5714" spans="1:25">
      <c r="A5714" t="s">
        <v>30108</v>
      </c>
      <c r="B5714" t="s">
        <v>30109</v>
      </c>
      <c r="D5714" t="s">
        <v>40</v>
      </c>
      <c r="E5714" t="s">
        <v>41</v>
      </c>
      <c r="G5714" t="s">
        <v>30110</v>
      </c>
      <c r="H5714" t="s">
        <v>1081</v>
      </c>
      <c r="J5714" t="s">
        <v>392</v>
      </c>
      <c r="K5714" t="s">
        <v>393</v>
      </c>
      <c r="L5714">
        <v>31</v>
      </c>
      <c r="M5714" t="s">
        <v>30111</v>
      </c>
      <c r="N5714" t="s">
        <v>773</v>
      </c>
      <c r="O5714" t="s">
        <v>748</v>
      </c>
      <c r="P5714" t="s">
        <v>748</v>
      </c>
      <c r="X5714" t="s">
        <v>30112</v>
      </c>
      <c r="Y5714" t="s">
        <v>30113</v>
      </c>
    </row>
    <row r="5715" spans="1:25">
      <c r="A5715" t="s">
        <v>30114</v>
      </c>
      <c r="B5715" t="s">
        <v>30115</v>
      </c>
      <c r="D5715" t="s">
        <v>40</v>
      </c>
      <c r="E5715" t="s">
        <v>41</v>
      </c>
      <c r="G5715" t="s">
        <v>30116</v>
      </c>
      <c r="H5715" t="s">
        <v>30117</v>
      </c>
      <c r="J5715" t="s">
        <v>392</v>
      </c>
      <c r="K5715" t="s">
        <v>393</v>
      </c>
      <c r="L5715">
        <v>31</v>
      </c>
      <c r="M5715" t="s">
        <v>30118</v>
      </c>
      <c r="N5715" t="s">
        <v>448</v>
      </c>
      <c r="O5715" t="s">
        <v>748</v>
      </c>
      <c r="P5715" t="s">
        <v>748</v>
      </c>
      <c r="X5715" t="s">
        <v>30119</v>
      </c>
      <c r="Y5715" t="s">
        <v>30120</v>
      </c>
    </row>
    <row r="5716" spans="1:25">
      <c r="A5716" t="s">
        <v>30121</v>
      </c>
      <c r="B5716" t="s">
        <v>30122</v>
      </c>
      <c r="D5716" t="s">
        <v>40</v>
      </c>
      <c r="E5716" t="s">
        <v>41</v>
      </c>
      <c r="G5716" t="s">
        <v>30123</v>
      </c>
      <c r="H5716" t="s">
        <v>30124</v>
      </c>
      <c r="J5716" t="s">
        <v>392</v>
      </c>
      <c r="K5716" t="s">
        <v>393</v>
      </c>
      <c r="L5716">
        <v>21</v>
      </c>
      <c r="M5716" t="s">
        <v>30125</v>
      </c>
      <c r="N5716" t="s">
        <v>725</v>
      </c>
      <c r="O5716" t="s">
        <v>2716</v>
      </c>
      <c r="P5716" t="s">
        <v>2716</v>
      </c>
      <c r="Y5716" t="s">
        <v>30126</v>
      </c>
    </row>
    <row r="5717" spans="1:25">
      <c r="A5717" t="s">
        <v>30127</v>
      </c>
      <c r="B5717" t="s">
        <v>30128</v>
      </c>
      <c r="D5717" t="s">
        <v>40</v>
      </c>
      <c r="E5717" t="s">
        <v>41</v>
      </c>
      <c r="G5717" t="s">
        <v>30129</v>
      </c>
      <c r="H5717" t="s">
        <v>30130</v>
      </c>
      <c r="J5717" t="s">
        <v>445</v>
      </c>
      <c r="K5717" t="s">
        <v>446</v>
      </c>
      <c r="L5717">
        <v>28</v>
      </c>
      <c r="M5717" t="s">
        <v>30125</v>
      </c>
      <c r="N5717" t="s">
        <v>2892</v>
      </c>
      <c r="O5717" t="s">
        <v>1019</v>
      </c>
      <c r="P5717" t="s">
        <v>30131</v>
      </c>
      <c r="X5717" t="s">
        <v>30132</v>
      </c>
      <c r="Y5717" t="s">
        <v>30133</v>
      </c>
    </row>
    <row r="5718" spans="1:25">
      <c r="A5718" t="s">
        <v>30134</v>
      </c>
      <c r="B5718" t="s">
        <v>30135</v>
      </c>
      <c r="D5718" t="s">
        <v>40</v>
      </c>
      <c r="E5718" t="s">
        <v>41</v>
      </c>
      <c r="G5718" t="s">
        <v>30136</v>
      </c>
      <c r="H5718" t="s">
        <v>30137</v>
      </c>
      <c r="J5718" t="s">
        <v>392</v>
      </c>
      <c r="K5718" t="s">
        <v>393</v>
      </c>
      <c r="L5718">
        <v>31</v>
      </c>
      <c r="M5718" t="s">
        <v>30138</v>
      </c>
      <c r="N5718" t="s">
        <v>773</v>
      </c>
      <c r="O5718" t="s">
        <v>741</v>
      </c>
      <c r="P5718" t="s">
        <v>741</v>
      </c>
      <c r="X5718" t="s">
        <v>30139</v>
      </c>
      <c r="Y5718" t="s">
        <v>30140</v>
      </c>
    </row>
    <row r="5719" spans="1:25">
      <c r="A5719" t="s">
        <v>30141</v>
      </c>
      <c r="B5719" t="s">
        <v>30142</v>
      </c>
      <c r="D5719" t="s">
        <v>40</v>
      </c>
      <c r="E5719" t="s">
        <v>41</v>
      </c>
      <c r="G5719" t="s">
        <v>30143</v>
      </c>
      <c r="H5719" t="s">
        <v>30144</v>
      </c>
      <c r="J5719" t="s">
        <v>392</v>
      </c>
      <c r="K5719" t="s">
        <v>393</v>
      </c>
      <c r="L5719">
        <v>31</v>
      </c>
      <c r="M5719" t="s">
        <v>30145</v>
      </c>
      <c r="N5719" t="s">
        <v>2322</v>
      </c>
      <c r="O5719" t="s">
        <v>741</v>
      </c>
      <c r="P5719" t="s">
        <v>741</v>
      </c>
      <c r="X5719" t="s">
        <v>30146</v>
      </c>
      <c r="Y5719" t="s">
        <v>30147</v>
      </c>
    </row>
    <row r="5720" spans="1:25">
      <c r="A5720" t="s">
        <v>30148</v>
      </c>
      <c r="B5720" t="s">
        <v>30149</v>
      </c>
      <c r="D5720" t="s">
        <v>40</v>
      </c>
      <c r="E5720" t="s">
        <v>41</v>
      </c>
      <c r="G5720" t="s">
        <v>30150</v>
      </c>
      <c r="H5720" t="s">
        <v>30151</v>
      </c>
      <c r="J5720" t="s">
        <v>392</v>
      </c>
      <c r="K5720" t="s">
        <v>393</v>
      </c>
      <c r="L5720">
        <v>31</v>
      </c>
      <c r="M5720" t="s">
        <v>30152</v>
      </c>
      <c r="N5720" t="s">
        <v>4707</v>
      </c>
      <c r="O5720" t="s">
        <v>683</v>
      </c>
      <c r="P5720" t="s">
        <v>683</v>
      </c>
      <c r="X5720" t="s">
        <v>30153</v>
      </c>
      <c r="Y5720" t="s">
        <v>30154</v>
      </c>
    </row>
    <row r="5721" spans="1:25">
      <c r="A5721" t="s">
        <v>30155</v>
      </c>
      <c r="B5721" t="s">
        <v>30156</v>
      </c>
      <c r="D5721" t="s">
        <v>40</v>
      </c>
      <c r="E5721" t="s">
        <v>41</v>
      </c>
      <c r="G5721" t="s">
        <v>30157</v>
      </c>
      <c r="H5721" t="s">
        <v>341</v>
      </c>
      <c r="J5721" t="s">
        <v>392</v>
      </c>
      <c r="K5721" t="s">
        <v>393</v>
      </c>
      <c r="L5721">
        <v>31</v>
      </c>
      <c r="M5721" t="s">
        <v>30158</v>
      </c>
      <c r="N5721" t="s">
        <v>725</v>
      </c>
      <c r="O5721" t="s">
        <v>741</v>
      </c>
      <c r="P5721" t="s">
        <v>30159</v>
      </c>
      <c r="X5721" t="s">
        <v>30160</v>
      </c>
      <c r="Y5721" t="s">
        <v>30161</v>
      </c>
    </row>
    <row r="5722" spans="1:25">
      <c r="A5722" t="s">
        <v>30162</v>
      </c>
      <c r="B5722" t="s">
        <v>30163</v>
      </c>
      <c r="D5722" t="s">
        <v>40</v>
      </c>
      <c r="E5722" t="s">
        <v>41</v>
      </c>
      <c r="G5722" t="s">
        <v>30164</v>
      </c>
      <c r="H5722" t="s">
        <v>30165</v>
      </c>
      <c r="J5722" t="s">
        <v>392</v>
      </c>
      <c r="K5722" t="s">
        <v>393</v>
      </c>
      <c r="L5722">
        <v>31</v>
      </c>
      <c r="M5722" t="s">
        <v>30166</v>
      </c>
      <c r="N5722" t="s">
        <v>2322</v>
      </c>
      <c r="O5722" t="s">
        <v>1102</v>
      </c>
      <c r="P5722" t="s">
        <v>1102</v>
      </c>
      <c r="X5722" t="s">
        <v>30167</v>
      </c>
      <c r="Y5722" t="s">
        <v>30168</v>
      </c>
    </row>
    <row r="5723" spans="1:25">
      <c r="A5723" t="s">
        <v>30169</v>
      </c>
      <c r="B5723" t="s">
        <v>30170</v>
      </c>
      <c r="D5723" t="s">
        <v>40</v>
      </c>
      <c r="E5723" t="s">
        <v>41</v>
      </c>
      <c r="G5723" t="s">
        <v>30171</v>
      </c>
      <c r="H5723" t="s">
        <v>30172</v>
      </c>
      <c r="J5723" t="s">
        <v>392</v>
      </c>
      <c r="K5723" t="s">
        <v>393</v>
      </c>
      <c r="L5723">
        <v>29</v>
      </c>
      <c r="M5723" t="s">
        <v>30173</v>
      </c>
      <c r="N5723" t="s">
        <v>2322</v>
      </c>
      <c r="O5723" t="s">
        <v>748</v>
      </c>
      <c r="P5723" t="s">
        <v>748</v>
      </c>
      <c r="Y5723" t="s">
        <v>30174</v>
      </c>
    </row>
    <row r="5724" spans="1:25">
      <c r="A5724" t="s">
        <v>30175</v>
      </c>
      <c r="B5724" t="s">
        <v>30176</v>
      </c>
      <c r="D5724" t="s">
        <v>40</v>
      </c>
      <c r="E5724" t="s">
        <v>41</v>
      </c>
      <c r="G5724" t="s">
        <v>30177</v>
      </c>
      <c r="H5724" t="s">
        <v>30177</v>
      </c>
      <c r="J5724" t="s">
        <v>392</v>
      </c>
      <c r="K5724" t="s">
        <v>393</v>
      </c>
      <c r="L5724">
        <v>21</v>
      </c>
      <c r="M5724" t="s">
        <v>30178</v>
      </c>
      <c r="N5724" t="s">
        <v>2582</v>
      </c>
      <c r="O5724" t="s">
        <v>1019</v>
      </c>
      <c r="P5724" t="s">
        <v>1019</v>
      </c>
      <c r="X5724" t="s">
        <v>30179</v>
      </c>
      <c r="Y5724" t="s">
        <v>30180</v>
      </c>
    </row>
    <row r="5725" spans="1:25">
      <c r="A5725" t="s">
        <v>30181</v>
      </c>
      <c r="B5725" t="s">
        <v>30182</v>
      </c>
      <c r="D5725" t="s">
        <v>40</v>
      </c>
      <c r="E5725" t="s">
        <v>41</v>
      </c>
      <c r="G5725" t="s">
        <v>30183</v>
      </c>
      <c r="H5725" t="s">
        <v>1535</v>
      </c>
      <c r="J5725" t="s">
        <v>2042</v>
      </c>
      <c r="K5725" t="s">
        <v>2043</v>
      </c>
      <c r="L5725">
        <v>21</v>
      </c>
      <c r="M5725" t="s">
        <v>30184</v>
      </c>
      <c r="N5725" t="s">
        <v>2582</v>
      </c>
      <c r="O5725" t="s">
        <v>643</v>
      </c>
      <c r="P5725" t="s">
        <v>643</v>
      </c>
      <c r="Y5725" t="s">
        <v>30185</v>
      </c>
    </row>
    <row r="5726" spans="1:25">
      <c r="A5726" t="s">
        <v>30186</v>
      </c>
      <c r="B5726" t="s">
        <v>30187</v>
      </c>
      <c r="D5726" t="s">
        <v>40</v>
      </c>
      <c r="E5726" t="s">
        <v>41</v>
      </c>
      <c r="G5726" t="s">
        <v>15554</v>
      </c>
      <c r="H5726" t="s">
        <v>1330</v>
      </c>
      <c r="J5726" t="s">
        <v>392</v>
      </c>
      <c r="K5726" t="s">
        <v>393</v>
      </c>
      <c r="L5726">
        <v>21</v>
      </c>
      <c r="M5726" t="s">
        <v>30188</v>
      </c>
      <c r="N5726" t="s">
        <v>725</v>
      </c>
      <c r="O5726" t="s">
        <v>741</v>
      </c>
      <c r="P5726" t="s">
        <v>741</v>
      </c>
      <c r="Y5726" t="s">
        <v>30189</v>
      </c>
    </row>
    <row r="5727" spans="1:25">
      <c r="A5727" t="s">
        <v>30190</v>
      </c>
      <c r="B5727" t="s">
        <v>30191</v>
      </c>
      <c r="D5727" t="s">
        <v>40</v>
      </c>
      <c r="E5727" t="s">
        <v>41</v>
      </c>
      <c r="G5727" t="s">
        <v>30192</v>
      </c>
      <c r="H5727" t="s">
        <v>30193</v>
      </c>
      <c r="J5727" t="s">
        <v>392</v>
      </c>
      <c r="K5727" t="s">
        <v>393</v>
      </c>
      <c r="L5727">
        <v>20</v>
      </c>
      <c r="M5727" t="s">
        <v>30194</v>
      </c>
      <c r="N5727" t="s">
        <v>2184</v>
      </c>
      <c r="O5727" t="s">
        <v>1019</v>
      </c>
      <c r="P5727" t="s">
        <v>1019</v>
      </c>
      <c r="Y5727" t="s">
        <v>30195</v>
      </c>
    </row>
    <row r="5728" spans="1:25">
      <c r="A5728" t="s">
        <v>30196</v>
      </c>
      <c r="B5728" t="s">
        <v>30197</v>
      </c>
      <c r="D5728" t="s">
        <v>40</v>
      </c>
      <c r="E5728" t="s">
        <v>41</v>
      </c>
      <c r="G5728" t="s">
        <v>30198</v>
      </c>
      <c r="H5728" t="s">
        <v>30199</v>
      </c>
      <c r="J5728" t="s">
        <v>392</v>
      </c>
      <c r="K5728" t="s">
        <v>393</v>
      </c>
      <c r="L5728">
        <v>20</v>
      </c>
      <c r="M5728" t="s">
        <v>30200</v>
      </c>
      <c r="N5728" t="s">
        <v>725</v>
      </c>
      <c r="O5728" t="s">
        <v>560</v>
      </c>
      <c r="P5728" t="s">
        <v>560</v>
      </c>
      <c r="Y5728" t="s">
        <v>30201</v>
      </c>
    </row>
    <row r="5729" spans="1:25">
      <c r="A5729" t="s">
        <v>30202</v>
      </c>
      <c r="B5729" t="s">
        <v>30203</v>
      </c>
      <c r="D5729" t="s">
        <v>40</v>
      </c>
      <c r="E5729" t="s">
        <v>41</v>
      </c>
      <c r="G5729" t="s">
        <v>672</v>
      </c>
      <c r="H5729" t="s">
        <v>1165</v>
      </c>
      <c r="J5729" t="s">
        <v>392</v>
      </c>
      <c r="K5729" t="s">
        <v>393</v>
      </c>
      <c r="L5729">
        <v>31</v>
      </c>
      <c r="M5729" t="s">
        <v>30204</v>
      </c>
      <c r="N5729" t="s">
        <v>773</v>
      </c>
      <c r="O5729" t="s">
        <v>643</v>
      </c>
      <c r="P5729" t="s">
        <v>643</v>
      </c>
      <c r="Y5729" t="s">
        <v>30205</v>
      </c>
    </row>
    <row r="5730" spans="1:25">
      <c r="A5730" t="s">
        <v>30206</v>
      </c>
      <c r="B5730" t="s">
        <v>30207</v>
      </c>
      <c r="D5730" t="s">
        <v>40</v>
      </c>
      <c r="E5730" t="s">
        <v>41</v>
      </c>
      <c r="G5730" t="s">
        <v>6401</v>
      </c>
      <c r="H5730" t="s">
        <v>2206</v>
      </c>
      <c r="J5730" t="s">
        <v>392</v>
      </c>
      <c r="K5730" t="s">
        <v>393</v>
      </c>
      <c r="L5730">
        <v>33</v>
      </c>
      <c r="M5730" t="s">
        <v>30208</v>
      </c>
      <c r="N5730" t="s">
        <v>2582</v>
      </c>
      <c r="O5730" t="s">
        <v>1575</v>
      </c>
      <c r="P5730" t="s">
        <v>1575</v>
      </c>
      <c r="X5730" t="s">
        <v>30209</v>
      </c>
      <c r="Y5730" t="s">
        <v>30210</v>
      </c>
    </row>
    <row r="5731" spans="1:25">
      <c r="A5731" t="s">
        <v>30211</v>
      </c>
      <c r="B5731" t="s">
        <v>30212</v>
      </c>
      <c r="D5731" t="s">
        <v>40</v>
      </c>
      <c r="E5731" t="s">
        <v>41</v>
      </c>
      <c r="G5731" t="s">
        <v>30213</v>
      </c>
      <c r="H5731" t="s">
        <v>7621</v>
      </c>
      <c r="J5731" t="s">
        <v>392</v>
      </c>
      <c r="K5731" t="s">
        <v>393</v>
      </c>
      <c r="L5731">
        <v>26</v>
      </c>
      <c r="M5731" t="s">
        <v>30208</v>
      </c>
      <c r="N5731" t="s">
        <v>725</v>
      </c>
      <c r="O5731" t="s">
        <v>58</v>
      </c>
      <c r="P5731" t="s">
        <v>58</v>
      </c>
      <c r="Y5731" t="s">
        <v>30214</v>
      </c>
    </row>
    <row r="5732" spans="1:25">
      <c r="A5732" t="s">
        <v>30215</v>
      </c>
      <c r="B5732" t="s">
        <v>30216</v>
      </c>
      <c r="D5732" t="s">
        <v>40</v>
      </c>
      <c r="E5732" t="s">
        <v>41</v>
      </c>
      <c r="G5732" t="s">
        <v>30217</v>
      </c>
      <c r="H5732" t="s">
        <v>30218</v>
      </c>
      <c r="J5732" t="s">
        <v>392</v>
      </c>
      <c r="K5732" t="s">
        <v>393</v>
      </c>
      <c r="L5732">
        <v>20</v>
      </c>
      <c r="M5732" t="s">
        <v>30219</v>
      </c>
      <c r="N5732" t="s">
        <v>2582</v>
      </c>
      <c r="O5732" t="s">
        <v>683</v>
      </c>
      <c r="P5732" t="s">
        <v>30220</v>
      </c>
      <c r="X5732" t="s">
        <v>30221</v>
      </c>
      <c r="Y5732" t="s">
        <v>30222</v>
      </c>
    </row>
    <row r="5733" spans="1:25">
      <c r="A5733" t="s">
        <v>30223</v>
      </c>
      <c r="B5733" t="s">
        <v>30224</v>
      </c>
      <c r="D5733" t="s">
        <v>40</v>
      </c>
      <c r="E5733" t="s">
        <v>41</v>
      </c>
      <c r="G5733" t="s">
        <v>30225</v>
      </c>
      <c r="H5733" t="s">
        <v>2544</v>
      </c>
      <c r="J5733" t="s">
        <v>445</v>
      </c>
      <c r="K5733" t="s">
        <v>446</v>
      </c>
      <c r="L5733">
        <v>23</v>
      </c>
      <c r="M5733" t="s">
        <v>30226</v>
      </c>
      <c r="N5733" t="s">
        <v>394</v>
      </c>
      <c r="O5733" t="s">
        <v>1115</v>
      </c>
      <c r="P5733" t="s">
        <v>1115</v>
      </c>
      <c r="Y5733" t="s">
        <v>30227</v>
      </c>
    </row>
    <row r="5734" spans="1:25">
      <c r="A5734" t="s">
        <v>30228</v>
      </c>
      <c r="B5734" t="s">
        <v>30229</v>
      </c>
      <c r="D5734" t="s">
        <v>40</v>
      </c>
      <c r="E5734" t="s">
        <v>41</v>
      </c>
      <c r="G5734" t="s">
        <v>20868</v>
      </c>
      <c r="H5734" t="s">
        <v>30230</v>
      </c>
      <c r="J5734" t="s">
        <v>392</v>
      </c>
      <c r="K5734" t="s">
        <v>393</v>
      </c>
      <c r="L5734">
        <v>31</v>
      </c>
      <c r="M5734" t="s">
        <v>30231</v>
      </c>
      <c r="N5734" t="s">
        <v>2582</v>
      </c>
      <c r="O5734" t="s">
        <v>2716</v>
      </c>
      <c r="P5734" t="s">
        <v>2716</v>
      </c>
      <c r="X5734" t="s">
        <v>30232</v>
      </c>
      <c r="Y5734" t="s">
        <v>30233</v>
      </c>
    </row>
    <row r="5735" spans="1:25">
      <c r="A5735" t="s">
        <v>30234</v>
      </c>
      <c r="B5735" t="s">
        <v>30235</v>
      </c>
      <c r="D5735" t="s">
        <v>40</v>
      </c>
      <c r="E5735" t="s">
        <v>41</v>
      </c>
      <c r="G5735" t="s">
        <v>30236</v>
      </c>
      <c r="H5735" t="s">
        <v>3684</v>
      </c>
      <c r="J5735" t="s">
        <v>392</v>
      </c>
      <c r="K5735" t="s">
        <v>393</v>
      </c>
      <c r="L5735">
        <v>30</v>
      </c>
      <c r="M5735" t="s">
        <v>30237</v>
      </c>
      <c r="N5735" t="s">
        <v>773</v>
      </c>
      <c r="O5735" t="s">
        <v>470</v>
      </c>
      <c r="P5735" t="s">
        <v>470</v>
      </c>
      <c r="X5735" t="s">
        <v>30238</v>
      </c>
      <c r="Y5735" t="s">
        <v>30239</v>
      </c>
    </row>
    <row r="5736" spans="1:25">
      <c r="A5736" t="s">
        <v>30240</v>
      </c>
      <c r="B5736" t="s">
        <v>30241</v>
      </c>
      <c r="D5736" t="s">
        <v>40</v>
      </c>
      <c r="E5736" t="s">
        <v>41</v>
      </c>
      <c r="G5736" t="s">
        <v>30242</v>
      </c>
      <c r="H5736" t="s">
        <v>30243</v>
      </c>
      <c r="J5736" t="s">
        <v>392</v>
      </c>
      <c r="K5736" t="s">
        <v>393</v>
      </c>
      <c r="L5736">
        <v>30</v>
      </c>
      <c r="M5736" t="s">
        <v>30244</v>
      </c>
      <c r="N5736" t="s">
        <v>773</v>
      </c>
      <c r="O5736" t="s">
        <v>1575</v>
      </c>
      <c r="P5736" t="s">
        <v>1575</v>
      </c>
      <c r="X5736" t="s">
        <v>30245</v>
      </c>
      <c r="Y5736" t="s">
        <v>30246</v>
      </c>
    </row>
    <row r="5737" spans="1:25">
      <c r="A5737" t="s">
        <v>30247</v>
      </c>
      <c r="B5737" t="s">
        <v>30248</v>
      </c>
      <c r="D5737" t="s">
        <v>40</v>
      </c>
      <c r="E5737" t="s">
        <v>41</v>
      </c>
      <c r="G5737" t="s">
        <v>3576</v>
      </c>
      <c r="H5737" t="s">
        <v>406</v>
      </c>
      <c r="J5737" t="s">
        <v>392</v>
      </c>
      <c r="K5737" t="s">
        <v>393</v>
      </c>
      <c r="L5737">
        <v>30</v>
      </c>
      <c r="M5737" t="s">
        <v>30249</v>
      </c>
      <c r="N5737" t="s">
        <v>725</v>
      </c>
      <c r="O5737" t="s">
        <v>1273</v>
      </c>
      <c r="P5737" t="s">
        <v>1273</v>
      </c>
      <c r="Y5737" t="s">
        <v>30250</v>
      </c>
    </row>
    <row r="5738" spans="1:25">
      <c r="A5738" t="s">
        <v>30251</v>
      </c>
      <c r="B5738" t="s">
        <v>30252</v>
      </c>
      <c r="D5738" t="s">
        <v>40</v>
      </c>
      <c r="E5738" t="s">
        <v>41</v>
      </c>
      <c r="G5738" t="s">
        <v>3576</v>
      </c>
      <c r="H5738" t="s">
        <v>6164</v>
      </c>
      <c r="J5738" t="s">
        <v>392</v>
      </c>
      <c r="K5738" t="s">
        <v>393</v>
      </c>
      <c r="L5738">
        <v>30</v>
      </c>
      <c r="M5738" t="s">
        <v>30253</v>
      </c>
      <c r="N5738" t="s">
        <v>2582</v>
      </c>
      <c r="O5738" t="s">
        <v>1273</v>
      </c>
      <c r="P5738" t="s">
        <v>1273</v>
      </c>
      <c r="X5738" t="s">
        <v>30254</v>
      </c>
      <c r="Y5738" t="s">
        <v>30255</v>
      </c>
    </row>
    <row r="5739" spans="1:25">
      <c r="A5739" t="s">
        <v>30256</v>
      </c>
      <c r="B5739" t="s">
        <v>30257</v>
      </c>
      <c r="D5739" t="s">
        <v>40</v>
      </c>
      <c r="E5739" t="s">
        <v>41</v>
      </c>
      <c r="G5739" t="s">
        <v>30258</v>
      </c>
      <c r="H5739" t="s">
        <v>5418</v>
      </c>
      <c r="J5739" t="s">
        <v>392</v>
      </c>
      <c r="K5739" t="s">
        <v>393</v>
      </c>
      <c r="L5739">
        <v>30</v>
      </c>
      <c r="M5739" t="s">
        <v>30259</v>
      </c>
      <c r="N5739" t="s">
        <v>2184</v>
      </c>
      <c r="O5739" t="s">
        <v>1273</v>
      </c>
      <c r="P5739" t="s">
        <v>1273</v>
      </c>
      <c r="X5739" t="s">
        <v>30260</v>
      </c>
      <c r="Y5739" t="s">
        <v>30261</v>
      </c>
    </row>
    <row r="5740" spans="1:25">
      <c r="A5740" t="s">
        <v>30262</v>
      </c>
      <c r="B5740" t="s">
        <v>30263</v>
      </c>
      <c r="D5740" t="s">
        <v>40</v>
      </c>
      <c r="E5740" t="s">
        <v>41</v>
      </c>
      <c r="G5740" t="s">
        <v>8792</v>
      </c>
      <c r="H5740" t="s">
        <v>7818</v>
      </c>
      <c r="J5740" t="s">
        <v>392</v>
      </c>
      <c r="K5740" t="s">
        <v>393</v>
      </c>
      <c r="L5740">
        <v>30</v>
      </c>
      <c r="M5740" t="s">
        <v>30264</v>
      </c>
      <c r="N5740" t="s">
        <v>725</v>
      </c>
      <c r="O5740" t="s">
        <v>1273</v>
      </c>
      <c r="P5740" t="s">
        <v>1273</v>
      </c>
      <c r="Y5740" t="s">
        <v>30265</v>
      </c>
    </row>
    <row r="5741" spans="1:25">
      <c r="A5741" t="s">
        <v>30266</v>
      </c>
      <c r="B5741" t="s">
        <v>30267</v>
      </c>
      <c r="D5741" t="s">
        <v>40</v>
      </c>
      <c r="E5741" t="s">
        <v>41</v>
      </c>
      <c r="G5741" t="s">
        <v>30268</v>
      </c>
      <c r="H5741" t="s">
        <v>21689</v>
      </c>
      <c r="J5741" t="s">
        <v>392</v>
      </c>
      <c r="K5741" t="s">
        <v>393</v>
      </c>
      <c r="L5741">
        <v>30</v>
      </c>
      <c r="M5741" t="s">
        <v>30269</v>
      </c>
      <c r="N5741" t="s">
        <v>2212</v>
      </c>
      <c r="O5741" t="s">
        <v>1273</v>
      </c>
      <c r="P5741" t="s">
        <v>1273</v>
      </c>
      <c r="X5741" t="s">
        <v>30270</v>
      </c>
      <c r="Y5741" t="s">
        <v>30271</v>
      </c>
    </row>
    <row r="5742" spans="1:25">
      <c r="A5742" t="s">
        <v>30272</v>
      </c>
      <c r="B5742" t="s">
        <v>30273</v>
      </c>
      <c r="D5742" t="s">
        <v>40</v>
      </c>
      <c r="E5742" t="s">
        <v>41</v>
      </c>
      <c r="G5742" t="s">
        <v>30274</v>
      </c>
      <c r="H5742" t="s">
        <v>30275</v>
      </c>
      <c r="J5742" t="s">
        <v>392</v>
      </c>
      <c r="K5742" t="s">
        <v>393</v>
      </c>
      <c r="L5742">
        <v>30</v>
      </c>
      <c r="M5742" t="s">
        <v>30276</v>
      </c>
      <c r="N5742" t="s">
        <v>2582</v>
      </c>
      <c r="O5742" t="s">
        <v>1273</v>
      </c>
      <c r="P5742" t="s">
        <v>1273</v>
      </c>
      <c r="X5742" t="s">
        <v>30277</v>
      </c>
      <c r="Y5742" t="s">
        <v>30278</v>
      </c>
    </row>
    <row r="5743" spans="1:25">
      <c r="A5743" t="s">
        <v>30279</v>
      </c>
      <c r="B5743" t="s">
        <v>30280</v>
      </c>
      <c r="D5743" t="s">
        <v>40</v>
      </c>
      <c r="E5743" t="s">
        <v>41</v>
      </c>
      <c r="G5743" t="s">
        <v>30281</v>
      </c>
      <c r="H5743" t="s">
        <v>30282</v>
      </c>
      <c r="J5743" t="s">
        <v>2128</v>
      </c>
      <c r="K5743" t="s">
        <v>2129</v>
      </c>
      <c r="L5743">
        <v>30</v>
      </c>
      <c r="M5743" t="s">
        <v>30283</v>
      </c>
      <c r="N5743" t="s">
        <v>4707</v>
      </c>
      <c r="O5743" t="s">
        <v>1575</v>
      </c>
      <c r="P5743" t="s">
        <v>30284</v>
      </c>
      <c r="X5743" t="s">
        <v>30285</v>
      </c>
      <c r="Y5743" t="s">
        <v>30286</v>
      </c>
    </row>
    <row r="5744" spans="1:25">
      <c r="A5744" t="s">
        <v>30287</v>
      </c>
      <c r="B5744" t="s">
        <v>30288</v>
      </c>
      <c r="D5744" t="s">
        <v>40</v>
      </c>
      <c r="E5744" t="s">
        <v>41</v>
      </c>
      <c r="G5744" t="s">
        <v>30289</v>
      </c>
      <c r="H5744" t="s">
        <v>30290</v>
      </c>
      <c r="J5744" t="s">
        <v>392</v>
      </c>
      <c r="K5744" t="s">
        <v>393</v>
      </c>
      <c r="L5744">
        <v>30</v>
      </c>
      <c r="M5744" t="s">
        <v>30291</v>
      </c>
      <c r="N5744" t="s">
        <v>2184</v>
      </c>
      <c r="O5744" t="s">
        <v>1575</v>
      </c>
      <c r="P5744" t="s">
        <v>1575</v>
      </c>
      <c r="X5744" t="s">
        <v>30292</v>
      </c>
      <c r="Y5744" t="s">
        <v>30293</v>
      </c>
    </row>
    <row r="5745" spans="1:25">
      <c r="A5745" t="s">
        <v>30294</v>
      </c>
      <c r="B5745" t="s">
        <v>30295</v>
      </c>
      <c r="D5745" t="s">
        <v>40</v>
      </c>
      <c r="E5745" t="s">
        <v>41</v>
      </c>
      <c r="G5745" t="s">
        <v>30296</v>
      </c>
      <c r="H5745" t="s">
        <v>4494</v>
      </c>
      <c r="J5745" t="s">
        <v>2128</v>
      </c>
      <c r="K5745" t="s">
        <v>2129</v>
      </c>
      <c r="L5745">
        <v>31</v>
      </c>
      <c r="M5745" t="s">
        <v>30297</v>
      </c>
      <c r="N5745" t="s">
        <v>2142</v>
      </c>
      <c r="O5745" t="s">
        <v>748</v>
      </c>
      <c r="P5745" t="s">
        <v>748</v>
      </c>
      <c r="Y5745" t="s">
        <v>30298</v>
      </c>
    </row>
    <row r="5746" spans="1:25">
      <c r="A5746" t="s">
        <v>30299</v>
      </c>
      <c r="B5746" t="s">
        <v>30300</v>
      </c>
      <c r="D5746" t="s">
        <v>40</v>
      </c>
      <c r="E5746" t="s">
        <v>41</v>
      </c>
      <c r="G5746" t="s">
        <v>9317</v>
      </c>
      <c r="H5746" t="s">
        <v>18623</v>
      </c>
      <c r="J5746" t="s">
        <v>392</v>
      </c>
      <c r="K5746" t="s">
        <v>393</v>
      </c>
      <c r="L5746">
        <v>30</v>
      </c>
      <c r="M5746" t="s">
        <v>30301</v>
      </c>
      <c r="N5746" t="s">
        <v>2184</v>
      </c>
      <c r="O5746" t="s">
        <v>1575</v>
      </c>
      <c r="P5746" t="s">
        <v>1575</v>
      </c>
      <c r="Y5746" t="s">
        <v>30302</v>
      </c>
    </row>
    <row r="5747" spans="1:25">
      <c r="A5747" t="s">
        <v>30303</v>
      </c>
      <c r="B5747" t="s">
        <v>30304</v>
      </c>
      <c r="D5747" t="s">
        <v>40</v>
      </c>
      <c r="E5747" t="s">
        <v>41</v>
      </c>
      <c r="G5747" t="s">
        <v>30305</v>
      </c>
      <c r="H5747" t="s">
        <v>30306</v>
      </c>
      <c r="J5747" t="s">
        <v>392</v>
      </c>
      <c r="K5747" t="s">
        <v>393</v>
      </c>
      <c r="L5747">
        <v>30</v>
      </c>
      <c r="M5747" t="s">
        <v>30307</v>
      </c>
      <c r="N5747" t="s">
        <v>773</v>
      </c>
      <c r="O5747" t="s">
        <v>1575</v>
      </c>
      <c r="P5747" t="s">
        <v>1575</v>
      </c>
      <c r="Y5747" t="s">
        <v>30308</v>
      </c>
    </row>
    <row r="5748" spans="1:25">
      <c r="A5748" t="s">
        <v>30309</v>
      </c>
      <c r="B5748" t="s">
        <v>30310</v>
      </c>
      <c r="D5748" t="s">
        <v>40</v>
      </c>
      <c r="E5748" t="s">
        <v>41</v>
      </c>
      <c r="G5748" t="s">
        <v>25983</v>
      </c>
      <c r="H5748" t="s">
        <v>30311</v>
      </c>
      <c r="J5748" t="s">
        <v>392</v>
      </c>
      <c r="K5748" t="s">
        <v>393</v>
      </c>
      <c r="L5748">
        <v>30</v>
      </c>
      <c r="M5748" t="s">
        <v>30312</v>
      </c>
      <c r="N5748" t="s">
        <v>448</v>
      </c>
      <c r="O5748" t="s">
        <v>2284</v>
      </c>
      <c r="P5748" t="s">
        <v>2284</v>
      </c>
      <c r="Y5748" t="s">
        <v>30313</v>
      </c>
    </row>
    <row r="5749" spans="1:25">
      <c r="A5749" t="s">
        <v>30314</v>
      </c>
      <c r="B5749" t="s">
        <v>30315</v>
      </c>
      <c r="D5749" t="s">
        <v>40</v>
      </c>
      <c r="E5749" t="s">
        <v>41</v>
      </c>
      <c r="G5749" t="s">
        <v>30316</v>
      </c>
      <c r="H5749" t="s">
        <v>30317</v>
      </c>
      <c r="J5749" t="s">
        <v>392</v>
      </c>
      <c r="K5749" t="s">
        <v>393</v>
      </c>
      <c r="L5749">
        <v>30</v>
      </c>
      <c r="M5749" t="s">
        <v>30318</v>
      </c>
      <c r="N5749" t="s">
        <v>773</v>
      </c>
      <c r="O5749" t="s">
        <v>2284</v>
      </c>
      <c r="P5749" t="s">
        <v>2284</v>
      </c>
      <c r="X5749" t="s">
        <v>30319</v>
      </c>
      <c r="Y5749" t="s">
        <v>30320</v>
      </c>
    </row>
    <row r="5750" spans="1:25">
      <c r="A5750" t="s">
        <v>30321</v>
      </c>
      <c r="B5750" t="s">
        <v>30322</v>
      </c>
      <c r="D5750" t="s">
        <v>40</v>
      </c>
      <c r="E5750" t="s">
        <v>41</v>
      </c>
      <c r="G5750" t="s">
        <v>30323</v>
      </c>
      <c r="H5750" t="s">
        <v>30324</v>
      </c>
      <c r="J5750" t="s">
        <v>2128</v>
      </c>
      <c r="K5750" t="s">
        <v>2129</v>
      </c>
      <c r="L5750">
        <v>30</v>
      </c>
      <c r="M5750" t="s">
        <v>30325</v>
      </c>
      <c r="N5750" t="s">
        <v>2892</v>
      </c>
      <c r="O5750" t="s">
        <v>2284</v>
      </c>
      <c r="P5750" t="s">
        <v>2284</v>
      </c>
      <c r="X5750" t="s">
        <v>30326</v>
      </c>
      <c r="Y5750" t="s">
        <v>30327</v>
      </c>
    </row>
    <row r="5751" spans="1:25">
      <c r="A5751" t="s">
        <v>30328</v>
      </c>
      <c r="B5751" t="s">
        <v>30329</v>
      </c>
      <c r="D5751" t="s">
        <v>40</v>
      </c>
      <c r="E5751" t="s">
        <v>41</v>
      </c>
      <c r="G5751" t="s">
        <v>30330</v>
      </c>
      <c r="H5751" t="s">
        <v>30331</v>
      </c>
      <c r="J5751" t="s">
        <v>2128</v>
      </c>
      <c r="K5751" t="s">
        <v>2129</v>
      </c>
      <c r="L5751">
        <v>30</v>
      </c>
      <c r="M5751" t="s">
        <v>30332</v>
      </c>
      <c r="N5751" t="s">
        <v>2322</v>
      </c>
      <c r="O5751" t="s">
        <v>2284</v>
      </c>
      <c r="P5751" t="s">
        <v>2284</v>
      </c>
      <c r="Y5751" t="s">
        <v>30333</v>
      </c>
    </row>
    <row r="5752" spans="1:25">
      <c r="A5752" t="s">
        <v>30334</v>
      </c>
      <c r="B5752" t="s">
        <v>30335</v>
      </c>
      <c r="D5752" t="s">
        <v>40</v>
      </c>
      <c r="E5752" t="s">
        <v>41</v>
      </c>
      <c r="G5752" t="s">
        <v>6193</v>
      </c>
      <c r="H5752" t="s">
        <v>30336</v>
      </c>
      <c r="J5752" t="s">
        <v>392</v>
      </c>
      <c r="K5752" t="s">
        <v>393</v>
      </c>
      <c r="L5752">
        <v>30</v>
      </c>
      <c r="M5752" t="s">
        <v>30337</v>
      </c>
      <c r="N5752" t="s">
        <v>2184</v>
      </c>
      <c r="O5752" t="s">
        <v>2716</v>
      </c>
      <c r="P5752" t="s">
        <v>2716</v>
      </c>
      <c r="X5752" t="s">
        <v>30338</v>
      </c>
      <c r="Y5752" t="s">
        <v>30339</v>
      </c>
    </row>
    <row r="5753" spans="1:25">
      <c r="A5753" t="s">
        <v>30340</v>
      </c>
      <c r="B5753" t="s">
        <v>30341</v>
      </c>
      <c r="D5753" t="s">
        <v>40</v>
      </c>
      <c r="E5753" t="s">
        <v>41</v>
      </c>
      <c r="G5753" t="s">
        <v>30342</v>
      </c>
      <c r="H5753" t="s">
        <v>30342</v>
      </c>
      <c r="J5753" t="s">
        <v>392</v>
      </c>
      <c r="K5753" t="s">
        <v>393</v>
      </c>
      <c r="L5753">
        <v>30</v>
      </c>
      <c r="M5753" t="s">
        <v>30343</v>
      </c>
      <c r="N5753" t="s">
        <v>379</v>
      </c>
      <c r="O5753" t="s">
        <v>2091</v>
      </c>
      <c r="P5753" t="s">
        <v>2091</v>
      </c>
      <c r="X5753" t="s">
        <v>30344</v>
      </c>
      <c r="Y5753" t="s">
        <v>30345</v>
      </c>
    </row>
    <row r="5754" spans="1:25">
      <c r="A5754" t="s">
        <v>30346</v>
      </c>
      <c r="B5754" t="s">
        <v>30347</v>
      </c>
      <c r="D5754" t="s">
        <v>40</v>
      </c>
      <c r="E5754" t="s">
        <v>41</v>
      </c>
      <c r="G5754" t="s">
        <v>30348</v>
      </c>
      <c r="H5754" t="s">
        <v>3175</v>
      </c>
      <c r="J5754" t="s">
        <v>392</v>
      </c>
      <c r="K5754" t="s">
        <v>393</v>
      </c>
      <c r="L5754">
        <v>30</v>
      </c>
      <c r="M5754" t="s">
        <v>30349</v>
      </c>
      <c r="N5754" t="s">
        <v>2184</v>
      </c>
      <c r="O5754" t="s">
        <v>2091</v>
      </c>
      <c r="P5754" t="s">
        <v>2091</v>
      </c>
      <c r="X5754" t="s">
        <v>30350</v>
      </c>
      <c r="Y5754" t="s">
        <v>30351</v>
      </c>
    </row>
    <row r="5755" spans="1:25">
      <c r="A5755" t="s">
        <v>30352</v>
      </c>
      <c r="B5755" t="s">
        <v>30353</v>
      </c>
      <c r="D5755" t="s">
        <v>40</v>
      </c>
      <c r="E5755" t="s">
        <v>41</v>
      </c>
      <c r="G5755" t="s">
        <v>8099</v>
      </c>
      <c r="H5755" t="s">
        <v>30354</v>
      </c>
      <c r="J5755" t="s">
        <v>392</v>
      </c>
      <c r="K5755" t="s">
        <v>393</v>
      </c>
      <c r="L5755">
        <v>30</v>
      </c>
      <c r="M5755" t="s">
        <v>30355</v>
      </c>
      <c r="N5755" t="s">
        <v>2322</v>
      </c>
      <c r="O5755" t="s">
        <v>48</v>
      </c>
      <c r="P5755" t="s">
        <v>48</v>
      </c>
      <c r="Y5755" t="s">
        <v>30356</v>
      </c>
    </row>
    <row r="5756" spans="1:25">
      <c r="A5756" t="s">
        <v>30357</v>
      </c>
      <c r="B5756" t="s">
        <v>30358</v>
      </c>
      <c r="D5756" t="s">
        <v>40</v>
      </c>
      <c r="E5756" t="s">
        <v>41</v>
      </c>
      <c r="G5756" t="s">
        <v>30359</v>
      </c>
      <c r="H5756" t="s">
        <v>30359</v>
      </c>
      <c r="J5756" t="s">
        <v>392</v>
      </c>
      <c r="K5756" t="s">
        <v>393</v>
      </c>
      <c r="L5756">
        <v>30</v>
      </c>
      <c r="M5756" t="s">
        <v>30360</v>
      </c>
      <c r="N5756" t="s">
        <v>773</v>
      </c>
      <c r="O5756" t="s">
        <v>58</v>
      </c>
      <c r="P5756" t="s">
        <v>58</v>
      </c>
      <c r="X5756" t="s">
        <v>30361</v>
      </c>
      <c r="Y5756" t="s">
        <v>30362</v>
      </c>
    </row>
    <row r="5757" spans="1:25">
      <c r="A5757" t="s">
        <v>30363</v>
      </c>
      <c r="B5757" t="s">
        <v>30364</v>
      </c>
      <c r="D5757" t="s">
        <v>40</v>
      </c>
      <c r="E5757" t="s">
        <v>41</v>
      </c>
      <c r="G5757" t="s">
        <v>12061</v>
      </c>
      <c r="H5757" t="s">
        <v>25256</v>
      </c>
      <c r="J5757" t="s">
        <v>392</v>
      </c>
      <c r="K5757" t="s">
        <v>393</v>
      </c>
      <c r="L5757">
        <v>30</v>
      </c>
      <c r="M5757" t="s">
        <v>30365</v>
      </c>
      <c r="N5757" t="s">
        <v>2212</v>
      </c>
      <c r="O5757" t="s">
        <v>261</v>
      </c>
      <c r="P5757" t="s">
        <v>30366</v>
      </c>
      <c r="X5757" t="s">
        <v>30367</v>
      </c>
      <c r="Y5757" t="s">
        <v>30368</v>
      </c>
    </row>
    <row r="5758" spans="1:25">
      <c r="A5758" t="s">
        <v>30369</v>
      </c>
      <c r="B5758" t="s">
        <v>30370</v>
      </c>
      <c r="D5758" t="s">
        <v>40</v>
      </c>
      <c r="E5758" t="s">
        <v>41</v>
      </c>
      <c r="G5758" t="s">
        <v>30371</v>
      </c>
      <c r="H5758" t="s">
        <v>13355</v>
      </c>
      <c r="J5758" t="s">
        <v>392</v>
      </c>
      <c r="K5758" t="s">
        <v>393</v>
      </c>
      <c r="L5758">
        <v>30</v>
      </c>
      <c r="M5758" t="s">
        <v>30372</v>
      </c>
      <c r="N5758" t="s">
        <v>2582</v>
      </c>
      <c r="O5758" t="s">
        <v>58</v>
      </c>
      <c r="P5758" t="s">
        <v>58</v>
      </c>
      <c r="Y5758" t="s">
        <v>30373</v>
      </c>
    </row>
    <row r="5759" spans="1:25">
      <c r="A5759" t="s">
        <v>30374</v>
      </c>
      <c r="B5759" t="s">
        <v>30375</v>
      </c>
      <c r="D5759" t="s">
        <v>40</v>
      </c>
      <c r="E5759" t="s">
        <v>41</v>
      </c>
      <c r="G5759" t="s">
        <v>30376</v>
      </c>
      <c r="H5759" t="s">
        <v>30377</v>
      </c>
      <c r="J5759" t="s">
        <v>17815</v>
      </c>
      <c r="K5759" t="s">
        <v>17816</v>
      </c>
      <c r="L5759">
        <v>31</v>
      </c>
      <c r="M5759" t="s">
        <v>30378</v>
      </c>
      <c r="N5759" t="s">
        <v>47</v>
      </c>
      <c r="O5759" t="s">
        <v>261</v>
      </c>
      <c r="P5759" t="s">
        <v>261</v>
      </c>
      <c r="Y5759" t="s">
        <v>30379</v>
      </c>
    </row>
    <row r="5760" spans="1:25">
      <c r="A5760" t="s">
        <v>30380</v>
      </c>
      <c r="B5760" t="s">
        <v>30381</v>
      </c>
      <c r="D5760" t="s">
        <v>40</v>
      </c>
      <c r="E5760" t="s">
        <v>41</v>
      </c>
      <c r="G5760" t="s">
        <v>5711</v>
      </c>
      <c r="H5760" t="s">
        <v>30382</v>
      </c>
      <c r="J5760" t="s">
        <v>392</v>
      </c>
      <c r="K5760" t="s">
        <v>393</v>
      </c>
      <c r="L5760">
        <v>30</v>
      </c>
      <c r="M5760" t="s">
        <v>30383</v>
      </c>
      <c r="N5760" t="s">
        <v>2184</v>
      </c>
      <c r="O5760" t="s">
        <v>449</v>
      </c>
      <c r="P5760" t="s">
        <v>449</v>
      </c>
      <c r="Y5760" t="s">
        <v>30384</v>
      </c>
    </row>
    <row r="5761" spans="1:25">
      <c r="A5761" t="s">
        <v>30385</v>
      </c>
      <c r="B5761" t="s">
        <v>30386</v>
      </c>
      <c r="D5761" t="s">
        <v>40</v>
      </c>
      <c r="E5761" t="s">
        <v>41</v>
      </c>
      <c r="G5761" t="s">
        <v>12928</v>
      </c>
      <c r="H5761" t="s">
        <v>6392</v>
      </c>
      <c r="J5761" t="s">
        <v>392</v>
      </c>
      <c r="K5761" t="s">
        <v>393</v>
      </c>
      <c r="L5761">
        <v>30</v>
      </c>
      <c r="M5761" t="s">
        <v>30387</v>
      </c>
      <c r="N5761" t="s">
        <v>2184</v>
      </c>
      <c r="O5761" t="s">
        <v>449</v>
      </c>
      <c r="P5761" t="s">
        <v>449</v>
      </c>
      <c r="Y5761" t="s">
        <v>30388</v>
      </c>
    </row>
    <row r="5762" spans="1:25">
      <c r="A5762" t="s">
        <v>30389</v>
      </c>
      <c r="B5762" t="s">
        <v>30390</v>
      </c>
      <c r="D5762" t="s">
        <v>40</v>
      </c>
      <c r="E5762" t="s">
        <v>41</v>
      </c>
      <c r="G5762" t="s">
        <v>16746</v>
      </c>
      <c r="H5762" t="s">
        <v>30391</v>
      </c>
      <c r="J5762" t="s">
        <v>392</v>
      </c>
      <c r="K5762" t="s">
        <v>393</v>
      </c>
      <c r="L5762">
        <v>30</v>
      </c>
      <c r="M5762" t="s">
        <v>30392</v>
      </c>
      <c r="N5762" t="s">
        <v>2322</v>
      </c>
      <c r="O5762" t="s">
        <v>449</v>
      </c>
      <c r="P5762" t="s">
        <v>449</v>
      </c>
      <c r="X5762" t="s">
        <v>30393</v>
      </c>
      <c r="Y5762" t="s">
        <v>30394</v>
      </c>
    </row>
    <row r="5763" spans="1:25">
      <c r="A5763" t="s">
        <v>30395</v>
      </c>
      <c r="B5763" t="s">
        <v>30396</v>
      </c>
      <c r="D5763" t="s">
        <v>40</v>
      </c>
      <c r="E5763" t="s">
        <v>41</v>
      </c>
      <c r="G5763" t="s">
        <v>30397</v>
      </c>
      <c r="H5763" t="s">
        <v>30398</v>
      </c>
      <c r="J5763" t="s">
        <v>392</v>
      </c>
      <c r="K5763" t="s">
        <v>393</v>
      </c>
      <c r="L5763">
        <v>30</v>
      </c>
      <c r="M5763" t="s">
        <v>30399</v>
      </c>
      <c r="N5763" t="s">
        <v>773</v>
      </c>
      <c r="O5763" t="s">
        <v>449</v>
      </c>
      <c r="P5763" t="s">
        <v>449</v>
      </c>
      <c r="X5763" t="s">
        <v>30400</v>
      </c>
      <c r="Y5763" t="s">
        <v>30401</v>
      </c>
    </row>
    <row r="5764" spans="1:25">
      <c r="A5764" t="s">
        <v>30402</v>
      </c>
      <c r="B5764" t="s">
        <v>30403</v>
      </c>
      <c r="D5764" t="s">
        <v>40</v>
      </c>
      <c r="E5764" t="s">
        <v>41</v>
      </c>
      <c r="G5764" t="s">
        <v>13017</v>
      </c>
      <c r="H5764" t="s">
        <v>30404</v>
      </c>
      <c r="J5764" t="s">
        <v>392</v>
      </c>
      <c r="K5764" t="s">
        <v>393</v>
      </c>
      <c r="L5764">
        <v>30</v>
      </c>
      <c r="M5764" t="s">
        <v>30405</v>
      </c>
      <c r="N5764" t="s">
        <v>379</v>
      </c>
      <c r="O5764" t="s">
        <v>470</v>
      </c>
      <c r="P5764" t="s">
        <v>470</v>
      </c>
      <c r="X5764" t="s">
        <v>30406</v>
      </c>
      <c r="Y5764" t="s">
        <v>30407</v>
      </c>
    </row>
    <row r="5765" spans="1:25">
      <c r="A5765" t="s">
        <v>30408</v>
      </c>
      <c r="B5765" t="s">
        <v>30409</v>
      </c>
      <c r="D5765" t="s">
        <v>40</v>
      </c>
      <c r="E5765" t="s">
        <v>41</v>
      </c>
      <c r="G5765" t="s">
        <v>27942</v>
      </c>
      <c r="H5765" t="s">
        <v>27942</v>
      </c>
      <c r="J5765" t="s">
        <v>392</v>
      </c>
      <c r="K5765" t="s">
        <v>393</v>
      </c>
      <c r="L5765">
        <v>31</v>
      </c>
      <c r="M5765" t="s">
        <v>30410</v>
      </c>
      <c r="N5765" t="s">
        <v>773</v>
      </c>
      <c r="O5765" t="s">
        <v>470</v>
      </c>
      <c r="P5765" t="s">
        <v>470</v>
      </c>
      <c r="X5765" t="s">
        <v>30411</v>
      </c>
      <c r="Y5765" t="s">
        <v>30412</v>
      </c>
    </row>
    <row r="5766" spans="1:25">
      <c r="A5766" t="s">
        <v>30413</v>
      </c>
      <c r="B5766" t="s">
        <v>30414</v>
      </c>
      <c r="D5766" t="s">
        <v>40</v>
      </c>
      <c r="E5766" t="s">
        <v>41</v>
      </c>
      <c r="G5766" t="s">
        <v>13828</v>
      </c>
      <c r="H5766" t="s">
        <v>30415</v>
      </c>
      <c r="J5766" t="s">
        <v>392</v>
      </c>
      <c r="K5766" t="s">
        <v>393</v>
      </c>
      <c r="L5766">
        <v>30</v>
      </c>
      <c r="M5766" t="s">
        <v>30416</v>
      </c>
      <c r="N5766" t="s">
        <v>2322</v>
      </c>
      <c r="O5766" t="s">
        <v>470</v>
      </c>
      <c r="P5766" t="s">
        <v>470</v>
      </c>
      <c r="Y5766" t="s">
        <v>30417</v>
      </c>
    </row>
    <row r="5767" spans="1:25">
      <c r="A5767" t="s">
        <v>30418</v>
      </c>
      <c r="B5767" t="s">
        <v>30419</v>
      </c>
      <c r="D5767" t="s">
        <v>40</v>
      </c>
      <c r="E5767" t="s">
        <v>41</v>
      </c>
      <c r="G5767" t="s">
        <v>4960</v>
      </c>
      <c r="H5767" t="s">
        <v>6323</v>
      </c>
      <c r="J5767" t="s">
        <v>392</v>
      </c>
      <c r="K5767" t="s">
        <v>393</v>
      </c>
      <c r="L5767">
        <v>30</v>
      </c>
      <c r="M5767" t="s">
        <v>30420</v>
      </c>
      <c r="N5767" t="s">
        <v>2322</v>
      </c>
      <c r="O5767" t="s">
        <v>470</v>
      </c>
      <c r="P5767" t="s">
        <v>470</v>
      </c>
      <c r="Y5767" t="s">
        <v>30421</v>
      </c>
    </row>
    <row r="5768" spans="1:25">
      <c r="A5768" t="s">
        <v>30422</v>
      </c>
      <c r="B5768" t="s">
        <v>30423</v>
      </c>
      <c r="D5768" t="s">
        <v>40</v>
      </c>
      <c r="E5768" t="s">
        <v>41</v>
      </c>
      <c r="G5768" t="s">
        <v>8751</v>
      </c>
      <c r="H5768" t="s">
        <v>875</v>
      </c>
      <c r="J5768" t="s">
        <v>392</v>
      </c>
      <c r="K5768" t="s">
        <v>393</v>
      </c>
      <c r="L5768">
        <v>30</v>
      </c>
      <c r="M5768" t="s">
        <v>30424</v>
      </c>
      <c r="N5768" t="s">
        <v>394</v>
      </c>
      <c r="O5768" t="s">
        <v>470</v>
      </c>
      <c r="P5768" t="s">
        <v>470</v>
      </c>
      <c r="Y5768" t="s">
        <v>30425</v>
      </c>
    </row>
    <row r="5769" spans="1:25">
      <c r="A5769" t="s">
        <v>30426</v>
      </c>
      <c r="B5769" t="s">
        <v>30427</v>
      </c>
      <c r="D5769" t="s">
        <v>40</v>
      </c>
      <c r="E5769" t="s">
        <v>41</v>
      </c>
      <c r="G5769" t="s">
        <v>30428</v>
      </c>
      <c r="H5769" t="s">
        <v>30429</v>
      </c>
      <c r="J5769" t="s">
        <v>392</v>
      </c>
      <c r="K5769" t="s">
        <v>393</v>
      </c>
      <c r="L5769">
        <v>30</v>
      </c>
      <c r="M5769" t="s">
        <v>30430</v>
      </c>
      <c r="N5769" t="s">
        <v>448</v>
      </c>
      <c r="O5769" t="s">
        <v>470</v>
      </c>
      <c r="P5769" t="s">
        <v>470</v>
      </c>
      <c r="X5769" t="s">
        <v>30431</v>
      </c>
      <c r="Y5769" t="s">
        <v>30432</v>
      </c>
    </row>
    <row r="5770" spans="1:25">
      <c r="A5770" t="s">
        <v>30433</v>
      </c>
      <c r="B5770" t="s">
        <v>30434</v>
      </c>
      <c r="D5770" t="s">
        <v>40</v>
      </c>
      <c r="E5770" t="s">
        <v>41</v>
      </c>
      <c r="G5770" t="s">
        <v>30435</v>
      </c>
      <c r="H5770" t="s">
        <v>502</v>
      </c>
      <c r="J5770" t="s">
        <v>392</v>
      </c>
      <c r="K5770" t="s">
        <v>393</v>
      </c>
      <c r="L5770">
        <v>30</v>
      </c>
      <c r="M5770" t="s">
        <v>30436</v>
      </c>
      <c r="N5770" t="s">
        <v>2184</v>
      </c>
      <c r="O5770" t="s">
        <v>470</v>
      </c>
      <c r="P5770" t="s">
        <v>470</v>
      </c>
      <c r="Y5770" t="s">
        <v>30437</v>
      </c>
    </row>
    <row r="5771" spans="1:25">
      <c r="A5771" t="s">
        <v>30438</v>
      </c>
      <c r="B5771" t="s">
        <v>30439</v>
      </c>
      <c r="D5771" t="s">
        <v>40</v>
      </c>
      <c r="E5771" t="s">
        <v>41</v>
      </c>
      <c r="G5771" t="s">
        <v>30440</v>
      </c>
      <c r="H5771" t="s">
        <v>30441</v>
      </c>
      <c r="J5771" t="s">
        <v>392</v>
      </c>
      <c r="K5771" t="s">
        <v>393</v>
      </c>
      <c r="L5771">
        <v>30</v>
      </c>
      <c r="M5771" t="s">
        <v>30442</v>
      </c>
      <c r="N5771" t="s">
        <v>379</v>
      </c>
      <c r="O5771" t="s">
        <v>741</v>
      </c>
      <c r="P5771" t="s">
        <v>741</v>
      </c>
      <c r="Y5771" t="s">
        <v>30443</v>
      </c>
    </row>
    <row r="5772" spans="1:25">
      <c r="A5772" t="s">
        <v>30444</v>
      </c>
      <c r="B5772" t="s">
        <v>30445</v>
      </c>
      <c r="D5772" t="s">
        <v>40</v>
      </c>
      <c r="E5772" t="s">
        <v>41</v>
      </c>
      <c r="G5772" t="s">
        <v>3865</v>
      </c>
      <c r="H5772" t="s">
        <v>7439</v>
      </c>
      <c r="J5772" t="s">
        <v>392</v>
      </c>
      <c r="K5772" t="s">
        <v>393</v>
      </c>
      <c r="L5772">
        <v>30</v>
      </c>
      <c r="M5772" t="s">
        <v>30446</v>
      </c>
      <c r="N5772" t="s">
        <v>2322</v>
      </c>
      <c r="O5772" t="s">
        <v>470</v>
      </c>
      <c r="P5772" t="s">
        <v>470</v>
      </c>
      <c r="Y5772" t="s">
        <v>30447</v>
      </c>
    </row>
    <row r="5773" spans="1:25">
      <c r="A5773" t="s">
        <v>30448</v>
      </c>
      <c r="B5773" t="s">
        <v>30449</v>
      </c>
      <c r="D5773" t="s">
        <v>40</v>
      </c>
      <c r="E5773" t="s">
        <v>41</v>
      </c>
      <c r="G5773" t="s">
        <v>30450</v>
      </c>
      <c r="H5773" t="s">
        <v>2963</v>
      </c>
      <c r="J5773" t="s">
        <v>392</v>
      </c>
      <c r="K5773" t="s">
        <v>393</v>
      </c>
      <c r="L5773">
        <v>30</v>
      </c>
      <c r="M5773" t="s">
        <v>30446</v>
      </c>
      <c r="N5773" t="s">
        <v>773</v>
      </c>
      <c r="O5773" t="s">
        <v>470</v>
      </c>
      <c r="P5773" t="s">
        <v>470</v>
      </c>
      <c r="X5773" t="s">
        <v>30451</v>
      </c>
      <c r="Y5773" t="s">
        <v>30452</v>
      </c>
    </row>
    <row r="5774" spans="1:25">
      <c r="A5774" t="s">
        <v>30453</v>
      </c>
      <c r="B5774" t="s">
        <v>30454</v>
      </c>
      <c r="D5774" t="s">
        <v>40</v>
      </c>
      <c r="E5774" t="s">
        <v>41</v>
      </c>
      <c r="G5774" t="s">
        <v>30455</v>
      </c>
      <c r="H5774" t="s">
        <v>7525</v>
      </c>
      <c r="J5774" t="s">
        <v>392</v>
      </c>
      <c r="K5774" t="s">
        <v>393</v>
      </c>
      <c r="L5774">
        <v>30</v>
      </c>
      <c r="M5774" t="s">
        <v>30456</v>
      </c>
      <c r="N5774" t="s">
        <v>448</v>
      </c>
      <c r="O5774" t="s">
        <v>560</v>
      </c>
      <c r="P5774" t="s">
        <v>560</v>
      </c>
      <c r="X5774" t="s">
        <v>30457</v>
      </c>
      <c r="Y5774" t="s">
        <v>30458</v>
      </c>
    </row>
    <row r="5775" spans="1:25">
      <c r="A5775" t="s">
        <v>30459</v>
      </c>
      <c r="B5775" t="s">
        <v>30460</v>
      </c>
      <c r="D5775" t="s">
        <v>40</v>
      </c>
      <c r="E5775" t="s">
        <v>41</v>
      </c>
      <c r="G5775" t="s">
        <v>30461</v>
      </c>
      <c r="H5775" t="s">
        <v>23337</v>
      </c>
      <c r="J5775" t="s">
        <v>392</v>
      </c>
      <c r="K5775" t="s">
        <v>393</v>
      </c>
      <c r="L5775">
        <v>30</v>
      </c>
      <c r="M5775" t="s">
        <v>30462</v>
      </c>
      <c r="N5775" t="s">
        <v>2184</v>
      </c>
      <c r="O5775" t="s">
        <v>560</v>
      </c>
      <c r="P5775" t="s">
        <v>560</v>
      </c>
      <c r="X5775" t="s">
        <v>30463</v>
      </c>
      <c r="Y5775" t="s">
        <v>30464</v>
      </c>
    </row>
    <row r="5776" spans="1:25">
      <c r="A5776" t="s">
        <v>178</v>
      </c>
      <c r="B5776" t="s">
        <v>30465</v>
      </c>
      <c r="D5776" t="s">
        <v>40</v>
      </c>
      <c r="E5776" t="s">
        <v>41</v>
      </c>
      <c r="G5776" t="s">
        <v>30466</v>
      </c>
      <c r="H5776" t="s">
        <v>30467</v>
      </c>
      <c r="J5776" t="s">
        <v>392</v>
      </c>
      <c r="K5776" t="s">
        <v>393</v>
      </c>
      <c r="L5776">
        <v>30</v>
      </c>
      <c r="M5776" t="s">
        <v>30468</v>
      </c>
      <c r="N5776" t="s">
        <v>379</v>
      </c>
      <c r="O5776" t="s">
        <v>560</v>
      </c>
      <c r="P5776" t="s">
        <v>560</v>
      </c>
      <c r="X5776" t="s">
        <v>30469</v>
      </c>
      <c r="Y5776" t="s">
        <v>30470</v>
      </c>
    </row>
    <row r="5777" spans="1:25">
      <c r="A5777" t="s">
        <v>30471</v>
      </c>
      <c r="B5777" t="s">
        <v>30472</v>
      </c>
      <c r="D5777" t="s">
        <v>40</v>
      </c>
      <c r="E5777" t="s">
        <v>41</v>
      </c>
      <c r="G5777" t="s">
        <v>9891</v>
      </c>
      <c r="H5777" t="s">
        <v>30473</v>
      </c>
      <c r="J5777" t="s">
        <v>392</v>
      </c>
      <c r="K5777" t="s">
        <v>393</v>
      </c>
      <c r="L5777">
        <v>30</v>
      </c>
      <c r="M5777" t="s">
        <v>30474</v>
      </c>
      <c r="N5777" t="s">
        <v>379</v>
      </c>
      <c r="O5777" t="s">
        <v>560</v>
      </c>
      <c r="P5777" t="s">
        <v>560</v>
      </c>
      <c r="X5777" t="s">
        <v>30475</v>
      </c>
      <c r="Y5777" t="s">
        <v>30476</v>
      </c>
    </row>
    <row r="5778" spans="1:25">
      <c r="A5778" t="s">
        <v>30477</v>
      </c>
      <c r="B5778" t="s">
        <v>30478</v>
      </c>
      <c r="D5778" t="s">
        <v>40</v>
      </c>
      <c r="E5778" t="s">
        <v>41</v>
      </c>
      <c r="G5778" t="s">
        <v>6915</v>
      </c>
      <c r="H5778" t="s">
        <v>30479</v>
      </c>
      <c r="J5778" t="s">
        <v>392</v>
      </c>
      <c r="K5778" t="s">
        <v>393</v>
      </c>
      <c r="L5778">
        <v>30</v>
      </c>
      <c r="M5778" t="s">
        <v>30480</v>
      </c>
      <c r="N5778" t="s">
        <v>773</v>
      </c>
      <c r="O5778" t="s">
        <v>560</v>
      </c>
      <c r="P5778" t="s">
        <v>560</v>
      </c>
      <c r="Y5778" t="s">
        <v>30481</v>
      </c>
    </row>
    <row r="5779" spans="1:25">
      <c r="A5779" t="s">
        <v>30482</v>
      </c>
      <c r="B5779" t="s">
        <v>30483</v>
      </c>
      <c r="D5779" t="s">
        <v>40</v>
      </c>
      <c r="E5779" t="s">
        <v>41</v>
      </c>
      <c r="G5779" t="s">
        <v>30484</v>
      </c>
      <c r="H5779" t="s">
        <v>30485</v>
      </c>
      <c r="J5779" t="s">
        <v>392</v>
      </c>
      <c r="K5779" t="s">
        <v>393</v>
      </c>
      <c r="L5779">
        <v>30</v>
      </c>
      <c r="M5779" t="s">
        <v>30486</v>
      </c>
      <c r="N5779" t="s">
        <v>2582</v>
      </c>
      <c r="O5779" t="s">
        <v>560</v>
      </c>
      <c r="P5779" t="s">
        <v>560</v>
      </c>
      <c r="X5779" t="s">
        <v>30487</v>
      </c>
      <c r="Y5779" t="s">
        <v>30488</v>
      </c>
    </row>
    <row r="5780" spans="1:25">
      <c r="A5780" t="s">
        <v>30489</v>
      </c>
      <c r="B5780" t="s">
        <v>30490</v>
      </c>
      <c r="D5780" t="s">
        <v>40</v>
      </c>
      <c r="E5780" t="s">
        <v>41</v>
      </c>
      <c r="G5780" t="s">
        <v>30491</v>
      </c>
      <c r="H5780" t="s">
        <v>30492</v>
      </c>
      <c r="J5780" t="s">
        <v>392</v>
      </c>
      <c r="K5780" t="s">
        <v>393</v>
      </c>
      <c r="L5780">
        <v>30</v>
      </c>
      <c r="M5780" t="s">
        <v>30493</v>
      </c>
      <c r="N5780" t="s">
        <v>773</v>
      </c>
      <c r="O5780" t="s">
        <v>643</v>
      </c>
      <c r="P5780" t="s">
        <v>643</v>
      </c>
      <c r="X5780" t="s">
        <v>30494</v>
      </c>
      <c r="Y5780" t="s">
        <v>30495</v>
      </c>
    </row>
    <row r="5781" spans="1:25">
      <c r="A5781" t="s">
        <v>30496</v>
      </c>
      <c r="B5781" t="s">
        <v>30497</v>
      </c>
      <c r="D5781" t="s">
        <v>40</v>
      </c>
      <c r="E5781" t="s">
        <v>41</v>
      </c>
      <c r="G5781" t="s">
        <v>30498</v>
      </c>
      <c r="H5781" t="s">
        <v>30499</v>
      </c>
      <c r="J5781" t="s">
        <v>392</v>
      </c>
      <c r="K5781" t="s">
        <v>393</v>
      </c>
      <c r="L5781">
        <v>30</v>
      </c>
      <c r="M5781" t="s">
        <v>30500</v>
      </c>
      <c r="N5781" t="s">
        <v>394</v>
      </c>
      <c r="O5781" t="s">
        <v>643</v>
      </c>
      <c r="P5781" t="s">
        <v>643</v>
      </c>
      <c r="X5781" t="s">
        <v>30501</v>
      </c>
      <c r="Y5781" t="s">
        <v>30502</v>
      </c>
    </row>
    <row r="5782" spans="1:25">
      <c r="A5782" t="s">
        <v>30503</v>
      </c>
      <c r="B5782" t="s">
        <v>30504</v>
      </c>
      <c r="D5782" t="s">
        <v>40</v>
      </c>
      <c r="E5782" t="s">
        <v>41</v>
      </c>
      <c r="G5782" t="s">
        <v>30505</v>
      </c>
      <c r="H5782" t="s">
        <v>24772</v>
      </c>
      <c r="J5782" t="s">
        <v>392</v>
      </c>
      <c r="K5782" t="s">
        <v>393</v>
      </c>
      <c r="L5782">
        <v>30</v>
      </c>
      <c r="M5782" t="s">
        <v>30506</v>
      </c>
      <c r="N5782" t="s">
        <v>448</v>
      </c>
      <c r="O5782" t="s">
        <v>643</v>
      </c>
      <c r="P5782" t="s">
        <v>643</v>
      </c>
      <c r="Y5782" t="s">
        <v>30507</v>
      </c>
    </row>
    <row r="5783" spans="1:25">
      <c r="A5783" t="s">
        <v>30508</v>
      </c>
      <c r="B5783" t="s">
        <v>30509</v>
      </c>
      <c r="D5783" t="s">
        <v>40</v>
      </c>
      <c r="E5783" t="s">
        <v>41</v>
      </c>
      <c r="G5783" t="s">
        <v>30510</v>
      </c>
      <c r="H5783" t="s">
        <v>30511</v>
      </c>
      <c r="J5783" t="s">
        <v>392</v>
      </c>
      <c r="K5783" t="s">
        <v>393</v>
      </c>
      <c r="L5783">
        <v>30</v>
      </c>
      <c r="M5783" t="s">
        <v>30512</v>
      </c>
      <c r="N5783" t="s">
        <v>394</v>
      </c>
      <c r="O5783" t="s">
        <v>643</v>
      </c>
      <c r="P5783" t="s">
        <v>643</v>
      </c>
      <c r="X5783" t="s">
        <v>30513</v>
      </c>
      <c r="Y5783" t="s">
        <v>30514</v>
      </c>
    </row>
    <row r="5784" spans="1:25">
      <c r="A5784" t="s">
        <v>30515</v>
      </c>
      <c r="B5784" t="s">
        <v>30516</v>
      </c>
      <c r="D5784" t="s">
        <v>40</v>
      </c>
      <c r="E5784" t="s">
        <v>41</v>
      </c>
      <c r="G5784" t="s">
        <v>30517</v>
      </c>
      <c r="H5784" t="s">
        <v>30517</v>
      </c>
      <c r="J5784" t="s">
        <v>392</v>
      </c>
      <c r="K5784" t="s">
        <v>393</v>
      </c>
      <c r="L5784">
        <v>30</v>
      </c>
      <c r="M5784" t="s">
        <v>30518</v>
      </c>
      <c r="N5784" t="s">
        <v>448</v>
      </c>
      <c r="O5784" t="s">
        <v>643</v>
      </c>
      <c r="P5784" t="s">
        <v>643</v>
      </c>
      <c r="X5784" t="s">
        <v>30519</v>
      </c>
      <c r="Y5784" t="s">
        <v>30520</v>
      </c>
    </row>
    <row r="5785" spans="1:25">
      <c r="A5785" t="s">
        <v>30521</v>
      </c>
      <c r="B5785" t="s">
        <v>30522</v>
      </c>
      <c r="D5785" t="s">
        <v>40</v>
      </c>
      <c r="E5785" t="s">
        <v>41</v>
      </c>
      <c r="G5785" t="s">
        <v>30523</v>
      </c>
      <c r="H5785" t="s">
        <v>5867</v>
      </c>
      <c r="J5785" t="s">
        <v>392</v>
      </c>
      <c r="K5785" t="s">
        <v>393</v>
      </c>
      <c r="L5785">
        <v>30</v>
      </c>
      <c r="M5785" t="s">
        <v>30524</v>
      </c>
      <c r="N5785" t="s">
        <v>2582</v>
      </c>
      <c r="O5785" t="s">
        <v>643</v>
      </c>
      <c r="P5785" t="s">
        <v>643</v>
      </c>
      <c r="X5785" t="s">
        <v>30525</v>
      </c>
      <c r="Y5785" t="s">
        <v>30526</v>
      </c>
    </row>
    <row r="5786" spans="1:25">
      <c r="A5786" t="s">
        <v>30527</v>
      </c>
      <c r="B5786" t="s">
        <v>30528</v>
      </c>
      <c r="D5786" t="s">
        <v>40</v>
      </c>
      <c r="E5786" t="s">
        <v>41</v>
      </c>
      <c r="G5786" t="s">
        <v>20561</v>
      </c>
      <c r="H5786" t="s">
        <v>30529</v>
      </c>
      <c r="J5786" t="s">
        <v>392</v>
      </c>
      <c r="K5786" t="s">
        <v>393</v>
      </c>
      <c r="L5786">
        <v>30</v>
      </c>
      <c r="M5786" t="s">
        <v>30524</v>
      </c>
      <c r="N5786" t="s">
        <v>725</v>
      </c>
      <c r="O5786" t="s">
        <v>643</v>
      </c>
      <c r="P5786" t="s">
        <v>643</v>
      </c>
      <c r="X5786" t="s">
        <v>30530</v>
      </c>
      <c r="Y5786" t="s">
        <v>30531</v>
      </c>
    </row>
    <row r="5787" spans="1:25">
      <c r="A5787" t="s">
        <v>30532</v>
      </c>
      <c r="B5787" t="s">
        <v>30533</v>
      </c>
      <c r="D5787" t="s">
        <v>40</v>
      </c>
      <c r="E5787" t="s">
        <v>41</v>
      </c>
      <c r="G5787" t="s">
        <v>30534</v>
      </c>
      <c r="H5787" t="s">
        <v>30535</v>
      </c>
      <c r="J5787" t="s">
        <v>1791</v>
      </c>
      <c r="K5787" t="s">
        <v>1792</v>
      </c>
      <c r="L5787">
        <v>30</v>
      </c>
      <c r="M5787" t="s">
        <v>30536</v>
      </c>
      <c r="N5787" t="s">
        <v>379</v>
      </c>
      <c r="O5787" t="s">
        <v>643</v>
      </c>
      <c r="P5787" t="s">
        <v>30537</v>
      </c>
      <c r="X5787" t="s">
        <v>30538</v>
      </c>
      <c r="Y5787" t="s">
        <v>30539</v>
      </c>
    </row>
    <row r="5788" spans="1:25">
      <c r="A5788" t="s">
        <v>30540</v>
      </c>
      <c r="B5788" t="s">
        <v>30541</v>
      </c>
      <c r="D5788" t="s">
        <v>40</v>
      </c>
      <c r="E5788" t="s">
        <v>41</v>
      </c>
      <c r="G5788" t="s">
        <v>30542</v>
      </c>
      <c r="H5788" t="s">
        <v>30543</v>
      </c>
      <c r="J5788" t="s">
        <v>17739</v>
      </c>
      <c r="K5788" t="s">
        <v>17740</v>
      </c>
      <c r="L5788">
        <v>30</v>
      </c>
      <c r="M5788" t="s">
        <v>30544</v>
      </c>
      <c r="N5788" t="s">
        <v>2892</v>
      </c>
      <c r="O5788" t="s">
        <v>643</v>
      </c>
      <c r="P5788" t="s">
        <v>643</v>
      </c>
      <c r="X5788" t="s">
        <v>30545</v>
      </c>
      <c r="Y5788" t="s">
        <v>30546</v>
      </c>
    </row>
    <row r="5789" spans="1:25">
      <c r="A5789" t="s">
        <v>30547</v>
      </c>
      <c r="B5789" t="s">
        <v>30548</v>
      </c>
      <c r="D5789" t="s">
        <v>40</v>
      </c>
      <c r="E5789" t="s">
        <v>41</v>
      </c>
      <c r="G5789" t="s">
        <v>30549</v>
      </c>
      <c r="H5789" t="s">
        <v>30550</v>
      </c>
      <c r="J5789" t="s">
        <v>392</v>
      </c>
      <c r="K5789" t="s">
        <v>393</v>
      </c>
      <c r="L5789">
        <v>30</v>
      </c>
      <c r="M5789" t="s">
        <v>30551</v>
      </c>
      <c r="N5789" t="s">
        <v>394</v>
      </c>
      <c r="O5789" t="s">
        <v>683</v>
      </c>
      <c r="P5789" t="s">
        <v>683</v>
      </c>
      <c r="X5789" t="s">
        <v>30552</v>
      </c>
      <c r="Y5789" t="s">
        <v>30553</v>
      </c>
    </row>
    <row r="5790" spans="1:25">
      <c r="A5790" t="s">
        <v>30554</v>
      </c>
      <c r="B5790" t="s">
        <v>30555</v>
      </c>
      <c r="D5790" t="s">
        <v>40</v>
      </c>
      <c r="E5790" t="s">
        <v>41</v>
      </c>
      <c r="G5790" t="s">
        <v>18714</v>
      </c>
      <c r="H5790" t="s">
        <v>18368</v>
      </c>
      <c r="J5790" t="s">
        <v>392</v>
      </c>
      <c r="K5790" t="s">
        <v>393</v>
      </c>
      <c r="L5790">
        <v>30</v>
      </c>
      <c r="M5790" t="s">
        <v>30556</v>
      </c>
      <c r="N5790" t="s">
        <v>725</v>
      </c>
      <c r="O5790" t="s">
        <v>683</v>
      </c>
      <c r="P5790" t="s">
        <v>683</v>
      </c>
      <c r="X5790" t="s">
        <v>30557</v>
      </c>
      <c r="Y5790" t="s">
        <v>30558</v>
      </c>
    </row>
    <row r="5791" spans="1:25">
      <c r="A5791" t="s">
        <v>30559</v>
      </c>
      <c r="B5791" t="s">
        <v>30560</v>
      </c>
      <c r="D5791" t="s">
        <v>40</v>
      </c>
      <c r="E5791" t="s">
        <v>41</v>
      </c>
      <c r="G5791" t="s">
        <v>30561</v>
      </c>
      <c r="H5791" t="s">
        <v>30562</v>
      </c>
      <c r="J5791" t="s">
        <v>392</v>
      </c>
      <c r="K5791" t="s">
        <v>393</v>
      </c>
      <c r="L5791">
        <v>30</v>
      </c>
      <c r="M5791" t="s">
        <v>30563</v>
      </c>
      <c r="N5791" t="s">
        <v>2582</v>
      </c>
      <c r="O5791" t="s">
        <v>683</v>
      </c>
      <c r="P5791" t="s">
        <v>683</v>
      </c>
      <c r="X5791" t="s">
        <v>30564</v>
      </c>
      <c r="Y5791" t="s">
        <v>30565</v>
      </c>
    </row>
    <row r="5792" spans="1:25">
      <c r="A5792" t="s">
        <v>30566</v>
      </c>
      <c r="B5792" t="s">
        <v>30567</v>
      </c>
      <c r="D5792" t="s">
        <v>40</v>
      </c>
      <c r="E5792" t="s">
        <v>41</v>
      </c>
      <c r="G5792" t="s">
        <v>30568</v>
      </c>
      <c r="H5792" t="s">
        <v>30569</v>
      </c>
      <c r="J5792" t="s">
        <v>392</v>
      </c>
      <c r="K5792" t="s">
        <v>393</v>
      </c>
      <c r="L5792">
        <v>30</v>
      </c>
      <c r="M5792" t="s">
        <v>30570</v>
      </c>
      <c r="N5792" t="s">
        <v>448</v>
      </c>
      <c r="O5792" t="s">
        <v>683</v>
      </c>
      <c r="P5792" t="s">
        <v>683</v>
      </c>
      <c r="X5792" t="s">
        <v>30571</v>
      </c>
      <c r="Y5792" t="s">
        <v>30572</v>
      </c>
    </row>
    <row r="5793" spans="1:26">
      <c r="A5793" t="s">
        <v>30573</v>
      </c>
      <c r="B5793" t="s">
        <v>30574</v>
      </c>
      <c r="D5793" t="s">
        <v>40</v>
      </c>
      <c r="E5793" t="s">
        <v>41</v>
      </c>
      <c r="G5793" t="s">
        <v>4682</v>
      </c>
      <c r="H5793" t="s">
        <v>17304</v>
      </c>
      <c r="J5793" t="s">
        <v>392</v>
      </c>
      <c r="K5793" t="s">
        <v>393</v>
      </c>
      <c r="L5793">
        <v>30</v>
      </c>
      <c r="M5793" t="s">
        <v>30575</v>
      </c>
      <c r="N5793" t="s">
        <v>379</v>
      </c>
      <c r="O5793" t="s">
        <v>683</v>
      </c>
      <c r="P5793" t="s">
        <v>683</v>
      </c>
      <c r="X5793" t="s">
        <v>30576</v>
      </c>
      <c r="Y5793" t="s">
        <v>30577</v>
      </c>
    </row>
    <row r="5794" spans="1:26">
      <c r="A5794" t="s">
        <v>30578</v>
      </c>
      <c r="B5794" t="s">
        <v>30579</v>
      </c>
      <c r="D5794" t="s">
        <v>40</v>
      </c>
      <c r="E5794" t="s">
        <v>41</v>
      </c>
      <c r="G5794" t="s">
        <v>30580</v>
      </c>
      <c r="H5794" t="s">
        <v>30580</v>
      </c>
      <c r="J5794" t="s">
        <v>392</v>
      </c>
      <c r="K5794" t="s">
        <v>393</v>
      </c>
      <c r="L5794">
        <v>30</v>
      </c>
      <c r="M5794" t="s">
        <v>30581</v>
      </c>
      <c r="N5794" t="s">
        <v>773</v>
      </c>
      <c r="O5794" t="s">
        <v>683</v>
      </c>
      <c r="P5794" t="s">
        <v>683</v>
      </c>
      <c r="X5794" t="s">
        <v>30582</v>
      </c>
      <c r="Y5794" t="s">
        <v>30583</v>
      </c>
    </row>
    <row r="5795" spans="1:26">
      <c r="A5795" t="s">
        <v>30584</v>
      </c>
      <c r="B5795" t="s">
        <v>30585</v>
      </c>
      <c r="D5795" t="s">
        <v>40</v>
      </c>
      <c r="E5795" t="s">
        <v>41</v>
      </c>
      <c r="G5795" t="s">
        <v>240</v>
      </c>
      <c r="H5795" t="s">
        <v>30586</v>
      </c>
      <c r="J5795" t="s">
        <v>392</v>
      </c>
      <c r="K5795" t="s">
        <v>393</v>
      </c>
      <c r="L5795">
        <v>30</v>
      </c>
      <c r="M5795" t="s">
        <v>30587</v>
      </c>
      <c r="N5795" t="s">
        <v>2582</v>
      </c>
      <c r="O5795" t="s">
        <v>683</v>
      </c>
      <c r="P5795" t="s">
        <v>683</v>
      </c>
      <c r="Y5795" t="s">
        <v>30588</v>
      </c>
    </row>
    <row r="5796" spans="1:26">
      <c r="A5796" t="s">
        <v>30589</v>
      </c>
      <c r="B5796" t="s">
        <v>30590</v>
      </c>
      <c r="D5796" t="s">
        <v>40</v>
      </c>
      <c r="E5796" t="s">
        <v>41</v>
      </c>
      <c r="G5796" t="s">
        <v>30591</v>
      </c>
      <c r="H5796" t="s">
        <v>30592</v>
      </c>
      <c r="J5796" t="s">
        <v>392</v>
      </c>
      <c r="K5796" t="s">
        <v>393</v>
      </c>
      <c r="L5796">
        <v>30</v>
      </c>
      <c r="M5796" t="s">
        <v>30593</v>
      </c>
      <c r="N5796" t="s">
        <v>2322</v>
      </c>
      <c r="O5796" t="s">
        <v>748</v>
      </c>
      <c r="P5796" t="s">
        <v>748</v>
      </c>
      <c r="X5796" t="s">
        <v>30594</v>
      </c>
      <c r="Y5796" t="s">
        <v>30595</v>
      </c>
    </row>
    <row r="5797" spans="1:26">
      <c r="A5797" t="s">
        <v>30596</v>
      </c>
      <c r="B5797" t="s">
        <v>30597</v>
      </c>
      <c r="D5797" t="s">
        <v>40</v>
      </c>
      <c r="E5797" t="s">
        <v>41</v>
      </c>
      <c r="G5797" t="s">
        <v>11534</v>
      </c>
      <c r="H5797" t="s">
        <v>3186</v>
      </c>
      <c r="J5797" t="s">
        <v>392</v>
      </c>
      <c r="K5797" t="s">
        <v>393</v>
      </c>
      <c r="L5797">
        <v>30</v>
      </c>
      <c r="M5797" t="s">
        <v>30598</v>
      </c>
      <c r="N5797" t="s">
        <v>379</v>
      </c>
      <c r="O5797" t="s">
        <v>748</v>
      </c>
      <c r="P5797" t="s">
        <v>748</v>
      </c>
      <c r="Y5797" t="s">
        <v>30599</v>
      </c>
    </row>
    <row r="5798" spans="1:26">
      <c r="A5798" t="s">
        <v>30600</v>
      </c>
      <c r="B5798" t="s">
        <v>30601</v>
      </c>
      <c r="D5798" t="s">
        <v>40</v>
      </c>
      <c r="E5798" t="s">
        <v>41</v>
      </c>
      <c r="G5798" t="s">
        <v>8168</v>
      </c>
      <c r="H5798" t="s">
        <v>3684</v>
      </c>
      <c r="J5798" t="s">
        <v>392</v>
      </c>
      <c r="K5798" t="s">
        <v>393</v>
      </c>
      <c r="L5798">
        <v>30</v>
      </c>
      <c r="M5798" t="s">
        <v>30602</v>
      </c>
      <c r="N5798" t="s">
        <v>725</v>
      </c>
      <c r="O5798" t="s">
        <v>748</v>
      </c>
      <c r="P5798" t="s">
        <v>748</v>
      </c>
      <c r="Y5798" t="s">
        <v>30603</v>
      </c>
    </row>
    <row r="5799" spans="1:26">
      <c r="A5799" t="s">
        <v>30604</v>
      </c>
      <c r="B5799" t="s">
        <v>30605</v>
      </c>
      <c r="D5799" t="s">
        <v>40</v>
      </c>
      <c r="E5799" t="s">
        <v>41</v>
      </c>
      <c r="G5799" t="s">
        <v>30606</v>
      </c>
      <c r="H5799" t="s">
        <v>30607</v>
      </c>
      <c r="J5799" t="s">
        <v>392</v>
      </c>
      <c r="K5799" t="s">
        <v>393</v>
      </c>
      <c r="L5799">
        <v>30</v>
      </c>
      <c r="M5799" t="s">
        <v>30608</v>
      </c>
      <c r="N5799" t="s">
        <v>2582</v>
      </c>
      <c r="O5799" t="s">
        <v>748</v>
      </c>
      <c r="P5799" t="s">
        <v>748</v>
      </c>
      <c r="X5799" t="s">
        <v>30609</v>
      </c>
      <c r="Y5799" t="s">
        <v>30610</v>
      </c>
    </row>
    <row r="5800" spans="1:26">
      <c r="A5800" t="s">
        <v>30611</v>
      </c>
      <c r="B5800" t="s">
        <v>30612</v>
      </c>
      <c r="D5800" t="s">
        <v>40</v>
      </c>
      <c r="E5800" t="s">
        <v>41</v>
      </c>
      <c r="G5800" t="s">
        <v>30613</v>
      </c>
      <c r="H5800" t="s">
        <v>30614</v>
      </c>
      <c r="J5800" t="s">
        <v>392</v>
      </c>
      <c r="K5800" t="s">
        <v>393</v>
      </c>
      <c r="L5800">
        <v>30</v>
      </c>
      <c r="M5800" t="s">
        <v>30608</v>
      </c>
      <c r="N5800" t="s">
        <v>394</v>
      </c>
      <c r="O5800" t="s">
        <v>748</v>
      </c>
      <c r="P5800" t="s">
        <v>748</v>
      </c>
      <c r="X5800" t="s">
        <v>30615</v>
      </c>
      <c r="Y5800" t="s">
        <v>30616</v>
      </c>
    </row>
    <row r="5801" spans="1:26">
      <c r="A5801" t="s">
        <v>30617</v>
      </c>
      <c r="B5801" t="s">
        <v>30618</v>
      </c>
      <c r="D5801" t="s">
        <v>40</v>
      </c>
      <c r="E5801" t="s">
        <v>41</v>
      </c>
      <c r="G5801" t="s">
        <v>30619</v>
      </c>
      <c r="H5801" t="s">
        <v>30620</v>
      </c>
      <c r="J5801" t="s">
        <v>392</v>
      </c>
      <c r="K5801" t="s">
        <v>393</v>
      </c>
      <c r="L5801">
        <v>30</v>
      </c>
      <c r="M5801" t="s">
        <v>30621</v>
      </c>
      <c r="N5801" t="s">
        <v>725</v>
      </c>
      <c r="O5801" t="s">
        <v>748</v>
      </c>
      <c r="P5801" t="s">
        <v>748</v>
      </c>
      <c r="X5801" t="s">
        <v>30622</v>
      </c>
      <c r="Y5801" t="s">
        <v>30623</v>
      </c>
    </row>
    <row r="5802" spans="1:26">
      <c r="A5802" t="s">
        <v>30624</v>
      </c>
      <c r="B5802" t="s">
        <v>30625</v>
      </c>
      <c r="D5802" t="s">
        <v>40</v>
      </c>
      <c r="E5802" t="s">
        <v>41</v>
      </c>
      <c r="G5802" t="s">
        <v>30626</v>
      </c>
      <c r="H5802" t="s">
        <v>6818</v>
      </c>
      <c r="J5802" t="s">
        <v>392</v>
      </c>
      <c r="K5802" t="s">
        <v>393</v>
      </c>
      <c r="L5802">
        <v>30</v>
      </c>
      <c r="M5802" t="s">
        <v>30627</v>
      </c>
      <c r="N5802" t="s">
        <v>725</v>
      </c>
      <c r="O5802" t="s">
        <v>748</v>
      </c>
      <c r="P5802" t="s">
        <v>748</v>
      </c>
      <c r="X5802" t="s">
        <v>30628</v>
      </c>
      <c r="Y5802" t="s">
        <v>30629</v>
      </c>
    </row>
    <row r="5803" spans="1:26">
      <c r="A5803" t="s">
        <v>30630</v>
      </c>
      <c r="B5803" t="s">
        <v>30631</v>
      </c>
      <c r="D5803" t="s">
        <v>40</v>
      </c>
      <c r="E5803" t="s">
        <v>41</v>
      </c>
      <c r="G5803" t="s">
        <v>656</v>
      </c>
      <c r="H5803" t="s">
        <v>30632</v>
      </c>
      <c r="J5803" t="s">
        <v>392</v>
      </c>
      <c r="K5803" t="s">
        <v>393</v>
      </c>
      <c r="L5803">
        <v>30</v>
      </c>
      <c r="M5803" t="s">
        <v>30633</v>
      </c>
      <c r="N5803" t="s">
        <v>2322</v>
      </c>
      <c r="O5803" t="s">
        <v>748</v>
      </c>
      <c r="P5803" t="s">
        <v>748</v>
      </c>
      <c r="Y5803" t="s">
        <v>30634</v>
      </c>
    </row>
    <row r="5804" spans="1:26">
      <c r="A5804" t="s">
        <v>30635</v>
      </c>
      <c r="B5804" t="s">
        <v>30636</v>
      </c>
      <c r="D5804" t="s">
        <v>40</v>
      </c>
      <c r="E5804" t="s">
        <v>41</v>
      </c>
      <c r="G5804" t="s">
        <v>30637</v>
      </c>
      <c r="H5804" t="s">
        <v>26589</v>
      </c>
      <c r="J5804" t="s">
        <v>924</v>
      </c>
      <c r="K5804" t="s">
        <v>925</v>
      </c>
      <c r="L5804">
        <v>30</v>
      </c>
      <c r="M5804" t="s">
        <v>30638</v>
      </c>
      <c r="N5804" t="s">
        <v>2212</v>
      </c>
      <c r="O5804" t="s">
        <v>741</v>
      </c>
      <c r="P5804" t="s">
        <v>741</v>
      </c>
      <c r="X5804" t="s">
        <v>30639</v>
      </c>
      <c r="Y5804" t="s">
        <v>30640</v>
      </c>
    </row>
    <row r="5805" spans="1:26">
      <c r="A5805" t="s">
        <v>30641</v>
      </c>
      <c r="B5805" t="s">
        <v>30642</v>
      </c>
      <c r="D5805" t="s">
        <v>40</v>
      </c>
      <c r="E5805" t="s">
        <v>41</v>
      </c>
      <c r="G5805" t="s">
        <v>30643</v>
      </c>
      <c r="H5805" t="s">
        <v>15045</v>
      </c>
      <c r="J5805" t="s">
        <v>2042</v>
      </c>
      <c r="K5805" t="s">
        <v>2043</v>
      </c>
      <c r="L5805">
        <v>30</v>
      </c>
      <c r="M5805" t="s">
        <v>30644</v>
      </c>
      <c r="N5805" t="s">
        <v>773</v>
      </c>
      <c r="O5805" t="s">
        <v>741</v>
      </c>
      <c r="P5805" t="s">
        <v>741</v>
      </c>
      <c r="Y5805" t="s">
        <v>30645</v>
      </c>
    </row>
    <row r="5806" spans="1:26">
      <c r="A5806" t="s">
        <v>30646</v>
      </c>
      <c r="B5806" t="s">
        <v>30647</v>
      </c>
      <c r="D5806" t="s">
        <v>40</v>
      </c>
      <c r="E5806" t="s">
        <v>41</v>
      </c>
      <c r="G5806" t="s">
        <v>30648</v>
      </c>
      <c r="H5806" t="s">
        <v>30649</v>
      </c>
      <c r="J5806" t="s">
        <v>392</v>
      </c>
      <c r="K5806" t="s">
        <v>393</v>
      </c>
      <c r="L5806">
        <v>30</v>
      </c>
      <c r="M5806" t="s">
        <v>30650</v>
      </c>
      <c r="N5806" t="s">
        <v>394</v>
      </c>
      <c r="O5806" t="s">
        <v>741</v>
      </c>
      <c r="P5806" t="s">
        <v>741</v>
      </c>
      <c r="X5806" t="s">
        <v>30651</v>
      </c>
      <c r="Y5806" t="s">
        <v>30652</v>
      </c>
    </row>
    <row r="5807" spans="1:26">
      <c r="A5807" t="s">
        <v>5449</v>
      </c>
      <c r="B5807" t="s">
        <v>30653</v>
      </c>
      <c r="D5807" t="s">
        <v>40</v>
      </c>
      <c r="E5807" t="s">
        <v>41</v>
      </c>
      <c r="G5807" t="s">
        <v>30654</v>
      </c>
      <c r="H5807" t="s">
        <v>5467</v>
      </c>
      <c r="J5807" t="s">
        <v>392</v>
      </c>
      <c r="K5807" t="s">
        <v>393</v>
      </c>
      <c r="L5807">
        <v>30</v>
      </c>
      <c r="M5807" t="s">
        <v>30655</v>
      </c>
      <c r="N5807" t="s">
        <v>2184</v>
      </c>
      <c r="O5807" t="s">
        <v>741</v>
      </c>
      <c r="P5807" t="s">
        <v>30656</v>
      </c>
      <c r="Y5807" t="s">
        <v>30657</v>
      </c>
      <c r="Z5807" t="s">
        <v>30658</v>
      </c>
    </row>
    <row r="5808" spans="1:26">
      <c r="A5808" t="s">
        <v>30659</v>
      </c>
      <c r="B5808" t="s">
        <v>30660</v>
      </c>
      <c r="D5808" t="s">
        <v>40</v>
      </c>
      <c r="E5808" t="s">
        <v>41</v>
      </c>
      <c r="G5808" t="s">
        <v>30661</v>
      </c>
      <c r="H5808" t="s">
        <v>30662</v>
      </c>
      <c r="J5808" t="s">
        <v>392</v>
      </c>
      <c r="K5808" t="s">
        <v>393</v>
      </c>
      <c r="L5808">
        <v>30</v>
      </c>
      <c r="M5808" t="s">
        <v>30655</v>
      </c>
      <c r="N5808" t="s">
        <v>773</v>
      </c>
      <c r="O5808" t="s">
        <v>741</v>
      </c>
      <c r="P5808" t="s">
        <v>741</v>
      </c>
      <c r="X5808" t="s">
        <v>30663</v>
      </c>
      <c r="Y5808" t="s">
        <v>30664</v>
      </c>
    </row>
    <row r="5809" spans="1:25">
      <c r="A5809" t="s">
        <v>30665</v>
      </c>
      <c r="B5809" t="s">
        <v>30666</v>
      </c>
      <c r="D5809" t="s">
        <v>40</v>
      </c>
      <c r="E5809" t="s">
        <v>41</v>
      </c>
      <c r="G5809" t="s">
        <v>10449</v>
      </c>
      <c r="H5809" t="s">
        <v>30667</v>
      </c>
      <c r="J5809" t="s">
        <v>392</v>
      </c>
      <c r="K5809" t="s">
        <v>393</v>
      </c>
      <c r="L5809">
        <v>30</v>
      </c>
      <c r="M5809" t="s">
        <v>30668</v>
      </c>
      <c r="N5809" t="s">
        <v>773</v>
      </c>
      <c r="O5809" t="s">
        <v>741</v>
      </c>
      <c r="P5809" t="s">
        <v>741</v>
      </c>
      <c r="Y5809" t="s">
        <v>30669</v>
      </c>
    </row>
    <row r="5810" spans="1:25">
      <c r="A5810" t="s">
        <v>30670</v>
      </c>
      <c r="B5810" t="s">
        <v>30671</v>
      </c>
      <c r="D5810" t="s">
        <v>40</v>
      </c>
      <c r="E5810" t="s">
        <v>41</v>
      </c>
      <c r="G5810" t="s">
        <v>13354</v>
      </c>
      <c r="H5810" t="s">
        <v>6705</v>
      </c>
      <c r="J5810" t="s">
        <v>392</v>
      </c>
      <c r="K5810" t="s">
        <v>393</v>
      </c>
      <c r="L5810">
        <v>30</v>
      </c>
      <c r="M5810" t="s">
        <v>30672</v>
      </c>
      <c r="N5810" t="s">
        <v>2184</v>
      </c>
      <c r="O5810" t="s">
        <v>741</v>
      </c>
      <c r="P5810" t="s">
        <v>741</v>
      </c>
      <c r="Y5810" t="s">
        <v>30673</v>
      </c>
    </row>
    <row r="5811" spans="1:25">
      <c r="A5811" t="s">
        <v>30674</v>
      </c>
      <c r="B5811" t="s">
        <v>30675</v>
      </c>
      <c r="D5811" t="s">
        <v>40</v>
      </c>
      <c r="E5811" t="s">
        <v>41</v>
      </c>
      <c r="G5811" t="s">
        <v>30676</v>
      </c>
      <c r="H5811" t="s">
        <v>30677</v>
      </c>
      <c r="J5811" t="s">
        <v>392</v>
      </c>
      <c r="K5811" t="s">
        <v>393</v>
      </c>
      <c r="L5811">
        <v>30</v>
      </c>
      <c r="M5811" t="s">
        <v>30678</v>
      </c>
      <c r="N5811" t="s">
        <v>394</v>
      </c>
      <c r="O5811" t="s">
        <v>1019</v>
      </c>
      <c r="P5811" t="s">
        <v>30679</v>
      </c>
      <c r="Y5811" t="s">
        <v>30680</v>
      </c>
    </row>
    <row r="5812" spans="1:25">
      <c r="A5812" t="s">
        <v>30681</v>
      </c>
      <c r="B5812" t="s">
        <v>30682</v>
      </c>
      <c r="D5812" t="s">
        <v>40</v>
      </c>
      <c r="E5812" t="s">
        <v>41</v>
      </c>
      <c r="G5812" t="s">
        <v>11054</v>
      </c>
      <c r="H5812" t="s">
        <v>1757</v>
      </c>
      <c r="J5812" t="s">
        <v>1791</v>
      </c>
      <c r="K5812" t="s">
        <v>1792</v>
      </c>
      <c r="L5812">
        <v>28</v>
      </c>
      <c r="M5812" t="s">
        <v>30683</v>
      </c>
      <c r="N5812" t="s">
        <v>379</v>
      </c>
      <c r="O5812" t="s">
        <v>643</v>
      </c>
      <c r="P5812" t="s">
        <v>643</v>
      </c>
      <c r="Y5812" t="s">
        <v>30684</v>
      </c>
    </row>
    <row r="5813" spans="1:25">
      <c r="A5813" t="s">
        <v>30685</v>
      </c>
      <c r="B5813" t="s">
        <v>30686</v>
      </c>
      <c r="D5813" t="s">
        <v>40</v>
      </c>
      <c r="E5813" t="s">
        <v>41</v>
      </c>
      <c r="G5813" t="s">
        <v>30687</v>
      </c>
      <c r="H5813" t="s">
        <v>12298</v>
      </c>
      <c r="J5813" t="s">
        <v>392</v>
      </c>
      <c r="K5813" t="s">
        <v>393</v>
      </c>
      <c r="L5813">
        <v>29</v>
      </c>
      <c r="M5813" t="s">
        <v>30688</v>
      </c>
      <c r="N5813" t="s">
        <v>725</v>
      </c>
      <c r="O5813" t="s">
        <v>1273</v>
      </c>
      <c r="P5813" t="s">
        <v>1273</v>
      </c>
      <c r="Y5813" t="s">
        <v>30689</v>
      </c>
    </row>
    <row r="5814" spans="1:25">
      <c r="A5814" t="s">
        <v>30690</v>
      </c>
      <c r="B5814" t="s">
        <v>30691</v>
      </c>
      <c r="D5814" t="s">
        <v>40</v>
      </c>
      <c r="E5814" t="s">
        <v>41</v>
      </c>
      <c r="G5814" t="s">
        <v>12325</v>
      </c>
      <c r="H5814" t="s">
        <v>14083</v>
      </c>
      <c r="J5814" t="s">
        <v>392</v>
      </c>
      <c r="K5814" t="s">
        <v>393</v>
      </c>
      <c r="L5814">
        <v>29</v>
      </c>
      <c r="M5814" t="s">
        <v>30692</v>
      </c>
      <c r="N5814" t="s">
        <v>2322</v>
      </c>
      <c r="O5814" t="s">
        <v>1273</v>
      </c>
      <c r="P5814" t="s">
        <v>1273</v>
      </c>
      <c r="Y5814" t="s">
        <v>30693</v>
      </c>
    </row>
    <row r="5815" spans="1:25">
      <c r="A5815" t="s">
        <v>30694</v>
      </c>
      <c r="B5815" t="s">
        <v>30695</v>
      </c>
      <c r="D5815" t="s">
        <v>40</v>
      </c>
      <c r="E5815" t="s">
        <v>41</v>
      </c>
      <c r="G5815" t="s">
        <v>9420</v>
      </c>
      <c r="H5815" t="s">
        <v>9420</v>
      </c>
      <c r="J5815" t="s">
        <v>17815</v>
      </c>
      <c r="K5815" t="s">
        <v>17816</v>
      </c>
      <c r="L5815">
        <v>30</v>
      </c>
      <c r="M5815" t="s">
        <v>30696</v>
      </c>
      <c r="N5815" t="s">
        <v>47</v>
      </c>
      <c r="O5815" t="s">
        <v>1273</v>
      </c>
      <c r="P5815" t="s">
        <v>1273</v>
      </c>
      <c r="X5815" t="s">
        <v>30697</v>
      </c>
      <c r="Y5815" t="s">
        <v>30698</v>
      </c>
    </row>
    <row r="5816" spans="1:25">
      <c r="A5816" t="s">
        <v>30699</v>
      </c>
      <c r="B5816" t="s">
        <v>30700</v>
      </c>
      <c r="D5816" t="s">
        <v>40</v>
      </c>
      <c r="E5816" t="s">
        <v>41</v>
      </c>
      <c r="G5816" t="s">
        <v>30701</v>
      </c>
      <c r="H5816" t="s">
        <v>8390</v>
      </c>
      <c r="J5816" t="s">
        <v>771</v>
      </c>
      <c r="K5816" t="s">
        <v>772</v>
      </c>
      <c r="L5816">
        <v>29</v>
      </c>
      <c r="M5816" t="s">
        <v>30702</v>
      </c>
      <c r="N5816" t="s">
        <v>448</v>
      </c>
      <c r="O5816" t="s">
        <v>1273</v>
      </c>
      <c r="P5816" t="s">
        <v>1273</v>
      </c>
      <c r="X5816" t="s">
        <v>30703</v>
      </c>
      <c r="Y5816" t="s">
        <v>30704</v>
      </c>
    </row>
    <row r="5817" spans="1:25">
      <c r="A5817" t="s">
        <v>30705</v>
      </c>
      <c r="B5817" t="s">
        <v>30706</v>
      </c>
      <c r="D5817" t="s">
        <v>40</v>
      </c>
      <c r="E5817" t="s">
        <v>41</v>
      </c>
      <c r="G5817" t="s">
        <v>30707</v>
      </c>
      <c r="H5817" t="s">
        <v>30708</v>
      </c>
      <c r="J5817" t="s">
        <v>392</v>
      </c>
      <c r="K5817" t="s">
        <v>393</v>
      </c>
      <c r="L5817">
        <v>29</v>
      </c>
      <c r="M5817" t="s">
        <v>30709</v>
      </c>
      <c r="N5817" t="s">
        <v>2322</v>
      </c>
      <c r="O5817" t="s">
        <v>1273</v>
      </c>
      <c r="P5817" t="s">
        <v>1273</v>
      </c>
      <c r="X5817" t="s">
        <v>30710</v>
      </c>
      <c r="Y5817" t="s">
        <v>30711</v>
      </c>
    </row>
    <row r="5818" spans="1:25">
      <c r="A5818" t="s">
        <v>30712</v>
      </c>
      <c r="B5818" t="s">
        <v>30713</v>
      </c>
      <c r="D5818" t="s">
        <v>40</v>
      </c>
      <c r="E5818" t="s">
        <v>41</v>
      </c>
      <c r="G5818" t="s">
        <v>19958</v>
      </c>
      <c r="H5818" t="s">
        <v>30714</v>
      </c>
      <c r="J5818" t="s">
        <v>392</v>
      </c>
      <c r="K5818" t="s">
        <v>393</v>
      </c>
      <c r="L5818">
        <v>29</v>
      </c>
      <c r="M5818" t="s">
        <v>30715</v>
      </c>
      <c r="N5818" t="s">
        <v>379</v>
      </c>
      <c r="O5818" t="s">
        <v>1575</v>
      </c>
      <c r="P5818" t="s">
        <v>1575</v>
      </c>
      <c r="X5818" t="s">
        <v>30716</v>
      </c>
      <c r="Y5818" t="s">
        <v>30717</v>
      </c>
    </row>
    <row r="5819" spans="1:25">
      <c r="A5819" t="s">
        <v>30718</v>
      </c>
      <c r="B5819" t="s">
        <v>30719</v>
      </c>
      <c r="D5819" t="s">
        <v>40</v>
      </c>
      <c r="E5819" t="s">
        <v>41</v>
      </c>
      <c r="G5819" t="s">
        <v>30720</v>
      </c>
      <c r="H5819" t="s">
        <v>30721</v>
      </c>
      <c r="J5819" t="s">
        <v>392</v>
      </c>
      <c r="K5819" t="s">
        <v>393</v>
      </c>
      <c r="L5819">
        <v>29</v>
      </c>
      <c r="M5819" t="s">
        <v>30722</v>
      </c>
      <c r="N5819" t="s">
        <v>725</v>
      </c>
      <c r="O5819" t="s">
        <v>1575</v>
      </c>
      <c r="P5819" t="s">
        <v>1575</v>
      </c>
      <c r="X5819" t="s">
        <v>30723</v>
      </c>
      <c r="Y5819" t="s">
        <v>30724</v>
      </c>
    </row>
    <row r="5820" spans="1:25">
      <c r="A5820" t="s">
        <v>30725</v>
      </c>
      <c r="B5820" t="s">
        <v>30726</v>
      </c>
      <c r="D5820" t="s">
        <v>40</v>
      </c>
      <c r="E5820" t="s">
        <v>41</v>
      </c>
      <c r="G5820" t="s">
        <v>30727</v>
      </c>
      <c r="H5820" t="s">
        <v>30728</v>
      </c>
      <c r="J5820" t="s">
        <v>392</v>
      </c>
      <c r="K5820" t="s">
        <v>393</v>
      </c>
      <c r="L5820">
        <v>29</v>
      </c>
      <c r="M5820" t="s">
        <v>30729</v>
      </c>
      <c r="N5820" t="s">
        <v>2322</v>
      </c>
      <c r="O5820" t="s">
        <v>1575</v>
      </c>
      <c r="P5820" t="s">
        <v>30730</v>
      </c>
      <c r="Y5820" t="s">
        <v>30731</v>
      </c>
    </row>
    <row r="5821" spans="1:25">
      <c r="A5821" t="s">
        <v>30732</v>
      </c>
      <c r="B5821" t="s">
        <v>30733</v>
      </c>
      <c r="D5821" t="s">
        <v>40</v>
      </c>
      <c r="E5821" t="s">
        <v>41</v>
      </c>
      <c r="G5821" t="s">
        <v>30734</v>
      </c>
      <c r="H5821" t="s">
        <v>30735</v>
      </c>
      <c r="J5821" t="s">
        <v>392</v>
      </c>
      <c r="K5821" t="s">
        <v>393</v>
      </c>
      <c r="L5821">
        <v>29</v>
      </c>
      <c r="M5821" t="s">
        <v>30736</v>
      </c>
      <c r="N5821" t="s">
        <v>2322</v>
      </c>
      <c r="O5821" t="s">
        <v>1575</v>
      </c>
      <c r="P5821" t="s">
        <v>1575</v>
      </c>
      <c r="X5821" t="s">
        <v>30737</v>
      </c>
      <c r="Y5821" t="s">
        <v>30738</v>
      </c>
    </row>
    <row r="5822" spans="1:25">
      <c r="A5822" t="s">
        <v>30739</v>
      </c>
      <c r="B5822" t="s">
        <v>30740</v>
      </c>
      <c r="D5822" t="s">
        <v>40</v>
      </c>
      <c r="E5822" t="s">
        <v>41</v>
      </c>
      <c r="G5822" t="s">
        <v>30741</v>
      </c>
      <c r="H5822" t="s">
        <v>18394</v>
      </c>
      <c r="J5822" t="s">
        <v>392</v>
      </c>
      <c r="K5822" t="s">
        <v>393</v>
      </c>
      <c r="L5822">
        <v>29</v>
      </c>
      <c r="M5822" t="s">
        <v>30742</v>
      </c>
      <c r="N5822" t="s">
        <v>2322</v>
      </c>
      <c r="O5822" t="s">
        <v>2284</v>
      </c>
      <c r="P5822" t="s">
        <v>2284</v>
      </c>
      <c r="X5822" t="s">
        <v>30743</v>
      </c>
      <c r="Y5822" t="s">
        <v>30744</v>
      </c>
    </row>
    <row r="5823" spans="1:25">
      <c r="A5823" t="s">
        <v>30745</v>
      </c>
      <c r="B5823" t="s">
        <v>30746</v>
      </c>
      <c r="D5823" t="s">
        <v>40</v>
      </c>
      <c r="E5823" t="s">
        <v>41</v>
      </c>
      <c r="G5823" t="s">
        <v>30747</v>
      </c>
      <c r="H5823" t="s">
        <v>2229</v>
      </c>
      <c r="J5823" t="s">
        <v>392</v>
      </c>
      <c r="K5823" t="s">
        <v>393</v>
      </c>
      <c r="L5823">
        <v>29</v>
      </c>
      <c r="M5823" t="s">
        <v>30748</v>
      </c>
      <c r="N5823" t="s">
        <v>2322</v>
      </c>
      <c r="O5823" t="s">
        <v>470</v>
      </c>
      <c r="P5823" t="s">
        <v>470</v>
      </c>
      <c r="X5823" t="s">
        <v>30749</v>
      </c>
      <c r="Y5823" t="s">
        <v>30750</v>
      </c>
    </row>
    <row r="5824" spans="1:25">
      <c r="A5824" t="s">
        <v>30751</v>
      </c>
      <c r="B5824" t="s">
        <v>30752</v>
      </c>
      <c r="D5824" t="s">
        <v>40</v>
      </c>
      <c r="E5824" t="s">
        <v>41</v>
      </c>
      <c r="G5824" t="s">
        <v>30753</v>
      </c>
      <c r="H5824" t="s">
        <v>30754</v>
      </c>
      <c r="J5824" t="s">
        <v>445</v>
      </c>
      <c r="K5824" t="s">
        <v>446</v>
      </c>
      <c r="L5824">
        <v>29</v>
      </c>
      <c r="M5824" t="s">
        <v>30755</v>
      </c>
      <c r="N5824" t="s">
        <v>448</v>
      </c>
      <c r="O5824" t="s">
        <v>2716</v>
      </c>
      <c r="P5824" t="s">
        <v>2716</v>
      </c>
      <c r="X5824" t="s">
        <v>30756</v>
      </c>
      <c r="Y5824" t="s">
        <v>30757</v>
      </c>
    </row>
    <row r="5825" spans="1:25">
      <c r="A5825" t="s">
        <v>30758</v>
      </c>
      <c r="B5825" t="s">
        <v>30759</v>
      </c>
      <c r="D5825" t="s">
        <v>40</v>
      </c>
      <c r="E5825" t="s">
        <v>41</v>
      </c>
      <c r="G5825" t="s">
        <v>30760</v>
      </c>
      <c r="H5825" t="s">
        <v>30761</v>
      </c>
      <c r="J5825" t="s">
        <v>392</v>
      </c>
      <c r="K5825" t="s">
        <v>393</v>
      </c>
      <c r="L5825">
        <v>29</v>
      </c>
      <c r="M5825" t="s">
        <v>30762</v>
      </c>
      <c r="N5825" t="s">
        <v>394</v>
      </c>
      <c r="O5825" t="s">
        <v>2716</v>
      </c>
      <c r="P5825" t="s">
        <v>2716</v>
      </c>
      <c r="X5825" t="s">
        <v>30763</v>
      </c>
      <c r="Y5825" t="s">
        <v>30764</v>
      </c>
    </row>
    <row r="5826" spans="1:25">
      <c r="A5826" t="s">
        <v>30765</v>
      </c>
      <c r="B5826" t="s">
        <v>30766</v>
      </c>
      <c r="D5826" t="s">
        <v>40</v>
      </c>
      <c r="E5826" t="s">
        <v>41</v>
      </c>
      <c r="G5826" t="s">
        <v>30767</v>
      </c>
      <c r="H5826" t="s">
        <v>30768</v>
      </c>
      <c r="J5826" t="s">
        <v>392</v>
      </c>
      <c r="K5826" t="s">
        <v>393</v>
      </c>
      <c r="L5826">
        <v>29</v>
      </c>
      <c r="M5826" t="s">
        <v>30769</v>
      </c>
      <c r="N5826" t="s">
        <v>379</v>
      </c>
      <c r="O5826" t="s">
        <v>2716</v>
      </c>
      <c r="P5826" t="s">
        <v>2716</v>
      </c>
      <c r="X5826" t="s">
        <v>30770</v>
      </c>
      <c r="Y5826" t="s">
        <v>30771</v>
      </c>
    </row>
    <row r="5827" spans="1:25">
      <c r="A5827" t="s">
        <v>30772</v>
      </c>
      <c r="B5827" t="s">
        <v>30773</v>
      </c>
      <c r="D5827" t="s">
        <v>40</v>
      </c>
      <c r="E5827" t="s">
        <v>41</v>
      </c>
      <c r="G5827" t="s">
        <v>613</v>
      </c>
      <c r="H5827" t="s">
        <v>30774</v>
      </c>
      <c r="J5827" t="s">
        <v>392</v>
      </c>
      <c r="K5827" t="s">
        <v>393</v>
      </c>
      <c r="L5827">
        <v>29</v>
      </c>
      <c r="M5827" t="s">
        <v>30775</v>
      </c>
      <c r="N5827" t="s">
        <v>394</v>
      </c>
      <c r="O5827" t="s">
        <v>2091</v>
      </c>
      <c r="P5827" t="s">
        <v>2091</v>
      </c>
      <c r="X5827" t="s">
        <v>30776</v>
      </c>
      <c r="Y5827" t="s">
        <v>30777</v>
      </c>
    </row>
    <row r="5828" spans="1:25">
      <c r="A5828" t="s">
        <v>30778</v>
      </c>
      <c r="B5828" t="s">
        <v>30779</v>
      </c>
      <c r="D5828" t="s">
        <v>40</v>
      </c>
      <c r="E5828" t="s">
        <v>41</v>
      </c>
      <c r="G5828" t="s">
        <v>30780</v>
      </c>
      <c r="H5828" t="s">
        <v>30780</v>
      </c>
      <c r="J5828" t="s">
        <v>392</v>
      </c>
      <c r="K5828" t="s">
        <v>393</v>
      </c>
      <c r="L5828">
        <v>29</v>
      </c>
      <c r="M5828" t="s">
        <v>30781</v>
      </c>
      <c r="N5828" t="s">
        <v>2322</v>
      </c>
      <c r="O5828" t="s">
        <v>2091</v>
      </c>
      <c r="P5828" t="s">
        <v>2091</v>
      </c>
      <c r="X5828" t="s">
        <v>30782</v>
      </c>
      <c r="Y5828" t="s">
        <v>30783</v>
      </c>
    </row>
    <row r="5829" spans="1:25">
      <c r="A5829" t="s">
        <v>30784</v>
      </c>
      <c r="B5829" t="s">
        <v>30785</v>
      </c>
      <c r="D5829" t="s">
        <v>40</v>
      </c>
      <c r="E5829" t="s">
        <v>41</v>
      </c>
      <c r="G5829" t="s">
        <v>30786</v>
      </c>
      <c r="H5829" t="s">
        <v>30787</v>
      </c>
      <c r="J5829" t="s">
        <v>392</v>
      </c>
      <c r="K5829" t="s">
        <v>393</v>
      </c>
      <c r="L5829">
        <v>29</v>
      </c>
      <c r="M5829" t="s">
        <v>30788</v>
      </c>
      <c r="N5829" t="s">
        <v>200</v>
      </c>
      <c r="O5829" t="s">
        <v>2091</v>
      </c>
      <c r="P5829" t="s">
        <v>2091</v>
      </c>
      <c r="Y5829" t="s">
        <v>30789</v>
      </c>
    </row>
    <row r="5830" spans="1:25">
      <c r="A5830" t="s">
        <v>30790</v>
      </c>
      <c r="B5830" t="s">
        <v>30791</v>
      </c>
      <c r="D5830" t="s">
        <v>40</v>
      </c>
      <c r="E5830" t="s">
        <v>41</v>
      </c>
      <c r="G5830" t="s">
        <v>14546</v>
      </c>
      <c r="H5830" t="s">
        <v>30792</v>
      </c>
      <c r="J5830" t="s">
        <v>392</v>
      </c>
      <c r="K5830" t="s">
        <v>393</v>
      </c>
      <c r="L5830">
        <v>29</v>
      </c>
      <c r="M5830" t="s">
        <v>30793</v>
      </c>
      <c r="N5830" t="s">
        <v>725</v>
      </c>
      <c r="O5830" t="s">
        <v>2091</v>
      </c>
      <c r="P5830" t="s">
        <v>2091</v>
      </c>
      <c r="Y5830" t="s">
        <v>30794</v>
      </c>
    </row>
    <row r="5831" spans="1:25">
      <c r="A5831" t="s">
        <v>30795</v>
      </c>
      <c r="B5831" t="s">
        <v>30796</v>
      </c>
      <c r="D5831" t="s">
        <v>40</v>
      </c>
      <c r="E5831" t="s">
        <v>41</v>
      </c>
      <c r="G5831" t="s">
        <v>30797</v>
      </c>
      <c r="H5831" t="s">
        <v>30798</v>
      </c>
      <c r="J5831" t="s">
        <v>1791</v>
      </c>
      <c r="K5831" t="s">
        <v>1792</v>
      </c>
      <c r="L5831">
        <v>29</v>
      </c>
      <c r="M5831" t="s">
        <v>30799</v>
      </c>
      <c r="N5831" t="s">
        <v>379</v>
      </c>
      <c r="O5831" t="s">
        <v>48</v>
      </c>
      <c r="P5831" t="s">
        <v>48</v>
      </c>
      <c r="Y5831" t="s">
        <v>30800</v>
      </c>
    </row>
    <row r="5832" spans="1:25">
      <c r="A5832" t="s">
        <v>30801</v>
      </c>
      <c r="B5832" t="s">
        <v>30802</v>
      </c>
      <c r="D5832" t="s">
        <v>40</v>
      </c>
      <c r="E5832" t="s">
        <v>41</v>
      </c>
      <c r="G5832" t="s">
        <v>4406</v>
      </c>
      <c r="H5832" t="s">
        <v>30803</v>
      </c>
      <c r="J5832" t="s">
        <v>392</v>
      </c>
      <c r="K5832" t="s">
        <v>393</v>
      </c>
      <c r="L5832">
        <v>29</v>
      </c>
      <c r="M5832" t="s">
        <v>30804</v>
      </c>
      <c r="N5832" t="s">
        <v>725</v>
      </c>
      <c r="O5832" t="s">
        <v>48</v>
      </c>
      <c r="P5832" t="s">
        <v>30805</v>
      </c>
      <c r="X5832" t="s">
        <v>30806</v>
      </c>
      <c r="Y5832" t="s">
        <v>30807</v>
      </c>
    </row>
    <row r="5833" spans="1:25">
      <c r="A5833" t="s">
        <v>30808</v>
      </c>
      <c r="B5833" t="s">
        <v>30809</v>
      </c>
      <c r="D5833" t="s">
        <v>40</v>
      </c>
      <c r="E5833" t="s">
        <v>41</v>
      </c>
      <c r="G5833" t="s">
        <v>30810</v>
      </c>
      <c r="H5833" t="s">
        <v>30811</v>
      </c>
      <c r="J5833" t="s">
        <v>392</v>
      </c>
      <c r="K5833" t="s">
        <v>393</v>
      </c>
      <c r="L5833">
        <v>29</v>
      </c>
      <c r="M5833" t="s">
        <v>30812</v>
      </c>
      <c r="N5833" t="s">
        <v>394</v>
      </c>
      <c r="O5833" t="s">
        <v>48</v>
      </c>
      <c r="P5833" t="s">
        <v>48</v>
      </c>
      <c r="Y5833" t="s">
        <v>30813</v>
      </c>
    </row>
    <row r="5834" spans="1:25">
      <c r="A5834" t="s">
        <v>30814</v>
      </c>
      <c r="B5834" t="s">
        <v>30815</v>
      </c>
      <c r="D5834" t="s">
        <v>40</v>
      </c>
      <c r="E5834" t="s">
        <v>41</v>
      </c>
      <c r="G5834" t="s">
        <v>13149</v>
      </c>
      <c r="H5834" t="s">
        <v>10187</v>
      </c>
      <c r="J5834" t="s">
        <v>392</v>
      </c>
      <c r="K5834" t="s">
        <v>393</v>
      </c>
      <c r="L5834">
        <v>29</v>
      </c>
      <c r="M5834" t="s">
        <v>30816</v>
      </c>
      <c r="N5834" t="s">
        <v>379</v>
      </c>
      <c r="O5834" t="s">
        <v>261</v>
      </c>
      <c r="P5834" t="s">
        <v>261</v>
      </c>
      <c r="Y5834" t="s">
        <v>30817</v>
      </c>
    </row>
    <row r="5835" spans="1:25">
      <c r="A5835" t="s">
        <v>30818</v>
      </c>
      <c r="B5835" t="s">
        <v>30819</v>
      </c>
      <c r="D5835" t="s">
        <v>40</v>
      </c>
      <c r="E5835" t="s">
        <v>41</v>
      </c>
      <c r="G5835" t="s">
        <v>13667</v>
      </c>
      <c r="H5835" t="s">
        <v>9145</v>
      </c>
      <c r="J5835" t="s">
        <v>392</v>
      </c>
      <c r="K5835" t="s">
        <v>393</v>
      </c>
      <c r="L5835">
        <v>29</v>
      </c>
      <c r="M5835" t="s">
        <v>30820</v>
      </c>
      <c r="N5835" t="s">
        <v>394</v>
      </c>
      <c r="O5835" t="s">
        <v>261</v>
      </c>
      <c r="P5835" t="s">
        <v>261</v>
      </c>
      <c r="X5835" t="s">
        <v>30821</v>
      </c>
      <c r="Y5835" t="s">
        <v>30822</v>
      </c>
    </row>
    <row r="5836" spans="1:25">
      <c r="A5836" t="s">
        <v>30823</v>
      </c>
      <c r="B5836" t="s">
        <v>30824</v>
      </c>
      <c r="D5836" t="s">
        <v>40</v>
      </c>
      <c r="E5836" t="s">
        <v>41</v>
      </c>
      <c r="G5836" t="s">
        <v>30825</v>
      </c>
      <c r="H5836" t="s">
        <v>30825</v>
      </c>
      <c r="J5836" t="s">
        <v>392</v>
      </c>
      <c r="K5836" t="s">
        <v>393</v>
      </c>
      <c r="L5836">
        <v>29</v>
      </c>
      <c r="M5836" t="s">
        <v>30826</v>
      </c>
      <c r="N5836" t="s">
        <v>725</v>
      </c>
      <c r="O5836" t="s">
        <v>470</v>
      </c>
      <c r="P5836" t="s">
        <v>470</v>
      </c>
      <c r="X5836" t="s">
        <v>30827</v>
      </c>
      <c r="Y5836" t="s">
        <v>30828</v>
      </c>
    </row>
    <row r="5837" spans="1:25">
      <c r="A5837" t="s">
        <v>30829</v>
      </c>
      <c r="B5837" t="s">
        <v>30830</v>
      </c>
      <c r="D5837" t="s">
        <v>40</v>
      </c>
      <c r="E5837" t="s">
        <v>41</v>
      </c>
      <c r="G5837" t="s">
        <v>30831</v>
      </c>
      <c r="H5837" t="s">
        <v>30832</v>
      </c>
      <c r="J5837" t="s">
        <v>392</v>
      </c>
      <c r="K5837" t="s">
        <v>393</v>
      </c>
      <c r="L5837">
        <v>29</v>
      </c>
      <c r="M5837" t="s">
        <v>30833</v>
      </c>
      <c r="N5837" t="s">
        <v>725</v>
      </c>
      <c r="O5837" t="s">
        <v>560</v>
      </c>
      <c r="P5837" t="s">
        <v>560</v>
      </c>
      <c r="X5837" t="s">
        <v>30834</v>
      </c>
      <c r="Y5837" t="s">
        <v>30835</v>
      </c>
    </row>
    <row r="5838" spans="1:25">
      <c r="A5838" t="s">
        <v>30836</v>
      </c>
      <c r="B5838" t="s">
        <v>30837</v>
      </c>
      <c r="D5838" t="s">
        <v>40</v>
      </c>
      <c r="E5838" t="s">
        <v>41</v>
      </c>
      <c r="G5838" t="s">
        <v>30838</v>
      </c>
      <c r="H5838" t="s">
        <v>30838</v>
      </c>
      <c r="J5838" t="s">
        <v>392</v>
      </c>
      <c r="K5838" t="s">
        <v>393</v>
      </c>
      <c r="L5838">
        <v>29</v>
      </c>
      <c r="M5838" t="s">
        <v>30839</v>
      </c>
      <c r="N5838" t="s">
        <v>725</v>
      </c>
      <c r="O5838" t="s">
        <v>470</v>
      </c>
      <c r="P5838" t="s">
        <v>470</v>
      </c>
      <c r="X5838" t="s">
        <v>30840</v>
      </c>
      <c r="Y5838" t="s">
        <v>30841</v>
      </c>
    </row>
    <row r="5839" spans="1:25">
      <c r="A5839" t="s">
        <v>30842</v>
      </c>
      <c r="B5839" t="s">
        <v>30843</v>
      </c>
      <c r="D5839" t="s">
        <v>40</v>
      </c>
      <c r="E5839" t="s">
        <v>41</v>
      </c>
      <c r="G5839" t="s">
        <v>30844</v>
      </c>
      <c r="H5839" t="s">
        <v>30845</v>
      </c>
      <c r="J5839" t="s">
        <v>1791</v>
      </c>
      <c r="K5839" t="s">
        <v>1792</v>
      </c>
      <c r="L5839">
        <v>29</v>
      </c>
      <c r="M5839" t="s">
        <v>30846</v>
      </c>
      <c r="N5839" t="s">
        <v>379</v>
      </c>
      <c r="O5839" t="s">
        <v>470</v>
      </c>
      <c r="P5839" t="s">
        <v>470</v>
      </c>
      <c r="X5839" t="s">
        <v>30847</v>
      </c>
      <c r="Y5839" t="s">
        <v>30848</v>
      </c>
    </row>
    <row r="5840" spans="1:25">
      <c r="A5840" t="s">
        <v>30849</v>
      </c>
      <c r="B5840" t="s">
        <v>30850</v>
      </c>
      <c r="D5840" t="s">
        <v>40</v>
      </c>
      <c r="E5840" t="s">
        <v>41</v>
      </c>
      <c r="G5840" t="s">
        <v>19052</v>
      </c>
      <c r="H5840" t="s">
        <v>6509</v>
      </c>
      <c r="J5840" t="s">
        <v>445</v>
      </c>
      <c r="K5840" t="s">
        <v>446</v>
      </c>
      <c r="L5840">
        <v>29</v>
      </c>
      <c r="M5840" t="s">
        <v>30851</v>
      </c>
      <c r="N5840" t="s">
        <v>448</v>
      </c>
      <c r="O5840" t="s">
        <v>470</v>
      </c>
      <c r="P5840" t="s">
        <v>470</v>
      </c>
      <c r="X5840" t="s">
        <v>30852</v>
      </c>
      <c r="Y5840" t="s">
        <v>30853</v>
      </c>
    </row>
    <row r="5841" spans="1:25">
      <c r="A5841" t="s">
        <v>30854</v>
      </c>
      <c r="B5841" t="s">
        <v>30855</v>
      </c>
      <c r="D5841" t="s">
        <v>40</v>
      </c>
      <c r="E5841" t="s">
        <v>41</v>
      </c>
      <c r="G5841" t="s">
        <v>30856</v>
      </c>
      <c r="H5841" t="s">
        <v>30857</v>
      </c>
      <c r="J5841" t="s">
        <v>1791</v>
      </c>
      <c r="K5841" t="s">
        <v>1792</v>
      </c>
      <c r="L5841">
        <v>29</v>
      </c>
      <c r="M5841" t="s">
        <v>30858</v>
      </c>
      <c r="N5841" t="s">
        <v>2322</v>
      </c>
      <c r="O5841" t="s">
        <v>470</v>
      </c>
      <c r="P5841" t="s">
        <v>470</v>
      </c>
      <c r="X5841" t="s">
        <v>30859</v>
      </c>
      <c r="Y5841" t="s">
        <v>30860</v>
      </c>
    </row>
    <row r="5842" spans="1:25">
      <c r="A5842" t="s">
        <v>30861</v>
      </c>
      <c r="B5842" t="s">
        <v>30862</v>
      </c>
      <c r="D5842" t="s">
        <v>40</v>
      </c>
      <c r="E5842" t="s">
        <v>41</v>
      </c>
      <c r="G5842" t="s">
        <v>30863</v>
      </c>
      <c r="H5842" t="s">
        <v>1790</v>
      </c>
      <c r="J5842" t="s">
        <v>392</v>
      </c>
      <c r="K5842" t="s">
        <v>393</v>
      </c>
      <c r="L5842">
        <v>29</v>
      </c>
      <c r="M5842" t="s">
        <v>30858</v>
      </c>
      <c r="N5842" t="s">
        <v>725</v>
      </c>
      <c r="O5842" t="s">
        <v>470</v>
      </c>
      <c r="P5842" t="s">
        <v>470</v>
      </c>
      <c r="X5842" t="s">
        <v>30864</v>
      </c>
      <c r="Y5842" t="s">
        <v>30865</v>
      </c>
    </row>
    <row r="5843" spans="1:25">
      <c r="A5843" t="s">
        <v>30866</v>
      </c>
      <c r="B5843" t="s">
        <v>30867</v>
      </c>
      <c r="D5843" t="s">
        <v>40</v>
      </c>
      <c r="E5843" t="s">
        <v>41</v>
      </c>
      <c r="G5843" t="s">
        <v>677</v>
      </c>
      <c r="H5843" t="s">
        <v>1415</v>
      </c>
      <c r="J5843" t="s">
        <v>392</v>
      </c>
      <c r="K5843" t="s">
        <v>393</v>
      </c>
      <c r="L5843">
        <v>29</v>
      </c>
      <c r="M5843" t="s">
        <v>30868</v>
      </c>
      <c r="N5843" t="s">
        <v>2322</v>
      </c>
      <c r="O5843" t="s">
        <v>470</v>
      </c>
      <c r="P5843" t="s">
        <v>470</v>
      </c>
      <c r="Y5843" t="s">
        <v>30869</v>
      </c>
    </row>
    <row r="5844" spans="1:25">
      <c r="A5844" t="s">
        <v>30870</v>
      </c>
      <c r="B5844" t="s">
        <v>30871</v>
      </c>
      <c r="D5844" t="s">
        <v>40</v>
      </c>
      <c r="E5844" t="s">
        <v>41</v>
      </c>
      <c r="G5844" t="s">
        <v>30872</v>
      </c>
      <c r="H5844" t="s">
        <v>23250</v>
      </c>
      <c r="J5844" t="s">
        <v>392</v>
      </c>
      <c r="K5844" t="s">
        <v>393</v>
      </c>
      <c r="L5844">
        <v>29</v>
      </c>
      <c r="M5844" t="s">
        <v>30873</v>
      </c>
      <c r="N5844" t="s">
        <v>2322</v>
      </c>
      <c r="O5844" t="s">
        <v>470</v>
      </c>
      <c r="P5844" t="s">
        <v>470</v>
      </c>
      <c r="Y5844" t="s">
        <v>30874</v>
      </c>
    </row>
    <row r="5845" spans="1:25">
      <c r="A5845" t="s">
        <v>30875</v>
      </c>
      <c r="B5845" t="s">
        <v>30876</v>
      </c>
      <c r="D5845" t="s">
        <v>40</v>
      </c>
      <c r="E5845" t="s">
        <v>41</v>
      </c>
      <c r="G5845" t="s">
        <v>30877</v>
      </c>
      <c r="H5845" t="s">
        <v>13880</v>
      </c>
      <c r="J5845" t="s">
        <v>392</v>
      </c>
      <c r="K5845" t="s">
        <v>393</v>
      </c>
      <c r="L5845">
        <v>29</v>
      </c>
      <c r="M5845" t="s">
        <v>30878</v>
      </c>
      <c r="N5845" t="s">
        <v>2322</v>
      </c>
      <c r="O5845" t="s">
        <v>560</v>
      </c>
      <c r="P5845" t="s">
        <v>560</v>
      </c>
      <c r="Y5845" t="s">
        <v>30879</v>
      </c>
    </row>
    <row r="5846" spans="1:25">
      <c r="A5846" t="s">
        <v>30880</v>
      </c>
      <c r="B5846" t="s">
        <v>30881</v>
      </c>
      <c r="D5846" t="s">
        <v>40</v>
      </c>
      <c r="E5846" t="s">
        <v>41</v>
      </c>
      <c r="G5846" t="s">
        <v>7012</v>
      </c>
      <c r="H5846" t="s">
        <v>22857</v>
      </c>
      <c r="J5846" t="s">
        <v>392</v>
      </c>
      <c r="K5846" t="s">
        <v>393</v>
      </c>
      <c r="L5846">
        <v>29</v>
      </c>
      <c r="M5846" t="s">
        <v>30882</v>
      </c>
      <c r="N5846" t="s">
        <v>725</v>
      </c>
      <c r="O5846" t="s">
        <v>560</v>
      </c>
      <c r="P5846" t="s">
        <v>560</v>
      </c>
      <c r="Y5846" t="s">
        <v>30883</v>
      </c>
    </row>
    <row r="5847" spans="1:25">
      <c r="A5847" t="s">
        <v>30884</v>
      </c>
      <c r="B5847" t="s">
        <v>30885</v>
      </c>
      <c r="D5847" t="s">
        <v>40</v>
      </c>
      <c r="E5847" t="s">
        <v>41</v>
      </c>
      <c r="G5847" t="s">
        <v>15324</v>
      </c>
      <c r="H5847" t="s">
        <v>1330</v>
      </c>
      <c r="J5847" t="s">
        <v>392</v>
      </c>
      <c r="K5847" t="s">
        <v>393</v>
      </c>
      <c r="L5847">
        <v>29</v>
      </c>
      <c r="M5847" t="s">
        <v>30886</v>
      </c>
      <c r="N5847" t="s">
        <v>2322</v>
      </c>
      <c r="O5847" t="s">
        <v>560</v>
      </c>
      <c r="P5847" t="s">
        <v>560</v>
      </c>
      <c r="Y5847" t="s">
        <v>30887</v>
      </c>
    </row>
    <row r="5848" spans="1:25">
      <c r="A5848" t="s">
        <v>30888</v>
      </c>
      <c r="B5848" t="s">
        <v>30889</v>
      </c>
      <c r="D5848" t="s">
        <v>40</v>
      </c>
      <c r="E5848" t="s">
        <v>41</v>
      </c>
      <c r="G5848" t="s">
        <v>30890</v>
      </c>
      <c r="H5848" t="s">
        <v>30891</v>
      </c>
      <c r="J5848" t="s">
        <v>392</v>
      </c>
      <c r="K5848" t="s">
        <v>393</v>
      </c>
      <c r="L5848">
        <v>29</v>
      </c>
      <c r="M5848" t="s">
        <v>30892</v>
      </c>
      <c r="N5848" t="s">
        <v>2322</v>
      </c>
      <c r="O5848" t="s">
        <v>560</v>
      </c>
      <c r="P5848" t="s">
        <v>560</v>
      </c>
      <c r="X5848" t="s">
        <v>30893</v>
      </c>
      <c r="Y5848" t="s">
        <v>30894</v>
      </c>
    </row>
    <row r="5849" spans="1:25">
      <c r="A5849" t="s">
        <v>30895</v>
      </c>
      <c r="B5849" t="s">
        <v>30896</v>
      </c>
      <c r="D5849" t="s">
        <v>40</v>
      </c>
      <c r="E5849" t="s">
        <v>41</v>
      </c>
      <c r="G5849" t="s">
        <v>1796</v>
      </c>
      <c r="H5849" t="s">
        <v>30897</v>
      </c>
      <c r="J5849" t="s">
        <v>392</v>
      </c>
      <c r="K5849" t="s">
        <v>393</v>
      </c>
      <c r="L5849">
        <v>29</v>
      </c>
      <c r="M5849" t="s">
        <v>30898</v>
      </c>
      <c r="N5849" t="s">
        <v>725</v>
      </c>
      <c r="O5849" t="s">
        <v>560</v>
      </c>
      <c r="P5849" t="s">
        <v>560</v>
      </c>
      <c r="X5849" t="s">
        <v>30899</v>
      </c>
      <c r="Y5849" t="s">
        <v>30900</v>
      </c>
    </row>
    <row r="5850" spans="1:25">
      <c r="A5850" t="s">
        <v>30901</v>
      </c>
      <c r="B5850" t="s">
        <v>30902</v>
      </c>
      <c r="D5850" t="s">
        <v>40</v>
      </c>
      <c r="E5850" t="s">
        <v>41</v>
      </c>
      <c r="G5850" t="s">
        <v>30903</v>
      </c>
      <c r="H5850" t="s">
        <v>30904</v>
      </c>
      <c r="J5850" t="s">
        <v>924</v>
      </c>
      <c r="K5850" t="s">
        <v>925</v>
      </c>
      <c r="L5850">
        <v>29</v>
      </c>
      <c r="M5850" t="s">
        <v>30898</v>
      </c>
      <c r="N5850" t="s">
        <v>200</v>
      </c>
      <c r="O5850" t="s">
        <v>560</v>
      </c>
      <c r="P5850" t="s">
        <v>560</v>
      </c>
      <c r="Y5850" t="s">
        <v>30905</v>
      </c>
    </row>
    <row r="5851" spans="1:25">
      <c r="A5851" t="s">
        <v>30906</v>
      </c>
      <c r="B5851" t="s">
        <v>30907</v>
      </c>
      <c r="D5851" t="s">
        <v>40</v>
      </c>
      <c r="E5851" t="s">
        <v>41</v>
      </c>
      <c r="G5851" t="s">
        <v>11193</v>
      </c>
      <c r="H5851" t="s">
        <v>828</v>
      </c>
      <c r="J5851" t="s">
        <v>771</v>
      </c>
      <c r="K5851" t="s">
        <v>772</v>
      </c>
      <c r="L5851">
        <v>29</v>
      </c>
      <c r="M5851" t="s">
        <v>30908</v>
      </c>
      <c r="N5851" t="s">
        <v>2322</v>
      </c>
      <c r="O5851" t="s">
        <v>643</v>
      </c>
      <c r="P5851" t="s">
        <v>643</v>
      </c>
      <c r="Y5851" t="s">
        <v>30909</v>
      </c>
    </row>
    <row r="5852" spans="1:25">
      <c r="A5852" t="s">
        <v>30910</v>
      </c>
      <c r="B5852" t="s">
        <v>30911</v>
      </c>
      <c r="D5852" t="s">
        <v>40</v>
      </c>
      <c r="E5852" t="s">
        <v>41</v>
      </c>
      <c r="G5852" t="s">
        <v>30912</v>
      </c>
      <c r="H5852" t="s">
        <v>4858</v>
      </c>
      <c r="J5852" t="s">
        <v>392</v>
      </c>
      <c r="K5852" t="s">
        <v>393</v>
      </c>
      <c r="L5852">
        <v>29</v>
      </c>
      <c r="M5852" t="s">
        <v>30913</v>
      </c>
      <c r="N5852" t="s">
        <v>448</v>
      </c>
      <c r="O5852" t="s">
        <v>643</v>
      </c>
      <c r="P5852" t="s">
        <v>643</v>
      </c>
      <c r="X5852" t="s">
        <v>30914</v>
      </c>
      <c r="Y5852" t="s">
        <v>30915</v>
      </c>
    </row>
    <row r="5853" spans="1:25">
      <c r="A5853" t="s">
        <v>30916</v>
      </c>
      <c r="B5853" t="s">
        <v>30917</v>
      </c>
      <c r="D5853" t="s">
        <v>40</v>
      </c>
      <c r="E5853" t="s">
        <v>41</v>
      </c>
      <c r="G5853" t="s">
        <v>20604</v>
      </c>
      <c r="H5853" t="s">
        <v>30918</v>
      </c>
      <c r="J5853" t="s">
        <v>1791</v>
      </c>
      <c r="K5853" t="s">
        <v>1792</v>
      </c>
      <c r="L5853">
        <v>29</v>
      </c>
      <c r="M5853" t="s">
        <v>30913</v>
      </c>
      <c r="N5853" t="s">
        <v>394</v>
      </c>
      <c r="O5853" t="s">
        <v>643</v>
      </c>
      <c r="P5853" t="s">
        <v>643</v>
      </c>
      <c r="X5853" t="s">
        <v>30919</v>
      </c>
      <c r="Y5853" t="s">
        <v>30920</v>
      </c>
    </row>
    <row r="5854" spans="1:25">
      <c r="A5854" t="s">
        <v>30921</v>
      </c>
      <c r="B5854" t="s">
        <v>30922</v>
      </c>
      <c r="D5854" t="s">
        <v>40</v>
      </c>
      <c r="E5854" t="s">
        <v>41</v>
      </c>
      <c r="G5854" t="s">
        <v>30923</v>
      </c>
      <c r="H5854" t="s">
        <v>30924</v>
      </c>
      <c r="J5854" t="s">
        <v>2128</v>
      </c>
      <c r="K5854" t="s">
        <v>2129</v>
      </c>
      <c r="L5854">
        <v>29</v>
      </c>
      <c r="M5854" t="s">
        <v>30925</v>
      </c>
      <c r="N5854" t="s">
        <v>2582</v>
      </c>
      <c r="O5854" t="s">
        <v>643</v>
      </c>
      <c r="P5854" t="s">
        <v>643</v>
      </c>
      <c r="X5854" t="s">
        <v>30926</v>
      </c>
      <c r="Y5854" t="s">
        <v>30927</v>
      </c>
    </row>
    <row r="5855" spans="1:25">
      <c r="A5855" t="s">
        <v>30928</v>
      </c>
      <c r="B5855" t="s">
        <v>30929</v>
      </c>
      <c r="D5855" t="s">
        <v>40</v>
      </c>
      <c r="E5855" t="s">
        <v>41</v>
      </c>
      <c r="G5855" t="s">
        <v>22788</v>
      </c>
      <c r="H5855" t="s">
        <v>30930</v>
      </c>
      <c r="J5855" t="s">
        <v>392</v>
      </c>
      <c r="K5855" t="s">
        <v>393</v>
      </c>
      <c r="L5855">
        <v>29</v>
      </c>
      <c r="M5855" t="s">
        <v>30931</v>
      </c>
      <c r="N5855" t="s">
        <v>2582</v>
      </c>
      <c r="O5855" t="s">
        <v>643</v>
      </c>
      <c r="P5855" t="s">
        <v>643</v>
      </c>
      <c r="Y5855" t="s">
        <v>30932</v>
      </c>
    </row>
    <row r="5856" spans="1:25">
      <c r="A5856" t="s">
        <v>30933</v>
      </c>
      <c r="B5856" t="s">
        <v>30934</v>
      </c>
      <c r="D5856" t="s">
        <v>40</v>
      </c>
      <c r="E5856" t="s">
        <v>41</v>
      </c>
      <c r="G5856" t="s">
        <v>30935</v>
      </c>
      <c r="H5856" t="s">
        <v>17841</v>
      </c>
      <c r="J5856" t="s">
        <v>392</v>
      </c>
      <c r="K5856" t="s">
        <v>393</v>
      </c>
      <c r="L5856">
        <v>30</v>
      </c>
      <c r="M5856" t="s">
        <v>30936</v>
      </c>
      <c r="N5856" t="s">
        <v>2582</v>
      </c>
      <c r="O5856" t="s">
        <v>683</v>
      </c>
      <c r="P5856" t="s">
        <v>683</v>
      </c>
      <c r="Y5856" t="s">
        <v>30937</v>
      </c>
    </row>
    <row r="5857" spans="1:25">
      <c r="A5857" t="s">
        <v>30938</v>
      </c>
      <c r="B5857" t="s">
        <v>30939</v>
      </c>
      <c r="D5857" t="s">
        <v>40</v>
      </c>
      <c r="E5857" t="s">
        <v>41</v>
      </c>
      <c r="G5857" t="s">
        <v>30940</v>
      </c>
      <c r="H5857" t="s">
        <v>30941</v>
      </c>
      <c r="J5857" t="s">
        <v>392</v>
      </c>
      <c r="K5857" t="s">
        <v>393</v>
      </c>
      <c r="L5857">
        <v>29</v>
      </c>
      <c r="M5857" t="s">
        <v>30942</v>
      </c>
      <c r="N5857" t="s">
        <v>394</v>
      </c>
      <c r="O5857" t="s">
        <v>683</v>
      </c>
      <c r="P5857" t="s">
        <v>683</v>
      </c>
      <c r="X5857" t="s">
        <v>30943</v>
      </c>
      <c r="Y5857" t="s">
        <v>30944</v>
      </c>
    </row>
    <row r="5858" spans="1:25">
      <c r="A5858" t="s">
        <v>30945</v>
      </c>
      <c r="B5858" t="s">
        <v>30946</v>
      </c>
      <c r="D5858" t="s">
        <v>40</v>
      </c>
      <c r="E5858" t="s">
        <v>41</v>
      </c>
      <c r="G5858" t="s">
        <v>30947</v>
      </c>
      <c r="H5858" t="s">
        <v>30948</v>
      </c>
      <c r="J5858" t="s">
        <v>17815</v>
      </c>
      <c r="K5858" t="s">
        <v>17816</v>
      </c>
      <c r="L5858">
        <v>30</v>
      </c>
      <c r="M5858" t="s">
        <v>30949</v>
      </c>
      <c r="N5858" t="s">
        <v>47</v>
      </c>
      <c r="O5858" t="s">
        <v>683</v>
      </c>
      <c r="P5858" t="s">
        <v>683</v>
      </c>
      <c r="X5858" t="s">
        <v>30950</v>
      </c>
      <c r="Y5858" t="s">
        <v>30951</v>
      </c>
    </row>
    <row r="5859" spans="1:25">
      <c r="A5859" t="s">
        <v>30952</v>
      </c>
      <c r="B5859" t="s">
        <v>30953</v>
      </c>
      <c r="D5859" t="s">
        <v>40</v>
      </c>
      <c r="E5859" t="s">
        <v>41</v>
      </c>
      <c r="G5859" t="s">
        <v>10710</v>
      </c>
      <c r="H5859" t="s">
        <v>30954</v>
      </c>
      <c r="J5859" t="s">
        <v>392</v>
      </c>
      <c r="K5859" t="s">
        <v>393</v>
      </c>
      <c r="L5859">
        <v>29</v>
      </c>
      <c r="M5859" t="s">
        <v>30955</v>
      </c>
      <c r="N5859" t="s">
        <v>2582</v>
      </c>
      <c r="O5859" t="s">
        <v>683</v>
      </c>
      <c r="P5859" t="s">
        <v>683</v>
      </c>
      <c r="X5859" t="s">
        <v>30956</v>
      </c>
      <c r="Y5859" t="s">
        <v>30957</v>
      </c>
    </row>
    <row r="5860" spans="1:25">
      <c r="A5860" t="s">
        <v>30958</v>
      </c>
      <c r="B5860" t="s">
        <v>30959</v>
      </c>
      <c r="D5860" t="s">
        <v>40</v>
      </c>
      <c r="E5860" t="s">
        <v>41</v>
      </c>
      <c r="G5860" t="s">
        <v>30960</v>
      </c>
      <c r="H5860" t="s">
        <v>30961</v>
      </c>
      <c r="J5860" t="s">
        <v>392</v>
      </c>
      <c r="K5860" t="s">
        <v>393</v>
      </c>
      <c r="L5860">
        <v>29</v>
      </c>
      <c r="M5860" t="s">
        <v>30962</v>
      </c>
      <c r="N5860" t="s">
        <v>379</v>
      </c>
      <c r="O5860" t="s">
        <v>683</v>
      </c>
      <c r="P5860" t="s">
        <v>683</v>
      </c>
      <c r="Y5860" t="s">
        <v>30963</v>
      </c>
    </row>
    <row r="5861" spans="1:25">
      <c r="A5861" t="s">
        <v>30964</v>
      </c>
      <c r="B5861" t="s">
        <v>30965</v>
      </c>
      <c r="D5861" t="s">
        <v>40</v>
      </c>
      <c r="E5861" t="s">
        <v>41</v>
      </c>
      <c r="G5861" t="s">
        <v>30966</v>
      </c>
      <c r="H5861" t="s">
        <v>30967</v>
      </c>
      <c r="J5861" t="s">
        <v>392</v>
      </c>
      <c r="K5861" t="s">
        <v>393</v>
      </c>
      <c r="L5861">
        <v>29</v>
      </c>
      <c r="M5861" t="s">
        <v>30968</v>
      </c>
      <c r="N5861" t="s">
        <v>2582</v>
      </c>
      <c r="O5861" t="s">
        <v>683</v>
      </c>
      <c r="P5861" t="s">
        <v>683</v>
      </c>
      <c r="X5861" t="s">
        <v>30969</v>
      </c>
      <c r="Y5861" t="s">
        <v>30970</v>
      </c>
    </row>
    <row r="5862" spans="1:25">
      <c r="A5862" t="s">
        <v>30971</v>
      </c>
      <c r="B5862" t="s">
        <v>30972</v>
      </c>
      <c r="D5862" t="s">
        <v>40</v>
      </c>
      <c r="E5862" t="s">
        <v>41</v>
      </c>
      <c r="G5862" t="s">
        <v>30973</v>
      </c>
      <c r="H5862" t="s">
        <v>1330</v>
      </c>
      <c r="J5862" t="s">
        <v>392</v>
      </c>
      <c r="K5862" t="s">
        <v>393</v>
      </c>
      <c r="L5862">
        <v>29</v>
      </c>
      <c r="M5862" t="s">
        <v>30974</v>
      </c>
      <c r="N5862" t="s">
        <v>448</v>
      </c>
      <c r="O5862" t="s">
        <v>683</v>
      </c>
      <c r="P5862" t="s">
        <v>683</v>
      </c>
      <c r="Y5862" t="s">
        <v>30975</v>
      </c>
    </row>
    <row r="5863" spans="1:25">
      <c r="A5863" t="s">
        <v>30976</v>
      </c>
      <c r="B5863" t="s">
        <v>30977</v>
      </c>
      <c r="D5863" t="s">
        <v>40</v>
      </c>
      <c r="E5863" t="s">
        <v>41</v>
      </c>
      <c r="G5863" t="s">
        <v>30978</v>
      </c>
      <c r="H5863" t="s">
        <v>30979</v>
      </c>
      <c r="J5863" t="s">
        <v>392</v>
      </c>
      <c r="K5863" t="s">
        <v>393</v>
      </c>
      <c r="L5863">
        <v>29</v>
      </c>
      <c r="M5863" t="s">
        <v>30980</v>
      </c>
      <c r="N5863" t="s">
        <v>2582</v>
      </c>
      <c r="O5863" t="s">
        <v>683</v>
      </c>
      <c r="P5863" t="s">
        <v>683</v>
      </c>
      <c r="Y5863" t="s">
        <v>30981</v>
      </c>
    </row>
    <row r="5864" spans="1:25">
      <c r="A5864" t="s">
        <v>30982</v>
      </c>
      <c r="B5864" t="s">
        <v>30983</v>
      </c>
      <c r="D5864" t="s">
        <v>40</v>
      </c>
      <c r="E5864" t="s">
        <v>41</v>
      </c>
      <c r="G5864" t="s">
        <v>4990</v>
      </c>
      <c r="H5864" t="s">
        <v>30984</v>
      </c>
      <c r="J5864" t="s">
        <v>392</v>
      </c>
      <c r="K5864" t="s">
        <v>393</v>
      </c>
      <c r="L5864">
        <v>29</v>
      </c>
      <c r="M5864" t="s">
        <v>30985</v>
      </c>
      <c r="N5864" t="s">
        <v>379</v>
      </c>
      <c r="O5864" t="s">
        <v>683</v>
      </c>
      <c r="P5864" t="s">
        <v>683</v>
      </c>
      <c r="Y5864" t="s">
        <v>30986</v>
      </c>
    </row>
    <row r="5865" spans="1:25">
      <c r="A5865" t="s">
        <v>30987</v>
      </c>
      <c r="B5865" t="s">
        <v>30988</v>
      </c>
      <c r="D5865" t="s">
        <v>40</v>
      </c>
      <c r="E5865" t="s">
        <v>41</v>
      </c>
      <c r="G5865" t="s">
        <v>19041</v>
      </c>
      <c r="H5865" t="s">
        <v>30989</v>
      </c>
      <c r="J5865" t="s">
        <v>17815</v>
      </c>
      <c r="K5865" t="s">
        <v>17816</v>
      </c>
      <c r="L5865">
        <v>30</v>
      </c>
      <c r="M5865" t="s">
        <v>30990</v>
      </c>
      <c r="N5865" t="s">
        <v>47</v>
      </c>
      <c r="O5865" t="s">
        <v>748</v>
      </c>
      <c r="P5865" t="s">
        <v>748</v>
      </c>
      <c r="X5865" t="s">
        <v>30991</v>
      </c>
      <c r="Y5865" t="s">
        <v>30992</v>
      </c>
    </row>
    <row r="5866" spans="1:25">
      <c r="A5866" t="s">
        <v>30993</v>
      </c>
      <c r="B5866" t="s">
        <v>30994</v>
      </c>
      <c r="D5866" t="s">
        <v>40</v>
      </c>
      <c r="E5866" t="s">
        <v>41</v>
      </c>
      <c r="G5866" t="s">
        <v>19907</v>
      </c>
      <c r="H5866" t="s">
        <v>30995</v>
      </c>
      <c r="J5866" t="s">
        <v>2042</v>
      </c>
      <c r="K5866" t="s">
        <v>2043</v>
      </c>
      <c r="L5866">
        <v>29</v>
      </c>
      <c r="M5866" t="s">
        <v>30996</v>
      </c>
      <c r="N5866" t="s">
        <v>725</v>
      </c>
      <c r="O5866" t="s">
        <v>748</v>
      </c>
      <c r="P5866" t="s">
        <v>748</v>
      </c>
      <c r="X5866" t="s">
        <v>30997</v>
      </c>
      <c r="Y5866" t="s">
        <v>30998</v>
      </c>
    </row>
    <row r="5867" spans="1:25">
      <c r="A5867" t="s">
        <v>30999</v>
      </c>
      <c r="B5867" t="s">
        <v>31000</v>
      </c>
      <c r="D5867" t="s">
        <v>40</v>
      </c>
      <c r="E5867" t="s">
        <v>41</v>
      </c>
      <c r="G5867" t="s">
        <v>11387</v>
      </c>
      <c r="H5867" t="s">
        <v>31001</v>
      </c>
      <c r="J5867" t="s">
        <v>392</v>
      </c>
      <c r="K5867" t="s">
        <v>393</v>
      </c>
      <c r="L5867">
        <v>29</v>
      </c>
      <c r="M5867" t="s">
        <v>31002</v>
      </c>
      <c r="N5867" t="s">
        <v>448</v>
      </c>
      <c r="O5867" t="s">
        <v>748</v>
      </c>
      <c r="P5867" t="s">
        <v>748</v>
      </c>
      <c r="Y5867" t="s">
        <v>31003</v>
      </c>
    </row>
    <row r="5868" spans="1:25">
      <c r="A5868" t="s">
        <v>31004</v>
      </c>
      <c r="B5868" t="s">
        <v>31005</v>
      </c>
      <c r="D5868" t="s">
        <v>40</v>
      </c>
      <c r="E5868" t="s">
        <v>41</v>
      </c>
      <c r="G5868" t="s">
        <v>31006</v>
      </c>
      <c r="H5868" t="s">
        <v>6323</v>
      </c>
      <c r="J5868" t="s">
        <v>392</v>
      </c>
      <c r="K5868" t="s">
        <v>393</v>
      </c>
      <c r="L5868">
        <v>29</v>
      </c>
      <c r="M5868" t="s">
        <v>31002</v>
      </c>
      <c r="N5868" t="s">
        <v>725</v>
      </c>
      <c r="O5868" t="s">
        <v>748</v>
      </c>
      <c r="P5868" t="s">
        <v>748</v>
      </c>
      <c r="Y5868" t="s">
        <v>31007</v>
      </c>
    </row>
    <row r="5869" spans="1:25">
      <c r="A5869" t="s">
        <v>31008</v>
      </c>
      <c r="B5869" t="s">
        <v>31009</v>
      </c>
      <c r="D5869" t="s">
        <v>40</v>
      </c>
      <c r="E5869" t="s">
        <v>41</v>
      </c>
      <c r="G5869" t="s">
        <v>31010</v>
      </c>
      <c r="H5869" t="s">
        <v>31011</v>
      </c>
      <c r="J5869" t="s">
        <v>392</v>
      </c>
      <c r="K5869" t="s">
        <v>393</v>
      </c>
      <c r="L5869">
        <v>29</v>
      </c>
      <c r="M5869" t="s">
        <v>31012</v>
      </c>
      <c r="N5869" t="s">
        <v>2582</v>
      </c>
      <c r="O5869" t="s">
        <v>748</v>
      </c>
      <c r="P5869" t="s">
        <v>31013</v>
      </c>
      <c r="Q5869" t="s">
        <v>31014</v>
      </c>
      <c r="R5869" t="s">
        <v>31015</v>
      </c>
      <c r="S5869" t="s">
        <v>31016</v>
      </c>
      <c r="T5869" t="s">
        <v>31017</v>
      </c>
      <c r="W5869" t="s">
        <v>31018</v>
      </c>
      <c r="Y5869" t="s">
        <v>31019</v>
      </c>
    </row>
    <row r="5870" spans="1:25">
      <c r="A5870" t="s">
        <v>31020</v>
      </c>
      <c r="B5870" t="s">
        <v>31021</v>
      </c>
      <c r="D5870" t="s">
        <v>40</v>
      </c>
      <c r="E5870" t="s">
        <v>41</v>
      </c>
      <c r="G5870" t="s">
        <v>31022</v>
      </c>
      <c r="H5870" t="s">
        <v>31023</v>
      </c>
      <c r="J5870" t="s">
        <v>392</v>
      </c>
      <c r="K5870" t="s">
        <v>393</v>
      </c>
      <c r="L5870">
        <v>29</v>
      </c>
      <c r="M5870" t="s">
        <v>31024</v>
      </c>
      <c r="N5870" t="s">
        <v>394</v>
      </c>
      <c r="O5870" t="s">
        <v>748</v>
      </c>
      <c r="P5870" t="s">
        <v>31025</v>
      </c>
      <c r="Q5870" t="s">
        <v>31026</v>
      </c>
      <c r="X5870" t="s">
        <v>31027</v>
      </c>
      <c r="Y5870" t="s">
        <v>31028</v>
      </c>
    </row>
    <row r="5871" spans="1:25">
      <c r="A5871" t="s">
        <v>31029</v>
      </c>
      <c r="B5871" t="s">
        <v>31030</v>
      </c>
      <c r="D5871" t="s">
        <v>40</v>
      </c>
      <c r="E5871" t="s">
        <v>41</v>
      </c>
      <c r="G5871" t="s">
        <v>3926</v>
      </c>
      <c r="H5871" t="s">
        <v>31031</v>
      </c>
      <c r="J5871" t="s">
        <v>17739</v>
      </c>
      <c r="K5871" t="s">
        <v>17740</v>
      </c>
      <c r="L5871">
        <v>29</v>
      </c>
      <c r="M5871" t="s">
        <v>31032</v>
      </c>
      <c r="N5871" t="s">
        <v>200</v>
      </c>
      <c r="O5871" t="s">
        <v>748</v>
      </c>
      <c r="P5871" t="s">
        <v>748</v>
      </c>
      <c r="Y5871" t="s">
        <v>31033</v>
      </c>
    </row>
    <row r="5872" spans="1:25">
      <c r="A5872" t="s">
        <v>31034</v>
      </c>
      <c r="B5872" t="s">
        <v>31035</v>
      </c>
      <c r="D5872" t="s">
        <v>40</v>
      </c>
      <c r="E5872" t="s">
        <v>41</v>
      </c>
      <c r="G5872" t="s">
        <v>31036</v>
      </c>
      <c r="H5872" t="s">
        <v>6570</v>
      </c>
      <c r="J5872" t="s">
        <v>392</v>
      </c>
      <c r="K5872" t="s">
        <v>393</v>
      </c>
      <c r="L5872">
        <v>29</v>
      </c>
      <c r="M5872" t="s">
        <v>31037</v>
      </c>
      <c r="N5872" t="s">
        <v>725</v>
      </c>
      <c r="O5872" t="s">
        <v>748</v>
      </c>
      <c r="P5872" t="s">
        <v>748</v>
      </c>
      <c r="Y5872" t="s">
        <v>31038</v>
      </c>
    </row>
    <row r="5873" spans="1:32">
      <c r="A5873" t="s">
        <v>31039</v>
      </c>
      <c r="B5873" t="s">
        <v>31040</v>
      </c>
      <c r="D5873" t="s">
        <v>40</v>
      </c>
      <c r="E5873" t="s">
        <v>41</v>
      </c>
      <c r="G5873" t="s">
        <v>31041</v>
      </c>
      <c r="H5873" t="s">
        <v>6760</v>
      </c>
      <c r="J5873" t="s">
        <v>392</v>
      </c>
      <c r="K5873" t="s">
        <v>393</v>
      </c>
      <c r="L5873">
        <v>29</v>
      </c>
      <c r="M5873" t="s">
        <v>31042</v>
      </c>
      <c r="N5873" t="s">
        <v>448</v>
      </c>
      <c r="O5873" t="s">
        <v>741</v>
      </c>
      <c r="P5873" t="s">
        <v>741</v>
      </c>
      <c r="Y5873" t="s">
        <v>31043</v>
      </c>
    </row>
    <row r="5874" spans="1:32">
      <c r="A5874" t="s">
        <v>31044</v>
      </c>
      <c r="B5874" t="s">
        <v>31045</v>
      </c>
      <c r="D5874" t="s">
        <v>40</v>
      </c>
      <c r="E5874" t="s">
        <v>41</v>
      </c>
      <c r="G5874" t="s">
        <v>1557</v>
      </c>
      <c r="H5874" t="s">
        <v>31046</v>
      </c>
      <c r="J5874" t="s">
        <v>392</v>
      </c>
      <c r="K5874" t="s">
        <v>393</v>
      </c>
      <c r="L5874">
        <v>29</v>
      </c>
      <c r="M5874" t="s">
        <v>31047</v>
      </c>
      <c r="N5874" t="s">
        <v>200</v>
      </c>
      <c r="O5874" t="s">
        <v>741</v>
      </c>
      <c r="P5874" t="s">
        <v>741</v>
      </c>
      <c r="Y5874" t="s">
        <v>31048</v>
      </c>
    </row>
    <row r="5875" spans="1:32">
      <c r="A5875" t="s">
        <v>31049</v>
      </c>
      <c r="B5875" t="s">
        <v>31050</v>
      </c>
      <c r="D5875" t="s">
        <v>40</v>
      </c>
      <c r="E5875" t="s">
        <v>41</v>
      </c>
      <c r="G5875" t="s">
        <v>31051</v>
      </c>
      <c r="H5875" t="s">
        <v>2810</v>
      </c>
      <c r="J5875" t="s">
        <v>392</v>
      </c>
      <c r="K5875" t="s">
        <v>393</v>
      </c>
      <c r="L5875">
        <v>29</v>
      </c>
      <c r="M5875" t="s">
        <v>31052</v>
      </c>
      <c r="N5875" t="s">
        <v>448</v>
      </c>
      <c r="O5875" t="s">
        <v>741</v>
      </c>
      <c r="P5875" t="s">
        <v>741</v>
      </c>
      <c r="X5875" t="s">
        <v>31053</v>
      </c>
      <c r="Y5875" t="s">
        <v>31054</v>
      </c>
    </row>
    <row r="5876" spans="1:32">
      <c r="A5876" t="s">
        <v>31055</v>
      </c>
      <c r="B5876" t="s">
        <v>31056</v>
      </c>
      <c r="D5876" t="s">
        <v>40</v>
      </c>
      <c r="E5876" t="s">
        <v>41</v>
      </c>
      <c r="G5876" t="s">
        <v>31057</v>
      </c>
      <c r="H5876" t="s">
        <v>31058</v>
      </c>
      <c r="J5876" t="s">
        <v>2128</v>
      </c>
      <c r="K5876" t="s">
        <v>2129</v>
      </c>
      <c r="L5876">
        <v>29</v>
      </c>
      <c r="M5876" t="s">
        <v>31059</v>
      </c>
      <c r="N5876" t="s">
        <v>1266</v>
      </c>
      <c r="O5876" t="s">
        <v>741</v>
      </c>
      <c r="P5876" t="s">
        <v>741</v>
      </c>
      <c r="Y5876" t="s">
        <v>31060</v>
      </c>
    </row>
    <row r="5877" spans="1:32">
      <c r="A5877" t="s">
        <v>31061</v>
      </c>
      <c r="B5877" t="s">
        <v>31062</v>
      </c>
      <c r="D5877" t="s">
        <v>40</v>
      </c>
      <c r="E5877" t="s">
        <v>41</v>
      </c>
      <c r="G5877" t="s">
        <v>8731</v>
      </c>
      <c r="H5877" t="s">
        <v>31063</v>
      </c>
      <c r="J5877" t="s">
        <v>392</v>
      </c>
      <c r="K5877" t="s">
        <v>393</v>
      </c>
      <c r="L5877">
        <v>29</v>
      </c>
      <c r="M5877" t="s">
        <v>31064</v>
      </c>
      <c r="N5877" t="s">
        <v>448</v>
      </c>
      <c r="O5877" t="s">
        <v>741</v>
      </c>
      <c r="P5877" t="s">
        <v>741</v>
      </c>
      <c r="Y5877" t="s">
        <v>31065</v>
      </c>
    </row>
    <row r="5878" spans="1:32">
      <c r="A5878" t="s">
        <v>31066</v>
      </c>
      <c r="B5878" t="s">
        <v>31067</v>
      </c>
      <c r="D5878" t="s">
        <v>40</v>
      </c>
      <c r="E5878" t="s">
        <v>41</v>
      </c>
      <c r="G5878" t="s">
        <v>11822</v>
      </c>
      <c r="H5878" t="s">
        <v>31068</v>
      </c>
      <c r="J5878" t="s">
        <v>1791</v>
      </c>
      <c r="K5878" t="s">
        <v>1792</v>
      </c>
      <c r="L5878">
        <v>29</v>
      </c>
      <c r="M5878" t="s">
        <v>31069</v>
      </c>
      <c r="N5878" t="s">
        <v>379</v>
      </c>
      <c r="O5878" t="s">
        <v>741</v>
      </c>
      <c r="P5878" t="s">
        <v>741</v>
      </c>
      <c r="Y5878" t="s">
        <v>31070</v>
      </c>
    </row>
    <row r="5879" spans="1:32">
      <c r="A5879" t="s">
        <v>31071</v>
      </c>
      <c r="B5879" t="s">
        <v>31072</v>
      </c>
      <c r="D5879" t="s">
        <v>40</v>
      </c>
      <c r="E5879" t="s">
        <v>41</v>
      </c>
      <c r="G5879" t="s">
        <v>1767</v>
      </c>
      <c r="H5879" t="s">
        <v>23684</v>
      </c>
      <c r="J5879" t="s">
        <v>17739</v>
      </c>
      <c r="K5879" t="s">
        <v>17740</v>
      </c>
      <c r="L5879">
        <v>29</v>
      </c>
      <c r="M5879" t="s">
        <v>31069</v>
      </c>
      <c r="N5879" t="s">
        <v>394</v>
      </c>
      <c r="O5879" t="s">
        <v>741</v>
      </c>
      <c r="P5879" t="s">
        <v>31073</v>
      </c>
      <c r="X5879" t="s">
        <v>31074</v>
      </c>
      <c r="Y5879" t="s">
        <v>31075</v>
      </c>
    </row>
    <row r="5880" spans="1:32">
      <c r="A5880" t="s">
        <v>31076</v>
      </c>
      <c r="B5880" t="s">
        <v>31077</v>
      </c>
      <c r="D5880" t="s">
        <v>40</v>
      </c>
      <c r="E5880" t="s">
        <v>41</v>
      </c>
      <c r="G5880" t="s">
        <v>31078</v>
      </c>
      <c r="H5880" t="s">
        <v>31079</v>
      </c>
      <c r="J5880" t="s">
        <v>392</v>
      </c>
      <c r="K5880" t="s">
        <v>393</v>
      </c>
      <c r="L5880">
        <v>28</v>
      </c>
      <c r="M5880" t="s">
        <v>31080</v>
      </c>
      <c r="N5880" t="s">
        <v>2582</v>
      </c>
      <c r="O5880" t="s">
        <v>1115</v>
      </c>
      <c r="P5880" t="s">
        <v>31081</v>
      </c>
      <c r="X5880" t="s">
        <v>31082</v>
      </c>
      <c r="Y5880" t="s">
        <v>31083</v>
      </c>
      <c r="AF5880" t="s">
        <v>31084</v>
      </c>
    </row>
    <row r="5881" spans="1:32">
      <c r="A5881" t="s">
        <v>31085</v>
      </c>
      <c r="B5881" t="s">
        <v>31086</v>
      </c>
      <c r="D5881" t="s">
        <v>40</v>
      </c>
      <c r="E5881" t="s">
        <v>41</v>
      </c>
      <c r="G5881" t="s">
        <v>31087</v>
      </c>
      <c r="H5881" t="s">
        <v>31088</v>
      </c>
      <c r="J5881" t="s">
        <v>392</v>
      </c>
      <c r="K5881" t="s">
        <v>393</v>
      </c>
      <c r="L5881">
        <v>28</v>
      </c>
      <c r="M5881" t="s">
        <v>31089</v>
      </c>
      <c r="N5881" t="s">
        <v>725</v>
      </c>
      <c r="O5881" t="s">
        <v>1273</v>
      </c>
      <c r="P5881" t="s">
        <v>1273</v>
      </c>
      <c r="Y5881" t="s">
        <v>31090</v>
      </c>
    </row>
    <row r="5882" spans="1:32">
      <c r="A5882" t="s">
        <v>31091</v>
      </c>
      <c r="B5882" t="s">
        <v>31092</v>
      </c>
      <c r="D5882" t="s">
        <v>40</v>
      </c>
      <c r="E5882" t="s">
        <v>41</v>
      </c>
      <c r="G5882" t="s">
        <v>31093</v>
      </c>
      <c r="H5882" t="s">
        <v>571</v>
      </c>
      <c r="J5882" t="s">
        <v>392</v>
      </c>
      <c r="K5882" t="s">
        <v>393</v>
      </c>
      <c r="L5882">
        <v>28</v>
      </c>
      <c r="M5882" t="s">
        <v>31094</v>
      </c>
      <c r="N5882" t="s">
        <v>379</v>
      </c>
      <c r="O5882" t="s">
        <v>1273</v>
      </c>
      <c r="P5882" t="s">
        <v>1273</v>
      </c>
      <c r="Y5882" t="s">
        <v>31095</v>
      </c>
    </row>
    <row r="5883" spans="1:32">
      <c r="A5883" t="s">
        <v>31096</v>
      </c>
      <c r="B5883" t="s">
        <v>31097</v>
      </c>
      <c r="D5883" t="s">
        <v>40</v>
      </c>
      <c r="E5883" t="s">
        <v>41</v>
      </c>
      <c r="G5883" t="s">
        <v>138</v>
      </c>
      <c r="H5883" t="s">
        <v>31098</v>
      </c>
      <c r="J5883" t="s">
        <v>392</v>
      </c>
      <c r="K5883" t="s">
        <v>393</v>
      </c>
      <c r="L5883">
        <v>28</v>
      </c>
      <c r="M5883" t="s">
        <v>31099</v>
      </c>
      <c r="N5883" t="s">
        <v>200</v>
      </c>
      <c r="O5883" t="s">
        <v>1273</v>
      </c>
      <c r="P5883" t="s">
        <v>1273</v>
      </c>
      <c r="Y5883" t="s">
        <v>31100</v>
      </c>
    </row>
    <row r="5884" spans="1:32">
      <c r="A5884" t="s">
        <v>31101</v>
      </c>
      <c r="B5884" t="s">
        <v>31102</v>
      </c>
      <c r="D5884" t="s">
        <v>40</v>
      </c>
      <c r="E5884" t="s">
        <v>41</v>
      </c>
      <c r="G5884" t="s">
        <v>5461</v>
      </c>
      <c r="H5884" t="s">
        <v>5579</v>
      </c>
      <c r="J5884" t="s">
        <v>392</v>
      </c>
      <c r="K5884" t="s">
        <v>393</v>
      </c>
      <c r="L5884">
        <v>28</v>
      </c>
      <c r="M5884" t="s">
        <v>31103</v>
      </c>
      <c r="N5884" t="s">
        <v>379</v>
      </c>
      <c r="O5884" t="s">
        <v>1575</v>
      </c>
      <c r="P5884" t="s">
        <v>1575</v>
      </c>
      <c r="Y5884" t="s">
        <v>31104</v>
      </c>
    </row>
    <row r="5885" spans="1:32">
      <c r="A5885" t="s">
        <v>31105</v>
      </c>
      <c r="B5885" t="s">
        <v>31106</v>
      </c>
      <c r="D5885" t="s">
        <v>40</v>
      </c>
      <c r="E5885" t="s">
        <v>41</v>
      </c>
      <c r="G5885" t="s">
        <v>31107</v>
      </c>
      <c r="H5885" t="s">
        <v>6428</v>
      </c>
      <c r="J5885" t="s">
        <v>17815</v>
      </c>
      <c r="K5885" t="s">
        <v>17816</v>
      </c>
      <c r="L5885">
        <v>29</v>
      </c>
      <c r="M5885" t="s">
        <v>31108</v>
      </c>
      <c r="N5885" t="s">
        <v>448</v>
      </c>
      <c r="O5885" t="s">
        <v>1575</v>
      </c>
      <c r="P5885" t="s">
        <v>31109</v>
      </c>
      <c r="Y5885" t="s">
        <v>31110</v>
      </c>
    </row>
    <row r="5886" spans="1:32">
      <c r="A5886" t="s">
        <v>31111</v>
      </c>
      <c r="B5886" t="s">
        <v>31112</v>
      </c>
      <c r="D5886" t="s">
        <v>40</v>
      </c>
      <c r="E5886" t="s">
        <v>41</v>
      </c>
      <c r="G5886" t="s">
        <v>31113</v>
      </c>
      <c r="H5886" t="s">
        <v>31114</v>
      </c>
      <c r="J5886" t="s">
        <v>2128</v>
      </c>
      <c r="K5886" t="s">
        <v>2129</v>
      </c>
      <c r="L5886">
        <v>28</v>
      </c>
      <c r="M5886" t="s">
        <v>31115</v>
      </c>
      <c r="N5886" t="s">
        <v>2184</v>
      </c>
      <c r="O5886" t="s">
        <v>1575</v>
      </c>
      <c r="P5886" t="s">
        <v>31116</v>
      </c>
      <c r="Q5886" t="s">
        <v>31117</v>
      </c>
      <c r="R5886" t="s">
        <v>31118</v>
      </c>
      <c r="S5886" t="s">
        <v>31119</v>
      </c>
      <c r="T5886" t="s">
        <v>31120</v>
      </c>
      <c r="W5886" t="s">
        <v>31121</v>
      </c>
      <c r="X5886" t="s">
        <v>31122</v>
      </c>
      <c r="Y5886" t="s">
        <v>31123</v>
      </c>
    </row>
    <row r="5887" spans="1:32">
      <c r="A5887" t="s">
        <v>31124</v>
      </c>
      <c r="B5887" t="s">
        <v>31125</v>
      </c>
      <c r="D5887" t="s">
        <v>40</v>
      </c>
      <c r="E5887" t="s">
        <v>41</v>
      </c>
      <c r="G5887" t="s">
        <v>31126</v>
      </c>
      <c r="H5887" t="s">
        <v>31127</v>
      </c>
      <c r="J5887" t="s">
        <v>392</v>
      </c>
      <c r="K5887" t="s">
        <v>393</v>
      </c>
      <c r="L5887">
        <v>28</v>
      </c>
      <c r="M5887" t="s">
        <v>31128</v>
      </c>
      <c r="N5887" t="s">
        <v>725</v>
      </c>
      <c r="O5887" t="s">
        <v>1575</v>
      </c>
      <c r="P5887" t="s">
        <v>1575</v>
      </c>
      <c r="Y5887" t="s">
        <v>31129</v>
      </c>
    </row>
    <row r="5888" spans="1:32">
      <c r="A5888" t="s">
        <v>31130</v>
      </c>
      <c r="B5888" t="s">
        <v>31131</v>
      </c>
      <c r="D5888" t="s">
        <v>40</v>
      </c>
      <c r="E5888" t="s">
        <v>41</v>
      </c>
      <c r="G5888" t="s">
        <v>31132</v>
      </c>
      <c r="H5888" t="s">
        <v>31133</v>
      </c>
      <c r="J5888" t="s">
        <v>392</v>
      </c>
      <c r="K5888" t="s">
        <v>393</v>
      </c>
      <c r="L5888">
        <v>28</v>
      </c>
      <c r="M5888" t="s">
        <v>31134</v>
      </c>
      <c r="N5888" t="s">
        <v>725</v>
      </c>
      <c r="O5888" t="s">
        <v>2284</v>
      </c>
      <c r="P5888" t="s">
        <v>2284</v>
      </c>
      <c r="X5888" t="s">
        <v>31135</v>
      </c>
      <c r="Y5888" t="s">
        <v>31136</v>
      </c>
    </row>
    <row r="5889" spans="1:26">
      <c r="A5889" t="s">
        <v>31137</v>
      </c>
      <c r="B5889" t="s">
        <v>31138</v>
      </c>
      <c r="D5889" t="s">
        <v>40</v>
      </c>
      <c r="E5889" t="s">
        <v>41</v>
      </c>
      <c r="G5889" t="s">
        <v>31139</v>
      </c>
      <c r="H5889" t="s">
        <v>31140</v>
      </c>
      <c r="J5889" t="s">
        <v>924</v>
      </c>
      <c r="K5889" t="s">
        <v>925</v>
      </c>
      <c r="L5889">
        <v>28</v>
      </c>
      <c r="M5889" t="s">
        <v>31141</v>
      </c>
      <c r="N5889" t="s">
        <v>2322</v>
      </c>
      <c r="O5889" t="s">
        <v>2284</v>
      </c>
      <c r="P5889" t="s">
        <v>2284</v>
      </c>
      <c r="X5889" t="s">
        <v>31142</v>
      </c>
      <c r="Y5889" t="s">
        <v>31143</v>
      </c>
    </row>
    <row r="5890" spans="1:26">
      <c r="A5890" t="s">
        <v>31144</v>
      </c>
      <c r="B5890" t="s">
        <v>31145</v>
      </c>
      <c r="D5890" t="s">
        <v>40</v>
      </c>
      <c r="E5890" t="s">
        <v>41</v>
      </c>
      <c r="G5890" t="s">
        <v>24726</v>
      </c>
      <c r="H5890" t="s">
        <v>14514</v>
      </c>
      <c r="J5890" t="s">
        <v>2128</v>
      </c>
      <c r="K5890" t="s">
        <v>2129</v>
      </c>
      <c r="L5890">
        <v>28</v>
      </c>
      <c r="M5890" t="s">
        <v>31146</v>
      </c>
      <c r="N5890" t="s">
        <v>2582</v>
      </c>
      <c r="O5890" t="s">
        <v>2284</v>
      </c>
      <c r="P5890" t="s">
        <v>2284</v>
      </c>
      <c r="Y5890" t="s">
        <v>31147</v>
      </c>
    </row>
    <row r="5891" spans="1:26">
      <c r="A5891" t="s">
        <v>31148</v>
      </c>
      <c r="B5891" t="s">
        <v>31149</v>
      </c>
      <c r="D5891" t="s">
        <v>40</v>
      </c>
      <c r="E5891" t="s">
        <v>41</v>
      </c>
      <c r="G5891" t="s">
        <v>31150</v>
      </c>
      <c r="H5891" t="s">
        <v>7808</v>
      </c>
      <c r="J5891" t="s">
        <v>392</v>
      </c>
      <c r="K5891" t="s">
        <v>393</v>
      </c>
      <c r="L5891">
        <v>28</v>
      </c>
      <c r="M5891" t="s">
        <v>31151</v>
      </c>
      <c r="N5891" t="s">
        <v>2322</v>
      </c>
      <c r="O5891" t="s">
        <v>2284</v>
      </c>
      <c r="P5891" t="s">
        <v>2284</v>
      </c>
      <c r="Y5891" t="s">
        <v>31152</v>
      </c>
    </row>
    <row r="5892" spans="1:26">
      <c r="A5892" t="s">
        <v>31153</v>
      </c>
      <c r="B5892" t="s">
        <v>31154</v>
      </c>
      <c r="D5892" t="s">
        <v>40</v>
      </c>
      <c r="E5892" t="s">
        <v>41</v>
      </c>
      <c r="G5892" t="s">
        <v>4415</v>
      </c>
      <c r="H5892" t="s">
        <v>31155</v>
      </c>
      <c r="J5892" t="s">
        <v>2128</v>
      </c>
      <c r="K5892" t="s">
        <v>2129</v>
      </c>
      <c r="L5892">
        <v>30</v>
      </c>
      <c r="M5892" t="s">
        <v>31156</v>
      </c>
      <c r="N5892" t="s">
        <v>4707</v>
      </c>
      <c r="O5892" t="s">
        <v>560</v>
      </c>
      <c r="P5892" t="s">
        <v>31157</v>
      </c>
      <c r="X5892" t="s">
        <v>31158</v>
      </c>
      <c r="Y5892" t="s">
        <v>31159</v>
      </c>
    </row>
    <row r="5893" spans="1:26">
      <c r="A5893" t="s">
        <v>31160</v>
      </c>
      <c r="B5893" t="s">
        <v>31161</v>
      </c>
      <c r="D5893" t="s">
        <v>40</v>
      </c>
      <c r="E5893" t="s">
        <v>41</v>
      </c>
      <c r="G5893" t="s">
        <v>12400</v>
      </c>
      <c r="H5893" t="s">
        <v>12400</v>
      </c>
      <c r="J5893" t="s">
        <v>392</v>
      </c>
      <c r="K5893" t="s">
        <v>393</v>
      </c>
      <c r="L5893">
        <v>28</v>
      </c>
      <c r="M5893" t="s">
        <v>31162</v>
      </c>
      <c r="N5893" t="s">
        <v>725</v>
      </c>
      <c r="O5893" t="s">
        <v>2284</v>
      </c>
      <c r="P5893" t="s">
        <v>2284</v>
      </c>
      <c r="X5893" t="s">
        <v>31163</v>
      </c>
      <c r="Y5893" t="s">
        <v>31164</v>
      </c>
    </row>
    <row r="5894" spans="1:26">
      <c r="A5894" t="s">
        <v>31165</v>
      </c>
      <c r="B5894" t="s">
        <v>31166</v>
      </c>
      <c r="D5894" t="s">
        <v>40</v>
      </c>
      <c r="E5894" t="s">
        <v>41</v>
      </c>
      <c r="G5894" t="s">
        <v>31167</v>
      </c>
      <c r="H5894" t="s">
        <v>31168</v>
      </c>
      <c r="J5894" t="s">
        <v>392</v>
      </c>
      <c r="K5894" t="s">
        <v>393</v>
      </c>
      <c r="L5894">
        <v>28</v>
      </c>
      <c r="M5894" t="s">
        <v>31169</v>
      </c>
      <c r="N5894" t="s">
        <v>2322</v>
      </c>
      <c r="O5894" t="s">
        <v>2091</v>
      </c>
      <c r="P5894" t="s">
        <v>2091</v>
      </c>
      <c r="X5894" t="s">
        <v>31170</v>
      </c>
      <c r="Y5894" t="s">
        <v>31171</v>
      </c>
    </row>
    <row r="5895" spans="1:26">
      <c r="A5895" t="s">
        <v>31172</v>
      </c>
      <c r="B5895" t="s">
        <v>31173</v>
      </c>
      <c r="D5895" t="s">
        <v>40</v>
      </c>
      <c r="E5895" t="s">
        <v>41</v>
      </c>
      <c r="G5895" t="s">
        <v>9858</v>
      </c>
      <c r="H5895" t="s">
        <v>31174</v>
      </c>
      <c r="J5895" t="s">
        <v>392</v>
      </c>
      <c r="K5895" t="s">
        <v>393</v>
      </c>
      <c r="L5895">
        <v>28</v>
      </c>
      <c r="M5895" t="s">
        <v>31175</v>
      </c>
      <c r="N5895" t="s">
        <v>2582</v>
      </c>
      <c r="O5895" t="s">
        <v>2284</v>
      </c>
      <c r="P5895" t="s">
        <v>31176</v>
      </c>
      <c r="X5895" t="s">
        <v>31177</v>
      </c>
      <c r="Y5895" t="s">
        <v>31178</v>
      </c>
    </row>
    <row r="5896" spans="1:26">
      <c r="A5896" t="s">
        <v>31179</v>
      </c>
      <c r="B5896" t="s">
        <v>31180</v>
      </c>
      <c r="D5896" t="s">
        <v>40</v>
      </c>
      <c r="E5896" t="s">
        <v>41</v>
      </c>
      <c r="G5896" t="s">
        <v>2798</v>
      </c>
      <c r="H5896" t="s">
        <v>2798</v>
      </c>
      <c r="J5896" t="s">
        <v>392</v>
      </c>
      <c r="K5896" t="s">
        <v>393</v>
      </c>
      <c r="L5896">
        <v>28</v>
      </c>
      <c r="M5896" t="s">
        <v>31181</v>
      </c>
      <c r="N5896" t="s">
        <v>725</v>
      </c>
      <c r="O5896" t="s">
        <v>2284</v>
      </c>
      <c r="P5896" t="s">
        <v>2284</v>
      </c>
      <c r="X5896" t="s">
        <v>31182</v>
      </c>
      <c r="Y5896" t="s">
        <v>31183</v>
      </c>
    </row>
    <row r="5897" spans="1:26">
      <c r="A5897" t="s">
        <v>31184</v>
      </c>
      <c r="B5897" t="s">
        <v>31185</v>
      </c>
      <c r="D5897" t="s">
        <v>40</v>
      </c>
      <c r="E5897" t="s">
        <v>41</v>
      </c>
      <c r="G5897" t="s">
        <v>31186</v>
      </c>
      <c r="H5897" t="s">
        <v>31187</v>
      </c>
      <c r="J5897" t="s">
        <v>392</v>
      </c>
      <c r="K5897" t="s">
        <v>393</v>
      </c>
      <c r="L5897">
        <v>28</v>
      </c>
      <c r="M5897" t="s">
        <v>31188</v>
      </c>
      <c r="N5897" t="s">
        <v>200</v>
      </c>
      <c r="O5897" t="s">
        <v>2716</v>
      </c>
      <c r="P5897" t="s">
        <v>2716</v>
      </c>
      <c r="Y5897" t="s">
        <v>31189</v>
      </c>
    </row>
    <row r="5898" spans="1:26">
      <c r="A5898" t="s">
        <v>31190</v>
      </c>
      <c r="B5898" t="s">
        <v>31191</v>
      </c>
      <c r="D5898" t="s">
        <v>40</v>
      </c>
      <c r="E5898" t="s">
        <v>41</v>
      </c>
      <c r="G5898" t="s">
        <v>31192</v>
      </c>
      <c r="H5898" t="s">
        <v>27969</v>
      </c>
      <c r="J5898" t="s">
        <v>392</v>
      </c>
      <c r="K5898" t="s">
        <v>393</v>
      </c>
      <c r="L5898">
        <v>28</v>
      </c>
      <c r="M5898" t="s">
        <v>31193</v>
      </c>
      <c r="N5898" t="s">
        <v>2322</v>
      </c>
      <c r="O5898" t="s">
        <v>2091</v>
      </c>
      <c r="P5898" t="s">
        <v>2091</v>
      </c>
      <c r="Y5898" t="s">
        <v>31194</v>
      </c>
    </row>
    <row r="5899" spans="1:26">
      <c r="A5899" t="s">
        <v>31195</v>
      </c>
      <c r="B5899" t="s">
        <v>31196</v>
      </c>
      <c r="D5899" t="s">
        <v>40</v>
      </c>
      <c r="E5899" t="s">
        <v>41</v>
      </c>
      <c r="G5899" t="s">
        <v>25833</v>
      </c>
      <c r="H5899" t="s">
        <v>3452</v>
      </c>
      <c r="J5899" t="s">
        <v>392</v>
      </c>
      <c r="K5899" t="s">
        <v>393</v>
      </c>
      <c r="L5899">
        <v>28</v>
      </c>
      <c r="M5899" t="s">
        <v>31197</v>
      </c>
      <c r="N5899" t="s">
        <v>2582</v>
      </c>
      <c r="O5899" t="s">
        <v>2091</v>
      </c>
      <c r="P5899" t="s">
        <v>2091</v>
      </c>
      <c r="Y5899" t="s">
        <v>31198</v>
      </c>
    </row>
    <row r="5900" spans="1:26">
      <c r="A5900" t="s">
        <v>31199</v>
      </c>
      <c r="B5900" t="s">
        <v>31200</v>
      </c>
      <c r="D5900" t="s">
        <v>40</v>
      </c>
      <c r="E5900" t="s">
        <v>41</v>
      </c>
      <c r="G5900" t="s">
        <v>14430</v>
      </c>
      <c r="H5900" t="s">
        <v>2896</v>
      </c>
      <c r="J5900" t="s">
        <v>1791</v>
      </c>
      <c r="K5900" t="s">
        <v>1792</v>
      </c>
      <c r="L5900">
        <v>29</v>
      </c>
      <c r="M5900" t="s">
        <v>31201</v>
      </c>
      <c r="N5900" t="s">
        <v>1266</v>
      </c>
      <c r="O5900" t="s">
        <v>2091</v>
      </c>
      <c r="P5900" t="s">
        <v>31202</v>
      </c>
      <c r="X5900" t="s">
        <v>31203</v>
      </c>
      <c r="Y5900" t="s">
        <v>31204</v>
      </c>
      <c r="Z5900" t="s">
        <v>31205</v>
      </c>
    </row>
    <row r="5901" spans="1:26">
      <c r="A5901" t="s">
        <v>31206</v>
      </c>
      <c r="B5901" t="s">
        <v>31207</v>
      </c>
      <c r="D5901" t="s">
        <v>40</v>
      </c>
      <c r="E5901" t="s">
        <v>41</v>
      </c>
      <c r="G5901" t="s">
        <v>31208</v>
      </c>
      <c r="H5901" t="s">
        <v>31209</v>
      </c>
      <c r="J5901" t="s">
        <v>6662</v>
      </c>
      <c r="K5901" t="s">
        <v>6663</v>
      </c>
      <c r="L5901">
        <v>28</v>
      </c>
      <c r="M5901" t="s">
        <v>31210</v>
      </c>
      <c r="N5901" t="s">
        <v>394</v>
      </c>
      <c r="O5901" t="s">
        <v>2091</v>
      </c>
      <c r="P5901" t="s">
        <v>2091</v>
      </c>
      <c r="X5901" t="s">
        <v>31211</v>
      </c>
      <c r="Y5901" t="s">
        <v>31212</v>
      </c>
    </row>
    <row r="5902" spans="1:26">
      <c r="A5902" t="s">
        <v>31213</v>
      </c>
      <c r="B5902" t="s">
        <v>31214</v>
      </c>
      <c r="D5902" t="s">
        <v>40</v>
      </c>
      <c r="E5902" t="s">
        <v>41</v>
      </c>
      <c r="G5902" t="s">
        <v>31215</v>
      </c>
      <c r="H5902" t="s">
        <v>31216</v>
      </c>
      <c r="J5902" t="s">
        <v>392</v>
      </c>
      <c r="K5902" t="s">
        <v>393</v>
      </c>
      <c r="L5902">
        <v>28</v>
      </c>
      <c r="M5902" t="s">
        <v>31217</v>
      </c>
      <c r="N5902" t="s">
        <v>200</v>
      </c>
      <c r="O5902" t="s">
        <v>2091</v>
      </c>
      <c r="P5902" t="s">
        <v>2091</v>
      </c>
      <c r="Y5902" t="s">
        <v>31218</v>
      </c>
    </row>
    <row r="5903" spans="1:26">
      <c r="A5903" t="s">
        <v>31219</v>
      </c>
      <c r="B5903" t="s">
        <v>31220</v>
      </c>
      <c r="D5903" t="s">
        <v>40</v>
      </c>
      <c r="E5903" t="s">
        <v>41</v>
      </c>
      <c r="G5903" t="s">
        <v>484</v>
      </c>
      <c r="H5903" t="s">
        <v>31221</v>
      </c>
      <c r="J5903" t="s">
        <v>392</v>
      </c>
      <c r="K5903" t="s">
        <v>393</v>
      </c>
      <c r="L5903">
        <v>28</v>
      </c>
      <c r="M5903" t="s">
        <v>31222</v>
      </c>
      <c r="N5903" t="s">
        <v>394</v>
      </c>
      <c r="O5903" t="s">
        <v>48</v>
      </c>
      <c r="P5903" t="s">
        <v>48</v>
      </c>
      <c r="X5903" t="s">
        <v>31223</v>
      </c>
      <c r="Y5903" t="s">
        <v>31224</v>
      </c>
    </row>
    <row r="5904" spans="1:26">
      <c r="A5904" t="s">
        <v>31225</v>
      </c>
      <c r="B5904" t="s">
        <v>31226</v>
      </c>
      <c r="D5904" t="s">
        <v>40</v>
      </c>
      <c r="E5904" t="s">
        <v>41</v>
      </c>
      <c r="G5904" t="s">
        <v>31227</v>
      </c>
      <c r="H5904" t="s">
        <v>11117</v>
      </c>
      <c r="J5904" t="s">
        <v>392</v>
      </c>
      <c r="K5904" t="s">
        <v>393</v>
      </c>
      <c r="L5904">
        <v>28</v>
      </c>
      <c r="M5904" t="s">
        <v>31228</v>
      </c>
      <c r="N5904" t="s">
        <v>2322</v>
      </c>
      <c r="O5904" t="s">
        <v>261</v>
      </c>
      <c r="P5904" t="s">
        <v>31229</v>
      </c>
      <c r="X5904" t="s">
        <v>31230</v>
      </c>
      <c r="Y5904" t="s">
        <v>31231</v>
      </c>
    </row>
    <row r="5905" spans="1:25">
      <c r="A5905" t="s">
        <v>31232</v>
      </c>
      <c r="B5905" t="s">
        <v>31233</v>
      </c>
      <c r="D5905" t="s">
        <v>40</v>
      </c>
      <c r="E5905" t="s">
        <v>41</v>
      </c>
      <c r="G5905" t="s">
        <v>31234</v>
      </c>
      <c r="H5905" t="s">
        <v>31235</v>
      </c>
      <c r="J5905" t="s">
        <v>392</v>
      </c>
      <c r="K5905" t="s">
        <v>393</v>
      </c>
      <c r="L5905">
        <v>28</v>
      </c>
      <c r="M5905" t="s">
        <v>31236</v>
      </c>
      <c r="N5905" t="s">
        <v>2322</v>
      </c>
      <c r="O5905" t="s">
        <v>261</v>
      </c>
      <c r="P5905" t="s">
        <v>261</v>
      </c>
      <c r="Y5905" t="s">
        <v>31237</v>
      </c>
    </row>
    <row r="5906" spans="1:25">
      <c r="A5906" t="s">
        <v>31238</v>
      </c>
      <c r="B5906" t="s">
        <v>31239</v>
      </c>
      <c r="D5906" t="s">
        <v>40</v>
      </c>
      <c r="E5906" t="s">
        <v>41</v>
      </c>
      <c r="G5906" t="s">
        <v>31240</v>
      </c>
      <c r="H5906" t="s">
        <v>31240</v>
      </c>
      <c r="J5906" t="s">
        <v>392</v>
      </c>
      <c r="K5906" t="s">
        <v>393</v>
      </c>
      <c r="L5906">
        <v>28</v>
      </c>
      <c r="M5906" t="s">
        <v>31241</v>
      </c>
      <c r="N5906" t="s">
        <v>379</v>
      </c>
      <c r="O5906" t="s">
        <v>261</v>
      </c>
      <c r="P5906" t="s">
        <v>261</v>
      </c>
      <c r="X5906" t="s">
        <v>31242</v>
      </c>
      <c r="Y5906" t="s">
        <v>31243</v>
      </c>
    </row>
    <row r="5907" spans="1:25">
      <c r="A5907" t="s">
        <v>31244</v>
      </c>
      <c r="B5907" t="s">
        <v>31245</v>
      </c>
      <c r="D5907" t="s">
        <v>40</v>
      </c>
      <c r="E5907" t="s">
        <v>41</v>
      </c>
      <c r="G5907" t="s">
        <v>31246</v>
      </c>
      <c r="H5907" t="s">
        <v>11904</v>
      </c>
      <c r="J5907" t="s">
        <v>392</v>
      </c>
      <c r="K5907" t="s">
        <v>393</v>
      </c>
      <c r="L5907">
        <v>28</v>
      </c>
      <c r="M5907" t="s">
        <v>31247</v>
      </c>
      <c r="N5907" t="s">
        <v>725</v>
      </c>
      <c r="O5907" t="s">
        <v>261</v>
      </c>
      <c r="P5907" t="s">
        <v>261</v>
      </c>
      <c r="X5907" t="s">
        <v>31248</v>
      </c>
      <c r="Y5907" t="s">
        <v>31249</v>
      </c>
    </row>
    <row r="5908" spans="1:25">
      <c r="A5908" t="s">
        <v>31250</v>
      </c>
      <c r="B5908" t="s">
        <v>31251</v>
      </c>
      <c r="D5908" t="s">
        <v>40</v>
      </c>
      <c r="E5908" t="s">
        <v>41</v>
      </c>
      <c r="G5908" t="s">
        <v>12928</v>
      </c>
      <c r="H5908" t="s">
        <v>12168</v>
      </c>
      <c r="J5908" t="s">
        <v>392</v>
      </c>
      <c r="K5908" t="s">
        <v>393</v>
      </c>
      <c r="L5908">
        <v>28</v>
      </c>
      <c r="M5908" t="s">
        <v>31252</v>
      </c>
      <c r="N5908" t="s">
        <v>725</v>
      </c>
      <c r="O5908" t="s">
        <v>449</v>
      </c>
      <c r="P5908" t="s">
        <v>449</v>
      </c>
      <c r="Y5908" t="s">
        <v>31253</v>
      </c>
    </row>
    <row r="5909" spans="1:25">
      <c r="A5909" t="s">
        <v>31254</v>
      </c>
      <c r="B5909" t="s">
        <v>31255</v>
      </c>
      <c r="D5909" t="s">
        <v>40</v>
      </c>
      <c r="E5909" t="s">
        <v>41</v>
      </c>
      <c r="G5909" t="s">
        <v>10026</v>
      </c>
      <c r="H5909" t="s">
        <v>4665</v>
      </c>
      <c r="J5909" t="s">
        <v>392</v>
      </c>
      <c r="K5909" t="s">
        <v>393</v>
      </c>
      <c r="L5909">
        <v>28</v>
      </c>
      <c r="M5909" t="s">
        <v>31256</v>
      </c>
      <c r="N5909" t="s">
        <v>2322</v>
      </c>
      <c r="O5909" t="s">
        <v>449</v>
      </c>
      <c r="P5909" t="s">
        <v>449</v>
      </c>
      <c r="Y5909" t="s">
        <v>31257</v>
      </c>
    </row>
    <row r="5910" spans="1:25">
      <c r="A5910" t="s">
        <v>31258</v>
      </c>
      <c r="B5910" t="s">
        <v>31259</v>
      </c>
      <c r="D5910" t="s">
        <v>40</v>
      </c>
      <c r="E5910" t="s">
        <v>41</v>
      </c>
      <c r="G5910" t="s">
        <v>31260</v>
      </c>
      <c r="H5910" t="s">
        <v>31261</v>
      </c>
      <c r="J5910" t="s">
        <v>392</v>
      </c>
      <c r="K5910" t="s">
        <v>393</v>
      </c>
      <c r="L5910">
        <v>28</v>
      </c>
      <c r="M5910" t="s">
        <v>31262</v>
      </c>
      <c r="N5910" t="s">
        <v>379</v>
      </c>
      <c r="O5910" t="s">
        <v>449</v>
      </c>
      <c r="P5910" t="s">
        <v>31263</v>
      </c>
      <c r="X5910" t="s">
        <v>31264</v>
      </c>
      <c r="Y5910" t="s">
        <v>31265</v>
      </c>
    </row>
    <row r="5911" spans="1:25">
      <c r="A5911" t="s">
        <v>31266</v>
      </c>
      <c r="B5911" t="s">
        <v>31267</v>
      </c>
      <c r="D5911" t="s">
        <v>40</v>
      </c>
      <c r="E5911" t="s">
        <v>41</v>
      </c>
      <c r="G5911" t="s">
        <v>31268</v>
      </c>
      <c r="H5911" t="s">
        <v>31269</v>
      </c>
      <c r="J5911" t="s">
        <v>392</v>
      </c>
      <c r="K5911" t="s">
        <v>393</v>
      </c>
      <c r="L5911">
        <v>28</v>
      </c>
      <c r="M5911" t="s">
        <v>31270</v>
      </c>
      <c r="N5911" t="s">
        <v>2322</v>
      </c>
      <c r="O5911" t="s">
        <v>449</v>
      </c>
      <c r="P5911" t="s">
        <v>449</v>
      </c>
      <c r="X5911" t="s">
        <v>31271</v>
      </c>
      <c r="Y5911" t="s">
        <v>31272</v>
      </c>
    </row>
    <row r="5912" spans="1:25">
      <c r="A5912" t="s">
        <v>31273</v>
      </c>
      <c r="B5912" t="s">
        <v>31274</v>
      </c>
      <c r="D5912" t="s">
        <v>40</v>
      </c>
      <c r="E5912" t="s">
        <v>41</v>
      </c>
      <c r="G5912" t="s">
        <v>1409</v>
      </c>
      <c r="H5912" t="s">
        <v>2235</v>
      </c>
      <c r="J5912" t="s">
        <v>392</v>
      </c>
      <c r="K5912" t="s">
        <v>393</v>
      </c>
      <c r="L5912">
        <v>29</v>
      </c>
      <c r="M5912" t="s">
        <v>31275</v>
      </c>
      <c r="N5912" t="s">
        <v>725</v>
      </c>
      <c r="O5912" t="s">
        <v>470</v>
      </c>
      <c r="P5912" t="s">
        <v>470</v>
      </c>
      <c r="Y5912" t="s">
        <v>31276</v>
      </c>
    </row>
    <row r="5913" spans="1:25">
      <c r="A5913" t="s">
        <v>31277</v>
      </c>
      <c r="B5913" t="s">
        <v>31278</v>
      </c>
      <c r="D5913" t="s">
        <v>40</v>
      </c>
      <c r="E5913" t="s">
        <v>41</v>
      </c>
      <c r="G5913" t="s">
        <v>31279</v>
      </c>
      <c r="H5913" t="s">
        <v>27949</v>
      </c>
      <c r="J5913" t="s">
        <v>392</v>
      </c>
      <c r="K5913" t="s">
        <v>393</v>
      </c>
      <c r="L5913">
        <v>28</v>
      </c>
      <c r="M5913" t="s">
        <v>31280</v>
      </c>
      <c r="N5913" t="s">
        <v>379</v>
      </c>
      <c r="O5913" t="s">
        <v>449</v>
      </c>
      <c r="P5913" t="s">
        <v>449</v>
      </c>
      <c r="X5913" t="s">
        <v>31281</v>
      </c>
      <c r="Y5913" t="s">
        <v>31282</v>
      </c>
    </row>
    <row r="5914" spans="1:25">
      <c r="A5914" t="s">
        <v>31283</v>
      </c>
      <c r="B5914" t="s">
        <v>31284</v>
      </c>
      <c r="D5914" t="s">
        <v>40</v>
      </c>
      <c r="E5914" t="s">
        <v>41</v>
      </c>
      <c r="G5914" t="s">
        <v>31285</v>
      </c>
      <c r="H5914" t="s">
        <v>28255</v>
      </c>
      <c r="J5914" t="s">
        <v>392</v>
      </c>
      <c r="K5914" t="s">
        <v>393</v>
      </c>
      <c r="L5914">
        <v>28</v>
      </c>
      <c r="M5914" t="s">
        <v>31286</v>
      </c>
      <c r="N5914" t="s">
        <v>2322</v>
      </c>
      <c r="O5914" t="s">
        <v>470</v>
      </c>
      <c r="P5914" t="s">
        <v>470</v>
      </c>
      <c r="X5914" t="s">
        <v>31287</v>
      </c>
      <c r="Y5914" t="s">
        <v>31288</v>
      </c>
    </row>
    <row r="5915" spans="1:25">
      <c r="A5915" t="s">
        <v>31289</v>
      </c>
      <c r="B5915" t="s">
        <v>31290</v>
      </c>
      <c r="D5915" t="s">
        <v>40</v>
      </c>
      <c r="E5915" t="s">
        <v>41</v>
      </c>
      <c r="G5915" t="s">
        <v>31291</v>
      </c>
      <c r="H5915" t="s">
        <v>31292</v>
      </c>
      <c r="J5915" t="s">
        <v>17739</v>
      </c>
      <c r="K5915" t="s">
        <v>17740</v>
      </c>
      <c r="L5915">
        <v>28</v>
      </c>
      <c r="M5915" t="s">
        <v>31293</v>
      </c>
      <c r="N5915" t="s">
        <v>4707</v>
      </c>
      <c r="O5915" t="s">
        <v>470</v>
      </c>
      <c r="P5915" t="s">
        <v>31294</v>
      </c>
      <c r="X5915" t="s">
        <v>31295</v>
      </c>
      <c r="Y5915" t="s">
        <v>31296</v>
      </c>
    </row>
    <row r="5916" spans="1:25">
      <c r="A5916" t="s">
        <v>31297</v>
      </c>
      <c r="B5916" t="s">
        <v>31298</v>
      </c>
      <c r="D5916" t="s">
        <v>40</v>
      </c>
      <c r="E5916" t="s">
        <v>41</v>
      </c>
      <c r="G5916" t="s">
        <v>31299</v>
      </c>
      <c r="H5916" t="s">
        <v>31300</v>
      </c>
      <c r="J5916" t="s">
        <v>392</v>
      </c>
      <c r="K5916" t="s">
        <v>393</v>
      </c>
      <c r="L5916">
        <v>28</v>
      </c>
      <c r="M5916" t="s">
        <v>31301</v>
      </c>
      <c r="N5916" t="s">
        <v>200</v>
      </c>
      <c r="O5916" t="s">
        <v>470</v>
      </c>
      <c r="P5916" t="s">
        <v>470</v>
      </c>
      <c r="X5916" t="s">
        <v>31302</v>
      </c>
      <c r="Y5916" t="s">
        <v>31303</v>
      </c>
    </row>
    <row r="5917" spans="1:25">
      <c r="A5917" t="s">
        <v>31304</v>
      </c>
      <c r="B5917" t="s">
        <v>31305</v>
      </c>
      <c r="D5917" t="s">
        <v>40</v>
      </c>
      <c r="E5917" t="s">
        <v>41</v>
      </c>
      <c r="G5917" t="s">
        <v>31306</v>
      </c>
      <c r="H5917" t="s">
        <v>31307</v>
      </c>
      <c r="J5917" t="s">
        <v>392</v>
      </c>
      <c r="K5917" t="s">
        <v>393</v>
      </c>
      <c r="L5917">
        <v>28</v>
      </c>
      <c r="M5917" t="s">
        <v>31308</v>
      </c>
      <c r="N5917" t="s">
        <v>2582</v>
      </c>
      <c r="O5917" t="s">
        <v>470</v>
      </c>
      <c r="P5917" t="s">
        <v>31309</v>
      </c>
      <c r="X5917" t="s">
        <v>31310</v>
      </c>
      <c r="Y5917" t="s">
        <v>31311</v>
      </c>
    </row>
    <row r="5918" spans="1:25">
      <c r="A5918" t="s">
        <v>31312</v>
      </c>
      <c r="B5918" t="s">
        <v>31313</v>
      </c>
      <c r="D5918" t="s">
        <v>40</v>
      </c>
      <c r="E5918" t="s">
        <v>41</v>
      </c>
      <c r="G5918" t="s">
        <v>17541</v>
      </c>
      <c r="H5918" t="s">
        <v>31314</v>
      </c>
      <c r="J5918" t="s">
        <v>2128</v>
      </c>
      <c r="K5918" t="s">
        <v>2129</v>
      </c>
      <c r="L5918">
        <v>28</v>
      </c>
      <c r="M5918" t="s">
        <v>31315</v>
      </c>
      <c r="N5918" t="s">
        <v>2212</v>
      </c>
      <c r="O5918" t="s">
        <v>470</v>
      </c>
      <c r="P5918" t="s">
        <v>470</v>
      </c>
      <c r="X5918" t="s">
        <v>31316</v>
      </c>
      <c r="Y5918" t="s">
        <v>31317</v>
      </c>
    </row>
    <row r="5919" spans="1:25">
      <c r="A5919" t="s">
        <v>31318</v>
      </c>
      <c r="B5919" t="s">
        <v>31319</v>
      </c>
      <c r="D5919" t="s">
        <v>40</v>
      </c>
      <c r="E5919" t="s">
        <v>41</v>
      </c>
      <c r="G5919" t="s">
        <v>30171</v>
      </c>
      <c r="H5919" t="s">
        <v>6209</v>
      </c>
      <c r="J5919" t="s">
        <v>392</v>
      </c>
      <c r="K5919" t="s">
        <v>393</v>
      </c>
      <c r="L5919">
        <v>28</v>
      </c>
      <c r="M5919" t="s">
        <v>31320</v>
      </c>
      <c r="N5919" t="s">
        <v>200</v>
      </c>
      <c r="O5919" t="s">
        <v>470</v>
      </c>
      <c r="P5919" t="s">
        <v>470</v>
      </c>
      <c r="Y5919" t="s">
        <v>31321</v>
      </c>
    </row>
    <row r="5920" spans="1:25">
      <c r="A5920" t="s">
        <v>31322</v>
      </c>
      <c r="B5920" t="s">
        <v>31323</v>
      </c>
      <c r="D5920" t="s">
        <v>40</v>
      </c>
      <c r="E5920" t="s">
        <v>41</v>
      </c>
      <c r="G5920" t="s">
        <v>31324</v>
      </c>
      <c r="H5920" t="s">
        <v>31325</v>
      </c>
      <c r="J5920" t="s">
        <v>392</v>
      </c>
      <c r="K5920" t="s">
        <v>393</v>
      </c>
      <c r="L5920">
        <v>28</v>
      </c>
      <c r="M5920" t="s">
        <v>31326</v>
      </c>
      <c r="N5920" t="s">
        <v>2322</v>
      </c>
      <c r="O5920" t="s">
        <v>470</v>
      </c>
      <c r="P5920" t="s">
        <v>470</v>
      </c>
      <c r="X5920" t="s">
        <v>31327</v>
      </c>
      <c r="Y5920" t="s">
        <v>31328</v>
      </c>
    </row>
    <row r="5921" spans="1:25">
      <c r="A5921" t="s">
        <v>31329</v>
      </c>
      <c r="B5921" t="s">
        <v>31330</v>
      </c>
      <c r="D5921" t="s">
        <v>40</v>
      </c>
      <c r="E5921" t="s">
        <v>41</v>
      </c>
      <c r="G5921" t="s">
        <v>31331</v>
      </c>
      <c r="H5921" t="s">
        <v>2146</v>
      </c>
      <c r="J5921" t="s">
        <v>392</v>
      </c>
      <c r="K5921" t="s">
        <v>393</v>
      </c>
      <c r="L5921">
        <v>28</v>
      </c>
      <c r="M5921" t="s">
        <v>31332</v>
      </c>
      <c r="N5921" t="s">
        <v>2212</v>
      </c>
      <c r="O5921" t="s">
        <v>470</v>
      </c>
      <c r="P5921" t="s">
        <v>470</v>
      </c>
      <c r="X5921" t="s">
        <v>31333</v>
      </c>
      <c r="Y5921" t="s">
        <v>31334</v>
      </c>
    </row>
    <row r="5922" spans="1:25">
      <c r="A5922" t="s">
        <v>31335</v>
      </c>
      <c r="B5922" t="s">
        <v>31336</v>
      </c>
      <c r="D5922" t="s">
        <v>40</v>
      </c>
      <c r="E5922" t="s">
        <v>41</v>
      </c>
      <c r="G5922" t="s">
        <v>31337</v>
      </c>
      <c r="H5922" t="s">
        <v>31338</v>
      </c>
      <c r="J5922" t="s">
        <v>2128</v>
      </c>
      <c r="K5922" t="s">
        <v>2129</v>
      </c>
      <c r="L5922">
        <v>28</v>
      </c>
      <c r="M5922" t="s">
        <v>31339</v>
      </c>
      <c r="N5922" t="s">
        <v>2892</v>
      </c>
      <c r="O5922" t="s">
        <v>470</v>
      </c>
      <c r="P5922" t="s">
        <v>470</v>
      </c>
      <c r="Y5922" t="s">
        <v>31340</v>
      </c>
    </row>
    <row r="5923" spans="1:25">
      <c r="A5923" t="s">
        <v>31341</v>
      </c>
      <c r="B5923" t="s">
        <v>31342</v>
      </c>
      <c r="D5923" t="s">
        <v>40</v>
      </c>
      <c r="E5923" t="s">
        <v>41</v>
      </c>
      <c r="G5923" t="s">
        <v>10058</v>
      </c>
      <c r="H5923" t="s">
        <v>5070</v>
      </c>
      <c r="J5923" t="s">
        <v>392</v>
      </c>
      <c r="K5923" t="s">
        <v>393</v>
      </c>
      <c r="L5923">
        <v>28</v>
      </c>
      <c r="M5923" t="s">
        <v>31343</v>
      </c>
      <c r="N5923" t="s">
        <v>2582</v>
      </c>
      <c r="O5923" t="s">
        <v>560</v>
      </c>
      <c r="P5923" t="s">
        <v>560</v>
      </c>
      <c r="Y5923" t="s">
        <v>31344</v>
      </c>
    </row>
    <row r="5924" spans="1:25">
      <c r="A5924" t="s">
        <v>31345</v>
      </c>
      <c r="B5924" t="s">
        <v>31346</v>
      </c>
      <c r="D5924" t="s">
        <v>40</v>
      </c>
      <c r="E5924" t="s">
        <v>41</v>
      </c>
      <c r="G5924" t="s">
        <v>31347</v>
      </c>
      <c r="H5924" t="s">
        <v>31348</v>
      </c>
      <c r="J5924" t="s">
        <v>392</v>
      </c>
      <c r="K5924" t="s">
        <v>393</v>
      </c>
      <c r="L5924">
        <v>28</v>
      </c>
      <c r="M5924" t="s">
        <v>31349</v>
      </c>
      <c r="N5924" t="s">
        <v>2322</v>
      </c>
      <c r="O5924" t="s">
        <v>560</v>
      </c>
      <c r="P5924" t="s">
        <v>560</v>
      </c>
      <c r="Y5924" t="s">
        <v>31350</v>
      </c>
    </row>
    <row r="5925" spans="1:25">
      <c r="A5925" t="s">
        <v>31351</v>
      </c>
      <c r="B5925" t="s">
        <v>31352</v>
      </c>
      <c r="D5925" t="s">
        <v>40</v>
      </c>
      <c r="E5925" t="s">
        <v>41</v>
      </c>
      <c r="G5925" t="s">
        <v>31353</v>
      </c>
      <c r="H5925" t="s">
        <v>4351</v>
      </c>
      <c r="J5925" t="s">
        <v>392</v>
      </c>
      <c r="K5925" t="s">
        <v>393</v>
      </c>
      <c r="L5925">
        <v>28</v>
      </c>
      <c r="M5925" t="s">
        <v>31354</v>
      </c>
      <c r="N5925" t="s">
        <v>379</v>
      </c>
      <c r="O5925" t="s">
        <v>560</v>
      </c>
      <c r="P5925" t="s">
        <v>560</v>
      </c>
      <c r="Y5925" t="s">
        <v>31355</v>
      </c>
    </row>
    <row r="5926" spans="1:25">
      <c r="A5926" t="s">
        <v>31356</v>
      </c>
      <c r="B5926" t="s">
        <v>31357</v>
      </c>
      <c r="D5926" t="s">
        <v>40</v>
      </c>
      <c r="E5926" t="s">
        <v>41</v>
      </c>
      <c r="G5926" t="s">
        <v>31358</v>
      </c>
      <c r="H5926" t="s">
        <v>31359</v>
      </c>
      <c r="J5926" t="s">
        <v>392</v>
      </c>
      <c r="K5926" t="s">
        <v>393</v>
      </c>
      <c r="L5926">
        <v>28</v>
      </c>
      <c r="M5926" t="s">
        <v>31360</v>
      </c>
      <c r="N5926" t="s">
        <v>2582</v>
      </c>
      <c r="O5926" t="s">
        <v>560</v>
      </c>
      <c r="P5926" t="s">
        <v>560</v>
      </c>
      <c r="Y5926" t="s">
        <v>31361</v>
      </c>
    </row>
    <row r="5927" spans="1:25">
      <c r="A5927" t="s">
        <v>31362</v>
      </c>
      <c r="B5927" t="s">
        <v>31363</v>
      </c>
      <c r="D5927" t="s">
        <v>40</v>
      </c>
      <c r="E5927" t="s">
        <v>41</v>
      </c>
      <c r="G5927" t="s">
        <v>31364</v>
      </c>
      <c r="H5927" t="s">
        <v>31364</v>
      </c>
      <c r="J5927" t="s">
        <v>17815</v>
      </c>
      <c r="K5927" t="s">
        <v>17816</v>
      </c>
      <c r="L5927">
        <v>29</v>
      </c>
      <c r="M5927" t="s">
        <v>31365</v>
      </c>
      <c r="N5927" t="s">
        <v>47</v>
      </c>
      <c r="O5927" t="s">
        <v>560</v>
      </c>
      <c r="P5927" t="s">
        <v>560</v>
      </c>
      <c r="X5927" t="s">
        <v>31366</v>
      </c>
      <c r="Y5927" t="s">
        <v>31367</v>
      </c>
    </row>
    <row r="5928" spans="1:25">
      <c r="A5928" t="s">
        <v>31368</v>
      </c>
      <c r="B5928" t="s">
        <v>31369</v>
      </c>
      <c r="D5928" t="s">
        <v>40</v>
      </c>
      <c r="E5928" t="s">
        <v>41</v>
      </c>
      <c r="G5928" t="s">
        <v>10794</v>
      </c>
      <c r="H5928" t="s">
        <v>31370</v>
      </c>
      <c r="J5928" t="s">
        <v>392</v>
      </c>
      <c r="K5928" t="s">
        <v>393</v>
      </c>
      <c r="L5928">
        <v>28</v>
      </c>
      <c r="M5928" t="s">
        <v>31371</v>
      </c>
      <c r="N5928" t="s">
        <v>2322</v>
      </c>
      <c r="O5928" t="s">
        <v>560</v>
      </c>
      <c r="P5928" t="s">
        <v>560</v>
      </c>
      <c r="Y5928" t="s">
        <v>31372</v>
      </c>
    </row>
    <row r="5929" spans="1:25">
      <c r="A5929" t="s">
        <v>31373</v>
      </c>
      <c r="B5929" t="s">
        <v>31374</v>
      </c>
      <c r="D5929" t="s">
        <v>40</v>
      </c>
      <c r="E5929" t="s">
        <v>41</v>
      </c>
      <c r="G5929" t="s">
        <v>31375</v>
      </c>
      <c r="H5929" t="s">
        <v>31376</v>
      </c>
      <c r="J5929" t="s">
        <v>392</v>
      </c>
      <c r="K5929" t="s">
        <v>393</v>
      </c>
      <c r="L5929">
        <v>28</v>
      </c>
      <c r="M5929" t="s">
        <v>31377</v>
      </c>
      <c r="N5929" t="s">
        <v>379</v>
      </c>
      <c r="O5929" t="s">
        <v>560</v>
      </c>
      <c r="P5929" t="s">
        <v>560</v>
      </c>
      <c r="X5929" t="s">
        <v>31378</v>
      </c>
      <c r="Y5929" t="s">
        <v>31379</v>
      </c>
    </row>
    <row r="5930" spans="1:25">
      <c r="A5930" t="s">
        <v>31380</v>
      </c>
      <c r="B5930" t="s">
        <v>31381</v>
      </c>
      <c r="D5930" t="s">
        <v>40</v>
      </c>
      <c r="E5930" t="s">
        <v>41</v>
      </c>
      <c r="G5930" t="s">
        <v>31382</v>
      </c>
      <c r="H5930" t="s">
        <v>18077</v>
      </c>
      <c r="J5930" t="s">
        <v>392</v>
      </c>
      <c r="K5930" t="s">
        <v>393</v>
      </c>
      <c r="L5930">
        <v>28</v>
      </c>
      <c r="M5930" t="s">
        <v>31383</v>
      </c>
      <c r="N5930" t="s">
        <v>2184</v>
      </c>
      <c r="O5930" t="s">
        <v>643</v>
      </c>
      <c r="P5930" t="s">
        <v>31384</v>
      </c>
      <c r="Y5930" t="s">
        <v>31385</v>
      </c>
    </row>
    <row r="5931" spans="1:25">
      <c r="A5931" t="s">
        <v>31386</v>
      </c>
      <c r="B5931" t="s">
        <v>31387</v>
      </c>
      <c r="D5931" t="s">
        <v>40</v>
      </c>
      <c r="E5931" t="s">
        <v>41</v>
      </c>
      <c r="G5931" t="s">
        <v>31388</v>
      </c>
      <c r="H5931" t="s">
        <v>7046</v>
      </c>
      <c r="J5931" t="s">
        <v>392</v>
      </c>
      <c r="K5931" t="s">
        <v>393</v>
      </c>
      <c r="L5931">
        <v>28</v>
      </c>
      <c r="M5931" t="s">
        <v>31389</v>
      </c>
      <c r="N5931" t="s">
        <v>2322</v>
      </c>
      <c r="O5931" t="s">
        <v>643</v>
      </c>
      <c r="P5931" t="s">
        <v>643</v>
      </c>
      <c r="X5931" t="s">
        <v>31390</v>
      </c>
      <c r="Y5931" t="s">
        <v>31391</v>
      </c>
    </row>
    <row r="5932" spans="1:25">
      <c r="A5932" t="s">
        <v>31392</v>
      </c>
      <c r="B5932" t="s">
        <v>31393</v>
      </c>
      <c r="D5932" t="s">
        <v>40</v>
      </c>
      <c r="E5932" t="s">
        <v>41</v>
      </c>
      <c r="G5932" t="s">
        <v>31394</v>
      </c>
      <c r="H5932" t="s">
        <v>31395</v>
      </c>
      <c r="J5932" t="s">
        <v>17739</v>
      </c>
      <c r="K5932" t="s">
        <v>17740</v>
      </c>
      <c r="L5932">
        <v>28</v>
      </c>
      <c r="M5932" t="s">
        <v>31396</v>
      </c>
      <c r="N5932" t="s">
        <v>394</v>
      </c>
      <c r="O5932" t="s">
        <v>643</v>
      </c>
      <c r="P5932" t="s">
        <v>643</v>
      </c>
      <c r="X5932" t="s">
        <v>31397</v>
      </c>
      <c r="Y5932" t="s">
        <v>31398</v>
      </c>
    </row>
    <row r="5933" spans="1:25">
      <c r="A5933" t="s">
        <v>31399</v>
      </c>
      <c r="B5933" t="s">
        <v>31400</v>
      </c>
      <c r="D5933" t="s">
        <v>40</v>
      </c>
      <c r="E5933" t="s">
        <v>41</v>
      </c>
      <c r="G5933" t="s">
        <v>31401</v>
      </c>
      <c r="H5933" t="s">
        <v>31402</v>
      </c>
      <c r="J5933" t="s">
        <v>2042</v>
      </c>
      <c r="K5933" t="s">
        <v>2043</v>
      </c>
      <c r="L5933">
        <v>28</v>
      </c>
      <c r="M5933" t="s">
        <v>31403</v>
      </c>
      <c r="N5933" t="s">
        <v>2212</v>
      </c>
      <c r="O5933" t="s">
        <v>643</v>
      </c>
      <c r="P5933" t="s">
        <v>643</v>
      </c>
      <c r="Y5933" t="s">
        <v>31404</v>
      </c>
    </row>
    <row r="5934" spans="1:25">
      <c r="A5934" t="s">
        <v>31405</v>
      </c>
      <c r="B5934" t="s">
        <v>31406</v>
      </c>
      <c r="D5934" t="s">
        <v>40</v>
      </c>
      <c r="E5934" t="s">
        <v>41</v>
      </c>
      <c r="G5934" t="s">
        <v>31407</v>
      </c>
      <c r="H5934" t="s">
        <v>31408</v>
      </c>
      <c r="J5934" t="s">
        <v>392</v>
      </c>
      <c r="K5934" t="s">
        <v>393</v>
      </c>
      <c r="L5934">
        <v>28</v>
      </c>
      <c r="M5934" t="s">
        <v>31403</v>
      </c>
      <c r="N5934" t="s">
        <v>2582</v>
      </c>
      <c r="O5934" t="s">
        <v>643</v>
      </c>
      <c r="P5934" t="s">
        <v>643</v>
      </c>
      <c r="Y5934" t="s">
        <v>31409</v>
      </c>
    </row>
    <row r="5935" spans="1:25">
      <c r="A5935" t="s">
        <v>31410</v>
      </c>
      <c r="B5935" t="s">
        <v>31411</v>
      </c>
      <c r="D5935" t="s">
        <v>40</v>
      </c>
      <c r="E5935" t="s">
        <v>41</v>
      </c>
      <c r="G5935" t="s">
        <v>423</v>
      </c>
      <c r="H5935" t="s">
        <v>13355</v>
      </c>
      <c r="J5935" t="s">
        <v>392</v>
      </c>
      <c r="K5935" t="s">
        <v>393</v>
      </c>
      <c r="L5935">
        <v>28</v>
      </c>
      <c r="M5935" t="s">
        <v>31412</v>
      </c>
      <c r="N5935" t="s">
        <v>2582</v>
      </c>
      <c r="O5935" t="s">
        <v>643</v>
      </c>
      <c r="P5935" t="s">
        <v>643</v>
      </c>
      <c r="Y5935" t="s">
        <v>31413</v>
      </c>
    </row>
    <row r="5936" spans="1:25">
      <c r="A5936" t="s">
        <v>31414</v>
      </c>
      <c r="B5936" t="s">
        <v>31415</v>
      </c>
      <c r="D5936" t="s">
        <v>40</v>
      </c>
      <c r="E5936" t="s">
        <v>41</v>
      </c>
      <c r="G5936" t="s">
        <v>31416</v>
      </c>
      <c r="H5936" t="s">
        <v>31417</v>
      </c>
      <c r="J5936" t="s">
        <v>445</v>
      </c>
      <c r="K5936" t="s">
        <v>446</v>
      </c>
      <c r="L5936">
        <v>28</v>
      </c>
      <c r="M5936" t="s">
        <v>31418</v>
      </c>
      <c r="N5936" t="s">
        <v>2322</v>
      </c>
      <c r="O5936" t="s">
        <v>643</v>
      </c>
      <c r="P5936" t="s">
        <v>643</v>
      </c>
      <c r="X5936" t="s">
        <v>31419</v>
      </c>
      <c r="Y5936" t="s">
        <v>31420</v>
      </c>
    </row>
    <row r="5937" spans="1:25">
      <c r="A5937" t="s">
        <v>31421</v>
      </c>
      <c r="B5937" t="s">
        <v>31422</v>
      </c>
      <c r="D5937" t="s">
        <v>40</v>
      </c>
      <c r="E5937" t="s">
        <v>41</v>
      </c>
      <c r="G5937" t="s">
        <v>31423</v>
      </c>
      <c r="H5937" t="s">
        <v>31424</v>
      </c>
      <c r="J5937" t="s">
        <v>924</v>
      </c>
      <c r="K5937" t="s">
        <v>925</v>
      </c>
      <c r="L5937">
        <v>28</v>
      </c>
      <c r="M5937" t="s">
        <v>31425</v>
      </c>
      <c r="N5937" t="s">
        <v>2582</v>
      </c>
      <c r="O5937" t="s">
        <v>643</v>
      </c>
      <c r="P5937" t="s">
        <v>643</v>
      </c>
      <c r="Y5937" t="s">
        <v>31426</v>
      </c>
    </row>
    <row r="5938" spans="1:25">
      <c r="A5938" t="s">
        <v>31427</v>
      </c>
      <c r="B5938" t="s">
        <v>31428</v>
      </c>
      <c r="D5938" t="s">
        <v>40</v>
      </c>
      <c r="E5938" t="s">
        <v>41</v>
      </c>
      <c r="G5938" t="s">
        <v>31429</v>
      </c>
      <c r="H5938" t="s">
        <v>31430</v>
      </c>
      <c r="J5938" t="s">
        <v>392</v>
      </c>
      <c r="K5938" t="s">
        <v>393</v>
      </c>
      <c r="L5938">
        <v>28</v>
      </c>
      <c r="M5938" t="s">
        <v>31431</v>
      </c>
      <c r="N5938" t="s">
        <v>2582</v>
      </c>
      <c r="O5938" t="s">
        <v>643</v>
      </c>
      <c r="P5938" t="s">
        <v>643</v>
      </c>
      <c r="Y5938" t="s">
        <v>31432</v>
      </c>
    </row>
    <row r="5939" spans="1:25">
      <c r="A5939" t="s">
        <v>31433</v>
      </c>
      <c r="B5939" t="s">
        <v>31434</v>
      </c>
      <c r="D5939" t="s">
        <v>40</v>
      </c>
      <c r="E5939" t="s">
        <v>41</v>
      </c>
      <c r="G5939" t="s">
        <v>16807</v>
      </c>
      <c r="H5939" t="s">
        <v>31435</v>
      </c>
      <c r="J5939" t="s">
        <v>392</v>
      </c>
      <c r="K5939" t="s">
        <v>393</v>
      </c>
      <c r="L5939">
        <v>28</v>
      </c>
      <c r="M5939" t="s">
        <v>31436</v>
      </c>
      <c r="N5939" t="s">
        <v>2322</v>
      </c>
      <c r="O5939" t="s">
        <v>643</v>
      </c>
      <c r="P5939" t="s">
        <v>643</v>
      </c>
      <c r="Y5939" t="s">
        <v>31437</v>
      </c>
    </row>
    <row r="5940" spans="1:25">
      <c r="A5940" t="s">
        <v>31438</v>
      </c>
      <c r="B5940" t="s">
        <v>31439</v>
      </c>
      <c r="D5940" t="s">
        <v>40</v>
      </c>
      <c r="E5940" t="s">
        <v>41</v>
      </c>
      <c r="G5940" t="s">
        <v>31440</v>
      </c>
      <c r="H5940" t="s">
        <v>31441</v>
      </c>
      <c r="J5940" t="s">
        <v>392</v>
      </c>
      <c r="K5940" t="s">
        <v>393</v>
      </c>
      <c r="L5940">
        <v>28</v>
      </c>
      <c r="M5940" t="s">
        <v>31442</v>
      </c>
      <c r="N5940" t="s">
        <v>379</v>
      </c>
      <c r="O5940" t="s">
        <v>683</v>
      </c>
      <c r="P5940" t="s">
        <v>683</v>
      </c>
      <c r="X5940" t="s">
        <v>31443</v>
      </c>
      <c r="Y5940" t="s">
        <v>31444</v>
      </c>
    </row>
    <row r="5941" spans="1:25">
      <c r="A5941" t="s">
        <v>31445</v>
      </c>
      <c r="B5941" t="s">
        <v>31446</v>
      </c>
      <c r="D5941" t="s">
        <v>40</v>
      </c>
      <c r="E5941" t="s">
        <v>41</v>
      </c>
      <c r="G5941" t="s">
        <v>31447</v>
      </c>
      <c r="H5941" t="s">
        <v>31448</v>
      </c>
      <c r="J5941" t="s">
        <v>392</v>
      </c>
      <c r="K5941" t="s">
        <v>393</v>
      </c>
      <c r="L5941">
        <v>28</v>
      </c>
      <c r="M5941" t="s">
        <v>31449</v>
      </c>
      <c r="N5941" t="s">
        <v>2322</v>
      </c>
      <c r="O5941" t="s">
        <v>683</v>
      </c>
      <c r="P5941" t="s">
        <v>683</v>
      </c>
      <c r="X5941" t="s">
        <v>31450</v>
      </c>
      <c r="Y5941" t="s">
        <v>31451</v>
      </c>
    </row>
    <row r="5942" spans="1:25">
      <c r="A5942" t="s">
        <v>31452</v>
      </c>
      <c r="B5942" t="s">
        <v>31453</v>
      </c>
      <c r="D5942" t="s">
        <v>40</v>
      </c>
      <c r="E5942" t="s">
        <v>41</v>
      </c>
      <c r="G5942" t="s">
        <v>31454</v>
      </c>
      <c r="H5942" t="s">
        <v>1140</v>
      </c>
      <c r="J5942" t="s">
        <v>392</v>
      </c>
      <c r="K5942" t="s">
        <v>393</v>
      </c>
      <c r="L5942">
        <v>28</v>
      </c>
      <c r="M5942" t="s">
        <v>31449</v>
      </c>
      <c r="N5942" t="s">
        <v>2212</v>
      </c>
      <c r="O5942" t="s">
        <v>683</v>
      </c>
      <c r="P5942" t="s">
        <v>683</v>
      </c>
      <c r="Y5942" t="s">
        <v>31455</v>
      </c>
    </row>
    <row r="5943" spans="1:25">
      <c r="A5943" t="s">
        <v>31456</v>
      </c>
      <c r="B5943" t="s">
        <v>31457</v>
      </c>
      <c r="D5943" t="s">
        <v>40</v>
      </c>
      <c r="E5943" t="s">
        <v>41</v>
      </c>
      <c r="G5943" t="s">
        <v>359</v>
      </c>
      <c r="H5943" t="s">
        <v>31458</v>
      </c>
      <c r="J5943" t="s">
        <v>392</v>
      </c>
      <c r="K5943" t="s">
        <v>393</v>
      </c>
      <c r="L5943">
        <v>28</v>
      </c>
      <c r="M5943" t="s">
        <v>31459</v>
      </c>
      <c r="N5943" t="s">
        <v>2582</v>
      </c>
      <c r="O5943" t="s">
        <v>683</v>
      </c>
      <c r="P5943" t="s">
        <v>683</v>
      </c>
      <c r="X5943" t="s">
        <v>31460</v>
      </c>
      <c r="Y5943" t="s">
        <v>31461</v>
      </c>
    </row>
    <row r="5944" spans="1:25">
      <c r="A5944" t="s">
        <v>31462</v>
      </c>
      <c r="B5944" t="s">
        <v>31463</v>
      </c>
      <c r="D5944" t="s">
        <v>40</v>
      </c>
      <c r="E5944" t="s">
        <v>41</v>
      </c>
      <c r="G5944" t="s">
        <v>25983</v>
      </c>
      <c r="H5944" t="s">
        <v>10197</v>
      </c>
      <c r="J5944" t="s">
        <v>392</v>
      </c>
      <c r="K5944" t="s">
        <v>393</v>
      </c>
      <c r="L5944">
        <v>28</v>
      </c>
      <c r="M5944" t="s">
        <v>31464</v>
      </c>
      <c r="N5944" t="s">
        <v>2322</v>
      </c>
      <c r="O5944" t="s">
        <v>683</v>
      </c>
      <c r="P5944" t="s">
        <v>683</v>
      </c>
      <c r="Y5944" t="s">
        <v>31465</v>
      </c>
    </row>
    <row r="5945" spans="1:25">
      <c r="A5945" t="s">
        <v>31466</v>
      </c>
      <c r="B5945" t="s">
        <v>31467</v>
      </c>
      <c r="D5945" t="s">
        <v>40</v>
      </c>
      <c r="E5945" t="s">
        <v>41</v>
      </c>
      <c r="G5945" t="s">
        <v>31468</v>
      </c>
      <c r="H5945" t="s">
        <v>31469</v>
      </c>
      <c r="J5945" t="s">
        <v>392</v>
      </c>
      <c r="K5945" t="s">
        <v>393</v>
      </c>
      <c r="L5945">
        <v>28</v>
      </c>
      <c r="M5945" t="s">
        <v>31470</v>
      </c>
      <c r="N5945" t="s">
        <v>725</v>
      </c>
      <c r="O5945" t="s">
        <v>683</v>
      </c>
      <c r="P5945" t="s">
        <v>683</v>
      </c>
      <c r="X5945" t="s">
        <v>31471</v>
      </c>
      <c r="Y5945" t="s">
        <v>31472</v>
      </c>
    </row>
    <row r="5946" spans="1:25">
      <c r="A5946" t="s">
        <v>31473</v>
      </c>
      <c r="B5946" t="s">
        <v>31474</v>
      </c>
      <c r="D5946" t="s">
        <v>40</v>
      </c>
      <c r="E5946" t="s">
        <v>41</v>
      </c>
      <c r="G5946" t="s">
        <v>31475</v>
      </c>
      <c r="H5946" t="s">
        <v>31476</v>
      </c>
      <c r="J5946" t="s">
        <v>1791</v>
      </c>
      <c r="K5946" t="s">
        <v>1792</v>
      </c>
      <c r="L5946">
        <v>28</v>
      </c>
      <c r="M5946" t="s">
        <v>31477</v>
      </c>
      <c r="N5946" t="s">
        <v>379</v>
      </c>
      <c r="O5946" t="s">
        <v>683</v>
      </c>
      <c r="P5946" t="s">
        <v>683</v>
      </c>
      <c r="X5946" t="s">
        <v>31478</v>
      </c>
      <c r="Y5946" t="s">
        <v>31479</v>
      </c>
    </row>
    <row r="5947" spans="1:25">
      <c r="A5947" t="s">
        <v>31480</v>
      </c>
      <c r="B5947" t="s">
        <v>31481</v>
      </c>
      <c r="D5947" t="s">
        <v>40</v>
      </c>
      <c r="E5947" t="s">
        <v>41</v>
      </c>
      <c r="G5947" t="s">
        <v>31482</v>
      </c>
      <c r="H5947" t="s">
        <v>371</v>
      </c>
      <c r="J5947" t="s">
        <v>392</v>
      </c>
      <c r="K5947" t="s">
        <v>393</v>
      </c>
      <c r="L5947">
        <v>28</v>
      </c>
      <c r="M5947" t="s">
        <v>31483</v>
      </c>
      <c r="N5947" t="s">
        <v>725</v>
      </c>
      <c r="O5947" t="s">
        <v>683</v>
      </c>
      <c r="P5947" t="s">
        <v>683</v>
      </c>
      <c r="X5947" t="s">
        <v>31484</v>
      </c>
      <c r="Y5947" t="s">
        <v>31485</v>
      </c>
    </row>
    <row r="5948" spans="1:25">
      <c r="A5948" t="s">
        <v>31486</v>
      </c>
      <c r="B5948" t="s">
        <v>31487</v>
      </c>
      <c r="D5948" t="s">
        <v>40</v>
      </c>
      <c r="E5948" t="s">
        <v>41</v>
      </c>
      <c r="G5948" t="s">
        <v>31488</v>
      </c>
      <c r="H5948" t="s">
        <v>31489</v>
      </c>
      <c r="J5948" t="s">
        <v>392</v>
      </c>
      <c r="K5948" t="s">
        <v>393</v>
      </c>
      <c r="L5948">
        <v>28</v>
      </c>
      <c r="M5948" t="s">
        <v>31490</v>
      </c>
      <c r="N5948" t="s">
        <v>725</v>
      </c>
      <c r="O5948" t="s">
        <v>683</v>
      </c>
      <c r="P5948" t="s">
        <v>683</v>
      </c>
      <c r="X5948" t="s">
        <v>31491</v>
      </c>
      <c r="Y5948" t="s">
        <v>31492</v>
      </c>
    </row>
    <row r="5949" spans="1:25">
      <c r="A5949" t="s">
        <v>31493</v>
      </c>
      <c r="B5949" t="s">
        <v>31494</v>
      </c>
      <c r="D5949" t="s">
        <v>40</v>
      </c>
      <c r="E5949" t="s">
        <v>41</v>
      </c>
      <c r="G5949" t="s">
        <v>769</v>
      </c>
      <c r="H5949" t="s">
        <v>31495</v>
      </c>
      <c r="J5949" t="s">
        <v>392</v>
      </c>
      <c r="K5949" t="s">
        <v>393</v>
      </c>
      <c r="L5949">
        <v>28</v>
      </c>
      <c r="M5949" t="s">
        <v>31496</v>
      </c>
      <c r="N5949" t="s">
        <v>725</v>
      </c>
      <c r="O5949" t="s">
        <v>748</v>
      </c>
      <c r="P5949" t="s">
        <v>748</v>
      </c>
      <c r="X5949" t="s">
        <v>31497</v>
      </c>
      <c r="Y5949" t="s">
        <v>31498</v>
      </c>
    </row>
    <row r="5950" spans="1:25">
      <c r="A5950" t="s">
        <v>31499</v>
      </c>
      <c r="B5950" t="s">
        <v>31500</v>
      </c>
      <c r="D5950" t="s">
        <v>40</v>
      </c>
      <c r="E5950" t="s">
        <v>41</v>
      </c>
      <c r="G5950" t="s">
        <v>31501</v>
      </c>
      <c r="H5950" t="s">
        <v>9253</v>
      </c>
      <c r="J5950" t="s">
        <v>392</v>
      </c>
      <c r="K5950" t="s">
        <v>393</v>
      </c>
      <c r="L5950">
        <v>28</v>
      </c>
      <c r="M5950" t="s">
        <v>31502</v>
      </c>
      <c r="N5950" t="s">
        <v>725</v>
      </c>
      <c r="O5950" t="s">
        <v>748</v>
      </c>
      <c r="P5950" t="s">
        <v>748</v>
      </c>
      <c r="X5950" t="s">
        <v>31503</v>
      </c>
      <c r="Y5950" t="s">
        <v>31504</v>
      </c>
    </row>
    <row r="5951" spans="1:25">
      <c r="A5951" t="s">
        <v>31505</v>
      </c>
      <c r="B5951" t="s">
        <v>31506</v>
      </c>
      <c r="D5951" t="s">
        <v>40</v>
      </c>
      <c r="E5951" t="s">
        <v>41</v>
      </c>
      <c r="G5951" t="s">
        <v>31507</v>
      </c>
      <c r="H5951" t="s">
        <v>31508</v>
      </c>
      <c r="J5951" t="s">
        <v>392</v>
      </c>
      <c r="K5951" t="s">
        <v>393</v>
      </c>
      <c r="L5951">
        <v>28</v>
      </c>
      <c r="M5951" t="s">
        <v>31509</v>
      </c>
      <c r="N5951" t="s">
        <v>379</v>
      </c>
      <c r="O5951" t="s">
        <v>748</v>
      </c>
      <c r="P5951" t="s">
        <v>748</v>
      </c>
      <c r="X5951" t="s">
        <v>31510</v>
      </c>
      <c r="Y5951" t="s">
        <v>31511</v>
      </c>
    </row>
    <row r="5952" spans="1:25">
      <c r="A5952" t="s">
        <v>31512</v>
      </c>
      <c r="B5952" t="s">
        <v>31513</v>
      </c>
      <c r="D5952" t="s">
        <v>40</v>
      </c>
      <c r="E5952" t="s">
        <v>41</v>
      </c>
      <c r="G5952" t="s">
        <v>11333</v>
      </c>
      <c r="H5952" t="s">
        <v>31514</v>
      </c>
      <c r="J5952" t="s">
        <v>17815</v>
      </c>
      <c r="K5952" t="s">
        <v>17816</v>
      </c>
      <c r="L5952">
        <v>29</v>
      </c>
      <c r="M5952" t="s">
        <v>31515</v>
      </c>
      <c r="N5952" t="s">
        <v>47</v>
      </c>
      <c r="O5952" t="s">
        <v>748</v>
      </c>
      <c r="P5952" t="s">
        <v>748</v>
      </c>
      <c r="Y5952" t="s">
        <v>31516</v>
      </c>
    </row>
    <row r="5953" spans="1:25">
      <c r="A5953" t="s">
        <v>31517</v>
      </c>
      <c r="B5953" t="s">
        <v>31518</v>
      </c>
      <c r="D5953" t="s">
        <v>40</v>
      </c>
      <c r="E5953" t="s">
        <v>41</v>
      </c>
      <c r="G5953" t="s">
        <v>31519</v>
      </c>
      <c r="H5953" t="s">
        <v>7705</v>
      </c>
      <c r="J5953" t="s">
        <v>392</v>
      </c>
      <c r="K5953" t="s">
        <v>393</v>
      </c>
      <c r="L5953">
        <v>28</v>
      </c>
      <c r="M5953" t="s">
        <v>31520</v>
      </c>
      <c r="N5953" t="s">
        <v>725</v>
      </c>
      <c r="O5953" t="s">
        <v>748</v>
      </c>
      <c r="P5953" t="s">
        <v>748</v>
      </c>
      <c r="Y5953" t="s">
        <v>31521</v>
      </c>
    </row>
    <row r="5954" spans="1:25">
      <c r="A5954" t="s">
        <v>31522</v>
      </c>
      <c r="B5954" t="s">
        <v>31523</v>
      </c>
      <c r="D5954" t="s">
        <v>40</v>
      </c>
      <c r="E5954" t="s">
        <v>41</v>
      </c>
      <c r="G5954" t="s">
        <v>31524</v>
      </c>
      <c r="H5954" t="s">
        <v>31525</v>
      </c>
      <c r="J5954" t="s">
        <v>2128</v>
      </c>
      <c r="K5954" t="s">
        <v>2129</v>
      </c>
      <c r="L5954">
        <v>28</v>
      </c>
      <c r="M5954" t="s">
        <v>31526</v>
      </c>
      <c r="N5954" t="s">
        <v>1266</v>
      </c>
      <c r="O5954" t="s">
        <v>748</v>
      </c>
      <c r="P5954" t="s">
        <v>31527</v>
      </c>
      <c r="Y5954" t="s">
        <v>31528</v>
      </c>
    </row>
    <row r="5955" spans="1:25">
      <c r="A5955" t="s">
        <v>31529</v>
      </c>
      <c r="B5955" t="s">
        <v>31530</v>
      </c>
      <c r="D5955" t="s">
        <v>40</v>
      </c>
      <c r="E5955" t="s">
        <v>41</v>
      </c>
      <c r="G5955" t="s">
        <v>31531</v>
      </c>
      <c r="H5955" t="s">
        <v>31532</v>
      </c>
      <c r="J5955" t="s">
        <v>392</v>
      </c>
      <c r="K5955" t="s">
        <v>393</v>
      </c>
      <c r="L5955">
        <v>28</v>
      </c>
      <c r="M5955" t="s">
        <v>31533</v>
      </c>
      <c r="N5955" t="s">
        <v>725</v>
      </c>
      <c r="O5955" t="s">
        <v>741</v>
      </c>
      <c r="P5955" t="s">
        <v>741</v>
      </c>
      <c r="X5955" t="s">
        <v>31534</v>
      </c>
      <c r="Y5955" t="s">
        <v>31535</v>
      </c>
    </row>
    <row r="5956" spans="1:25">
      <c r="A5956" t="s">
        <v>31536</v>
      </c>
      <c r="B5956" t="s">
        <v>31537</v>
      </c>
      <c r="D5956" t="s">
        <v>40</v>
      </c>
      <c r="E5956" t="s">
        <v>41</v>
      </c>
      <c r="G5956" t="s">
        <v>31538</v>
      </c>
      <c r="H5956" t="s">
        <v>31539</v>
      </c>
      <c r="J5956" t="s">
        <v>924</v>
      </c>
      <c r="K5956" t="s">
        <v>925</v>
      </c>
      <c r="L5956">
        <v>28</v>
      </c>
      <c r="M5956" t="s">
        <v>31540</v>
      </c>
      <c r="N5956" t="s">
        <v>4707</v>
      </c>
      <c r="O5956" t="s">
        <v>741</v>
      </c>
      <c r="P5956" t="s">
        <v>741</v>
      </c>
      <c r="X5956" t="s">
        <v>31541</v>
      </c>
      <c r="Y5956" t="s">
        <v>31542</v>
      </c>
    </row>
    <row r="5957" spans="1:25">
      <c r="A5957" t="s">
        <v>31543</v>
      </c>
      <c r="B5957" t="s">
        <v>31544</v>
      </c>
      <c r="D5957" t="s">
        <v>40</v>
      </c>
      <c r="E5957" t="s">
        <v>41</v>
      </c>
      <c r="G5957" t="s">
        <v>17503</v>
      </c>
      <c r="H5957" t="s">
        <v>31545</v>
      </c>
      <c r="J5957" t="s">
        <v>2042</v>
      </c>
      <c r="K5957" t="s">
        <v>2043</v>
      </c>
      <c r="L5957">
        <v>28</v>
      </c>
      <c r="M5957" t="s">
        <v>31546</v>
      </c>
      <c r="N5957" t="s">
        <v>2212</v>
      </c>
      <c r="O5957" t="s">
        <v>741</v>
      </c>
      <c r="P5957" t="s">
        <v>31547</v>
      </c>
      <c r="X5957" t="s">
        <v>31548</v>
      </c>
      <c r="Y5957" t="s">
        <v>31549</v>
      </c>
    </row>
    <row r="5958" spans="1:25">
      <c r="A5958" t="s">
        <v>31550</v>
      </c>
      <c r="B5958" t="s">
        <v>31551</v>
      </c>
      <c r="D5958" t="s">
        <v>40</v>
      </c>
      <c r="E5958" t="s">
        <v>41</v>
      </c>
      <c r="G5958" t="s">
        <v>31552</v>
      </c>
      <c r="H5958" t="s">
        <v>31553</v>
      </c>
      <c r="J5958" t="s">
        <v>392</v>
      </c>
      <c r="K5958" t="s">
        <v>393</v>
      </c>
      <c r="L5958">
        <v>28</v>
      </c>
      <c r="M5958" t="s">
        <v>31554</v>
      </c>
      <c r="N5958" t="s">
        <v>2212</v>
      </c>
      <c r="O5958" t="s">
        <v>741</v>
      </c>
      <c r="P5958" t="s">
        <v>741</v>
      </c>
      <c r="Y5958" t="s">
        <v>31555</v>
      </c>
    </row>
    <row r="5959" spans="1:25">
      <c r="A5959" t="s">
        <v>31556</v>
      </c>
      <c r="B5959" t="s">
        <v>31557</v>
      </c>
      <c r="D5959" t="s">
        <v>40</v>
      </c>
      <c r="E5959" t="s">
        <v>41</v>
      </c>
      <c r="G5959" t="s">
        <v>31558</v>
      </c>
      <c r="H5959" t="s">
        <v>16732</v>
      </c>
      <c r="J5959" t="s">
        <v>445</v>
      </c>
      <c r="K5959" t="s">
        <v>446</v>
      </c>
      <c r="L5959">
        <v>28</v>
      </c>
      <c r="M5959" t="s">
        <v>31559</v>
      </c>
      <c r="N5959" t="s">
        <v>2892</v>
      </c>
      <c r="O5959" t="s">
        <v>741</v>
      </c>
      <c r="P5959" t="s">
        <v>31560</v>
      </c>
      <c r="Y5959" t="s">
        <v>31561</v>
      </c>
    </row>
    <row r="5960" spans="1:25">
      <c r="A5960" t="s">
        <v>31562</v>
      </c>
      <c r="B5960" t="s">
        <v>31563</v>
      </c>
      <c r="D5960" t="s">
        <v>40</v>
      </c>
      <c r="E5960" t="s">
        <v>41</v>
      </c>
      <c r="G5960" t="s">
        <v>18102</v>
      </c>
      <c r="H5960" t="s">
        <v>31564</v>
      </c>
      <c r="J5960" t="s">
        <v>771</v>
      </c>
      <c r="K5960" t="s">
        <v>772</v>
      </c>
      <c r="L5960">
        <v>28</v>
      </c>
      <c r="M5960" t="s">
        <v>31565</v>
      </c>
      <c r="N5960" t="s">
        <v>379</v>
      </c>
      <c r="O5960" t="s">
        <v>741</v>
      </c>
      <c r="P5960" t="s">
        <v>741</v>
      </c>
      <c r="Y5960" t="s">
        <v>31566</v>
      </c>
    </row>
    <row r="5961" spans="1:25">
      <c r="A5961" t="s">
        <v>31567</v>
      </c>
      <c r="B5961" t="s">
        <v>31568</v>
      </c>
      <c r="D5961" t="s">
        <v>40</v>
      </c>
      <c r="E5961" t="s">
        <v>41</v>
      </c>
      <c r="G5961" t="s">
        <v>31569</v>
      </c>
      <c r="H5961" t="s">
        <v>31570</v>
      </c>
      <c r="J5961" t="s">
        <v>392</v>
      </c>
      <c r="K5961" t="s">
        <v>393</v>
      </c>
      <c r="L5961">
        <v>28</v>
      </c>
      <c r="M5961" t="s">
        <v>31571</v>
      </c>
      <c r="N5961" t="s">
        <v>2184</v>
      </c>
      <c r="O5961" t="s">
        <v>741</v>
      </c>
      <c r="P5961" t="s">
        <v>741</v>
      </c>
      <c r="X5961" t="s">
        <v>31572</v>
      </c>
      <c r="Y5961" t="s">
        <v>31573</v>
      </c>
    </row>
    <row r="5962" spans="1:25">
      <c r="A5962" t="s">
        <v>31574</v>
      </c>
      <c r="B5962" t="s">
        <v>31575</v>
      </c>
      <c r="D5962" t="s">
        <v>40</v>
      </c>
      <c r="E5962" t="s">
        <v>41</v>
      </c>
      <c r="G5962" t="s">
        <v>15282</v>
      </c>
      <c r="H5962" t="s">
        <v>31576</v>
      </c>
      <c r="J5962" t="s">
        <v>392</v>
      </c>
      <c r="K5962" t="s">
        <v>393</v>
      </c>
      <c r="L5962">
        <v>28</v>
      </c>
      <c r="M5962" t="s">
        <v>31577</v>
      </c>
      <c r="N5962" t="s">
        <v>2212</v>
      </c>
      <c r="O5962" t="s">
        <v>741</v>
      </c>
      <c r="P5962" t="s">
        <v>741</v>
      </c>
      <c r="Y5962" t="s">
        <v>31578</v>
      </c>
    </row>
    <row r="5963" spans="1:25">
      <c r="A5963" t="s">
        <v>31579</v>
      </c>
      <c r="B5963" t="s">
        <v>31580</v>
      </c>
      <c r="D5963" t="s">
        <v>40</v>
      </c>
      <c r="E5963" t="s">
        <v>41</v>
      </c>
      <c r="G5963" t="s">
        <v>31581</v>
      </c>
      <c r="H5963" t="s">
        <v>1650</v>
      </c>
      <c r="J5963" t="s">
        <v>392</v>
      </c>
      <c r="K5963" t="s">
        <v>393</v>
      </c>
      <c r="L5963">
        <v>28</v>
      </c>
      <c r="M5963" t="s">
        <v>31582</v>
      </c>
      <c r="N5963" t="s">
        <v>2322</v>
      </c>
      <c r="O5963" t="s">
        <v>741</v>
      </c>
      <c r="P5963" t="s">
        <v>741</v>
      </c>
      <c r="Y5963" t="s">
        <v>31583</v>
      </c>
    </row>
    <row r="5964" spans="1:25">
      <c r="A5964" t="s">
        <v>31584</v>
      </c>
      <c r="B5964" t="s">
        <v>31585</v>
      </c>
      <c r="D5964" t="s">
        <v>40</v>
      </c>
      <c r="E5964" t="s">
        <v>41</v>
      </c>
      <c r="G5964" t="s">
        <v>31586</v>
      </c>
      <c r="H5964" t="s">
        <v>31587</v>
      </c>
      <c r="J5964" t="s">
        <v>392</v>
      </c>
      <c r="K5964" t="s">
        <v>393</v>
      </c>
      <c r="L5964">
        <v>28</v>
      </c>
      <c r="M5964" t="s">
        <v>31588</v>
      </c>
      <c r="N5964" t="s">
        <v>448</v>
      </c>
      <c r="O5964" t="s">
        <v>741</v>
      </c>
      <c r="P5964" t="s">
        <v>741</v>
      </c>
      <c r="Y5964" t="s">
        <v>31589</v>
      </c>
    </row>
    <row r="5965" spans="1:25">
      <c r="A5965" t="s">
        <v>31590</v>
      </c>
      <c r="B5965" t="s">
        <v>31591</v>
      </c>
      <c r="D5965" t="s">
        <v>40</v>
      </c>
      <c r="E5965" t="s">
        <v>41</v>
      </c>
      <c r="G5965" t="s">
        <v>31592</v>
      </c>
      <c r="H5965" t="s">
        <v>31593</v>
      </c>
      <c r="J5965" t="s">
        <v>392</v>
      </c>
      <c r="K5965" t="s">
        <v>393</v>
      </c>
      <c r="L5965">
        <v>27</v>
      </c>
      <c r="M5965" t="s">
        <v>31594</v>
      </c>
      <c r="N5965" t="s">
        <v>448</v>
      </c>
      <c r="O5965" t="s">
        <v>58</v>
      </c>
      <c r="P5965" t="s">
        <v>58</v>
      </c>
      <c r="Y5965" t="s">
        <v>31595</v>
      </c>
    </row>
    <row r="5966" spans="1:25">
      <c r="A5966" t="s">
        <v>31596</v>
      </c>
      <c r="B5966" t="s">
        <v>31597</v>
      </c>
      <c r="D5966" t="s">
        <v>40</v>
      </c>
      <c r="E5966" t="s">
        <v>41</v>
      </c>
      <c r="G5966" t="s">
        <v>8822</v>
      </c>
      <c r="H5966" t="s">
        <v>31598</v>
      </c>
      <c r="J5966" t="s">
        <v>392</v>
      </c>
      <c r="K5966" t="s">
        <v>393</v>
      </c>
      <c r="L5966">
        <v>27</v>
      </c>
      <c r="M5966" t="s">
        <v>31599</v>
      </c>
      <c r="N5966" t="s">
        <v>725</v>
      </c>
      <c r="O5966" t="s">
        <v>741</v>
      </c>
      <c r="P5966" t="s">
        <v>741</v>
      </c>
      <c r="Y5966" t="s">
        <v>31600</v>
      </c>
    </row>
    <row r="5967" spans="1:25">
      <c r="A5967" t="s">
        <v>31601</v>
      </c>
      <c r="B5967" t="s">
        <v>31602</v>
      </c>
      <c r="D5967" t="s">
        <v>40</v>
      </c>
      <c r="E5967" t="s">
        <v>41</v>
      </c>
      <c r="G5967" t="s">
        <v>31603</v>
      </c>
      <c r="H5967" t="s">
        <v>31604</v>
      </c>
      <c r="J5967" t="s">
        <v>2128</v>
      </c>
      <c r="K5967" t="s">
        <v>2129</v>
      </c>
      <c r="L5967">
        <v>26</v>
      </c>
      <c r="M5967" t="s">
        <v>31605</v>
      </c>
      <c r="N5967" t="s">
        <v>394</v>
      </c>
      <c r="O5967" t="s">
        <v>470</v>
      </c>
      <c r="P5967" t="s">
        <v>470</v>
      </c>
      <c r="X5967" t="s">
        <v>31606</v>
      </c>
      <c r="Y5967" t="s">
        <v>31607</v>
      </c>
    </row>
    <row r="5968" spans="1:25">
      <c r="A5968" t="s">
        <v>31608</v>
      </c>
      <c r="B5968" t="s">
        <v>31609</v>
      </c>
      <c r="D5968" t="s">
        <v>40</v>
      </c>
      <c r="E5968" t="s">
        <v>41</v>
      </c>
      <c r="G5968" t="s">
        <v>8168</v>
      </c>
      <c r="H5968" t="s">
        <v>31610</v>
      </c>
      <c r="J5968" t="s">
        <v>392</v>
      </c>
      <c r="K5968" t="s">
        <v>393</v>
      </c>
      <c r="L5968">
        <v>28</v>
      </c>
      <c r="M5968" t="s">
        <v>31611</v>
      </c>
      <c r="N5968" t="s">
        <v>200</v>
      </c>
      <c r="O5968" t="s">
        <v>683</v>
      </c>
      <c r="P5968" t="s">
        <v>683</v>
      </c>
      <c r="Y5968" t="s">
        <v>31612</v>
      </c>
    </row>
    <row r="5969" spans="1:25">
      <c r="A5969" t="s">
        <v>31613</v>
      </c>
      <c r="B5969" t="s">
        <v>31614</v>
      </c>
      <c r="D5969" t="s">
        <v>40</v>
      </c>
      <c r="E5969" t="s">
        <v>41</v>
      </c>
      <c r="G5969" t="s">
        <v>1944</v>
      </c>
      <c r="H5969" t="s">
        <v>31615</v>
      </c>
      <c r="J5969" t="s">
        <v>392</v>
      </c>
      <c r="K5969" t="s">
        <v>393</v>
      </c>
      <c r="L5969">
        <v>27</v>
      </c>
      <c r="M5969" t="s">
        <v>31616</v>
      </c>
      <c r="N5969" t="s">
        <v>2582</v>
      </c>
      <c r="O5969" t="s">
        <v>48</v>
      </c>
      <c r="P5969" t="s">
        <v>48</v>
      </c>
      <c r="Y5969" t="s">
        <v>31617</v>
      </c>
    </row>
    <row r="5970" spans="1:25">
      <c r="A5970" t="s">
        <v>31618</v>
      </c>
      <c r="B5970" t="s">
        <v>31619</v>
      </c>
      <c r="D5970" t="s">
        <v>40</v>
      </c>
      <c r="E5970" t="s">
        <v>41</v>
      </c>
      <c r="G5970" t="s">
        <v>31620</v>
      </c>
      <c r="H5970" t="s">
        <v>16987</v>
      </c>
      <c r="J5970" t="s">
        <v>392</v>
      </c>
      <c r="K5970" t="s">
        <v>393</v>
      </c>
      <c r="L5970">
        <v>27</v>
      </c>
      <c r="M5970" t="s">
        <v>31621</v>
      </c>
      <c r="N5970" t="s">
        <v>2212</v>
      </c>
      <c r="O5970" t="s">
        <v>1273</v>
      </c>
      <c r="P5970" t="s">
        <v>1273</v>
      </c>
      <c r="Y5970" t="s">
        <v>31622</v>
      </c>
    </row>
    <row r="5971" spans="1:25">
      <c r="A5971" t="s">
        <v>31623</v>
      </c>
      <c r="B5971" t="s">
        <v>31624</v>
      </c>
      <c r="D5971" t="s">
        <v>40</v>
      </c>
      <c r="E5971" t="s">
        <v>41</v>
      </c>
      <c r="G5971" t="s">
        <v>17155</v>
      </c>
      <c r="H5971" t="s">
        <v>31625</v>
      </c>
      <c r="J5971" t="s">
        <v>392</v>
      </c>
      <c r="K5971" t="s">
        <v>393</v>
      </c>
      <c r="L5971">
        <v>27</v>
      </c>
      <c r="M5971" t="s">
        <v>31626</v>
      </c>
      <c r="N5971" t="s">
        <v>379</v>
      </c>
      <c r="O5971" t="s">
        <v>1575</v>
      </c>
      <c r="P5971" t="s">
        <v>1575</v>
      </c>
      <c r="X5971" t="s">
        <v>31627</v>
      </c>
      <c r="Y5971" t="s">
        <v>31628</v>
      </c>
    </row>
    <row r="5972" spans="1:25">
      <c r="A5972" t="s">
        <v>31629</v>
      </c>
      <c r="B5972" t="s">
        <v>31630</v>
      </c>
      <c r="D5972" t="s">
        <v>40</v>
      </c>
      <c r="E5972" t="s">
        <v>41</v>
      </c>
      <c r="G5972" t="s">
        <v>2604</v>
      </c>
      <c r="H5972" t="s">
        <v>31631</v>
      </c>
      <c r="J5972" t="s">
        <v>392</v>
      </c>
      <c r="K5972" t="s">
        <v>393</v>
      </c>
      <c r="L5972">
        <v>27</v>
      </c>
      <c r="M5972" t="s">
        <v>31626</v>
      </c>
      <c r="N5972" t="s">
        <v>2322</v>
      </c>
      <c r="O5972" t="s">
        <v>1575</v>
      </c>
      <c r="P5972" t="s">
        <v>1575</v>
      </c>
      <c r="Y5972" t="s">
        <v>31632</v>
      </c>
    </row>
    <row r="5973" spans="1:25">
      <c r="A5973" t="s">
        <v>31633</v>
      </c>
      <c r="B5973" t="s">
        <v>31634</v>
      </c>
      <c r="D5973" t="s">
        <v>40</v>
      </c>
      <c r="E5973" t="s">
        <v>41</v>
      </c>
      <c r="G5973" t="s">
        <v>31635</v>
      </c>
      <c r="H5973" t="s">
        <v>6894</v>
      </c>
      <c r="J5973" t="s">
        <v>392</v>
      </c>
      <c r="K5973" t="s">
        <v>393</v>
      </c>
      <c r="L5973">
        <v>27</v>
      </c>
      <c r="M5973" t="s">
        <v>31636</v>
      </c>
      <c r="N5973" t="s">
        <v>2184</v>
      </c>
      <c r="O5973" t="s">
        <v>1575</v>
      </c>
      <c r="P5973" t="s">
        <v>31637</v>
      </c>
      <c r="Y5973" t="s">
        <v>31638</v>
      </c>
    </row>
    <row r="5974" spans="1:25">
      <c r="A5974" t="s">
        <v>31639</v>
      </c>
      <c r="B5974" t="s">
        <v>31640</v>
      </c>
      <c r="D5974" t="s">
        <v>40</v>
      </c>
      <c r="E5974" t="s">
        <v>41</v>
      </c>
      <c r="G5974" t="s">
        <v>31641</v>
      </c>
      <c r="H5974" t="s">
        <v>444</v>
      </c>
      <c r="J5974" t="s">
        <v>392</v>
      </c>
      <c r="K5974" t="s">
        <v>393</v>
      </c>
      <c r="L5974">
        <v>27</v>
      </c>
      <c r="M5974" t="s">
        <v>31642</v>
      </c>
      <c r="N5974" t="s">
        <v>2212</v>
      </c>
      <c r="O5974" t="s">
        <v>1575</v>
      </c>
      <c r="P5974" t="s">
        <v>1575</v>
      </c>
      <c r="Y5974" t="s">
        <v>31643</v>
      </c>
    </row>
    <row r="5975" spans="1:25">
      <c r="A5975" t="s">
        <v>31644</v>
      </c>
      <c r="B5975" t="s">
        <v>31645</v>
      </c>
      <c r="D5975" t="s">
        <v>40</v>
      </c>
      <c r="E5975" t="s">
        <v>41</v>
      </c>
      <c r="G5975" t="s">
        <v>13667</v>
      </c>
      <c r="H5975" t="s">
        <v>2037</v>
      </c>
      <c r="J5975" t="s">
        <v>392</v>
      </c>
      <c r="K5975" t="s">
        <v>393</v>
      </c>
      <c r="L5975">
        <v>27</v>
      </c>
      <c r="M5975" t="s">
        <v>31646</v>
      </c>
      <c r="N5975" t="s">
        <v>2582</v>
      </c>
      <c r="O5975" t="s">
        <v>1575</v>
      </c>
      <c r="P5975" t="s">
        <v>1575</v>
      </c>
      <c r="Y5975" t="s">
        <v>31647</v>
      </c>
    </row>
    <row r="5976" spans="1:25">
      <c r="A5976" t="s">
        <v>31648</v>
      </c>
      <c r="B5976" t="s">
        <v>31649</v>
      </c>
      <c r="D5976" t="s">
        <v>40</v>
      </c>
      <c r="E5976" t="s">
        <v>41</v>
      </c>
      <c r="G5976" t="s">
        <v>1475</v>
      </c>
      <c r="H5976" t="s">
        <v>9910</v>
      </c>
      <c r="J5976" t="s">
        <v>392</v>
      </c>
      <c r="K5976" t="s">
        <v>393</v>
      </c>
      <c r="L5976">
        <v>27</v>
      </c>
      <c r="M5976" t="s">
        <v>31650</v>
      </c>
      <c r="N5976" t="s">
        <v>2212</v>
      </c>
      <c r="O5976" t="s">
        <v>1575</v>
      </c>
      <c r="P5976" t="s">
        <v>1575</v>
      </c>
      <c r="Y5976" t="s">
        <v>31651</v>
      </c>
    </row>
    <row r="5977" spans="1:25">
      <c r="A5977" t="s">
        <v>31652</v>
      </c>
      <c r="B5977" t="s">
        <v>31653</v>
      </c>
      <c r="D5977" t="s">
        <v>40</v>
      </c>
      <c r="E5977" t="s">
        <v>41</v>
      </c>
      <c r="G5977" t="s">
        <v>3251</v>
      </c>
      <c r="H5977" t="s">
        <v>31654</v>
      </c>
      <c r="J5977" t="s">
        <v>392</v>
      </c>
      <c r="K5977" t="s">
        <v>393</v>
      </c>
      <c r="L5977">
        <v>27</v>
      </c>
      <c r="M5977" t="s">
        <v>31655</v>
      </c>
      <c r="N5977" t="s">
        <v>2322</v>
      </c>
      <c r="O5977" t="s">
        <v>1575</v>
      </c>
      <c r="P5977" t="s">
        <v>1575</v>
      </c>
      <c r="X5977" t="s">
        <v>31656</v>
      </c>
      <c r="Y5977" t="s">
        <v>31657</v>
      </c>
    </row>
    <row r="5978" spans="1:25">
      <c r="A5978" t="s">
        <v>31658</v>
      </c>
      <c r="B5978" t="s">
        <v>31659</v>
      </c>
      <c r="D5978" t="s">
        <v>40</v>
      </c>
      <c r="E5978" t="s">
        <v>41</v>
      </c>
      <c r="G5978" t="s">
        <v>31660</v>
      </c>
      <c r="H5978" t="s">
        <v>31660</v>
      </c>
      <c r="J5978" t="s">
        <v>392</v>
      </c>
      <c r="K5978" t="s">
        <v>393</v>
      </c>
      <c r="L5978">
        <v>27</v>
      </c>
      <c r="M5978" t="s">
        <v>31661</v>
      </c>
      <c r="N5978" t="s">
        <v>2184</v>
      </c>
      <c r="O5978" t="s">
        <v>2284</v>
      </c>
      <c r="P5978" t="s">
        <v>2284</v>
      </c>
      <c r="X5978" t="s">
        <v>31662</v>
      </c>
      <c r="Y5978" t="s">
        <v>31663</v>
      </c>
    </row>
    <row r="5979" spans="1:25">
      <c r="A5979" t="s">
        <v>31664</v>
      </c>
      <c r="B5979" t="s">
        <v>31665</v>
      </c>
      <c r="D5979" t="s">
        <v>40</v>
      </c>
      <c r="E5979" t="s">
        <v>41</v>
      </c>
      <c r="G5979" t="s">
        <v>31666</v>
      </c>
      <c r="H5979" t="s">
        <v>21149</v>
      </c>
      <c r="J5979" t="s">
        <v>2128</v>
      </c>
      <c r="K5979" t="s">
        <v>2129</v>
      </c>
      <c r="L5979">
        <v>28</v>
      </c>
      <c r="M5979" t="s">
        <v>31667</v>
      </c>
      <c r="N5979" t="s">
        <v>725</v>
      </c>
      <c r="O5979" t="s">
        <v>449</v>
      </c>
      <c r="P5979" t="s">
        <v>449</v>
      </c>
      <c r="Y5979" t="s">
        <v>31668</v>
      </c>
    </row>
    <row r="5980" spans="1:25">
      <c r="A5980" t="s">
        <v>31669</v>
      </c>
      <c r="B5980" t="s">
        <v>31670</v>
      </c>
      <c r="D5980" t="s">
        <v>40</v>
      </c>
      <c r="E5980" t="s">
        <v>41</v>
      </c>
      <c r="G5980" t="s">
        <v>8556</v>
      </c>
      <c r="H5980" t="s">
        <v>31671</v>
      </c>
      <c r="J5980" t="s">
        <v>392</v>
      </c>
      <c r="K5980" t="s">
        <v>393</v>
      </c>
      <c r="L5980">
        <v>27</v>
      </c>
      <c r="M5980" t="s">
        <v>31672</v>
      </c>
      <c r="N5980" t="s">
        <v>2184</v>
      </c>
      <c r="O5980" t="s">
        <v>2284</v>
      </c>
      <c r="P5980" t="s">
        <v>31673</v>
      </c>
      <c r="Q5980" t="s">
        <v>31674</v>
      </c>
      <c r="R5980" t="s">
        <v>31675</v>
      </c>
      <c r="S5980" t="s">
        <v>31676</v>
      </c>
      <c r="T5980" t="s">
        <v>31677</v>
      </c>
      <c r="W5980" t="s">
        <v>28764</v>
      </c>
      <c r="Y5980" t="s">
        <v>31678</v>
      </c>
    </row>
    <row r="5981" spans="1:25">
      <c r="A5981" t="s">
        <v>31679</v>
      </c>
      <c r="B5981" t="s">
        <v>31680</v>
      </c>
      <c r="D5981" t="s">
        <v>40</v>
      </c>
      <c r="E5981" t="s">
        <v>41</v>
      </c>
      <c r="G5981" t="s">
        <v>31681</v>
      </c>
      <c r="H5981" t="s">
        <v>31682</v>
      </c>
      <c r="J5981" t="s">
        <v>445</v>
      </c>
      <c r="K5981" t="s">
        <v>446</v>
      </c>
      <c r="L5981">
        <v>27</v>
      </c>
      <c r="M5981" t="s">
        <v>31683</v>
      </c>
      <c r="N5981" t="s">
        <v>394</v>
      </c>
      <c r="O5981" t="s">
        <v>2284</v>
      </c>
      <c r="P5981" t="s">
        <v>2284</v>
      </c>
      <c r="Y5981" t="s">
        <v>31684</v>
      </c>
    </row>
    <row r="5982" spans="1:25">
      <c r="A5982" t="s">
        <v>31685</v>
      </c>
      <c r="B5982" t="s">
        <v>31686</v>
      </c>
      <c r="D5982" t="s">
        <v>40</v>
      </c>
      <c r="E5982" t="s">
        <v>41</v>
      </c>
      <c r="G5982" t="s">
        <v>6163</v>
      </c>
      <c r="H5982" t="s">
        <v>3423</v>
      </c>
      <c r="J5982" t="s">
        <v>392</v>
      </c>
      <c r="K5982" t="s">
        <v>393</v>
      </c>
      <c r="L5982">
        <v>27</v>
      </c>
      <c r="M5982" t="s">
        <v>31687</v>
      </c>
      <c r="N5982" t="s">
        <v>200</v>
      </c>
      <c r="O5982" t="s">
        <v>2284</v>
      </c>
      <c r="P5982" t="s">
        <v>2284</v>
      </c>
      <c r="Y5982" t="s">
        <v>31688</v>
      </c>
    </row>
    <row r="5983" spans="1:25">
      <c r="A5983" t="s">
        <v>31689</v>
      </c>
      <c r="B5983" t="s">
        <v>31690</v>
      </c>
      <c r="D5983" t="s">
        <v>40</v>
      </c>
      <c r="E5983" t="s">
        <v>41</v>
      </c>
      <c r="G5983" t="s">
        <v>9276</v>
      </c>
      <c r="H5983" t="s">
        <v>10240</v>
      </c>
      <c r="J5983" t="s">
        <v>392</v>
      </c>
      <c r="K5983" t="s">
        <v>393</v>
      </c>
      <c r="L5983">
        <v>27</v>
      </c>
      <c r="M5983" t="s">
        <v>31691</v>
      </c>
      <c r="N5983" t="s">
        <v>2184</v>
      </c>
      <c r="O5983" t="s">
        <v>2284</v>
      </c>
      <c r="P5983" t="s">
        <v>2284</v>
      </c>
      <c r="X5983" t="s">
        <v>31692</v>
      </c>
      <c r="Y5983" t="s">
        <v>31693</v>
      </c>
    </row>
    <row r="5984" spans="1:25">
      <c r="A5984" t="s">
        <v>31694</v>
      </c>
      <c r="B5984" t="s">
        <v>31695</v>
      </c>
      <c r="D5984" t="s">
        <v>40</v>
      </c>
      <c r="E5984" t="s">
        <v>41</v>
      </c>
      <c r="G5984" t="s">
        <v>18987</v>
      </c>
      <c r="H5984" t="s">
        <v>31696</v>
      </c>
      <c r="J5984" t="s">
        <v>31697</v>
      </c>
      <c r="K5984" t="s">
        <v>31698</v>
      </c>
      <c r="L5984">
        <v>27</v>
      </c>
      <c r="M5984" t="s">
        <v>31699</v>
      </c>
      <c r="N5984" t="s">
        <v>379</v>
      </c>
      <c r="O5984" t="s">
        <v>2716</v>
      </c>
      <c r="P5984" t="s">
        <v>2716</v>
      </c>
      <c r="X5984" t="s">
        <v>31700</v>
      </c>
      <c r="Y5984" t="s">
        <v>31701</v>
      </c>
    </row>
    <row r="5985" spans="1:26">
      <c r="A5985" t="s">
        <v>31702</v>
      </c>
      <c r="B5985" t="s">
        <v>31703</v>
      </c>
      <c r="D5985" t="s">
        <v>40</v>
      </c>
      <c r="E5985" t="s">
        <v>41</v>
      </c>
      <c r="G5985" t="s">
        <v>31704</v>
      </c>
      <c r="H5985" t="s">
        <v>7350</v>
      </c>
      <c r="J5985" t="s">
        <v>392</v>
      </c>
      <c r="K5985" t="s">
        <v>393</v>
      </c>
      <c r="L5985">
        <v>27</v>
      </c>
      <c r="M5985" t="s">
        <v>31705</v>
      </c>
      <c r="N5985" t="s">
        <v>2212</v>
      </c>
      <c r="O5985" t="s">
        <v>2716</v>
      </c>
      <c r="P5985" t="s">
        <v>2716</v>
      </c>
      <c r="X5985" t="s">
        <v>31706</v>
      </c>
      <c r="Y5985" t="s">
        <v>31707</v>
      </c>
    </row>
    <row r="5986" spans="1:26">
      <c r="A5986" t="s">
        <v>31708</v>
      </c>
      <c r="B5986" t="s">
        <v>31709</v>
      </c>
      <c r="D5986" t="s">
        <v>40</v>
      </c>
      <c r="E5986" t="s">
        <v>41</v>
      </c>
      <c r="G5986" t="s">
        <v>31710</v>
      </c>
      <c r="H5986" t="s">
        <v>31711</v>
      </c>
      <c r="J5986" t="s">
        <v>17815</v>
      </c>
      <c r="K5986" t="s">
        <v>17816</v>
      </c>
      <c r="L5986">
        <v>28</v>
      </c>
      <c r="M5986" t="s">
        <v>31712</v>
      </c>
      <c r="N5986" t="s">
        <v>47</v>
      </c>
      <c r="O5986" t="s">
        <v>2716</v>
      </c>
      <c r="P5986" t="s">
        <v>2716</v>
      </c>
      <c r="X5986" t="s">
        <v>31713</v>
      </c>
      <c r="Y5986" t="s">
        <v>31714</v>
      </c>
    </row>
    <row r="5987" spans="1:26">
      <c r="A5987" t="s">
        <v>31715</v>
      </c>
      <c r="B5987" t="s">
        <v>31716</v>
      </c>
      <c r="D5987" t="s">
        <v>40</v>
      </c>
      <c r="E5987" t="s">
        <v>41</v>
      </c>
      <c r="G5987" t="s">
        <v>31717</v>
      </c>
      <c r="H5987" t="s">
        <v>15064</v>
      </c>
      <c r="J5987" t="s">
        <v>392</v>
      </c>
      <c r="K5987" t="s">
        <v>393</v>
      </c>
      <c r="L5987">
        <v>27</v>
      </c>
      <c r="M5987" t="s">
        <v>31718</v>
      </c>
      <c r="N5987" t="s">
        <v>2212</v>
      </c>
      <c r="O5987" t="s">
        <v>2091</v>
      </c>
      <c r="P5987" t="s">
        <v>2091</v>
      </c>
      <c r="X5987" t="s">
        <v>31719</v>
      </c>
      <c r="Y5987" t="s">
        <v>31720</v>
      </c>
    </row>
    <row r="5988" spans="1:26">
      <c r="A5988" t="s">
        <v>31721</v>
      </c>
      <c r="B5988" t="s">
        <v>31722</v>
      </c>
      <c r="D5988" t="s">
        <v>40</v>
      </c>
      <c r="E5988" t="s">
        <v>41</v>
      </c>
      <c r="G5988" t="s">
        <v>31723</v>
      </c>
      <c r="H5988" t="s">
        <v>3028</v>
      </c>
      <c r="J5988" t="s">
        <v>18159</v>
      </c>
      <c r="K5988" t="s">
        <v>18160</v>
      </c>
      <c r="L5988">
        <v>28</v>
      </c>
      <c r="M5988" t="s">
        <v>31724</v>
      </c>
      <c r="N5988" t="s">
        <v>394</v>
      </c>
      <c r="O5988" t="s">
        <v>470</v>
      </c>
      <c r="P5988" t="s">
        <v>470</v>
      </c>
      <c r="Y5988" t="s">
        <v>31725</v>
      </c>
    </row>
    <row r="5989" spans="1:26">
      <c r="A5989" t="s">
        <v>31726</v>
      </c>
      <c r="B5989" t="s">
        <v>31727</v>
      </c>
      <c r="D5989" t="s">
        <v>40</v>
      </c>
      <c r="E5989" t="s">
        <v>41</v>
      </c>
      <c r="G5989" t="s">
        <v>31728</v>
      </c>
      <c r="H5989" t="s">
        <v>9754</v>
      </c>
      <c r="J5989" t="s">
        <v>392</v>
      </c>
      <c r="K5989" t="s">
        <v>393</v>
      </c>
      <c r="L5989">
        <v>27</v>
      </c>
      <c r="M5989" t="s">
        <v>31729</v>
      </c>
      <c r="N5989" t="s">
        <v>2212</v>
      </c>
      <c r="O5989" t="s">
        <v>2091</v>
      </c>
      <c r="P5989" t="s">
        <v>2091</v>
      </c>
      <c r="Y5989" t="s">
        <v>31730</v>
      </c>
    </row>
    <row r="5990" spans="1:26">
      <c r="A5990" t="s">
        <v>31731</v>
      </c>
      <c r="B5990" t="s">
        <v>31732</v>
      </c>
      <c r="D5990" t="s">
        <v>40</v>
      </c>
      <c r="E5990" t="s">
        <v>41</v>
      </c>
      <c r="G5990" t="s">
        <v>31733</v>
      </c>
      <c r="H5990" t="s">
        <v>5579</v>
      </c>
      <c r="J5990" t="s">
        <v>392</v>
      </c>
      <c r="K5990" t="s">
        <v>393</v>
      </c>
      <c r="L5990">
        <v>27</v>
      </c>
      <c r="M5990" t="s">
        <v>31734</v>
      </c>
      <c r="N5990" t="s">
        <v>379</v>
      </c>
      <c r="O5990" t="s">
        <v>2091</v>
      </c>
      <c r="P5990" t="s">
        <v>2091</v>
      </c>
      <c r="Y5990" t="s">
        <v>31735</v>
      </c>
    </row>
    <row r="5991" spans="1:26">
      <c r="A5991" t="s">
        <v>31736</v>
      </c>
      <c r="B5991" t="s">
        <v>31737</v>
      </c>
      <c r="D5991" t="s">
        <v>40</v>
      </c>
      <c r="E5991" t="s">
        <v>41</v>
      </c>
      <c r="G5991" t="s">
        <v>9764</v>
      </c>
      <c r="H5991" t="s">
        <v>3393</v>
      </c>
      <c r="J5991" t="s">
        <v>392</v>
      </c>
      <c r="K5991" t="s">
        <v>393</v>
      </c>
      <c r="L5991">
        <v>29</v>
      </c>
      <c r="M5991" t="s">
        <v>31738</v>
      </c>
      <c r="N5991" t="s">
        <v>2322</v>
      </c>
      <c r="O5991" t="s">
        <v>449</v>
      </c>
      <c r="P5991" t="s">
        <v>449</v>
      </c>
      <c r="Y5991" t="s">
        <v>31739</v>
      </c>
    </row>
    <row r="5992" spans="1:26">
      <c r="A5992" t="s">
        <v>31740</v>
      </c>
      <c r="B5992" t="s">
        <v>31741</v>
      </c>
      <c r="D5992" t="s">
        <v>40</v>
      </c>
      <c r="E5992" t="s">
        <v>41</v>
      </c>
      <c r="G5992" t="s">
        <v>31742</v>
      </c>
      <c r="H5992" t="s">
        <v>31370</v>
      </c>
      <c r="J5992" t="s">
        <v>392</v>
      </c>
      <c r="K5992" t="s">
        <v>393</v>
      </c>
      <c r="L5992">
        <v>27</v>
      </c>
      <c r="M5992" t="s">
        <v>31743</v>
      </c>
      <c r="N5992" t="s">
        <v>379</v>
      </c>
      <c r="O5992" t="s">
        <v>2091</v>
      </c>
      <c r="P5992" t="s">
        <v>2091</v>
      </c>
      <c r="Y5992" t="s">
        <v>31744</v>
      </c>
    </row>
    <row r="5993" spans="1:26">
      <c r="A5993" t="s">
        <v>31745</v>
      </c>
      <c r="B5993" t="s">
        <v>31746</v>
      </c>
      <c r="D5993" t="s">
        <v>40</v>
      </c>
      <c r="E5993" t="s">
        <v>41</v>
      </c>
      <c r="G5993" t="s">
        <v>31747</v>
      </c>
      <c r="H5993" t="s">
        <v>31748</v>
      </c>
      <c r="J5993" t="s">
        <v>392</v>
      </c>
      <c r="K5993" t="s">
        <v>393</v>
      </c>
      <c r="L5993">
        <v>27</v>
      </c>
      <c r="M5993" t="s">
        <v>31743</v>
      </c>
      <c r="N5993" t="s">
        <v>379</v>
      </c>
      <c r="O5993" t="s">
        <v>2091</v>
      </c>
      <c r="P5993" t="s">
        <v>2091</v>
      </c>
      <c r="X5993" t="s">
        <v>31749</v>
      </c>
      <c r="Y5993" t="s">
        <v>31750</v>
      </c>
    </row>
    <row r="5994" spans="1:26">
      <c r="A5994" t="s">
        <v>31751</v>
      </c>
      <c r="B5994" t="s">
        <v>31752</v>
      </c>
      <c r="D5994" t="s">
        <v>40</v>
      </c>
      <c r="E5994" t="s">
        <v>41</v>
      </c>
      <c r="G5994" t="s">
        <v>31753</v>
      </c>
      <c r="H5994" t="s">
        <v>31754</v>
      </c>
      <c r="J5994" t="s">
        <v>392</v>
      </c>
      <c r="K5994" t="s">
        <v>393</v>
      </c>
      <c r="L5994">
        <v>27</v>
      </c>
      <c r="M5994" t="s">
        <v>31755</v>
      </c>
      <c r="N5994" t="s">
        <v>2142</v>
      </c>
      <c r="O5994" t="s">
        <v>2091</v>
      </c>
      <c r="P5994" t="s">
        <v>2091</v>
      </c>
      <c r="X5994" t="s">
        <v>31756</v>
      </c>
      <c r="Y5994" t="s">
        <v>31757</v>
      </c>
    </row>
    <row r="5995" spans="1:26">
      <c r="A5995" t="s">
        <v>31758</v>
      </c>
      <c r="B5995" t="s">
        <v>31759</v>
      </c>
      <c r="D5995" t="s">
        <v>40</v>
      </c>
      <c r="E5995" t="s">
        <v>41</v>
      </c>
      <c r="G5995" t="s">
        <v>816</v>
      </c>
      <c r="H5995" t="s">
        <v>4445</v>
      </c>
      <c r="J5995" t="s">
        <v>924</v>
      </c>
      <c r="K5995" t="s">
        <v>925</v>
      </c>
      <c r="L5995">
        <v>27</v>
      </c>
      <c r="M5995" t="s">
        <v>31760</v>
      </c>
      <c r="N5995" t="s">
        <v>2142</v>
      </c>
      <c r="O5995" t="s">
        <v>2091</v>
      </c>
      <c r="P5995" t="s">
        <v>31761</v>
      </c>
      <c r="X5995" t="s">
        <v>31762</v>
      </c>
      <c r="Y5995" t="s">
        <v>31763</v>
      </c>
      <c r="Z5995" t="s">
        <v>31764</v>
      </c>
    </row>
    <row r="5996" spans="1:26">
      <c r="A5996" t="s">
        <v>31765</v>
      </c>
      <c r="B5996" t="s">
        <v>31766</v>
      </c>
      <c r="D5996" t="s">
        <v>40</v>
      </c>
      <c r="E5996" t="s">
        <v>41</v>
      </c>
      <c r="G5996" t="s">
        <v>31767</v>
      </c>
      <c r="H5996" t="s">
        <v>27157</v>
      </c>
      <c r="J5996" t="s">
        <v>392</v>
      </c>
      <c r="K5996" t="s">
        <v>393</v>
      </c>
      <c r="L5996">
        <v>27</v>
      </c>
      <c r="M5996" t="s">
        <v>31768</v>
      </c>
      <c r="N5996" t="s">
        <v>2142</v>
      </c>
      <c r="O5996" t="s">
        <v>48</v>
      </c>
      <c r="P5996" t="s">
        <v>48</v>
      </c>
      <c r="X5996" t="s">
        <v>31769</v>
      </c>
      <c r="Y5996" t="s">
        <v>31770</v>
      </c>
    </row>
    <row r="5997" spans="1:26">
      <c r="A5997" t="s">
        <v>31771</v>
      </c>
      <c r="B5997" t="s">
        <v>31772</v>
      </c>
      <c r="D5997" t="s">
        <v>40</v>
      </c>
      <c r="E5997" t="s">
        <v>41</v>
      </c>
      <c r="G5997" t="s">
        <v>31773</v>
      </c>
      <c r="H5997" t="s">
        <v>31774</v>
      </c>
      <c r="J5997" t="s">
        <v>392</v>
      </c>
      <c r="K5997" t="s">
        <v>393</v>
      </c>
      <c r="L5997">
        <v>27</v>
      </c>
      <c r="M5997" t="s">
        <v>31775</v>
      </c>
      <c r="N5997" t="s">
        <v>2212</v>
      </c>
      <c r="O5997" t="s">
        <v>48</v>
      </c>
      <c r="P5997" t="s">
        <v>31776</v>
      </c>
      <c r="X5997" t="s">
        <v>31777</v>
      </c>
      <c r="Y5997" t="s">
        <v>31778</v>
      </c>
    </row>
    <row r="5998" spans="1:26">
      <c r="A5998" t="s">
        <v>31779</v>
      </c>
      <c r="B5998" t="s">
        <v>31780</v>
      </c>
      <c r="D5998" t="s">
        <v>40</v>
      </c>
      <c r="E5998" t="s">
        <v>41</v>
      </c>
      <c r="G5998" t="s">
        <v>22260</v>
      </c>
      <c r="H5998" t="s">
        <v>26176</v>
      </c>
      <c r="J5998" t="s">
        <v>392</v>
      </c>
      <c r="K5998" t="s">
        <v>393</v>
      </c>
      <c r="L5998">
        <v>27</v>
      </c>
      <c r="M5998" t="s">
        <v>31781</v>
      </c>
      <c r="N5998" t="s">
        <v>2322</v>
      </c>
      <c r="O5998" t="s">
        <v>58</v>
      </c>
      <c r="P5998" t="s">
        <v>58</v>
      </c>
      <c r="X5998" t="s">
        <v>31782</v>
      </c>
      <c r="Y5998" t="s">
        <v>31783</v>
      </c>
    </row>
    <row r="5999" spans="1:26">
      <c r="A5999" t="s">
        <v>31784</v>
      </c>
      <c r="B5999" t="s">
        <v>31785</v>
      </c>
      <c r="D5999" t="s">
        <v>40</v>
      </c>
      <c r="E5999" t="s">
        <v>41</v>
      </c>
      <c r="G5999" t="s">
        <v>31786</v>
      </c>
      <c r="H5999" t="s">
        <v>31787</v>
      </c>
      <c r="J5999" t="s">
        <v>392</v>
      </c>
      <c r="K5999" t="s">
        <v>393</v>
      </c>
      <c r="L5999">
        <v>27</v>
      </c>
      <c r="M5999" t="s">
        <v>31788</v>
      </c>
      <c r="N5999" t="s">
        <v>2212</v>
      </c>
      <c r="O5999" t="s">
        <v>58</v>
      </c>
      <c r="P5999" t="s">
        <v>31789</v>
      </c>
      <c r="Q5999" t="s">
        <v>31790</v>
      </c>
      <c r="R5999" t="s">
        <v>31791</v>
      </c>
      <c r="S5999" t="s">
        <v>31792</v>
      </c>
      <c r="T5999" t="s">
        <v>31793</v>
      </c>
      <c r="W5999" t="s">
        <v>31794</v>
      </c>
      <c r="X5999" t="s">
        <v>31795</v>
      </c>
      <c r="Y5999" t="s">
        <v>31796</v>
      </c>
    </row>
    <row r="6000" spans="1:26">
      <c r="A6000" t="s">
        <v>31797</v>
      </c>
      <c r="B6000" t="s">
        <v>31798</v>
      </c>
      <c r="D6000" t="s">
        <v>40</v>
      </c>
      <c r="E6000" t="s">
        <v>41</v>
      </c>
      <c r="G6000" t="s">
        <v>8792</v>
      </c>
      <c r="H6000" t="s">
        <v>23035</v>
      </c>
      <c r="J6000" t="s">
        <v>392</v>
      </c>
      <c r="K6000" t="s">
        <v>393</v>
      </c>
      <c r="L6000">
        <v>27</v>
      </c>
      <c r="M6000" t="s">
        <v>31788</v>
      </c>
      <c r="N6000" t="s">
        <v>2142</v>
      </c>
      <c r="O6000" t="s">
        <v>58</v>
      </c>
      <c r="P6000" t="s">
        <v>58</v>
      </c>
      <c r="Y6000" t="s">
        <v>31799</v>
      </c>
    </row>
    <row r="6001" spans="1:25">
      <c r="A6001" t="s">
        <v>31800</v>
      </c>
      <c r="B6001" t="s">
        <v>31801</v>
      </c>
      <c r="D6001" t="s">
        <v>40</v>
      </c>
      <c r="E6001" t="s">
        <v>41</v>
      </c>
      <c r="G6001" t="s">
        <v>900</v>
      </c>
      <c r="H6001" t="s">
        <v>4279</v>
      </c>
      <c r="J6001" t="s">
        <v>392</v>
      </c>
      <c r="K6001" t="s">
        <v>393</v>
      </c>
      <c r="L6001">
        <v>27</v>
      </c>
      <c r="M6001" t="s">
        <v>31788</v>
      </c>
      <c r="N6001" t="s">
        <v>379</v>
      </c>
      <c r="O6001" t="s">
        <v>58</v>
      </c>
      <c r="P6001" t="s">
        <v>58</v>
      </c>
      <c r="Y6001" t="s">
        <v>31802</v>
      </c>
    </row>
    <row r="6002" spans="1:25">
      <c r="A6002" t="s">
        <v>31803</v>
      </c>
      <c r="B6002" t="s">
        <v>31804</v>
      </c>
      <c r="D6002" t="s">
        <v>40</v>
      </c>
      <c r="E6002" t="s">
        <v>41</v>
      </c>
      <c r="G6002" t="s">
        <v>31805</v>
      </c>
      <c r="H6002" t="s">
        <v>24120</v>
      </c>
      <c r="J6002" t="s">
        <v>392</v>
      </c>
      <c r="K6002" t="s">
        <v>393</v>
      </c>
      <c r="L6002">
        <v>28</v>
      </c>
      <c r="M6002" t="s">
        <v>31806</v>
      </c>
      <c r="N6002" t="s">
        <v>2212</v>
      </c>
      <c r="O6002" t="s">
        <v>261</v>
      </c>
      <c r="P6002" t="s">
        <v>31807</v>
      </c>
      <c r="Q6002" t="s">
        <v>31808</v>
      </c>
      <c r="R6002" t="s">
        <v>31809</v>
      </c>
      <c r="Y6002" t="s">
        <v>31810</v>
      </c>
    </row>
    <row r="6003" spans="1:25">
      <c r="A6003" t="s">
        <v>31811</v>
      </c>
      <c r="B6003" t="s">
        <v>31812</v>
      </c>
      <c r="D6003" t="s">
        <v>40</v>
      </c>
      <c r="E6003" t="s">
        <v>41</v>
      </c>
      <c r="G6003" t="s">
        <v>31813</v>
      </c>
      <c r="H6003" t="s">
        <v>31814</v>
      </c>
      <c r="J6003" t="s">
        <v>392</v>
      </c>
      <c r="K6003" t="s">
        <v>393</v>
      </c>
      <c r="L6003">
        <v>27</v>
      </c>
      <c r="M6003" t="s">
        <v>31815</v>
      </c>
      <c r="N6003" t="s">
        <v>725</v>
      </c>
      <c r="O6003" t="s">
        <v>58</v>
      </c>
      <c r="P6003" t="s">
        <v>58</v>
      </c>
      <c r="X6003" t="s">
        <v>31816</v>
      </c>
      <c r="Y6003" t="s">
        <v>31817</v>
      </c>
    </row>
    <row r="6004" spans="1:25">
      <c r="A6004" t="s">
        <v>31818</v>
      </c>
      <c r="B6004" t="s">
        <v>31819</v>
      </c>
      <c r="D6004" t="s">
        <v>40</v>
      </c>
      <c r="E6004" t="s">
        <v>41</v>
      </c>
      <c r="G6004" t="s">
        <v>31820</v>
      </c>
      <c r="H6004" t="s">
        <v>15555</v>
      </c>
      <c r="J6004" t="s">
        <v>924</v>
      </c>
      <c r="K6004" t="s">
        <v>925</v>
      </c>
      <c r="L6004">
        <v>27</v>
      </c>
      <c r="M6004" t="s">
        <v>31821</v>
      </c>
      <c r="N6004" t="s">
        <v>2322</v>
      </c>
      <c r="O6004" t="s">
        <v>261</v>
      </c>
      <c r="P6004" t="s">
        <v>261</v>
      </c>
      <c r="X6004" t="s">
        <v>31822</v>
      </c>
      <c r="Y6004" t="s">
        <v>31823</v>
      </c>
    </row>
    <row r="6005" spans="1:25">
      <c r="A6005" t="s">
        <v>31824</v>
      </c>
      <c r="B6005" t="s">
        <v>31825</v>
      </c>
      <c r="D6005" t="s">
        <v>40</v>
      </c>
      <c r="E6005" t="s">
        <v>41</v>
      </c>
      <c r="G6005" t="s">
        <v>31826</v>
      </c>
      <c r="H6005" t="s">
        <v>31827</v>
      </c>
      <c r="J6005" t="s">
        <v>392</v>
      </c>
      <c r="K6005" t="s">
        <v>393</v>
      </c>
      <c r="L6005">
        <v>27</v>
      </c>
      <c r="M6005" t="s">
        <v>31828</v>
      </c>
      <c r="N6005" t="s">
        <v>448</v>
      </c>
      <c r="O6005" t="s">
        <v>261</v>
      </c>
      <c r="P6005" t="s">
        <v>31829</v>
      </c>
      <c r="Y6005" t="s">
        <v>31830</v>
      </c>
    </row>
    <row r="6006" spans="1:25">
      <c r="A6006" t="s">
        <v>31831</v>
      </c>
      <c r="B6006" t="s">
        <v>31832</v>
      </c>
      <c r="D6006" t="s">
        <v>40</v>
      </c>
      <c r="E6006" t="s">
        <v>41</v>
      </c>
      <c r="G6006" t="s">
        <v>31833</v>
      </c>
      <c r="H6006" t="s">
        <v>31834</v>
      </c>
      <c r="J6006" t="s">
        <v>392</v>
      </c>
      <c r="K6006" t="s">
        <v>393</v>
      </c>
      <c r="L6006">
        <v>27</v>
      </c>
      <c r="M6006" t="s">
        <v>31828</v>
      </c>
      <c r="N6006" t="s">
        <v>725</v>
      </c>
      <c r="O6006" t="s">
        <v>261</v>
      </c>
      <c r="P6006" t="s">
        <v>31835</v>
      </c>
      <c r="X6006" t="s">
        <v>31836</v>
      </c>
      <c r="Y6006" t="s">
        <v>31837</v>
      </c>
    </row>
    <row r="6007" spans="1:25">
      <c r="A6007" t="s">
        <v>178</v>
      </c>
      <c r="B6007" t="s">
        <v>31838</v>
      </c>
      <c r="D6007" t="s">
        <v>40</v>
      </c>
      <c r="E6007" t="s">
        <v>41</v>
      </c>
      <c r="G6007" t="s">
        <v>6836</v>
      </c>
      <c r="H6007" t="s">
        <v>31839</v>
      </c>
      <c r="J6007" t="s">
        <v>392</v>
      </c>
      <c r="K6007" t="s">
        <v>393</v>
      </c>
      <c r="L6007">
        <v>27</v>
      </c>
      <c r="M6007" t="s">
        <v>31840</v>
      </c>
      <c r="N6007" t="s">
        <v>2322</v>
      </c>
      <c r="O6007" t="s">
        <v>261</v>
      </c>
      <c r="P6007" t="s">
        <v>261</v>
      </c>
      <c r="Y6007" t="s">
        <v>31841</v>
      </c>
    </row>
    <row r="6008" spans="1:25">
      <c r="A6008" t="s">
        <v>31842</v>
      </c>
      <c r="B6008" t="s">
        <v>31843</v>
      </c>
      <c r="D6008" t="s">
        <v>40</v>
      </c>
      <c r="E6008" t="s">
        <v>41</v>
      </c>
      <c r="G6008" t="s">
        <v>31844</v>
      </c>
      <c r="H6008" t="s">
        <v>31844</v>
      </c>
      <c r="J6008" t="s">
        <v>392</v>
      </c>
      <c r="K6008" t="s">
        <v>393</v>
      </c>
      <c r="L6008">
        <v>27</v>
      </c>
      <c r="M6008" t="s">
        <v>31845</v>
      </c>
      <c r="N6008" t="s">
        <v>2322</v>
      </c>
      <c r="O6008" t="s">
        <v>261</v>
      </c>
      <c r="P6008" t="s">
        <v>261</v>
      </c>
      <c r="X6008" t="s">
        <v>31846</v>
      </c>
      <c r="Y6008" t="s">
        <v>31847</v>
      </c>
    </row>
    <row r="6009" spans="1:25">
      <c r="A6009" t="s">
        <v>31848</v>
      </c>
      <c r="B6009" t="s">
        <v>31849</v>
      </c>
      <c r="D6009" t="s">
        <v>40</v>
      </c>
      <c r="E6009" t="s">
        <v>41</v>
      </c>
      <c r="G6009" t="s">
        <v>31850</v>
      </c>
      <c r="H6009" t="s">
        <v>4036</v>
      </c>
      <c r="J6009" t="s">
        <v>924</v>
      </c>
      <c r="K6009" t="s">
        <v>925</v>
      </c>
      <c r="L6009">
        <v>27</v>
      </c>
      <c r="M6009" t="s">
        <v>31851</v>
      </c>
      <c r="N6009" t="s">
        <v>2142</v>
      </c>
      <c r="O6009" t="s">
        <v>261</v>
      </c>
      <c r="P6009" t="s">
        <v>261</v>
      </c>
      <c r="X6009" t="s">
        <v>31852</v>
      </c>
      <c r="Y6009" t="s">
        <v>31853</v>
      </c>
    </row>
    <row r="6010" spans="1:25">
      <c r="A6010" t="s">
        <v>31854</v>
      </c>
      <c r="B6010" t="s">
        <v>31855</v>
      </c>
      <c r="D6010" t="s">
        <v>40</v>
      </c>
      <c r="E6010" t="s">
        <v>41</v>
      </c>
      <c r="G6010" t="s">
        <v>3236</v>
      </c>
      <c r="H6010" t="s">
        <v>8817</v>
      </c>
      <c r="J6010" t="s">
        <v>6662</v>
      </c>
      <c r="K6010" t="s">
        <v>6663</v>
      </c>
      <c r="L6010">
        <v>27</v>
      </c>
      <c r="M6010" t="s">
        <v>31856</v>
      </c>
      <c r="N6010" t="s">
        <v>2322</v>
      </c>
      <c r="O6010" t="s">
        <v>261</v>
      </c>
      <c r="P6010" t="s">
        <v>261</v>
      </c>
      <c r="X6010" t="s">
        <v>31857</v>
      </c>
      <c r="Y6010" t="s">
        <v>31858</v>
      </c>
    </row>
    <row r="6011" spans="1:25">
      <c r="A6011" t="s">
        <v>178</v>
      </c>
      <c r="B6011" t="s">
        <v>31859</v>
      </c>
      <c r="D6011" t="s">
        <v>40</v>
      </c>
      <c r="E6011" t="s">
        <v>41</v>
      </c>
      <c r="G6011" t="s">
        <v>31860</v>
      </c>
      <c r="H6011" t="s">
        <v>22895</v>
      </c>
      <c r="J6011" t="s">
        <v>392</v>
      </c>
      <c r="K6011" t="s">
        <v>393</v>
      </c>
      <c r="L6011">
        <v>27</v>
      </c>
      <c r="M6011" t="s">
        <v>31861</v>
      </c>
      <c r="N6011" t="s">
        <v>2322</v>
      </c>
      <c r="O6011" t="s">
        <v>449</v>
      </c>
      <c r="P6011" t="s">
        <v>449</v>
      </c>
      <c r="X6011" t="s">
        <v>31862</v>
      </c>
      <c r="Y6011" t="s">
        <v>31863</v>
      </c>
    </row>
    <row r="6012" spans="1:25">
      <c r="A6012" t="s">
        <v>31864</v>
      </c>
      <c r="B6012" t="s">
        <v>31865</v>
      </c>
      <c r="D6012" t="s">
        <v>40</v>
      </c>
      <c r="E6012" t="s">
        <v>41</v>
      </c>
      <c r="G6012" t="s">
        <v>13970</v>
      </c>
      <c r="H6012" t="s">
        <v>31866</v>
      </c>
      <c r="J6012" t="s">
        <v>6662</v>
      </c>
      <c r="K6012" t="s">
        <v>6663</v>
      </c>
      <c r="L6012">
        <v>27</v>
      </c>
      <c r="M6012" t="s">
        <v>31867</v>
      </c>
      <c r="N6012" t="s">
        <v>2142</v>
      </c>
      <c r="O6012" t="s">
        <v>449</v>
      </c>
      <c r="P6012" t="s">
        <v>449</v>
      </c>
      <c r="X6012" t="s">
        <v>31868</v>
      </c>
      <c r="Y6012" t="s">
        <v>31869</v>
      </c>
    </row>
    <row r="6013" spans="1:25">
      <c r="A6013" t="s">
        <v>31870</v>
      </c>
      <c r="B6013" t="s">
        <v>31871</v>
      </c>
      <c r="D6013" t="s">
        <v>40</v>
      </c>
      <c r="E6013" t="s">
        <v>41</v>
      </c>
      <c r="G6013" t="s">
        <v>4153</v>
      </c>
      <c r="H6013" t="s">
        <v>5605</v>
      </c>
      <c r="J6013" t="s">
        <v>2128</v>
      </c>
      <c r="K6013" t="s">
        <v>2129</v>
      </c>
      <c r="L6013">
        <v>27</v>
      </c>
      <c r="M6013" t="s">
        <v>31872</v>
      </c>
      <c r="N6013" t="s">
        <v>2892</v>
      </c>
      <c r="O6013" t="s">
        <v>470</v>
      </c>
      <c r="P6013" t="s">
        <v>470</v>
      </c>
      <c r="Y6013" t="s">
        <v>31873</v>
      </c>
    </row>
    <row r="6014" spans="1:25">
      <c r="A6014" t="s">
        <v>178</v>
      </c>
      <c r="B6014" t="s">
        <v>31874</v>
      </c>
      <c r="D6014" t="s">
        <v>40</v>
      </c>
      <c r="E6014" t="s">
        <v>41</v>
      </c>
      <c r="G6014" t="s">
        <v>30549</v>
      </c>
      <c r="H6014" t="s">
        <v>107</v>
      </c>
      <c r="J6014" t="s">
        <v>392</v>
      </c>
      <c r="K6014" t="s">
        <v>393</v>
      </c>
      <c r="L6014">
        <v>27</v>
      </c>
      <c r="M6014" t="s">
        <v>31875</v>
      </c>
      <c r="N6014" t="s">
        <v>2322</v>
      </c>
      <c r="O6014" t="s">
        <v>470</v>
      </c>
      <c r="P6014" t="s">
        <v>470</v>
      </c>
      <c r="X6014" t="s">
        <v>31876</v>
      </c>
      <c r="Y6014" t="s">
        <v>31877</v>
      </c>
    </row>
    <row r="6015" spans="1:25">
      <c r="A6015" t="s">
        <v>31878</v>
      </c>
      <c r="B6015" t="s">
        <v>31879</v>
      </c>
      <c r="D6015" t="s">
        <v>40</v>
      </c>
      <c r="E6015" t="s">
        <v>41</v>
      </c>
      <c r="G6015" t="s">
        <v>31880</v>
      </c>
      <c r="H6015" t="s">
        <v>9197</v>
      </c>
      <c r="J6015" t="s">
        <v>17739</v>
      </c>
      <c r="K6015" t="s">
        <v>17740</v>
      </c>
      <c r="L6015">
        <v>27</v>
      </c>
      <c r="M6015" t="s">
        <v>31881</v>
      </c>
      <c r="N6015" t="s">
        <v>2142</v>
      </c>
      <c r="O6015" t="s">
        <v>470</v>
      </c>
      <c r="P6015" t="s">
        <v>470</v>
      </c>
      <c r="X6015" t="s">
        <v>31882</v>
      </c>
      <c r="Y6015" t="s">
        <v>31883</v>
      </c>
    </row>
    <row r="6016" spans="1:25">
      <c r="A6016" t="s">
        <v>31884</v>
      </c>
      <c r="B6016" t="s">
        <v>31885</v>
      </c>
      <c r="D6016" t="s">
        <v>40</v>
      </c>
      <c r="E6016" t="s">
        <v>41</v>
      </c>
      <c r="G6016" t="s">
        <v>6356</v>
      </c>
      <c r="H6016" t="s">
        <v>31886</v>
      </c>
      <c r="J6016" t="s">
        <v>392</v>
      </c>
      <c r="K6016" t="s">
        <v>393</v>
      </c>
      <c r="L6016">
        <v>27</v>
      </c>
      <c r="M6016" t="s">
        <v>31881</v>
      </c>
      <c r="N6016" t="s">
        <v>2212</v>
      </c>
      <c r="O6016" t="s">
        <v>470</v>
      </c>
      <c r="P6016" t="s">
        <v>470</v>
      </c>
      <c r="Y6016" t="s">
        <v>31887</v>
      </c>
    </row>
    <row r="6017" spans="1:25">
      <c r="A6017" t="s">
        <v>31888</v>
      </c>
      <c r="B6017" t="s">
        <v>31889</v>
      </c>
      <c r="D6017" t="s">
        <v>40</v>
      </c>
      <c r="E6017" t="s">
        <v>41</v>
      </c>
      <c r="G6017" t="s">
        <v>9043</v>
      </c>
      <c r="H6017" t="s">
        <v>3344</v>
      </c>
      <c r="J6017" t="s">
        <v>771</v>
      </c>
      <c r="K6017" t="s">
        <v>772</v>
      </c>
      <c r="L6017">
        <v>27</v>
      </c>
      <c r="M6017" t="s">
        <v>31890</v>
      </c>
      <c r="N6017" t="s">
        <v>2212</v>
      </c>
      <c r="O6017" t="s">
        <v>470</v>
      </c>
      <c r="P6017" t="s">
        <v>470</v>
      </c>
      <c r="Y6017" t="s">
        <v>31891</v>
      </c>
    </row>
    <row r="6018" spans="1:25">
      <c r="A6018" t="s">
        <v>31892</v>
      </c>
      <c r="B6018" t="s">
        <v>31893</v>
      </c>
      <c r="D6018" t="s">
        <v>40</v>
      </c>
      <c r="E6018" t="s">
        <v>41</v>
      </c>
      <c r="G6018" t="s">
        <v>31894</v>
      </c>
      <c r="H6018" t="s">
        <v>1107</v>
      </c>
      <c r="J6018" t="s">
        <v>392</v>
      </c>
      <c r="K6018" t="s">
        <v>393</v>
      </c>
      <c r="L6018">
        <v>27</v>
      </c>
      <c r="M6018" t="s">
        <v>31895</v>
      </c>
      <c r="N6018" t="s">
        <v>2322</v>
      </c>
      <c r="O6018" t="s">
        <v>470</v>
      </c>
      <c r="P6018" t="s">
        <v>470</v>
      </c>
      <c r="X6018" t="s">
        <v>31896</v>
      </c>
      <c r="Y6018" t="s">
        <v>31897</v>
      </c>
    </row>
    <row r="6019" spans="1:25">
      <c r="A6019" t="s">
        <v>31898</v>
      </c>
      <c r="B6019" t="s">
        <v>31899</v>
      </c>
      <c r="D6019" t="s">
        <v>40</v>
      </c>
      <c r="E6019" t="s">
        <v>41</v>
      </c>
      <c r="G6019" t="s">
        <v>5622</v>
      </c>
      <c r="H6019" t="s">
        <v>1159</v>
      </c>
      <c r="J6019" t="s">
        <v>392</v>
      </c>
      <c r="K6019" t="s">
        <v>393</v>
      </c>
      <c r="L6019">
        <v>27</v>
      </c>
      <c r="M6019" t="s">
        <v>31900</v>
      </c>
      <c r="N6019" t="s">
        <v>2212</v>
      </c>
      <c r="O6019" t="s">
        <v>470</v>
      </c>
      <c r="P6019" t="s">
        <v>470</v>
      </c>
      <c r="X6019" t="s">
        <v>31901</v>
      </c>
      <c r="Y6019" t="s">
        <v>31902</v>
      </c>
    </row>
    <row r="6020" spans="1:25">
      <c r="A6020" t="s">
        <v>31903</v>
      </c>
      <c r="B6020" t="s">
        <v>31904</v>
      </c>
      <c r="D6020" t="s">
        <v>40</v>
      </c>
      <c r="E6020" t="s">
        <v>41</v>
      </c>
      <c r="G6020" t="s">
        <v>31905</v>
      </c>
      <c r="H6020" t="s">
        <v>31906</v>
      </c>
      <c r="J6020" t="s">
        <v>392</v>
      </c>
      <c r="K6020" t="s">
        <v>393</v>
      </c>
      <c r="L6020">
        <v>27</v>
      </c>
      <c r="M6020" t="s">
        <v>31907</v>
      </c>
      <c r="N6020" t="s">
        <v>2322</v>
      </c>
      <c r="O6020" t="s">
        <v>470</v>
      </c>
      <c r="P6020" t="s">
        <v>470</v>
      </c>
      <c r="Y6020" t="s">
        <v>31908</v>
      </c>
    </row>
    <row r="6021" spans="1:25">
      <c r="A6021" t="s">
        <v>31909</v>
      </c>
      <c r="B6021" t="s">
        <v>31910</v>
      </c>
      <c r="D6021" t="s">
        <v>40</v>
      </c>
      <c r="E6021" t="s">
        <v>41</v>
      </c>
      <c r="G6021" t="s">
        <v>31911</v>
      </c>
      <c r="H6021" t="s">
        <v>31911</v>
      </c>
      <c r="J6021" t="s">
        <v>392</v>
      </c>
      <c r="K6021" t="s">
        <v>393</v>
      </c>
      <c r="L6021">
        <v>27</v>
      </c>
      <c r="M6021" t="s">
        <v>31912</v>
      </c>
      <c r="N6021" t="s">
        <v>2212</v>
      </c>
      <c r="O6021" t="s">
        <v>683</v>
      </c>
      <c r="P6021" t="s">
        <v>683</v>
      </c>
      <c r="X6021" t="s">
        <v>31913</v>
      </c>
      <c r="Y6021" t="s">
        <v>31914</v>
      </c>
    </row>
    <row r="6022" spans="1:25">
      <c r="A6022" t="s">
        <v>31915</v>
      </c>
      <c r="B6022" t="s">
        <v>31916</v>
      </c>
      <c r="D6022" t="s">
        <v>40</v>
      </c>
      <c r="E6022" t="s">
        <v>41</v>
      </c>
      <c r="G6022" t="s">
        <v>31917</v>
      </c>
      <c r="H6022" t="s">
        <v>31918</v>
      </c>
      <c r="J6022" t="s">
        <v>2128</v>
      </c>
      <c r="K6022" t="s">
        <v>2129</v>
      </c>
      <c r="L6022">
        <v>29</v>
      </c>
      <c r="M6022" t="s">
        <v>31919</v>
      </c>
      <c r="N6022" t="s">
        <v>448</v>
      </c>
      <c r="O6022" t="s">
        <v>643</v>
      </c>
      <c r="P6022" t="s">
        <v>31920</v>
      </c>
      <c r="X6022" t="s">
        <v>31921</v>
      </c>
      <c r="Y6022" t="s">
        <v>31922</v>
      </c>
    </row>
    <row r="6023" spans="1:25">
      <c r="A6023" t="s">
        <v>31923</v>
      </c>
      <c r="B6023" t="s">
        <v>31924</v>
      </c>
      <c r="D6023" t="s">
        <v>40</v>
      </c>
      <c r="E6023" t="s">
        <v>41</v>
      </c>
      <c r="G6023" t="s">
        <v>31925</v>
      </c>
      <c r="H6023" t="s">
        <v>31926</v>
      </c>
      <c r="J6023" t="s">
        <v>2128</v>
      </c>
      <c r="K6023" t="s">
        <v>2129</v>
      </c>
      <c r="L6023">
        <v>27</v>
      </c>
      <c r="M6023" t="s">
        <v>31927</v>
      </c>
      <c r="N6023" t="s">
        <v>2582</v>
      </c>
      <c r="O6023" t="s">
        <v>470</v>
      </c>
      <c r="P6023" t="s">
        <v>470</v>
      </c>
      <c r="X6023" t="s">
        <v>31928</v>
      </c>
      <c r="Y6023" t="s">
        <v>31929</v>
      </c>
    </row>
    <row r="6024" spans="1:25">
      <c r="A6024" t="s">
        <v>31930</v>
      </c>
      <c r="B6024" t="s">
        <v>31931</v>
      </c>
      <c r="D6024" t="s">
        <v>40</v>
      </c>
      <c r="E6024" t="s">
        <v>41</v>
      </c>
      <c r="G6024" t="s">
        <v>31932</v>
      </c>
      <c r="H6024" t="s">
        <v>31933</v>
      </c>
      <c r="J6024" t="s">
        <v>392</v>
      </c>
      <c r="K6024" t="s">
        <v>393</v>
      </c>
      <c r="L6024">
        <v>27</v>
      </c>
      <c r="M6024" t="s">
        <v>31934</v>
      </c>
      <c r="N6024" t="s">
        <v>2184</v>
      </c>
      <c r="O6024" t="s">
        <v>470</v>
      </c>
      <c r="P6024" t="s">
        <v>470</v>
      </c>
      <c r="X6024" t="s">
        <v>31935</v>
      </c>
      <c r="Y6024" t="s">
        <v>31936</v>
      </c>
    </row>
    <row r="6025" spans="1:25">
      <c r="A6025" t="s">
        <v>31937</v>
      </c>
      <c r="B6025" t="s">
        <v>31938</v>
      </c>
      <c r="D6025" t="s">
        <v>40</v>
      </c>
      <c r="E6025" t="s">
        <v>41</v>
      </c>
      <c r="G6025" t="s">
        <v>31939</v>
      </c>
      <c r="H6025" t="s">
        <v>31940</v>
      </c>
      <c r="J6025" t="s">
        <v>392</v>
      </c>
      <c r="K6025" t="s">
        <v>393</v>
      </c>
      <c r="L6025">
        <v>27</v>
      </c>
      <c r="M6025" t="s">
        <v>31934</v>
      </c>
      <c r="N6025" t="s">
        <v>2212</v>
      </c>
      <c r="O6025" t="s">
        <v>470</v>
      </c>
      <c r="P6025" t="s">
        <v>470</v>
      </c>
      <c r="X6025" t="s">
        <v>31941</v>
      </c>
      <c r="Y6025" t="s">
        <v>31942</v>
      </c>
    </row>
    <row r="6026" spans="1:25">
      <c r="A6026" t="s">
        <v>31943</v>
      </c>
      <c r="B6026" t="s">
        <v>31944</v>
      </c>
      <c r="D6026" t="s">
        <v>40</v>
      </c>
      <c r="E6026" t="s">
        <v>41</v>
      </c>
      <c r="G6026" t="s">
        <v>31945</v>
      </c>
      <c r="H6026" t="s">
        <v>31946</v>
      </c>
      <c r="J6026" t="s">
        <v>2128</v>
      </c>
      <c r="K6026" t="s">
        <v>2129</v>
      </c>
      <c r="L6026">
        <v>28</v>
      </c>
      <c r="M6026" t="s">
        <v>31947</v>
      </c>
      <c r="N6026" t="s">
        <v>200</v>
      </c>
      <c r="O6026" t="s">
        <v>643</v>
      </c>
      <c r="P6026" t="s">
        <v>643</v>
      </c>
      <c r="X6026" t="s">
        <v>31948</v>
      </c>
      <c r="Y6026" t="s">
        <v>31949</v>
      </c>
    </row>
    <row r="6027" spans="1:25">
      <c r="A6027" t="s">
        <v>31950</v>
      </c>
      <c r="B6027" t="s">
        <v>31951</v>
      </c>
      <c r="D6027" t="s">
        <v>40</v>
      </c>
      <c r="E6027" t="s">
        <v>41</v>
      </c>
      <c r="G6027" t="s">
        <v>31952</v>
      </c>
      <c r="H6027" t="s">
        <v>31953</v>
      </c>
      <c r="J6027" t="s">
        <v>392</v>
      </c>
      <c r="K6027" t="s">
        <v>393</v>
      </c>
      <c r="L6027">
        <v>27</v>
      </c>
      <c r="M6027" t="s">
        <v>31954</v>
      </c>
      <c r="N6027" t="s">
        <v>2184</v>
      </c>
      <c r="O6027" t="s">
        <v>470</v>
      </c>
      <c r="P6027" t="s">
        <v>470</v>
      </c>
      <c r="X6027" t="s">
        <v>31955</v>
      </c>
      <c r="Y6027" t="s">
        <v>31956</v>
      </c>
    </row>
    <row r="6028" spans="1:25">
      <c r="A6028" t="s">
        <v>31957</v>
      </c>
      <c r="B6028" t="s">
        <v>31958</v>
      </c>
      <c r="D6028" t="s">
        <v>40</v>
      </c>
      <c r="E6028" t="s">
        <v>41</v>
      </c>
      <c r="G6028" t="s">
        <v>31959</v>
      </c>
      <c r="H6028" t="s">
        <v>4279</v>
      </c>
      <c r="J6028" t="s">
        <v>392</v>
      </c>
      <c r="K6028" t="s">
        <v>393</v>
      </c>
      <c r="L6028">
        <v>27</v>
      </c>
      <c r="M6028" t="s">
        <v>31960</v>
      </c>
      <c r="N6028" t="s">
        <v>2212</v>
      </c>
      <c r="O6028" t="s">
        <v>470</v>
      </c>
      <c r="P6028" t="s">
        <v>470</v>
      </c>
      <c r="Y6028" t="s">
        <v>31961</v>
      </c>
    </row>
    <row r="6029" spans="1:25">
      <c r="A6029" t="s">
        <v>31962</v>
      </c>
      <c r="B6029" t="s">
        <v>31963</v>
      </c>
      <c r="D6029" t="s">
        <v>40</v>
      </c>
      <c r="E6029" t="s">
        <v>41</v>
      </c>
      <c r="G6029" t="s">
        <v>31964</v>
      </c>
      <c r="H6029" t="s">
        <v>31965</v>
      </c>
      <c r="J6029" t="s">
        <v>17739</v>
      </c>
      <c r="K6029" t="s">
        <v>17740</v>
      </c>
      <c r="L6029">
        <v>27</v>
      </c>
      <c r="M6029" t="s">
        <v>31966</v>
      </c>
      <c r="N6029" t="s">
        <v>2892</v>
      </c>
      <c r="O6029" t="s">
        <v>560</v>
      </c>
      <c r="P6029" t="s">
        <v>560</v>
      </c>
      <c r="Y6029" t="s">
        <v>31967</v>
      </c>
    </row>
    <row r="6030" spans="1:25">
      <c r="A6030" t="s">
        <v>31968</v>
      </c>
      <c r="B6030" t="s">
        <v>31969</v>
      </c>
      <c r="D6030" t="s">
        <v>40</v>
      </c>
      <c r="E6030" t="s">
        <v>41</v>
      </c>
      <c r="G6030" t="s">
        <v>31970</v>
      </c>
      <c r="H6030" t="s">
        <v>4351</v>
      </c>
      <c r="J6030" t="s">
        <v>2128</v>
      </c>
      <c r="K6030" t="s">
        <v>2129</v>
      </c>
      <c r="L6030">
        <v>28</v>
      </c>
      <c r="M6030" t="s">
        <v>31971</v>
      </c>
      <c r="N6030" t="s">
        <v>379</v>
      </c>
      <c r="O6030" t="s">
        <v>683</v>
      </c>
      <c r="P6030" t="s">
        <v>683</v>
      </c>
      <c r="Y6030" t="s">
        <v>31972</v>
      </c>
    </row>
    <row r="6031" spans="1:25">
      <c r="A6031" t="s">
        <v>31973</v>
      </c>
      <c r="B6031" t="s">
        <v>31974</v>
      </c>
      <c r="D6031" t="s">
        <v>40</v>
      </c>
      <c r="E6031" t="s">
        <v>41</v>
      </c>
      <c r="G6031" t="s">
        <v>12975</v>
      </c>
      <c r="H6031" t="s">
        <v>31975</v>
      </c>
      <c r="J6031" t="s">
        <v>17739</v>
      </c>
      <c r="K6031" t="s">
        <v>17740</v>
      </c>
      <c r="L6031">
        <v>27</v>
      </c>
      <c r="M6031" t="s">
        <v>31976</v>
      </c>
      <c r="N6031" t="s">
        <v>4707</v>
      </c>
      <c r="O6031" t="s">
        <v>560</v>
      </c>
      <c r="P6031" t="s">
        <v>560</v>
      </c>
      <c r="Y6031" t="s">
        <v>31977</v>
      </c>
    </row>
    <row r="6032" spans="1:25">
      <c r="A6032" t="s">
        <v>31978</v>
      </c>
      <c r="B6032" t="s">
        <v>31979</v>
      </c>
      <c r="D6032" t="s">
        <v>40</v>
      </c>
      <c r="E6032" t="s">
        <v>41</v>
      </c>
      <c r="G6032" t="s">
        <v>31980</v>
      </c>
      <c r="H6032" t="s">
        <v>31981</v>
      </c>
      <c r="J6032" t="s">
        <v>2128</v>
      </c>
      <c r="K6032" t="s">
        <v>2129</v>
      </c>
      <c r="L6032">
        <v>28</v>
      </c>
      <c r="M6032" t="s">
        <v>31982</v>
      </c>
      <c r="N6032" t="s">
        <v>1266</v>
      </c>
      <c r="O6032" t="s">
        <v>741</v>
      </c>
      <c r="P6032" t="s">
        <v>741</v>
      </c>
      <c r="Y6032" t="s">
        <v>31983</v>
      </c>
    </row>
    <row r="6033" spans="1:25">
      <c r="A6033" t="s">
        <v>31984</v>
      </c>
      <c r="B6033" t="s">
        <v>31985</v>
      </c>
      <c r="D6033" t="s">
        <v>40</v>
      </c>
      <c r="E6033" t="s">
        <v>41</v>
      </c>
      <c r="G6033" t="s">
        <v>31986</v>
      </c>
      <c r="H6033" t="s">
        <v>31987</v>
      </c>
      <c r="J6033" t="s">
        <v>445</v>
      </c>
      <c r="K6033" t="s">
        <v>446</v>
      </c>
      <c r="L6033">
        <v>27</v>
      </c>
      <c r="M6033" t="s">
        <v>31988</v>
      </c>
      <c r="N6033" t="s">
        <v>2892</v>
      </c>
      <c r="O6033" t="s">
        <v>560</v>
      </c>
      <c r="P6033" t="s">
        <v>560</v>
      </c>
      <c r="X6033" t="s">
        <v>31989</v>
      </c>
      <c r="Y6033" t="s">
        <v>31990</v>
      </c>
    </row>
    <row r="6034" spans="1:25">
      <c r="A6034" t="s">
        <v>31991</v>
      </c>
      <c r="B6034" t="s">
        <v>31992</v>
      </c>
      <c r="D6034" t="s">
        <v>40</v>
      </c>
      <c r="E6034" t="s">
        <v>41</v>
      </c>
      <c r="G6034" t="s">
        <v>7305</v>
      </c>
      <c r="H6034" t="s">
        <v>15477</v>
      </c>
      <c r="J6034" t="s">
        <v>392</v>
      </c>
      <c r="K6034" t="s">
        <v>393</v>
      </c>
      <c r="L6034">
        <v>27</v>
      </c>
      <c r="M6034" t="s">
        <v>31993</v>
      </c>
      <c r="N6034" t="s">
        <v>2322</v>
      </c>
      <c r="O6034" t="s">
        <v>560</v>
      </c>
      <c r="P6034" t="s">
        <v>560</v>
      </c>
      <c r="Y6034" t="s">
        <v>31994</v>
      </c>
    </row>
    <row r="6035" spans="1:25">
      <c r="A6035" t="s">
        <v>31995</v>
      </c>
      <c r="B6035" t="s">
        <v>31996</v>
      </c>
      <c r="D6035" t="s">
        <v>40</v>
      </c>
      <c r="E6035" t="s">
        <v>41</v>
      </c>
      <c r="G6035" t="s">
        <v>31997</v>
      </c>
      <c r="H6035" t="s">
        <v>31998</v>
      </c>
      <c r="J6035" t="s">
        <v>6662</v>
      </c>
      <c r="K6035" t="s">
        <v>6663</v>
      </c>
      <c r="L6035">
        <v>27</v>
      </c>
      <c r="M6035" t="s">
        <v>31999</v>
      </c>
      <c r="N6035" t="s">
        <v>394</v>
      </c>
      <c r="O6035" t="s">
        <v>560</v>
      </c>
      <c r="P6035" t="s">
        <v>560</v>
      </c>
      <c r="Y6035" t="s">
        <v>32000</v>
      </c>
    </row>
    <row r="6036" spans="1:25">
      <c r="A6036" t="s">
        <v>32001</v>
      </c>
      <c r="B6036" t="s">
        <v>32002</v>
      </c>
      <c r="D6036" t="s">
        <v>40</v>
      </c>
      <c r="E6036" t="s">
        <v>41</v>
      </c>
      <c r="G6036" t="s">
        <v>32003</v>
      </c>
      <c r="H6036" t="s">
        <v>32004</v>
      </c>
      <c r="J6036" t="s">
        <v>392</v>
      </c>
      <c r="K6036" t="s">
        <v>393</v>
      </c>
      <c r="L6036">
        <v>27</v>
      </c>
      <c r="M6036" t="s">
        <v>32005</v>
      </c>
      <c r="N6036" t="s">
        <v>394</v>
      </c>
      <c r="O6036" t="s">
        <v>643</v>
      </c>
      <c r="P6036" t="s">
        <v>643</v>
      </c>
      <c r="X6036" t="s">
        <v>32006</v>
      </c>
      <c r="Y6036" t="s">
        <v>32007</v>
      </c>
    </row>
    <row r="6037" spans="1:25">
      <c r="A6037" t="s">
        <v>32008</v>
      </c>
      <c r="B6037" t="s">
        <v>32009</v>
      </c>
      <c r="D6037" t="s">
        <v>40</v>
      </c>
      <c r="E6037" t="s">
        <v>41</v>
      </c>
      <c r="G6037" t="s">
        <v>12051</v>
      </c>
      <c r="H6037" t="s">
        <v>32010</v>
      </c>
      <c r="J6037" t="s">
        <v>392</v>
      </c>
      <c r="K6037" t="s">
        <v>393</v>
      </c>
      <c r="L6037">
        <v>27</v>
      </c>
      <c r="M6037" t="s">
        <v>32011</v>
      </c>
      <c r="N6037" t="s">
        <v>2322</v>
      </c>
      <c r="O6037" t="s">
        <v>560</v>
      </c>
      <c r="P6037" t="s">
        <v>560</v>
      </c>
      <c r="Y6037" t="s">
        <v>32012</v>
      </c>
    </row>
    <row r="6038" spans="1:25">
      <c r="A6038" t="s">
        <v>32013</v>
      </c>
      <c r="B6038" t="s">
        <v>32014</v>
      </c>
      <c r="D6038" t="s">
        <v>40</v>
      </c>
      <c r="E6038" t="s">
        <v>41</v>
      </c>
      <c r="G6038" t="s">
        <v>32015</v>
      </c>
      <c r="H6038" t="s">
        <v>32016</v>
      </c>
      <c r="J6038" t="s">
        <v>924</v>
      </c>
      <c r="K6038" t="s">
        <v>925</v>
      </c>
      <c r="L6038">
        <v>27</v>
      </c>
      <c r="M6038" t="s">
        <v>32017</v>
      </c>
      <c r="N6038" t="s">
        <v>2212</v>
      </c>
      <c r="O6038" t="s">
        <v>560</v>
      </c>
      <c r="P6038" t="s">
        <v>560</v>
      </c>
      <c r="X6038" t="s">
        <v>32018</v>
      </c>
      <c r="Y6038" t="s">
        <v>32019</v>
      </c>
    </row>
    <row r="6039" spans="1:25">
      <c r="A6039" t="s">
        <v>32020</v>
      </c>
      <c r="B6039" t="s">
        <v>32021</v>
      </c>
      <c r="D6039" t="s">
        <v>40</v>
      </c>
      <c r="E6039" t="s">
        <v>41</v>
      </c>
      <c r="G6039" t="s">
        <v>32022</v>
      </c>
      <c r="H6039" t="s">
        <v>9054</v>
      </c>
      <c r="J6039" t="s">
        <v>392</v>
      </c>
      <c r="K6039" t="s">
        <v>393</v>
      </c>
      <c r="L6039">
        <v>27</v>
      </c>
      <c r="M6039" t="s">
        <v>32023</v>
      </c>
      <c r="N6039" t="s">
        <v>2582</v>
      </c>
      <c r="O6039" t="s">
        <v>643</v>
      </c>
      <c r="P6039" t="s">
        <v>643</v>
      </c>
      <c r="X6039" t="s">
        <v>32024</v>
      </c>
      <c r="Y6039" t="s">
        <v>32025</v>
      </c>
    </row>
    <row r="6040" spans="1:25">
      <c r="A6040" t="s">
        <v>32026</v>
      </c>
      <c r="B6040" t="s">
        <v>32027</v>
      </c>
      <c r="D6040" t="s">
        <v>40</v>
      </c>
      <c r="E6040" t="s">
        <v>41</v>
      </c>
      <c r="G6040" t="s">
        <v>32028</v>
      </c>
      <c r="H6040" t="s">
        <v>32029</v>
      </c>
      <c r="J6040" t="s">
        <v>392</v>
      </c>
      <c r="K6040" t="s">
        <v>393</v>
      </c>
      <c r="L6040">
        <v>27</v>
      </c>
      <c r="M6040" t="s">
        <v>32030</v>
      </c>
      <c r="N6040" t="s">
        <v>2212</v>
      </c>
      <c r="O6040" t="s">
        <v>643</v>
      </c>
      <c r="P6040" t="s">
        <v>643</v>
      </c>
      <c r="X6040" t="s">
        <v>32031</v>
      </c>
      <c r="Y6040" t="s">
        <v>32032</v>
      </c>
    </row>
    <row r="6041" spans="1:25">
      <c r="A6041" t="s">
        <v>32033</v>
      </c>
      <c r="B6041" t="s">
        <v>32034</v>
      </c>
      <c r="D6041" t="s">
        <v>40</v>
      </c>
      <c r="E6041" t="s">
        <v>41</v>
      </c>
      <c r="G6041" t="s">
        <v>32035</v>
      </c>
      <c r="H6041" t="s">
        <v>17358</v>
      </c>
      <c r="J6041" t="s">
        <v>1791</v>
      </c>
      <c r="K6041" t="s">
        <v>1792</v>
      </c>
      <c r="L6041">
        <v>27</v>
      </c>
      <c r="M6041" t="s">
        <v>32036</v>
      </c>
      <c r="N6041" t="s">
        <v>394</v>
      </c>
      <c r="O6041" t="s">
        <v>643</v>
      </c>
      <c r="P6041" t="s">
        <v>643</v>
      </c>
      <c r="X6041" t="s">
        <v>32037</v>
      </c>
      <c r="Y6041" t="s">
        <v>32038</v>
      </c>
    </row>
    <row r="6042" spans="1:25">
      <c r="A6042" t="s">
        <v>32039</v>
      </c>
      <c r="B6042" t="s">
        <v>32040</v>
      </c>
      <c r="D6042" t="s">
        <v>40</v>
      </c>
      <c r="E6042" t="s">
        <v>41</v>
      </c>
      <c r="G6042" t="s">
        <v>32041</v>
      </c>
      <c r="H6042" t="s">
        <v>29141</v>
      </c>
      <c r="J6042" t="s">
        <v>392</v>
      </c>
      <c r="K6042" t="s">
        <v>393</v>
      </c>
      <c r="L6042">
        <v>27</v>
      </c>
      <c r="M6042" t="s">
        <v>32042</v>
      </c>
      <c r="N6042" t="s">
        <v>2184</v>
      </c>
      <c r="O6042" t="s">
        <v>643</v>
      </c>
      <c r="P6042" t="s">
        <v>32043</v>
      </c>
      <c r="X6042" t="s">
        <v>32044</v>
      </c>
      <c r="Y6042" t="s">
        <v>32045</v>
      </c>
    </row>
    <row r="6043" spans="1:25">
      <c r="A6043" t="s">
        <v>32046</v>
      </c>
      <c r="B6043" t="s">
        <v>32047</v>
      </c>
      <c r="D6043" t="s">
        <v>40</v>
      </c>
      <c r="E6043" t="s">
        <v>41</v>
      </c>
      <c r="G6043" t="s">
        <v>32048</v>
      </c>
      <c r="H6043" t="s">
        <v>32049</v>
      </c>
      <c r="J6043" t="s">
        <v>392</v>
      </c>
      <c r="K6043" t="s">
        <v>393</v>
      </c>
      <c r="L6043">
        <v>27</v>
      </c>
      <c r="M6043" t="s">
        <v>32050</v>
      </c>
      <c r="N6043" t="s">
        <v>2322</v>
      </c>
      <c r="O6043" t="s">
        <v>643</v>
      </c>
      <c r="P6043" t="s">
        <v>643</v>
      </c>
      <c r="X6043" t="s">
        <v>32051</v>
      </c>
      <c r="Y6043" t="s">
        <v>32052</v>
      </c>
    </row>
    <row r="6044" spans="1:25">
      <c r="A6044" t="s">
        <v>32053</v>
      </c>
      <c r="B6044" t="s">
        <v>32054</v>
      </c>
      <c r="D6044" t="s">
        <v>40</v>
      </c>
      <c r="E6044" t="s">
        <v>41</v>
      </c>
      <c r="G6044" t="s">
        <v>32055</v>
      </c>
      <c r="H6044" t="s">
        <v>32056</v>
      </c>
      <c r="J6044" t="s">
        <v>392</v>
      </c>
      <c r="K6044" t="s">
        <v>393</v>
      </c>
      <c r="L6044">
        <v>27</v>
      </c>
      <c r="M6044" t="s">
        <v>32057</v>
      </c>
      <c r="N6044" t="s">
        <v>200</v>
      </c>
      <c r="O6044" t="s">
        <v>643</v>
      </c>
      <c r="P6044" t="s">
        <v>643</v>
      </c>
      <c r="Y6044" t="s">
        <v>32058</v>
      </c>
    </row>
    <row r="6045" spans="1:25">
      <c r="A6045" t="s">
        <v>32059</v>
      </c>
      <c r="B6045" t="s">
        <v>32060</v>
      </c>
      <c r="D6045" t="s">
        <v>40</v>
      </c>
      <c r="E6045" t="s">
        <v>41</v>
      </c>
      <c r="G6045" t="s">
        <v>1164</v>
      </c>
      <c r="H6045" t="s">
        <v>32061</v>
      </c>
      <c r="J6045" t="s">
        <v>392</v>
      </c>
      <c r="K6045" t="s">
        <v>393</v>
      </c>
      <c r="L6045">
        <v>27</v>
      </c>
      <c r="M6045" t="s">
        <v>32062</v>
      </c>
      <c r="N6045" t="s">
        <v>448</v>
      </c>
      <c r="O6045" t="s">
        <v>683</v>
      </c>
      <c r="P6045" t="s">
        <v>683</v>
      </c>
      <c r="Y6045" t="s">
        <v>32063</v>
      </c>
    </row>
    <row r="6046" spans="1:25">
      <c r="A6046" t="s">
        <v>32064</v>
      </c>
      <c r="B6046" t="s">
        <v>32065</v>
      </c>
      <c r="D6046" t="s">
        <v>40</v>
      </c>
      <c r="E6046" t="s">
        <v>41</v>
      </c>
      <c r="G6046" t="s">
        <v>19973</v>
      </c>
      <c r="H6046" t="s">
        <v>32066</v>
      </c>
      <c r="J6046" t="s">
        <v>392</v>
      </c>
      <c r="K6046" t="s">
        <v>393</v>
      </c>
      <c r="L6046">
        <v>27</v>
      </c>
      <c r="M6046" t="s">
        <v>32067</v>
      </c>
      <c r="N6046" t="s">
        <v>2212</v>
      </c>
      <c r="O6046" t="s">
        <v>683</v>
      </c>
      <c r="P6046" t="s">
        <v>683</v>
      </c>
      <c r="X6046" t="s">
        <v>32068</v>
      </c>
      <c r="Y6046" t="s">
        <v>32069</v>
      </c>
    </row>
    <row r="6047" spans="1:25">
      <c r="A6047" t="s">
        <v>32070</v>
      </c>
      <c r="B6047" t="s">
        <v>32071</v>
      </c>
      <c r="D6047" t="s">
        <v>40</v>
      </c>
      <c r="E6047" t="s">
        <v>41</v>
      </c>
      <c r="G6047" t="s">
        <v>32072</v>
      </c>
      <c r="H6047" t="s">
        <v>32072</v>
      </c>
      <c r="J6047" t="s">
        <v>392</v>
      </c>
      <c r="K6047" t="s">
        <v>393</v>
      </c>
      <c r="L6047">
        <v>27</v>
      </c>
      <c r="M6047" t="s">
        <v>32073</v>
      </c>
      <c r="N6047" t="s">
        <v>2322</v>
      </c>
      <c r="O6047" t="s">
        <v>683</v>
      </c>
      <c r="P6047" t="s">
        <v>683</v>
      </c>
      <c r="X6047" t="s">
        <v>32074</v>
      </c>
      <c r="Y6047" t="s">
        <v>32075</v>
      </c>
    </row>
    <row r="6048" spans="1:25">
      <c r="A6048" t="s">
        <v>178</v>
      </c>
      <c r="B6048" t="s">
        <v>32076</v>
      </c>
      <c r="D6048" t="s">
        <v>40</v>
      </c>
      <c r="E6048" t="s">
        <v>41</v>
      </c>
      <c r="G6048" t="s">
        <v>15103</v>
      </c>
      <c r="H6048" t="s">
        <v>13885</v>
      </c>
      <c r="J6048" t="s">
        <v>1791</v>
      </c>
      <c r="K6048" t="s">
        <v>1792</v>
      </c>
      <c r="L6048">
        <v>27</v>
      </c>
      <c r="M6048" t="s">
        <v>32073</v>
      </c>
      <c r="N6048" t="s">
        <v>2582</v>
      </c>
      <c r="O6048" t="s">
        <v>683</v>
      </c>
      <c r="P6048" t="s">
        <v>683</v>
      </c>
      <c r="Y6048" t="s">
        <v>32077</v>
      </c>
    </row>
    <row r="6049" spans="1:25">
      <c r="A6049" t="s">
        <v>32078</v>
      </c>
      <c r="B6049" t="s">
        <v>32079</v>
      </c>
      <c r="D6049" t="s">
        <v>40</v>
      </c>
      <c r="E6049" t="s">
        <v>41</v>
      </c>
      <c r="G6049" t="s">
        <v>13599</v>
      </c>
      <c r="H6049" t="s">
        <v>480</v>
      </c>
      <c r="J6049" t="s">
        <v>392</v>
      </c>
      <c r="K6049" t="s">
        <v>393</v>
      </c>
      <c r="L6049">
        <v>27</v>
      </c>
      <c r="M6049" t="s">
        <v>32080</v>
      </c>
      <c r="N6049" t="s">
        <v>448</v>
      </c>
      <c r="O6049" t="s">
        <v>683</v>
      </c>
      <c r="P6049" t="s">
        <v>683</v>
      </c>
      <c r="X6049" t="s">
        <v>32081</v>
      </c>
      <c r="Y6049" t="s">
        <v>32082</v>
      </c>
    </row>
    <row r="6050" spans="1:25">
      <c r="A6050" t="s">
        <v>32083</v>
      </c>
      <c r="B6050" t="s">
        <v>32084</v>
      </c>
      <c r="D6050" t="s">
        <v>40</v>
      </c>
      <c r="E6050" t="s">
        <v>41</v>
      </c>
      <c r="G6050" t="s">
        <v>2930</v>
      </c>
      <c r="H6050" t="s">
        <v>15783</v>
      </c>
      <c r="J6050" t="s">
        <v>392</v>
      </c>
      <c r="K6050" t="s">
        <v>393</v>
      </c>
      <c r="L6050">
        <v>27</v>
      </c>
      <c r="M6050" t="s">
        <v>32085</v>
      </c>
      <c r="N6050" t="s">
        <v>448</v>
      </c>
      <c r="O6050" t="s">
        <v>683</v>
      </c>
      <c r="P6050" t="s">
        <v>683</v>
      </c>
      <c r="X6050" t="s">
        <v>32086</v>
      </c>
      <c r="Y6050" t="s">
        <v>32087</v>
      </c>
    </row>
    <row r="6051" spans="1:25">
      <c r="A6051" t="s">
        <v>32088</v>
      </c>
      <c r="B6051" t="s">
        <v>32089</v>
      </c>
      <c r="D6051" t="s">
        <v>40</v>
      </c>
      <c r="E6051" t="s">
        <v>41</v>
      </c>
      <c r="G6051" t="s">
        <v>6083</v>
      </c>
      <c r="H6051" t="s">
        <v>7139</v>
      </c>
      <c r="J6051" t="s">
        <v>2042</v>
      </c>
      <c r="K6051" t="s">
        <v>2043</v>
      </c>
      <c r="L6051">
        <v>27</v>
      </c>
      <c r="M6051" t="s">
        <v>32090</v>
      </c>
      <c r="N6051" t="s">
        <v>394</v>
      </c>
      <c r="O6051" t="s">
        <v>748</v>
      </c>
      <c r="P6051" t="s">
        <v>748</v>
      </c>
      <c r="Y6051" t="s">
        <v>32091</v>
      </c>
    </row>
    <row r="6052" spans="1:25">
      <c r="A6052" t="s">
        <v>32092</v>
      </c>
      <c r="B6052" t="s">
        <v>32093</v>
      </c>
      <c r="D6052" t="s">
        <v>40</v>
      </c>
      <c r="E6052" t="s">
        <v>41</v>
      </c>
      <c r="G6052" t="s">
        <v>32094</v>
      </c>
      <c r="H6052" t="s">
        <v>32095</v>
      </c>
      <c r="J6052" t="s">
        <v>392</v>
      </c>
      <c r="K6052" t="s">
        <v>393</v>
      </c>
      <c r="L6052">
        <v>27</v>
      </c>
      <c r="M6052" t="s">
        <v>32096</v>
      </c>
      <c r="N6052" t="s">
        <v>4707</v>
      </c>
      <c r="O6052" t="s">
        <v>748</v>
      </c>
      <c r="P6052" t="s">
        <v>32097</v>
      </c>
      <c r="Y6052" t="s">
        <v>32098</v>
      </c>
    </row>
    <row r="6053" spans="1:25">
      <c r="A6053" t="s">
        <v>32099</v>
      </c>
      <c r="B6053" t="s">
        <v>32100</v>
      </c>
      <c r="D6053" t="s">
        <v>40</v>
      </c>
      <c r="E6053" t="s">
        <v>41</v>
      </c>
      <c r="G6053" t="s">
        <v>16460</v>
      </c>
      <c r="H6053" t="s">
        <v>16460</v>
      </c>
      <c r="J6053" t="s">
        <v>392</v>
      </c>
      <c r="K6053" t="s">
        <v>393</v>
      </c>
      <c r="L6053">
        <v>28</v>
      </c>
      <c r="M6053" t="s">
        <v>32101</v>
      </c>
      <c r="N6053" t="s">
        <v>448</v>
      </c>
      <c r="O6053" t="s">
        <v>741</v>
      </c>
      <c r="P6053" t="s">
        <v>741</v>
      </c>
      <c r="X6053" t="s">
        <v>32102</v>
      </c>
      <c r="Y6053" t="s">
        <v>32103</v>
      </c>
    </row>
    <row r="6054" spans="1:25">
      <c r="A6054" t="s">
        <v>32104</v>
      </c>
      <c r="B6054" t="s">
        <v>32105</v>
      </c>
      <c r="D6054" t="s">
        <v>40</v>
      </c>
      <c r="E6054" t="s">
        <v>41</v>
      </c>
      <c r="G6054" t="s">
        <v>32106</v>
      </c>
      <c r="H6054" t="s">
        <v>32107</v>
      </c>
      <c r="J6054" t="s">
        <v>2128</v>
      </c>
      <c r="K6054" t="s">
        <v>2129</v>
      </c>
      <c r="L6054">
        <v>27</v>
      </c>
      <c r="M6054" t="s">
        <v>32108</v>
      </c>
      <c r="N6054" t="s">
        <v>725</v>
      </c>
      <c r="O6054" t="s">
        <v>748</v>
      </c>
      <c r="P6054" t="s">
        <v>748</v>
      </c>
      <c r="Y6054" t="s">
        <v>32109</v>
      </c>
    </row>
    <row r="6055" spans="1:25">
      <c r="A6055" t="s">
        <v>32110</v>
      </c>
      <c r="B6055" t="s">
        <v>32111</v>
      </c>
      <c r="D6055" t="s">
        <v>40</v>
      </c>
      <c r="E6055" t="s">
        <v>41</v>
      </c>
      <c r="G6055" t="s">
        <v>30440</v>
      </c>
      <c r="H6055" t="s">
        <v>32112</v>
      </c>
      <c r="J6055" t="s">
        <v>392</v>
      </c>
      <c r="K6055" t="s">
        <v>393</v>
      </c>
      <c r="L6055">
        <v>27</v>
      </c>
      <c r="M6055" t="s">
        <v>32113</v>
      </c>
      <c r="N6055" t="s">
        <v>394</v>
      </c>
      <c r="O6055" t="s">
        <v>748</v>
      </c>
      <c r="P6055" t="s">
        <v>748</v>
      </c>
      <c r="Y6055" t="s">
        <v>32114</v>
      </c>
    </row>
    <row r="6056" spans="1:25">
      <c r="A6056" t="s">
        <v>32115</v>
      </c>
      <c r="B6056" t="s">
        <v>32116</v>
      </c>
      <c r="D6056" t="s">
        <v>40</v>
      </c>
      <c r="E6056" t="s">
        <v>41</v>
      </c>
      <c r="G6056" t="s">
        <v>25469</v>
      </c>
      <c r="H6056" t="s">
        <v>10240</v>
      </c>
      <c r="J6056" t="s">
        <v>1791</v>
      </c>
      <c r="K6056" t="s">
        <v>1792</v>
      </c>
      <c r="L6056">
        <v>27</v>
      </c>
      <c r="M6056" t="s">
        <v>32117</v>
      </c>
      <c r="N6056" t="s">
        <v>2184</v>
      </c>
      <c r="O6056" t="s">
        <v>748</v>
      </c>
      <c r="P6056" t="s">
        <v>748</v>
      </c>
      <c r="X6056" t="s">
        <v>32118</v>
      </c>
      <c r="Y6056" t="s">
        <v>32119</v>
      </c>
    </row>
    <row r="6057" spans="1:25">
      <c r="A6057" t="s">
        <v>32120</v>
      </c>
      <c r="B6057" t="s">
        <v>32121</v>
      </c>
      <c r="D6057" t="s">
        <v>40</v>
      </c>
      <c r="E6057" t="s">
        <v>41</v>
      </c>
      <c r="G6057" t="s">
        <v>32122</v>
      </c>
      <c r="H6057" t="s">
        <v>1808</v>
      </c>
      <c r="J6057" t="s">
        <v>445</v>
      </c>
      <c r="K6057" t="s">
        <v>446</v>
      </c>
      <c r="L6057">
        <v>27</v>
      </c>
      <c r="M6057" t="s">
        <v>32123</v>
      </c>
      <c r="N6057" t="s">
        <v>2892</v>
      </c>
      <c r="O6057" t="s">
        <v>748</v>
      </c>
      <c r="P6057" t="s">
        <v>748</v>
      </c>
      <c r="Y6057" t="s">
        <v>32124</v>
      </c>
    </row>
    <row r="6058" spans="1:25">
      <c r="A6058" t="s">
        <v>32125</v>
      </c>
      <c r="B6058" t="s">
        <v>32126</v>
      </c>
      <c r="D6058" t="s">
        <v>40</v>
      </c>
      <c r="E6058" t="s">
        <v>41</v>
      </c>
      <c r="G6058" t="s">
        <v>1345</v>
      </c>
      <c r="H6058" t="s">
        <v>32127</v>
      </c>
      <c r="J6058" t="s">
        <v>392</v>
      </c>
      <c r="K6058" t="s">
        <v>393</v>
      </c>
      <c r="L6058">
        <v>27</v>
      </c>
      <c r="M6058" t="s">
        <v>32128</v>
      </c>
      <c r="N6058" t="s">
        <v>200</v>
      </c>
      <c r="O6058" t="s">
        <v>748</v>
      </c>
      <c r="P6058" t="s">
        <v>748</v>
      </c>
      <c r="Y6058" t="s">
        <v>32129</v>
      </c>
    </row>
    <row r="6059" spans="1:25">
      <c r="A6059" t="s">
        <v>32130</v>
      </c>
      <c r="B6059" t="s">
        <v>32131</v>
      </c>
      <c r="D6059" t="s">
        <v>40</v>
      </c>
      <c r="E6059" t="s">
        <v>41</v>
      </c>
      <c r="G6059" t="s">
        <v>32132</v>
      </c>
      <c r="H6059" t="s">
        <v>10429</v>
      </c>
      <c r="J6059" t="s">
        <v>18159</v>
      </c>
      <c r="K6059" t="s">
        <v>18160</v>
      </c>
      <c r="L6059">
        <v>27</v>
      </c>
      <c r="M6059" t="s">
        <v>32133</v>
      </c>
      <c r="N6059" t="s">
        <v>2892</v>
      </c>
      <c r="O6059" t="s">
        <v>748</v>
      </c>
      <c r="P6059" t="s">
        <v>32134</v>
      </c>
      <c r="X6059" t="s">
        <v>32135</v>
      </c>
      <c r="Y6059" t="s">
        <v>32136</v>
      </c>
    </row>
    <row r="6060" spans="1:25">
      <c r="A6060" t="s">
        <v>32137</v>
      </c>
      <c r="B6060" t="s">
        <v>32138</v>
      </c>
      <c r="D6060" t="s">
        <v>40</v>
      </c>
      <c r="E6060" t="s">
        <v>41</v>
      </c>
      <c r="G6060" t="s">
        <v>32139</v>
      </c>
      <c r="H6060" t="s">
        <v>32139</v>
      </c>
      <c r="J6060" t="s">
        <v>392</v>
      </c>
      <c r="K6060" t="s">
        <v>393</v>
      </c>
      <c r="L6060">
        <v>27</v>
      </c>
      <c r="M6060" t="s">
        <v>32140</v>
      </c>
      <c r="N6060" t="s">
        <v>394</v>
      </c>
      <c r="O6060" t="s">
        <v>741</v>
      </c>
      <c r="P6060" t="s">
        <v>741</v>
      </c>
      <c r="X6060" t="s">
        <v>32141</v>
      </c>
      <c r="Y6060" t="s">
        <v>32142</v>
      </c>
    </row>
    <row r="6061" spans="1:25">
      <c r="A6061" t="s">
        <v>32143</v>
      </c>
      <c r="B6061" t="s">
        <v>32144</v>
      </c>
      <c r="D6061" t="s">
        <v>40</v>
      </c>
      <c r="E6061" t="s">
        <v>41</v>
      </c>
      <c r="G6061" t="s">
        <v>8036</v>
      </c>
      <c r="H6061" t="s">
        <v>32145</v>
      </c>
      <c r="J6061" t="s">
        <v>392</v>
      </c>
      <c r="K6061" t="s">
        <v>393</v>
      </c>
      <c r="L6061">
        <v>27</v>
      </c>
      <c r="M6061" t="s">
        <v>32146</v>
      </c>
      <c r="N6061" t="s">
        <v>379</v>
      </c>
      <c r="O6061" t="s">
        <v>741</v>
      </c>
      <c r="P6061" t="s">
        <v>741</v>
      </c>
      <c r="Y6061" t="s">
        <v>32147</v>
      </c>
    </row>
    <row r="6062" spans="1:25">
      <c r="A6062" t="s">
        <v>32148</v>
      </c>
      <c r="B6062" t="s">
        <v>32149</v>
      </c>
      <c r="D6062" t="s">
        <v>40</v>
      </c>
      <c r="E6062" t="s">
        <v>41</v>
      </c>
      <c r="G6062" t="s">
        <v>32150</v>
      </c>
      <c r="H6062" t="s">
        <v>32151</v>
      </c>
      <c r="J6062" t="s">
        <v>17739</v>
      </c>
      <c r="K6062" t="s">
        <v>17740</v>
      </c>
      <c r="L6062">
        <v>27</v>
      </c>
      <c r="M6062" t="s">
        <v>32152</v>
      </c>
      <c r="N6062" t="s">
        <v>4707</v>
      </c>
      <c r="O6062" t="s">
        <v>741</v>
      </c>
      <c r="P6062" t="s">
        <v>741</v>
      </c>
      <c r="X6062" t="s">
        <v>32153</v>
      </c>
      <c r="Y6062" t="s">
        <v>32154</v>
      </c>
    </row>
    <row r="6063" spans="1:25">
      <c r="A6063" t="s">
        <v>32155</v>
      </c>
      <c r="B6063" t="s">
        <v>32156</v>
      </c>
      <c r="D6063" t="s">
        <v>40</v>
      </c>
      <c r="E6063" t="s">
        <v>41</v>
      </c>
      <c r="G6063" t="s">
        <v>32157</v>
      </c>
      <c r="H6063" t="s">
        <v>32157</v>
      </c>
      <c r="J6063" t="s">
        <v>392</v>
      </c>
      <c r="K6063" t="s">
        <v>393</v>
      </c>
      <c r="L6063">
        <v>27</v>
      </c>
      <c r="M6063" t="s">
        <v>32158</v>
      </c>
      <c r="N6063" t="s">
        <v>725</v>
      </c>
      <c r="O6063" t="s">
        <v>741</v>
      </c>
      <c r="P6063" t="s">
        <v>741</v>
      </c>
      <c r="X6063" t="s">
        <v>32159</v>
      </c>
      <c r="Y6063" t="s">
        <v>32160</v>
      </c>
    </row>
    <row r="6064" spans="1:25">
      <c r="A6064" t="s">
        <v>32161</v>
      </c>
      <c r="B6064" t="s">
        <v>32162</v>
      </c>
      <c r="D6064" t="s">
        <v>40</v>
      </c>
      <c r="E6064" t="s">
        <v>41</v>
      </c>
      <c r="G6064" t="s">
        <v>32163</v>
      </c>
      <c r="H6064" t="s">
        <v>32164</v>
      </c>
      <c r="J6064" t="s">
        <v>924</v>
      </c>
      <c r="K6064" t="s">
        <v>925</v>
      </c>
      <c r="L6064">
        <v>27</v>
      </c>
      <c r="M6064" t="s">
        <v>32165</v>
      </c>
      <c r="N6064" t="s">
        <v>2212</v>
      </c>
      <c r="O6064" t="s">
        <v>741</v>
      </c>
      <c r="P6064" t="s">
        <v>741</v>
      </c>
      <c r="Y6064" t="s">
        <v>32166</v>
      </c>
    </row>
    <row r="6065" spans="1:25">
      <c r="A6065" t="s">
        <v>32167</v>
      </c>
      <c r="B6065" t="s">
        <v>32168</v>
      </c>
      <c r="D6065" t="s">
        <v>40</v>
      </c>
      <c r="E6065" t="s">
        <v>41</v>
      </c>
      <c r="G6065" t="s">
        <v>5659</v>
      </c>
      <c r="H6065" t="s">
        <v>32169</v>
      </c>
      <c r="J6065" t="s">
        <v>392</v>
      </c>
      <c r="K6065" t="s">
        <v>393</v>
      </c>
      <c r="L6065">
        <v>27</v>
      </c>
      <c r="M6065" t="s">
        <v>32170</v>
      </c>
      <c r="N6065" t="s">
        <v>2322</v>
      </c>
      <c r="O6065" t="s">
        <v>741</v>
      </c>
      <c r="P6065" t="s">
        <v>741</v>
      </c>
      <c r="Y6065" t="s">
        <v>32171</v>
      </c>
    </row>
    <row r="6066" spans="1:25">
      <c r="A6066" t="s">
        <v>32172</v>
      </c>
      <c r="B6066" t="s">
        <v>32173</v>
      </c>
      <c r="D6066" t="s">
        <v>40</v>
      </c>
      <c r="E6066" t="s">
        <v>41</v>
      </c>
      <c r="G6066" t="s">
        <v>32174</v>
      </c>
      <c r="H6066" t="s">
        <v>6855</v>
      </c>
      <c r="J6066" t="s">
        <v>445</v>
      </c>
      <c r="K6066" t="s">
        <v>446</v>
      </c>
      <c r="L6066">
        <v>27</v>
      </c>
      <c r="M6066" t="s">
        <v>32175</v>
      </c>
      <c r="N6066" t="s">
        <v>2212</v>
      </c>
      <c r="O6066" t="s">
        <v>741</v>
      </c>
      <c r="P6066" t="s">
        <v>32176</v>
      </c>
      <c r="X6066" t="s">
        <v>27115</v>
      </c>
      <c r="Y6066" t="s">
        <v>32177</v>
      </c>
    </row>
    <row r="6067" spans="1:25">
      <c r="A6067" t="s">
        <v>32178</v>
      </c>
      <c r="B6067" t="s">
        <v>32179</v>
      </c>
      <c r="D6067" t="s">
        <v>40</v>
      </c>
      <c r="E6067" t="s">
        <v>41</v>
      </c>
      <c r="G6067" t="s">
        <v>32180</v>
      </c>
      <c r="H6067" t="s">
        <v>32181</v>
      </c>
      <c r="J6067" t="s">
        <v>392</v>
      </c>
      <c r="K6067" t="s">
        <v>393</v>
      </c>
      <c r="L6067">
        <v>27</v>
      </c>
      <c r="M6067" t="s">
        <v>32182</v>
      </c>
      <c r="N6067" t="s">
        <v>2322</v>
      </c>
      <c r="O6067" t="s">
        <v>741</v>
      </c>
      <c r="P6067" t="s">
        <v>741</v>
      </c>
      <c r="X6067" t="s">
        <v>32183</v>
      </c>
      <c r="Y6067" t="s">
        <v>32184</v>
      </c>
    </row>
    <row r="6068" spans="1:25">
      <c r="A6068" t="s">
        <v>32185</v>
      </c>
      <c r="B6068" t="s">
        <v>32186</v>
      </c>
      <c r="D6068" t="s">
        <v>40</v>
      </c>
      <c r="E6068" t="s">
        <v>41</v>
      </c>
      <c r="G6068" t="s">
        <v>28249</v>
      </c>
      <c r="H6068" t="s">
        <v>28249</v>
      </c>
      <c r="J6068" t="s">
        <v>17815</v>
      </c>
      <c r="K6068" t="s">
        <v>17816</v>
      </c>
      <c r="L6068">
        <v>28</v>
      </c>
      <c r="M6068" t="s">
        <v>32187</v>
      </c>
      <c r="N6068" t="s">
        <v>47</v>
      </c>
      <c r="O6068" t="s">
        <v>741</v>
      </c>
      <c r="P6068" t="s">
        <v>741</v>
      </c>
      <c r="X6068" t="s">
        <v>32188</v>
      </c>
      <c r="Y6068" t="s">
        <v>32189</v>
      </c>
    </row>
    <row r="6069" spans="1:25">
      <c r="A6069" t="s">
        <v>5449</v>
      </c>
      <c r="B6069" t="s">
        <v>32190</v>
      </c>
      <c r="D6069" t="s">
        <v>40</v>
      </c>
      <c r="E6069" t="s">
        <v>41</v>
      </c>
      <c r="G6069" t="s">
        <v>32191</v>
      </c>
      <c r="H6069" t="s">
        <v>32192</v>
      </c>
      <c r="J6069" t="s">
        <v>924</v>
      </c>
      <c r="K6069" t="s">
        <v>925</v>
      </c>
      <c r="L6069">
        <v>27</v>
      </c>
      <c r="M6069" t="s">
        <v>32193</v>
      </c>
      <c r="N6069" t="s">
        <v>2322</v>
      </c>
      <c r="O6069" t="s">
        <v>741</v>
      </c>
      <c r="P6069" t="s">
        <v>741</v>
      </c>
      <c r="X6069" t="s">
        <v>32194</v>
      </c>
      <c r="Y6069" t="s">
        <v>32195</v>
      </c>
    </row>
    <row r="6070" spans="1:25">
      <c r="A6070" t="s">
        <v>32196</v>
      </c>
      <c r="B6070" t="s">
        <v>32197</v>
      </c>
      <c r="D6070" t="s">
        <v>40</v>
      </c>
      <c r="E6070" t="s">
        <v>41</v>
      </c>
      <c r="G6070" t="s">
        <v>32198</v>
      </c>
      <c r="H6070" t="s">
        <v>2206</v>
      </c>
      <c r="J6070" t="s">
        <v>392</v>
      </c>
      <c r="K6070" t="s">
        <v>393</v>
      </c>
      <c r="L6070">
        <v>27</v>
      </c>
      <c r="M6070" t="s">
        <v>32199</v>
      </c>
      <c r="N6070" t="s">
        <v>2322</v>
      </c>
      <c r="O6070" t="s">
        <v>741</v>
      </c>
      <c r="P6070" t="s">
        <v>741</v>
      </c>
      <c r="X6070" t="s">
        <v>32200</v>
      </c>
      <c r="Y6070" t="s">
        <v>32201</v>
      </c>
    </row>
    <row r="6071" spans="1:25">
      <c r="A6071" t="s">
        <v>32202</v>
      </c>
      <c r="B6071" t="s">
        <v>32203</v>
      </c>
      <c r="D6071" t="s">
        <v>40</v>
      </c>
      <c r="E6071" t="s">
        <v>41</v>
      </c>
      <c r="G6071" t="s">
        <v>32204</v>
      </c>
      <c r="H6071" t="s">
        <v>32205</v>
      </c>
      <c r="J6071" t="s">
        <v>392</v>
      </c>
      <c r="K6071" t="s">
        <v>393</v>
      </c>
      <c r="L6071">
        <v>27</v>
      </c>
      <c r="M6071" t="s">
        <v>32206</v>
      </c>
      <c r="N6071" t="s">
        <v>2322</v>
      </c>
      <c r="O6071" t="s">
        <v>741</v>
      </c>
      <c r="P6071" t="s">
        <v>741</v>
      </c>
      <c r="X6071" t="s">
        <v>32207</v>
      </c>
      <c r="Y6071" t="s">
        <v>32208</v>
      </c>
    </row>
    <row r="6072" spans="1:25">
      <c r="A6072" t="s">
        <v>32209</v>
      </c>
      <c r="B6072" t="s">
        <v>32210</v>
      </c>
      <c r="D6072" t="s">
        <v>40</v>
      </c>
      <c r="E6072" t="s">
        <v>41</v>
      </c>
      <c r="G6072" t="s">
        <v>32211</v>
      </c>
      <c r="H6072" t="s">
        <v>32212</v>
      </c>
      <c r="J6072" t="s">
        <v>392</v>
      </c>
      <c r="K6072" t="s">
        <v>393</v>
      </c>
      <c r="L6072">
        <v>27</v>
      </c>
      <c r="M6072" t="s">
        <v>32213</v>
      </c>
      <c r="N6072" t="s">
        <v>2212</v>
      </c>
      <c r="O6072" t="s">
        <v>1102</v>
      </c>
      <c r="P6072" t="s">
        <v>1102</v>
      </c>
      <c r="Y6072" t="s">
        <v>32214</v>
      </c>
    </row>
    <row r="6073" spans="1:25">
      <c r="A6073" t="s">
        <v>32215</v>
      </c>
      <c r="B6073" t="s">
        <v>32216</v>
      </c>
      <c r="D6073" t="s">
        <v>40</v>
      </c>
      <c r="E6073" t="s">
        <v>41</v>
      </c>
      <c r="G6073" t="s">
        <v>32217</v>
      </c>
      <c r="H6073" t="s">
        <v>32218</v>
      </c>
      <c r="J6073" t="s">
        <v>924</v>
      </c>
      <c r="K6073" t="s">
        <v>925</v>
      </c>
      <c r="L6073">
        <v>26</v>
      </c>
      <c r="M6073" t="s">
        <v>32219</v>
      </c>
      <c r="N6073" t="s">
        <v>2212</v>
      </c>
      <c r="O6073" t="s">
        <v>2091</v>
      </c>
      <c r="P6073" t="s">
        <v>2091</v>
      </c>
      <c r="X6073" t="s">
        <v>32220</v>
      </c>
      <c r="Y6073" t="s">
        <v>32221</v>
      </c>
    </row>
    <row r="6074" spans="1:25">
      <c r="A6074" t="s">
        <v>32222</v>
      </c>
      <c r="B6074" t="s">
        <v>32223</v>
      </c>
      <c r="D6074" t="s">
        <v>40</v>
      </c>
      <c r="E6074" t="s">
        <v>41</v>
      </c>
      <c r="G6074" t="s">
        <v>7428</v>
      </c>
      <c r="H6074" t="s">
        <v>17575</v>
      </c>
      <c r="J6074" t="s">
        <v>2128</v>
      </c>
      <c r="K6074" t="s">
        <v>2129</v>
      </c>
      <c r="L6074">
        <v>26</v>
      </c>
      <c r="M6074" t="s">
        <v>32224</v>
      </c>
      <c r="N6074" t="s">
        <v>448</v>
      </c>
      <c r="O6074" t="s">
        <v>2091</v>
      </c>
      <c r="P6074" t="s">
        <v>2091</v>
      </c>
      <c r="Y6074" t="s">
        <v>32225</v>
      </c>
    </row>
    <row r="6075" spans="1:25">
      <c r="A6075" t="s">
        <v>32226</v>
      </c>
      <c r="B6075" t="s">
        <v>32227</v>
      </c>
      <c r="D6075" t="s">
        <v>40</v>
      </c>
      <c r="E6075" t="s">
        <v>41</v>
      </c>
      <c r="G6075" t="s">
        <v>32228</v>
      </c>
      <c r="H6075" t="s">
        <v>20419</v>
      </c>
      <c r="J6075" t="s">
        <v>924</v>
      </c>
      <c r="K6075" t="s">
        <v>925</v>
      </c>
      <c r="L6075">
        <v>16</v>
      </c>
      <c r="M6075" t="s">
        <v>32229</v>
      </c>
      <c r="N6075" t="s">
        <v>2184</v>
      </c>
      <c r="O6075" t="s">
        <v>741</v>
      </c>
      <c r="P6075" t="s">
        <v>741</v>
      </c>
      <c r="X6075" t="s">
        <v>32230</v>
      </c>
      <c r="Y6075" t="s">
        <v>32231</v>
      </c>
    </row>
    <row r="6076" spans="1:25">
      <c r="A6076" t="s">
        <v>32232</v>
      </c>
      <c r="B6076" t="s">
        <v>32233</v>
      </c>
      <c r="D6076" t="s">
        <v>40</v>
      </c>
      <c r="E6076" t="s">
        <v>41</v>
      </c>
      <c r="G6076" t="s">
        <v>32234</v>
      </c>
      <c r="H6076" t="s">
        <v>5579</v>
      </c>
      <c r="J6076" t="s">
        <v>17815</v>
      </c>
      <c r="K6076" t="s">
        <v>17816</v>
      </c>
      <c r="L6076">
        <v>30</v>
      </c>
      <c r="M6076" t="s">
        <v>32235</v>
      </c>
      <c r="N6076" t="s">
        <v>47</v>
      </c>
      <c r="O6076" t="s">
        <v>1273</v>
      </c>
      <c r="P6076" t="s">
        <v>1273</v>
      </c>
      <c r="Y6076" t="s">
        <v>32236</v>
      </c>
    </row>
    <row r="6077" spans="1:25">
      <c r="A6077" t="s">
        <v>32237</v>
      </c>
      <c r="B6077" t="s">
        <v>32238</v>
      </c>
      <c r="D6077" t="s">
        <v>40</v>
      </c>
      <c r="E6077" t="s">
        <v>41</v>
      </c>
      <c r="G6077" t="s">
        <v>32239</v>
      </c>
      <c r="H6077" t="s">
        <v>32240</v>
      </c>
      <c r="J6077" t="s">
        <v>17815</v>
      </c>
      <c r="K6077" t="s">
        <v>17816</v>
      </c>
      <c r="L6077">
        <v>30</v>
      </c>
      <c r="M6077" t="s">
        <v>32241</v>
      </c>
      <c r="N6077" t="s">
        <v>47</v>
      </c>
      <c r="O6077" t="s">
        <v>1273</v>
      </c>
      <c r="P6077" t="s">
        <v>1273</v>
      </c>
      <c r="X6077" t="s">
        <v>32242</v>
      </c>
      <c r="Y6077" t="s">
        <v>32243</v>
      </c>
    </row>
    <row r="6078" spans="1:25">
      <c r="A6078" t="s">
        <v>32244</v>
      </c>
      <c r="B6078" t="s">
        <v>32245</v>
      </c>
      <c r="D6078" t="s">
        <v>40</v>
      </c>
      <c r="E6078" t="s">
        <v>41</v>
      </c>
      <c r="G6078" t="s">
        <v>32246</v>
      </c>
      <c r="H6078" t="s">
        <v>32246</v>
      </c>
      <c r="J6078" t="s">
        <v>1791</v>
      </c>
      <c r="K6078" t="s">
        <v>1792</v>
      </c>
      <c r="L6078">
        <v>26</v>
      </c>
      <c r="M6078" t="s">
        <v>32247</v>
      </c>
      <c r="N6078" t="s">
        <v>2582</v>
      </c>
      <c r="O6078" t="s">
        <v>741</v>
      </c>
      <c r="P6078" t="s">
        <v>741</v>
      </c>
      <c r="X6078" t="s">
        <v>32248</v>
      </c>
      <c r="Y6078" t="s">
        <v>32249</v>
      </c>
    </row>
    <row r="6079" spans="1:25">
      <c r="A6079" t="s">
        <v>32250</v>
      </c>
      <c r="B6079" t="s">
        <v>32251</v>
      </c>
      <c r="D6079" t="s">
        <v>40</v>
      </c>
      <c r="E6079" t="s">
        <v>41</v>
      </c>
      <c r="G6079" t="s">
        <v>32252</v>
      </c>
      <c r="H6079" t="s">
        <v>32253</v>
      </c>
      <c r="J6079" t="s">
        <v>21777</v>
      </c>
      <c r="K6079" t="s">
        <v>21777</v>
      </c>
      <c r="L6079">
        <v>26</v>
      </c>
      <c r="M6079" t="s">
        <v>32254</v>
      </c>
      <c r="N6079" t="s">
        <v>379</v>
      </c>
      <c r="O6079" t="s">
        <v>741</v>
      </c>
      <c r="P6079" t="s">
        <v>741</v>
      </c>
      <c r="X6079" t="s">
        <v>32255</v>
      </c>
      <c r="Y6079" t="s">
        <v>32256</v>
      </c>
    </row>
    <row r="6080" spans="1:25">
      <c r="A6080" t="s">
        <v>32257</v>
      </c>
      <c r="B6080" t="s">
        <v>32258</v>
      </c>
      <c r="D6080" t="s">
        <v>40</v>
      </c>
      <c r="E6080" t="s">
        <v>41</v>
      </c>
      <c r="G6080" t="s">
        <v>2401</v>
      </c>
      <c r="H6080" t="s">
        <v>32259</v>
      </c>
      <c r="J6080" t="s">
        <v>1791</v>
      </c>
      <c r="K6080" t="s">
        <v>1792</v>
      </c>
      <c r="L6080">
        <v>26</v>
      </c>
      <c r="M6080" t="s">
        <v>32260</v>
      </c>
      <c r="N6080" t="s">
        <v>2212</v>
      </c>
      <c r="O6080" t="s">
        <v>741</v>
      </c>
      <c r="P6080" t="s">
        <v>32261</v>
      </c>
      <c r="X6080" t="s">
        <v>32262</v>
      </c>
      <c r="Y6080" t="s">
        <v>32263</v>
      </c>
    </row>
    <row r="6081" spans="1:33">
      <c r="A6081" t="s">
        <v>32264</v>
      </c>
      <c r="B6081" t="s">
        <v>32265</v>
      </c>
      <c r="D6081" t="s">
        <v>40</v>
      </c>
      <c r="E6081" t="s">
        <v>41</v>
      </c>
      <c r="G6081" t="s">
        <v>32266</v>
      </c>
      <c r="H6081" t="s">
        <v>32267</v>
      </c>
      <c r="J6081" t="s">
        <v>392</v>
      </c>
      <c r="K6081" t="s">
        <v>393</v>
      </c>
      <c r="L6081">
        <v>26</v>
      </c>
      <c r="M6081" t="s">
        <v>32268</v>
      </c>
      <c r="N6081" t="s">
        <v>379</v>
      </c>
      <c r="O6081" t="s">
        <v>741</v>
      </c>
      <c r="P6081" t="s">
        <v>741</v>
      </c>
      <c r="X6081" t="s">
        <v>32269</v>
      </c>
      <c r="Y6081" t="s">
        <v>32270</v>
      </c>
    </row>
    <row r="6082" spans="1:33">
      <c r="A6082" t="s">
        <v>32271</v>
      </c>
      <c r="B6082" t="s">
        <v>32272</v>
      </c>
      <c r="D6082" t="s">
        <v>40</v>
      </c>
      <c r="E6082" t="s">
        <v>41</v>
      </c>
      <c r="G6082" t="s">
        <v>32273</v>
      </c>
      <c r="H6082" t="s">
        <v>32274</v>
      </c>
      <c r="J6082" t="s">
        <v>392</v>
      </c>
      <c r="K6082" t="s">
        <v>393</v>
      </c>
      <c r="L6082">
        <v>26</v>
      </c>
      <c r="M6082" t="s">
        <v>32275</v>
      </c>
      <c r="N6082" t="s">
        <v>2212</v>
      </c>
      <c r="O6082" t="s">
        <v>741</v>
      </c>
      <c r="P6082" t="s">
        <v>741</v>
      </c>
      <c r="Y6082" t="s">
        <v>32276</v>
      </c>
    </row>
    <row r="6083" spans="1:33">
      <c r="A6083" t="s">
        <v>32277</v>
      </c>
      <c r="B6083" t="s">
        <v>32278</v>
      </c>
      <c r="D6083" t="s">
        <v>40</v>
      </c>
      <c r="E6083" t="s">
        <v>41</v>
      </c>
      <c r="G6083" t="s">
        <v>32279</v>
      </c>
      <c r="H6083" t="s">
        <v>29356</v>
      </c>
      <c r="J6083" t="s">
        <v>392</v>
      </c>
      <c r="K6083" t="s">
        <v>393</v>
      </c>
      <c r="L6083">
        <v>26</v>
      </c>
      <c r="M6083" t="s">
        <v>32280</v>
      </c>
      <c r="N6083" t="s">
        <v>725</v>
      </c>
      <c r="O6083" t="s">
        <v>741</v>
      </c>
      <c r="P6083" t="s">
        <v>741</v>
      </c>
      <c r="Y6083" t="s">
        <v>32281</v>
      </c>
    </row>
    <row r="6084" spans="1:33">
      <c r="A6084" t="s">
        <v>32282</v>
      </c>
      <c r="B6084" t="s">
        <v>32283</v>
      </c>
      <c r="D6084" t="s">
        <v>40</v>
      </c>
      <c r="E6084" t="s">
        <v>41</v>
      </c>
      <c r="G6084" t="s">
        <v>32284</v>
      </c>
      <c r="H6084" t="s">
        <v>13404</v>
      </c>
      <c r="J6084" t="s">
        <v>392</v>
      </c>
      <c r="K6084" t="s">
        <v>393</v>
      </c>
      <c r="L6084">
        <v>26</v>
      </c>
      <c r="M6084" t="s">
        <v>32285</v>
      </c>
      <c r="N6084" t="s">
        <v>773</v>
      </c>
      <c r="O6084" t="s">
        <v>741</v>
      </c>
      <c r="P6084" t="s">
        <v>741</v>
      </c>
      <c r="X6084" t="s">
        <v>32286</v>
      </c>
      <c r="Y6084" t="s">
        <v>32287</v>
      </c>
    </row>
    <row r="6085" spans="1:33">
      <c r="A6085" t="s">
        <v>32288</v>
      </c>
      <c r="B6085" t="s">
        <v>32289</v>
      </c>
      <c r="D6085" t="s">
        <v>40</v>
      </c>
      <c r="E6085" t="s">
        <v>41</v>
      </c>
      <c r="G6085" t="s">
        <v>1169</v>
      </c>
      <c r="H6085" t="s">
        <v>32290</v>
      </c>
      <c r="J6085" t="s">
        <v>445</v>
      </c>
      <c r="K6085" t="s">
        <v>446</v>
      </c>
      <c r="L6085">
        <v>26</v>
      </c>
      <c r="M6085" t="s">
        <v>32291</v>
      </c>
      <c r="N6085" t="s">
        <v>448</v>
      </c>
      <c r="O6085" t="s">
        <v>741</v>
      </c>
      <c r="P6085" t="s">
        <v>741</v>
      </c>
      <c r="X6085" t="s">
        <v>32292</v>
      </c>
      <c r="Y6085" t="s">
        <v>32293</v>
      </c>
    </row>
    <row r="6086" spans="1:33">
      <c r="A6086" t="s">
        <v>32294</v>
      </c>
      <c r="B6086" t="s">
        <v>32295</v>
      </c>
      <c r="D6086" t="s">
        <v>40</v>
      </c>
      <c r="E6086" t="s">
        <v>41</v>
      </c>
      <c r="G6086" t="s">
        <v>32296</v>
      </c>
      <c r="H6086" t="s">
        <v>32297</v>
      </c>
      <c r="J6086" t="s">
        <v>445</v>
      </c>
      <c r="K6086" t="s">
        <v>446</v>
      </c>
      <c r="L6086">
        <v>26</v>
      </c>
      <c r="M6086" t="s">
        <v>32298</v>
      </c>
      <c r="N6086" t="s">
        <v>2142</v>
      </c>
      <c r="O6086" t="s">
        <v>741</v>
      </c>
      <c r="P6086" t="s">
        <v>741</v>
      </c>
      <c r="X6086" t="s">
        <v>32299</v>
      </c>
      <c r="Y6086" t="s">
        <v>32300</v>
      </c>
    </row>
    <row r="6087" spans="1:33">
      <c r="A6087" t="s">
        <v>32301</v>
      </c>
      <c r="B6087" t="s">
        <v>32302</v>
      </c>
      <c r="D6087" t="s">
        <v>40</v>
      </c>
      <c r="E6087" t="s">
        <v>41</v>
      </c>
      <c r="G6087" t="s">
        <v>2222</v>
      </c>
      <c r="H6087" t="s">
        <v>4847</v>
      </c>
      <c r="J6087" t="s">
        <v>2128</v>
      </c>
      <c r="K6087" t="s">
        <v>2129</v>
      </c>
      <c r="L6087">
        <v>27</v>
      </c>
      <c r="M6087" t="s">
        <v>32303</v>
      </c>
      <c r="N6087" t="s">
        <v>2184</v>
      </c>
      <c r="O6087" t="s">
        <v>1115</v>
      </c>
      <c r="P6087" t="s">
        <v>1115</v>
      </c>
      <c r="X6087" t="s">
        <v>32304</v>
      </c>
      <c r="Y6087" t="s">
        <v>32305</v>
      </c>
    </row>
    <row r="6088" spans="1:33">
      <c r="A6088" t="s">
        <v>32306</v>
      </c>
      <c r="B6088" t="s">
        <v>32307</v>
      </c>
      <c r="D6088" t="s">
        <v>40</v>
      </c>
      <c r="E6088" t="s">
        <v>41</v>
      </c>
      <c r="G6088" t="s">
        <v>16096</v>
      </c>
      <c r="H6088" t="s">
        <v>32308</v>
      </c>
      <c r="J6088" t="s">
        <v>392</v>
      </c>
      <c r="K6088" t="s">
        <v>393</v>
      </c>
      <c r="L6088">
        <v>26</v>
      </c>
      <c r="M6088" t="s">
        <v>32309</v>
      </c>
      <c r="N6088" t="s">
        <v>2582</v>
      </c>
      <c r="O6088" t="s">
        <v>1019</v>
      </c>
      <c r="P6088" t="s">
        <v>1019</v>
      </c>
      <c r="Y6088" t="s">
        <v>32310</v>
      </c>
    </row>
    <row r="6089" spans="1:33">
      <c r="A6089" t="s">
        <v>32311</v>
      </c>
      <c r="B6089" t="s">
        <v>32312</v>
      </c>
      <c r="D6089" t="s">
        <v>40</v>
      </c>
      <c r="E6089" t="s">
        <v>41</v>
      </c>
      <c r="G6089" t="s">
        <v>27107</v>
      </c>
      <c r="H6089" t="s">
        <v>15412</v>
      </c>
      <c r="J6089" t="s">
        <v>771</v>
      </c>
      <c r="K6089" t="s">
        <v>772</v>
      </c>
      <c r="L6089">
        <v>26</v>
      </c>
      <c r="M6089" t="s">
        <v>32313</v>
      </c>
      <c r="N6089" t="s">
        <v>773</v>
      </c>
      <c r="O6089" t="s">
        <v>1019</v>
      </c>
      <c r="P6089" t="s">
        <v>1019</v>
      </c>
      <c r="X6089" t="s">
        <v>32314</v>
      </c>
      <c r="Y6089" t="s">
        <v>32315</v>
      </c>
    </row>
    <row r="6090" spans="1:33">
      <c r="A6090" t="s">
        <v>32316</v>
      </c>
      <c r="B6090" t="s">
        <v>32317</v>
      </c>
      <c r="D6090" t="s">
        <v>40</v>
      </c>
      <c r="E6090" t="s">
        <v>41</v>
      </c>
      <c r="G6090" t="s">
        <v>641</v>
      </c>
      <c r="H6090" t="s">
        <v>32318</v>
      </c>
      <c r="J6090" t="s">
        <v>392</v>
      </c>
      <c r="K6090" t="s">
        <v>393</v>
      </c>
      <c r="L6090">
        <v>26</v>
      </c>
      <c r="M6090" t="s">
        <v>32319</v>
      </c>
      <c r="N6090" t="s">
        <v>2212</v>
      </c>
      <c r="O6090" t="s">
        <v>1019</v>
      </c>
      <c r="P6090" t="s">
        <v>32320</v>
      </c>
      <c r="Q6090" t="s">
        <v>32321</v>
      </c>
      <c r="R6090" t="s">
        <v>32322</v>
      </c>
      <c r="W6090" t="s">
        <v>31018</v>
      </c>
      <c r="X6090" t="s">
        <v>32323</v>
      </c>
      <c r="Y6090" t="s">
        <v>32324</v>
      </c>
      <c r="AG6090" t="s">
        <v>32325</v>
      </c>
    </row>
    <row r="6091" spans="1:33">
      <c r="A6091" t="s">
        <v>32326</v>
      </c>
      <c r="B6091" t="s">
        <v>32327</v>
      </c>
      <c r="D6091" t="s">
        <v>40</v>
      </c>
      <c r="E6091" t="s">
        <v>41</v>
      </c>
      <c r="G6091" t="s">
        <v>32328</v>
      </c>
      <c r="H6091" t="s">
        <v>32329</v>
      </c>
      <c r="J6091" t="s">
        <v>392</v>
      </c>
      <c r="K6091" t="s">
        <v>393</v>
      </c>
      <c r="L6091">
        <v>26</v>
      </c>
      <c r="M6091" t="s">
        <v>32330</v>
      </c>
      <c r="N6091" t="s">
        <v>773</v>
      </c>
      <c r="O6091" t="s">
        <v>1019</v>
      </c>
      <c r="P6091" t="s">
        <v>1019</v>
      </c>
      <c r="X6091" t="s">
        <v>32331</v>
      </c>
      <c r="Y6091" t="s">
        <v>32332</v>
      </c>
    </row>
    <row r="6092" spans="1:33">
      <c r="A6092" t="s">
        <v>32333</v>
      </c>
      <c r="B6092" t="s">
        <v>32334</v>
      </c>
      <c r="D6092" t="s">
        <v>40</v>
      </c>
      <c r="E6092" t="s">
        <v>41</v>
      </c>
      <c r="G6092" t="s">
        <v>32335</v>
      </c>
      <c r="H6092" t="s">
        <v>32336</v>
      </c>
      <c r="J6092" t="s">
        <v>392</v>
      </c>
      <c r="K6092" t="s">
        <v>393</v>
      </c>
      <c r="L6092">
        <v>26</v>
      </c>
      <c r="M6092" t="s">
        <v>32337</v>
      </c>
      <c r="N6092" t="s">
        <v>773</v>
      </c>
      <c r="O6092" t="s">
        <v>1019</v>
      </c>
      <c r="P6092" t="s">
        <v>1019</v>
      </c>
      <c r="Y6092" t="s">
        <v>32338</v>
      </c>
    </row>
    <row r="6093" spans="1:33">
      <c r="A6093" t="s">
        <v>32339</v>
      </c>
      <c r="B6093" t="s">
        <v>32340</v>
      </c>
      <c r="D6093" t="s">
        <v>40</v>
      </c>
      <c r="E6093" t="s">
        <v>41</v>
      </c>
      <c r="G6093" t="s">
        <v>32341</v>
      </c>
      <c r="H6093" t="s">
        <v>32342</v>
      </c>
      <c r="J6093" t="s">
        <v>392</v>
      </c>
      <c r="K6093" t="s">
        <v>393</v>
      </c>
      <c r="L6093">
        <v>26</v>
      </c>
      <c r="M6093" t="s">
        <v>32343</v>
      </c>
      <c r="N6093" t="s">
        <v>773</v>
      </c>
      <c r="O6093" t="s">
        <v>1019</v>
      </c>
      <c r="P6093" t="s">
        <v>1019</v>
      </c>
      <c r="Y6093" t="s">
        <v>32344</v>
      </c>
    </row>
    <row r="6094" spans="1:33">
      <c r="A6094" t="s">
        <v>32345</v>
      </c>
      <c r="B6094" t="s">
        <v>32346</v>
      </c>
      <c r="D6094" t="s">
        <v>40</v>
      </c>
      <c r="E6094" t="s">
        <v>41</v>
      </c>
      <c r="G6094" t="s">
        <v>3761</v>
      </c>
      <c r="H6094" t="s">
        <v>32347</v>
      </c>
      <c r="J6094" t="s">
        <v>392</v>
      </c>
      <c r="K6094" t="s">
        <v>393</v>
      </c>
      <c r="L6094">
        <v>26</v>
      </c>
      <c r="M6094" t="s">
        <v>32348</v>
      </c>
      <c r="N6094" t="s">
        <v>448</v>
      </c>
      <c r="O6094" t="s">
        <v>1019</v>
      </c>
      <c r="P6094" t="s">
        <v>1019</v>
      </c>
      <c r="Y6094" t="s">
        <v>32349</v>
      </c>
    </row>
    <row r="6095" spans="1:33">
      <c r="A6095" t="s">
        <v>32350</v>
      </c>
      <c r="B6095" t="s">
        <v>32351</v>
      </c>
      <c r="D6095" t="s">
        <v>40</v>
      </c>
      <c r="E6095" t="s">
        <v>41</v>
      </c>
      <c r="G6095" t="s">
        <v>6083</v>
      </c>
      <c r="H6095" t="s">
        <v>32352</v>
      </c>
      <c r="J6095" t="s">
        <v>924</v>
      </c>
      <c r="K6095" t="s">
        <v>925</v>
      </c>
      <c r="L6095">
        <v>26</v>
      </c>
      <c r="M6095" t="s">
        <v>32353</v>
      </c>
      <c r="N6095" t="s">
        <v>2142</v>
      </c>
      <c r="O6095" t="s">
        <v>1019</v>
      </c>
      <c r="P6095" t="s">
        <v>1019</v>
      </c>
      <c r="Y6095" t="s">
        <v>32354</v>
      </c>
    </row>
    <row r="6096" spans="1:33">
      <c r="A6096" t="s">
        <v>32355</v>
      </c>
      <c r="B6096" t="s">
        <v>32356</v>
      </c>
      <c r="D6096" t="s">
        <v>40</v>
      </c>
      <c r="E6096" t="s">
        <v>41</v>
      </c>
      <c r="G6096" t="s">
        <v>32357</v>
      </c>
      <c r="H6096" t="s">
        <v>32358</v>
      </c>
      <c r="J6096" t="s">
        <v>392</v>
      </c>
      <c r="K6096" t="s">
        <v>393</v>
      </c>
      <c r="L6096">
        <v>26</v>
      </c>
      <c r="M6096" t="s">
        <v>32353</v>
      </c>
      <c r="N6096" t="s">
        <v>2582</v>
      </c>
      <c r="O6096" t="s">
        <v>1019</v>
      </c>
      <c r="P6096" t="s">
        <v>1019</v>
      </c>
      <c r="Y6096" t="s">
        <v>32359</v>
      </c>
    </row>
    <row r="6097" spans="1:25">
      <c r="A6097" t="s">
        <v>32360</v>
      </c>
      <c r="B6097" t="s">
        <v>32361</v>
      </c>
      <c r="D6097" t="s">
        <v>40</v>
      </c>
      <c r="E6097" t="s">
        <v>41</v>
      </c>
      <c r="G6097" t="s">
        <v>32362</v>
      </c>
      <c r="H6097" t="s">
        <v>32363</v>
      </c>
      <c r="J6097" t="s">
        <v>392</v>
      </c>
      <c r="K6097" t="s">
        <v>393</v>
      </c>
      <c r="L6097">
        <v>26</v>
      </c>
      <c r="M6097" t="s">
        <v>32364</v>
      </c>
      <c r="N6097" t="s">
        <v>379</v>
      </c>
      <c r="O6097" t="s">
        <v>1102</v>
      </c>
      <c r="P6097" t="s">
        <v>1102</v>
      </c>
      <c r="X6097" t="s">
        <v>32365</v>
      </c>
      <c r="Y6097" t="s">
        <v>32366</v>
      </c>
    </row>
    <row r="6098" spans="1:25">
      <c r="A6098" t="s">
        <v>32367</v>
      </c>
      <c r="B6098" t="s">
        <v>32368</v>
      </c>
      <c r="D6098" t="s">
        <v>40</v>
      </c>
      <c r="E6098" t="s">
        <v>41</v>
      </c>
      <c r="G6098" t="s">
        <v>32369</v>
      </c>
      <c r="H6098" t="s">
        <v>341</v>
      </c>
      <c r="J6098" t="s">
        <v>2128</v>
      </c>
      <c r="K6098" t="s">
        <v>2129</v>
      </c>
      <c r="L6098">
        <v>26</v>
      </c>
      <c r="M6098" t="s">
        <v>32370</v>
      </c>
      <c r="N6098" t="s">
        <v>1266</v>
      </c>
      <c r="O6098" t="s">
        <v>1102</v>
      </c>
      <c r="P6098" t="s">
        <v>1102</v>
      </c>
      <c r="Y6098" t="s">
        <v>32371</v>
      </c>
    </row>
    <row r="6099" spans="1:25">
      <c r="A6099" t="s">
        <v>32372</v>
      </c>
      <c r="B6099" t="s">
        <v>32373</v>
      </c>
      <c r="D6099" t="s">
        <v>40</v>
      </c>
      <c r="E6099" t="s">
        <v>41</v>
      </c>
      <c r="G6099" t="s">
        <v>32374</v>
      </c>
      <c r="H6099" t="s">
        <v>32375</v>
      </c>
      <c r="J6099" t="s">
        <v>2128</v>
      </c>
      <c r="K6099" t="s">
        <v>2129</v>
      </c>
      <c r="L6099">
        <v>26</v>
      </c>
      <c r="M6099" t="s">
        <v>32376</v>
      </c>
      <c r="N6099" t="s">
        <v>200</v>
      </c>
      <c r="O6099" t="s">
        <v>1102</v>
      </c>
      <c r="P6099" t="s">
        <v>1102</v>
      </c>
      <c r="X6099" t="s">
        <v>32377</v>
      </c>
      <c r="Y6099" t="s">
        <v>32378</v>
      </c>
    </row>
    <row r="6100" spans="1:25">
      <c r="A6100" t="s">
        <v>32379</v>
      </c>
      <c r="B6100" t="s">
        <v>32380</v>
      </c>
      <c r="D6100" t="s">
        <v>40</v>
      </c>
      <c r="E6100" t="s">
        <v>41</v>
      </c>
      <c r="G6100" t="s">
        <v>18102</v>
      </c>
      <c r="H6100" t="s">
        <v>32381</v>
      </c>
      <c r="J6100" t="s">
        <v>771</v>
      </c>
      <c r="K6100" t="s">
        <v>772</v>
      </c>
      <c r="L6100">
        <v>26</v>
      </c>
      <c r="M6100" t="s">
        <v>32382</v>
      </c>
      <c r="N6100" t="s">
        <v>379</v>
      </c>
      <c r="O6100" t="s">
        <v>1102</v>
      </c>
      <c r="P6100" t="s">
        <v>1102</v>
      </c>
      <c r="Y6100" t="s">
        <v>32383</v>
      </c>
    </row>
    <row r="6101" spans="1:25">
      <c r="A6101" t="s">
        <v>32384</v>
      </c>
      <c r="B6101" t="s">
        <v>32385</v>
      </c>
      <c r="D6101" t="s">
        <v>40</v>
      </c>
      <c r="E6101" t="s">
        <v>41</v>
      </c>
      <c r="G6101" t="s">
        <v>32386</v>
      </c>
      <c r="H6101" t="s">
        <v>32387</v>
      </c>
      <c r="J6101" t="s">
        <v>392</v>
      </c>
      <c r="K6101" t="s">
        <v>393</v>
      </c>
      <c r="L6101">
        <v>26</v>
      </c>
      <c r="M6101" t="s">
        <v>32388</v>
      </c>
      <c r="N6101" t="s">
        <v>725</v>
      </c>
      <c r="O6101" t="s">
        <v>1102</v>
      </c>
      <c r="P6101" t="s">
        <v>1102</v>
      </c>
      <c r="X6101" t="s">
        <v>32389</v>
      </c>
      <c r="Y6101" t="s">
        <v>32390</v>
      </c>
    </row>
    <row r="6102" spans="1:25">
      <c r="A6102" t="s">
        <v>32391</v>
      </c>
      <c r="B6102" t="s">
        <v>32392</v>
      </c>
      <c r="D6102" t="s">
        <v>40</v>
      </c>
      <c r="E6102" t="s">
        <v>41</v>
      </c>
      <c r="G6102" t="s">
        <v>32393</v>
      </c>
      <c r="H6102" t="s">
        <v>32394</v>
      </c>
      <c r="J6102" t="s">
        <v>392</v>
      </c>
      <c r="K6102" t="s">
        <v>393</v>
      </c>
      <c r="L6102">
        <v>26</v>
      </c>
      <c r="M6102" t="s">
        <v>32395</v>
      </c>
      <c r="N6102" t="s">
        <v>725</v>
      </c>
      <c r="O6102" t="s">
        <v>1102</v>
      </c>
      <c r="P6102" t="s">
        <v>1102</v>
      </c>
      <c r="X6102" t="s">
        <v>32396</v>
      </c>
      <c r="Y6102" t="s">
        <v>32397</v>
      </c>
    </row>
    <row r="6103" spans="1:25">
      <c r="A6103" t="s">
        <v>5449</v>
      </c>
      <c r="B6103" t="s">
        <v>32398</v>
      </c>
      <c r="D6103" t="s">
        <v>40</v>
      </c>
      <c r="E6103" t="s">
        <v>41</v>
      </c>
      <c r="G6103" t="s">
        <v>32399</v>
      </c>
      <c r="H6103" t="s">
        <v>32400</v>
      </c>
      <c r="J6103" t="s">
        <v>392</v>
      </c>
      <c r="K6103" t="s">
        <v>393</v>
      </c>
      <c r="L6103">
        <v>26</v>
      </c>
      <c r="M6103" t="s">
        <v>32401</v>
      </c>
      <c r="N6103" t="s">
        <v>2212</v>
      </c>
      <c r="O6103" t="s">
        <v>1102</v>
      </c>
      <c r="P6103" t="s">
        <v>1102</v>
      </c>
      <c r="X6103" t="s">
        <v>32402</v>
      </c>
      <c r="Y6103" t="s">
        <v>32403</v>
      </c>
    </row>
    <row r="6104" spans="1:25">
      <c r="A6104" t="s">
        <v>32404</v>
      </c>
      <c r="B6104" t="s">
        <v>32405</v>
      </c>
      <c r="D6104" t="s">
        <v>40</v>
      </c>
      <c r="E6104" t="s">
        <v>41</v>
      </c>
      <c r="G6104" t="s">
        <v>32406</v>
      </c>
      <c r="H6104" t="s">
        <v>663</v>
      </c>
      <c r="J6104" t="s">
        <v>392</v>
      </c>
      <c r="K6104" t="s">
        <v>393</v>
      </c>
      <c r="L6104">
        <v>26</v>
      </c>
      <c r="M6104" t="s">
        <v>32407</v>
      </c>
      <c r="N6104" t="s">
        <v>2142</v>
      </c>
      <c r="O6104" t="s">
        <v>1102</v>
      </c>
      <c r="P6104" t="s">
        <v>1102</v>
      </c>
      <c r="Y6104" t="s">
        <v>32408</v>
      </c>
    </row>
    <row r="6105" spans="1:25">
      <c r="A6105" t="s">
        <v>32409</v>
      </c>
      <c r="B6105" t="s">
        <v>32410</v>
      </c>
      <c r="D6105" t="s">
        <v>40</v>
      </c>
      <c r="E6105" t="s">
        <v>41</v>
      </c>
      <c r="G6105" t="s">
        <v>32411</v>
      </c>
      <c r="H6105" t="s">
        <v>507</v>
      </c>
      <c r="J6105" t="s">
        <v>392</v>
      </c>
      <c r="K6105" t="s">
        <v>393</v>
      </c>
      <c r="L6105">
        <v>26</v>
      </c>
      <c r="M6105" t="s">
        <v>32412</v>
      </c>
      <c r="N6105" t="s">
        <v>2212</v>
      </c>
      <c r="O6105" t="s">
        <v>1115</v>
      </c>
      <c r="P6105" t="s">
        <v>1115</v>
      </c>
      <c r="Y6105" t="s">
        <v>32413</v>
      </c>
    </row>
    <row r="6106" spans="1:25">
      <c r="A6106" t="s">
        <v>32414</v>
      </c>
      <c r="B6106" t="s">
        <v>32415</v>
      </c>
      <c r="D6106" t="s">
        <v>40</v>
      </c>
      <c r="E6106" t="s">
        <v>41</v>
      </c>
      <c r="G6106" t="s">
        <v>7132</v>
      </c>
      <c r="H6106" t="s">
        <v>32416</v>
      </c>
      <c r="J6106" t="s">
        <v>392</v>
      </c>
      <c r="K6106" t="s">
        <v>393</v>
      </c>
      <c r="L6106">
        <v>26</v>
      </c>
      <c r="M6106" t="s">
        <v>32417</v>
      </c>
      <c r="N6106" t="s">
        <v>2142</v>
      </c>
      <c r="O6106" t="s">
        <v>1115</v>
      </c>
      <c r="P6106" t="s">
        <v>1115</v>
      </c>
      <c r="X6106" t="s">
        <v>32418</v>
      </c>
      <c r="Y6106" t="s">
        <v>32419</v>
      </c>
    </row>
    <row r="6107" spans="1:25">
      <c r="A6107" t="s">
        <v>32420</v>
      </c>
      <c r="B6107" t="s">
        <v>32421</v>
      </c>
      <c r="D6107" t="s">
        <v>40</v>
      </c>
      <c r="E6107" t="s">
        <v>41</v>
      </c>
      <c r="G6107" t="s">
        <v>32422</v>
      </c>
      <c r="H6107" t="s">
        <v>18140</v>
      </c>
      <c r="J6107" t="s">
        <v>392</v>
      </c>
      <c r="K6107" t="s">
        <v>393</v>
      </c>
      <c r="L6107">
        <v>26</v>
      </c>
      <c r="M6107" t="s">
        <v>32423</v>
      </c>
      <c r="N6107" t="s">
        <v>2184</v>
      </c>
      <c r="O6107" t="s">
        <v>1115</v>
      </c>
      <c r="P6107" t="s">
        <v>1115</v>
      </c>
      <c r="X6107" t="s">
        <v>32424</v>
      </c>
      <c r="Y6107" t="s">
        <v>32425</v>
      </c>
    </row>
    <row r="6108" spans="1:25">
      <c r="A6108" t="s">
        <v>32426</v>
      </c>
      <c r="B6108" t="s">
        <v>32427</v>
      </c>
      <c r="D6108" t="s">
        <v>40</v>
      </c>
      <c r="E6108" t="s">
        <v>41</v>
      </c>
      <c r="G6108" t="s">
        <v>32428</v>
      </c>
      <c r="H6108" t="s">
        <v>32429</v>
      </c>
      <c r="J6108" t="s">
        <v>924</v>
      </c>
      <c r="K6108" t="s">
        <v>925</v>
      </c>
      <c r="L6108">
        <v>26</v>
      </c>
      <c r="M6108" t="s">
        <v>32430</v>
      </c>
      <c r="N6108" t="s">
        <v>2142</v>
      </c>
      <c r="O6108" t="s">
        <v>1115</v>
      </c>
      <c r="P6108" t="s">
        <v>1115</v>
      </c>
      <c r="Y6108" t="s">
        <v>32431</v>
      </c>
    </row>
    <row r="6109" spans="1:25">
      <c r="A6109" t="s">
        <v>32432</v>
      </c>
      <c r="B6109" t="s">
        <v>32433</v>
      </c>
      <c r="D6109" t="s">
        <v>40</v>
      </c>
      <c r="E6109" t="s">
        <v>41</v>
      </c>
      <c r="G6109" t="s">
        <v>32434</v>
      </c>
      <c r="H6109" t="s">
        <v>32435</v>
      </c>
      <c r="J6109" t="s">
        <v>392</v>
      </c>
      <c r="K6109" t="s">
        <v>393</v>
      </c>
      <c r="L6109">
        <v>26</v>
      </c>
      <c r="M6109" t="s">
        <v>32436</v>
      </c>
      <c r="N6109" t="s">
        <v>2142</v>
      </c>
      <c r="O6109" t="s">
        <v>1153</v>
      </c>
      <c r="P6109" t="s">
        <v>1153</v>
      </c>
      <c r="X6109" t="s">
        <v>32437</v>
      </c>
      <c r="Y6109" t="s">
        <v>32438</v>
      </c>
    </row>
    <row r="6110" spans="1:25">
      <c r="A6110" t="s">
        <v>32439</v>
      </c>
      <c r="B6110" t="s">
        <v>32440</v>
      </c>
      <c r="D6110" t="s">
        <v>40</v>
      </c>
      <c r="E6110" t="s">
        <v>41</v>
      </c>
      <c r="G6110" t="s">
        <v>32441</v>
      </c>
      <c r="H6110" t="s">
        <v>9992</v>
      </c>
      <c r="J6110" t="s">
        <v>392</v>
      </c>
      <c r="K6110" t="s">
        <v>393</v>
      </c>
      <c r="L6110">
        <v>26</v>
      </c>
      <c r="M6110" t="s">
        <v>32442</v>
      </c>
      <c r="N6110" t="s">
        <v>2184</v>
      </c>
      <c r="O6110" t="s">
        <v>1153</v>
      </c>
      <c r="P6110" t="s">
        <v>1153</v>
      </c>
      <c r="Y6110" t="s">
        <v>32443</v>
      </c>
    </row>
    <row r="6111" spans="1:25">
      <c r="A6111" t="s">
        <v>32444</v>
      </c>
      <c r="B6111" t="s">
        <v>32445</v>
      </c>
      <c r="D6111" t="s">
        <v>40</v>
      </c>
      <c r="E6111" t="s">
        <v>41</v>
      </c>
      <c r="G6111" t="s">
        <v>32446</v>
      </c>
      <c r="H6111" t="s">
        <v>32447</v>
      </c>
      <c r="J6111" t="s">
        <v>2128</v>
      </c>
      <c r="K6111" t="s">
        <v>2129</v>
      </c>
      <c r="L6111">
        <v>26</v>
      </c>
      <c r="M6111" t="s">
        <v>32448</v>
      </c>
      <c r="N6111" t="s">
        <v>2322</v>
      </c>
      <c r="O6111" t="s">
        <v>683</v>
      </c>
      <c r="P6111" t="s">
        <v>32449</v>
      </c>
      <c r="X6111" t="s">
        <v>32450</v>
      </c>
      <c r="Y6111" t="s">
        <v>32451</v>
      </c>
    </row>
    <row r="6112" spans="1:25">
      <c r="A6112" t="s">
        <v>32452</v>
      </c>
      <c r="B6112" t="s">
        <v>32453</v>
      </c>
      <c r="D6112" t="s">
        <v>40</v>
      </c>
      <c r="E6112" t="s">
        <v>41</v>
      </c>
      <c r="G6112" t="s">
        <v>32454</v>
      </c>
      <c r="H6112" t="s">
        <v>11498</v>
      </c>
      <c r="J6112" t="s">
        <v>392</v>
      </c>
      <c r="K6112" t="s">
        <v>393</v>
      </c>
      <c r="L6112">
        <v>25</v>
      </c>
      <c r="M6112" t="s">
        <v>32455</v>
      </c>
      <c r="N6112" t="s">
        <v>2184</v>
      </c>
      <c r="O6112" t="s">
        <v>1102</v>
      </c>
      <c r="P6112" t="s">
        <v>1102</v>
      </c>
      <c r="Y6112" t="s">
        <v>32456</v>
      </c>
    </row>
    <row r="6113" spans="1:25">
      <c r="A6113" t="s">
        <v>32457</v>
      </c>
      <c r="B6113" t="s">
        <v>32458</v>
      </c>
      <c r="D6113" t="s">
        <v>40</v>
      </c>
      <c r="E6113" t="s">
        <v>41</v>
      </c>
      <c r="G6113" t="s">
        <v>32459</v>
      </c>
      <c r="H6113" t="s">
        <v>32460</v>
      </c>
      <c r="J6113" t="s">
        <v>445</v>
      </c>
      <c r="K6113" t="s">
        <v>446</v>
      </c>
      <c r="L6113">
        <v>24</v>
      </c>
      <c r="M6113" t="s">
        <v>32461</v>
      </c>
      <c r="N6113" t="s">
        <v>2212</v>
      </c>
      <c r="O6113" t="s">
        <v>748</v>
      </c>
      <c r="P6113" t="s">
        <v>748</v>
      </c>
      <c r="X6113" t="s">
        <v>32462</v>
      </c>
      <c r="Y6113" t="s">
        <v>32463</v>
      </c>
    </row>
    <row r="6114" spans="1:25">
      <c r="A6114" t="s">
        <v>32464</v>
      </c>
      <c r="B6114" t="s">
        <v>32465</v>
      </c>
      <c r="D6114" t="s">
        <v>40</v>
      </c>
      <c r="E6114" t="s">
        <v>41</v>
      </c>
      <c r="G6114" t="s">
        <v>32466</v>
      </c>
      <c r="H6114" t="s">
        <v>32466</v>
      </c>
      <c r="J6114" t="s">
        <v>32467</v>
      </c>
      <c r="K6114" t="s">
        <v>28331</v>
      </c>
      <c r="L6114">
        <v>28</v>
      </c>
      <c r="M6114" t="s">
        <v>32468</v>
      </c>
      <c r="N6114" t="s">
        <v>725</v>
      </c>
      <c r="O6114" t="s">
        <v>683</v>
      </c>
      <c r="P6114" t="s">
        <v>683</v>
      </c>
      <c r="X6114" t="s">
        <v>32469</v>
      </c>
      <c r="Y6114" t="s">
        <v>32470</v>
      </c>
    </row>
    <row r="6115" spans="1:25">
      <c r="A6115" t="s">
        <v>32471</v>
      </c>
      <c r="B6115" t="s">
        <v>32472</v>
      </c>
      <c r="D6115" t="s">
        <v>40</v>
      </c>
      <c r="E6115" t="s">
        <v>41</v>
      </c>
      <c r="G6115" t="s">
        <v>29339</v>
      </c>
      <c r="H6115" t="s">
        <v>22178</v>
      </c>
      <c r="J6115" t="s">
        <v>392</v>
      </c>
      <c r="K6115" t="s">
        <v>393</v>
      </c>
      <c r="L6115">
        <v>23</v>
      </c>
      <c r="M6115" t="s">
        <v>32473</v>
      </c>
      <c r="N6115" t="s">
        <v>773</v>
      </c>
      <c r="O6115" t="s">
        <v>2091</v>
      </c>
      <c r="P6115" t="s">
        <v>2091</v>
      </c>
      <c r="X6115" t="s">
        <v>32474</v>
      </c>
      <c r="Y6115" t="s">
        <v>32475</v>
      </c>
    </row>
    <row r="6116" spans="1:25">
      <c r="A6116" t="s">
        <v>32476</v>
      </c>
      <c r="B6116" t="s">
        <v>32477</v>
      </c>
      <c r="D6116" t="s">
        <v>40</v>
      </c>
      <c r="E6116" t="s">
        <v>41</v>
      </c>
      <c r="G6116" t="s">
        <v>32478</v>
      </c>
      <c r="H6116" t="s">
        <v>32479</v>
      </c>
      <c r="J6116" t="s">
        <v>392</v>
      </c>
      <c r="K6116" t="s">
        <v>393</v>
      </c>
      <c r="L6116">
        <v>24</v>
      </c>
      <c r="M6116" t="s">
        <v>32480</v>
      </c>
      <c r="N6116" t="s">
        <v>2142</v>
      </c>
      <c r="O6116" t="s">
        <v>1115</v>
      </c>
      <c r="P6116" t="s">
        <v>1115</v>
      </c>
      <c r="Y6116" t="s">
        <v>32481</v>
      </c>
    </row>
    <row r="6117" spans="1:25">
      <c r="A6117" t="s">
        <v>32482</v>
      </c>
      <c r="B6117" t="s">
        <v>32483</v>
      </c>
      <c r="D6117" t="s">
        <v>40</v>
      </c>
      <c r="E6117" t="s">
        <v>41</v>
      </c>
      <c r="G6117" t="s">
        <v>29049</v>
      </c>
      <c r="H6117" t="s">
        <v>4940</v>
      </c>
      <c r="J6117" t="s">
        <v>392</v>
      </c>
      <c r="K6117" t="s">
        <v>393</v>
      </c>
      <c r="L6117">
        <v>26</v>
      </c>
      <c r="M6117" t="s">
        <v>32484</v>
      </c>
      <c r="N6117" t="s">
        <v>725</v>
      </c>
      <c r="O6117" t="s">
        <v>741</v>
      </c>
      <c r="P6117" t="s">
        <v>741</v>
      </c>
      <c r="Y6117" t="s">
        <v>32485</v>
      </c>
    </row>
    <row r="6118" spans="1:25">
      <c r="A6118" t="s">
        <v>32486</v>
      </c>
      <c r="B6118" t="s">
        <v>32487</v>
      </c>
      <c r="D6118" t="s">
        <v>40</v>
      </c>
      <c r="E6118" t="s">
        <v>41</v>
      </c>
      <c r="G6118" t="s">
        <v>10931</v>
      </c>
      <c r="H6118" t="s">
        <v>32488</v>
      </c>
      <c r="J6118" t="s">
        <v>2128</v>
      </c>
      <c r="K6118" t="s">
        <v>2129</v>
      </c>
      <c r="L6118">
        <v>26</v>
      </c>
      <c r="M6118" t="s">
        <v>32489</v>
      </c>
      <c r="N6118" t="s">
        <v>200</v>
      </c>
      <c r="O6118" t="s">
        <v>1273</v>
      </c>
      <c r="P6118" t="s">
        <v>1273</v>
      </c>
      <c r="Y6118" t="s">
        <v>32490</v>
      </c>
    </row>
    <row r="6119" spans="1:25">
      <c r="A6119" t="s">
        <v>32491</v>
      </c>
      <c r="B6119" t="s">
        <v>32492</v>
      </c>
      <c r="D6119" t="s">
        <v>40</v>
      </c>
      <c r="E6119" t="s">
        <v>41</v>
      </c>
      <c r="G6119" t="s">
        <v>5970</v>
      </c>
      <c r="H6119" t="s">
        <v>3020</v>
      </c>
      <c r="J6119" t="s">
        <v>392</v>
      </c>
      <c r="K6119" t="s">
        <v>393</v>
      </c>
      <c r="L6119">
        <v>13</v>
      </c>
      <c r="M6119" t="s">
        <v>32493</v>
      </c>
      <c r="N6119" t="s">
        <v>725</v>
      </c>
      <c r="O6119" t="s">
        <v>1273</v>
      </c>
      <c r="P6119" t="s">
        <v>1273</v>
      </c>
      <c r="Y6119" t="s">
        <v>32494</v>
      </c>
    </row>
    <row r="6120" spans="1:25">
      <c r="A6120" t="s">
        <v>32495</v>
      </c>
      <c r="B6120" t="s">
        <v>32496</v>
      </c>
      <c r="D6120" t="s">
        <v>40</v>
      </c>
      <c r="E6120" t="s">
        <v>41</v>
      </c>
      <c r="G6120" t="s">
        <v>12660</v>
      </c>
      <c r="H6120" t="s">
        <v>32497</v>
      </c>
      <c r="J6120" t="s">
        <v>392</v>
      </c>
      <c r="K6120" t="s">
        <v>393</v>
      </c>
      <c r="L6120">
        <v>25</v>
      </c>
      <c r="M6120" t="s">
        <v>32498</v>
      </c>
      <c r="N6120" t="s">
        <v>2212</v>
      </c>
      <c r="O6120" t="s">
        <v>1273</v>
      </c>
      <c r="P6120" t="s">
        <v>1273</v>
      </c>
      <c r="Y6120" t="s">
        <v>32499</v>
      </c>
    </row>
    <row r="6121" spans="1:25">
      <c r="A6121" t="s">
        <v>32500</v>
      </c>
      <c r="B6121" t="s">
        <v>32501</v>
      </c>
      <c r="D6121" t="s">
        <v>40</v>
      </c>
      <c r="E6121" t="s">
        <v>41</v>
      </c>
      <c r="G6121" t="s">
        <v>32502</v>
      </c>
      <c r="H6121" t="s">
        <v>32502</v>
      </c>
      <c r="J6121" t="s">
        <v>392</v>
      </c>
      <c r="K6121" t="s">
        <v>393</v>
      </c>
      <c r="L6121">
        <v>25</v>
      </c>
      <c r="M6121" t="s">
        <v>32503</v>
      </c>
      <c r="N6121" t="s">
        <v>2184</v>
      </c>
      <c r="O6121" t="s">
        <v>1273</v>
      </c>
      <c r="P6121" t="s">
        <v>1273</v>
      </c>
      <c r="X6121" t="s">
        <v>32504</v>
      </c>
      <c r="Y6121" t="s">
        <v>32505</v>
      </c>
    </row>
    <row r="6122" spans="1:25">
      <c r="A6122" t="s">
        <v>32506</v>
      </c>
      <c r="B6122" t="s">
        <v>32507</v>
      </c>
      <c r="D6122" t="s">
        <v>40</v>
      </c>
      <c r="E6122" t="s">
        <v>41</v>
      </c>
      <c r="G6122" t="s">
        <v>610</v>
      </c>
      <c r="H6122" t="s">
        <v>406</v>
      </c>
      <c r="J6122" t="s">
        <v>392</v>
      </c>
      <c r="K6122" t="s">
        <v>393</v>
      </c>
      <c r="L6122">
        <v>25</v>
      </c>
      <c r="M6122" t="s">
        <v>32508</v>
      </c>
      <c r="N6122" t="s">
        <v>2582</v>
      </c>
      <c r="O6122" t="s">
        <v>1273</v>
      </c>
      <c r="P6122" t="s">
        <v>1273</v>
      </c>
      <c r="Y6122" t="s">
        <v>32509</v>
      </c>
    </row>
    <row r="6123" spans="1:25">
      <c r="A6123" t="s">
        <v>32510</v>
      </c>
      <c r="B6123" t="s">
        <v>32511</v>
      </c>
      <c r="D6123" t="s">
        <v>40</v>
      </c>
      <c r="E6123" t="s">
        <v>41</v>
      </c>
      <c r="G6123" t="s">
        <v>10691</v>
      </c>
      <c r="H6123" t="s">
        <v>32512</v>
      </c>
      <c r="J6123" t="s">
        <v>392</v>
      </c>
      <c r="K6123" t="s">
        <v>393</v>
      </c>
      <c r="L6123">
        <v>25</v>
      </c>
      <c r="M6123" t="s">
        <v>32513</v>
      </c>
      <c r="N6123" t="s">
        <v>773</v>
      </c>
      <c r="O6123" t="s">
        <v>1273</v>
      </c>
      <c r="P6123" t="s">
        <v>1273</v>
      </c>
      <c r="Y6123" t="s">
        <v>32514</v>
      </c>
    </row>
    <row r="6124" spans="1:25">
      <c r="A6124" t="s">
        <v>32515</v>
      </c>
      <c r="B6124" t="s">
        <v>32516</v>
      </c>
      <c r="D6124" t="s">
        <v>40</v>
      </c>
      <c r="E6124" t="s">
        <v>41</v>
      </c>
      <c r="G6124" t="s">
        <v>32517</v>
      </c>
      <c r="H6124" t="s">
        <v>32518</v>
      </c>
      <c r="J6124" t="s">
        <v>392</v>
      </c>
      <c r="K6124" t="s">
        <v>393</v>
      </c>
      <c r="L6124">
        <v>25</v>
      </c>
      <c r="M6124" t="s">
        <v>32519</v>
      </c>
      <c r="N6124" t="s">
        <v>2184</v>
      </c>
      <c r="O6124" t="s">
        <v>1575</v>
      </c>
      <c r="P6124" t="s">
        <v>1575</v>
      </c>
      <c r="X6124" t="s">
        <v>32520</v>
      </c>
      <c r="Y6124" t="s">
        <v>32521</v>
      </c>
    </row>
    <row r="6125" spans="1:25">
      <c r="A6125" t="s">
        <v>32522</v>
      </c>
      <c r="B6125" t="s">
        <v>32523</v>
      </c>
      <c r="D6125" t="s">
        <v>40</v>
      </c>
      <c r="E6125" t="s">
        <v>41</v>
      </c>
      <c r="G6125" t="s">
        <v>20168</v>
      </c>
      <c r="H6125" t="s">
        <v>32524</v>
      </c>
      <c r="J6125" t="s">
        <v>392</v>
      </c>
      <c r="K6125" t="s">
        <v>393</v>
      </c>
      <c r="L6125">
        <v>25</v>
      </c>
      <c r="M6125" t="s">
        <v>32525</v>
      </c>
      <c r="N6125" t="s">
        <v>2212</v>
      </c>
      <c r="O6125" t="s">
        <v>1575</v>
      </c>
      <c r="P6125" t="s">
        <v>1575</v>
      </c>
      <c r="Y6125" t="s">
        <v>32526</v>
      </c>
    </row>
    <row r="6126" spans="1:25">
      <c r="A6126" t="s">
        <v>32527</v>
      </c>
      <c r="B6126" t="s">
        <v>32528</v>
      </c>
      <c r="D6126" t="s">
        <v>40</v>
      </c>
      <c r="E6126" t="s">
        <v>41</v>
      </c>
      <c r="G6126" t="s">
        <v>12469</v>
      </c>
      <c r="H6126" t="s">
        <v>32145</v>
      </c>
      <c r="J6126" t="s">
        <v>2128</v>
      </c>
      <c r="K6126" t="s">
        <v>2129</v>
      </c>
      <c r="L6126">
        <v>25</v>
      </c>
      <c r="M6126" t="s">
        <v>32529</v>
      </c>
      <c r="N6126" t="s">
        <v>1266</v>
      </c>
      <c r="O6126" t="s">
        <v>1575</v>
      </c>
      <c r="P6126" t="s">
        <v>1575</v>
      </c>
      <c r="Y6126" t="s">
        <v>32530</v>
      </c>
    </row>
    <row r="6127" spans="1:25">
      <c r="A6127" t="s">
        <v>32531</v>
      </c>
      <c r="B6127" t="s">
        <v>32532</v>
      </c>
      <c r="D6127" t="s">
        <v>40</v>
      </c>
      <c r="E6127" t="s">
        <v>41</v>
      </c>
      <c r="G6127" t="s">
        <v>4032</v>
      </c>
      <c r="H6127" t="s">
        <v>8327</v>
      </c>
      <c r="J6127" t="s">
        <v>392</v>
      </c>
      <c r="K6127" t="s">
        <v>393</v>
      </c>
      <c r="L6127">
        <v>25</v>
      </c>
      <c r="M6127" t="s">
        <v>32533</v>
      </c>
      <c r="N6127" t="s">
        <v>773</v>
      </c>
      <c r="O6127" t="s">
        <v>1575</v>
      </c>
      <c r="P6127" t="s">
        <v>1575</v>
      </c>
      <c r="Y6127" t="s">
        <v>32534</v>
      </c>
    </row>
    <row r="6128" spans="1:25">
      <c r="A6128" t="s">
        <v>32535</v>
      </c>
      <c r="B6128" t="s">
        <v>32536</v>
      </c>
      <c r="D6128" t="s">
        <v>40</v>
      </c>
      <c r="E6128" t="s">
        <v>41</v>
      </c>
      <c r="G6128" t="s">
        <v>32537</v>
      </c>
      <c r="H6128" t="s">
        <v>10135</v>
      </c>
      <c r="J6128" t="s">
        <v>392</v>
      </c>
      <c r="K6128" t="s">
        <v>393</v>
      </c>
      <c r="L6128">
        <v>26</v>
      </c>
      <c r="M6128" t="s">
        <v>32538</v>
      </c>
      <c r="N6128" t="s">
        <v>725</v>
      </c>
      <c r="O6128" t="s">
        <v>1019</v>
      </c>
      <c r="P6128" t="s">
        <v>1019</v>
      </c>
      <c r="Y6128" t="s">
        <v>32539</v>
      </c>
    </row>
    <row r="6129" spans="1:25">
      <c r="A6129" t="s">
        <v>32540</v>
      </c>
      <c r="B6129" t="s">
        <v>32541</v>
      </c>
      <c r="D6129" t="s">
        <v>40</v>
      </c>
      <c r="E6129" t="s">
        <v>41</v>
      </c>
      <c r="G6129" t="s">
        <v>32542</v>
      </c>
      <c r="H6129" t="s">
        <v>3620</v>
      </c>
      <c r="J6129" t="s">
        <v>392</v>
      </c>
      <c r="K6129" t="s">
        <v>393</v>
      </c>
      <c r="L6129">
        <v>27</v>
      </c>
      <c r="M6129" t="s">
        <v>32543</v>
      </c>
      <c r="N6129" t="s">
        <v>2582</v>
      </c>
      <c r="O6129" t="s">
        <v>2284</v>
      </c>
      <c r="P6129" t="s">
        <v>32544</v>
      </c>
      <c r="X6129" t="s">
        <v>32545</v>
      </c>
      <c r="Y6129" t="s">
        <v>32546</v>
      </c>
    </row>
    <row r="6130" spans="1:25">
      <c r="A6130" t="s">
        <v>32547</v>
      </c>
      <c r="B6130" t="s">
        <v>32548</v>
      </c>
      <c r="D6130" t="s">
        <v>40</v>
      </c>
      <c r="E6130" t="s">
        <v>41</v>
      </c>
      <c r="G6130" t="s">
        <v>1139</v>
      </c>
      <c r="H6130" t="s">
        <v>32549</v>
      </c>
      <c r="J6130" t="s">
        <v>392</v>
      </c>
      <c r="K6130" t="s">
        <v>393</v>
      </c>
      <c r="L6130">
        <v>26</v>
      </c>
      <c r="M6130" t="s">
        <v>32550</v>
      </c>
      <c r="N6130" t="s">
        <v>2582</v>
      </c>
      <c r="O6130" t="s">
        <v>449</v>
      </c>
      <c r="P6130" t="s">
        <v>449</v>
      </c>
      <c r="X6130" t="s">
        <v>32551</v>
      </c>
      <c r="Y6130" t="s">
        <v>32552</v>
      </c>
    </row>
    <row r="6131" spans="1:25">
      <c r="A6131" t="s">
        <v>32553</v>
      </c>
      <c r="B6131" t="s">
        <v>32554</v>
      </c>
      <c r="D6131" t="s">
        <v>40</v>
      </c>
      <c r="E6131" t="s">
        <v>41</v>
      </c>
      <c r="G6131" t="s">
        <v>32555</v>
      </c>
      <c r="H6131" t="s">
        <v>32556</v>
      </c>
      <c r="J6131" t="s">
        <v>17739</v>
      </c>
      <c r="K6131" t="s">
        <v>17740</v>
      </c>
      <c r="L6131">
        <v>26</v>
      </c>
      <c r="M6131" t="s">
        <v>32557</v>
      </c>
      <c r="N6131" t="s">
        <v>200</v>
      </c>
      <c r="O6131" t="s">
        <v>748</v>
      </c>
      <c r="P6131" t="s">
        <v>748</v>
      </c>
      <c r="Y6131" t="s">
        <v>32558</v>
      </c>
    </row>
    <row r="6132" spans="1:25">
      <c r="A6132" t="s">
        <v>32559</v>
      </c>
      <c r="B6132" t="s">
        <v>32560</v>
      </c>
      <c r="D6132" t="s">
        <v>40</v>
      </c>
      <c r="E6132" t="s">
        <v>41</v>
      </c>
      <c r="G6132" t="s">
        <v>32561</v>
      </c>
      <c r="H6132" t="s">
        <v>3620</v>
      </c>
      <c r="J6132" t="s">
        <v>445</v>
      </c>
      <c r="K6132" t="s">
        <v>446</v>
      </c>
      <c r="L6132">
        <v>25</v>
      </c>
      <c r="M6132" t="s">
        <v>32562</v>
      </c>
      <c r="N6132" t="s">
        <v>394</v>
      </c>
      <c r="O6132" t="s">
        <v>1575</v>
      </c>
      <c r="P6132" t="s">
        <v>32563</v>
      </c>
      <c r="X6132" t="s">
        <v>32564</v>
      </c>
      <c r="Y6132" t="s">
        <v>32565</v>
      </c>
    </row>
    <row r="6133" spans="1:25">
      <c r="A6133" t="s">
        <v>32566</v>
      </c>
      <c r="B6133" t="s">
        <v>32567</v>
      </c>
      <c r="D6133" t="s">
        <v>40</v>
      </c>
      <c r="E6133" t="s">
        <v>41</v>
      </c>
      <c r="G6133" t="s">
        <v>32568</v>
      </c>
      <c r="H6133" t="s">
        <v>18071</v>
      </c>
      <c r="J6133" t="s">
        <v>392</v>
      </c>
      <c r="K6133" t="s">
        <v>393</v>
      </c>
      <c r="L6133">
        <v>25</v>
      </c>
      <c r="M6133" t="s">
        <v>32569</v>
      </c>
      <c r="N6133" t="s">
        <v>725</v>
      </c>
      <c r="O6133" t="s">
        <v>2284</v>
      </c>
      <c r="P6133" t="s">
        <v>2284</v>
      </c>
      <c r="X6133" t="s">
        <v>32570</v>
      </c>
      <c r="Y6133" t="s">
        <v>32571</v>
      </c>
    </row>
    <row r="6134" spans="1:25">
      <c r="A6134" t="s">
        <v>1532</v>
      </c>
      <c r="B6134" t="s">
        <v>32572</v>
      </c>
      <c r="D6134" t="s">
        <v>40</v>
      </c>
      <c r="E6134" t="s">
        <v>41</v>
      </c>
      <c r="G6134" t="s">
        <v>2772</v>
      </c>
      <c r="H6134" t="s">
        <v>32573</v>
      </c>
      <c r="J6134" t="s">
        <v>392</v>
      </c>
      <c r="K6134" t="s">
        <v>393</v>
      </c>
      <c r="L6134">
        <v>25</v>
      </c>
      <c r="M6134" t="s">
        <v>32574</v>
      </c>
      <c r="N6134" t="s">
        <v>2322</v>
      </c>
      <c r="O6134" t="s">
        <v>2284</v>
      </c>
      <c r="P6134" t="s">
        <v>2284</v>
      </c>
      <c r="Y6134" t="s">
        <v>32575</v>
      </c>
    </row>
    <row r="6135" spans="1:25">
      <c r="A6135" t="s">
        <v>32576</v>
      </c>
      <c r="B6135" t="s">
        <v>32577</v>
      </c>
      <c r="D6135" t="s">
        <v>40</v>
      </c>
      <c r="E6135" t="s">
        <v>41</v>
      </c>
      <c r="G6135" t="s">
        <v>11262</v>
      </c>
      <c r="H6135" t="s">
        <v>32578</v>
      </c>
      <c r="J6135" t="s">
        <v>392</v>
      </c>
      <c r="K6135" t="s">
        <v>393</v>
      </c>
      <c r="L6135">
        <v>25</v>
      </c>
      <c r="M6135" t="s">
        <v>32579</v>
      </c>
      <c r="N6135" t="s">
        <v>725</v>
      </c>
      <c r="O6135" t="s">
        <v>2284</v>
      </c>
      <c r="P6135" t="s">
        <v>2284</v>
      </c>
      <c r="Y6135" t="s">
        <v>32580</v>
      </c>
    </row>
    <row r="6136" spans="1:25">
      <c r="A6136" t="s">
        <v>32581</v>
      </c>
      <c r="B6136" t="s">
        <v>32582</v>
      </c>
      <c r="D6136" t="s">
        <v>40</v>
      </c>
      <c r="E6136" t="s">
        <v>41</v>
      </c>
      <c r="G6136" t="s">
        <v>8792</v>
      </c>
      <c r="H6136" t="s">
        <v>480</v>
      </c>
      <c r="J6136" t="s">
        <v>392</v>
      </c>
      <c r="K6136" t="s">
        <v>393</v>
      </c>
      <c r="L6136">
        <v>25</v>
      </c>
      <c r="M6136" t="s">
        <v>32583</v>
      </c>
      <c r="N6136" t="s">
        <v>725</v>
      </c>
      <c r="O6136" t="s">
        <v>2284</v>
      </c>
      <c r="P6136" t="s">
        <v>2284</v>
      </c>
      <c r="Y6136" t="s">
        <v>32584</v>
      </c>
    </row>
    <row r="6137" spans="1:25">
      <c r="A6137" t="s">
        <v>32585</v>
      </c>
      <c r="B6137" t="s">
        <v>32586</v>
      </c>
      <c r="D6137" t="s">
        <v>40</v>
      </c>
      <c r="E6137" t="s">
        <v>41</v>
      </c>
      <c r="G6137" t="s">
        <v>4016</v>
      </c>
      <c r="H6137" t="s">
        <v>32587</v>
      </c>
      <c r="J6137" t="s">
        <v>392</v>
      </c>
      <c r="K6137" t="s">
        <v>393</v>
      </c>
      <c r="L6137">
        <v>25</v>
      </c>
      <c r="M6137" t="s">
        <v>32588</v>
      </c>
      <c r="N6137" t="s">
        <v>2142</v>
      </c>
      <c r="O6137" t="s">
        <v>2716</v>
      </c>
      <c r="P6137" t="s">
        <v>2716</v>
      </c>
      <c r="X6137" t="s">
        <v>32589</v>
      </c>
      <c r="Y6137" t="s">
        <v>32590</v>
      </c>
    </row>
    <row r="6138" spans="1:25">
      <c r="A6138" t="s">
        <v>32591</v>
      </c>
      <c r="B6138" t="s">
        <v>32592</v>
      </c>
      <c r="D6138" t="s">
        <v>40</v>
      </c>
      <c r="E6138" t="s">
        <v>41</v>
      </c>
      <c r="G6138" t="s">
        <v>32593</v>
      </c>
      <c r="H6138" t="s">
        <v>32594</v>
      </c>
      <c r="J6138" t="s">
        <v>924</v>
      </c>
      <c r="K6138" t="s">
        <v>925</v>
      </c>
      <c r="L6138">
        <v>25</v>
      </c>
      <c r="M6138" t="s">
        <v>32595</v>
      </c>
      <c r="N6138" t="s">
        <v>2212</v>
      </c>
      <c r="O6138" t="s">
        <v>2716</v>
      </c>
      <c r="P6138" t="s">
        <v>2716</v>
      </c>
      <c r="Y6138" t="s">
        <v>32596</v>
      </c>
    </row>
    <row r="6139" spans="1:25">
      <c r="A6139" t="s">
        <v>32597</v>
      </c>
      <c r="B6139" t="s">
        <v>32598</v>
      </c>
      <c r="D6139" t="s">
        <v>40</v>
      </c>
      <c r="E6139" t="s">
        <v>41</v>
      </c>
      <c r="G6139" t="s">
        <v>3609</v>
      </c>
      <c r="H6139" t="s">
        <v>1165</v>
      </c>
      <c r="J6139" t="s">
        <v>1791</v>
      </c>
      <c r="K6139" t="s">
        <v>1792</v>
      </c>
      <c r="L6139">
        <v>25</v>
      </c>
      <c r="M6139" t="s">
        <v>32599</v>
      </c>
      <c r="N6139" t="s">
        <v>448</v>
      </c>
      <c r="O6139" t="s">
        <v>2716</v>
      </c>
      <c r="P6139" t="s">
        <v>2716</v>
      </c>
      <c r="Y6139" t="s">
        <v>32600</v>
      </c>
    </row>
    <row r="6140" spans="1:25">
      <c r="A6140" t="s">
        <v>32601</v>
      </c>
      <c r="B6140" t="s">
        <v>32602</v>
      </c>
      <c r="D6140" t="s">
        <v>40</v>
      </c>
      <c r="E6140" t="s">
        <v>41</v>
      </c>
      <c r="G6140" t="s">
        <v>9317</v>
      </c>
      <c r="H6140" t="s">
        <v>32603</v>
      </c>
      <c r="J6140" t="s">
        <v>392</v>
      </c>
      <c r="K6140" t="s">
        <v>393</v>
      </c>
      <c r="L6140">
        <v>25</v>
      </c>
      <c r="M6140" t="s">
        <v>32604</v>
      </c>
      <c r="N6140" t="s">
        <v>725</v>
      </c>
      <c r="O6140" t="s">
        <v>2091</v>
      </c>
      <c r="P6140" t="s">
        <v>2091</v>
      </c>
      <c r="Y6140" t="s">
        <v>32605</v>
      </c>
    </row>
    <row r="6141" spans="1:25">
      <c r="A6141" t="s">
        <v>32606</v>
      </c>
      <c r="B6141" t="s">
        <v>32607</v>
      </c>
      <c r="D6141" t="s">
        <v>40</v>
      </c>
      <c r="E6141" t="s">
        <v>41</v>
      </c>
      <c r="G6141" t="s">
        <v>32608</v>
      </c>
      <c r="H6141" t="s">
        <v>9625</v>
      </c>
      <c r="J6141" t="s">
        <v>392</v>
      </c>
      <c r="K6141" t="s">
        <v>393</v>
      </c>
      <c r="L6141">
        <v>25</v>
      </c>
      <c r="M6141" t="s">
        <v>32609</v>
      </c>
      <c r="N6141" t="s">
        <v>2212</v>
      </c>
      <c r="O6141" t="s">
        <v>2091</v>
      </c>
      <c r="P6141" t="s">
        <v>2091</v>
      </c>
      <c r="Y6141" t="s">
        <v>32610</v>
      </c>
    </row>
    <row r="6142" spans="1:25">
      <c r="A6142" t="s">
        <v>32611</v>
      </c>
      <c r="B6142" t="s">
        <v>32612</v>
      </c>
      <c r="D6142" t="s">
        <v>40</v>
      </c>
      <c r="E6142" t="s">
        <v>41</v>
      </c>
      <c r="G6142" t="s">
        <v>32613</v>
      </c>
      <c r="H6142" t="s">
        <v>32614</v>
      </c>
      <c r="J6142" t="s">
        <v>392</v>
      </c>
      <c r="K6142" t="s">
        <v>393</v>
      </c>
      <c r="L6142">
        <v>25</v>
      </c>
      <c r="M6142" t="s">
        <v>32615</v>
      </c>
      <c r="N6142" t="s">
        <v>2142</v>
      </c>
      <c r="O6142" t="s">
        <v>2091</v>
      </c>
      <c r="P6142" t="s">
        <v>2091</v>
      </c>
      <c r="Y6142" t="s">
        <v>32616</v>
      </c>
    </row>
    <row r="6143" spans="1:25">
      <c r="A6143" t="s">
        <v>32617</v>
      </c>
      <c r="B6143" t="s">
        <v>32618</v>
      </c>
      <c r="D6143" t="s">
        <v>40</v>
      </c>
      <c r="E6143" t="s">
        <v>41</v>
      </c>
      <c r="G6143" t="s">
        <v>32619</v>
      </c>
      <c r="H6143" t="s">
        <v>32620</v>
      </c>
      <c r="J6143" t="s">
        <v>392</v>
      </c>
      <c r="K6143" t="s">
        <v>393</v>
      </c>
      <c r="L6143">
        <v>25</v>
      </c>
      <c r="M6143" t="s">
        <v>32621</v>
      </c>
      <c r="N6143" t="s">
        <v>394</v>
      </c>
      <c r="O6143" t="s">
        <v>2091</v>
      </c>
      <c r="P6143" t="s">
        <v>2091</v>
      </c>
      <c r="Y6143" t="s">
        <v>32622</v>
      </c>
    </row>
    <row r="6144" spans="1:25">
      <c r="A6144" t="s">
        <v>32623</v>
      </c>
      <c r="B6144" t="s">
        <v>32624</v>
      </c>
      <c r="D6144" t="s">
        <v>40</v>
      </c>
      <c r="E6144" t="s">
        <v>41</v>
      </c>
      <c r="G6144" t="s">
        <v>32625</v>
      </c>
      <c r="H6144" t="s">
        <v>32626</v>
      </c>
      <c r="J6144" t="s">
        <v>21777</v>
      </c>
      <c r="K6144" t="s">
        <v>21777</v>
      </c>
      <c r="L6144">
        <v>25</v>
      </c>
      <c r="M6144" t="s">
        <v>32627</v>
      </c>
      <c r="N6144" t="s">
        <v>773</v>
      </c>
      <c r="O6144" t="s">
        <v>2091</v>
      </c>
      <c r="P6144" t="s">
        <v>2091</v>
      </c>
      <c r="X6144" t="s">
        <v>32628</v>
      </c>
      <c r="Y6144" t="s">
        <v>32629</v>
      </c>
    </row>
    <row r="6145" spans="1:26">
      <c r="A6145" t="s">
        <v>32630</v>
      </c>
      <c r="B6145" t="s">
        <v>32631</v>
      </c>
      <c r="D6145" t="s">
        <v>40</v>
      </c>
      <c r="E6145" t="s">
        <v>41</v>
      </c>
      <c r="G6145" t="s">
        <v>23403</v>
      </c>
      <c r="H6145" t="s">
        <v>32632</v>
      </c>
      <c r="J6145" t="s">
        <v>392</v>
      </c>
      <c r="K6145" t="s">
        <v>393</v>
      </c>
      <c r="L6145">
        <v>25</v>
      </c>
      <c r="M6145" t="s">
        <v>32633</v>
      </c>
      <c r="N6145" t="s">
        <v>2212</v>
      </c>
      <c r="O6145" t="s">
        <v>2091</v>
      </c>
      <c r="P6145" t="s">
        <v>2091</v>
      </c>
      <c r="X6145" t="s">
        <v>32634</v>
      </c>
      <c r="Y6145" t="s">
        <v>32635</v>
      </c>
    </row>
    <row r="6146" spans="1:26">
      <c r="A6146" t="s">
        <v>32636</v>
      </c>
      <c r="B6146" t="s">
        <v>32637</v>
      </c>
      <c r="D6146" t="s">
        <v>40</v>
      </c>
      <c r="E6146" t="s">
        <v>41</v>
      </c>
      <c r="G6146" t="s">
        <v>32638</v>
      </c>
      <c r="H6146" t="s">
        <v>32639</v>
      </c>
      <c r="J6146" t="s">
        <v>392</v>
      </c>
      <c r="K6146" t="s">
        <v>393</v>
      </c>
      <c r="L6146">
        <v>25</v>
      </c>
      <c r="M6146" t="s">
        <v>32640</v>
      </c>
      <c r="N6146" t="s">
        <v>2322</v>
      </c>
      <c r="O6146" t="s">
        <v>2091</v>
      </c>
      <c r="P6146" t="s">
        <v>2091</v>
      </c>
      <c r="X6146" t="s">
        <v>32641</v>
      </c>
      <c r="Y6146" t="s">
        <v>32642</v>
      </c>
    </row>
    <row r="6147" spans="1:26">
      <c r="A6147" t="s">
        <v>178</v>
      </c>
      <c r="B6147" t="s">
        <v>32643</v>
      </c>
      <c r="D6147" t="s">
        <v>40</v>
      </c>
      <c r="E6147" t="s">
        <v>41</v>
      </c>
      <c r="G6147" t="s">
        <v>32644</v>
      </c>
      <c r="H6147" t="s">
        <v>32645</v>
      </c>
      <c r="J6147" t="s">
        <v>392</v>
      </c>
      <c r="K6147" t="s">
        <v>393</v>
      </c>
      <c r="L6147">
        <v>25</v>
      </c>
      <c r="M6147" t="s">
        <v>32646</v>
      </c>
      <c r="N6147" t="s">
        <v>2142</v>
      </c>
      <c r="O6147" t="s">
        <v>2091</v>
      </c>
      <c r="P6147" t="s">
        <v>2091</v>
      </c>
      <c r="Y6147" t="s">
        <v>32647</v>
      </c>
    </row>
    <row r="6148" spans="1:26">
      <c r="A6148" t="s">
        <v>32648</v>
      </c>
      <c r="B6148" t="s">
        <v>32649</v>
      </c>
      <c r="D6148" t="s">
        <v>40</v>
      </c>
      <c r="E6148" t="s">
        <v>41</v>
      </c>
      <c r="G6148" t="s">
        <v>32650</v>
      </c>
      <c r="H6148" t="s">
        <v>32651</v>
      </c>
      <c r="J6148" t="s">
        <v>392</v>
      </c>
      <c r="K6148" t="s">
        <v>393</v>
      </c>
      <c r="L6148">
        <v>25</v>
      </c>
      <c r="M6148" t="s">
        <v>32652</v>
      </c>
      <c r="N6148" t="s">
        <v>394</v>
      </c>
      <c r="O6148" t="s">
        <v>2091</v>
      </c>
      <c r="P6148" t="s">
        <v>2091</v>
      </c>
      <c r="X6148" t="s">
        <v>32653</v>
      </c>
      <c r="Y6148" t="s">
        <v>32654</v>
      </c>
    </row>
    <row r="6149" spans="1:26">
      <c r="A6149" t="s">
        <v>32655</v>
      </c>
      <c r="B6149" t="s">
        <v>32656</v>
      </c>
      <c r="D6149" t="s">
        <v>40</v>
      </c>
      <c r="E6149" t="s">
        <v>41</v>
      </c>
      <c r="G6149" t="s">
        <v>4498</v>
      </c>
      <c r="H6149" t="s">
        <v>16092</v>
      </c>
      <c r="J6149" t="s">
        <v>392</v>
      </c>
      <c r="K6149" t="s">
        <v>393</v>
      </c>
      <c r="L6149">
        <v>25</v>
      </c>
      <c r="M6149" t="s">
        <v>32657</v>
      </c>
      <c r="N6149" t="s">
        <v>2212</v>
      </c>
      <c r="O6149" t="s">
        <v>2091</v>
      </c>
      <c r="P6149" t="s">
        <v>32658</v>
      </c>
      <c r="Q6149" t="s">
        <v>32659</v>
      </c>
      <c r="R6149" t="s">
        <v>32660</v>
      </c>
      <c r="S6149" t="s">
        <v>32661</v>
      </c>
      <c r="T6149" t="s">
        <v>32662</v>
      </c>
      <c r="Y6149" t="s">
        <v>32663</v>
      </c>
    </row>
    <row r="6150" spans="1:26">
      <c r="A6150" t="s">
        <v>32664</v>
      </c>
      <c r="B6150" t="s">
        <v>32665</v>
      </c>
      <c r="D6150" t="s">
        <v>40</v>
      </c>
      <c r="E6150" t="s">
        <v>41</v>
      </c>
      <c r="G6150" t="s">
        <v>27385</v>
      </c>
      <c r="H6150" t="s">
        <v>32666</v>
      </c>
      <c r="J6150" t="s">
        <v>392</v>
      </c>
      <c r="K6150" t="s">
        <v>393</v>
      </c>
      <c r="L6150">
        <v>25</v>
      </c>
      <c r="M6150" t="s">
        <v>32667</v>
      </c>
      <c r="N6150" t="s">
        <v>394</v>
      </c>
      <c r="O6150" t="s">
        <v>48</v>
      </c>
      <c r="P6150" t="s">
        <v>48</v>
      </c>
      <c r="Y6150" t="s">
        <v>32668</v>
      </c>
    </row>
    <row r="6151" spans="1:26">
      <c r="A6151" t="s">
        <v>32669</v>
      </c>
      <c r="B6151" t="s">
        <v>32670</v>
      </c>
      <c r="D6151" t="s">
        <v>40</v>
      </c>
      <c r="E6151" t="s">
        <v>41</v>
      </c>
      <c r="G6151" t="s">
        <v>558</v>
      </c>
      <c r="H6151" t="s">
        <v>32671</v>
      </c>
      <c r="J6151" t="s">
        <v>1791</v>
      </c>
      <c r="K6151" t="s">
        <v>1792</v>
      </c>
      <c r="L6151">
        <v>26</v>
      </c>
      <c r="M6151" t="s">
        <v>32672</v>
      </c>
      <c r="N6151" t="s">
        <v>2212</v>
      </c>
      <c r="O6151" t="s">
        <v>58</v>
      </c>
      <c r="P6151" t="s">
        <v>58</v>
      </c>
      <c r="Y6151" t="s">
        <v>32673</v>
      </c>
    </row>
    <row r="6152" spans="1:26">
      <c r="A6152" t="s">
        <v>32674</v>
      </c>
      <c r="B6152" t="s">
        <v>32675</v>
      </c>
      <c r="D6152" t="s">
        <v>40</v>
      </c>
      <c r="E6152" t="s">
        <v>41</v>
      </c>
      <c r="G6152" t="s">
        <v>6836</v>
      </c>
      <c r="H6152" t="s">
        <v>32676</v>
      </c>
      <c r="J6152" t="s">
        <v>392</v>
      </c>
      <c r="K6152" t="s">
        <v>393</v>
      </c>
      <c r="L6152">
        <v>25</v>
      </c>
      <c r="M6152" t="s">
        <v>32677</v>
      </c>
      <c r="N6152" t="s">
        <v>2322</v>
      </c>
      <c r="O6152" t="s">
        <v>48</v>
      </c>
      <c r="P6152" t="s">
        <v>48</v>
      </c>
      <c r="Y6152" t="s">
        <v>32678</v>
      </c>
    </row>
    <row r="6153" spans="1:26">
      <c r="A6153" t="s">
        <v>32679</v>
      </c>
      <c r="B6153" t="s">
        <v>32680</v>
      </c>
      <c r="D6153" t="s">
        <v>40</v>
      </c>
      <c r="E6153" t="s">
        <v>41</v>
      </c>
      <c r="G6153" t="s">
        <v>6104</v>
      </c>
      <c r="H6153" t="s">
        <v>32681</v>
      </c>
      <c r="J6153" t="s">
        <v>392</v>
      </c>
      <c r="K6153" t="s">
        <v>393</v>
      </c>
      <c r="L6153">
        <v>25</v>
      </c>
      <c r="M6153" t="s">
        <v>32682</v>
      </c>
      <c r="N6153" t="s">
        <v>2322</v>
      </c>
      <c r="O6153" t="s">
        <v>58</v>
      </c>
      <c r="P6153" t="s">
        <v>58</v>
      </c>
      <c r="Y6153" t="s">
        <v>32683</v>
      </c>
    </row>
    <row r="6154" spans="1:26">
      <c r="A6154" t="s">
        <v>32684</v>
      </c>
      <c r="B6154" t="s">
        <v>32685</v>
      </c>
      <c r="D6154" t="s">
        <v>40</v>
      </c>
      <c r="E6154" t="s">
        <v>41</v>
      </c>
      <c r="G6154" t="s">
        <v>610</v>
      </c>
      <c r="H6154" t="s">
        <v>5390</v>
      </c>
      <c r="J6154" t="s">
        <v>392</v>
      </c>
      <c r="K6154" t="s">
        <v>393</v>
      </c>
      <c r="L6154">
        <v>25</v>
      </c>
      <c r="M6154" t="s">
        <v>32686</v>
      </c>
      <c r="N6154" t="s">
        <v>2212</v>
      </c>
      <c r="O6154" t="s">
        <v>58</v>
      </c>
      <c r="P6154" t="s">
        <v>58</v>
      </c>
      <c r="Y6154" t="s">
        <v>32687</v>
      </c>
    </row>
    <row r="6155" spans="1:26">
      <c r="A6155" t="s">
        <v>32688</v>
      </c>
      <c r="B6155" t="s">
        <v>32689</v>
      </c>
      <c r="D6155" t="s">
        <v>40</v>
      </c>
      <c r="E6155" t="s">
        <v>41</v>
      </c>
      <c r="G6155" t="s">
        <v>12172</v>
      </c>
      <c r="H6155" t="s">
        <v>32690</v>
      </c>
      <c r="J6155" t="s">
        <v>392</v>
      </c>
      <c r="K6155" t="s">
        <v>393</v>
      </c>
      <c r="L6155">
        <v>25</v>
      </c>
      <c r="M6155" t="s">
        <v>32691</v>
      </c>
      <c r="N6155" t="s">
        <v>725</v>
      </c>
      <c r="O6155" t="s">
        <v>58</v>
      </c>
      <c r="P6155" t="s">
        <v>32692</v>
      </c>
      <c r="Y6155" t="s">
        <v>32693</v>
      </c>
      <c r="Z6155" t="s">
        <v>32694</v>
      </c>
    </row>
    <row r="6156" spans="1:26">
      <c r="A6156" t="s">
        <v>32695</v>
      </c>
      <c r="B6156" t="s">
        <v>32696</v>
      </c>
      <c r="D6156" t="s">
        <v>40</v>
      </c>
      <c r="E6156" t="s">
        <v>41</v>
      </c>
      <c r="G6156" t="s">
        <v>32697</v>
      </c>
      <c r="H6156" t="s">
        <v>32698</v>
      </c>
      <c r="J6156" t="s">
        <v>392</v>
      </c>
      <c r="K6156" t="s">
        <v>393</v>
      </c>
      <c r="L6156">
        <v>26</v>
      </c>
      <c r="M6156" t="s">
        <v>32699</v>
      </c>
      <c r="N6156" t="s">
        <v>725</v>
      </c>
      <c r="O6156" t="s">
        <v>449</v>
      </c>
      <c r="P6156" t="s">
        <v>449</v>
      </c>
      <c r="X6156" t="s">
        <v>32700</v>
      </c>
      <c r="Y6156" t="s">
        <v>32701</v>
      </c>
    </row>
    <row r="6157" spans="1:26">
      <c r="A6157" t="s">
        <v>32702</v>
      </c>
      <c r="B6157" t="s">
        <v>32703</v>
      </c>
      <c r="D6157" t="s">
        <v>40</v>
      </c>
      <c r="E6157" t="s">
        <v>41</v>
      </c>
      <c r="G6157" t="s">
        <v>8872</v>
      </c>
      <c r="H6157" t="s">
        <v>21655</v>
      </c>
      <c r="J6157" t="s">
        <v>924</v>
      </c>
      <c r="K6157" t="s">
        <v>925</v>
      </c>
      <c r="L6157">
        <v>25</v>
      </c>
      <c r="M6157" t="s">
        <v>32704</v>
      </c>
      <c r="N6157" t="s">
        <v>2142</v>
      </c>
      <c r="O6157" t="s">
        <v>58</v>
      </c>
      <c r="P6157" t="s">
        <v>58</v>
      </c>
      <c r="Y6157" t="s">
        <v>32705</v>
      </c>
    </row>
    <row r="6158" spans="1:26">
      <c r="A6158" t="s">
        <v>32706</v>
      </c>
      <c r="B6158" t="s">
        <v>32707</v>
      </c>
      <c r="D6158" t="s">
        <v>40</v>
      </c>
      <c r="E6158" t="s">
        <v>41</v>
      </c>
      <c r="G6158" t="s">
        <v>32708</v>
      </c>
      <c r="H6158" t="s">
        <v>32709</v>
      </c>
      <c r="J6158" t="s">
        <v>392</v>
      </c>
      <c r="K6158" t="s">
        <v>393</v>
      </c>
      <c r="L6158">
        <v>25</v>
      </c>
      <c r="M6158" t="s">
        <v>32710</v>
      </c>
      <c r="N6158" t="s">
        <v>2142</v>
      </c>
      <c r="O6158" t="s">
        <v>58</v>
      </c>
      <c r="P6158" t="s">
        <v>58</v>
      </c>
      <c r="X6158" t="s">
        <v>32711</v>
      </c>
      <c r="Y6158" t="s">
        <v>32712</v>
      </c>
    </row>
    <row r="6159" spans="1:26">
      <c r="A6159" t="s">
        <v>32713</v>
      </c>
      <c r="B6159" t="s">
        <v>32714</v>
      </c>
      <c r="D6159" t="s">
        <v>40</v>
      </c>
      <c r="E6159" t="s">
        <v>41</v>
      </c>
      <c r="G6159" t="s">
        <v>6401</v>
      </c>
      <c r="H6159" t="s">
        <v>296</v>
      </c>
      <c r="J6159" t="s">
        <v>392</v>
      </c>
      <c r="K6159" t="s">
        <v>393</v>
      </c>
      <c r="L6159">
        <v>25</v>
      </c>
      <c r="M6159" t="s">
        <v>32715</v>
      </c>
      <c r="N6159" t="s">
        <v>2322</v>
      </c>
      <c r="O6159" t="s">
        <v>58</v>
      </c>
      <c r="P6159" t="s">
        <v>58</v>
      </c>
      <c r="Y6159" t="s">
        <v>32716</v>
      </c>
    </row>
    <row r="6160" spans="1:26">
      <c r="A6160" t="s">
        <v>32717</v>
      </c>
      <c r="B6160" t="s">
        <v>32718</v>
      </c>
      <c r="D6160" t="s">
        <v>40</v>
      </c>
      <c r="E6160" t="s">
        <v>41</v>
      </c>
      <c r="G6160" t="s">
        <v>32022</v>
      </c>
      <c r="H6160" t="s">
        <v>32719</v>
      </c>
      <c r="J6160" t="s">
        <v>392</v>
      </c>
      <c r="K6160" t="s">
        <v>393</v>
      </c>
      <c r="L6160">
        <v>25</v>
      </c>
      <c r="M6160" t="s">
        <v>32720</v>
      </c>
      <c r="N6160" t="s">
        <v>773</v>
      </c>
      <c r="O6160" t="s">
        <v>58</v>
      </c>
      <c r="P6160" t="s">
        <v>58</v>
      </c>
      <c r="X6160" t="s">
        <v>32721</v>
      </c>
      <c r="Y6160" t="s">
        <v>32722</v>
      </c>
    </row>
    <row r="6161" spans="1:25">
      <c r="A6161" t="s">
        <v>32723</v>
      </c>
      <c r="B6161" t="s">
        <v>32724</v>
      </c>
      <c r="D6161" t="s">
        <v>40</v>
      </c>
      <c r="E6161" t="s">
        <v>41</v>
      </c>
      <c r="G6161" t="s">
        <v>32725</v>
      </c>
      <c r="H6161" t="s">
        <v>32726</v>
      </c>
      <c r="J6161" t="s">
        <v>392</v>
      </c>
      <c r="K6161" t="s">
        <v>393</v>
      </c>
      <c r="L6161">
        <v>25</v>
      </c>
      <c r="M6161" t="s">
        <v>32727</v>
      </c>
      <c r="N6161" t="s">
        <v>2322</v>
      </c>
      <c r="O6161" t="s">
        <v>261</v>
      </c>
      <c r="P6161" t="s">
        <v>261</v>
      </c>
      <c r="Y6161" t="s">
        <v>32728</v>
      </c>
    </row>
    <row r="6162" spans="1:25">
      <c r="A6162" t="s">
        <v>32729</v>
      </c>
      <c r="B6162" t="s">
        <v>32730</v>
      </c>
      <c r="D6162" t="s">
        <v>40</v>
      </c>
      <c r="E6162" t="s">
        <v>41</v>
      </c>
      <c r="G6162" t="s">
        <v>62</v>
      </c>
      <c r="H6162" t="s">
        <v>32731</v>
      </c>
      <c r="J6162" t="s">
        <v>392</v>
      </c>
      <c r="K6162" t="s">
        <v>393</v>
      </c>
      <c r="L6162">
        <v>25</v>
      </c>
      <c r="M6162" t="s">
        <v>32732</v>
      </c>
      <c r="N6162" t="s">
        <v>2322</v>
      </c>
      <c r="O6162" t="s">
        <v>261</v>
      </c>
      <c r="P6162" t="s">
        <v>261</v>
      </c>
      <c r="X6162" t="s">
        <v>32733</v>
      </c>
      <c r="Y6162" t="s">
        <v>32734</v>
      </c>
    </row>
    <row r="6163" spans="1:25">
      <c r="A6163" t="s">
        <v>32735</v>
      </c>
      <c r="B6163" t="s">
        <v>32736</v>
      </c>
      <c r="D6163" t="s">
        <v>40</v>
      </c>
      <c r="E6163" t="s">
        <v>41</v>
      </c>
      <c r="G6163" t="s">
        <v>32737</v>
      </c>
      <c r="H6163" t="s">
        <v>32738</v>
      </c>
      <c r="J6163" t="s">
        <v>392</v>
      </c>
      <c r="K6163" t="s">
        <v>393</v>
      </c>
      <c r="L6163">
        <v>25</v>
      </c>
      <c r="M6163" t="s">
        <v>32739</v>
      </c>
      <c r="N6163" t="s">
        <v>2582</v>
      </c>
      <c r="O6163" t="s">
        <v>261</v>
      </c>
      <c r="P6163" t="s">
        <v>261</v>
      </c>
      <c r="X6163" t="s">
        <v>32740</v>
      </c>
      <c r="Y6163" t="s">
        <v>32741</v>
      </c>
    </row>
    <row r="6164" spans="1:25">
      <c r="A6164" t="s">
        <v>32742</v>
      </c>
      <c r="B6164" t="s">
        <v>32743</v>
      </c>
      <c r="D6164" t="s">
        <v>40</v>
      </c>
      <c r="E6164" t="s">
        <v>41</v>
      </c>
      <c r="G6164" t="s">
        <v>138</v>
      </c>
      <c r="H6164" t="s">
        <v>32744</v>
      </c>
      <c r="J6164" t="s">
        <v>392</v>
      </c>
      <c r="K6164" t="s">
        <v>393</v>
      </c>
      <c r="L6164">
        <v>25</v>
      </c>
      <c r="M6164" t="s">
        <v>32745</v>
      </c>
      <c r="N6164" t="s">
        <v>2322</v>
      </c>
      <c r="O6164" t="s">
        <v>261</v>
      </c>
      <c r="P6164" t="s">
        <v>261</v>
      </c>
      <c r="Y6164" t="s">
        <v>32746</v>
      </c>
    </row>
    <row r="6165" spans="1:25">
      <c r="A6165" t="s">
        <v>32747</v>
      </c>
      <c r="B6165" t="s">
        <v>32748</v>
      </c>
      <c r="D6165" t="s">
        <v>40</v>
      </c>
      <c r="E6165" t="s">
        <v>41</v>
      </c>
      <c r="G6165" t="s">
        <v>11803</v>
      </c>
      <c r="H6165" t="s">
        <v>19165</v>
      </c>
      <c r="J6165" t="s">
        <v>392</v>
      </c>
      <c r="K6165" t="s">
        <v>393</v>
      </c>
      <c r="L6165">
        <v>25</v>
      </c>
      <c r="M6165" t="s">
        <v>32749</v>
      </c>
      <c r="N6165" t="s">
        <v>2322</v>
      </c>
      <c r="O6165" t="s">
        <v>261</v>
      </c>
      <c r="P6165" t="s">
        <v>261</v>
      </c>
      <c r="Y6165" t="s">
        <v>32750</v>
      </c>
    </row>
    <row r="6166" spans="1:25">
      <c r="A6166" t="s">
        <v>32751</v>
      </c>
      <c r="B6166" t="s">
        <v>32752</v>
      </c>
      <c r="D6166" t="s">
        <v>40</v>
      </c>
      <c r="E6166" t="s">
        <v>41</v>
      </c>
      <c r="G6166" t="s">
        <v>8429</v>
      </c>
      <c r="H6166" t="s">
        <v>32753</v>
      </c>
      <c r="J6166" t="s">
        <v>392</v>
      </c>
      <c r="K6166" t="s">
        <v>393</v>
      </c>
      <c r="L6166">
        <v>25</v>
      </c>
      <c r="M6166" t="s">
        <v>32754</v>
      </c>
      <c r="N6166" t="s">
        <v>2212</v>
      </c>
      <c r="O6166" t="s">
        <v>449</v>
      </c>
      <c r="P6166" t="s">
        <v>449</v>
      </c>
      <c r="Y6166" t="s">
        <v>32755</v>
      </c>
    </row>
    <row r="6167" spans="1:25">
      <c r="A6167" t="s">
        <v>32756</v>
      </c>
      <c r="B6167" t="s">
        <v>32757</v>
      </c>
      <c r="D6167" t="s">
        <v>40</v>
      </c>
      <c r="E6167" t="s">
        <v>41</v>
      </c>
      <c r="G6167" t="s">
        <v>32758</v>
      </c>
      <c r="H6167" t="s">
        <v>24463</v>
      </c>
      <c r="J6167" t="s">
        <v>17739</v>
      </c>
      <c r="K6167" t="s">
        <v>17740</v>
      </c>
      <c r="L6167">
        <v>25</v>
      </c>
      <c r="M6167" t="s">
        <v>32759</v>
      </c>
      <c r="N6167" t="s">
        <v>2142</v>
      </c>
      <c r="O6167" t="s">
        <v>470</v>
      </c>
      <c r="P6167" t="s">
        <v>470</v>
      </c>
      <c r="X6167" t="s">
        <v>32760</v>
      </c>
      <c r="Y6167" t="s">
        <v>32761</v>
      </c>
    </row>
    <row r="6168" spans="1:25">
      <c r="A6168" t="s">
        <v>32762</v>
      </c>
      <c r="B6168" t="s">
        <v>32763</v>
      </c>
      <c r="D6168" t="s">
        <v>40</v>
      </c>
      <c r="E6168" t="s">
        <v>41</v>
      </c>
      <c r="G6168" t="s">
        <v>5212</v>
      </c>
      <c r="H6168" t="s">
        <v>32764</v>
      </c>
      <c r="J6168" t="s">
        <v>392</v>
      </c>
      <c r="K6168" t="s">
        <v>393</v>
      </c>
      <c r="L6168">
        <v>25</v>
      </c>
      <c r="M6168" t="s">
        <v>32765</v>
      </c>
      <c r="N6168" t="s">
        <v>2582</v>
      </c>
      <c r="O6168" t="s">
        <v>470</v>
      </c>
      <c r="P6168" t="s">
        <v>470</v>
      </c>
      <c r="X6168" t="s">
        <v>32766</v>
      </c>
      <c r="Y6168" t="s">
        <v>32767</v>
      </c>
    </row>
    <row r="6169" spans="1:25">
      <c r="A6169" t="s">
        <v>32768</v>
      </c>
      <c r="B6169" t="s">
        <v>32769</v>
      </c>
      <c r="D6169" t="s">
        <v>40</v>
      </c>
      <c r="E6169" t="s">
        <v>41</v>
      </c>
      <c r="G6169" t="s">
        <v>32770</v>
      </c>
      <c r="H6169" t="s">
        <v>17669</v>
      </c>
      <c r="J6169" t="s">
        <v>392</v>
      </c>
      <c r="K6169" t="s">
        <v>393</v>
      </c>
      <c r="L6169">
        <v>25</v>
      </c>
      <c r="M6169" t="s">
        <v>32771</v>
      </c>
      <c r="N6169" t="s">
        <v>2322</v>
      </c>
      <c r="O6169" t="s">
        <v>470</v>
      </c>
      <c r="P6169" t="s">
        <v>470</v>
      </c>
      <c r="Y6169" t="s">
        <v>32772</v>
      </c>
    </row>
    <row r="6170" spans="1:25">
      <c r="A6170" t="s">
        <v>32773</v>
      </c>
      <c r="B6170" t="s">
        <v>32774</v>
      </c>
      <c r="D6170" t="s">
        <v>40</v>
      </c>
      <c r="E6170" t="s">
        <v>41</v>
      </c>
      <c r="G6170" t="s">
        <v>32775</v>
      </c>
      <c r="H6170" t="s">
        <v>28255</v>
      </c>
      <c r="J6170" t="s">
        <v>924</v>
      </c>
      <c r="K6170" t="s">
        <v>925</v>
      </c>
      <c r="L6170">
        <v>25</v>
      </c>
      <c r="M6170" t="s">
        <v>32771</v>
      </c>
      <c r="N6170" t="s">
        <v>2212</v>
      </c>
      <c r="O6170" t="s">
        <v>470</v>
      </c>
      <c r="P6170" t="s">
        <v>470</v>
      </c>
      <c r="X6170" t="s">
        <v>32776</v>
      </c>
      <c r="Y6170" t="s">
        <v>32777</v>
      </c>
    </row>
    <row r="6171" spans="1:25">
      <c r="A6171" t="s">
        <v>32778</v>
      </c>
      <c r="B6171" t="s">
        <v>32779</v>
      </c>
      <c r="D6171" t="s">
        <v>40</v>
      </c>
      <c r="E6171" t="s">
        <v>41</v>
      </c>
      <c r="G6171" t="s">
        <v>32780</v>
      </c>
      <c r="H6171" t="s">
        <v>32781</v>
      </c>
      <c r="J6171" t="s">
        <v>392</v>
      </c>
      <c r="K6171" t="s">
        <v>393</v>
      </c>
      <c r="L6171">
        <v>25</v>
      </c>
      <c r="M6171" t="s">
        <v>32782</v>
      </c>
      <c r="N6171" t="s">
        <v>2582</v>
      </c>
      <c r="O6171" t="s">
        <v>1102</v>
      </c>
      <c r="P6171" t="s">
        <v>1102</v>
      </c>
      <c r="X6171" t="s">
        <v>32783</v>
      </c>
      <c r="Y6171" t="s">
        <v>32784</v>
      </c>
    </row>
    <row r="6172" spans="1:25">
      <c r="A6172" t="s">
        <v>32785</v>
      </c>
      <c r="B6172" t="s">
        <v>32786</v>
      </c>
      <c r="D6172" t="s">
        <v>40</v>
      </c>
      <c r="E6172" t="s">
        <v>41</v>
      </c>
      <c r="G6172" t="s">
        <v>32787</v>
      </c>
      <c r="H6172" t="s">
        <v>32788</v>
      </c>
      <c r="J6172" t="s">
        <v>392</v>
      </c>
      <c r="K6172" t="s">
        <v>393</v>
      </c>
      <c r="L6172">
        <v>25</v>
      </c>
      <c r="M6172" t="s">
        <v>32789</v>
      </c>
      <c r="N6172" t="s">
        <v>2322</v>
      </c>
      <c r="O6172" t="s">
        <v>470</v>
      </c>
      <c r="P6172" t="s">
        <v>470</v>
      </c>
      <c r="X6172" t="s">
        <v>32790</v>
      </c>
      <c r="Y6172" t="s">
        <v>32791</v>
      </c>
    </row>
    <row r="6173" spans="1:25">
      <c r="A6173" t="s">
        <v>32792</v>
      </c>
      <c r="B6173" t="s">
        <v>32793</v>
      </c>
      <c r="D6173" t="s">
        <v>40</v>
      </c>
      <c r="E6173" t="s">
        <v>41</v>
      </c>
      <c r="G6173" t="s">
        <v>17503</v>
      </c>
      <c r="H6173" t="s">
        <v>28751</v>
      </c>
      <c r="J6173" t="s">
        <v>392</v>
      </c>
      <c r="K6173" t="s">
        <v>393</v>
      </c>
      <c r="L6173">
        <v>25</v>
      </c>
      <c r="M6173" t="s">
        <v>32794</v>
      </c>
      <c r="N6173" t="s">
        <v>2322</v>
      </c>
      <c r="O6173" t="s">
        <v>470</v>
      </c>
      <c r="P6173" t="s">
        <v>470</v>
      </c>
      <c r="Y6173" t="s">
        <v>32795</v>
      </c>
    </row>
    <row r="6174" spans="1:25">
      <c r="A6174" t="s">
        <v>32796</v>
      </c>
      <c r="B6174" t="s">
        <v>32797</v>
      </c>
      <c r="D6174" t="s">
        <v>40</v>
      </c>
      <c r="E6174" t="s">
        <v>41</v>
      </c>
      <c r="G6174" t="s">
        <v>32798</v>
      </c>
      <c r="H6174" t="s">
        <v>5848</v>
      </c>
      <c r="J6174" t="s">
        <v>1791</v>
      </c>
      <c r="K6174" t="s">
        <v>1792</v>
      </c>
      <c r="L6174">
        <v>25</v>
      </c>
      <c r="M6174" t="s">
        <v>32799</v>
      </c>
      <c r="N6174" t="s">
        <v>4707</v>
      </c>
      <c r="O6174" t="s">
        <v>470</v>
      </c>
      <c r="P6174" t="s">
        <v>470</v>
      </c>
      <c r="X6174" t="s">
        <v>32800</v>
      </c>
      <c r="Y6174" t="s">
        <v>32801</v>
      </c>
    </row>
    <row r="6175" spans="1:25">
      <c r="A6175" t="s">
        <v>32802</v>
      </c>
      <c r="B6175" t="s">
        <v>32803</v>
      </c>
      <c r="D6175" t="s">
        <v>40</v>
      </c>
      <c r="E6175" t="s">
        <v>41</v>
      </c>
      <c r="G6175" t="s">
        <v>32804</v>
      </c>
      <c r="H6175" t="s">
        <v>5070</v>
      </c>
      <c r="J6175" t="s">
        <v>392</v>
      </c>
      <c r="K6175" t="s">
        <v>393</v>
      </c>
      <c r="L6175">
        <v>25</v>
      </c>
      <c r="M6175" t="s">
        <v>32805</v>
      </c>
      <c r="N6175" t="s">
        <v>2582</v>
      </c>
      <c r="O6175" t="s">
        <v>470</v>
      </c>
      <c r="P6175" t="s">
        <v>32806</v>
      </c>
      <c r="Y6175" t="s">
        <v>32807</v>
      </c>
    </row>
    <row r="6176" spans="1:25">
      <c r="A6176" t="s">
        <v>32808</v>
      </c>
      <c r="B6176" t="s">
        <v>32809</v>
      </c>
      <c r="D6176" t="s">
        <v>40</v>
      </c>
      <c r="E6176" t="s">
        <v>41</v>
      </c>
      <c r="G6176" t="s">
        <v>27575</v>
      </c>
      <c r="H6176" t="s">
        <v>27575</v>
      </c>
      <c r="J6176" t="s">
        <v>392</v>
      </c>
      <c r="K6176" t="s">
        <v>393</v>
      </c>
      <c r="L6176">
        <v>25</v>
      </c>
      <c r="M6176" t="s">
        <v>32810</v>
      </c>
      <c r="N6176" t="s">
        <v>2322</v>
      </c>
      <c r="O6176" t="s">
        <v>470</v>
      </c>
      <c r="P6176" t="s">
        <v>470</v>
      </c>
      <c r="X6176" t="s">
        <v>32811</v>
      </c>
      <c r="Y6176" t="s">
        <v>32812</v>
      </c>
    </row>
    <row r="6177" spans="1:25">
      <c r="A6177" t="s">
        <v>32813</v>
      </c>
      <c r="B6177" t="s">
        <v>32814</v>
      </c>
      <c r="D6177" t="s">
        <v>40</v>
      </c>
      <c r="E6177" t="s">
        <v>41</v>
      </c>
      <c r="G6177" t="s">
        <v>32815</v>
      </c>
      <c r="H6177" t="s">
        <v>32816</v>
      </c>
      <c r="J6177" t="s">
        <v>392</v>
      </c>
      <c r="K6177" t="s">
        <v>393</v>
      </c>
      <c r="L6177">
        <v>25</v>
      </c>
      <c r="M6177" t="s">
        <v>32817</v>
      </c>
      <c r="N6177" t="s">
        <v>394</v>
      </c>
      <c r="O6177" t="s">
        <v>470</v>
      </c>
      <c r="P6177" t="s">
        <v>470</v>
      </c>
      <c r="X6177" t="s">
        <v>32818</v>
      </c>
      <c r="Y6177" t="s">
        <v>32819</v>
      </c>
    </row>
    <row r="6178" spans="1:25">
      <c r="A6178" t="s">
        <v>32820</v>
      </c>
      <c r="B6178" t="s">
        <v>32821</v>
      </c>
      <c r="D6178" t="s">
        <v>40</v>
      </c>
      <c r="E6178" t="s">
        <v>41</v>
      </c>
      <c r="G6178" t="s">
        <v>32822</v>
      </c>
      <c r="H6178" t="s">
        <v>15045</v>
      </c>
      <c r="J6178" t="s">
        <v>392</v>
      </c>
      <c r="K6178" t="s">
        <v>393</v>
      </c>
      <c r="L6178">
        <v>25</v>
      </c>
      <c r="M6178" t="s">
        <v>32823</v>
      </c>
      <c r="N6178" t="s">
        <v>2582</v>
      </c>
      <c r="O6178" t="s">
        <v>470</v>
      </c>
      <c r="P6178" t="s">
        <v>470</v>
      </c>
      <c r="Y6178" t="s">
        <v>32824</v>
      </c>
    </row>
    <row r="6179" spans="1:25">
      <c r="A6179" t="s">
        <v>32825</v>
      </c>
      <c r="B6179" t="s">
        <v>32826</v>
      </c>
      <c r="D6179" t="s">
        <v>40</v>
      </c>
      <c r="E6179" t="s">
        <v>41</v>
      </c>
      <c r="G6179" t="s">
        <v>32827</v>
      </c>
      <c r="H6179" t="s">
        <v>1650</v>
      </c>
      <c r="J6179" t="s">
        <v>392</v>
      </c>
      <c r="K6179" t="s">
        <v>393</v>
      </c>
      <c r="L6179">
        <v>25</v>
      </c>
      <c r="M6179" t="s">
        <v>32828</v>
      </c>
      <c r="N6179" t="s">
        <v>725</v>
      </c>
      <c r="O6179" t="s">
        <v>470</v>
      </c>
      <c r="P6179" t="s">
        <v>470</v>
      </c>
      <c r="Y6179" t="s">
        <v>32829</v>
      </c>
    </row>
    <row r="6180" spans="1:25">
      <c r="A6180" t="s">
        <v>32830</v>
      </c>
      <c r="B6180" t="s">
        <v>32831</v>
      </c>
      <c r="D6180" t="s">
        <v>40</v>
      </c>
      <c r="E6180" t="s">
        <v>41</v>
      </c>
      <c r="G6180" t="s">
        <v>32832</v>
      </c>
      <c r="H6180" t="s">
        <v>32833</v>
      </c>
      <c r="J6180" t="s">
        <v>392</v>
      </c>
      <c r="K6180" t="s">
        <v>393</v>
      </c>
      <c r="L6180">
        <v>25</v>
      </c>
      <c r="M6180" t="s">
        <v>32834</v>
      </c>
      <c r="N6180" t="s">
        <v>2582</v>
      </c>
      <c r="O6180" t="s">
        <v>470</v>
      </c>
      <c r="P6180" t="s">
        <v>470</v>
      </c>
      <c r="Y6180" t="s">
        <v>32835</v>
      </c>
    </row>
    <row r="6181" spans="1:25">
      <c r="A6181" t="s">
        <v>32836</v>
      </c>
      <c r="B6181" t="s">
        <v>32837</v>
      </c>
      <c r="D6181" t="s">
        <v>40</v>
      </c>
      <c r="E6181" t="s">
        <v>41</v>
      </c>
      <c r="G6181" t="s">
        <v>32838</v>
      </c>
      <c r="H6181" t="s">
        <v>6316</v>
      </c>
      <c r="J6181" t="s">
        <v>392</v>
      </c>
      <c r="K6181" t="s">
        <v>393</v>
      </c>
      <c r="L6181">
        <v>25</v>
      </c>
      <c r="M6181" t="s">
        <v>32839</v>
      </c>
      <c r="N6181" t="s">
        <v>394</v>
      </c>
      <c r="O6181" t="s">
        <v>560</v>
      </c>
      <c r="P6181" t="s">
        <v>560</v>
      </c>
      <c r="X6181" t="s">
        <v>32840</v>
      </c>
      <c r="Y6181" t="s">
        <v>32841</v>
      </c>
    </row>
    <row r="6182" spans="1:25">
      <c r="A6182" t="s">
        <v>32842</v>
      </c>
      <c r="B6182" t="s">
        <v>32843</v>
      </c>
      <c r="D6182" t="s">
        <v>40</v>
      </c>
      <c r="E6182" t="s">
        <v>41</v>
      </c>
      <c r="G6182" t="s">
        <v>15674</v>
      </c>
      <c r="H6182" t="s">
        <v>32844</v>
      </c>
      <c r="J6182" t="s">
        <v>2042</v>
      </c>
      <c r="K6182" t="s">
        <v>2043</v>
      </c>
      <c r="L6182">
        <v>26</v>
      </c>
      <c r="M6182" t="s">
        <v>32845</v>
      </c>
      <c r="N6182" t="s">
        <v>2212</v>
      </c>
      <c r="O6182" t="s">
        <v>560</v>
      </c>
      <c r="P6182" t="s">
        <v>560</v>
      </c>
      <c r="Y6182" t="s">
        <v>32846</v>
      </c>
    </row>
    <row r="6183" spans="1:25">
      <c r="A6183" t="s">
        <v>32847</v>
      </c>
      <c r="B6183" t="s">
        <v>32848</v>
      </c>
      <c r="D6183" t="s">
        <v>40</v>
      </c>
      <c r="E6183" t="s">
        <v>41</v>
      </c>
      <c r="G6183" t="s">
        <v>32849</v>
      </c>
      <c r="H6183" t="s">
        <v>32850</v>
      </c>
      <c r="J6183" t="s">
        <v>392</v>
      </c>
      <c r="K6183" t="s">
        <v>393</v>
      </c>
      <c r="L6183">
        <v>25</v>
      </c>
      <c r="M6183" t="s">
        <v>32845</v>
      </c>
      <c r="N6183" t="s">
        <v>394</v>
      </c>
      <c r="O6183" t="s">
        <v>560</v>
      </c>
      <c r="P6183" t="s">
        <v>560</v>
      </c>
      <c r="X6183" t="s">
        <v>32851</v>
      </c>
      <c r="Y6183" t="s">
        <v>32852</v>
      </c>
    </row>
    <row r="6184" spans="1:25">
      <c r="A6184" t="s">
        <v>32853</v>
      </c>
      <c r="B6184" t="s">
        <v>32854</v>
      </c>
      <c r="D6184" t="s">
        <v>40</v>
      </c>
      <c r="E6184" t="s">
        <v>41</v>
      </c>
      <c r="G6184" t="s">
        <v>32855</v>
      </c>
      <c r="H6184" t="s">
        <v>32856</v>
      </c>
      <c r="J6184" t="s">
        <v>771</v>
      </c>
      <c r="K6184" t="s">
        <v>772</v>
      </c>
      <c r="L6184">
        <v>25</v>
      </c>
      <c r="M6184" t="s">
        <v>32857</v>
      </c>
      <c r="N6184" t="s">
        <v>1266</v>
      </c>
      <c r="O6184" t="s">
        <v>560</v>
      </c>
      <c r="P6184" t="s">
        <v>560</v>
      </c>
      <c r="X6184" t="s">
        <v>32858</v>
      </c>
      <c r="Y6184" t="s">
        <v>32859</v>
      </c>
    </row>
    <row r="6185" spans="1:25">
      <c r="A6185" t="s">
        <v>32860</v>
      </c>
      <c r="B6185" t="s">
        <v>32861</v>
      </c>
      <c r="D6185" t="s">
        <v>40</v>
      </c>
      <c r="E6185" t="s">
        <v>41</v>
      </c>
      <c r="G6185" t="s">
        <v>5272</v>
      </c>
      <c r="H6185" t="s">
        <v>32862</v>
      </c>
      <c r="J6185" t="s">
        <v>392</v>
      </c>
      <c r="K6185" t="s">
        <v>393</v>
      </c>
      <c r="L6185">
        <v>25</v>
      </c>
      <c r="M6185" t="s">
        <v>32863</v>
      </c>
      <c r="N6185" t="s">
        <v>394</v>
      </c>
      <c r="O6185" t="s">
        <v>560</v>
      </c>
      <c r="P6185" t="s">
        <v>560</v>
      </c>
      <c r="Y6185" t="s">
        <v>32864</v>
      </c>
    </row>
    <row r="6186" spans="1:25">
      <c r="A6186" t="s">
        <v>32865</v>
      </c>
      <c r="B6186" t="s">
        <v>32866</v>
      </c>
      <c r="D6186" t="s">
        <v>40</v>
      </c>
      <c r="E6186" t="s">
        <v>41</v>
      </c>
      <c r="G6186" t="s">
        <v>32867</v>
      </c>
      <c r="H6186" t="s">
        <v>32868</v>
      </c>
      <c r="J6186" t="s">
        <v>392</v>
      </c>
      <c r="K6186" t="s">
        <v>393</v>
      </c>
      <c r="L6186">
        <v>25</v>
      </c>
      <c r="M6186" t="s">
        <v>32869</v>
      </c>
      <c r="N6186" t="s">
        <v>394</v>
      </c>
      <c r="O6186" t="s">
        <v>560</v>
      </c>
      <c r="P6186" t="s">
        <v>560</v>
      </c>
      <c r="X6186" t="s">
        <v>32870</v>
      </c>
      <c r="Y6186" t="s">
        <v>32871</v>
      </c>
    </row>
    <row r="6187" spans="1:25">
      <c r="A6187" t="s">
        <v>32872</v>
      </c>
      <c r="B6187" t="s">
        <v>32873</v>
      </c>
      <c r="D6187" t="s">
        <v>40</v>
      </c>
      <c r="E6187" t="s">
        <v>41</v>
      </c>
      <c r="G6187" t="s">
        <v>7912</v>
      </c>
      <c r="H6187" t="s">
        <v>32874</v>
      </c>
      <c r="J6187" t="s">
        <v>771</v>
      </c>
      <c r="K6187" t="s">
        <v>772</v>
      </c>
      <c r="L6187">
        <v>25</v>
      </c>
      <c r="M6187" t="s">
        <v>32875</v>
      </c>
      <c r="N6187" t="s">
        <v>4707</v>
      </c>
      <c r="O6187" t="s">
        <v>560</v>
      </c>
      <c r="P6187" t="s">
        <v>560</v>
      </c>
      <c r="Y6187" t="s">
        <v>32876</v>
      </c>
    </row>
    <row r="6188" spans="1:25">
      <c r="A6188" t="s">
        <v>32877</v>
      </c>
      <c r="B6188" t="s">
        <v>32878</v>
      </c>
      <c r="D6188" t="s">
        <v>40</v>
      </c>
      <c r="E6188" t="s">
        <v>41</v>
      </c>
      <c r="G6188" t="s">
        <v>1475</v>
      </c>
      <c r="H6188" t="s">
        <v>3186</v>
      </c>
      <c r="J6188" t="s">
        <v>392</v>
      </c>
      <c r="K6188" t="s">
        <v>393</v>
      </c>
      <c r="L6188">
        <v>25</v>
      </c>
      <c r="M6188" t="s">
        <v>32879</v>
      </c>
      <c r="N6188" t="s">
        <v>394</v>
      </c>
      <c r="O6188" t="s">
        <v>560</v>
      </c>
      <c r="P6188" t="s">
        <v>560</v>
      </c>
      <c r="Y6188" t="s">
        <v>32880</v>
      </c>
    </row>
    <row r="6189" spans="1:25">
      <c r="A6189" t="s">
        <v>32881</v>
      </c>
      <c r="B6189" t="s">
        <v>32882</v>
      </c>
      <c r="D6189" t="s">
        <v>40</v>
      </c>
      <c r="E6189" t="s">
        <v>41</v>
      </c>
      <c r="G6189" t="s">
        <v>32883</v>
      </c>
      <c r="H6189" t="s">
        <v>864</v>
      </c>
      <c r="J6189" t="s">
        <v>392</v>
      </c>
      <c r="K6189" t="s">
        <v>393</v>
      </c>
      <c r="L6189">
        <v>25</v>
      </c>
      <c r="M6189" t="s">
        <v>32884</v>
      </c>
      <c r="N6189" t="s">
        <v>2212</v>
      </c>
      <c r="O6189" t="s">
        <v>560</v>
      </c>
      <c r="P6189" t="s">
        <v>560</v>
      </c>
      <c r="Y6189" t="s">
        <v>32885</v>
      </c>
    </row>
    <row r="6190" spans="1:25">
      <c r="A6190" t="s">
        <v>32886</v>
      </c>
      <c r="B6190" t="s">
        <v>32887</v>
      </c>
      <c r="D6190" t="s">
        <v>40</v>
      </c>
      <c r="E6190" t="s">
        <v>41</v>
      </c>
      <c r="G6190" t="s">
        <v>32888</v>
      </c>
      <c r="H6190" t="s">
        <v>32889</v>
      </c>
      <c r="J6190" t="s">
        <v>392</v>
      </c>
      <c r="K6190" t="s">
        <v>393</v>
      </c>
      <c r="L6190">
        <v>25</v>
      </c>
      <c r="M6190" t="s">
        <v>32890</v>
      </c>
      <c r="N6190" t="s">
        <v>2322</v>
      </c>
      <c r="O6190" t="s">
        <v>560</v>
      </c>
      <c r="P6190" t="s">
        <v>560</v>
      </c>
      <c r="X6190" t="s">
        <v>32891</v>
      </c>
      <c r="Y6190" t="s">
        <v>32892</v>
      </c>
    </row>
    <row r="6191" spans="1:25">
      <c r="A6191" t="s">
        <v>32893</v>
      </c>
      <c r="B6191" t="s">
        <v>32894</v>
      </c>
      <c r="D6191" t="s">
        <v>40</v>
      </c>
      <c r="E6191" t="s">
        <v>41</v>
      </c>
      <c r="G6191" t="s">
        <v>12510</v>
      </c>
      <c r="H6191" t="s">
        <v>22320</v>
      </c>
      <c r="J6191" t="s">
        <v>392</v>
      </c>
      <c r="K6191" t="s">
        <v>393</v>
      </c>
      <c r="L6191">
        <v>25</v>
      </c>
      <c r="M6191" t="s">
        <v>32890</v>
      </c>
      <c r="N6191" t="s">
        <v>394</v>
      </c>
      <c r="O6191" t="s">
        <v>560</v>
      </c>
      <c r="P6191" t="s">
        <v>560</v>
      </c>
      <c r="X6191" t="s">
        <v>32895</v>
      </c>
      <c r="Y6191" t="s">
        <v>32896</v>
      </c>
    </row>
    <row r="6192" spans="1:25">
      <c r="A6192" t="s">
        <v>32897</v>
      </c>
      <c r="B6192" t="s">
        <v>32898</v>
      </c>
      <c r="D6192" t="s">
        <v>40</v>
      </c>
      <c r="E6192" t="s">
        <v>41</v>
      </c>
      <c r="G6192" t="s">
        <v>3576</v>
      </c>
      <c r="H6192" t="s">
        <v>32899</v>
      </c>
      <c r="J6192" t="s">
        <v>392</v>
      </c>
      <c r="K6192" t="s">
        <v>393</v>
      </c>
      <c r="L6192">
        <v>25</v>
      </c>
      <c r="M6192" t="s">
        <v>32900</v>
      </c>
      <c r="N6192" t="s">
        <v>394</v>
      </c>
      <c r="O6192" t="s">
        <v>560</v>
      </c>
      <c r="P6192" t="s">
        <v>560</v>
      </c>
      <c r="Y6192" t="s">
        <v>32901</v>
      </c>
    </row>
    <row r="6193" spans="1:25">
      <c r="A6193" t="s">
        <v>32902</v>
      </c>
      <c r="B6193" t="s">
        <v>32903</v>
      </c>
      <c r="D6193" t="s">
        <v>40</v>
      </c>
      <c r="E6193" t="s">
        <v>41</v>
      </c>
      <c r="G6193" t="s">
        <v>32904</v>
      </c>
      <c r="H6193" t="s">
        <v>32905</v>
      </c>
      <c r="J6193" t="s">
        <v>392</v>
      </c>
      <c r="K6193" t="s">
        <v>393</v>
      </c>
      <c r="L6193">
        <v>26</v>
      </c>
      <c r="M6193" t="s">
        <v>32906</v>
      </c>
      <c r="N6193" t="s">
        <v>2142</v>
      </c>
      <c r="O6193" t="s">
        <v>643</v>
      </c>
      <c r="P6193" t="s">
        <v>643</v>
      </c>
      <c r="Y6193" t="s">
        <v>32907</v>
      </c>
    </row>
    <row r="6194" spans="1:25">
      <c r="A6194" t="s">
        <v>32908</v>
      </c>
      <c r="B6194" t="s">
        <v>32909</v>
      </c>
      <c r="D6194" t="s">
        <v>40</v>
      </c>
      <c r="E6194" t="s">
        <v>41</v>
      </c>
      <c r="G6194" t="s">
        <v>3877</v>
      </c>
      <c r="H6194" t="s">
        <v>32910</v>
      </c>
      <c r="J6194" t="s">
        <v>392</v>
      </c>
      <c r="K6194" t="s">
        <v>393</v>
      </c>
      <c r="L6194">
        <v>25</v>
      </c>
      <c r="M6194" t="s">
        <v>32911</v>
      </c>
      <c r="N6194" t="s">
        <v>2322</v>
      </c>
      <c r="O6194" t="s">
        <v>643</v>
      </c>
      <c r="P6194" t="s">
        <v>643</v>
      </c>
      <c r="Y6194" t="s">
        <v>32912</v>
      </c>
    </row>
    <row r="6195" spans="1:25">
      <c r="A6195" t="s">
        <v>32913</v>
      </c>
      <c r="B6195" t="s">
        <v>32914</v>
      </c>
      <c r="D6195" t="s">
        <v>40</v>
      </c>
      <c r="E6195" t="s">
        <v>41</v>
      </c>
      <c r="G6195" t="s">
        <v>2337</v>
      </c>
      <c r="H6195" t="s">
        <v>21973</v>
      </c>
      <c r="J6195" t="s">
        <v>392</v>
      </c>
      <c r="K6195" t="s">
        <v>393</v>
      </c>
      <c r="L6195">
        <v>25</v>
      </c>
      <c r="M6195" t="s">
        <v>32915</v>
      </c>
      <c r="N6195" t="s">
        <v>379</v>
      </c>
      <c r="O6195" t="s">
        <v>643</v>
      </c>
      <c r="P6195" t="s">
        <v>32916</v>
      </c>
      <c r="X6195" t="s">
        <v>32917</v>
      </c>
      <c r="Y6195" t="s">
        <v>32918</v>
      </c>
    </row>
    <row r="6196" spans="1:25">
      <c r="A6196" t="s">
        <v>32919</v>
      </c>
      <c r="B6196" t="s">
        <v>32920</v>
      </c>
      <c r="D6196" t="s">
        <v>40</v>
      </c>
      <c r="E6196" t="s">
        <v>41</v>
      </c>
      <c r="G6196" t="s">
        <v>11407</v>
      </c>
      <c r="H6196" t="s">
        <v>657</v>
      </c>
      <c r="J6196" t="s">
        <v>392</v>
      </c>
      <c r="K6196" t="s">
        <v>393</v>
      </c>
      <c r="L6196">
        <v>25</v>
      </c>
      <c r="M6196" t="s">
        <v>32921</v>
      </c>
      <c r="N6196" t="s">
        <v>2322</v>
      </c>
      <c r="O6196" t="s">
        <v>643</v>
      </c>
      <c r="P6196" t="s">
        <v>643</v>
      </c>
      <c r="X6196" t="s">
        <v>32922</v>
      </c>
      <c r="Y6196" t="s">
        <v>32923</v>
      </c>
    </row>
    <row r="6197" spans="1:25">
      <c r="A6197" t="s">
        <v>32924</v>
      </c>
      <c r="B6197" t="s">
        <v>32925</v>
      </c>
      <c r="D6197" t="s">
        <v>40</v>
      </c>
      <c r="E6197" t="s">
        <v>41</v>
      </c>
      <c r="G6197" t="s">
        <v>3236</v>
      </c>
      <c r="H6197" t="s">
        <v>3236</v>
      </c>
      <c r="J6197" t="s">
        <v>392</v>
      </c>
      <c r="K6197" t="s">
        <v>393</v>
      </c>
      <c r="L6197">
        <v>25</v>
      </c>
      <c r="M6197" t="s">
        <v>32926</v>
      </c>
      <c r="N6197" t="s">
        <v>2582</v>
      </c>
      <c r="O6197" t="s">
        <v>643</v>
      </c>
      <c r="P6197" t="s">
        <v>643</v>
      </c>
      <c r="X6197" t="s">
        <v>32927</v>
      </c>
      <c r="Y6197" t="s">
        <v>32928</v>
      </c>
    </row>
    <row r="6198" spans="1:25">
      <c r="A6198" t="s">
        <v>32929</v>
      </c>
      <c r="B6198" t="s">
        <v>32930</v>
      </c>
      <c r="D6198" t="s">
        <v>40</v>
      </c>
      <c r="E6198" t="s">
        <v>41</v>
      </c>
      <c r="G6198" t="s">
        <v>32931</v>
      </c>
      <c r="H6198" t="s">
        <v>2078</v>
      </c>
      <c r="J6198" t="s">
        <v>392</v>
      </c>
      <c r="K6198" t="s">
        <v>393</v>
      </c>
      <c r="L6198">
        <v>27</v>
      </c>
      <c r="M6198" t="s">
        <v>32932</v>
      </c>
      <c r="N6198" t="s">
        <v>4707</v>
      </c>
      <c r="O6198" t="s">
        <v>748</v>
      </c>
      <c r="P6198" t="s">
        <v>32933</v>
      </c>
      <c r="X6198" t="s">
        <v>32934</v>
      </c>
      <c r="Y6198" t="s">
        <v>32935</v>
      </c>
    </row>
    <row r="6199" spans="1:25">
      <c r="A6199" t="s">
        <v>32936</v>
      </c>
      <c r="B6199" t="s">
        <v>32937</v>
      </c>
      <c r="D6199" t="s">
        <v>40</v>
      </c>
      <c r="E6199" t="s">
        <v>41</v>
      </c>
      <c r="G6199" t="s">
        <v>32938</v>
      </c>
      <c r="H6199" t="s">
        <v>32939</v>
      </c>
      <c r="J6199" t="s">
        <v>392</v>
      </c>
      <c r="K6199" t="s">
        <v>393</v>
      </c>
      <c r="L6199">
        <v>25</v>
      </c>
      <c r="M6199" t="s">
        <v>32932</v>
      </c>
      <c r="N6199" t="s">
        <v>2142</v>
      </c>
      <c r="O6199" t="s">
        <v>643</v>
      </c>
      <c r="P6199" t="s">
        <v>643</v>
      </c>
      <c r="Y6199" t="s">
        <v>32940</v>
      </c>
    </row>
    <row r="6200" spans="1:25">
      <c r="A6200" t="s">
        <v>32941</v>
      </c>
      <c r="B6200" t="s">
        <v>32942</v>
      </c>
      <c r="D6200" t="s">
        <v>40</v>
      </c>
      <c r="E6200" t="s">
        <v>41</v>
      </c>
      <c r="G6200" t="s">
        <v>22033</v>
      </c>
      <c r="H6200" t="s">
        <v>5829</v>
      </c>
      <c r="J6200" t="s">
        <v>1791</v>
      </c>
      <c r="K6200" t="s">
        <v>1792</v>
      </c>
      <c r="L6200">
        <v>25</v>
      </c>
      <c r="M6200" t="s">
        <v>32943</v>
      </c>
      <c r="N6200" t="s">
        <v>379</v>
      </c>
      <c r="O6200" t="s">
        <v>643</v>
      </c>
      <c r="P6200" t="s">
        <v>643</v>
      </c>
      <c r="X6200" t="s">
        <v>32944</v>
      </c>
      <c r="Y6200" t="s">
        <v>32945</v>
      </c>
    </row>
    <row r="6201" spans="1:25">
      <c r="A6201" t="s">
        <v>32946</v>
      </c>
      <c r="B6201" t="s">
        <v>32947</v>
      </c>
      <c r="D6201" t="s">
        <v>40</v>
      </c>
      <c r="E6201" t="s">
        <v>41</v>
      </c>
      <c r="G6201" t="s">
        <v>4504</v>
      </c>
      <c r="H6201" t="s">
        <v>32948</v>
      </c>
      <c r="J6201" t="s">
        <v>392</v>
      </c>
      <c r="K6201" t="s">
        <v>393</v>
      </c>
      <c r="L6201">
        <v>25</v>
      </c>
      <c r="M6201" t="s">
        <v>32949</v>
      </c>
      <c r="N6201" t="s">
        <v>2322</v>
      </c>
      <c r="O6201" t="s">
        <v>643</v>
      </c>
      <c r="P6201" t="s">
        <v>643</v>
      </c>
      <c r="X6201" t="s">
        <v>32950</v>
      </c>
      <c r="Y6201" t="s">
        <v>32951</v>
      </c>
    </row>
    <row r="6202" spans="1:25">
      <c r="A6202" t="s">
        <v>32952</v>
      </c>
      <c r="B6202" t="s">
        <v>32953</v>
      </c>
      <c r="D6202" t="s">
        <v>40</v>
      </c>
      <c r="E6202" t="s">
        <v>41</v>
      </c>
      <c r="G6202" t="s">
        <v>32954</v>
      </c>
      <c r="H6202" t="s">
        <v>32955</v>
      </c>
      <c r="J6202" t="s">
        <v>2128</v>
      </c>
      <c r="K6202" t="s">
        <v>2129</v>
      </c>
      <c r="L6202">
        <v>25</v>
      </c>
      <c r="M6202" t="s">
        <v>32956</v>
      </c>
      <c r="N6202" t="s">
        <v>773</v>
      </c>
      <c r="O6202" t="s">
        <v>643</v>
      </c>
      <c r="P6202" t="s">
        <v>643</v>
      </c>
      <c r="X6202" t="s">
        <v>32957</v>
      </c>
      <c r="Y6202" t="s">
        <v>32958</v>
      </c>
    </row>
    <row r="6203" spans="1:25">
      <c r="A6203" t="s">
        <v>32959</v>
      </c>
      <c r="B6203" t="s">
        <v>32960</v>
      </c>
      <c r="D6203" t="s">
        <v>40</v>
      </c>
      <c r="E6203" t="s">
        <v>41</v>
      </c>
      <c r="G6203" t="s">
        <v>32961</v>
      </c>
      <c r="H6203" t="s">
        <v>32962</v>
      </c>
      <c r="J6203" t="s">
        <v>392</v>
      </c>
      <c r="K6203" t="s">
        <v>393</v>
      </c>
      <c r="L6203">
        <v>25</v>
      </c>
      <c r="M6203" t="s">
        <v>32963</v>
      </c>
      <c r="N6203" t="s">
        <v>2582</v>
      </c>
      <c r="O6203" t="s">
        <v>683</v>
      </c>
      <c r="P6203" t="s">
        <v>683</v>
      </c>
      <c r="X6203" t="s">
        <v>32964</v>
      </c>
      <c r="Y6203" t="s">
        <v>32965</v>
      </c>
    </row>
    <row r="6204" spans="1:25">
      <c r="A6204" t="s">
        <v>32966</v>
      </c>
      <c r="B6204" t="s">
        <v>32967</v>
      </c>
      <c r="D6204" t="s">
        <v>40</v>
      </c>
      <c r="E6204" t="s">
        <v>41</v>
      </c>
      <c r="G6204" t="s">
        <v>24714</v>
      </c>
      <c r="H6204" t="s">
        <v>32968</v>
      </c>
      <c r="J6204" t="s">
        <v>21777</v>
      </c>
      <c r="K6204" t="s">
        <v>21777</v>
      </c>
      <c r="L6204">
        <v>25</v>
      </c>
      <c r="M6204" t="s">
        <v>32969</v>
      </c>
      <c r="N6204" t="s">
        <v>773</v>
      </c>
      <c r="O6204" t="s">
        <v>683</v>
      </c>
      <c r="P6204" t="s">
        <v>683</v>
      </c>
      <c r="X6204" t="s">
        <v>32970</v>
      </c>
      <c r="Y6204" t="s">
        <v>32971</v>
      </c>
    </row>
    <row r="6205" spans="1:25">
      <c r="A6205" t="s">
        <v>32972</v>
      </c>
      <c r="B6205" t="s">
        <v>32973</v>
      </c>
      <c r="D6205" t="s">
        <v>40</v>
      </c>
      <c r="E6205" t="s">
        <v>41</v>
      </c>
      <c r="G6205" t="s">
        <v>26613</v>
      </c>
      <c r="H6205" t="s">
        <v>4695</v>
      </c>
      <c r="J6205" t="s">
        <v>445</v>
      </c>
      <c r="K6205" t="s">
        <v>446</v>
      </c>
      <c r="L6205">
        <v>25</v>
      </c>
      <c r="M6205" t="s">
        <v>32974</v>
      </c>
      <c r="N6205" t="s">
        <v>2892</v>
      </c>
      <c r="O6205" t="s">
        <v>683</v>
      </c>
      <c r="P6205" t="s">
        <v>32975</v>
      </c>
      <c r="X6205" t="s">
        <v>32976</v>
      </c>
      <c r="Y6205" t="s">
        <v>32977</v>
      </c>
    </row>
    <row r="6206" spans="1:25">
      <c r="A6206" t="s">
        <v>32978</v>
      </c>
      <c r="B6206" t="s">
        <v>32979</v>
      </c>
      <c r="D6206" t="s">
        <v>40</v>
      </c>
      <c r="E6206" t="s">
        <v>41</v>
      </c>
      <c r="G6206" t="s">
        <v>9420</v>
      </c>
      <c r="H6206" t="s">
        <v>650</v>
      </c>
      <c r="J6206" t="s">
        <v>392</v>
      </c>
      <c r="K6206" t="s">
        <v>393</v>
      </c>
      <c r="L6206">
        <v>25</v>
      </c>
      <c r="M6206" t="s">
        <v>32980</v>
      </c>
      <c r="N6206" t="s">
        <v>773</v>
      </c>
      <c r="O6206" t="s">
        <v>683</v>
      </c>
      <c r="P6206" t="s">
        <v>683</v>
      </c>
      <c r="X6206" t="s">
        <v>32981</v>
      </c>
      <c r="Y6206" t="s">
        <v>32982</v>
      </c>
    </row>
    <row r="6207" spans="1:25">
      <c r="A6207" t="s">
        <v>32983</v>
      </c>
      <c r="B6207" t="s">
        <v>32984</v>
      </c>
      <c r="D6207" t="s">
        <v>40</v>
      </c>
      <c r="E6207" t="s">
        <v>41</v>
      </c>
      <c r="G6207" t="s">
        <v>32122</v>
      </c>
      <c r="H6207" t="s">
        <v>32985</v>
      </c>
      <c r="J6207" t="s">
        <v>392</v>
      </c>
      <c r="K6207" t="s">
        <v>393</v>
      </c>
      <c r="L6207">
        <v>25</v>
      </c>
      <c r="M6207" t="s">
        <v>32986</v>
      </c>
      <c r="N6207" t="s">
        <v>379</v>
      </c>
      <c r="O6207" t="s">
        <v>683</v>
      </c>
      <c r="P6207" t="s">
        <v>683</v>
      </c>
      <c r="Y6207" t="s">
        <v>32987</v>
      </c>
    </row>
    <row r="6208" spans="1:25">
      <c r="A6208" t="s">
        <v>32988</v>
      </c>
      <c r="B6208" t="s">
        <v>32989</v>
      </c>
      <c r="D6208" t="s">
        <v>40</v>
      </c>
      <c r="E6208" t="s">
        <v>41</v>
      </c>
      <c r="G6208" t="s">
        <v>32990</v>
      </c>
      <c r="H6208" t="s">
        <v>32991</v>
      </c>
      <c r="J6208" t="s">
        <v>18159</v>
      </c>
      <c r="K6208" t="s">
        <v>18160</v>
      </c>
      <c r="L6208">
        <v>31</v>
      </c>
      <c r="M6208" t="s">
        <v>32992</v>
      </c>
      <c r="N6208" t="s">
        <v>773</v>
      </c>
      <c r="O6208" t="s">
        <v>1102</v>
      </c>
      <c r="P6208" t="s">
        <v>1102</v>
      </c>
      <c r="X6208" t="s">
        <v>32993</v>
      </c>
      <c r="Y6208" t="s">
        <v>32994</v>
      </c>
    </row>
    <row r="6209" spans="1:25">
      <c r="A6209" t="s">
        <v>32995</v>
      </c>
      <c r="B6209" t="s">
        <v>32996</v>
      </c>
      <c r="D6209" t="s">
        <v>40</v>
      </c>
      <c r="E6209" t="s">
        <v>41</v>
      </c>
      <c r="G6209" t="s">
        <v>32997</v>
      </c>
      <c r="H6209" t="s">
        <v>32998</v>
      </c>
      <c r="J6209" t="s">
        <v>2128</v>
      </c>
      <c r="K6209" t="s">
        <v>2129</v>
      </c>
      <c r="L6209">
        <v>25</v>
      </c>
      <c r="M6209" t="s">
        <v>32999</v>
      </c>
      <c r="N6209" t="s">
        <v>200</v>
      </c>
      <c r="O6209" t="s">
        <v>683</v>
      </c>
      <c r="P6209" t="s">
        <v>683</v>
      </c>
      <c r="X6209" t="s">
        <v>33000</v>
      </c>
      <c r="Y6209" t="s">
        <v>33001</v>
      </c>
    </row>
    <row r="6210" spans="1:25">
      <c r="A6210" t="s">
        <v>33002</v>
      </c>
      <c r="B6210" t="s">
        <v>33003</v>
      </c>
      <c r="D6210" t="s">
        <v>40</v>
      </c>
      <c r="E6210" t="s">
        <v>41</v>
      </c>
      <c r="G6210" t="s">
        <v>5938</v>
      </c>
      <c r="H6210" t="s">
        <v>19144</v>
      </c>
      <c r="J6210" t="s">
        <v>392</v>
      </c>
      <c r="K6210" t="s">
        <v>393</v>
      </c>
      <c r="L6210">
        <v>25</v>
      </c>
      <c r="M6210" t="s">
        <v>33004</v>
      </c>
      <c r="N6210" t="s">
        <v>200</v>
      </c>
      <c r="O6210" t="s">
        <v>683</v>
      </c>
      <c r="P6210" t="s">
        <v>683</v>
      </c>
      <c r="Y6210" t="s">
        <v>33005</v>
      </c>
    </row>
    <row r="6211" spans="1:25">
      <c r="A6211" t="s">
        <v>33006</v>
      </c>
      <c r="B6211" t="s">
        <v>33007</v>
      </c>
      <c r="D6211" t="s">
        <v>40</v>
      </c>
      <c r="E6211" t="s">
        <v>41</v>
      </c>
      <c r="G6211" t="s">
        <v>33008</v>
      </c>
      <c r="H6211" t="s">
        <v>33009</v>
      </c>
      <c r="J6211" t="s">
        <v>392</v>
      </c>
      <c r="K6211" t="s">
        <v>393</v>
      </c>
      <c r="L6211">
        <v>25</v>
      </c>
      <c r="M6211" t="s">
        <v>33010</v>
      </c>
      <c r="N6211" t="s">
        <v>448</v>
      </c>
      <c r="O6211" t="s">
        <v>683</v>
      </c>
      <c r="P6211" t="s">
        <v>683</v>
      </c>
      <c r="X6211" t="s">
        <v>33011</v>
      </c>
      <c r="Y6211" t="s">
        <v>33012</v>
      </c>
    </row>
    <row r="6212" spans="1:25">
      <c r="A6212" t="s">
        <v>33013</v>
      </c>
      <c r="B6212" t="s">
        <v>33014</v>
      </c>
      <c r="D6212" t="s">
        <v>40</v>
      </c>
      <c r="E6212" t="s">
        <v>41</v>
      </c>
      <c r="G6212" t="s">
        <v>19648</v>
      </c>
      <c r="H6212" t="s">
        <v>33015</v>
      </c>
      <c r="J6212" t="s">
        <v>445</v>
      </c>
      <c r="K6212" t="s">
        <v>446</v>
      </c>
      <c r="L6212">
        <v>25</v>
      </c>
      <c r="M6212" t="s">
        <v>33016</v>
      </c>
      <c r="N6212" t="s">
        <v>2892</v>
      </c>
      <c r="O6212" t="s">
        <v>683</v>
      </c>
      <c r="P6212" t="s">
        <v>683</v>
      </c>
      <c r="X6212" t="s">
        <v>33017</v>
      </c>
      <c r="Y6212" t="s">
        <v>33018</v>
      </c>
    </row>
    <row r="6213" spans="1:25">
      <c r="A6213" t="s">
        <v>33019</v>
      </c>
      <c r="B6213" t="s">
        <v>33020</v>
      </c>
      <c r="D6213" t="s">
        <v>40</v>
      </c>
      <c r="E6213" t="s">
        <v>41</v>
      </c>
      <c r="G6213" t="s">
        <v>24553</v>
      </c>
      <c r="H6213" t="s">
        <v>33021</v>
      </c>
      <c r="J6213" t="s">
        <v>392</v>
      </c>
      <c r="K6213" t="s">
        <v>393</v>
      </c>
      <c r="L6213">
        <v>25</v>
      </c>
      <c r="M6213" t="s">
        <v>33022</v>
      </c>
      <c r="N6213" t="s">
        <v>773</v>
      </c>
      <c r="O6213" t="s">
        <v>748</v>
      </c>
      <c r="P6213" t="s">
        <v>748</v>
      </c>
      <c r="Y6213" t="s">
        <v>33023</v>
      </c>
    </row>
    <row r="6214" spans="1:25">
      <c r="A6214" t="s">
        <v>33024</v>
      </c>
      <c r="B6214" t="s">
        <v>33025</v>
      </c>
      <c r="D6214" t="s">
        <v>40</v>
      </c>
      <c r="E6214" t="s">
        <v>41</v>
      </c>
      <c r="G6214" t="s">
        <v>3220</v>
      </c>
      <c r="H6214" t="s">
        <v>33026</v>
      </c>
      <c r="J6214" t="s">
        <v>392</v>
      </c>
      <c r="K6214" t="s">
        <v>393</v>
      </c>
      <c r="L6214">
        <v>25</v>
      </c>
      <c r="M6214" t="s">
        <v>33027</v>
      </c>
      <c r="N6214" t="s">
        <v>773</v>
      </c>
      <c r="O6214" t="s">
        <v>683</v>
      </c>
      <c r="P6214" t="s">
        <v>683</v>
      </c>
      <c r="Y6214" t="s">
        <v>33028</v>
      </c>
    </row>
    <row r="6215" spans="1:25">
      <c r="A6215" t="s">
        <v>33029</v>
      </c>
      <c r="B6215" t="s">
        <v>33030</v>
      </c>
      <c r="D6215" t="s">
        <v>40</v>
      </c>
      <c r="E6215" t="s">
        <v>41</v>
      </c>
      <c r="G6215" t="s">
        <v>33031</v>
      </c>
      <c r="H6215" t="s">
        <v>24573</v>
      </c>
      <c r="J6215" t="s">
        <v>392</v>
      </c>
      <c r="K6215" t="s">
        <v>393</v>
      </c>
      <c r="L6215">
        <v>25</v>
      </c>
      <c r="M6215" t="s">
        <v>33032</v>
      </c>
      <c r="N6215" t="s">
        <v>773</v>
      </c>
      <c r="O6215" t="s">
        <v>748</v>
      </c>
      <c r="P6215" t="s">
        <v>748</v>
      </c>
      <c r="X6215" t="s">
        <v>33033</v>
      </c>
      <c r="Y6215" t="s">
        <v>33034</v>
      </c>
    </row>
    <row r="6216" spans="1:25">
      <c r="A6216" t="s">
        <v>33035</v>
      </c>
      <c r="B6216" t="s">
        <v>33036</v>
      </c>
      <c r="D6216" t="s">
        <v>40</v>
      </c>
      <c r="E6216" t="s">
        <v>41</v>
      </c>
      <c r="G6216" t="s">
        <v>33037</v>
      </c>
      <c r="H6216" t="s">
        <v>9209</v>
      </c>
      <c r="J6216" t="s">
        <v>392</v>
      </c>
      <c r="K6216" t="s">
        <v>393</v>
      </c>
      <c r="L6216">
        <v>25</v>
      </c>
      <c r="M6216" t="s">
        <v>33038</v>
      </c>
      <c r="N6216" t="s">
        <v>2582</v>
      </c>
      <c r="O6216" t="s">
        <v>748</v>
      </c>
      <c r="P6216" t="s">
        <v>748</v>
      </c>
      <c r="X6216" t="s">
        <v>33039</v>
      </c>
      <c r="Y6216" t="s">
        <v>33040</v>
      </c>
    </row>
    <row r="6217" spans="1:25">
      <c r="A6217" t="s">
        <v>33041</v>
      </c>
      <c r="B6217" t="s">
        <v>33042</v>
      </c>
      <c r="D6217" t="s">
        <v>40</v>
      </c>
      <c r="E6217" t="s">
        <v>41</v>
      </c>
      <c r="G6217" t="s">
        <v>33043</v>
      </c>
      <c r="H6217" t="s">
        <v>31370</v>
      </c>
      <c r="J6217" t="s">
        <v>392</v>
      </c>
      <c r="K6217" t="s">
        <v>393</v>
      </c>
      <c r="L6217">
        <v>25</v>
      </c>
      <c r="M6217" t="s">
        <v>33044</v>
      </c>
      <c r="N6217" t="s">
        <v>773</v>
      </c>
      <c r="O6217" t="s">
        <v>748</v>
      </c>
      <c r="P6217" t="s">
        <v>748</v>
      </c>
      <c r="X6217" t="s">
        <v>33045</v>
      </c>
      <c r="Y6217" t="s">
        <v>33046</v>
      </c>
    </row>
    <row r="6218" spans="1:25">
      <c r="A6218" t="s">
        <v>33047</v>
      </c>
      <c r="B6218" t="s">
        <v>33048</v>
      </c>
      <c r="D6218" t="s">
        <v>40</v>
      </c>
      <c r="E6218" t="s">
        <v>41</v>
      </c>
      <c r="G6218" t="s">
        <v>33049</v>
      </c>
      <c r="H6218" t="s">
        <v>33050</v>
      </c>
      <c r="J6218" t="s">
        <v>392</v>
      </c>
      <c r="K6218" t="s">
        <v>393</v>
      </c>
      <c r="L6218">
        <v>25</v>
      </c>
      <c r="M6218" t="s">
        <v>33051</v>
      </c>
      <c r="N6218" t="s">
        <v>773</v>
      </c>
      <c r="O6218" t="s">
        <v>748</v>
      </c>
      <c r="P6218" t="s">
        <v>748</v>
      </c>
      <c r="X6218" t="s">
        <v>33052</v>
      </c>
      <c r="Y6218" t="s">
        <v>33053</v>
      </c>
    </row>
    <row r="6219" spans="1:25">
      <c r="A6219" t="s">
        <v>178</v>
      </c>
      <c r="B6219" t="s">
        <v>33054</v>
      </c>
      <c r="D6219" t="s">
        <v>40</v>
      </c>
      <c r="E6219" t="s">
        <v>41</v>
      </c>
      <c r="G6219" t="s">
        <v>33055</v>
      </c>
      <c r="H6219" t="s">
        <v>33056</v>
      </c>
      <c r="J6219" t="s">
        <v>392</v>
      </c>
      <c r="K6219" t="s">
        <v>393</v>
      </c>
      <c r="L6219">
        <v>25</v>
      </c>
      <c r="M6219" t="s">
        <v>33057</v>
      </c>
      <c r="N6219" t="s">
        <v>379</v>
      </c>
      <c r="O6219" t="s">
        <v>748</v>
      </c>
      <c r="P6219" t="s">
        <v>33058</v>
      </c>
      <c r="Y6219" t="s">
        <v>33059</v>
      </c>
    </row>
    <row r="6220" spans="1:25">
      <c r="A6220" t="s">
        <v>33060</v>
      </c>
      <c r="B6220" t="s">
        <v>33061</v>
      </c>
      <c r="D6220" t="s">
        <v>40</v>
      </c>
      <c r="E6220" t="s">
        <v>41</v>
      </c>
      <c r="G6220" t="s">
        <v>10330</v>
      </c>
      <c r="H6220" t="s">
        <v>33062</v>
      </c>
      <c r="J6220" t="s">
        <v>392</v>
      </c>
      <c r="K6220" t="s">
        <v>393</v>
      </c>
      <c r="L6220">
        <v>25</v>
      </c>
      <c r="M6220" t="s">
        <v>33063</v>
      </c>
      <c r="N6220" t="s">
        <v>725</v>
      </c>
      <c r="O6220" t="s">
        <v>748</v>
      </c>
      <c r="P6220" t="s">
        <v>748</v>
      </c>
      <c r="Y6220" t="s">
        <v>33064</v>
      </c>
    </row>
    <row r="6221" spans="1:25">
      <c r="A6221" t="s">
        <v>178</v>
      </c>
      <c r="B6221" t="s">
        <v>33065</v>
      </c>
      <c r="D6221" t="s">
        <v>40</v>
      </c>
      <c r="E6221" t="s">
        <v>41</v>
      </c>
      <c r="G6221" t="s">
        <v>1216</v>
      </c>
      <c r="H6221" t="s">
        <v>11133</v>
      </c>
      <c r="J6221" t="s">
        <v>771</v>
      </c>
      <c r="K6221" t="s">
        <v>772</v>
      </c>
      <c r="L6221">
        <v>25</v>
      </c>
      <c r="M6221" t="s">
        <v>33066</v>
      </c>
      <c r="N6221" t="s">
        <v>2582</v>
      </c>
      <c r="O6221" t="s">
        <v>748</v>
      </c>
      <c r="P6221" t="s">
        <v>748</v>
      </c>
      <c r="Y6221" t="s">
        <v>33067</v>
      </c>
    </row>
    <row r="6222" spans="1:25">
      <c r="A6222" t="s">
        <v>33068</v>
      </c>
      <c r="B6222" t="s">
        <v>33069</v>
      </c>
      <c r="D6222" t="s">
        <v>40</v>
      </c>
      <c r="E6222" t="s">
        <v>41</v>
      </c>
      <c r="G6222" t="s">
        <v>33070</v>
      </c>
      <c r="H6222" t="s">
        <v>19352</v>
      </c>
      <c r="J6222" t="s">
        <v>392</v>
      </c>
      <c r="K6222" t="s">
        <v>393</v>
      </c>
      <c r="L6222">
        <v>25</v>
      </c>
      <c r="M6222" t="s">
        <v>33071</v>
      </c>
      <c r="N6222" t="s">
        <v>2582</v>
      </c>
      <c r="O6222" t="s">
        <v>748</v>
      </c>
      <c r="P6222" t="s">
        <v>748</v>
      </c>
      <c r="X6222" t="s">
        <v>33072</v>
      </c>
      <c r="Y6222" t="s">
        <v>33073</v>
      </c>
    </row>
    <row r="6223" spans="1:25">
      <c r="A6223" t="s">
        <v>33074</v>
      </c>
      <c r="B6223" t="s">
        <v>33075</v>
      </c>
      <c r="D6223" t="s">
        <v>40</v>
      </c>
      <c r="E6223" t="s">
        <v>41</v>
      </c>
      <c r="G6223" t="s">
        <v>9089</v>
      </c>
      <c r="H6223" t="s">
        <v>673</v>
      </c>
      <c r="J6223" t="s">
        <v>392</v>
      </c>
      <c r="K6223" t="s">
        <v>393</v>
      </c>
      <c r="L6223">
        <v>25</v>
      </c>
      <c r="M6223" t="s">
        <v>33076</v>
      </c>
      <c r="N6223" t="s">
        <v>725</v>
      </c>
      <c r="O6223" t="s">
        <v>748</v>
      </c>
      <c r="P6223" t="s">
        <v>748</v>
      </c>
      <c r="Y6223" t="s">
        <v>33077</v>
      </c>
    </row>
    <row r="6224" spans="1:25">
      <c r="A6224" t="s">
        <v>33078</v>
      </c>
      <c r="B6224" t="s">
        <v>33079</v>
      </c>
      <c r="D6224" t="s">
        <v>40</v>
      </c>
      <c r="E6224" t="s">
        <v>41</v>
      </c>
      <c r="G6224" t="s">
        <v>33080</v>
      </c>
      <c r="H6224" t="s">
        <v>13937</v>
      </c>
      <c r="J6224" t="s">
        <v>445</v>
      </c>
      <c r="K6224" t="s">
        <v>446</v>
      </c>
      <c r="L6224">
        <v>25</v>
      </c>
      <c r="M6224" t="s">
        <v>33081</v>
      </c>
      <c r="N6224" t="s">
        <v>2142</v>
      </c>
      <c r="O6224" t="s">
        <v>741</v>
      </c>
      <c r="P6224" t="s">
        <v>741</v>
      </c>
      <c r="X6224" t="s">
        <v>33082</v>
      </c>
      <c r="Y6224" t="s">
        <v>33083</v>
      </c>
    </row>
    <row r="6225" spans="1:25">
      <c r="A6225" t="s">
        <v>33084</v>
      </c>
      <c r="B6225" t="s">
        <v>33085</v>
      </c>
      <c r="D6225" t="s">
        <v>40</v>
      </c>
      <c r="E6225" t="s">
        <v>41</v>
      </c>
      <c r="G6225" t="s">
        <v>33086</v>
      </c>
      <c r="H6225" t="s">
        <v>33087</v>
      </c>
      <c r="J6225" t="s">
        <v>392</v>
      </c>
      <c r="K6225" t="s">
        <v>393</v>
      </c>
      <c r="L6225">
        <v>25</v>
      </c>
      <c r="M6225" t="s">
        <v>33088</v>
      </c>
      <c r="N6225" t="s">
        <v>725</v>
      </c>
      <c r="O6225" t="s">
        <v>741</v>
      </c>
      <c r="P6225" t="s">
        <v>741</v>
      </c>
      <c r="Y6225" t="s">
        <v>33089</v>
      </c>
    </row>
    <row r="6226" spans="1:25">
      <c r="A6226" t="s">
        <v>33090</v>
      </c>
      <c r="B6226" t="s">
        <v>33091</v>
      </c>
      <c r="D6226" t="s">
        <v>40</v>
      </c>
      <c r="E6226" t="s">
        <v>41</v>
      </c>
      <c r="G6226" t="s">
        <v>33092</v>
      </c>
      <c r="H6226" t="s">
        <v>9002</v>
      </c>
      <c r="J6226" t="s">
        <v>392</v>
      </c>
      <c r="K6226" t="s">
        <v>393</v>
      </c>
      <c r="L6226">
        <v>25</v>
      </c>
      <c r="M6226" t="s">
        <v>33093</v>
      </c>
      <c r="N6226" t="s">
        <v>725</v>
      </c>
      <c r="O6226" t="s">
        <v>741</v>
      </c>
      <c r="P6226" t="s">
        <v>741</v>
      </c>
      <c r="Y6226" t="s">
        <v>33094</v>
      </c>
    </row>
    <row r="6227" spans="1:25">
      <c r="A6227" t="s">
        <v>33095</v>
      </c>
      <c r="B6227" t="s">
        <v>33096</v>
      </c>
      <c r="D6227" t="s">
        <v>40</v>
      </c>
      <c r="E6227" t="s">
        <v>41</v>
      </c>
      <c r="G6227" t="s">
        <v>33097</v>
      </c>
      <c r="H6227" t="s">
        <v>33098</v>
      </c>
      <c r="J6227" t="s">
        <v>28856</v>
      </c>
      <c r="K6227" t="s">
        <v>28857</v>
      </c>
      <c r="L6227">
        <v>25</v>
      </c>
      <c r="M6227" t="s">
        <v>33099</v>
      </c>
      <c r="N6227" t="s">
        <v>2142</v>
      </c>
      <c r="O6227" t="s">
        <v>741</v>
      </c>
      <c r="P6227" t="s">
        <v>33100</v>
      </c>
      <c r="X6227" t="s">
        <v>33101</v>
      </c>
      <c r="Y6227" t="s">
        <v>33102</v>
      </c>
    </row>
    <row r="6228" spans="1:25">
      <c r="A6228" t="s">
        <v>33103</v>
      </c>
      <c r="B6228" t="s">
        <v>33104</v>
      </c>
      <c r="D6228" t="s">
        <v>40</v>
      </c>
      <c r="E6228" t="s">
        <v>41</v>
      </c>
      <c r="G6228" t="s">
        <v>18290</v>
      </c>
      <c r="H6228" t="s">
        <v>2810</v>
      </c>
      <c r="J6228" t="s">
        <v>445</v>
      </c>
      <c r="K6228" t="s">
        <v>446</v>
      </c>
      <c r="L6228">
        <v>25</v>
      </c>
      <c r="M6228" t="s">
        <v>33105</v>
      </c>
      <c r="N6228" t="s">
        <v>2892</v>
      </c>
      <c r="O6228" t="s">
        <v>741</v>
      </c>
      <c r="P6228" t="s">
        <v>741</v>
      </c>
      <c r="Y6228" t="s">
        <v>33106</v>
      </c>
    </row>
    <row r="6229" spans="1:25">
      <c r="A6229" t="s">
        <v>33107</v>
      </c>
      <c r="B6229" t="s">
        <v>33108</v>
      </c>
      <c r="D6229" t="s">
        <v>40</v>
      </c>
      <c r="E6229" t="s">
        <v>41</v>
      </c>
      <c r="G6229" t="s">
        <v>4694</v>
      </c>
      <c r="H6229" t="s">
        <v>3684</v>
      </c>
      <c r="J6229" t="s">
        <v>392</v>
      </c>
      <c r="K6229" t="s">
        <v>393</v>
      </c>
      <c r="L6229">
        <v>25</v>
      </c>
      <c r="M6229" t="s">
        <v>33109</v>
      </c>
      <c r="N6229" t="s">
        <v>2582</v>
      </c>
      <c r="O6229" t="s">
        <v>741</v>
      </c>
      <c r="P6229" t="s">
        <v>741</v>
      </c>
      <c r="Y6229" t="s">
        <v>33110</v>
      </c>
    </row>
    <row r="6230" spans="1:25">
      <c r="A6230" t="s">
        <v>33111</v>
      </c>
      <c r="B6230" t="s">
        <v>33112</v>
      </c>
      <c r="D6230" t="s">
        <v>40</v>
      </c>
      <c r="E6230" t="s">
        <v>41</v>
      </c>
      <c r="G6230" t="s">
        <v>33113</v>
      </c>
      <c r="H6230" t="s">
        <v>4089</v>
      </c>
      <c r="J6230" t="s">
        <v>392</v>
      </c>
      <c r="K6230" t="s">
        <v>393</v>
      </c>
      <c r="L6230">
        <v>25</v>
      </c>
      <c r="M6230" t="s">
        <v>33114</v>
      </c>
      <c r="N6230" t="s">
        <v>2142</v>
      </c>
      <c r="O6230" t="s">
        <v>741</v>
      </c>
      <c r="P6230" t="s">
        <v>741</v>
      </c>
      <c r="X6230" t="s">
        <v>33115</v>
      </c>
      <c r="Y6230" t="s">
        <v>33116</v>
      </c>
    </row>
    <row r="6231" spans="1:25">
      <c r="A6231" t="s">
        <v>33117</v>
      </c>
      <c r="B6231" t="s">
        <v>33118</v>
      </c>
      <c r="D6231" t="s">
        <v>40</v>
      </c>
      <c r="E6231" t="s">
        <v>41</v>
      </c>
      <c r="G6231" t="s">
        <v>33119</v>
      </c>
      <c r="H6231" t="s">
        <v>5717</v>
      </c>
      <c r="J6231" t="s">
        <v>392</v>
      </c>
      <c r="K6231" t="s">
        <v>393</v>
      </c>
      <c r="L6231">
        <v>25</v>
      </c>
      <c r="M6231" t="s">
        <v>33120</v>
      </c>
      <c r="N6231" t="s">
        <v>725</v>
      </c>
      <c r="O6231" t="s">
        <v>741</v>
      </c>
      <c r="P6231" t="s">
        <v>741</v>
      </c>
      <c r="X6231" t="s">
        <v>33121</v>
      </c>
      <c r="Y6231" t="s">
        <v>33122</v>
      </c>
    </row>
    <row r="6232" spans="1:25">
      <c r="A6232" t="s">
        <v>33123</v>
      </c>
      <c r="B6232" t="s">
        <v>33124</v>
      </c>
      <c r="D6232" t="s">
        <v>40</v>
      </c>
      <c r="E6232" t="s">
        <v>41</v>
      </c>
      <c r="G6232" t="s">
        <v>33125</v>
      </c>
      <c r="H6232" t="s">
        <v>33126</v>
      </c>
      <c r="J6232" t="s">
        <v>2128</v>
      </c>
      <c r="K6232" t="s">
        <v>2129</v>
      </c>
      <c r="L6232">
        <v>25</v>
      </c>
      <c r="M6232" t="s">
        <v>33127</v>
      </c>
      <c r="N6232" t="s">
        <v>2322</v>
      </c>
      <c r="O6232" t="s">
        <v>741</v>
      </c>
      <c r="P6232" t="s">
        <v>741</v>
      </c>
      <c r="X6232" t="s">
        <v>33128</v>
      </c>
      <c r="Y6232" t="s">
        <v>33129</v>
      </c>
    </row>
    <row r="6233" spans="1:25">
      <c r="A6233" t="s">
        <v>33130</v>
      </c>
      <c r="B6233" t="s">
        <v>33131</v>
      </c>
      <c r="D6233" t="s">
        <v>40</v>
      </c>
      <c r="E6233" t="s">
        <v>41</v>
      </c>
      <c r="G6233" t="s">
        <v>33132</v>
      </c>
      <c r="H6233" t="s">
        <v>5506</v>
      </c>
      <c r="J6233" t="s">
        <v>392</v>
      </c>
      <c r="K6233" t="s">
        <v>393</v>
      </c>
      <c r="L6233">
        <v>25</v>
      </c>
      <c r="M6233" t="s">
        <v>33133</v>
      </c>
      <c r="N6233" t="s">
        <v>2142</v>
      </c>
      <c r="O6233" t="s">
        <v>741</v>
      </c>
      <c r="P6233" t="s">
        <v>741</v>
      </c>
      <c r="Y6233" t="s">
        <v>33134</v>
      </c>
    </row>
    <row r="6234" spans="1:25">
      <c r="A6234" t="s">
        <v>33135</v>
      </c>
      <c r="B6234" t="s">
        <v>33136</v>
      </c>
      <c r="D6234" t="s">
        <v>40</v>
      </c>
      <c r="E6234" t="s">
        <v>41</v>
      </c>
      <c r="G6234" t="s">
        <v>5824</v>
      </c>
      <c r="H6234" t="s">
        <v>33137</v>
      </c>
      <c r="J6234" t="s">
        <v>2128</v>
      </c>
      <c r="K6234" t="s">
        <v>2129</v>
      </c>
      <c r="L6234">
        <v>25</v>
      </c>
      <c r="M6234" t="s">
        <v>33138</v>
      </c>
      <c r="N6234" t="s">
        <v>2212</v>
      </c>
      <c r="O6234" t="s">
        <v>741</v>
      </c>
      <c r="P6234" t="s">
        <v>33139</v>
      </c>
      <c r="X6234" t="s">
        <v>33140</v>
      </c>
      <c r="Y6234" t="s">
        <v>33141</v>
      </c>
    </row>
    <row r="6235" spans="1:25">
      <c r="A6235" t="s">
        <v>33142</v>
      </c>
      <c r="B6235" t="s">
        <v>33143</v>
      </c>
      <c r="D6235" t="s">
        <v>40</v>
      </c>
      <c r="E6235" t="s">
        <v>41</v>
      </c>
      <c r="G6235" t="s">
        <v>33144</v>
      </c>
      <c r="H6235" t="s">
        <v>33145</v>
      </c>
      <c r="J6235" t="s">
        <v>392</v>
      </c>
      <c r="K6235" t="s">
        <v>393</v>
      </c>
      <c r="L6235">
        <v>25</v>
      </c>
      <c r="M6235" t="s">
        <v>33146</v>
      </c>
      <c r="N6235" t="s">
        <v>2322</v>
      </c>
      <c r="O6235" t="s">
        <v>741</v>
      </c>
      <c r="P6235" t="s">
        <v>741</v>
      </c>
      <c r="Y6235" t="s">
        <v>33147</v>
      </c>
    </row>
    <row r="6236" spans="1:25">
      <c r="A6236" t="s">
        <v>33148</v>
      </c>
      <c r="B6236" t="s">
        <v>33149</v>
      </c>
      <c r="D6236" t="s">
        <v>40</v>
      </c>
      <c r="E6236" t="s">
        <v>41</v>
      </c>
      <c r="G6236" t="s">
        <v>33150</v>
      </c>
      <c r="H6236" t="s">
        <v>33151</v>
      </c>
      <c r="J6236" t="s">
        <v>392</v>
      </c>
      <c r="K6236" t="s">
        <v>393</v>
      </c>
      <c r="L6236">
        <v>25</v>
      </c>
      <c r="M6236" t="s">
        <v>33152</v>
      </c>
      <c r="N6236" t="s">
        <v>2322</v>
      </c>
      <c r="O6236" t="s">
        <v>741</v>
      </c>
      <c r="P6236" t="s">
        <v>741</v>
      </c>
      <c r="X6236" t="s">
        <v>33153</v>
      </c>
      <c r="Y6236" t="s">
        <v>33154</v>
      </c>
    </row>
    <row r="6237" spans="1:25">
      <c r="A6237" t="s">
        <v>33155</v>
      </c>
      <c r="B6237" t="s">
        <v>33156</v>
      </c>
      <c r="D6237" t="s">
        <v>40</v>
      </c>
      <c r="E6237" t="s">
        <v>41</v>
      </c>
      <c r="G6237" t="s">
        <v>33157</v>
      </c>
      <c r="H6237" t="s">
        <v>2576</v>
      </c>
      <c r="J6237" t="s">
        <v>392</v>
      </c>
      <c r="K6237" t="s">
        <v>393</v>
      </c>
      <c r="L6237">
        <v>25</v>
      </c>
      <c r="M6237" t="s">
        <v>33158</v>
      </c>
      <c r="N6237" t="s">
        <v>2322</v>
      </c>
      <c r="O6237" t="s">
        <v>741</v>
      </c>
      <c r="P6237" t="s">
        <v>741</v>
      </c>
      <c r="Y6237" t="s">
        <v>33159</v>
      </c>
    </row>
    <row r="6238" spans="1:25">
      <c r="A6238" t="s">
        <v>33160</v>
      </c>
      <c r="B6238" t="s">
        <v>33161</v>
      </c>
      <c r="D6238" t="s">
        <v>40</v>
      </c>
      <c r="E6238" t="s">
        <v>41</v>
      </c>
      <c r="G6238" t="s">
        <v>33162</v>
      </c>
      <c r="H6238" t="s">
        <v>33163</v>
      </c>
      <c r="J6238" t="s">
        <v>392</v>
      </c>
      <c r="K6238" t="s">
        <v>393</v>
      </c>
      <c r="L6238">
        <v>25</v>
      </c>
      <c r="M6238" t="s">
        <v>33158</v>
      </c>
      <c r="N6238" t="s">
        <v>2322</v>
      </c>
      <c r="O6238" t="s">
        <v>741</v>
      </c>
      <c r="P6238" t="s">
        <v>741</v>
      </c>
      <c r="Y6238" t="s">
        <v>33164</v>
      </c>
    </row>
    <row r="6239" spans="1:25">
      <c r="A6239" t="s">
        <v>33165</v>
      </c>
      <c r="B6239" t="s">
        <v>33166</v>
      </c>
      <c r="D6239" t="s">
        <v>40</v>
      </c>
      <c r="E6239" t="s">
        <v>41</v>
      </c>
      <c r="G6239" t="s">
        <v>4032</v>
      </c>
      <c r="H6239" t="s">
        <v>33167</v>
      </c>
      <c r="J6239" t="s">
        <v>392</v>
      </c>
      <c r="K6239" t="s">
        <v>393</v>
      </c>
      <c r="L6239">
        <v>25</v>
      </c>
      <c r="M6239" t="s">
        <v>33168</v>
      </c>
      <c r="N6239" t="s">
        <v>448</v>
      </c>
      <c r="O6239" t="s">
        <v>741</v>
      </c>
      <c r="P6239" t="s">
        <v>741</v>
      </c>
      <c r="Y6239" t="s">
        <v>33169</v>
      </c>
    </row>
    <row r="6240" spans="1:25">
      <c r="A6240" t="s">
        <v>33170</v>
      </c>
      <c r="B6240" t="s">
        <v>33171</v>
      </c>
      <c r="D6240" t="s">
        <v>40</v>
      </c>
      <c r="E6240" t="s">
        <v>41</v>
      </c>
      <c r="G6240" t="s">
        <v>33172</v>
      </c>
      <c r="H6240" t="s">
        <v>33172</v>
      </c>
      <c r="J6240" t="s">
        <v>445</v>
      </c>
      <c r="K6240" t="s">
        <v>446</v>
      </c>
      <c r="L6240">
        <v>25</v>
      </c>
      <c r="M6240" t="s">
        <v>33173</v>
      </c>
      <c r="N6240" t="s">
        <v>2142</v>
      </c>
      <c r="O6240" t="s">
        <v>741</v>
      </c>
      <c r="P6240" t="s">
        <v>741</v>
      </c>
      <c r="X6240" t="s">
        <v>33174</v>
      </c>
      <c r="Y6240" t="s">
        <v>33175</v>
      </c>
    </row>
    <row r="6241" spans="1:25">
      <c r="A6241" t="s">
        <v>33176</v>
      </c>
      <c r="B6241" t="s">
        <v>33177</v>
      </c>
      <c r="D6241" t="s">
        <v>40</v>
      </c>
      <c r="E6241" t="s">
        <v>41</v>
      </c>
      <c r="G6241" t="s">
        <v>33178</v>
      </c>
      <c r="H6241" t="s">
        <v>11438</v>
      </c>
      <c r="J6241" t="s">
        <v>392</v>
      </c>
      <c r="K6241" t="s">
        <v>393</v>
      </c>
      <c r="L6241">
        <v>25</v>
      </c>
      <c r="M6241" t="s">
        <v>33179</v>
      </c>
      <c r="N6241" t="s">
        <v>2582</v>
      </c>
      <c r="O6241" t="s">
        <v>741</v>
      </c>
      <c r="P6241" t="s">
        <v>33180</v>
      </c>
      <c r="Y6241" t="s">
        <v>33181</v>
      </c>
    </row>
    <row r="6242" spans="1:25">
      <c r="A6242" t="s">
        <v>33182</v>
      </c>
      <c r="B6242" t="s">
        <v>33183</v>
      </c>
      <c r="D6242" t="s">
        <v>40</v>
      </c>
      <c r="E6242" t="s">
        <v>41</v>
      </c>
      <c r="G6242" t="s">
        <v>33184</v>
      </c>
      <c r="H6242" t="s">
        <v>33185</v>
      </c>
      <c r="J6242" t="s">
        <v>392</v>
      </c>
      <c r="K6242" t="s">
        <v>393</v>
      </c>
      <c r="L6242">
        <v>25</v>
      </c>
      <c r="M6242" t="s">
        <v>33186</v>
      </c>
      <c r="N6242" t="s">
        <v>2582</v>
      </c>
      <c r="O6242" t="s">
        <v>741</v>
      </c>
      <c r="P6242" t="s">
        <v>741</v>
      </c>
      <c r="X6242" t="s">
        <v>33187</v>
      </c>
      <c r="Y6242" t="s">
        <v>33188</v>
      </c>
    </row>
    <row r="6243" spans="1:25">
      <c r="A6243" t="s">
        <v>33189</v>
      </c>
      <c r="B6243" t="s">
        <v>33190</v>
      </c>
      <c r="D6243" t="s">
        <v>40</v>
      </c>
      <c r="E6243" t="s">
        <v>41</v>
      </c>
      <c r="G6243" t="s">
        <v>33191</v>
      </c>
      <c r="H6243" t="s">
        <v>5070</v>
      </c>
      <c r="J6243" t="s">
        <v>445</v>
      </c>
      <c r="K6243" t="s">
        <v>446</v>
      </c>
      <c r="L6243">
        <v>25</v>
      </c>
      <c r="M6243" t="s">
        <v>33192</v>
      </c>
      <c r="N6243" t="s">
        <v>448</v>
      </c>
      <c r="O6243" t="s">
        <v>741</v>
      </c>
      <c r="P6243" t="s">
        <v>741</v>
      </c>
      <c r="Y6243" t="s">
        <v>33193</v>
      </c>
    </row>
    <row r="6244" spans="1:25">
      <c r="A6244" t="s">
        <v>33194</v>
      </c>
      <c r="B6244" t="s">
        <v>33195</v>
      </c>
      <c r="D6244" t="s">
        <v>40</v>
      </c>
      <c r="E6244" t="s">
        <v>41</v>
      </c>
      <c r="G6244" t="s">
        <v>33196</v>
      </c>
      <c r="H6244" t="s">
        <v>33197</v>
      </c>
      <c r="J6244" t="s">
        <v>445</v>
      </c>
      <c r="K6244" t="s">
        <v>446</v>
      </c>
      <c r="L6244">
        <v>25</v>
      </c>
      <c r="M6244" t="s">
        <v>33198</v>
      </c>
      <c r="N6244" t="s">
        <v>2892</v>
      </c>
      <c r="O6244" t="s">
        <v>741</v>
      </c>
      <c r="P6244" t="s">
        <v>33199</v>
      </c>
      <c r="Y6244" t="s">
        <v>33200</v>
      </c>
    </row>
    <row r="6245" spans="1:25">
      <c r="A6245" t="s">
        <v>33201</v>
      </c>
      <c r="B6245" t="s">
        <v>33202</v>
      </c>
      <c r="D6245" t="s">
        <v>40</v>
      </c>
      <c r="E6245" t="s">
        <v>41</v>
      </c>
      <c r="G6245" t="s">
        <v>3225</v>
      </c>
      <c r="H6245" t="s">
        <v>33203</v>
      </c>
      <c r="J6245" t="s">
        <v>392</v>
      </c>
      <c r="K6245" t="s">
        <v>393</v>
      </c>
      <c r="L6245">
        <v>25</v>
      </c>
      <c r="M6245" t="s">
        <v>33204</v>
      </c>
      <c r="N6245" t="s">
        <v>2582</v>
      </c>
      <c r="O6245" t="s">
        <v>741</v>
      </c>
      <c r="P6245" t="s">
        <v>741</v>
      </c>
      <c r="Y6245" t="s">
        <v>33205</v>
      </c>
    </row>
    <row r="6246" spans="1:25">
      <c r="A6246" t="s">
        <v>33206</v>
      </c>
      <c r="B6246" t="s">
        <v>33207</v>
      </c>
      <c r="D6246" t="s">
        <v>40</v>
      </c>
      <c r="E6246" t="s">
        <v>41</v>
      </c>
      <c r="G6246" t="s">
        <v>33208</v>
      </c>
      <c r="H6246" t="s">
        <v>33209</v>
      </c>
      <c r="J6246" t="s">
        <v>18159</v>
      </c>
      <c r="K6246" t="s">
        <v>18160</v>
      </c>
      <c r="L6246">
        <v>26</v>
      </c>
      <c r="M6246" t="s">
        <v>33210</v>
      </c>
      <c r="N6246" t="s">
        <v>2212</v>
      </c>
      <c r="O6246" t="s">
        <v>1115</v>
      </c>
      <c r="P6246" t="s">
        <v>1115</v>
      </c>
      <c r="Y6246" t="s">
        <v>33211</v>
      </c>
    </row>
    <row r="6247" spans="1:25">
      <c r="A6247" t="s">
        <v>33212</v>
      </c>
      <c r="B6247" t="s">
        <v>33213</v>
      </c>
      <c r="D6247" t="s">
        <v>40</v>
      </c>
      <c r="E6247" t="s">
        <v>41</v>
      </c>
      <c r="G6247" t="s">
        <v>33214</v>
      </c>
      <c r="H6247" t="s">
        <v>33215</v>
      </c>
      <c r="J6247" t="s">
        <v>392</v>
      </c>
      <c r="K6247" t="s">
        <v>393</v>
      </c>
      <c r="L6247">
        <v>25</v>
      </c>
      <c r="M6247" t="s">
        <v>33216</v>
      </c>
      <c r="N6247" t="s">
        <v>2142</v>
      </c>
      <c r="O6247" t="s">
        <v>741</v>
      </c>
      <c r="P6247" t="s">
        <v>741</v>
      </c>
      <c r="X6247" t="s">
        <v>33217</v>
      </c>
      <c r="Y6247" t="s">
        <v>33218</v>
      </c>
    </row>
    <row r="6248" spans="1:25">
      <c r="A6248" t="s">
        <v>33219</v>
      </c>
      <c r="B6248" t="s">
        <v>33220</v>
      </c>
      <c r="D6248" t="s">
        <v>40</v>
      </c>
      <c r="E6248" t="s">
        <v>41</v>
      </c>
      <c r="G6248" t="s">
        <v>13667</v>
      </c>
      <c r="H6248" t="s">
        <v>11685</v>
      </c>
      <c r="J6248" t="s">
        <v>392</v>
      </c>
      <c r="K6248" t="s">
        <v>393</v>
      </c>
      <c r="L6248">
        <v>25</v>
      </c>
      <c r="M6248" t="s">
        <v>33221</v>
      </c>
      <c r="N6248" t="s">
        <v>2142</v>
      </c>
      <c r="O6248" t="s">
        <v>741</v>
      </c>
      <c r="P6248" t="s">
        <v>741</v>
      </c>
      <c r="Y6248" t="s">
        <v>33222</v>
      </c>
    </row>
    <row r="6249" spans="1:25">
      <c r="A6249" t="s">
        <v>33223</v>
      </c>
      <c r="B6249" t="s">
        <v>33224</v>
      </c>
      <c r="D6249" t="s">
        <v>40</v>
      </c>
      <c r="E6249" t="s">
        <v>41</v>
      </c>
      <c r="G6249" t="s">
        <v>3713</v>
      </c>
      <c r="H6249" t="s">
        <v>12522</v>
      </c>
      <c r="J6249" t="s">
        <v>445</v>
      </c>
      <c r="K6249" t="s">
        <v>446</v>
      </c>
      <c r="L6249">
        <v>25</v>
      </c>
      <c r="M6249" t="s">
        <v>33225</v>
      </c>
      <c r="N6249" t="s">
        <v>2212</v>
      </c>
      <c r="O6249" t="s">
        <v>741</v>
      </c>
      <c r="P6249" t="s">
        <v>741</v>
      </c>
      <c r="Y6249" t="s">
        <v>33226</v>
      </c>
    </row>
    <row r="6250" spans="1:25">
      <c r="A6250" t="s">
        <v>33227</v>
      </c>
      <c r="B6250" t="s">
        <v>33228</v>
      </c>
      <c r="D6250" t="s">
        <v>40</v>
      </c>
      <c r="E6250" t="s">
        <v>41</v>
      </c>
      <c r="G6250" t="s">
        <v>33229</v>
      </c>
      <c r="H6250" t="s">
        <v>17145</v>
      </c>
      <c r="J6250" t="s">
        <v>445</v>
      </c>
      <c r="K6250" t="s">
        <v>446</v>
      </c>
      <c r="L6250">
        <v>25</v>
      </c>
      <c r="M6250" t="s">
        <v>33230</v>
      </c>
      <c r="N6250" t="s">
        <v>1266</v>
      </c>
      <c r="O6250" t="s">
        <v>1019</v>
      </c>
      <c r="P6250" t="s">
        <v>1019</v>
      </c>
      <c r="Y6250" t="s">
        <v>33231</v>
      </c>
    </row>
    <row r="6251" spans="1:25">
      <c r="A6251" t="s">
        <v>33232</v>
      </c>
      <c r="B6251" t="s">
        <v>33233</v>
      </c>
      <c r="D6251" t="s">
        <v>40</v>
      </c>
      <c r="E6251" t="s">
        <v>41</v>
      </c>
      <c r="G6251" t="s">
        <v>6083</v>
      </c>
      <c r="H6251" t="s">
        <v>5506</v>
      </c>
      <c r="J6251" t="s">
        <v>392</v>
      </c>
      <c r="K6251" t="s">
        <v>393</v>
      </c>
      <c r="L6251">
        <v>25</v>
      </c>
      <c r="M6251" t="s">
        <v>33234</v>
      </c>
      <c r="N6251" t="s">
        <v>2582</v>
      </c>
      <c r="O6251" t="s">
        <v>1019</v>
      </c>
      <c r="P6251" t="s">
        <v>1019</v>
      </c>
      <c r="Y6251" t="s">
        <v>33235</v>
      </c>
    </row>
    <row r="6252" spans="1:25">
      <c r="A6252" t="s">
        <v>33236</v>
      </c>
      <c r="B6252" t="s">
        <v>33237</v>
      </c>
      <c r="D6252" t="s">
        <v>40</v>
      </c>
      <c r="E6252" t="s">
        <v>41</v>
      </c>
      <c r="G6252" t="s">
        <v>33238</v>
      </c>
      <c r="H6252" t="s">
        <v>33239</v>
      </c>
      <c r="J6252" t="s">
        <v>17815</v>
      </c>
      <c r="K6252" t="s">
        <v>17816</v>
      </c>
      <c r="L6252">
        <v>26</v>
      </c>
      <c r="M6252" t="s">
        <v>33240</v>
      </c>
      <c r="N6252" t="s">
        <v>47</v>
      </c>
      <c r="O6252" t="s">
        <v>1019</v>
      </c>
      <c r="P6252" t="s">
        <v>1019</v>
      </c>
      <c r="Y6252" t="s">
        <v>33241</v>
      </c>
    </row>
    <row r="6253" spans="1:25">
      <c r="A6253" t="s">
        <v>33242</v>
      </c>
      <c r="B6253" t="s">
        <v>33243</v>
      </c>
      <c r="D6253" t="s">
        <v>40</v>
      </c>
      <c r="E6253" t="s">
        <v>41</v>
      </c>
      <c r="G6253" t="s">
        <v>8811</v>
      </c>
      <c r="H6253" t="s">
        <v>6705</v>
      </c>
      <c r="J6253" t="s">
        <v>2128</v>
      </c>
      <c r="K6253" t="s">
        <v>2129</v>
      </c>
      <c r="L6253">
        <v>25</v>
      </c>
      <c r="M6253" t="s">
        <v>33244</v>
      </c>
      <c r="N6253" t="s">
        <v>379</v>
      </c>
      <c r="O6253" t="s">
        <v>1019</v>
      </c>
      <c r="P6253" t="s">
        <v>1019</v>
      </c>
      <c r="Y6253" t="s">
        <v>33245</v>
      </c>
    </row>
    <row r="6254" spans="1:25">
      <c r="A6254" t="s">
        <v>33246</v>
      </c>
      <c r="B6254" t="s">
        <v>33247</v>
      </c>
      <c r="D6254" t="s">
        <v>40</v>
      </c>
      <c r="E6254" t="s">
        <v>41</v>
      </c>
      <c r="G6254" t="s">
        <v>33248</v>
      </c>
      <c r="H6254" t="s">
        <v>33249</v>
      </c>
      <c r="J6254" t="s">
        <v>392</v>
      </c>
      <c r="K6254" t="s">
        <v>393</v>
      </c>
      <c r="L6254">
        <v>25</v>
      </c>
      <c r="M6254" t="s">
        <v>33250</v>
      </c>
      <c r="N6254" t="s">
        <v>2582</v>
      </c>
      <c r="O6254" t="s">
        <v>1019</v>
      </c>
      <c r="P6254" t="s">
        <v>1019</v>
      </c>
      <c r="Y6254" t="s">
        <v>33251</v>
      </c>
    </row>
    <row r="6255" spans="1:25">
      <c r="A6255" t="s">
        <v>33252</v>
      </c>
      <c r="B6255" t="s">
        <v>33253</v>
      </c>
      <c r="D6255" t="s">
        <v>40</v>
      </c>
      <c r="E6255" t="s">
        <v>41</v>
      </c>
      <c r="G6255" t="s">
        <v>33254</v>
      </c>
      <c r="H6255" t="s">
        <v>1140</v>
      </c>
      <c r="J6255" t="s">
        <v>392</v>
      </c>
      <c r="K6255" t="s">
        <v>393</v>
      </c>
      <c r="L6255">
        <v>25</v>
      </c>
      <c r="M6255" t="s">
        <v>33255</v>
      </c>
      <c r="N6255" t="s">
        <v>200</v>
      </c>
      <c r="O6255" t="s">
        <v>1019</v>
      </c>
      <c r="P6255" t="s">
        <v>1019</v>
      </c>
      <c r="X6255" t="s">
        <v>33256</v>
      </c>
      <c r="Y6255" t="s">
        <v>33257</v>
      </c>
    </row>
    <row r="6256" spans="1:25">
      <c r="A6256" t="s">
        <v>33258</v>
      </c>
      <c r="B6256" t="s">
        <v>33259</v>
      </c>
      <c r="D6256" t="s">
        <v>40</v>
      </c>
      <c r="E6256" t="s">
        <v>41</v>
      </c>
      <c r="G6256" t="s">
        <v>33260</v>
      </c>
      <c r="H6256" t="s">
        <v>33261</v>
      </c>
      <c r="J6256" t="s">
        <v>2128</v>
      </c>
      <c r="K6256" t="s">
        <v>2129</v>
      </c>
      <c r="L6256">
        <v>25</v>
      </c>
      <c r="M6256" t="s">
        <v>33262</v>
      </c>
      <c r="N6256" t="s">
        <v>394</v>
      </c>
      <c r="O6256" t="s">
        <v>1019</v>
      </c>
      <c r="P6256" t="s">
        <v>1019</v>
      </c>
      <c r="X6256" t="s">
        <v>33263</v>
      </c>
      <c r="Y6256" t="s">
        <v>33264</v>
      </c>
    </row>
    <row r="6257" spans="1:25">
      <c r="A6257" t="s">
        <v>33265</v>
      </c>
      <c r="B6257" t="s">
        <v>33266</v>
      </c>
      <c r="D6257" t="s">
        <v>40</v>
      </c>
      <c r="E6257" t="s">
        <v>41</v>
      </c>
      <c r="G6257" t="s">
        <v>33267</v>
      </c>
      <c r="H6257" t="s">
        <v>4089</v>
      </c>
      <c r="J6257" t="s">
        <v>392</v>
      </c>
      <c r="K6257" t="s">
        <v>393</v>
      </c>
      <c r="L6257">
        <v>25</v>
      </c>
      <c r="M6257" t="s">
        <v>33268</v>
      </c>
      <c r="N6257" t="s">
        <v>2582</v>
      </c>
      <c r="O6257" t="s">
        <v>1019</v>
      </c>
      <c r="P6257" t="s">
        <v>1019</v>
      </c>
      <c r="X6257" t="s">
        <v>33269</v>
      </c>
      <c r="Y6257" t="s">
        <v>33270</v>
      </c>
    </row>
    <row r="6258" spans="1:25">
      <c r="A6258" t="s">
        <v>33271</v>
      </c>
      <c r="B6258" t="s">
        <v>33272</v>
      </c>
      <c r="D6258" t="s">
        <v>40</v>
      </c>
      <c r="E6258" t="s">
        <v>41</v>
      </c>
      <c r="G6258" t="s">
        <v>33273</v>
      </c>
      <c r="H6258" t="s">
        <v>33274</v>
      </c>
      <c r="J6258" t="s">
        <v>392</v>
      </c>
      <c r="K6258" t="s">
        <v>393</v>
      </c>
      <c r="L6258">
        <v>25</v>
      </c>
      <c r="M6258" t="s">
        <v>33275</v>
      </c>
      <c r="N6258" t="s">
        <v>2582</v>
      </c>
      <c r="O6258" t="s">
        <v>1019</v>
      </c>
      <c r="P6258" t="s">
        <v>1019</v>
      </c>
      <c r="X6258" t="s">
        <v>33276</v>
      </c>
      <c r="Y6258" t="s">
        <v>33277</v>
      </c>
    </row>
    <row r="6259" spans="1:25">
      <c r="A6259" t="s">
        <v>33278</v>
      </c>
      <c r="B6259" t="s">
        <v>33279</v>
      </c>
      <c r="D6259" t="s">
        <v>40</v>
      </c>
      <c r="E6259" t="s">
        <v>41</v>
      </c>
      <c r="G6259" t="s">
        <v>8556</v>
      </c>
      <c r="H6259" t="s">
        <v>33280</v>
      </c>
      <c r="J6259" t="s">
        <v>392</v>
      </c>
      <c r="K6259" t="s">
        <v>393</v>
      </c>
      <c r="L6259">
        <v>25</v>
      </c>
      <c r="M6259" t="s">
        <v>33281</v>
      </c>
      <c r="N6259" t="s">
        <v>2322</v>
      </c>
      <c r="O6259" t="s">
        <v>1019</v>
      </c>
      <c r="P6259" t="s">
        <v>1019</v>
      </c>
      <c r="Y6259" t="s">
        <v>33282</v>
      </c>
    </row>
    <row r="6260" spans="1:25">
      <c r="A6260" t="s">
        <v>33283</v>
      </c>
      <c r="B6260" t="s">
        <v>33284</v>
      </c>
      <c r="D6260" t="s">
        <v>40</v>
      </c>
      <c r="E6260" t="s">
        <v>41</v>
      </c>
      <c r="G6260" t="s">
        <v>33285</v>
      </c>
      <c r="H6260" t="s">
        <v>33286</v>
      </c>
      <c r="J6260" t="s">
        <v>392</v>
      </c>
      <c r="K6260" t="s">
        <v>393</v>
      </c>
      <c r="L6260">
        <v>25</v>
      </c>
      <c r="M6260" t="s">
        <v>33287</v>
      </c>
      <c r="N6260" t="s">
        <v>2212</v>
      </c>
      <c r="O6260" t="s">
        <v>1102</v>
      </c>
      <c r="P6260" t="s">
        <v>1102</v>
      </c>
      <c r="Y6260" t="s">
        <v>33288</v>
      </c>
    </row>
    <row r="6261" spans="1:25">
      <c r="A6261" t="s">
        <v>33289</v>
      </c>
      <c r="B6261" t="s">
        <v>33290</v>
      </c>
      <c r="D6261" t="s">
        <v>40</v>
      </c>
      <c r="E6261" t="s">
        <v>41</v>
      </c>
      <c r="G6261" t="s">
        <v>33291</v>
      </c>
      <c r="H6261" t="s">
        <v>10197</v>
      </c>
      <c r="J6261" t="s">
        <v>392</v>
      </c>
      <c r="K6261" t="s">
        <v>393</v>
      </c>
      <c r="L6261">
        <v>25</v>
      </c>
      <c r="M6261" t="s">
        <v>33292</v>
      </c>
      <c r="N6261" t="s">
        <v>394</v>
      </c>
      <c r="O6261" t="s">
        <v>1102</v>
      </c>
      <c r="P6261" t="s">
        <v>1102</v>
      </c>
      <c r="X6261" t="s">
        <v>33293</v>
      </c>
      <c r="Y6261" t="s">
        <v>33294</v>
      </c>
    </row>
    <row r="6262" spans="1:25">
      <c r="A6262" t="s">
        <v>33295</v>
      </c>
      <c r="B6262" t="s">
        <v>33296</v>
      </c>
      <c r="D6262" t="s">
        <v>40</v>
      </c>
      <c r="E6262" t="s">
        <v>41</v>
      </c>
      <c r="G6262" t="s">
        <v>610</v>
      </c>
      <c r="H6262" t="s">
        <v>296</v>
      </c>
      <c r="J6262" t="s">
        <v>392</v>
      </c>
      <c r="K6262" t="s">
        <v>393</v>
      </c>
      <c r="L6262">
        <v>25</v>
      </c>
      <c r="M6262" t="s">
        <v>33297</v>
      </c>
      <c r="N6262" t="s">
        <v>379</v>
      </c>
      <c r="O6262" t="s">
        <v>1102</v>
      </c>
      <c r="P6262" t="s">
        <v>1102</v>
      </c>
      <c r="Y6262" t="s">
        <v>33298</v>
      </c>
    </row>
    <row r="6263" spans="1:25">
      <c r="A6263" t="s">
        <v>33299</v>
      </c>
      <c r="B6263" t="s">
        <v>33300</v>
      </c>
      <c r="D6263" t="s">
        <v>40</v>
      </c>
      <c r="E6263" t="s">
        <v>41</v>
      </c>
      <c r="G6263" t="s">
        <v>33301</v>
      </c>
      <c r="H6263" t="s">
        <v>33302</v>
      </c>
      <c r="J6263" t="s">
        <v>392</v>
      </c>
      <c r="K6263" t="s">
        <v>393</v>
      </c>
      <c r="L6263">
        <v>25</v>
      </c>
      <c r="M6263" t="s">
        <v>33303</v>
      </c>
      <c r="N6263" t="s">
        <v>2212</v>
      </c>
      <c r="O6263" t="s">
        <v>1102</v>
      </c>
      <c r="P6263" t="s">
        <v>1102</v>
      </c>
      <c r="X6263" t="s">
        <v>33304</v>
      </c>
      <c r="Y6263" t="s">
        <v>33305</v>
      </c>
    </row>
    <row r="6264" spans="1:25">
      <c r="A6264" t="s">
        <v>33306</v>
      </c>
      <c r="B6264" t="s">
        <v>33307</v>
      </c>
      <c r="D6264" t="s">
        <v>40</v>
      </c>
      <c r="E6264" t="s">
        <v>41</v>
      </c>
      <c r="G6264" t="s">
        <v>33308</v>
      </c>
      <c r="H6264" t="s">
        <v>33309</v>
      </c>
      <c r="J6264" t="s">
        <v>392</v>
      </c>
      <c r="K6264" t="s">
        <v>393</v>
      </c>
      <c r="L6264">
        <v>25</v>
      </c>
      <c r="M6264" t="s">
        <v>33310</v>
      </c>
      <c r="N6264" t="s">
        <v>725</v>
      </c>
      <c r="O6264" t="s">
        <v>1102</v>
      </c>
      <c r="P6264" t="s">
        <v>1102</v>
      </c>
      <c r="X6264" t="s">
        <v>33311</v>
      </c>
      <c r="Y6264" t="s">
        <v>33312</v>
      </c>
    </row>
    <row r="6265" spans="1:25">
      <c r="A6265" t="s">
        <v>33313</v>
      </c>
      <c r="B6265" t="s">
        <v>33314</v>
      </c>
      <c r="D6265" t="s">
        <v>40</v>
      </c>
      <c r="E6265" t="s">
        <v>41</v>
      </c>
      <c r="G6265" t="s">
        <v>33315</v>
      </c>
      <c r="H6265" t="s">
        <v>3028</v>
      </c>
      <c r="J6265" t="s">
        <v>17739</v>
      </c>
      <c r="K6265" t="s">
        <v>17740</v>
      </c>
      <c r="L6265">
        <v>25</v>
      </c>
      <c r="M6265" t="s">
        <v>33316</v>
      </c>
      <c r="N6265" t="s">
        <v>2892</v>
      </c>
      <c r="O6265" t="s">
        <v>1102</v>
      </c>
      <c r="P6265" t="s">
        <v>1102</v>
      </c>
      <c r="Y6265" t="s">
        <v>33317</v>
      </c>
    </row>
    <row r="6266" spans="1:25">
      <c r="A6266" t="s">
        <v>33318</v>
      </c>
      <c r="B6266" t="s">
        <v>33319</v>
      </c>
      <c r="D6266" t="s">
        <v>40</v>
      </c>
      <c r="E6266" t="s">
        <v>41</v>
      </c>
      <c r="G6266" t="s">
        <v>33320</v>
      </c>
      <c r="H6266" t="s">
        <v>15545</v>
      </c>
      <c r="J6266" t="s">
        <v>445</v>
      </c>
      <c r="K6266" t="s">
        <v>446</v>
      </c>
      <c r="L6266">
        <v>25</v>
      </c>
      <c r="M6266" t="s">
        <v>33321</v>
      </c>
      <c r="N6266" t="s">
        <v>394</v>
      </c>
      <c r="O6266" t="s">
        <v>1102</v>
      </c>
      <c r="P6266" t="s">
        <v>1102</v>
      </c>
      <c r="Y6266" t="s">
        <v>33322</v>
      </c>
    </row>
    <row r="6267" spans="1:25">
      <c r="A6267" t="s">
        <v>33323</v>
      </c>
      <c r="B6267" t="s">
        <v>33324</v>
      </c>
      <c r="D6267" t="s">
        <v>40</v>
      </c>
      <c r="E6267" t="s">
        <v>41</v>
      </c>
      <c r="G6267" t="s">
        <v>33325</v>
      </c>
      <c r="H6267" t="s">
        <v>33326</v>
      </c>
      <c r="J6267" t="s">
        <v>392</v>
      </c>
      <c r="K6267" t="s">
        <v>393</v>
      </c>
      <c r="L6267">
        <v>25</v>
      </c>
      <c r="M6267" t="s">
        <v>33327</v>
      </c>
      <c r="N6267" t="s">
        <v>2582</v>
      </c>
      <c r="O6267" t="s">
        <v>1102</v>
      </c>
      <c r="P6267" t="s">
        <v>1102</v>
      </c>
      <c r="X6267" t="s">
        <v>33328</v>
      </c>
      <c r="Y6267" t="s">
        <v>33329</v>
      </c>
    </row>
    <row r="6268" spans="1:25">
      <c r="A6268" t="s">
        <v>33330</v>
      </c>
      <c r="B6268" t="s">
        <v>33331</v>
      </c>
      <c r="D6268" t="s">
        <v>40</v>
      </c>
      <c r="E6268" t="s">
        <v>41</v>
      </c>
      <c r="G6268" t="s">
        <v>33332</v>
      </c>
      <c r="H6268" t="s">
        <v>11904</v>
      </c>
      <c r="J6268" t="s">
        <v>392</v>
      </c>
      <c r="K6268" t="s">
        <v>393</v>
      </c>
      <c r="L6268">
        <v>25</v>
      </c>
      <c r="M6268" t="s">
        <v>33333</v>
      </c>
      <c r="N6268" t="s">
        <v>773</v>
      </c>
      <c r="O6268" t="s">
        <v>1102</v>
      </c>
      <c r="P6268" t="s">
        <v>1102</v>
      </c>
      <c r="X6268" t="s">
        <v>33334</v>
      </c>
      <c r="Y6268" t="s">
        <v>33335</v>
      </c>
    </row>
    <row r="6269" spans="1:25">
      <c r="A6269" t="s">
        <v>33336</v>
      </c>
      <c r="B6269" t="s">
        <v>33337</v>
      </c>
      <c r="D6269" t="s">
        <v>40</v>
      </c>
      <c r="E6269" t="s">
        <v>41</v>
      </c>
      <c r="G6269" t="s">
        <v>33338</v>
      </c>
      <c r="H6269" t="s">
        <v>33339</v>
      </c>
      <c r="J6269" t="s">
        <v>392</v>
      </c>
      <c r="K6269" t="s">
        <v>393</v>
      </c>
      <c r="L6269">
        <v>25</v>
      </c>
      <c r="M6269" t="s">
        <v>33340</v>
      </c>
      <c r="N6269" t="s">
        <v>379</v>
      </c>
      <c r="O6269" t="s">
        <v>1102</v>
      </c>
      <c r="P6269" t="s">
        <v>1102</v>
      </c>
      <c r="X6269" t="s">
        <v>33341</v>
      </c>
      <c r="Y6269" t="s">
        <v>33342</v>
      </c>
    </row>
    <row r="6270" spans="1:25">
      <c r="A6270" t="s">
        <v>33343</v>
      </c>
      <c r="B6270" t="s">
        <v>33344</v>
      </c>
      <c r="D6270" t="s">
        <v>40</v>
      </c>
      <c r="E6270" t="s">
        <v>41</v>
      </c>
      <c r="G6270" t="s">
        <v>33345</v>
      </c>
      <c r="H6270" t="s">
        <v>33345</v>
      </c>
      <c r="J6270" t="s">
        <v>392</v>
      </c>
      <c r="K6270" t="s">
        <v>393</v>
      </c>
      <c r="L6270">
        <v>25</v>
      </c>
      <c r="M6270" t="s">
        <v>33340</v>
      </c>
      <c r="N6270" t="s">
        <v>394</v>
      </c>
      <c r="O6270" t="s">
        <v>1102</v>
      </c>
      <c r="P6270" t="s">
        <v>1102</v>
      </c>
      <c r="X6270" t="s">
        <v>33346</v>
      </c>
      <c r="Y6270" t="s">
        <v>33347</v>
      </c>
    </row>
    <row r="6271" spans="1:25">
      <c r="A6271" t="s">
        <v>33348</v>
      </c>
      <c r="B6271" t="s">
        <v>33349</v>
      </c>
      <c r="D6271" t="s">
        <v>40</v>
      </c>
      <c r="E6271" t="s">
        <v>41</v>
      </c>
      <c r="G6271" t="s">
        <v>6401</v>
      </c>
      <c r="H6271" t="s">
        <v>507</v>
      </c>
      <c r="J6271" t="s">
        <v>392</v>
      </c>
      <c r="K6271" t="s">
        <v>393</v>
      </c>
      <c r="L6271">
        <v>25</v>
      </c>
      <c r="M6271" t="s">
        <v>33350</v>
      </c>
      <c r="N6271" t="s">
        <v>773</v>
      </c>
      <c r="O6271" t="s">
        <v>1102</v>
      </c>
      <c r="P6271" t="s">
        <v>1102</v>
      </c>
      <c r="Y6271" t="s">
        <v>33351</v>
      </c>
    </row>
    <row r="6272" spans="1:25">
      <c r="A6272" t="s">
        <v>33352</v>
      </c>
      <c r="B6272" t="s">
        <v>33353</v>
      </c>
      <c r="D6272" t="s">
        <v>40</v>
      </c>
      <c r="E6272" t="s">
        <v>41</v>
      </c>
      <c r="G6272" t="s">
        <v>33354</v>
      </c>
      <c r="H6272" t="s">
        <v>5488</v>
      </c>
      <c r="J6272" t="s">
        <v>392</v>
      </c>
      <c r="K6272" t="s">
        <v>393</v>
      </c>
      <c r="L6272">
        <v>25</v>
      </c>
      <c r="M6272" t="s">
        <v>33355</v>
      </c>
      <c r="N6272" t="s">
        <v>2582</v>
      </c>
      <c r="O6272" t="s">
        <v>1102</v>
      </c>
      <c r="P6272" t="s">
        <v>1102</v>
      </c>
      <c r="Y6272" t="s">
        <v>33356</v>
      </c>
    </row>
    <row r="6273" spans="1:25">
      <c r="A6273" t="s">
        <v>33357</v>
      </c>
      <c r="B6273" t="s">
        <v>33358</v>
      </c>
      <c r="D6273" t="s">
        <v>40</v>
      </c>
      <c r="E6273" t="s">
        <v>41</v>
      </c>
      <c r="G6273" t="s">
        <v>33359</v>
      </c>
      <c r="H6273" t="s">
        <v>33360</v>
      </c>
      <c r="J6273" t="s">
        <v>392</v>
      </c>
      <c r="K6273" t="s">
        <v>393</v>
      </c>
      <c r="L6273">
        <v>25</v>
      </c>
      <c r="M6273" t="s">
        <v>33361</v>
      </c>
      <c r="N6273" t="s">
        <v>2212</v>
      </c>
      <c r="O6273" t="s">
        <v>1115</v>
      </c>
      <c r="P6273" t="s">
        <v>1115</v>
      </c>
      <c r="Y6273" t="s">
        <v>33362</v>
      </c>
    </row>
    <row r="6274" spans="1:25">
      <c r="A6274" t="s">
        <v>33363</v>
      </c>
      <c r="B6274" t="s">
        <v>33364</v>
      </c>
      <c r="D6274" t="s">
        <v>40</v>
      </c>
      <c r="E6274" t="s">
        <v>41</v>
      </c>
      <c r="G6274" t="s">
        <v>22391</v>
      </c>
      <c r="H6274" t="s">
        <v>33365</v>
      </c>
      <c r="J6274" t="s">
        <v>392</v>
      </c>
      <c r="K6274" t="s">
        <v>393</v>
      </c>
      <c r="L6274">
        <v>26</v>
      </c>
      <c r="M6274" t="s">
        <v>33366</v>
      </c>
      <c r="N6274" t="s">
        <v>2582</v>
      </c>
      <c r="O6274" t="s">
        <v>1115</v>
      </c>
      <c r="P6274" t="s">
        <v>1115</v>
      </c>
      <c r="X6274" t="s">
        <v>33367</v>
      </c>
      <c r="Y6274" t="s">
        <v>33368</v>
      </c>
    </row>
    <row r="6275" spans="1:25">
      <c r="A6275" t="s">
        <v>33369</v>
      </c>
      <c r="B6275" t="s">
        <v>33370</v>
      </c>
      <c r="D6275" t="s">
        <v>40</v>
      </c>
      <c r="E6275" t="s">
        <v>41</v>
      </c>
      <c r="G6275" t="s">
        <v>5938</v>
      </c>
      <c r="H6275" t="s">
        <v>2206</v>
      </c>
      <c r="J6275" t="s">
        <v>392</v>
      </c>
      <c r="K6275" t="s">
        <v>393</v>
      </c>
      <c r="L6275">
        <v>25</v>
      </c>
      <c r="M6275" t="s">
        <v>33371</v>
      </c>
      <c r="N6275" t="s">
        <v>773</v>
      </c>
      <c r="O6275" t="s">
        <v>1115</v>
      </c>
      <c r="P6275" t="s">
        <v>1115</v>
      </c>
      <c r="Y6275" t="s">
        <v>33372</v>
      </c>
    </row>
    <row r="6276" spans="1:25">
      <c r="A6276" t="s">
        <v>33373</v>
      </c>
      <c r="B6276" t="s">
        <v>33374</v>
      </c>
      <c r="D6276" t="s">
        <v>40</v>
      </c>
      <c r="E6276" t="s">
        <v>41</v>
      </c>
      <c r="G6276" t="s">
        <v>7912</v>
      </c>
      <c r="H6276" t="s">
        <v>33375</v>
      </c>
      <c r="J6276" t="s">
        <v>392</v>
      </c>
      <c r="K6276" t="s">
        <v>393</v>
      </c>
      <c r="L6276">
        <v>25</v>
      </c>
      <c r="M6276" t="s">
        <v>33376</v>
      </c>
      <c r="N6276" t="s">
        <v>725</v>
      </c>
      <c r="O6276" t="s">
        <v>1115</v>
      </c>
      <c r="P6276" t="s">
        <v>1115</v>
      </c>
      <c r="Y6276" t="s">
        <v>33377</v>
      </c>
    </row>
    <row r="6277" spans="1:25">
      <c r="A6277" t="s">
        <v>33378</v>
      </c>
      <c r="B6277" t="s">
        <v>33379</v>
      </c>
      <c r="D6277" t="s">
        <v>40</v>
      </c>
      <c r="E6277" t="s">
        <v>41</v>
      </c>
      <c r="G6277" t="s">
        <v>33380</v>
      </c>
      <c r="H6277" t="s">
        <v>406</v>
      </c>
      <c r="J6277" t="s">
        <v>392</v>
      </c>
      <c r="K6277" t="s">
        <v>393</v>
      </c>
      <c r="L6277">
        <v>25</v>
      </c>
      <c r="M6277" t="s">
        <v>33381</v>
      </c>
      <c r="N6277" t="s">
        <v>2322</v>
      </c>
      <c r="O6277" t="s">
        <v>1153</v>
      </c>
      <c r="P6277" t="s">
        <v>1153</v>
      </c>
      <c r="X6277" t="s">
        <v>33382</v>
      </c>
      <c r="Y6277" t="s">
        <v>33383</v>
      </c>
    </row>
    <row r="6278" spans="1:25">
      <c r="A6278" t="s">
        <v>33384</v>
      </c>
      <c r="B6278" t="s">
        <v>33385</v>
      </c>
      <c r="D6278" t="s">
        <v>40</v>
      </c>
      <c r="E6278" t="s">
        <v>41</v>
      </c>
      <c r="G6278" t="s">
        <v>33386</v>
      </c>
      <c r="H6278" t="s">
        <v>15255</v>
      </c>
      <c r="J6278" t="s">
        <v>392</v>
      </c>
      <c r="K6278" t="s">
        <v>393</v>
      </c>
      <c r="L6278">
        <v>25</v>
      </c>
      <c r="M6278" t="s">
        <v>33387</v>
      </c>
      <c r="N6278" t="s">
        <v>2322</v>
      </c>
      <c r="O6278" t="s">
        <v>1153</v>
      </c>
      <c r="P6278" t="s">
        <v>1153</v>
      </c>
      <c r="X6278" t="s">
        <v>33388</v>
      </c>
      <c r="Y6278" t="s">
        <v>33389</v>
      </c>
    </row>
    <row r="6279" spans="1:25">
      <c r="A6279" t="s">
        <v>33390</v>
      </c>
      <c r="B6279" t="s">
        <v>33391</v>
      </c>
      <c r="D6279" t="s">
        <v>40</v>
      </c>
      <c r="E6279" t="s">
        <v>41</v>
      </c>
      <c r="G6279" t="s">
        <v>33392</v>
      </c>
      <c r="H6279" t="s">
        <v>54</v>
      </c>
      <c r="J6279" t="s">
        <v>2128</v>
      </c>
      <c r="K6279" t="s">
        <v>2129</v>
      </c>
      <c r="L6279">
        <v>25</v>
      </c>
      <c r="M6279" t="s">
        <v>33387</v>
      </c>
      <c r="N6279" t="s">
        <v>2184</v>
      </c>
      <c r="O6279" t="s">
        <v>1153</v>
      </c>
      <c r="P6279" t="s">
        <v>1153</v>
      </c>
      <c r="X6279" t="s">
        <v>33393</v>
      </c>
      <c r="Y6279" t="s">
        <v>33394</v>
      </c>
    </row>
    <row r="6280" spans="1:25">
      <c r="A6280" t="s">
        <v>33395</v>
      </c>
      <c r="B6280" t="s">
        <v>33396</v>
      </c>
      <c r="D6280" t="s">
        <v>40</v>
      </c>
      <c r="E6280" t="s">
        <v>41</v>
      </c>
      <c r="G6280" t="s">
        <v>33397</v>
      </c>
      <c r="H6280" t="s">
        <v>33398</v>
      </c>
      <c r="J6280" t="s">
        <v>392</v>
      </c>
      <c r="K6280" t="s">
        <v>393</v>
      </c>
      <c r="L6280">
        <v>24</v>
      </c>
      <c r="M6280" t="s">
        <v>33399</v>
      </c>
      <c r="N6280" t="s">
        <v>379</v>
      </c>
      <c r="O6280" t="s">
        <v>1575</v>
      </c>
      <c r="P6280" t="s">
        <v>1575</v>
      </c>
      <c r="X6280" t="s">
        <v>33400</v>
      </c>
      <c r="Y6280" t="s">
        <v>33401</v>
      </c>
    </row>
    <row r="6281" spans="1:25">
      <c r="A6281" t="s">
        <v>33402</v>
      </c>
      <c r="B6281" t="s">
        <v>33403</v>
      </c>
      <c r="D6281" t="s">
        <v>40</v>
      </c>
      <c r="E6281" t="s">
        <v>41</v>
      </c>
      <c r="G6281" t="s">
        <v>6836</v>
      </c>
      <c r="H6281" t="s">
        <v>14182</v>
      </c>
      <c r="J6281" t="s">
        <v>392</v>
      </c>
      <c r="K6281" t="s">
        <v>393</v>
      </c>
      <c r="L6281">
        <v>24</v>
      </c>
      <c r="M6281" t="s">
        <v>33404</v>
      </c>
      <c r="N6281" t="s">
        <v>773</v>
      </c>
      <c r="O6281" t="s">
        <v>449</v>
      </c>
      <c r="P6281" t="s">
        <v>449</v>
      </c>
      <c r="Y6281" t="s">
        <v>33405</v>
      </c>
    </row>
    <row r="6282" spans="1:25">
      <c r="A6282" t="s">
        <v>33406</v>
      </c>
      <c r="B6282" t="s">
        <v>33407</v>
      </c>
      <c r="D6282" t="s">
        <v>40</v>
      </c>
      <c r="E6282" t="s">
        <v>41</v>
      </c>
      <c r="G6282" t="s">
        <v>33408</v>
      </c>
      <c r="H6282" t="s">
        <v>33409</v>
      </c>
      <c r="J6282" t="s">
        <v>32467</v>
      </c>
      <c r="K6282" t="s">
        <v>28331</v>
      </c>
      <c r="L6282">
        <v>28</v>
      </c>
      <c r="M6282" t="s">
        <v>33410</v>
      </c>
      <c r="N6282" t="s">
        <v>773</v>
      </c>
      <c r="O6282" t="s">
        <v>1273</v>
      </c>
      <c r="P6282" t="s">
        <v>1273</v>
      </c>
      <c r="Y6282" t="s">
        <v>33411</v>
      </c>
    </row>
    <row r="6283" spans="1:25">
      <c r="A6283" t="s">
        <v>33412</v>
      </c>
      <c r="B6283" t="s">
        <v>33413</v>
      </c>
      <c r="D6283" t="s">
        <v>40</v>
      </c>
      <c r="E6283" t="s">
        <v>41</v>
      </c>
      <c r="G6283" t="s">
        <v>33414</v>
      </c>
      <c r="H6283" t="s">
        <v>22672</v>
      </c>
      <c r="J6283" t="s">
        <v>392</v>
      </c>
      <c r="K6283" t="s">
        <v>393</v>
      </c>
      <c r="L6283">
        <v>26</v>
      </c>
      <c r="M6283" t="s">
        <v>33415</v>
      </c>
      <c r="N6283" t="s">
        <v>394</v>
      </c>
      <c r="O6283" t="s">
        <v>741</v>
      </c>
      <c r="P6283" t="s">
        <v>741</v>
      </c>
      <c r="Y6283" t="s">
        <v>33416</v>
      </c>
    </row>
    <row r="6284" spans="1:25">
      <c r="A6284" t="s">
        <v>33417</v>
      </c>
      <c r="B6284" t="s">
        <v>33418</v>
      </c>
      <c r="D6284" t="s">
        <v>40</v>
      </c>
      <c r="E6284" t="s">
        <v>41</v>
      </c>
      <c r="G6284" t="s">
        <v>33419</v>
      </c>
      <c r="H6284" t="s">
        <v>33420</v>
      </c>
      <c r="J6284" t="s">
        <v>392</v>
      </c>
      <c r="K6284" t="s">
        <v>393</v>
      </c>
      <c r="L6284">
        <v>25</v>
      </c>
      <c r="M6284" t="s">
        <v>33421</v>
      </c>
      <c r="N6284" t="s">
        <v>2322</v>
      </c>
      <c r="O6284" t="s">
        <v>741</v>
      </c>
      <c r="P6284" t="s">
        <v>33422</v>
      </c>
      <c r="X6284" t="s">
        <v>27115</v>
      </c>
      <c r="Y6284" t="s">
        <v>33423</v>
      </c>
    </row>
    <row r="6285" spans="1:25">
      <c r="A6285" t="s">
        <v>33424</v>
      </c>
      <c r="B6285" t="s">
        <v>33425</v>
      </c>
      <c r="D6285" t="s">
        <v>40</v>
      </c>
      <c r="E6285" t="s">
        <v>41</v>
      </c>
      <c r="G6285" t="s">
        <v>8287</v>
      </c>
      <c r="H6285" t="s">
        <v>33426</v>
      </c>
      <c r="J6285" t="s">
        <v>2128</v>
      </c>
      <c r="K6285" t="s">
        <v>2129</v>
      </c>
      <c r="L6285">
        <v>25</v>
      </c>
      <c r="M6285" t="s">
        <v>33427</v>
      </c>
      <c r="N6285" t="s">
        <v>2892</v>
      </c>
      <c r="O6285" t="s">
        <v>2091</v>
      </c>
      <c r="P6285" t="s">
        <v>2091</v>
      </c>
      <c r="Y6285" t="s">
        <v>33428</v>
      </c>
    </row>
    <row r="6286" spans="1:25">
      <c r="A6286" t="s">
        <v>33429</v>
      </c>
      <c r="B6286" t="s">
        <v>33430</v>
      </c>
      <c r="D6286" t="s">
        <v>40</v>
      </c>
      <c r="E6286" t="s">
        <v>41</v>
      </c>
      <c r="G6286" t="s">
        <v>33431</v>
      </c>
      <c r="H6286" t="s">
        <v>33432</v>
      </c>
      <c r="J6286" t="s">
        <v>392</v>
      </c>
      <c r="K6286" t="s">
        <v>393</v>
      </c>
      <c r="L6286">
        <v>27</v>
      </c>
      <c r="M6286" t="s">
        <v>33433</v>
      </c>
      <c r="N6286" t="s">
        <v>725</v>
      </c>
      <c r="O6286" t="s">
        <v>470</v>
      </c>
      <c r="P6286" t="s">
        <v>470</v>
      </c>
      <c r="Y6286" t="s">
        <v>33434</v>
      </c>
    </row>
    <row r="6287" spans="1:25">
      <c r="A6287" t="s">
        <v>33435</v>
      </c>
      <c r="B6287" t="s">
        <v>33436</v>
      </c>
      <c r="D6287" t="s">
        <v>40</v>
      </c>
      <c r="E6287" t="s">
        <v>41</v>
      </c>
      <c r="G6287" t="s">
        <v>33437</v>
      </c>
      <c r="H6287" t="s">
        <v>24672</v>
      </c>
      <c r="J6287" t="s">
        <v>392</v>
      </c>
      <c r="K6287" t="s">
        <v>393</v>
      </c>
      <c r="L6287">
        <v>24</v>
      </c>
      <c r="M6287" t="s">
        <v>33438</v>
      </c>
      <c r="N6287" t="s">
        <v>2142</v>
      </c>
      <c r="O6287" t="s">
        <v>1273</v>
      </c>
      <c r="P6287" t="s">
        <v>33439</v>
      </c>
      <c r="X6287" t="s">
        <v>33440</v>
      </c>
      <c r="Y6287" t="s">
        <v>33441</v>
      </c>
    </row>
    <row r="6288" spans="1:25">
      <c r="A6288" t="s">
        <v>33442</v>
      </c>
      <c r="B6288" t="s">
        <v>33443</v>
      </c>
      <c r="D6288" t="s">
        <v>40</v>
      </c>
      <c r="E6288" t="s">
        <v>41</v>
      </c>
      <c r="G6288" t="s">
        <v>33444</v>
      </c>
      <c r="H6288" t="s">
        <v>33445</v>
      </c>
      <c r="J6288" t="s">
        <v>392</v>
      </c>
      <c r="K6288" t="s">
        <v>393</v>
      </c>
      <c r="L6288">
        <v>24</v>
      </c>
      <c r="M6288" t="s">
        <v>33438</v>
      </c>
      <c r="N6288" t="s">
        <v>2184</v>
      </c>
      <c r="O6288" t="s">
        <v>1273</v>
      </c>
      <c r="P6288" t="s">
        <v>33446</v>
      </c>
      <c r="X6288" t="s">
        <v>33447</v>
      </c>
      <c r="Y6288" t="s">
        <v>33448</v>
      </c>
    </row>
    <row r="6289" spans="1:33">
      <c r="A6289" t="s">
        <v>33449</v>
      </c>
      <c r="B6289" t="s">
        <v>33450</v>
      </c>
      <c r="D6289" t="s">
        <v>40</v>
      </c>
      <c r="E6289" t="s">
        <v>41</v>
      </c>
      <c r="G6289" t="s">
        <v>1221</v>
      </c>
      <c r="H6289" t="s">
        <v>33451</v>
      </c>
      <c r="J6289" t="s">
        <v>17739</v>
      </c>
      <c r="K6289" t="s">
        <v>17740</v>
      </c>
      <c r="L6289">
        <v>24</v>
      </c>
      <c r="M6289" t="s">
        <v>33452</v>
      </c>
      <c r="N6289" t="s">
        <v>200</v>
      </c>
      <c r="O6289" t="s">
        <v>1273</v>
      </c>
      <c r="P6289" t="s">
        <v>1273</v>
      </c>
      <c r="X6289" t="s">
        <v>33453</v>
      </c>
      <c r="Y6289" t="s">
        <v>33454</v>
      </c>
    </row>
    <row r="6290" spans="1:33">
      <c r="A6290" t="s">
        <v>33455</v>
      </c>
      <c r="B6290" t="s">
        <v>33456</v>
      </c>
      <c r="D6290" t="s">
        <v>40</v>
      </c>
      <c r="E6290" t="s">
        <v>41</v>
      </c>
      <c r="G6290" t="s">
        <v>33457</v>
      </c>
      <c r="H6290" t="s">
        <v>33458</v>
      </c>
      <c r="J6290" t="s">
        <v>392</v>
      </c>
      <c r="K6290" t="s">
        <v>393</v>
      </c>
      <c r="L6290">
        <v>24</v>
      </c>
      <c r="M6290" t="s">
        <v>33452</v>
      </c>
      <c r="N6290" t="s">
        <v>2212</v>
      </c>
      <c r="O6290" t="s">
        <v>1273</v>
      </c>
      <c r="P6290" t="s">
        <v>1273</v>
      </c>
      <c r="Y6290" t="s">
        <v>33459</v>
      </c>
    </row>
    <row r="6291" spans="1:33">
      <c r="A6291" t="s">
        <v>33460</v>
      </c>
      <c r="B6291" t="s">
        <v>33461</v>
      </c>
      <c r="D6291" t="s">
        <v>40</v>
      </c>
      <c r="E6291" t="s">
        <v>41</v>
      </c>
      <c r="G6291" t="s">
        <v>33462</v>
      </c>
      <c r="H6291" t="s">
        <v>33463</v>
      </c>
      <c r="J6291" t="s">
        <v>392</v>
      </c>
      <c r="K6291" t="s">
        <v>393</v>
      </c>
      <c r="L6291">
        <v>24</v>
      </c>
      <c r="M6291" t="s">
        <v>33464</v>
      </c>
      <c r="N6291" t="s">
        <v>2582</v>
      </c>
      <c r="O6291" t="s">
        <v>261</v>
      </c>
      <c r="P6291" t="s">
        <v>261</v>
      </c>
      <c r="X6291" t="s">
        <v>33465</v>
      </c>
      <c r="Y6291" t="s">
        <v>33466</v>
      </c>
    </row>
    <row r="6292" spans="1:33">
      <c r="A6292" t="s">
        <v>33467</v>
      </c>
      <c r="B6292" t="s">
        <v>33468</v>
      </c>
      <c r="D6292" t="s">
        <v>40</v>
      </c>
      <c r="E6292" t="s">
        <v>41</v>
      </c>
      <c r="G6292" t="s">
        <v>23403</v>
      </c>
      <c r="H6292" t="s">
        <v>33469</v>
      </c>
      <c r="J6292" t="s">
        <v>392</v>
      </c>
      <c r="K6292" t="s">
        <v>393</v>
      </c>
      <c r="L6292">
        <v>24</v>
      </c>
      <c r="M6292" t="s">
        <v>33470</v>
      </c>
      <c r="N6292" t="s">
        <v>2212</v>
      </c>
      <c r="O6292" t="s">
        <v>1273</v>
      </c>
      <c r="P6292" t="s">
        <v>1273</v>
      </c>
      <c r="X6292" t="s">
        <v>33471</v>
      </c>
      <c r="Y6292" t="s">
        <v>33472</v>
      </c>
    </row>
    <row r="6293" spans="1:33">
      <c r="A6293" t="s">
        <v>33473</v>
      </c>
      <c r="B6293" t="s">
        <v>33474</v>
      </c>
      <c r="D6293" t="s">
        <v>40</v>
      </c>
      <c r="E6293" t="s">
        <v>41</v>
      </c>
      <c r="G6293" t="s">
        <v>33475</v>
      </c>
      <c r="H6293" t="s">
        <v>33476</v>
      </c>
      <c r="J6293" t="s">
        <v>392</v>
      </c>
      <c r="K6293" t="s">
        <v>393</v>
      </c>
      <c r="L6293">
        <v>24</v>
      </c>
      <c r="M6293" t="s">
        <v>33477</v>
      </c>
      <c r="N6293" t="s">
        <v>2212</v>
      </c>
      <c r="O6293" t="s">
        <v>1575</v>
      </c>
      <c r="P6293" t="s">
        <v>1575</v>
      </c>
      <c r="Y6293" t="s">
        <v>33478</v>
      </c>
    </row>
    <row r="6294" spans="1:33">
      <c r="A6294" t="s">
        <v>33479</v>
      </c>
      <c r="B6294" t="s">
        <v>33480</v>
      </c>
      <c r="D6294" t="s">
        <v>40</v>
      </c>
      <c r="E6294" t="s">
        <v>41</v>
      </c>
      <c r="G6294" t="s">
        <v>3185</v>
      </c>
      <c r="H6294" t="s">
        <v>6323</v>
      </c>
      <c r="J6294" t="s">
        <v>392</v>
      </c>
      <c r="K6294" t="s">
        <v>393</v>
      </c>
      <c r="L6294">
        <v>24</v>
      </c>
      <c r="M6294" t="s">
        <v>33481</v>
      </c>
      <c r="N6294" t="s">
        <v>200</v>
      </c>
      <c r="O6294" t="s">
        <v>1575</v>
      </c>
      <c r="P6294" t="s">
        <v>1575</v>
      </c>
      <c r="Y6294" t="s">
        <v>33482</v>
      </c>
    </row>
    <row r="6295" spans="1:33">
      <c r="A6295" t="s">
        <v>33483</v>
      </c>
      <c r="B6295" t="s">
        <v>33484</v>
      </c>
      <c r="D6295" t="s">
        <v>40</v>
      </c>
      <c r="E6295" t="s">
        <v>41</v>
      </c>
      <c r="G6295" t="s">
        <v>33485</v>
      </c>
      <c r="H6295" t="s">
        <v>33486</v>
      </c>
      <c r="J6295" t="s">
        <v>392</v>
      </c>
      <c r="K6295" t="s">
        <v>393</v>
      </c>
      <c r="L6295">
        <v>24</v>
      </c>
      <c r="M6295" t="s">
        <v>33481</v>
      </c>
      <c r="N6295" t="s">
        <v>2212</v>
      </c>
      <c r="O6295" t="s">
        <v>1575</v>
      </c>
      <c r="P6295" t="s">
        <v>1575</v>
      </c>
      <c r="X6295" t="s">
        <v>33487</v>
      </c>
      <c r="Y6295" t="s">
        <v>33488</v>
      </c>
    </row>
    <row r="6296" spans="1:33">
      <c r="A6296" t="s">
        <v>33489</v>
      </c>
      <c r="B6296" t="s">
        <v>33490</v>
      </c>
      <c r="D6296" t="s">
        <v>40</v>
      </c>
      <c r="E6296" t="s">
        <v>41</v>
      </c>
      <c r="G6296" t="s">
        <v>3694</v>
      </c>
      <c r="H6296" t="s">
        <v>33491</v>
      </c>
      <c r="J6296" t="s">
        <v>392</v>
      </c>
      <c r="K6296" t="s">
        <v>393</v>
      </c>
      <c r="L6296">
        <v>24</v>
      </c>
      <c r="M6296" t="s">
        <v>33492</v>
      </c>
      <c r="N6296" t="s">
        <v>2212</v>
      </c>
      <c r="O6296" t="s">
        <v>1575</v>
      </c>
      <c r="P6296" t="s">
        <v>1575</v>
      </c>
      <c r="Y6296" t="s">
        <v>33493</v>
      </c>
    </row>
    <row r="6297" spans="1:33">
      <c r="A6297" t="s">
        <v>33494</v>
      </c>
      <c r="B6297" t="s">
        <v>33495</v>
      </c>
      <c r="D6297" t="s">
        <v>40</v>
      </c>
      <c r="E6297" t="s">
        <v>41</v>
      </c>
      <c r="G6297" t="s">
        <v>28862</v>
      </c>
      <c r="H6297" t="s">
        <v>33496</v>
      </c>
      <c r="J6297" t="s">
        <v>2128</v>
      </c>
      <c r="K6297" t="s">
        <v>2129</v>
      </c>
      <c r="L6297">
        <v>26</v>
      </c>
      <c r="M6297" t="s">
        <v>33497</v>
      </c>
      <c r="N6297" t="s">
        <v>773</v>
      </c>
      <c r="O6297" t="s">
        <v>748</v>
      </c>
      <c r="P6297" t="s">
        <v>748</v>
      </c>
      <c r="X6297" t="s">
        <v>33498</v>
      </c>
      <c r="Y6297" t="s">
        <v>33499</v>
      </c>
    </row>
    <row r="6298" spans="1:33">
      <c r="A6298" t="s">
        <v>33500</v>
      </c>
      <c r="B6298" t="s">
        <v>33501</v>
      </c>
      <c r="D6298" t="s">
        <v>40</v>
      </c>
      <c r="E6298" t="s">
        <v>41</v>
      </c>
      <c r="G6298" t="s">
        <v>33502</v>
      </c>
      <c r="H6298" t="s">
        <v>33503</v>
      </c>
      <c r="J6298" t="s">
        <v>392</v>
      </c>
      <c r="K6298" t="s">
        <v>393</v>
      </c>
      <c r="L6298">
        <v>24</v>
      </c>
      <c r="M6298" t="s">
        <v>33504</v>
      </c>
      <c r="N6298" t="s">
        <v>2582</v>
      </c>
      <c r="O6298" t="s">
        <v>1575</v>
      </c>
      <c r="P6298" t="s">
        <v>33505</v>
      </c>
      <c r="X6298" t="s">
        <v>33506</v>
      </c>
      <c r="Y6298" t="s">
        <v>33507</v>
      </c>
    </row>
    <row r="6299" spans="1:33">
      <c r="A6299" t="s">
        <v>33508</v>
      </c>
      <c r="B6299" t="s">
        <v>33509</v>
      </c>
      <c r="D6299" t="s">
        <v>40</v>
      </c>
      <c r="E6299" t="s">
        <v>41</v>
      </c>
      <c r="G6299" t="s">
        <v>33510</v>
      </c>
      <c r="H6299" t="s">
        <v>33511</v>
      </c>
      <c r="J6299" t="s">
        <v>392</v>
      </c>
      <c r="K6299" t="s">
        <v>393</v>
      </c>
      <c r="L6299">
        <v>24</v>
      </c>
      <c r="M6299" t="s">
        <v>33512</v>
      </c>
      <c r="N6299" t="s">
        <v>200</v>
      </c>
      <c r="O6299" t="s">
        <v>1575</v>
      </c>
      <c r="P6299" t="s">
        <v>1575</v>
      </c>
      <c r="Y6299" t="s">
        <v>33513</v>
      </c>
    </row>
    <row r="6300" spans="1:33">
      <c r="A6300" t="s">
        <v>33514</v>
      </c>
      <c r="B6300" t="s">
        <v>33515</v>
      </c>
      <c r="D6300" t="s">
        <v>40</v>
      </c>
      <c r="E6300" t="s">
        <v>41</v>
      </c>
      <c r="G6300" t="s">
        <v>24958</v>
      </c>
      <c r="H6300" t="s">
        <v>33516</v>
      </c>
      <c r="J6300" t="s">
        <v>392</v>
      </c>
      <c r="K6300" t="s">
        <v>393</v>
      </c>
      <c r="L6300">
        <v>24</v>
      </c>
      <c r="M6300" t="s">
        <v>33517</v>
      </c>
      <c r="N6300" t="s">
        <v>2212</v>
      </c>
      <c r="O6300" t="s">
        <v>1575</v>
      </c>
      <c r="P6300" t="s">
        <v>1575</v>
      </c>
      <c r="Y6300" t="s">
        <v>33518</v>
      </c>
    </row>
    <row r="6301" spans="1:33">
      <c r="A6301" t="s">
        <v>33519</v>
      </c>
      <c r="B6301" t="s">
        <v>33520</v>
      </c>
      <c r="D6301" t="s">
        <v>40</v>
      </c>
      <c r="E6301" t="s">
        <v>41</v>
      </c>
      <c r="G6301" t="s">
        <v>33521</v>
      </c>
      <c r="H6301" t="s">
        <v>21295</v>
      </c>
      <c r="J6301" t="s">
        <v>392</v>
      </c>
      <c r="K6301" t="s">
        <v>393</v>
      </c>
      <c r="L6301">
        <v>24</v>
      </c>
      <c r="M6301" t="s">
        <v>33522</v>
      </c>
      <c r="N6301" t="s">
        <v>2582</v>
      </c>
      <c r="O6301" t="s">
        <v>1575</v>
      </c>
      <c r="P6301" t="s">
        <v>33523</v>
      </c>
      <c r="X6301" t="s">
        <v>33524</v>
      </c>
      <c r="Y6301" t="s">
        <v>33525</v>
      </c>
      <c r="AG6301" t="s">
        <v>33526</v>
      </c>
    </row>
    <row r="6302" spans="1:33">
      <c r="A6302" t="s">
        <v>33527</v>
      </c>
      <c r="B6302" t="s">
        <v>33528</v>
      </c>
      <c r="D6302" t="s">
        <v>40</v>
      </c>
      <c r="E6302" t="s">
        <v>41</v>
      </c>
      <c r="G6302" t="s">
        <v>10026</v>
      </c>
      <c r="H6302" t="s">
        <v>5070</v>
      </c>
      <c r="J6302" t="s">
        <v>392</v>
      </c>
      <c r="K6302" t="s">
        <v>393</v>
      </c>
      <c r="L6302">
        <v>24</v>
      </c>
      <c r="M6302" t="s">
        <v>33529</v>
      </c>
      <c r="N6302" t="s">
        <v>2582</v>
      </c>
      <c r="O6302" t="s">
        <v>1575</v>
      </c>
      <c r="P6302" t="s">
        <v>1575</v>
      </c>
      <c r="Y6302" t="s">
        <v>33530</v>
      </c>
    </row>
    <row r="6303" spans="1:33">
      <c r="A6303" t="s">
        <v>33531</v>
      </c>
      <c r="B6303" t="s">
        <v>33532</v>
      </c>
      <c r="D6303" t="s">
        <v>40</v>
      </c>
      <c r="E6303" t="s">
        <v>41</v>
      </c>
      <c r="G6303" t="s">
        <v>6760</v>
      </c>
      <c r="H6303" t="s">
        <v>2126</v>
      </c>
      <c r="J6303" t="s">
        <v>1791</v>
      </c>
      <c r="K6303" t="s">
        <v>1792</v>
      </c>
      <c r="L6303">
        <v>24</v>
      </c>
      <c r="M6303" t="s">
        <v>33533</v>
      </c>
      <c r="N6303" t="s">
        <v>2212</v>
      </c>
      <c r="O6303" t="s">
        <v>1575</v>
      </c>
      <c r="P6303" t="s">
        <v>1575</v>
      </c>
      <c r="Y6303" t="s">
        <v>33534</v>
      </c>
    </row>
    <row r="6304" spans="1:33">
      <c r="A6304" t="s">
        <v>33535</v>
      </c>
      <c r="B6304" t="s">
        <v>33536</v>
      </c>
      <c r="D6304" t="s">
        <v>40</v>
      </c>
      <c r="E6304" t="s">
        <v>41</v>
      </c>
      <c r="G6304" t="s">
        <v>5250</v>
      </c>
      <c r="H6304" t="s">
        <v>5070</v>
      </c>
      <c r="J6304" t="s">
        <v>392</v>
      </c>
      <c r="K6304" t="s">
        <v>393</v>
      </c>
      <c r="L6304">
        <v>24</v>
      </c>
      <c r="M6304" t="s">
        <v>33537</v>
      </c>
      <c r="N6304" t="s">
        <v>2322</v>
      </c>
      <c r="O6304" t="s">
        <v>2284</v>
      </c>
      <c r="P6304" t="s">
        <v>2284</v>
      </c>
      <c r="Y6304" t="s">
        <v>33538</v>
      </c>
    </row>
    <row r="6305" spans="1:25">
      <c r="A6305" t="s">
        <v>33539</v>
      </c>
      <c r="B6305" t="s">
        <v>33540</v>
      </c>
      <c r="D6305" t="s">
        <v>40</v>
      </c>
      <c r="E6305" t="s">
        <v>41</v>
      </c>
      <c r="G6305" t="s">
        <v>33541</v>
      </c>
      <c r="H6305" t="s">
        <v>33542</v>
      </c>
      <c r="J6305" t="s">
        <v>392</v>
      </c>
      <c r="K6305" t="s">
        <v>393</v>
      </c>
      <c r="L6305">
        <v>24</v>
      </c>
      <c r="M6305" t="s">
        <v>33543</v>
      </c>
      <c r="N6305" t="s">
        <v>200</v>
      </c>
      <c r="O6305" t="s">
        <v>2284</v>
      </c>
      <c r="P6305" t="s">
        <v>2284</v>
      </c>
      <c r="X6305" t="s">
        <v>33544</v>
      </c>
      <c r="Y6305" t="s">
        <v>33545</v>
      </c>
    </row>
    <row r="6306" spans="1:25">
      <c r="A6306" t="s">
        <v>33546</v>
      </c>
      <c r="B6306" t="s">
        <v>33547</v>
      </c>
      <c r="D6306" t="s">
        <v>40</v>
      </c>
      <c r="E6306" t="s">
        <v>41</v>
      </c>
      <c r="G6306" t="s">
        <v>12975</v>
      </c>
      <c r="H6306" t="s">
        <v>12696</v>
      </c>
      <c r="J6306" t="s">
        <v>392</v>
      </c>
      <c r="K6306" t="s">
        <v>393</v>
      </c>
      <c r="L6306">
        <v>24</v>
      </c>
      <c r="M6306" t="s">
        <v>33548</v>
      </c>
      <c r="N6306" t="s">
        <v>2212</v>
      </c>
      <c r="O6306" t="s">
        <v>2284</v>
      </c>
      <c r="P6306" t="s">
        <v>2284</v>
      </c>
      <c r="Y6306" t="s">
        <v>33549</v>
      </c>
    </row>
    <row r="6307" spans="1:25">
      <c r="A6307" t="s">
        <v>33550</v>
      </c>
      <c r="B6307" t="s">
        <v>33551</v>
      </c>
      <c r="D6307" t="s">
        <v>40</v>
      </c>
      <c r="E6307" t="s">
        <v>41</v>
      </c>
      <c r="G6307" t="s">
        <v>2374</v>
      </c>
      <c r="H6307" t="s">
        <v>2374</v>
      </c>
      <c r="J6307" t="s">
        <v>392</v>
      </c>
      <c r="K6307" t="s">
        <v>393</v>
      </c>
      <c r="L6307">
        <v>24</v>
      </c>
      <c r="M6307" t="s">
        <v>33552</v>
      </c>
      <c r="N6307" t="s">
        <v>2322</v>
      </c>
      <c r="O6307" t="s">
        <v>2284</v>
      </c>
      <c r="P6307" t="s">
        <v>2284</v>
      </c>
      <c r="X6307" t="s">
        <v>33553</v>
      </c>
      <c r="Y6307" t="s">
        <v>33554</v>
      </c>
    </row>
    <row r="6308" spans="1:25">
      <c r="A6308" t="s">
        <v>33555</v>
      </c>
      <c r="B6308" t="s">
        <v>33556</v>
      </c>
      <c r="D6308" t="s">
        <v>40</v>
      </c>
      <c r="E6308" t="s">
        <v>41</v>
      </c>
      <c r="G6308" t="s">
        <v>10977</v>
      </c>
      <c r="H6308" t="s">
        <v>2666</v>
      </c>
      <c r="J6308" t="s">
        <v>392</v>
      </c>
      <c r="K6308" t="s">
        <v>393</v>
      </c>
      <c r="L6308">
        <v>24</v>
      </c>
      <c r="M6308" t="s">
        <v>33557</v>
      </c>
      <c r="N6308" t="s">
        <v>2184</v>
      </c>
      <c r="O6308" t="s">
        <v>2284</v>
      </c>
      <c r="P6308" t="s">
        <v>2284</v>
      </c>
      <c r="Y6308" t="s">
        <v>33558</v>
      </c>
    </row>
    <row r="6309" spans="1:25">
      <c r="A6309" t="s">
        <v>33559</v>
      </c>
      <c r="B6309" t="s">
        <v>33560</v>
      </c>
      <c r="D6309" t="s">
        <v>40</v>
      </c>
      <c r="E6309" t="s">
        <v>41</v>
      </c>
      <c r="G6309" t="s">
        <v>33561</v>
      </c>
      <c r="H6309" t="s">
        <v>33562</v>
      </c>
      <c r="J6309" t="s">
        <v>392</v>
      </c>
      <c r="K6309" t="s">
        <v>393</v>
      </c>
      <c r="L6309">
        <v>24</v>
      </c>
      <c r="M6309" t="s">
        <v>33557</v>
      </c>
      <c r="N6309" t="s">
        <v>2322</v>
      </c>
      <c r="O6309" t="s">
        <v>2284</v>
      </c>
      <c r="P6309" t="s">
        <v>2284</v>
      </c>
      <c r="Y6309" t="s">
        <v>33563</v>
      </c>
    </row>
    <row r="6310" spans="1:25">
      <c r="A6310" t="s">
        <v>33564</v>
      </c>
      <c r="B6310" t="s">
        <v>33565</v>
      </c>
      <c r="D6310" t="s">
        <v>40</v>
      </c>
      <c r="E6310" t="s">
        <v>41</v>
      </c>
      <c r="G6310" t="s">
        <v>33566</v>
      </c>
      <c r="H6310" t="s">
        <v>1683</v>
      </c>
      <c r="J6310" t="s">
        <v>392</v>
      </c>
      <c r="K6310" t="s">
        <v>393</v>
      </c>
      <c r="L6310">
        <v>24</v>
      </c>
      <c r="M6310" t="s">
        <v>33567</v>
      </c>
      <c r="N6310" t="s">
        <v>2582</v>
      </c>
      <c r="O6310" t="s">
        <v>2284</v>
      </c>
      <c r="P6310" t="s">
        <v>2284</v>
      </c>
      <c r="Y6310" t="s">
        <v>33568</v>
      </c>
    </row>
    <row r="6311" spans="1:25">
      <c r="A6311" t="s">
        <v>33569</v>
      </c>
      <c r="B6311" t="s">
        <v>33570</v>
      </c>
      <c r="D6311" t="s">
        <v>40</v>
      </c>
      <c r="E6311" t="s">
        <v>41</v>
      </c>
      <c r="G6311" t="s">
        <v>8902</v>
      </c>
      <c r="H6311" t="s">
        <v>33571</v>
      </c>
      <c r="J6311" t="s">
        <v>392</v>
      </c>
      <c r="K6311" t="s">
        <v>393</v>
      </c>
      <c r="L6311">
        <v>24</v>
      </c>
      <c r="M6311" t="s">
        <v>33572</v>
      </c>
      <c r="N6311" t="s">
        <v>448</v>
      </c>
      <c r="O6311" t="s">
        <v>2716</v>
      </c>
      <c r="P6311" t="s">
        <v>2716</v>
      </c>
      <c r="Y6311" t="s">
        <v>33573</v>
      </c>
    </row>
    <row r="6312" spans="1:25">
      <c r="A6312" t="s">
        <v>33574</v>
      </c>
      <c r="B6312" t="s">
        <v>33575</v>
      </c>
      <c r="D6312" t="s">
        <v>40</v>
      </c>
      <c r="E6312" t="s">
        <v>41</v>
      </c>
      <c r="G6312" t="s">
        <v>8042</v>
      </c>
      <c r="H6312" t="s">
        <v>3991</v>
      </c>
      <c r="J6312" t="s">
        <v>2128</v>
      </c>
      <c r="K6312" t="s">
        <v>2129</v>
      </c>
      <c r="L6312">
        <v>28</v>
      </c>
      <c r="M6312" t="s">
        <v>33576</v>
      </c>
      <c r="N6312" t="s">
        <v>725</v>
      </c>
      <c r="O6312" t="s">
        <v>741</v>
      </c>
      <c r="P6312" t="s">
        <v>33577</v>
      </c>
      <c r="Y6312" t="s">
        <v>33578</v>
      </c>
    </row>
    <row r="6313" spans="1:25">
      <c r="A6313" t="s">
        <v>33579</v>
      </c>
      <c r="B6313" t="s">
        <v>33580</v>
      </c>
      <c r="D6313" t="s">
        <v>40</v>
      </c>
      <c r="E6313" t="s">
        <v>41</v>
      </c>
      <c r="G6313" t="s">
        <v>33581</v>
      </c>
      <c r="H6313" t="s">
        <v>33582</v>
      </c>
      <c r="J6313" t="s">
        <v>17739</v>
      </c>
      <c r="K6313" t="s">
        <v>17740</v>
      </c>
      <c r="L6313">
        <v>24</v>
      </c>
      <c r="M6313" t="s">
        <v>33583</v>
      </c>
      <c r="N6313" t="s">
        <v>4707</v>
      </c>
      <c r="O6313" t="s">
        <v>2716</v>
      </c>
      <c r="P6313" t="s">
        <v>2716</v>
      </c>
      <c r="X6313" t="s">
        <v>33584</v>
      </c>
      <c r="Y6313" t="s">
        <v>33585</v>
      </c>
    </row>
    <row r="6314" spans="1:25">
      <c r="A6314" t="s">
        <v>33586</v>
      </c>
      <c r="B6314" t="s">
        <v>33587</v>
      </c>
      <c r="D6314" t="s">
        <v>40</v>
      </c>
      <c r="E6314" t="s">
        <v>41</v>
      </c>
      <c r="G6314" t="s">
        <v>33301</v>
      </c>
      <c r="H6314" t="s">
        <v>33588</v>
      </c>
      <c r="J6314" t="s">
        <v>392</v>
      </c>
      <c r="K6314" t="s">
        <v>393</v>
      </c>
      <c r="L6314">
        <v>24</v>
      </c>
      <c r="M6314" t="s">
        <v>33589</v>
      </c>
      <c r="N6314" t="s">
        <v>2322</v>
      </c>
      <c r="O6314" t="s">
        <v>2716</v>
      </c>
      <c r="P6314" t="s">
        <v>2716</v>
      </c>
      <c r="X6314" t="s">
        <v>33590</v>
      </c>
      <c r="Y6314" t="s">
        <v>33591</v>
      </c>
    </row>
    <row r="6315" spans="1:25">
      <c r="A6315" t="s">
        <v>33592</v>
      </c>
      <c r="B6315" t="s">
        <v>33593</v>
      </c>
      <c r="D6315" t="s">
        <v>40</v>
      </c>
      <c r="E6315" t="s">
        <v>41</v>
      </c>
      <c r="G6315" t="s">
        <v>33594</v>
      </c>
      <c r="H6315" t="s">
        <v>5605</v>
      </c>
      <c r="J6315" t="s">
        <v>392</v>
      </c>
      <c r="K6315" t="s">
        <v>393</v>
      </c>
      <c r="L6315">
        <v>24</v>
      </c>
      <c r="M6315" t="s">
        <v>33589</v>
      </c>
      <c r="N6315" t="s">
        <v>2582</v>
      </c>
      <c r="O6315" t="s">
        <v>2716</v>
      </c>
      <c r="P6315" t="s">
        <v>33595</v>
      </c>
      <c r="X6315" t="s">
        <v>33596</v>
      </c>
      <c r="Y6315" t="s">
        <v>33597</v>
      </c>
    </row>
    <row r="6316" spans="1:25">
      <c r="A6316" t="s">
        <v>33598</v>
      </c>
      <c r="B6316" t="s">
        <v>33599</v>
      </c>
      <c r="D6316" t="s">
        <v>40</v>
      </c>
      <c r="E6316" t="s">
        <v>41</v>
      </c>
      <c r="G6316" t="s">
        <v>4953</v>
      </c>
      <c r="H6316" t="s">
        <v>33600</v>
      </c>
      <c r="J6316" t="s">
        <v>392</v>
      </c>
      <c r="K6316" t="s">
        <v>393</v>
      </c>
      <c r="L6316">
        <v>24</v>
      </c>
      <c r="M6316" t="s">
        <v>33601</v>
      </c>
      <c r="N6316" t="s">
        <v>2184</v>
      </c>
      <c r="O6316" t="s">
        <v>2716</v>
      </c>
      <c r="P6316" t="s">
        <v>2716</v>
      </c>
      <c r="X6316" t="s">
        <v>33602</v>
      </c>
      <c r="Y6316" t="s">
        <v>33603</v>
      </c>
    </row>
    <row r="6317" spans="1:25">
      <c r="A6317" t="s">
        <v>33604</v>
      </c>
      <c r="B6317" t="s">
        <v>33605</v>
      </c>
      <c r="D6317" t="s">
        <v>40</v>
      </c>
      <c r="E6317" t="s">
        <v>41</v>
      </c>
      <c r="G6317" t="s">
        <v>33606</v>
      </c>
      <c r="H6317" t="s">
        <v>33607</v>
      </c>
      <c r="J6317" t="s">
        <v>392</v>
      </c>
      <c r="K6317" t="s">
        <v>393</v>
      </c>
      <c r="L6317">
        <v>24</v>
      </c>
      <c r="M6317" t="s">
        <v>33608</v>
      </c>
      <c r="N6317" t="s">
        <v>2212</v>
      </c>
      <c r="O6317" t="s">
        <v>2716</v>
      </c>
      <c r="P6317" t="s">
        <v>2716</v>
      </c>
      <c r="X6317" t="s">
        <v>33609</v>
      </c>
      <c r="Y6317" t="s">
        <v>33610</v>
      </c>
    </row>
    <row r="6318" spans="1:25">
      <c r="A6318" t="s">
        <v>33611</v>
      </c>
      <c r="B6318" t="s">
        <v>33612</v>
      </c>
      <c r="D6318" t="s">
        <v>40</v>
      </c>
      <c r="E6318" t="s">
        <v>41</v>
      </c>
      <c r="G6318" t="s">
        <v>18616</v>
      </c>
      <c r="H6318" t="s">
        <v>33613</v>
      </c>
      <c r="J6318" t="s">
        <v>392</v>
      </c>
      <c r="K6318" t="s">
        <v>393</v>
      </c>
      <c r="L6318">
        <v>24</v>
      </c>
      <c r="M6318" t="s">
        <v>33614</v>
      </c>
      <c r="N6318" t="s">
        <v>2212</v>
      </c>
      <c r="O6318" t="s">
        <v>2716</v>
      </c>
      <c r="P6318" t="s">
        <v>2716</v>
      </c>
      <c r="X6318" t="s">
        <v>33615</v>
      </c>
      <c r="Y6318" t="s">
        <v>33616</v>
      </c>
    </row>
    <row r="6319" spans="1:25">
      <c r="A6319" t="s">
        <v>33617</v>
      </c>
      <c r="B6319" t="s">
        <v>33618</v>
      </c>
      <c r="D6319" t="s">
        <v>40</v>
      </c>
      <c r="E6319" t="s">
        <v>41</v>
      </c>
      <c r="G6319" t="s">
        <v>9764</v>
      </c>
      <c r="H6319" t="s">
        <v>33619</v>
      </c>
      <c r="J6319" t="s">
        <v>392</v>
      </c>
      <c r="K6319" t="s">
        <v>393</v>
      </c>
      <c r="L6319">
        <v>24</v>
      </c>
      <c r="M6319" t="s">
        <v>33614</v>
      </c>
      <c r="N6319" t="s">
        <v>2322</v>
      </c>
      <c r="O6319" t="s">
        <v>2091</v>
      </c>
      <c r="P6319" t="s">
        <v>2091</v>
      </c>
      <c r="X6319" t="s">
        <v>33620</v>
      </c>
      <c r="Y6319" t="s">
        <v>33621</v>
      </c>
    </row>
    <row r="6320" spans="1:25">
      <c r="A6320" t="s">
        <v>33622</v>
      </c>
      <c r="B6320" t="s">
        <v>33623</v>
      </c>
      <c r="D6320" t="s">
        <v>40</v>
      </c>
      <c r="E6320" t="s">
        <v>41</v>
      </c>
      <c r="G6320" t="s">
        <v>1397</v>
      </c>
      <c r="H6320" t="s">
        <v>33624</v>
      </c>
      <c r="J6320" t="s">
        <v>392</v>
      </c>
      <c r="K6320" t="s">
        <v>393</v>
      </c>
      <c r="L6320">
        <v>24</v>
      </c>
      <c r="M6320" t="s">
        <v>33625</v>
      </c>
      <c r="N6320" t="s">
        <v>2582</v>
      </c>
      <c r="O6320" t="s">
        <v>2091</v>
      </c>
      <c r="P6320" t="s">
        <v>2091</v>
      </c>
      <c r="Y6320" t="s">
        <v>33626</v>
      </c>
    </row>
    <row r="6321" spans="1:26">
      <c r="A6321" t="s">
        <v>33627</v>
      </c>
      <c r="B6321" t="s">
        <v>33628</v>
      </c>
      <c r="D6321" t="s">
        <v>40</v>
      </c>
      <c r="E6321" t="s">
        <v>41</v>
      </c>
      <c r="G6321" t="s">
        <v>7012</v>
      </c>
      <c r="H6321" t="s">
        <v>33629</v>
      </c>
      <c r="J6321" t="s">
        <v>392</v>
      </c>
      <c r="K6321" t="s">
        <v>393</v>
      </c>
      <c r="L6321">
        <v>24</v>
      </c>
      <c r="M6321" t="s">
        <v>33630</v>
      </c>
      <c r="N6321" t="s">
        <v>200</v>
      </c>
      <c r="O6321" t="s">
        <v>2091</v>
      </c>
      <c r="P6321" t="s">
        <v>2091</v>
      </c>
      <c r="Y6321" t="s">
        <v>33631</v>
      </c>
    </row>
    <row r="6322" spans="1:26">
      <c r="A6322" t="s">
        <v>33632</v>
      </c>
      <c r="B6322" t="s">
        <v>33633</v>
      </c>
      <c r="D6322" t="s">
        <v>40</v>
      </c>
      <c r="E6322" t="s">
        <v>41</v>
      </c>
      <c r="G6322" t="s">
        <v>33634</v>
      </c>
      <c r="H6322" t="s">
        <v>3718</v>
      </c>
      <c r="J6322" t="s">
        <v>392</v>
      </c>
      <c r="K6322" t="s">
        <v>393</v>
      </c>
      <c r="L6322">
        <v>24</v>
      </c>
      <c r="M6322" t="s">
        <v>33635</v>
      </c>
      <c r="N6322" t="s">
        <v>2582</v>
      </c>
      <c r="O6322" t="s">
        <v>2091</v>
      </c>
      <c r="P6322" t="s">
        <v>2091</v>
      </c>
      <c r="X6322" t="s">
        <v>33636</v>
      </c>
      <c r="Y6322" t="s">
        <v>33637</v>
      </c>
    </row>
    <row r="6323" spans="1:26">
      <c r="A6323" t="s">
        <v>33638</v>
      </c>
      <c r="B6323" t="s">
        <v>33639</v>
      </c>
      <c r="D6323" t="s">
        <v>40</v>
      </c>
      <c r="E6323" t="s">
        <v>41</v>
      </c>
      <c r="G6323" t="s">
        <v>33640</v>
      </c>
      <c r="H6323" t="s">
        <v>23684</v>
      </c>
      <c r="J6323" t="s">
        <v>445</v>
      </c>
      <c r="K6323" t="s">
        <v>446</v>
      </c>
      <c r="L6323">
        <v>24</v>
      </c>
      <c r="M6323" t="s">
        <v>33641</v>
      </c>
      <c r="N6323" t="s">
        <v>448</v>
      </c>
      <c r="O6323" t="s">
        <v>2091</v>
      </c>
      <c r="P6323" t="s">
        <v>2091</v>
      </c>
      <c r="X6323" t="s">
        <v>33642</v>
      </c>
      <c r="Y6323" t="s">
        <v>33643</v>
      </c>
    </row>
    <row r="6324" spans="1:26">
      <c r="A6324" t="s">
        <v>33644</v>
      </c>
      <c r="B6324" t="s">
        <v>33645</v>
      </c>
      <c r="D6324" t="s">
        <v>40</v>
      </c>
      <c r="E6324" t="s">
        <v>41</v>
      </c>
      <c r="G6324" t="s">
        <v>2260</v>
      </c>
      <c r="H6324" t="s">
        <v>2544</v>
      </c>
      <c r="J6324" t="s">
        <v>392</v>
      </c>
      <c r="K6324" t="s">
        <v>393</v>
      </c>
      <c r="L6324">
        <v>24</v>
      </c>
      <c r="M6324" t="s">
        <v>33646</v>
      </c>
      <c r="N6324" t="s">
        <v>2582</v>
      </c>
      <c r="O6324" t="s">
        <v>2091</v>
      </c>
      <c r="P6324" t="s">
        <v>2091</v>
      </c>
      <c r="Y6324" t="s">
        <v>33647</v>
      </c>
    </row>
    <row r="6325" spans="1:26">
      <c r="A6325" t="s">
        <v>33648</v>
      </c>
      <c r="B6325" t="s">
        <v>33649</v>
      </c>
      <c r="D6325" t="s">
        <v>40</v>
      </c>
      <c r="E6325" t="s">
        <v>41</v>
      </c>
      <c r="G6325" t="s">
        <v>3561</v>
      </c>
      <c r="H6325" t="s">
        <v>18623</v>
      </c>
      <c r="J6325" t="s">
        <v>392</v>
      </c>
      <c r="K6325" t="s">
        <v>393</v>
      </c>
      <c r="L6325">
        <v>24</v>
      </c>
      <c r="M6325" t="s">
        <v>33646</v>
      </c>
      <c r="N6325" t="s">
        <v>379</v>
      </c>
      <c r="O6325" t="s">
        <v>2091</v>
      </c>
      <c r="P6325" t="s">
        <v>2091</v>
      </c>
      <c r="Y6325" t="s">
        <v>33650</v>
      </c>
    </row>
    <row r="6326" spans="1:26">
      <c r="A6326" t="s">
        <v>33651</v>
      </c>
      <c r="B6326" t="s">
        <v>33652</v>
      </c>
      <c r="D6326" t="s">
        <v>40</v>
      </c>
      <c r="E6326" t="s">
        <v>41</v>
      </c>
      <c r="G6326" t="s">
        <v>12941</v>
      </c>
      <c r="H6326" t="s">
        <v>10809</v>
      </c>
      <c r="J6326" t="s">
        <v>392</v>
      </c>
      <c r="K6326" t="s">
        <v>393</v>
      </c>
      <c r="L6326">
        <v>24</v>
      </c>
      <c r="M6326" t="s">
        <v>33653</v>
      </c>
      <c r="N6326" t="s">
        <v>2322</v>
      </c>
      <c r="O6326" t="s">
        <v>2091</v>
      </c>
      <c r="P6326" t="s">
        <v>2091</v>
      </c>
      <c r="Y6326" t="s">
        <v>33654</v>
      </c>
    </row>
    <row r="6327" spans="1:26">
      <c r="A6327" t="s">
        <v>33655</v>
      </c>
      <c r="B6327" t="s">
        <v>33656</v>
      </c>
      <c r="D6327" t="s">
        <v>40</v>
      </c>
      <c r="E6327" t="s">
        <v>41</v>
      </c>
      <c r="G6327" t="s">
        <v>33657</v>
      </c>
      <c r="H6327" t="s">
        <v>33658</v>
      </c>
      <c r="J6327" t="s">
        <v>392</v>
      </c>
      <c r="K6327" t="s">
        <v>393</v>
      </c>
      <c r="L6327">
        <v>24</v>
      </c>
      <c r="M6327" t="s">
        <v>33659</v>
      </c>
      <c r="N6327" t="s">
        <v>2184</v>
      </c>
      <c r="O6327" t="s">
        <v>2091</v>
      </c>
      <c r="P6327" t="s">
        <v>2091</v>
      </c>
      <c r="X6327" t="s">
        <v>33660</v>
      </c>
      <c r="Y6327" t="s">
        <v>33661</v>
      </c>
    </row>
    <row r="6328" spans="1:26">
      <c r="A6328" t="s">
        <v>33662</v>
      </c>
      <c r="B6328" t="s">
        <v>33663</v>
      </c>
      <c r="D6328" t="s">
        <v>40</v>
      </c>
      <c r="E6328" t="s">
        <v>41</v>
      </c>
      <c r="G6328" t="s">
        <v>33664</v>
      </c>
      <c r="H6328" t="s">
        <v>30485</v>
      </c>
      <c r="J6328" t="s">
        <v>392</v>
      </c>
      <c r="K6328" t="s">
        <v>393</v>
      </c>
      <c r="L6328">
        <v>24</v>
      </c>
      <c r="M6328" t="s">
        <v>33665</v>
      </c>
      <c r="N6328" t="s">
        <v>379</v>
      </c>
      <c r="O6328" t="s">
        <v>2091</v>
      </c>
      <c r="P6328" t="s">
        <v>33666</v>
      </c>
      <c r="X6328" t="s">
        <v>33667</v>
      </c>
      <c r="Y6328" t="s">
        <v>33668</v>
      </c>
      <c r="Z6328" t="s">
        <v>33669</v>
      </c>
    </row>
    <row r="6329" spans="1:26">
      <c r="A6329" t="s">
        <v>33670</v>
      </c>
      <c r="B6329" t="s">
        <v>33671</v>
      </c>
      <c r="D6329" t="s">
        <v>40</v>
      </c>
      <c r="E6329" t="s">
        <v>41</v>
      </c>
      <c r="G6329" t="s">
        <v>33672</v>
      </c>
      <c r="H6329" t="s">
        <v>10932</v>
      </c>
      <c r="J6329" t="s">
        <v>392</v>
      </c>
      <c r="K6329" t="s">
        <v>393</v>
      </c>
      <c r="L6329">
        <v>24</v>
      </c>
      <c r="M6329" t="s">
        <v>33673</v>
      </c>
      <c r="N6329" t="s">
        <v>2582</v>
      </c>
      <c r="O6329" t="s">
        <v>48</v>
      </c>
      <c r="P6329" t="s">
        <v>48</v>
      </c>
      <c r="X6329" t="s">
        <v>33674</v>
      </c>
      <c r="Y6329" t="s">
        <v>33675</v>
      </c>
    </row>
    <row r="6330" spans="1:26">
      <c r="A6330" t="s">
        <v>33676</v>
      </c>
      <c r="B6330" t="s">
        <v>33677</v>
      </c>
      <c r="D6330" t="s">
        <v>40</v>
      </c>
      <c r="E6330" t="s">
        <v>41</v>
      </c>
      <c r="G6330" t="s">
        <v>33678</v>
      </c>
      <c r="H6330" t="s">
        <v>33679</v>
      </c>
      <c r="J6330" t="s">
        <v>392</v>
      </c>
      <c r="K6330" t="s">
        <v>393</v>
      </c>
      <c r="L6330">
        <v>24</v>
      </c>
      <c r="M6330" t="s">
        <v>33680</v>
      </c>
      <c r="N6330" t="s">
        <v>2582</v>
      </c>
      <c r="O6330" t="s">
        <v>48</v>
      </c>
      <c r="P6330" t="s">
        <v>48</v>
      </c>
      <c r="X6330" t="s">
        <v>33681</v>
      </c>
      <c r="Y6330" t="s">
        <v>33682</v>
      </c>
    </row>
    <row r="6331" spans="1:26">
      <c r="A6331" t="s">
        <v>33683</v>
      </c>
      <c r="B6331" t="s">
        <v>33684</v>
      </c>
      <c r="D6331" t="s">
        <v>40</v>
      </c>
      <c r="E6331" t="s">
        <v>41</v>
      </c>
      <c r="G6331" t="s">
        <v>4960</v>
      </c>
      <c r="H6331" t="s">
        <v>33685</v>
      </c>
      <c r="J6331" t="s">
        <v>392</v>
      </c>
      <c r="K6331" t="s">
        <v>393</v>
      </c>
      <c r="L6331">
        <v>24</v>
      </c>
      <c r="M6331" t="s">
        <v>33686</v>
      </c>
      <c r="N6331" t="s">
        <v>2582</v>
      </c>
      <c r="O6331" t="s">
        <v>58</v>
      </c>
      <c r="P6331" t="s">
        <v>58</v>
      </c>
      <c r="Y6331" t="s">
        <v>33687</v>
      </c>
    </row>
    <row r="6332" spans="1:26">
      <c r="A6332" t="s">
        <v>33688</v>
      </c>
      <c r="B6332" t="s">
        <v>33689</v>
      </c>
      <c r="D6332" t="s">
        <v>40</v>
      </c>
      <c r="E6332" t="s">
        <v>41</v>
      </c>
      <c r="G6332" t="s">
        <v>33690</v>
      </c>
      <c r="H6332" t="s">
        <v>33690</v>
      </c>
      <c r="J6332" t="s">
        <v>392</v>
      </c>
      <c r="K6332" t="s">
        <v>393</v>
      </c>
      <c r="L6332">
        <v>24</v>
      </c>
      <c r="M6332" t="s">
        <v>33691</v>
      </c>
      <c r="N6332" t="s">
        <v>2184</v>
      </c>
      <c r="O6332" t="s">
        <v>58</v>
      </c>
      <c r="P6332" t="s">
        <v>58</v>
      </c>
      <c r="X6332" t="s">
        <v>33692</v>
      </c>
      <c r="Y6332" t="s">
        <v>33693</v>
      </c>
    </row>
    <row r="6333" spans="1:26">
      <c r="A6333" t="s">
        <v>33694</v>
      </c>
      <c r="B6333" t="s">
        <v>33695</v>
      </c>
      <c r="D6333" t="s">
        <v>40</v>
      </c>
      <c r="E6333" t="s">
        <v>41</v>
      </c>
      <c r="G6333" t="s">
        <v>33696</v>
      </c>
      <c r="H6333" t="s">
        <v>27320</v>
      </c>
      <c r="J6333" t="s">
        <v>392</v>
      </c>
      <c r="K6333" t="s">
        <v>393</v>
      </c>
      <c r="L6333">
        <v>24</v>
      </c>
      <c r="M6333" t="s">
        <v>33697</v>
      </c>
      <c r="N6333" t="s">
        <v>2184</v>
      </c>
      <c r="O6333" t="s">
        <v>449</v>
      </c>
      <c r="P6333" t="s">
        <v>449</v>
      </c>
      <c r="X6333" t="s">
        <v>33698</v>
      </c>
      <c r="Y6333" t="s">
        <v>33699</v>
      </c>
    </row>
    <row r="6334" spans="1:26">
      <c r="A6334" t="s">
        <v>33700</v>
      </c>
      <c r="B6334" t="s">
        <v>33701</v>
      </c>
      <c r="D6334" t="s">
        <v>40</v>
      </c>
      <c r="E6334" t="s">
        <v>41</v>
      </c>
      <c r="G6334" t="s">
        <v>33702</v>
      </c>
      <c r="H6334" t="s">
        <v>33703</v>
      </c>
      <c r="J6334" t="s">
        <v>392</v>
      </c>
      <c r="K6334" t="s">
        <v>393</v>
      </c>
      <c r="L6334">
        <v>24</v>
      </c>
      <c r="M6334" t="s">
        <v>33704</v>
      </c>
      <c r="N6334" t="s">
        <v>448</v>
      </c>
      <c r="O6334" t="s">
        <v>58</v>
      </c>
      <c r="P6334" t="s">
        <v>58</v>
      </c>
      <c r="X6334" t="s">
        <v>33705</v>
      </c>
      <c r="Y6334" t="s">
        <v>33706</v>
      </c>
    </row>
    <row r="6335" spans="1:26">
      <c r="A6335" t="s">
        <v>33707</v>
      </c>
      <c r="B6335" t="s">
        <v>33708</v>
      </c>
      <c r="D6335" t="s">
        <v>40</v>
      </c>
      <c r="E6335" t="s">
        <v>41</v>
      </c>
      <c r="G6335" t="s">
        <v>20755</v>
      </c>
      <c r="H6335" t="s">
        <v>33709</v>
      </c>
      <c r="J6335" t="s">
        <v>392</v>
      </c>
      <c r="K6335" t="s">
        <v>393</v>
      </c>
      <c r="L6335">
        <v>24</v>
      </c>
      <c r="M6335" t="s">
        <v>33710</v>
      </c>
      <c r="N6335" t="s">
        <v>2582</v>
      </c>
      <c r="O6335" t="s">
        <v>58</v>
      </c>
      <c r="P6335" t="s">
        <v>58</v>
      </c>
      <c r="Y6335" t="s">
        <v>33711</v>
      </c>
    </row>
    <row r="6336" spans="1:26">
      <c r="A6336" t="s">
        <v>33712</v>
      </c>
      <c r="B6336" t="s">
        <v>33713</v>
      </c>
      <c r="D6336" t="s">
        <v>40</v>
      </c>
      <c r="E6336" t="s">
        <v>41</v>
      </c>
      <c r="G6336" t="s">
        <v>33714</v>
      </c>
      <c r="H6336" t="s">
        <v>33714</v>
      </c>
      <c r="J6336" t="s">
        <v>2042</v>
      </c>
      <c r="K6336" t="s">
        <v>2043</v>
      </c>
      <c r="L6336">
        <v>24</v>
      </c>
      <c r="M6336" t="s">
        <v>33715</v>
      </c>
      <c r="N6336" t="s">
        <v>200</v>
      </c>
      <c r="O6336" t="s">
        <v>58</v>
      </c>
      <c r="P6336" t="s">
        <v>58</v>
      </c>
      <c r="X6336" t="s">
        <v>33716</v>
      </c>
      <c r="Y6336" t="s">
        <v>33717</v>
      </c>
    </row>
    <row r="6337" spans="1:26">
      <c r="A6337" t="s">
        <v>33718</v>
      </c>
      <c r="B6337" t="s">
        <v>33719</v>
      </c>
      <c r="D6337" t="s">
        <v>40</v>
      </c>
      <c r="E6337" t="s">
        <v>41</v>
      </c>
      <c r="G6337" t="s">
        <v>33720</v>
      </c>
      <c r="H6337" t="s">
        <v>33721</v>
      </c>
      <c r="J6337" t="s">
        <v>392</v>
      </c>
      <c r="K6337" t="s">
        <v>393</v>
      </c>
      <c r="L6337">
        <v>24</v>
      </c>
      <c r="M6337" t="s">
        <v>33722</v>
      </c>
      <c r="N6337" t="s">
        <v>2582</v>
      </c>
      <c r="O6337" t="s">
        <v>261</v>
      </c>
      <c r="P6337" t="s">
        <v>261</v>
      </c>
      <c r="Y6337" t="s">
        <v>33723</v>
      </c>
    </row>
    <row r="6338" spans="1:26">
      <c r="A6338" t="s">
        <v>33724</v>
      </c>
      <c r="B6338" t="s">
        <v>33725</v>
      </c>
      <c r="D6338" t="s">
        <v>40</v>
      </c>
      <c r="E6338" t="s">
        <v>41</v>
      </c>
      <c r="G6338" t="s">
        <v>33726</v>
      </c>
      <c r="H6338" t="s">
        <v>33727</v>
      </c>
      <c r="J6338" t="s">
        <v>2128</v>
      </c>
      <c r="K6338" t="s">
        <v>2129</v>
      </c>
      <c r="L6338">
        <v>24</v>
      </c>
      <c r="M6338" t="s">
        <v>33728</v>
      </c>
      <c r="N6338" t="s">
        <v>2142</v>
      </c>
      <c r="O6338" t="s">
        <v>261</v>
      </c>
      <c r="P6338" t="s">
        <v>33729</v>
      </c>
      <c r="X6338" t="s">
        <v>33730</v>
      </c>
      <c r="Y6338" t="s">
        <v>33731</v>
      </c>
    </row>
    <row r="6339" spans="1:26">
      <c r="A6339" t="s">
        <v>33732</v>
      </c>
      <c r="B6339" t="s">
        <v>33733</v>
      </c>
      <c r="D6339" t="s">
        <v>40</v>
      </c>
      <c r="E6339" t="s">
        <v>41</v>
      </c>
      <c r="G6339" t="s">
        <v>2947</v>
      </c>
      <c r="H6339" t="s">
        <v>33734</v>
      </c>
      <c r="J6339" t="s">
        <v>17815</v>
      </c>
      <c r="K6339" t="s">
        <v>17816</v>
      </c>
      <c r="L6339">
        <v>25</v>
      </c>
      <c r="M6339" t="s">
        <v>33735</v>
      </c>
      <c r="N6339" t="s">
        <v>47</v>
      </c>
      <c r="O6339" t="s">
        <v>449</v>
      </c>
      <c r="P6339" t="s">
        <v>449</v>
      </c>
      <c r="X6339" t="s">
        <v>33736</v>
      </c>
      <c r="Y6339" t="s">
        <v>33737</v>
      </c>
    </row>
    <row r="6340" spans="1:26">
      <c r="A6340" t="s">
        <v>33738</v>
      </c>
      <c r="B6340" t="s">
        <v>33739</v>
      </c>
      <c r="D6340" t="s">
        <v>40</v>
      </c>
      <c r="E6340" t="s">
        <v>41</v>
      </c>
      <c r="G6340" t="s">
        <v>1390</v>
      </c>
      <c r="H6340" t="s">
        <v>33740</v>
      </c>
      <c r="J6340" t="s">
        <v>392</v>
      </c>
      <c r="K6340" t="s">
        <v>393</v>
      </c>
      <c r="L6340">
        <v>24</v>
      </c>
      <c r="M6340" t="s">
        <v>33735</v>
      </c>
      <c r="N6340" t="s">
        <v>448</v>
      </c>
      <c r="O6340" t="s">
        <v>449</v>
      </c>
      <c r="P6340" t="s">
        <v>449</v>
      </c>
      <c r="Y6340" t="s">
        <v>33741</v>
      </c>
    </row>
    <row r="6341" spans="1:26">
      <c r="A6341" t="s">
        <v>33742</v>
      </c>
      <c r="B6341" t="s">
        <v>33743</v>
      </c>
      <c r="D6341" t="s">
        <v>40</v>
      </c>
      <c r="E6341" t="s">
        <v>41</v>
      </c>
      <c r="G6341" t="s">
        <v>33744</v>
      </c>
      <c r="H6341" t="s">
        <v>6855</v>
      </c>
      <c r="J6341" t="s">
        <v>771</v>
      </c>
      <c r="K6341" t="s">
        <v>772</v>
      </c>
      <c r="L6341">
        <v>24</v>
      </c>
      <c r="M6341" t="s">
        <v>33745</v>
      </c>
      <c r="N6341" t="s">
        <v>2142</v>
      </c>
      <c r="O6341" t="s">
        <v>449</v>
      </c>
      <c r="P6341" t="s">
        <v>33746</v>
      </c>
      <c r="Y6341" t="s">
        <v>33747</v>
      </c>
    </row>
    <row r="6342" spans="1:26">
      <c r="A6342" t="s">
        <v>33748</v>
      </c>
      <c r="B6342" t="s">
        <v>33749</v>
      </c>
      <c r="D6342" t="s">
        <v>40</v>
      </c>
      <c r="E6342" t="s">
        <v>41</v>
      </c>
      <c r="G6342" t="s">
        <v>33750</v>
      </c>
      <c r="H6342" t="s">
        <v>33751</v>
      </c>
      <c r="J6342" t="s">
        <v>392</v>
      </c>
      <c r="K6342" t="s">
        <v>393</v>
      </c>
      <c r="L6342">
        <v>24</v>
      </c>
      <c r="M6342" t="s">
        <v>33752</v>
      </c>
      <c r="N6342" t="s">
        <v>448</v>
      </c>
      <c r="O6342" t="s">
        <v>449</v>
      </c>
      <c r="P6342" t="s">
        <v>449</v>
      </c>
      <c r="X6342" t="s">
        <v>33753</v>
      </c>
      <c r="Y6342" t="s">
        <v>33754</v>
      </c>
    </row>
    <row r="6343" spans="1:26">
      <c r="A6343" t="s">
        <v>33755</v>
      </c>
      <c r="B6343" t="s">
        <v>33756</v>
      </c>
      <c r="D6343" t="s">
        <v>40</v>
      </c>
      <c r="E6343" t="s">
        <v>41</v>
      </c>
      <c r="G6343" t="s">
        <v>33757</v>
      </c>
      <c r="H6343" t="s">
        <v>33758</v>
      </c>
      <c r="J6343" t="s">
        <v>392</v>
      </c>
      <c r="K6343" t="s">
        <v>393</v>
      </c>
      <c r="L6343">
        <v>24</v>
      </c>
      <c r="M6343" t="s">
        <v>33759</v>
      </c>
      <c r="N6343" t="s">
        <v>200</v>
      </c>
      <c r="O6343" t="s">
        <v>449</v>
      </c>
      <c r="P6343" t="s">
        <v>449</v>
      </c>
      <c r="X6343" t="s">
        <v>33760</v>
      </c>
      <c r="Y6343" t="s">
        <v>33761</v>
      </c>
    </row>
    <row r="6344" spans="1:26">
      <c r="A6344" t="s">
        <v>33762</v>
      </c>
      <c r="B6344" t="s">
        <v>33763</v>
      </c>
      <c r="D6344" t="s">
        <v>40</v>
      </c>
      <c r="E6344" t="s">
        <v>41</v>
      </c>
      <c r="G6344" t="s">
        <v>25037</v>
      </c>
      <c r="H6344" t="s">
        <v>2783</v>
      </c>
      <c r="J6344" t="s">
        <v>2128</v>
      </c>
      <c r="K6344" t="s">
        <v>2129</v>
      </c>
      <c r="L6344">
        <v>25</v>
      </c>
      <c r="M6344" t="s">
        <v>33764</v>
      </c>
      <c r="N6344" t="s">
        <v>2212</v>
      </c>
      <c r="O6344" t="s">
        <v>741</v>
      </c>
      <c r="P6344" t="s">
        <v>741</v>
      </c>
      <c r="Y6344" t="s">
        <v>33765</v>
      </c>
    </row>
    <row r="6345" spans="1:26">
      <c r="A6345" t="s">
        <v>33766</v>
      </c>
      <c r="B6345" t="s">
        <v>33767</v>
      </c>
      <c r="D6345" t="s">
        <v>40</v>
      </c>
      <c r="E6345" t="s">
        <v>41</v>
      </c>
      <c r="G6345" t="s">
        <v>33768</v>
      </c>
      <c r="H6345" t="s">
        <v>33769</v>
      </c>
      <c r="J6345" t="s">
        <v>392</v>
      </c>
      <c r="K6345" t="s">
        <v>393</v>
      </c>
      <c r="L6345">
        <v>24</v>
      </c>
      <c r="M6345" t="s">
        <v>33770</v>
      </c>
      <c r="N6345" t="s">
        <v>2142</v>
      </c>
      <c r="O6345" t="s">
        <v>449</v>
      </c>
      <c r="P6345" t="s">
        <v>449</v>
      </c>
      <c r="X6345" t="s">
        <v>33771</v>
      </c>
      <c r="Y6345" t="s">
        <v>33772</v>
      </c>
    </row>
    <row r="6346" spans="1:26">
      <c r="A6346" t="s">
        <v>33773</v>
      </c>
      <c r="B6346" t="s">
        <v>33774</v>
      </c>
      <c r="D6346" t="s">
        <v>40</v>
      </c>
      <c r="E6346" t="s">
        <v>41</v>
      </c>
      <c r="G6346" t="s">
        <v>769</v>
      </c>
      <c r="H6346" t="s">
        <v>33775</v>
      </c>
      <c r="J6346" t="s">
        <v>392</v>
      </c>
      <c r="K6346" t="s">
        <v>393</v>
      </c>
      <c r="L6346">
        <v>24</v>
      </c>
      <c r="M6346" t="s">
        <v>33776</v>
      </c>
      <c r="N6346" t="s">
        <v>2582</v>
      </c>
      <c r="O6346" t="s">
        <v>449</v>
      </c>
      <c r="P6346" t="s">
        <v>33777</v>
      </c>
      <c r="X6346" t="s">
        <v>33778</v>
      </c>
      <c r="Y6346" t="s">
        <v>33779</v>
      </c>
      <c r="Z6346" t="s">
        <v>33780</v>
      </c>
    </row>
    <row r="6347" spans="1:26">
      <c r="A6347" t="s">
        <v>33781</v>
      </c>
      <c r="B6347" t="s">
        <v>33782</v>
      </c>
      <c r="D6347" t="s">
        <v>40</v>
      </c>
      <c r="E6347" t="s">
        <v>41</v>
      </c>
      <c r="G6347" t="s">
        <v>32211</v>
      </c>
      <c r="H6347" t="s">
        <v>15669</v>
      </c>
      <c r="J6347" t="s">
        <v>392</v>
      </c>
      <c r="K6347" t="s">
        <v>393</v>
      </c>
      <c r="L6347">
        <v>24</v>
      </c>
      <c r="M6347" t="s">
        <v>33783</v>
      </c>
      <c r="N6347" t="s">
        <v>2582</v>
      </c>
      <c r="O6347" t="s">
        <v>470</v>
      </c>
      <c r="P6347" t="s">
        <v>470</v>
      </c>
      <c r="X6347" t="s">
        <v>33784</v>
      </c>
      <c r="Y6347" t="s">
        <v>33785</v>
      </c>
    </row>
    <row r="6348" spans="1:26">
      <c r="A6348" t="s">
        <v>33786</v>
      </c>
      <c r="B6348" t="s">
        <v>33787</v>
      </c>
      <c r="D6348" t="s">
        <v>40</v>
      </c>
      <c r="E6348" t="s">
        <v>41</v>
      </c>
      <c r="G6348" t="s">
        <v>9660</v>
      </c>
      <c r="H6348" t="s">
        <v>6289</v>
      </c>
      <c r="J6348" t="s">
        <v>18159</v>
      </c>
      <c r="K6348" t="s">
        <v>18160</v>
      </c>
      <c r="L6348">
        <v>24</v>
      </c>
      <c r="M6348" t="s">
        <v>33788</v>
      </c>
      <c r="N6348" t="s">
        <v>448</v>
      </c>
      <c r="O6348" t="s">
        <v>470</v>
      </c>
      <c r="P6348" t="s">
        <v>470</v>
      </c>
      <c r="Y6348" t="s">
        <v>33789</v>
      </c>
    </row>
    <row r="6349" spans="1:26">
      <c r="A6349" t="s">
        <v>33790</v>
      </c>
      <c r="B6349" t="s">
        <v>33791</v>
      </c>
      <c r="D6349" t="s">
        <v>40</v>
      </c>
      <c r="E6349" t="s">
        <v>41</v>
      </c>
      <c r="G6349" t="s">
        <v>33792</v>
      </c>
      <c r="H6349" t="s">
        <v>33793</v>
      </c>
      <c r="J6349" t="s">
        <v>392</v>
      </c>
      <c r="K6349" t="s">
        <v>393</v>
      </c>
      <c r="L6349">
        <v>24</v>
      </c>
      <c r="M6349" t="s">
        <v>33794</v>
      </c>
      <c r="N6349" t="s">
        <v>2322</v>
      </c>
      <c r="O6349" t="s">
        <v>470</v>
      </c>
      <c r="P6349" t="s">
        <v>470</v>
      </c>
      <c r="X6349" t="s">
        <v>33795</v>
      </c>
      <c r="Y6349" t="s">
        <v>33796</v>
      </c>
    </row>
    <row r="6350" spans="1:26">
      <c r="A6350" t="s">
        <v>33797</v>
      </c>
      <c r="B6350" t="s">
        <v>33798</v>
      </c>
      <c r="D6350" t="s">
        <v>40</v>
      </c>
      <c r="E6350" t="s">
        <v>41</v>
      </c>
      <c r="G6350" t="s">
        <v>33799</v>
      </c>
      <c r="H6350" t="s">
        <v>5599</v>
      </c>
      <c r="J6350" t="s">
        <v>392</v>
      </c>
      <c r="K6350" t="s">
        <v>393</v>
      </c>
      <c r="L6350">
        <v>24</v>
      </c>
      <c r="M6350" t="s">
        <v>33800</v>
      </c>
      <c r="N6350" t="s">
        <v>200</v>
      </c>
      <c r="O6350" t="s">
        <v>470</v>
      </c>
      <c r="P6350" t="s">
        <v>470</v>
      </c>
      <c r="X6350" t="s">
        <v>33801</v>
      </c>
      <c r="Y6350" t="s">
        <v>33802</v>
      </c>
    </row>
    <row r="6351" spans="1:26">
      <c r="A6351" t="s">
        <v>33803</v>
      </c>
      <c r="B6351" t="s">
        <v>33804</v>
      </c>
      <c r="D6351" t="s">
        <v>40</v>
      </c>
      <c r="E6351" t="s">
        <v>41</v>
      </c>
      <c r="G6351" t="s">
        <v>7614</v>
      </c>
      <c r="H6351" t="s">
        <v>33805</v>
      </c>
      <c r="J6351" t="s">
        <v>392</v>
      </c>
      <c r="K6351" t="s">
        <v>393</v>
      </c>
      <c r="L6351">
        <v>24</v>
      </c>
      <c r="M6351" t="s">
        <v>33806</v>
      </c>
      <c r="N6351" t="s">
        <v>2322</v>
      </c>
      <c r="O6351" t="s">
        <v>470</v>
      </c>
      <c r="P6351" t="s">
        <v>470</v>
      </c>
      <c r="X6351" t="s">
        <v>33807</v>
      </c>
      <c r="Y6351" t="s">
        <v>33808</v>
      </c>
    </row>
    <row r="6352" spans="1:26">
      <c r="A6352" t="s">
        <v>33809</v>
      </c>
      <c r="B6352" t="s">
        <v>33810</v>
      </c>
      <c r="D6352" t="s">
        <v>40</v>
      </c>
      <c r="E6352" t="s">
        <v>41</v>
      </c>
      <c r="G6352" t="s">
        <v>2962</v>
      </c>
      <c r="H6352" t="s">
        <v>33811</v>
      </c>
      <c r="J6352" t="s">
        <v>771</v>
      </c>
      <c r="K6352" t="s">
        <v>772</v>
      </c>
      <c r="L6352">
        <v>24</v>
      </c>
      <c r="M6352" t="s">
        <v>33812</v>
      </c>
      <c r="N6352" t="s">
        <v>2212</v>
      </c>
      <c r="O6352" t="s">
        <v>470</v>
      </c>
      <c r="P6352" t="s">
        <v>470</v>
      </c>
      <c r="Y6352" t="s">
        <v>33813</v>
      </c>
    </row>
    <row r="6353" spans="1:25">
      <c r="A6353" t="s">
        <v>33814</v>
      </c>
      <c r="B6353" t="s">
        <v>33815</v>
      </c>
      <c r="D6353" t="s">
        <v>40</v>
      </c>
      <c r="E6353" t="s">
        <v>41</v>
      </c>
      <c r="G6353" t="s">
        <v>641</v>
      </c>
      <c r="H6353" t="s">
        <v>33816</v>
      </c>
      <c r="J6353" t="s">
        <v>392</v>
      </c>
      <c r="K6353" t="s">
        <v>393</v>
      </c>
      <c r="L6353">
        <v>24</v>
      </c>
      <c r="M6353" t="s">
        <v>33817</v>
      </c>
      <c r="N6353" t="s">
        <v>2582</v>
      </c>
      <c r="O6353" t="s">
        <v>470</v>
      </c>
      <c r="P6353" t="s">
        <v>470</v>
      </c>
      <c r="Y6353" t="s">
        <v>33818</v>
      </c>
    </row>
    <row r="6354" spans="1:25">
      <c r="A6354" t="s">
        <v>33819</v>
      </c>
      <c r="B6354" t="s">
        <v>33820</v>
      </c>
      <c r="D6354" t="s">
        <v>40</v>
      </c>
      <c r="E6354" t="s">
        <v>41</v>
      </c>
      <c r="G6354" t="s">
        <v>33821</v>
      </c>
      <c r="H6354" t="s">
        <v>507</v>
      </c>
      <c r="J6354" t="s">
        <v>392</v>
      </c>
      <c r="K6354" t="s">
        <v>393</v>
      </c>
      <c r="L6354">
        <v>24</v>
      </c>
      <c r="M6354" t="s">
        <v>33822</v>
      </c>
      <c r="N6354" t="s">
        <v>2322</v>
      </c>
      <c r="O6354" t="s">
        <v>470</v>
      </c>
      <c r="P6354" t="s">
        <v>470</v>
      </c>
      <c r="X6354" t="s">
        <v>33823</v>
      </c>
      <c r="Y6354" t="s">
        <v>33824</v>
      </c>
    </row>
    <row r="6355" spans="1:25">
      <c r="A6355" t="s">
        <v>33825</v>
      </c>
      <c r="B6355" t="s">
        <v>33826</v>
      </c>
      <c r="D6355" t="s">
        <v>40</v>
      </c>
      <c r="E6355" t="s">
        <v>41</v>
      </c>
      <c r="G6355" t="s">
        <v>33827</v>
      </c>
      <c r="H6355" t="s">
        <v>23330</v>
      </c>
      <c r="J6355" t="s">
        <v>392</v>
      </c>
      <c r="K6355" t="s">
        <v>393</v>
      </c>
      <c r="L6355">
        <v>24</v>
      </c>
      <c r="M6355" t="s">
        <v>33828</v>
      </c>
      <c r="N6355" t="s">
        <v>448</v>
      </c>
      <c r="O6355" t="s">
        <v>470</v>
      </c>
      <c r="P6355" t="s">
        <v>470</v>
      </c>
      <c r="X6355" t="s">
        <v>33829</v>
      </c>
      <c r="Y6355" t="s">
        <v>33830</v>
      </c>
    </row>
    <row r="6356" spans="1:25">
      <c r="A6356" t="s">
        <v>33831</v>
      </c>
      <c r="B6356" t="s">
        <v>33832</v>
      </c>
      <c r="D6356" t="s">
        <v>40</v>
      </c>
      <c r="E6356" t="s">
        <v>41</v>
      </c>
      <c r="G6356" t="s">
        <v>33833</v>
      </c>
      <c r="H6356" t="s">
        <v>33834</v>
      </c>
      <c r="J6356" t="s">
        <v>392</v>
      </c>
      <c r="K6356" t="s">
        <v>393</v>
      </c>
      <c r="L6356">
        <v>24</v>
      </c>
      <c r="M6356" t="s">
        <v>33835</v>
      </c>
      <c r="N6356" t="s">
        <v>2582</v>
      </c>
      <c r="O6356" t="s">
        <v>470</v>
      </c>
      <c r="P6356" t="s">
        <v>470</v>
      </c>
      <c r="Y6356" t="s">
        <v>33836</v>
      </c>
    </row>
    <row r="6357" spans="1:25">
      <c r="A6357" t="s">
        <v>33837</v>
      </c>
      <c r="B6357" t="s">
        <v>33838</v>
      </c>
      <c r="D6357" t="s">
        <v>40</v>
      </c>
      <c r="E6357" t="s">
        <v>41</v>
      </c>
      <c r="G6357" t="s">
        <v>5461</v>
      </c>
      <c r="H6357" t="s">
        <v>33839</v>
      </c>
      <c r="J6357" t="s">
        <v>392</v>
      </c>
      <c r="K6357" t="s">
        <v>393</v>
      </c>
      <c r="L6357">
        <v>24</v>
      </c>
      <c r="M6357" t="s">
        <v>33840</v>
      </c>
      <c r="N6357" t="s">
        <v>2322</v>
      </c>
      <c r="O6357" t="s">
        <v>560</v>
      </c>
      <c r="P6357" t="s">
        <v>560</v>
      </c>
      <c r="Y6357" t="s">
        <v>33841</v>
      </c>
    </row>
    <row r="6358" spans="1:25">
      <c r="A6358" t="s">
        <v>33842</v>
      </c>
      <c r="B6358" t="s">
        <v>33843</v>
      </c>
      <c r="D6358" t="s">
        <v>40</v>
      </c>
      <c r="E6358" t="s">
        <v>41</v>
      </c>
      <c r="G6358" t="s">
        <v>11827</v>
      </c>
      <c r="H6358" t="s">
        <v>33844</v>
      </c>
      <c r="J6358" t="s">
        <v>2128</v>
      </c>
      <c r="K6358" t="s">
        <v>2129</v>
      </c>
      <c r="L6358">
        <v>24</v>
      </c>
      <c r="M6358" t="s">
        <v>33840</v>
      </c>
      <c r="N6358" t="s">
        <v>394</v>
      </c>
      <c r="O6358" t="s">
        <v>560</v>
      </c>
      <c r="P6358" t="s">
        <v>560</v>
      </c>
      <c r="Y6358" t="s">
        <v>33845</v>
      </c>
    </row>
    <row r="6359" spans="1:25">
      <c r="A6359" t="s">
        <v>33846</v>
      </c>
      <c r="B6359" t="s">
        <v>33847</v>
      </c>
      <c r="D6359" t="s">
        <v>40</v>
      </c>
      <c r="E6359" t="s">
        <v>41</v>
      </c>
      <c r="G6359" t="s">
        <v>30947</v>
      </c>
      <c r="H6359" t="s">
        <v>30947</v>
      </c>
      <c r="J6359" t="s">
        <v>392</v>
      </c>
      <c r="K6359" t="s">
        <v>393</v>
      </c>
      <c r="L6359">
        <v>24</v>
      </c>
      <c r="M6359" t="s">
        <v>33848</v>
      </c>
      <c r="N6359" t="s">
        <v>448</v>
      </c>
      <c r="O6359" t="s">
        <v>560</v>
      </c>
      <c r="P6359" t="s">
        <v>560</v>
      </c>
      <c r="X6359" t="s">
        <v>33849</v>
      </c>
      <c r="Y6359" t="s">
        <v>33850</v>
      </c>
    </row>
    <row r="6360" spans="1:25">
      <c r="A6360" t="s">
        <v>33851</v>
      </c>
      <c r="B6360" t="s">
        <v>33852</v>
      </c>
      <c r="D6360" t="s">
        <v>40</v>
      </c>
      <c r="E6360" t="s">
        <v>41</v>
      </c>
      <c r="G6360" t="s">
        <v>598</v>
      </c>
      <c r="H6360" t="s">
        <v>33853</v>
      </c>
      <c r="J6360" t="s">
        <v>392</v>
      </c>
      <c r="K6360" t="s">
        <v>393</v>
      </c>
      <c r="L6360">
        <v>24</v>
      </c>
      <c r="M6360" t="s">
        <v>33854</v>
      </c>
      <c r="N6360" t="s">
        <v>448</v>
      </c>
      <c r="O6360" t="s">
        <v>560</v>
      </c>
      <c r="P6360" t="s">
        <v>560</v>
      </c>
      <c r="X6360" t="s">
        <v>33855</v>
      </c>
      <c r="Y6360" t="s">
        <v>33856</v>
      </c>
    </row>
    <row r="6361" spans="1:25">
      <c r="A6361" t="s">
        <v>33857</v>
      </c>
      <c r="B6361" t="s">
        <v>33858</v>
      </c>
      <c r="D6361" t="s">
        <v>40</v>
      </c>
      <c r="E6361" t="s">
        <v>41</v>
      </c>
      <c r="G6361" t="s">
        <v>33859</v>
      </c>
      <c r="H6361" t="s">
        <v>33860</v>
      </c>
      <c r="J6361" t="s">
        <v>392</v>
      </c>
      <c r="K6361" t="s">
        <v>393</v>
      </c>
      <c r="L6361">
        <v>24</v>
      </c>
      <c r="M6361" t="s">
        <v>33861</v>
      </c>
      <c r="N6361" t="s">
        <v>2184</v>
      </c>
      <c r="O6361" t="s">
        <v>560</v>
      </c>
      <c r="P6361" t="s">
        <v>560</v>
      </c>
      <c r="X6361" t="s">
        <v>33862</v>
      </c>
      <c r="Y6361" t="s">
        <v>33863</v>
      </c>
    </row>
    <row r="6362" spans="1:25">
      <c r="A6362" t="s">
        <v>33864</v>
      </c>
      <c r="B6362" t="s">
        <v>33865</v>
      </c>
      <c r="D6362" t="s">
        <v>40</v>
      </c>
      <c r="E6362" t="s">
        <v>41</v>
      </c>
      <c r="G6362" t="s">
        <v>3162</v>
      </c>
      <c r="H6362" t="s">
        <v>33866</v>
      </c>
      <c r="J6362" t="s">
        <v>392</v>
      </c>
      <c r="K6362" t="s">
        <v>393</v>
      </c>
      <c r="L6362">
        <v>24</v>
      </c>
      <c r="M6362" t="s">
        <v>33867</v>
      </c>
      <c r="N6362" t="s">
        <v>2582</v>
      </c>
      <c r="O6362" t="s">
        <v>560</v>
      </c>
      <c r="P6362" t="s">
        <v>560</v>
      </c>
      <c r="X6362" t="s">
        <v>33868</v>
      </c>
      <c r="Y6362" t="s">
        <v>33869</v>
      </c>
    </row>
    <row r="6363" spans="1:25">
      <c r="A6363" t="s">
        <v>33870</v>
      </c>
      <c r="B6363" t="s">
        <v>33871</v>
      </c>
      <c r="D6363" t="s">
        <v>40</v>
      </c>
      <c r="E6363" t="s">
        <v>41</v>
      </c>
      <c r="G6363" t="s">
        <v>33872</v>
      </c>
      <c r="H6363" t="s">
        <v>33873</v>
      </c>
      <c r="J6363" t="s">
        <v>392</v>
      </c>
      <c r="K6363" t="s">
        <v>393</v>
      </c>
      <c r="L6363">
        <v>24</v>
      </c>
      <c r="M6363" t="s">
        <v>33874</v>
      </c>
      <c r="N6363" t="s">
        <v>2322</v>
      </c>
      <c r="O6363" t="s">
        <v>560</v>
      </c>
      <c r="P6363" t="s">
        <v>560</v>
      </c>
      <c r="X6363" t="s">
        <v>33875</v>
      </c>
      <c r="Y6363" t="s">
        <v>33876</v>
      </c>
    </row>
    <row r="6364" spans="1:25">
      <c r="A6364" t="s">
        <v>33877</v>
      </c>
      <c r="B6364" t="s">
        <v>33878</v>
      </c>
      <c r="D6364" t="s">
        <v>40</v>
      </c>
      <c r="E6364" t="s">
        <v>41</v>
      </c>
      <c r="G6364" t="s">
        <v>33879</v>
      </c>
      <c r="H6364" t="s">
        <v>33880</v>
      </c>
      <c r="J6364" t="s">
        <v>445</v>
      </c>
      <c r="K6364" t="s">
        <v>446</v>
      </c>
      <c r="L6364">
        <v>24</v>
      </c>
      <c r="M6364" t="s">
        <v>33881</v>
      </c>
      <c r="N6364" t="s">
        <v>2892</v>
      </c>
      <c r="O6364" t="s">
        <v>560</v>
      </c>
      <c r="P6364" t="s">
        <v>560</v>
      </c>
      <c r="X6364" t="s">
        <v>33882</v>
      </c>
      <c r="Y6364" t="s">
        <v>33883</v>
      </c>
    </row>
    <row r="6365" spans="1:25">
      <c r="A6365" t="s">
        <v>33884</v>
      </c>
      <c r="B6365" t="s">
        <v>33885</v>
      </c>
      <c r="D6365" t="s">
        <v>40</v>
      </c>
      <c r="E6365" t="s">
        <v>41</v>
      </c>
      <c r="G6365" t="s">
        <v>6288</v>
      </c>
      <c r="H6365" t="s">
        <v>14371</v>
      </c>
      <c r="J6365" t="s">
        <v>392</v>
      </c>
      <c r="K6365" t="s">
        <v>393</v>
      </c>
      <c r="L6365">
        <v>24</v>
      </c>
      <c r="M6365" t="s">
        <v>33886</v>
      </c>
      <c r="N6365" t="s">
        <v>448</v>
      </c>
      <c r="O6365" t="s">
        <v>560</v>
      </c>
      <c r="P6365" t="s">
        <v>560</v>
      </c>
      <c r="Y6365" t="s">
        <v>33887</v>
      </c>
    </row>
    <row r="6366" spans="1:25">
      <c r="A6366" t="s">
        <v>33888</v>
      </c>
      <c r="B6366" t="s">
        <v>33889</v>
      </c>
      <c r="D6366" t="s">
        <v>40</v>
      </c>
      <c r="E6366" t="s">
        <v>41</v>
      </c>
      <c r="G6366" t="s">
        <v>33890</v>
      </c>
      <c r="H6366" t="s">
        <v>33891</v>
      </c>
      <c r="J6366" t="s">
        <v>392</v>
      </c>
      <c r="K6366" t="s">
        <v>393</v>
      </c>
      <c r="L6366">
        <v>24</v>
      </c>
      <c r="M6366" t="s">
        <v>33892</v>
      </c>
      <c r="N6366" t="s">
        <v>2184</v>
      </c>
      <c r="O6366" t="s">
        <v>643</v>
      </c>
      <c r="P6366" t="s">
        <v>33893</v>
      </c>
      <c r="X6366" t="s">
        <v>33894</v>
      </c>
      <c r="Y6366" t="s">
        <v>33895</v>
      </c>
    </row>
    <row r="6367" spans="1:25">
      <c r="A6367" t="s">
        <v>33896</v>
      </c>
      <c r="B6367" t="s">
        <v>33897</v>
      </c>
      <c r="D6367" t="s">
        <v>40</v>
      </c>
      <c r="E6367" t="s">
        <v>41</v>
      </c>
      <c r="G6367" t="s">
        <v>18652</v>
      </c>
      <c r="H6367" t="s">
        <v>33898</v>
      </c>
      <c r="J6367" t="s">
        <v>392</v>
      </c>
      <c r="K6367" t="s">
        <v>393</v>
      </c>
      <c r="L6367">
        <v>24</v>
      </c>
      <c r="M6367" t="s">
        <v>33899</v>
      </c>
      <c r="N6367" t="s">
        <v>4707</v>
      </c>
      <c r="O6367" t="s">
        <v>683</v>
      </c>
      <c r="P6367" t="s">
        <v>683</v>
      </c>
      <c r="X6367" t="s">
        <v>33900</v>
      </c>
      <c r="Y6367" t="s">
        <v>33901</v>
      </c>
    </row>
    <row r="6368" spans="1:25">
      <c r="A6368" t="s">
        <v>178</v>
      </c>
      <c r="B6368" t="s">
        <v>33902</v>
      </c>
      <c r="D6368" t="s">
        <v>40</v>
      </c>
      <c r="E6368" t="s">
        <v>41</v>
      </c>
      <c r="G6368" t="s">
        <v>19153</v>
      </c>
      <c r="H6368" t="s">
        <v>19153</v>
      </c>
      <c r="J6368" t="s">
        <v>392</v>
      </c>
      <c r="K6368" t="s">
        <v>393</v>
      </c>
      <c r="L6368">
        <v>24</v>
      </c>
      <c r="M6368" t="s">
        <v>33903</v>
      </c>
      <c r="N6368" t="s">
        <v>200</v>
      </c>
      <c r="O6368" t="s">
        <v>683</v>
      </c>
      <c r="P6368" t="s">
        <v>683</v>
      </c>
      <c r="X6368" t="s">
        <v>33904</v>
      </c>
      <c r="Y6368" t="s">
        <v>33905</v>
      </c>
    </row>
    <row r="6369" spans="1:25">
      <c r="A6369" t="s">
        <v>33906</v>
      </c>
      <c r="B6369" t="s">
        <v>33907</v>
      </c>
      <c r="D6369" t="s">
        <v>40</v>
      </c>
      <c r="E6369" t="s">
        <v>41</v>
      </c>
      <c r="G6369" t="s">
        <v>2655</v>
      </c>
      <c r="H6369" t="s">
        <v>1723</v>
      </c>
      <c r="J6369" t="s">
        <v>28856</v>
      </c>
      <c r="K6369" t="s">
        <v>28857</v>
      </c>
      <c r="L6369">
        <v>24</v>
      </c>
      <c r="M6369" t="s">
        <v>33908</v>
      </c>
      <c r="N6369" t="s">
        <v>2322</v>
      </c>
      <c r="O6369" t="s">
        <v>683</v>
      </c>
      <c r="P6369" t="s">
        <v>683</v>
      </c>
      <c r="Y6369" t="s">
        <v>33909</v>
      </c>
    </row>
    <row r="6370" spans="1:25">
      <c r="A6370" t="s">
        <v>33910</v>
      </c>
      <c r="B6370" t="s">
        <v>33911</v>
      </c>
      <c r="D6370" t="s">
        <v>40</v>
      </c>
      <c r="E6370" t="s">
        <v>41</v>
      </c>
      <c r="G6370" t="s">
        <v>641</v>
      </c>
      <c r="H6370" t="s">
        <v>3684</v>
      </c>
      <c r="J6370" t="s">
        <v>392</v>
      </c>
      <c r="K6370" t="s">
        <v>393</v>
      </c>
      <c r="L6370">
        <v>24</v>
      </c>
      <c r="M6370" t="s">
        <v>33912</v>
      </c>
      <c r="N6370" t="s">
        <v>448</v>
      </c>
      <c r="O6370" t="s">
        <v>683</v>
      </c>
      <c r="P6370" t="s">
        <v>683</v>
      </c>
      <c r="Y6370" t="s">
        <v>33913</v>
      </c>
    </row>
    <row r="6371" spans="1:25">
      <c r="A6371" t="s">
        <v>33914</v>
      </c>
      <c r="B6371" t="s">
        <v>33915</v>
      </c>
      <c r="D6371" t="s">
        <v>40</v>
      </c>
      <c r="E6371" t="s">
        <v>41</v>
      </c>
      <c r="G6371" t="s">
        <v>33916</v>
      </c>
      <c r="H6371" t="s">
        <v>33917</v>
      </c>
      <c r="J6371" t="s">
        <v>392</v>
      </c>
      <c r="K6371" t="s">
        <v>393</v>
      </c>
      <c r="L6371">
        <v>24</v>
      </c>
      <c r="M6371" t="s">
        <v>33918</v>
      </c>
      <c r="N6371" t="s">
        <v>2212</v>
      </c>
      <c r="O6371" t="s">
        <v>748</v>
      </c>
      <c r="P6371" t="s">
        <v>748</v>
      </c>
      <c r="Y6371" t="s">
        <v>33919</v>
      </c>
    </row>
    <row r="6372" spans="1:25">
      <c r="A6372" t="s">
        <v>33920</v>
      </c>
      <c r="B6372" t="s">
        <v>33921</v>
      </c>
      <c r="D6372" t="s">
        <v>40</v>
      </c>
      <c r="E6372" t="s">
        <v>41</v>
      </c>
      <c r="G6372" t="s">
        <v>7573</v>
      </c>
      <c r="H6372" t="s">
        <v>17696</v>
      </c>
      <c r="J6372" t="s">
        <v>392</v>
      </c>
      <c r="K6372" t="s">
        <v>393</v>
      </c>
      <c r="L6372">
        <v>24</v>
      </c>
      <c r="M6372" t="s">
        <v>33922</v>
      </c>
      <c r="N6372" t="s">
        <v>2322</v>
      </c>
      <c r="O6372" t="s">
        <v>683</v>
      </c>
      <c r="P6372" t="s">
        <v>683</v>
      </c>
      <c r="Y6372" t="s">
        <v>33923</v>
      </c>
    </row>
    <row r="6373" spans="1:25">
      <c r="A6373" t="s">
        <v>33924</v>
      </c>
      <c r="B6373" t="s">
        <v>33925</v>
      </c>
      <c r="D6373" t="s">
        <v>40</v>
      </c>
      <c r="E6373" t="s">
        <v>41</v>
      </c>
      <c r="G6373" t="s">
        <v>2064</v>
      </c>
      <c r="H6373" t="s">
        <v>2064</v>
      </c>
      <c r="J6373" t="s">
        <v>392</v>
      </c>
      <c r="K6373" t="s">
        <v>393</v>
      </c>
      <c r="L6373">
        <v>24</v>
      </c>
      <c r="M6373" t="s">
        <v>33926</v>
      </c>
      <c r="N6373" t="s">
        <v>2212</v>
      </c>
      <c r="O6373" t="s">
        <v>683</v>
      </c>
      <c r="P6373" t="s">
        <v>683</v>
      </c>
      <c r="X6373" t="s">
        <v>33927</v>
      </c>
      <c r="Y6373" t="s">
        <v>33928</v>
      </c>
    </row>
    <row r="6374" spans="1:25">
      <c r="A6374" t="s">
        <v>33929</v>
      </c>
      <c r="B6374" t="s">
        <v>33930</v>
      </c>
      <c r="D6374" t="s">
        <v>40</v>
      </c>
      <c r="E6374" t="s">
        <v>41</v>
      </c>
      <c r="G6374" t="s">
        <v>33931</v>
      </c>
      <c r="H6374" t="s">
        <v>4671</v>
      </c>
      <c r="J6374" t="s">
        <v>392</v>
      </c>
      <c r="K6374" t="s">
        <v>393</v>
      </c>
      <c r="L6374">
        <v>24</v>
      </c>
      <c r="M6374" t="s">
        <v>33932</v>
      </c>
      <c r="N6374" t="s">
        <v>2212</v>
      </c>
      <c r="O6374" t="s">
        <v>748</v>
      </c>
      <c r="P6374" t="s">
        <v>748</v>
      </c>
      <c r="X6374" t="s">
        <v>33933</v>
      </c>
      <c r="Y6374" t="s">
        <v>33934</v>
      </c>
    </row>
    <row r="6375" spans="1:25">
      <c r="A6375" t="s">
        <v>33935</v>
      </c>
      <c r="B6375" t="s">
        <v>33936</v>
      </c>
      <c r="D6375" t="s">
        <v>40</v>
      </c>
      <c r="E6375" t="s">
        <v>41</v>
      </c>
      <c r="G6375" t="s">
        <v>4498</v>
      </c>
      <c r="H6375" t="s">
        <v>33937</v>
      </c>
      <c r="J6375" t="s">
        <v>31697</v>
      </c>
      <c r="K6375" t="s">
        <v>31698</v>
      </c>
      <c r="L6375">
        <v>24</v>
      </c>
      <c r="M6375" t="s">
        <v>33938</v>
      </c>
      <c r="N6375" t="s">
        <v>2184</v>
      </c>
      <c r="O6375" t="s">
        <v>748</v>
      </c>
      <c r="P6375" t="s">
        <v>748</v>
      </c>
      <c r="Y6375" t="s">
        <v>33939</v>
      </c>
    </row>
    <row r="6376" spans="1:25">
      <c r="A6376" t="s">
        <v>33940</v>
      </c>
      <c r="B6376" t="s">
        <v>33941</v>
      </c>
      <c r="D6376" t="s">
        <v>40</v>
      </c>
      <c r="E6376" t="s">
        <v>41</v>
      </c>
      <c r="G6376" t="s">
        <v>33942</v>
      </c>
      <c r="H6376" t="s">
        <v>33943</v>
      </c>
      <c r="J6376" t="s">
        <v>392</v>
      </c>
      <c r="K6376" t="s">
        <v>393</v>
      </c>
      <c r="L6376">
        <v>24</v>
      </c>
      <c r="M6376" t="s">
        <v>33944</v>
      </c>
      <c r="N6376" t="s">
        <v>2322</v>
      </c>
      <c r="O6376" t="s">
        <v>748</v>
      </c>
      <c r="P6376" t="s">
        <v>748</v>
      </c>
      <c r="X6376" t="s">
        <v>33945</v>
      </c>
      <c r="Y6376" t="s">
        <v>33946</v>
      </c>
    </row>
    <row r="6377" spans="1:25">
      <c r="A6377" t="s">
        <v>33947</v>
      </c>
      <c r="B6377" t="s">
        <v>33948</v>
      </c>
      <c r="D6377" t="s">
        <v>40</v>
      </c>
      <c r="E6377" t="s">
        <v>41</v>
      </c>
      <c r="G6377" t="s">
        <v>33949</v>
      </c>
      <c r="H6377" t="s">
        <v>1330</v>
      </c>
      <c r="J6377" t="s">
        <v>392</v>
      </c>
      <c r="K6377" t="s">
        <v>393</v>
      </c>
      <c r="L6377">
        <v>24</v>
      </c>
      <c r="M6377" t="s">
        <v>33950</v>
      </c>
      <c r="N6377" t="s">
        <v>2322</v>
      </c>
      <c r="O6377" t="s">
        <v>748</v>
      </c>
      <c r="P6377" t="s">
        <v>748</v>
      </c>
      <c r="Y6377" t="s">
        <v>33951</v>
      </c>
    </row>
    <row r="6378" spans="1:25">
      <c r="A6378" t="s">
        <v>33952</v>
      </c>
      <c r="B6378" t="s">
        <v>33953</v>
      </c>
      <c r="D6378" t="s">
        <v>40</v>
      </c>
      <c r="E6378" t="s">
        <v>41</v>
      </c>
      <c r="G6378" t="s">
        <v>29254</v>
      </c>
      <c r="H6378" t="s">
        <v>33954</v>
      </c>
      <c r="J6378" t="s">
        <v>392</v>
      </c>
      <c r="K6378" t="s">
        <v>393</v>
      </c>
      <c r="L6378">
        <v>24</v>
      </c>
      <c r="M6378" t="s">
        <v>33955</v>
      </c>
      <c r="N6378" t="s">
        <v>2322</v>
      </c>
      <c r="O6378" t="s">
        <v>748</v>
      </c>
      <c r="P6378" t="s">
        <v>748</v>
      </c>
      <c r="X6378" t="s">
        <v>33956</v>
      </c>
      <c r="Y6378" t="s">
        <v>33957</v>
      </c>
    </row>
    <row r="6379" spans="1:25">
      <c r="A6379" t="s">
        <v>33958</v>
      </c>
      <c r="B6379" t="s">
        <v>33959</v>
      </c>
      <c r="D6379" t="s">
        <v>40</v>
      </c>
      <c r="E6379" t="s">
        <v>41</v>
      </c>
      <c r="G6379" t="s">
        <v>33960</v>
      </c>
      <c r="H6379" t="s">
        <v>33961</v>
      </c>
      <c r="J6379" t="s">
        <v>392</v>
      </c>
      <c r="K6379" t="s">
        <v>393</v>
      </c>
      <c r="L6379">
        <v>24</v>
      </c>
      <c r="M6379" t="s">
        <v>33962</v>
      </c>
      <c r="N6379" t="s">
        <v>2184</v>
      </c>
      <c r="O6379" t="s">
        <v>748</v>
      </c>
      <c r="P6379" t="s">
        <v>748</v>
      </c>
      <c r="X6379" t="s">
        <v>33963</v>
      </c>
      <c r="Y6379" t="s">
        <v>33964</v>
      </c>
    </row>
    <row r="6380" spans="1:25">
      <c r="A6380" t="s">
        <v>33965</v>
      </c>
      <c r="B6380" t="s">
        <v>33966</v>
      </c>
      <c r="D6380" t="s">
        <v>40</v>
      </c>
      <c r="E6380" t="s">
        <v>41</v>
      </c>
      <c r="G6380" t="s">
        <v>33967</v>
      </c>
      <c r="H6380" t="s">
        <v>33968</v>
      </c>
      <c r="J6380" t="s">
        <v>392</v>
      </c>
      <c r="K6380" t="s">
        <v>393</v>
      </c>
      <c r="L6380">
        <v>24</v>
      </c>
      <c r="M6380" t="s">
        <v>33969</v>
      </c>
      <c r="N6380" t="s">
        <v>2582</v>
      </c>
      <c r="O6380" t="s">
        <v>748</v>
      </c>
      <c r="P6380" t="s">
        <v>748</v>
      </c>
      <c r="X6380" t="s">
        <v>33970</v>
      </c>
      <c r="Y6380" t="s">
        <v>33971</v>
      </c>
    </row>
    <row r="6381" spans="1:25">
      <c r="A6381" t="s">
        <v>33972</v>
      </c>
      <c r="B6381" t="s">
        <v>33973</v>
      </c>
      <c r="D6381" t="s">
        <v>40</v>
      </c>
      <c r="E6381" t="s">
        <v>41</v>
      </c>
      <c r="G6381" t="s">
        <v>22293</v>
      </c>
      <c r="H6381" t="s">
        <v>673</v>
      </c>
      <c r="J6381" t="s">
        <v>392</v>
      </c>
      <c r="K6381" t="s">
        <v>393</v>
      </c>
      <c r="L6381">
        <v>24</v>
      </c>
      <c r="M6381" t="s">
        <v>33974</v>
      </c>
      <c r="N6381" t="s">
        <v>773</v>
      </c>
      <c r="O6381" t="s">
        <v>1153</v>
      </c>
      <c r="P6381" t="s">
        <v>1153</v>
      </c>
      <c r="Y6381" t="s">
        <v>33975</v>
      </c>
    </row>
    <row r="6382" spans="1:25">
      <c r="A6382" t="s">
        <v>33976</v>
      </c>
      <c r="B6382" t="s">
        <v>33977</v>
      </c>
      <c r="D6382" t="s">
        <v>40</v>
      </c>
      <c r="E6382" t="s">
        <v>41</v>
      </c>
      <c r="G6382" t="s">
        <v>33978</v>
      </c>
      <c r="H6382" t="s">
        <v>33979</v>
      </c>
      <c r="J6382" t="s">
        <v>392</v>
      </c>
      <c r="K6382" t="s">
        <v>393</v>
      </c>
      <c r="L6382">
        <v>24</v>
      </c>
      <c r="M6382" t="s">
        <v>33980</v>
      </c>
      <c r="N6382" t="s">
        <v>2322</v>
      </c>
      <c r="O6382" t="s">
        <v>741</v>
      </c>
      <c r="P6382" t="s">
        <v>741</v>
      </c>
      <c r="X6382" t="s">
        <v>33981</v>
      </c>
      <c r="Y6382" t="s">
        <v>33982</v>
      </c>
    </row>
    <row r="6383" spans="1:25">
      <c r="A6383" t="s">
        <v>33983</v>
      </c>
      <c r="B6383" t="s">
        <v>33984</v>
      </c>
      <c r="D6383" t="s">
        <v>40</v>
      </c>
      <c r="E6383" t="s">
        <v>41</v>
      </c>
      <c r="G6383" t="s">
        <v>33985</v>
      </c>
      <c r="H6383" t="s">
        <v>33986</v>
      </c>
      <c r="J6383" t="s">
        <v>392</v>
      </c>
      <c r="K6383" t="s">
        <v>393</v>
      </c>
      <c r="L6383">
        <v>24</v>
      </c>
      <c r="M6383" t="s">
        <v>33987</v>
      </c>
      <c r="N6383" t="s">
        <v>773</v>
      </c>
      <c r="O6383" t="s">
        <v>1019</v>
      </c>
      <c r="P6383" t="s">
        <v>1019</v>
      </c>
      <c r="X6383" t="s">
        <v>33988</v>
      </c>
      <c r="Y6383" t="s">
        <v>33989</v>
      </c>
    </row>
    <row r="6384" spans="1:25">
      <c r="A6384" t="s">
        <v>33990</v>
      </c>
      <c r="B6384" t="s">
        <v>33991</v>
      </c>
      <c r="D6384" t="s">
        <v>40</v>
      </c>
      <c r="E6384" t="s">
        <v>41</v>
      </c>
      <c r="G6384" t="s">
        <v>33992</v>
      </c>
      <c r="H6384" t="s">
        <v>8251</v>
      </c>
      <c r="J6384" t="s">
        <v>392</v>
      </c>
      <c r="K6384" t="s">
        <v>393</v>
      </c>
      <c r="L6384">
        <v>24</v>
      </c>
      <c r="M6384" t="s">
        <v>33993</v>
      </c>
      <c r="N6384" t="s">
        <v>200</v>
      </c>
      <c r="O6384" t="s">
        <v>741</v>
      </c>
      <c r="P6384" t="s">
        <v>741</v>
      </c>
      <c r="X6384" t="s">
        <v>33994</v>
      </c>
      <c r="Y6384" t="s">
        <v>33995</v>
      </c>
    </row>
    <row r="6385" spans="1:25">
      <c r="A6385" t="s">
        <v>33996</v>
      </c>
      <c r="B6385" t="s">
        <v>33997</v>
      </c>
      <c r="D6385" t="s">
        <v>40</v>
      </c>
      <c r="E6385" t="s">
        <v>41</v>
      </c>
      <c r="G6385" t="s">
        <v>33998</v>
      </c>
      <c r="H6385" t="s">
        <v>33999</v>
      </c>
      <c r="J6385" t="s">
        <v>392</v>
      </c>
      <c r="K6385" t="s">
        <v>393</v>
      </c>
      <c r="L6385">
        <v>24</v>
      </c>
      <c r="M6385" t="s">
        <v>34000</v>
      </c>
      <c r="N6385" t="s">
        <v>2212</v>
      </c>
      <c r="O6385" t="s">
        <v>741</v>
      </c>
      <c r="P6385" t="s">
        <v>741</v>
      </c>
      <c r="X6385" t="s">
        <v>34001</v>
      </c>
      <c r="Y6385" t="s">
        <v>34002</v>
      </c>
    </row>
    <row r="6386" spans="1:25">
      <c r="A6386" t="s">
        <v>34003</v>
      </c>
      <c r="B6386" t="s">
        <v>34004</v>
      </c>
      <c r="D6386" t="s">
        <v>40</v>
      </c>
      <c r="E6386" t="s">
        <v>41</v>
      </c>
      <c r="G6386" t="s">
        <v>34005</v>
      </c>
      <c r="H6386" t="s">
        <v>5446</v>
      </c>
      <c r="J6386" t="s">
        <v>2128</v>
      </c>
      <c r="K6386" t="s">
        <v>2129</v>
      </c>
      <c r="L6386">
        <v>24</v>
      </c>
      <c r="M6386" t="s">
        <v>34006</v>
      </c>
      <c r="N6386" t="s">
        <v>2142</v>
      </c>
      <c r="O6386" t="s">
        <v>741</v>
      </c>
      <c r="P6386" t="s">
        <v>34007</v>
      </c>
      <c r="X6386" t="s">
        <v>34008</v>
      </c>
      <c r="Y6386" t="s">
        <v>34009</v>
      </c>
    </row>
    <row r="6387" spans="1:25">
      <c r="A6387" t="s">
        <v>34010</v>
      </c>
      <c r="B6387" t="s">
        <v>34011</v>
      </c>
      <c r="D6387" t="s">
        <v>40</v>
      </c>
      <c r="E6387" t="s">
        <v>41</v>
      </c>
      <c r="G6387" t="s">
        <v>34012</v>
      </c>
      <c r="H6387" t="s">
        <v>3349</v>
      </c>
      <c r="J6387" t="s">
        <v>1791</v>
      </c>
      <c r="K6387" t="s">
        <v>1792</v>
      </c>
      <c r="L6387">
        <v>24</v>
      </c>
      <c r="M6387" t="s">
        <v>34013</v>
      </c>
      <c r="N6387" t="s">
        <v>2582</v>
      </c>
      <c r="O6387" t="s">
        <v>741</v>
      </c>
      <c r="P6387" t="s">
        <v>741</v>
      </c>
      <c r="X6387" t="s">
        <v>34014</v>
      </c>
      <c r="Y6387" t="s">
        <v>34015</v>
      </c>
    </row>
    <row r="6388" spans="1:25">
      <c r="A6388" t="s">
        <v>34016</v>
      </c>
      <c r="B6388" t="s">
        <v>34017</v>
      </c>
      <c r="D6388" t="s">
        <v>40</v>
      </c>
      <c r="E6388" t="s">
        <v>41</v>
      </c>
      <c r="G6388" t="s">
        <v>34018</v>
      </c>
      <c r="H6388" t="s">
        <v>1091</v>
      </c>
      <c r="J6388" t="s">
        <v>392</v>
      </c>
      <c r="K6388" t="s">
        <v>393</v>
      </c>
      <c r="L6388">
        <v>24</v>
      </c>
      <c r="M6388" t="s">
        <v>34019</v>
      </c>
      <c r="N6388" t="s">
        <v>448</v>
      </c>
      <c r="O6388" t="s">
        <v>741</v>
      </c>
      <c r="P6388" t="s">
        <v>741</v>
      </c>
      <c r="Y6388" t="s">
        <v>34020</v>
      </c>
    </row>
    <row r="6389" spans="1:25">
      <c r="A6389" t="s">
        <v>34021</v>
      </c>
      <c r="B6389" t="s">
        <v>34022</v>
      </c>
      <c r="D6389" t="s">
        <v>40</v>
      </c>
      <c r="E6389" t="s">
        <v>41</v>
      </c>
      <c r="G6389" t="s">
        <v>18096</v>
      </c>
      <c r="H6389" t="s">
        <v>12522</v>
      </c>
      <c r="J6389" t="s">
        <v>2128</v>
      </c>
      <c r="K6389" t="s">
        <v>2129</v>
      </c>
      <c r="L6389">
        <v>24</v>
      </c>
      <c r="M6389" t="s">
        <v>34023</v>
      </c>
      <c r="N6389" t="s">
        <v>379</v>
      </c>
      <c r="O6389" t="s">
        <v>741</v>
      </c>
      <c r="P6389" t="s">
        <v>741</v>
      </c>
      <c r="Y6389" t="s">
        <v>34024</v>
      </c>
    </row>
    <row r="6390" spans="1:25">
      <c r="A6390" t="s">
        <v>34025</v>
      </c>
      <c r="B6390" t="s">
        <v>34026</v>
      </c>
      <c r="D6390" t="s">
        <v>40</v>
      </c>
      <c r="E6390" t="s">
        <v>41</v>
      </c>
      <c r="G6390" t="s">
        <v>34027</v>
      </c>
      <c r="H6390" t="s">
        <v>34028</v>
      </c>
      <c r="J6390" t="s">
        <v>392</v>
      </c>
      <c r="K6390" t="s">
        <v>393</v>
      </c>
      <c r="L6390">
        <v>24</v>
      </c>
      <c r="M6390" t="s">
        <v>34029</v>
      </c>
      <c r="N6390" t="s">
        <v>2212</v>
      </c>
      <c r="O6390" t="s">
        <v>741</v>
      </c>
      <c r="P6390" t="s">
        <v>741</v>
      </c>
      <c r="Y6390" t="s">
        <v>34030</v>
      </c>
    </row>
    <row r="6391" spans="1:25">
      <c r="A6391" t="s">
        <v>34031</v>
      </c>
      <c r="B6391" t="s">
        <v>34032</v>
      </c>
      <c r="D6391" t="s">
        <v>40</v>
      </c>
      <c r="E6391" t="s">
        <v>41</v>
      </c>
      <c r="G6391" t="s">
        <v>5291</v>
      </c>
      <c r="H6391" t="s">
        <v>34033</v>
      </c>
      <c r="J6391" t="s">
        <v>924</v>
      </c>
      <c r="K6391" t="s">
        <v>925</v>
      </c>
      <c r="L6391">
        <v>24</v>
      </c>
      <c r="M6391" t="s">
        <v>34034</v>
      </c>
      <c r="N6391" t="s">
        <v>2142</v>
      </c>
      <c r="O6391" t="s">
        <v>741</v>
      </c>
      <c r="P6391" t="s">
        <v>741</v>
      </c>
      <c r="Y6391" t="s">
        <v>34035</v>
      </c>
    </row>
    <row r="6392" spans="1:25">
      <c r="A6392" t="s">
        <v>34036</v>
      </c>
      <c r="B6392" t="s">
        <v>34037</v>
      </c>
      <c r="D6392" t="s">
        <v>40</v>
      </c>
      <c r="E6392" t="s">
        <v>41</v>
      </c>
      <c r="G6392" t="s">
        <v>34038</v>
      </c>
      <c r="H6392" t="s">
        <v>23337</v>
      </c>
      <c r="J6392" t="s">
        <v>392</v>
      </c>
      <c r="K6392" t="s">
        <v>393</v>
      </c>
      <c r="L6392">
        <v>24</v>
      </c>
      <c r="M6392" t="s">
        <v>34039</v>
      </c>
      <c r="N6392" t="s">
        <v>448</v>
      </c>
      <c r="O6392" t="s">
        <v>741</v>
      </c>
      <c r="P6392" t="s">
        <v>741</v>
      </c>
      <c r="X6392" t="s">
        <v>34040</v>
      </c>
      <c r="Y6392" t="s">
        <v>34041</v>
      </c>
    </row>
    <row r="6393" spans="1:25">
      <c r="A6393" t="s">
        <v>34042</v>
      </c>
      <c r="B6393" t="s">
        <v>34043</v>
      </c>
      <c r="D6393" t="s">
        <v>40</v>
      </c>
      <c r="E6393" t="s">
        <v>41</v>
      </c>
      <c r="G6393" t="s">
        <v>34044</v>
      </c>
      <c r="H6393" t="s">
        <v>34045</v>
      </c>
      <c r="J6393" t="s">
        <v>392</v>
      </c>
      <c r="K6393" t="s">
        <v>393</v>
      </c>
      <c r="L6393">
        <v>24</v>
      </c>
      <c r="M6393" t="s">
        <v>34046</v>
      </c>
      <c r="N6393" t="s">
        <v>4707</v>
      </c>
      <c r="O6393" t="s">
        <v>741</v>
      </c>
      <c r="P6393" t="s">
        <v>741</v>
      </c>
      <c r="X6393" t="s">
        <v>34047</v>
      </c>
      <c r="Y6393" t="s">
        <v>34048</v>
      </c>
    </row>
    <row r="6394" spans="1:25">
      <c r="A6394" t="s">
        <v>34049</v>
      </c>
      <c r="B6394" t="s">
        <v>34050</v>
      </c>
      <c r="D6394" t="s">
        <v>40</v>
      </c>
      <c r="E6394" t="s">
        <v>41</v>
      </c>
      <c r="G6394" t="s">
        <v>34051</v>
      </c>
      <c r="H6394" t="s">
        <v>34052</v>
      </c>
      <c r="J6394" t="s">
        <v>392</v>
      </c>
      <c r="K6394" t="s">
        <v>393</v>
      </c>
      <c r="L6394">
        <v>24</v>
      </c>
      <c r="M6394" t="s">
        <v>34046</v>
      </c>
      <c r="N6394" t="s">
        <v>2582</v>
      </c>
      <c r="O6394" t="s">
        <v>741</v>
      </c>
      <c r="P6394" t="s">
        <v>741</v>
      </c>
      <c r="X6394" t="s">
        <v>34053</v>
      </c>
      <c r="Y6394" t="s">
        <v>34054</v>
      </c>
    </row>
    <row r="6395" spans="1:25">
      <c r="A6395" t="s">
        <v>34055</v>
      </c>
      <c r="B6395" t="s">
        <v>34056</v>
      </c>
      <c r="D6395" t="s">
        <v>40</v>
      </c>
      <c r="E6395" t="s">
        <v>41</v>
      </c>
      <c r="G6395" t="s">
        <v>34057</v>
      </c>
      <c r="H6395" t="s">
        <v>34058</v>
      </c>
      <c r="J6395" t="s">
        <v>392</v>
      </c>
      <c r="K6395" t="s">
        <v>393</v>
      </c>
      <c r="L6395">
        <v>24</v>
      </c>
      <c r="M6395" t="s">
        <v>34059</v>
      </c>
      <c r="N6395" t="s">
        <v>2212</v>
      </c>
      <c r="O6395" t="s">
        <v>741</v>
      </c>
      <c r="P6395" t="s">
        <v>741</v>
      </c>
      <c r="X6395" t="s">
        <v>34060</v>
      </c>
      <c r="Y6395" t="s">
        <v>34061</v>
      </c>
    </row>
    <row r="6396" spans="1:25">
      <c r="A6396" t="s">
        <v>34062</v>
      </c>
      <c r="B6396" t="s">
        <v>34063</v>
      </c>
      <c r="D6396" t="s">
        <v>40</v>
      </c>
      <c r="E6396" t="s">
        <v>41</v>
      </c>
      <c r="G6396" t="s">
        <v>34064</v>
      </c>
      <c r="H6396" t="s">
        <v>34065</v>
      </c>
      <c r="J6396" t="s">
        <v>392</v>
      </c>
      <c r="K6396" t="s">
        <v>393</v>
      </c>
      <c r="L6396">
        <v>24</v>
      </c>
      <c r="M6396" t="s">
        <v>34066</v>
      </c>
      <c r="N6396" t="s">
        <v>2582</v>
      </c>
      <c r="O6396" t="s">
        <v>741</v>
      </c>
      <c r="P6396" t="s">
        <v>741</v>
      </c>
      <c r="Y6396" t="s">
        <v>34067</v>
      </c>
    </row>
    <row r="6397" spans="1:25">
      <c r="A6397" t="s">
        <v>34068</v>
      </c>
      <c r="B6397" t="s">
        <v>34069</v>
      </c>
      <c r="D6397" t="s">
        <v>40</v>
      </c>
      <c r="E6397" t="s">
        <v>41</v>
      </c>
      <c r="G6397" t="s">
        <v>5659</v>
      </c>
      <c r="H6397" t="s">
        <v>34070</v>
      </c>
      <c r="J6397" t="s">
        <v>392</v>
      </c>
      <c r="K6397" t="s">
        <v>393</v>
      </c>
      <c r="L6397">
        <v>24</v>
      </c>
      <c r="M6397" t="s">
        <v>34071</v>
      </c>
      <c r="N6397" t="s">
        <v>2582</v>
      </c>
      <c r="O6397" t="s">
        <v>741</v>
      </c>
      <c r="P6397" t="s">
        <v>741</v>
      </c>
      <c r="Y6397" t="s">
        <v>34072</v>
      </c>
    </row>
    <row r="6398" spans="1:25">
      <c r="A6398" t="s">
        <v>34073</v>
      </c>
      <c r="B6398" t="s">
        <v>34074</v>
      </c>
      <c r="D6398" t="s">
        <v>40</v>
      </c>
      <c r="E6398" t="s">
        <v>41</v>
      </c>
      <c r="G6398" t="s">
        <v>34075</v>
      </c>
      <c r="H6398" t="s">
        <v>34076</v>
      </c>
      <c r="J6398" t="s">
        <v>392</v>
      </c>
      <c r="K6398" t="s">
        <v>393</v>
      </c>
      <c r="L6398">
        <v>24</v>
      </c>
      <c r="M6398" t="s">
        <v>34077</v>
      </c>
      <c r="N6398" t="s">
        <v>200</v>
      </c>
      <c r="O6398" t="s">
        <v>741</v>
      </c>
      <c r="P6398" t="s">
        <v>741</v>
      </c>
      <c r="X6398" t="s">
        <v>34078</v>
      </c>
      <c r="Y6398" t="s">
        <v>34079</v>
      </c>
    </row>
    <row r="6399" spans="1:25">
      <c r="A6399" t="s">
        <v>34080</v>
      </c>
      <c r="B6399" t="s">
        <v>34081</v>
      </c>
      <c r="D6399" t="s">
        <v>40</v>
      </c>
      <c r="E6399" t="s">
        <v>41</v>
      </c>
      <c r="G6399" t="s">
        <v>34082</v>
      </c>
      <c r="H6399" t="s">
        <v>34083</v>
      </c>
      <c r="J6399" t="s">
        <v>392</v>
      </c>
      <c r="K6399" t="s">
        <v>393</v>
      </c>
      <c r="L6399">
        <v>24</v>
      </c>
      <c r="M6399" t="s">
        <v>34084</v>
      </c>
      <c r="N6399" t="s">
        <v>2184</v>
      </c>
      <c r="O6399" t="s">
        <v>741</v>
      </c>
      <c r="P6399" t="s">
        <v>741</v>
      </c>
      <c r="Y6399" t="s">
        <v>34085</v>
      </c>
    </row>
    <row r="6400" spans="1:25">
      <c r="A6400" t="s">
        <v>34086</v>
      </c>
      <c r="B6400" t="s">
        <v>34087</v>
      </c>
      <c r="D6400" t="s">
        <v>40</v>
      </c>
      <c r="E6400" t="s">
        <v>41</v>
      </c>
      <c r="G6400" t="s">
        <v>34088</v>
      </c>
      <c r="H6400" t="s">
        <v>34089</v>
      </c>
      <c r="J6400" t="s">
        <v>392</v>
      </c>
      <c r="K6400" t="s">
        <v>393</v>
      </c>
      <c r="L6400">
        <v>26</v>
      </c>
      <c r="M6400" t="s">
        <v>34090</v>
      </c>
      <c r="N6400" t="s">
        <v>2184</v>
      </c>
      <c r="O6400" t="s">
        <v>1102</v>
      </c>
      <c r="P6400" t="s">
        <v>1102</v>
      </c>
      <c r="Y6400" t="s">
        <v>34091</v>
      </c>
    </row>
    <row r="6401" spans="1:25">
      <c r="A6401" t="s">
        <v>34092</v>
      </c>
      <c r="B6401" t="s">
        <v>34093</v>
      </c>
      <c r="D6401" t="s">
        <v>40</v>
      </c>
      <c r="E6401" t="s">
        <v>41</v>
      </c>
      <c r="G6401" t="s">
        <v>1475</v>
      </c>
      <c r="H6401" t="s">
        <v>976</v>
      </c>
      <c r="J6401" t="s">
        <v>392</v>
      </c>
      <c r="K6401" t="s">
        <v>393</v>
      </c>
      <c r="L6401">
        <v>24</v>
      </c>
      <c r="M6401" t="s">
        <v>34094</v>
      </c>
      <c r="N6401" t="s">
        <v>394</v>
      </c>
      <c r="O6401" t="s">
        <v>741</v>
      </c>
      <c r="P6401" t="s">
        <v>741</v>
      </c>
      <c r="Y6401" t="s">
        <v>34095</v>
      </c>
    </row>
    <row r="6402" spans="1:25">
      <c r="A6402" t="s">
        <v>34096</v>
      </c>
      <c r="B6402" t="s">
        <v>34097</v>
      </c>
      <c r="D6402" t="s">
        <v>40</v>
      </c>
      <c r="E6402" t="s">
        <v>41</v>
      </c>
      <c r="G6402" t="s">
        <v>34098</v>
      </c>
      <c r="H6402" t="s">
        <v>34099</v>
      </c>
      <c r="J6402" t="s">
        <v>392</v>
      </c>
      <c r="K6402" t="s">
        <v>393</v>
      </c>
      <c r="L6402">
        <v>24</v>
      </c>
      <c r="M6402" t="s">
        <v>34100</v>
      </c>
      <c r="N6402" t="s">
        <v>2322</v>
      </c>
      <c r="O6402" t="s">
        <v>741</v>
      </c>
      <c r="P6402" t="s">
        <v>741</v>
      </c>
      <c r="X6402" t="s">
        <v>34101</v>
      </c>
      <c r="Y6402" t="s">
        <v>34102</v>
      </c>
    </row>
    <row r="6403" spans="1:25">
      <c r="A6403" t="s">
        <v>34103</v>
      </c>
      <c r="B6403" t="s">
        <v>34104</v>
      </c>
      <c r="D6403" t="s">
        <v>40</v>
      </c>
      <c r="E6403" t="s">
        <v>41</v>
      </c>
      <c r="G6403" t="s">
        <v>2789</v>
      </c>
      <c r="H6403" t="s">
        <v>34105</v>
      </c>
      <c r="J6403" t="s">
        <v>771</v>
      </c>
      <c r="K6403" t="s">
        <v>772</v>
      </c>
      <c r="L6403">
        <v>24</v>
      </c>
      <c r="M6403" t="s">
        <v>34106</v>
      </c>
      <c r="N6403" t="s">
        <v>2582</v>
      </c>
      <c r="O6403" t="s">
        <v>741</v>
      </c>
      <c r="P6403" t="s">
        <v>741</v>
      </c>
      <c r="Y6403" t="s">
        <v>34107</v>
      </c>
    </row>
    <row r="6404" spans="1:25">
      <c r="A6404" t="s">
        <v>34108</v>
      </c>
      <c r="B6404" t="s">
        <v>34109</v>
      </c>
      <c r="D6404" t="s">
        <v>40</v>
      </c>
      <c r="E6404" t="s">
        <v>41</v>
      </c>
      <c r="G6404" t="s">
        <v>34110</v>
      </c>
      <c r="H6404" t="s">
        <v>34111</v>
      </c>
      <c r="J6404" t="s">
        <v>392</v>
      </c>
      <c r="K6404" t="s">
        <v>393</v>
      </c>
      <c r="L6404">
        <v>24</v>
      </c>
      <c r="M6404" t="s">
        <v>34112</v>
      </c>
      <c r="N6404" t="s">
        <v>2582</v>
      </c>
      <c r="O6404" t="s">
        <v>1019</v>
      </c>
      <c r="P6404" t="s">
        <v>34113</v>
      </c>
      <c r="X6404" t="s">
        <v>34114</v>
      </c>
      <c r="Y6404" t="s">
        <v>34115</v>
      </c>
    </row>
    <row r="6405" spans="1:25">
      <c r="A6405" t="s">
        <v>34116</v>
      </c>
      <c r="B6405" t="s">
        <v>34117</v>
      </c>
      <c r="D6405" t="s">
        <v>40</v>
      </c>
      <c r="E6405" t="s">
        <v>41</v>
      </c>
      <c r="G6405" t="s">
        <v>34118</v>
      </c>
      <c r="H6405" t="s">
        <v>34119</v>
      </c>
      <c r="J6405" t="s">
        <v>392</v>
      </c>
      <c r="K6405" t="s">
        <v>393</v>
      </c>
      <c r="L6405">
        <v>24</v>
      </c>
      <c r="M6405" t="s">
        <v>34120</v>
      </c>
      <c r="N6405" t="s">
        <v>394</v>
      </c>
      <c r="O6405" t="s">
        <v>741</v>
      </c>
      <c r="P6405" t="s">
        <v>741</v>
      </c>
      <c r="Y6405" t="s">
        <v>34121</v>
      </c>
    </row>
    <row r="6406" spans="1:25">
      <c r="A6406" t="s">
        <v>34122</v>
      </c>
      <c r="B6406" t="s">
        <v>34123</v>
      </c>
      <c r="D6406" t="s">
        <v>40</v>
      </c>
      <c r="E6406" t="s">
        <v>41</v>
      </c>
      <c r="G6406" t="s">
        <v>22355</v>
      </c>
      <c r="H6406" t="s">
        <v>34124</v>
      </c>
      <c r="J6406" t="s">
        <v>392</v>
      </c>
      <c r="K6406" t="s">
        <v>393</v>
      </c>
      <c r="L6406">
        <v>24</v>
      </c>
      <c r="M6406" t="s">
        <v>34120</v>
      </c>
      <c r="N6406" t="s">
        <v>2212</v>
      </c>
      <c r="O6406" t="s">
        <v>741</v>
      </c>
      <c r="P6406" t="s">
        <v>741</v>
      </c>
      <c r="X6406" t="s">
        <v>34125</v>
      </c>
      <c r="Y6406" t="s">
        <v>34126</v>
      </c>
    </row>
    <row r="6407" spans="1:25">
      <c r="A6407" t="s">
        <v>34127</v>
      </c>
      <c r="B6407" t="s">
        <v>34128</v>
      </c>
      <c r="D6407" t="s">
        <v>40</v>
      </c>
      <c r="E6407" t="s">
        <v>41</v>
      </c>
      <c r="G6407" t="s">
        <v>2199</v>
      </c>
      <c r="H6407" t="s">
        <v>34129</v>
      </c>
      <c r="J6407" t="s">
        <v>392</v>
      </c>
      <c r="K6407" t="s">
        <v>393</v>
      </c>
      <c r="L6407">
        <v>24</v>
      </c>
      <c r="M6407" t="s">
        <v>34130</v>
      </c>
      <c r="N6407" t="s">
        <v>725</v>
      </c>
      <c r="O6407" t="s">
        <v>741</v>
      </c>
      <c r="P6407" t="s">
        <v>741</v>
      </c>
      <c r="X6407" t="s">
        <v>34131</v>
      </c>
      <c r="Y6407" t="s">
        <v>34132</v>
      </c>
    </row>
    <row r="6408" spans="1:25">
      <c r="A6408" t="s">
        <v>34133</v>
      </c>
      <c r="B6408" t="s">
        <v>34134</v>
      </c>
      <c r="D6408" t="s">
        <v>40</v>
      </c>
      <c r="E6408" t="s">
        <v>41</v>
      </c>
      <c r="G6408" t="s">
        <v>34135</v>
      </c>
      <c r="H6408" t="s">
        <v>34136</v>
      </c>
      <c r="J6408" t="s">
        <v>392</v>
      </c>
      <c r="K6408" t="s">
        <v>393</v>
      </c>
      <c r="L6408">
        <v>24</v>
      </c>
      <c r="M6408" t="s">
        <v>34137</v>
      </c>
      <c r="N6408" t="s">
        <v>773</v>
      </c>
      <c r="O6408" t="s">
        <v>741</v>
      </c>
      <c r="P6408" t="s">
        <v>741</v>
      </c>
      <c r="Y6408" t="s">
        <v>34138</v>
      </c>
    </row>
    <row r="6409" spans="1:25">
      <c r="A6409" t="s">
        <v>34139</v>
      </c>
      <c r="B6409" t="s">
        <v>34140</v>
      </c>
      <c r="D6409" t="s">
        <v>40</v>
      </c>
      <c r="E6409" t="s">
        <v>41</v>
      </c>
      <c r="G6409" t="s">
        <v>6836</v>
      </c>
      <c r="H6409" t="s">
        <v>34141</v>
      </c>
      <c r="J6409" t="s">
        <v>392</v>
      </c>
      <c r="K6409" t="s">
        <v>393</v>
      </c>
      <c r="L6409">
        <v>24</v>
      </c>
      <c r="M6409" t="s">
        <v>34142</v>
      </c>
      <c r="N6409" t="s">
        <v>379</v>
      </c>
      <c r="O6409" t="s">
        <v>741</v>
      </c>
      <c r="P6409" t="s">
        <v>741</v>
      </c>
      <c r="Y6409" t="s">
        <v>34143</v>
      </c>
    </row>
    <row r="6410" spans="1:25">
      <c r="A6410" t="s">
        <v>34144</v>
      </c>
      <c r="B6410" t="s">
        <v>34145</v>
      </c>
      <c r="D6410" t="s">
        <v>40</v>
      </c>
      <c r="E6410" t="s">
        <v>41</v>
      </c>
      <c r="G6410" t="s">
        <v>34146</v>
      </c>
      <c r="H6410" t="s">
        <v>27101</v>
      </c>
      <c r="J6410" t="s">
        <v>445</v>
      </c>
      <c r="K6410" t="s">
        <v>446</v>
      </c>
      <c r="L6410">
        <v>24</v>
      </c>
      <c r="M6410" t="s">
        <v>34147</v>
      </c>
      <c r="N6410" t="s">
        <v>2892</v>
      </c>
      <c r="O6410" t="s">
        <v>741</v>
      </c>
      <c r="P6410" t="s">
        <v>741</v>
      </c>
      <c r="X6410" t="s">
        <v>34148</v>
      </c>
      <c r="Y6410" t="s">
        <v>34149</v>
      </c>
    </row>
    <row r="6411" spans="1:25">
      <c r="A6411" t="s">
        <v>34150</v>
      </c>
      <c r="B6411" t="s">
        <v>34151</v>
      </c>
      <c r="D6411" t="s">
        <v>40</v>
      </c>
      <c r="E6411" t="s">
        <v>41</v>
      </c>
      <c r="G6411" t="s">
        <v>34152</v>
      </c>
      <c r="H6411" t="s">
        <v>34152</v>
      </c>
      <c r="J6411" t="s">
        <v>392</v>
      </c>
      <c r="K6411" t="s">
        <v>393</v>
      </c>
      <c r="L6411">
        <v>24</v>
      </c>
      <c r="M6411" t="s">
        <v>34147</v>
      </c>
      <c r="N6411" t="s">
        <v>773</v>
      </c>
      <c r="O6411" t="s">
        <v>741</v>
      </c>
      <c r="P6411" t="s">
        <v>741</v>
      </c>
      <c r="X6411" t="s">
        <v>34153</v>
      </c>
      <c r="Y6411" t="s">
        <v>34154</v>
      </c>
    </row>
    <row r="6412" spans="1:25">
      <c r="A6412" t="s">
        <v>34155</v>
      </c>
      <c r="B6412" t="s">
        <v>34156</v>
      </c>
      <c r="D6412" t="s">
        <v>40</v>
      </c>
      <c r="E6412" t="s">
        <v>41</v>
      </c>
      <c r="G6412" t="s">
        <v>34157</v>
      </c>
      <c r="H6412" t="s">
        <v>34158</v>
      </c>
      <c r="J6412" t="s">
        <v>24515</v>
      </c>
      <c r="K6412" t="s">
        <v>24516</v>
      </c>
      <c r="L6412">
        <v>24</v>
      </c>
      <c r="M6412" t="s">
        <v>34159</v>
      </c>
      <c r="N6412" t="s">
        <v>4707</v>
      </c>
      <c r="O6412" t="s">
        <v>1019</v>
      </c>
      <c r="P6412" t="s">
        <v>1019</v>
      </c>
      <c r="Y6412" t="s">
        <v>34160</v>
      </c>
    </row>
    <row r="6413" spans="1:25">
      <c r="A6413" t="s">
        <v>34161</v>
      </c>
      <c r="B6413" t="s">
        <v>34162</v>
      </c>
      <c r="D6413" t="s">
        <v>40</v>
      </c>
      <c r="E6413" t="s">
        <v>41</v>
      </c>
      <c r="G6413" t="s">
        <v>34163</v>
      </c>
      <c r="H6413" t="s">
        <v>34164</v>
      </c>
      <c r="J6413" t="s">
        <v>392</v>
      </c>
      <c r="K6413" t="s">
        <v>393</v>
      </c>
      <c r="L6413">
        <v>24</v>
      </c>
      <c r="M6413" t="s">
        <v>34165</v>
      </c>
      <c r="N6413" t="s">
        <v>773</v>
      </c>
      <c r="O6413" t="s">
        <v>1019</v>
      </c>
      <c r="P6413" t="s">
        <v>1019</v>
      </c>
      <c r="X6413" t="s">
        <v>34166</v>
      </c>
      <c r="Y6413" t="s">
        <v>34167</v>
      </c>
    </row>
    <row r="6414" spans="1:25">
      <c r="A6414" t="s">
        <v>34168</v>
      </c>
      <c r="B6414" t="s">
        <v>34169</v>
      </c>
      <c r="D6414" t="s">
        <v>40</v>
      </c>
      <c r="E6414" t="s">
        <v>41</v>
      </c>
      <c r="G6414" t="s">
        <v>11951</v>
      </c>
      <c r="H6414" t="s">
        <v>34170</v>
      </c>
      <c r="J6414" t="s">
        <v>34171</v>
      </c>
      <c r="K6414" t="s">
        <v>34172</v>
      </c>
      <c r="L6414">
        <v>24</v>
      </c>
      <c r="M6414" t="s">
        <v>34173</v>
      </c>
      <c r="N6414" t="s">
        <v>379</v>
      </c>
      <c r="O6414" t="s">
        <v>1019</v>
      </c>
      <c r="P6414" t="s">
        <v>1019</v>
      </c>
      <c r="X6414" t="s">
        <v>34174</v>
      </c>
      <c r="Y6414" t="s">
        <v>34175</v>
      </c>
    </row>
    <row r="6415" spans="1:25">
      <c r="A6415" t="s">
        <v>34176</v>
      </c>
      <c r="B6415" t="s">
        <v>34177</v>
      </c>
      <c r="D6415" t="s">
        <v>40</v>
      </c>
      <c r="E6415" t="s">
        <v>41</v>
      </c>
      <c r="G6415" t="s">
        <v>34178</v>
      </c>
      <c r="H6415" t="s">
        <v>3020</v>
      </c>
      <c r="J6415" t="s">
        <v>445</v>
      </c>
      <c r="K6415" t="s">
        <v>446</v>
      </c>
      <c r="L6415">
        <v>24</v>
      </c>
      <c r="M6415" t="s">
        <v>34179</v>
      </c>
      <c r="N6415" t="s">
        <v>2892</v>
      </c>
      <c r="O6415" t="s">
        <v>1019</v>
      </c>
      <c r="P6415" t="s">
        <v>1019</v>
      </c>
      <c r="X6415" t="s">
        <v>34180</v>
      </c>
      <c r="Y6415" t="s">
        <v>34181</v>
      </c>
    </row>
    <row r="6416" spans="1:25">
      <c r="A6416" t="s">
        <v>34182</v>
      </c>
      <c r="B6416" t="s">
        <v>34183</v>
      </c>
      <c r="D6416" t="s">
        <v>40</v>
      </c>
      <c r="E6416" t="s">
        <v>41</v>
      </c>
      <c r="G6416" t="s">
        <v>34184</v>
      </c>
      <c r="H6416" t="s">
        <v>34185</v>
      </c>
      <c r="J6416" t="s">
        <v>392</v>
      </c>
      <c r="K6416" t="s">
        <v>393</v>
      </c>
      <c r="L6416">
        <v>24</v>
      </c>
      <c r="M6416" t="s">
        <v>34186</v>
      </c>
      <c r="N6416" t="s">
        <v>2582</v>
      </c>
      <c r="O6416" t="s">
        <v>1019</v>
      </c>
      <c r="P6416" t="s">
        <v>1019</v>
      </c>
      <c r="X6416" t="s">
        <v>34187</v>
      </c>
      <c r="Y6416" t="s">
        <v>34188</v>
      </c>
    </row>
    <row r="6417" spans="1:25">
      <c r="A6417" t="s">
        <v>34189</v>
      </c>
      <c r="B6417" t="s">
        <v>34190</v>
      </c>
      <c r="D6417" t="s">
        <v>40</v>
      </c>
      <c r="E6417" t="s">
        <v>41</v>
      </c>
      <c r="G6417" t="s">
        <v>14036</v>
      </c>
      <c r="H6417" t="s">
        <v>296</v>
      </c>
      <c r="J6417" t="s">
        <v>924</v>
      </c>
      <c r="K6417" t="s">
        <v>925</v>
      </c>
      <c r="L6417">
        <v>24</v>
      </c>
      <c r="M6417" t="s">
        <v>34191</v>
      </c>
      <c r="N6417" t="s">
        <v>2212</v>
      </c>
      <c r="O6417" t="s">
        <v>1019</v>
      </c>
      <c r="P6417" t="s">
        <v>1019</v>
      </c>
      <c r="Y6417" t="s">
        <v>34192</v>
      </c>
    </row>
    <row r="6418" spans="1:25">
      <c r="A6418" t="s">
        <v>34193</v>
      </c>
      <c r="B6418" t="s">
        <v>34194</v>
      </c>
      <c r="D6418" t="s">
        <v>40</v>
      </c>
      <c r="E6418" t="s">
        <v>41</v>
      </c>
      <c r="G6418" t="s">
        <v>19648</v>
      </c>
      <c r="H6418" t="s">
        <v>2975</v>
      </c>
      <c r="J6418" t="s">
        <v>392</v>
      </c>
      <c r="K6418" t="s">
        <v>393</v>
      </c>
      <c r="L6418">
        <v>24</v>
      </c>
      <c r="M6418" t="s">
        <v>34195</v>
      </c>
      <c r="N6418" t="s">
        <v>773</v>
      </c>
      <c r="O6418" t="s">
        <v>1019</v>
      </c>
      <c r="P6418" t="s">
        <v>1019</v>
      </c>
      <c r="X6418" t="s">
        <v>34196</v>
      </c>
      <c r="Y6418" t="s">
        <v>34197</v>
      </c>
    </row>
    <row r="6419" spans="1:25">
      <c r="A6419" t="s">
        <v>34198</v>
      </c>
      <c r="B6419" t="s">
        <v>34199</v>
      </c>
      <c r="D6419" t="s">
        <v>40</v>
      </c>
      <c r="E6419" t="s">
        <v>41</v>
      </c>
      <c r="G6419" t="s">
        <v>34200</v>
      </c>
      <c r="H6419" t="s">
        <v>12996</v>
      </c>
      <c r="J6419" t="s">
        <v>392</v>
      </c>
      <c r="K6419" t="s">
        <v>393</v>
      </c>
      <c r="L6419">
        <v>24</v>
      </c>
      <c r="M6419" t="s">
        <v>34201</v>
      </c>
      <c r="N6419" t="s">
        <v>2212</v>
      </c>
      <c r="O6419" t="s">
        <v>1019</v>
      </c>
      <c r="P6419" t="s">
        <v>1019</v>
      </c>
      <c r="Y6419" t="s">
        <v>34202</v>
      </c>
    </row>
    <row r="6420" spans="1:25">
      <c r="A6420" t="s">
        <v>34203</v>
      </c>
      <c r="B6420" t="s">
        <v>34204</v>
      </c>
      <c r="D6420" t="s">
        <v>40</v>
      </c>
      <c r="E6420" t="s">
        <v>41</v>
      </c>
      <c r="G6420" t="s">
        <v>34205</v>
      </c>
      <c r="H6420" t="s">
        <v>34206</v>
      </c>
      <c r="J6420" t="s">
        <v>2128</v>
      </c>
      <c r="K6420" t="s">
        <v>2129</v>
      </c>
      <c r="L6420">
        <v>25</v>
      </c>
      <c r="M6420" t="s">
        <v>34207</v>
      </c>
      <c r="N6420" t="s">
        <v>448</v>
      </c>
      <c r="O6420" t="s">
        <v>1102</v>
      </c>
      <c r="P6420" t="s">
        <v>1102</v>
      </c>
      <c r="Y6420" t="s">
        <v>34208</v>
      </c>
    </row>
    <row r="6421" spans="1:25">
      <c r="A6421" t="s">
        <v>34209</v>
      </c>
      <c r="B6421" t="s">
        <v>34210</v>
      </c>
      <c r="D6421" t="s">
        <v>40</v>
      </c>
      <c r="E6421" t="s">
        <v>41</v>
      </c>
      <c r="G6421" t="s">
        <v>4990</v>
      </c>
      <c r="H6421" t="s">
        <v>1188</v>
      </c>
      <c r="J6421" t="s">
        <v>1791</v>
      </c>
      <c r="K6421" t="s">
        <v>1792</v>
      </c>
      <c r="L6421">
        <v>24</v>
      </c>
      <c r="M6421" t="s">
        <v>34211</v>
      </c>
      <c r="N6421" t="s">
        <v>1266</v>
      </c>
      <c r="O6421" t="s">
        <v>1019</v>
      </c>
      <c r="P6421" t="s">
        <v>1019</v>
      </c>
      <c r="Y6421" t="s">
        <v>34212</v>
      </c>
    </row>
    <row r="6422" spans="1:25">
      <c r="A6422" t="s">
        <v>34213</v>
      </c>
      <c r="B6422" t="s">
        <v>34214</v>
      </c>
      <c r="D6422" t="s">
        <v>40</v>
      </c>
      <c r="E6422" t="s">
        <v>41</v>
      </c>
      <c r="G6422" t="s">
        <v>34215</v>
      </c>
      <c r="H6422" t="s">
        <v>34216</v>
      </c>
      <c r="J6422" t="s">
        <v>392</v>
      </c>
      <c r="K6422" t="s">
        <v>393</v>
      </c>
      <c r="L6422">
        <v>24</v>
      </c>
      <c r="M6422" t="s">
        <v>34217</v>
      </c>
      <c r="N6422" t="s">
        <v>1266</v>
      </c>
      <c r="O6422" t="s">
        <v>1019</v>
      </c>
      <c r="P6422" t="s">
        <v>1019</v>
      </c>
      <c r="X6422" t="s">
        <v>34218</v>
      </c>
      <c r="Y6422" t="s">
        <v>34219</v>
      </c>
    </row>
    <row r="6423" spans="1:25">
      <c r="A6423" t="s">
        <v>34220</v>
      </c>
      <c r="B6423" t="s">
        <v>34221</v>
      </c>
      <c r="D6423" t="s">
        <v>40</v>
      </c>
      <c r="E6423" t="s">
        <v>41</v>
      </c>
      <c r="G6423" t="s">
        <v>1390</v>
      </c>
      <c r="H6423" t="s">
        <v>7823</v>
      </c>
      <c r="J6423" t="s">
        <v>392</v>
      </c>
      <c r="K6423" t="s">
        <v>393</v>
      </c>
      <c r="L6423">
        <v>24</v>
      </c>
      <c r="M6423" t="s">
        <v>34222</v>
      </c>
      <c r="N6423" t="s">
        <v>448</v>
      </c>
      <c r="O6423" t="s">
        <v>1019</v>
      </c>
      <c r="P6423" t="s">
        <v>1019</v>
      </c>
      <c r="Y6423" t="s">
        <v>34223</v>
      </c>
    </row>
    <row r="6424" spans="1:25">
      <c r="A6424" t="s">
        <v>34224</v>
      </c>
      <c r="B6424" t="s">
        <v>34225</v>
      </c>
      <c r="D6424" t="s">
        <v>40</v>
      </c>
      <c r="E6424" t="s">
        <v>41</v>
      </c>
      <c r="G6424" t="s">
        <v>34226</v>
      </c>
      <c r="H6424" t="s">
        <v>34227</v>
      </c>
      <c r="J6424" t="s">
        <v>392</v>
      </c>
      <c r="K6424" t="s">
        <v>393</v>
      </c>
      <c r="L6424">
        <v>24</v>
      </c>
      <c r="M6424" t="s">
        <v>34228</v>
      </c>
      <c r="N6424" t="s">
        <v>2212</v>
      </c>
      <c r="O6424" t="s">
        <v>1019</v>
      </c>
      <c r="P6424" t="s">
        <v>1019</v>
      </c>
      <c r="X6424" t="s">
        <v>34229</v>
      </c>
      <c r="Y6424" t="s">
        <v>34230</v>
      </c>
    </row>
    <row r="6425" spans="1:25">
      <c r="A6425" t="s">
        <v>5449</v>
      </c>
      <c r="B6425" t="s">
        <v>34231</v>
      </c>
      <c r="D6425" t="s">
        <v>40</v>
      </c>
      <c r="E6425" t="s">
        <v>41</v>
      </c>
      <c r="G6425" t="s">
        <v>34232</v>
      </c>
      <c r="H6425" t="s">
        <v>34233</v>
      </c>
      <c r="J6425" t="s">
        <v>392</v>
      </c>
      <c r="K6425" t="s">
        <v>393</v>
      </c>
      <c r="L6425">
        <v>24</v>
      </c>
      <c r="M6425" t="s">
        <v>34234</v>
      </c>
      <c r="N6425" t="s">
        <v>394</v>
      </c>
      <c r="O6425" t="s">
        <v>1019</v>
      </c>
      <c r="P6425" t="s">
        <v>1019</v>
      </c>
      <c r="Y6425" t="s">
        <v>34235</v>
      </c>
    </row>
    <row r="6426" spans="1:25">
      <c r="A6426" t="s">
        <v>34236</v>
      </c>
      <c r="B6426" t="s">
        <v>34237</v>
      </c>
      <c r="D6426" t="s">
        <v>40</v>
      </c>
      <c r="E6426" t="s">
        <v>41</v>
      </c>
      <c r="G6426" t="s">
        <v>34238</v>
      </c>
      <c r="H6426" t="s">
        <v>2947</v>
      </c>
      <c r="J6426" t="s">
        <v>392</v>
      </c>
      <c r="K6426" t="s">
        <v>393</v>
      </c>
      <c r="L6426">
        <v>24</v>
      </c>
      <c r="M6426" t="s">
        <v>34239</v>
      </c>
      <c r="N6426" t="s">
        <v>2142</v>
      </c>
      <c r="O6426" t="s">
        <v>1019</v>
      </c>
      <c r="P6426" t="s">
        <v>1019</v>
      </c>
      <c r="X6426" t="s">
        <v>34240</v>
      </c>
      <c r="Y6426" t="s">
        <v>34241</v>
      </c>
    </row>
    <row r="6427" spans="1:25">
      <c r="A6427" t="s">
        <v>34242</v>
      </c>
      <c r="B6427" t="s">
        <v>34243</v>
      </c>
      <c r="D6427" t="s">
        <v>40</v>
      </c>
      <c r="E6427" t="s">
        <v>41</v>
      </c>
      <c r="G6427" t="s">
        <v>34244</v>
      </c>
      <c r="H6427" t="s">
        <v>34245</v>
      </c>
      <c r="J6427" t="s">
        <v>1791</v>
      </c>
      <c r="K6427" t="s">
        <v>1792</v>
      </c>
      <c r="L6427">
        <v>24</v>
      </c>
      <c r="M6427" t="s">
        <v>34246</v>
      </c>
      <c r="N6427" t="s">
        <v>2212</v>
      </c>
      <c r="O6427" t="s">
        <v>1019</v>
      </c>
      <c r="P6427" t="s">
        <v>1019</v>
      </c>
      <c r="X6427" t="s">
        <v>34247</v>
      </c>
      <c r="Y6427" t="s">
        <v>34248</v>
      </c>
    </row>
    <row r="6428" spans="1:25">
      <c r="A6428" t="s">
        <v>34249</v>
      </c>
      <c r="B6428" t="s">
        <v>34250</v>
      </c>
      <c r="D6428" t="s">
        <v>40</v>
      </c>
      <c r="E6428" t="s">
        <v>41</v>
      </c>
      <c r="G6428" t="s">
        <v>24553</v>
      </c>
      <c r="H6428" t="s">
        <v>5349</v>
      </c>
      <c r="J6428" t="s">
        <v>445</v>
      </c>
      <c r="K6428" t="s">
        <v>446</v>
      </c>
      <c r="L6428">
        <v>24</v>
      </c>
      <c r="M6428" t="s">
        <v>34251</v>
      </c>
      <c r="N6428" t="s">
        <v>2142</v>
      </c>
      <c r="O6428" t="s">
        <v>1102</v>
      </c>
      <c r="P6428" t="s">
        <v>1102</v>
      </c>
      <c r="Y6428" t="s">
        <v>34252</v>
      </c>
    </row>
    <row r="6429" spans="1:25">
      <c r="A6429" t="s">
        <v>5449</v>
      </c>
      <c r="B6429" t="s">
        <v>34253</v>
      </c>
      <c r="D6429" t="s">
        <v>40</v>
      </c>
      <c r="E6429" t="s">
        <v>41</v>
      </c>
      <c r="G6429" t="s">
        <v>12183</v>
      </c>
      <c r="H6429" t="s">
        <v>34254</v>
      </c>
      <c r="J6429" t="s">
        <v>924</v>
      </c>
      <c r="K6429" t="s">
        <v>925</v>
      </c>
      <c r="L6429">
        <v>24</v>
      </c>
      <c r="M6429" t="s">
        <v>34255</v>
      </c>
      <c r="N6429" t="s">
        <v>2142</v>
      </c>
      <c r="O6429" t="s">
        <v>1102</v>
      </c>
      <c r="P6429" t="s">
        <v>1102</v>
      </c>
      <c r="Y6429" t="s">
        <v>34256</v>
      </c>
    </row>
    <row r="6430" spans="1:25">
      <c r="A6430" t="s">
        <v>34257</v>
      </c>
      <c r="B6430" t="s">
        <v>34258</v>
      </c>
      <c r="D6430" t="s">
        <v>40</v>
      </c>
      <c r="E6430" t="s">
        <v>41</v>
      </c>
      <c r="G6430" t="s">
        <v>34259</v>
      </c>
      <c r="H6430" t="s">
        <v>34260</v>
      </c>
      <c r="J6430" t="s">
        <v>392</v>
      </c>
      <c r="K6430" t="s">
        <v>393</v>
      </c>
      <c r="L6430">
        <v>24</v>
      </c>
      <c r="M6430" t="s">
        <v>34261</v>
      </c>
      <c r="N6430" t="s">
        <v>2212</v>
      </c>
      <c r="O6430" t="s">
        <v>1102</v>
      </c>
      <c r="P6430" t="s">
        <v>1102</v>
      </c>
      <c r="X6430" t="s">
        <v>34262</v>
      </c>
      <c r="Y6430" t="s">
        <v>34263</v>
      </c>
    </row>
    <row r="6431" spans="1:25">
      <c r="A6431" t="s">
        <v>34264</v>
      </c>
      <c r="B6431" t="s">
        <v>34265</v>
      </c>
      <c r="D6431" t="s">
        <v>40</v>
      </c>
      <c r="E6431" t="s">
        <v>41</v>
      </c>
      <c r="G6431" t="s">
        <v>34266</v>
      </c>
      <c r="H6431" t="s">
        <v>11484</v>
      </c>
      <c r="J6431" t="s">
        <v>392</v>
      </c>
      <c r="K6431" t="s">
        <v>393</v>
      </c>
      <c r="L6431">
        <v>24</v>
      </c>
      <c r="M6431" t="s">
        <v>34267</v>
      </c>
      <c r="N6431" t="s">
        <v>2142</v>
      </c>
      <c r="O6431" t="s">
        <v>1102</v>
      </c>
      <c r="P6431" t="s">
        <v>1102</v>
      </c>
      <c r="X6431" t="s">
        <v>34268</v>
      </c>
      <c r="Y6431" t="s">
        <v>34269</v>
      </c>
    </row>
    <row r="6432" spans="1:25">
      <c r="A6432" t="s">
        <v>34270</v>
      </c>
      <c r="B6432" t="s">
        <v>34271</v>
      </c>
      <c r="D6432" t="s">
        <v>40</v>
      </c>
      <c r="E6432" t="s">
        <v>41</v>
      </c>
      <c r="G6432" t="s">
        <v>7461</v>
      </c>
      <c r="H6432" t="s">
        <v>34272</v>
      </c>
      <c r="J6432" t="s">
        <v>392</v>
      </c>
      <c r="K6432" t="s">
        <v>393</v>
      </c>
      <c r="L6432">
        <v>24</v>
      </c>
      <c r="M6432" t="s">
        <v>34273</v>
      </c>
      <c r="N6432" t="s">
        <v>2212</v>
      </c>
      <c r="O6432" t="s">
        <v>1102</v>
      </c>
      <c r="P6432" t="s">
        <v>1102</v>
      </c>
      <c r="Y6432" t="s">
        <v>34274</v>
      </c>
    </row>
    <row r="6433" spans="1:25">
      <c r="A6433" t="s">
        <v>34275</v>
      </c>
      <c r="B6433" t="s">
        <v>34276</v>
      </c>
      <c r="D6433" t="s">
        <v>40</v>
      </c>
      <c r="E6433" t="s">
        <v>41</v>
      </c>
      <c r="G6433" t="s">
        <v>34277</v>
      </c>
      <c r="H6433" t="s">
        <v>14672</v>
      </c>
      <c r="J6433" t="s">
        <v>392</v>
      </c>
      <c r="K6433" t="s">
        <v>393</v>
      </c>
      <c r="L6433">
        <v>24</v>
      </c>
      <c r="M6433" t="s">
        <v>34278</v>
      </c>
      <c r="N6433" t="s">
        <v>2184</v>
      </c>
      <c r="O6433" t="s">
        <v>1102</v>
      </c>
      <c r="P6433" t="s">
        <v>1102</v>
      </c>
      <c r="X6433" t="s">
        <v>34279</v>
      </c>
      <c r="Y6433" t="s">
        <v>34280</v>
      </c>
    </row>
    <row r="6434" spans="1:25">
      <c r="A6434" t="s">
        <v>34281</v>
      </c>
      <c r="B6434" t="s">
        <v>34282</v>
      </c>
      <c r="D6434" t="s">
        <v>40</v>
      </c>
      <c r="E6434" t="s">
        <v>41</v>
      </c>
      <c r="G6434" t="s">
        <v>34283</v>
      </c>
      <c r="H6434" t="s">
        <v>34284</v>
      </c>
      <c r="J6434" t="s">
        <v>392</v>
      </c>
      <c r="K6434" t="s">
        <v>393</v>
      </c>
      <c r="L6434">
        <v>24</v>
      </c>
      <c r="M6434" t="s">
        <v>34285</v>
      </c>
      <c r="N6434" t="s">
        <v>773</v>
      </c>
      <c r="O6434" t="s">
        <v>1102</v>
      </c>
      <c r="P6434" t="s">
        <v>1102</v>
      </c>
      <c r="Y6434" t="s">
        <v>34286</v>
      </c>
    </row>
    <row r="6435" spans="1:25">
      <c r="A6435" t="s">
        <v>34287</v>
      </c>
      <c r="B6435" t="s">
        <v>34288</v>
      </c>
      <c r="D6435" t="s">
        <v>40</v>
      </c>
      <c r="E6435" t="s">
        <v>41</v>
      </c>
      <c r="G6435" t="s">
        <v>11437</v>
      </c>
      <c r="H6435" t="s">
        <v>2701</v>
      </c>
      <c r="J6435" t="s">
        <v>392</v>
      </c>
      <c r="K6435" t="s">
        <v>393</v>
      </c>
      <c r="L6435">
        <v>24</v>
      </c>
      <c r="M6435" t="s">
        <v>34289</v>
      </c>
      <c r="N6435" t="s">
        <v>773</v>
      </c>
      <c r="O6435" t="s">
        <v>1102</v>
      </c>
      <c r="P6435" t="s">
        <v>1102</v>
      </c>
      <c r="Y6435" t="s">
        <v>34290</v>
      </c>
    </row>
    <row r="6436" spans="1:25">
      <c r="A6436" t="s">
        <v>34291</v>
      </c>
      <c r="B6436" t="s">
        <v>34292</v>
      </c>
      <c r="D6436" t="s">
        <v>40</v>
      </c>
      <c r="E6436" t="s">
        <v>41</v>
      </c>
      <c r="G6436" t="s">
        <v>34293</v>
      </c>
      <c r="H6436" t="s">
        <v>5579</v>
      </c>
      <c r="J6436" t="s">
        <v>392</v>
      </c>
      <c r="K6436" t="s">
        <v>393</v>
      </c>
      <c r="L6436">
        <v>24</v>
      </c>
      <c r="M6436" t="s">
        <v>34294</v>
      </c>
      <c r="N6436" t="s">
        <v>773</v>
      </c>
      <c r="O6436" t="s">
        <v>1102</v>
      </c>
      <c r="P6436" t="s">
        <v>34295</v>
      </c>
      <c r="Y6436" t="s">
        <v>34296</v>
      </c>
    </row>
    <row r="6437" spans="1:25">
      <c r="A6437" t="s">
        <v>34297</v>
      </c>
      <c r="B6437" t="s">
        <v>34298</v>
      </c>
      <c r="D6437" t="s">
        <v>40</v>
      </c>
      <c r="E6437" t="s">
        <v>41</v>
      </c>
      <c r="G6437" t="s">
        <v>10206</v>
      </c>
      <c r="H6437" t="s">
        <v>34299</v>
      </c>
      <c r="J6437" t="s">
        <v>392</v>
      </c>
      <c r="K6437" t="s">
        <v>393</v>
      </c>
      <c r="L6437">
        <v>24</v>
      </c>
      <c r="M6437" t="s">
        <v>34300</v>
      </c>
      <c r="N6437" t="s">
        <v>773</v>
      </c>
      <c r="O6437" t="s">
        <v>1102</v>
      </c>
      <c r="P6437" t="s">
        <v>1102</v>
      </c>
      <c r="X6437" t="s">
        <v>34301</v>
      </c>
      <c r="Y6437" t="s">
        <v>34302</v>
      </c>
    </row>
    <row r="6438" spans="1:25">
      <c r="A6438" t="s">
        <v>34303</v>
      </c>
      <c r="B6438" t="s">
        <v>34304</v>
      </c>
      <c r="D6438" t="s">
        <v>40</v>
      </c>
      <c r="E6438" t="s">
        <v>41</v>
      </c>
      <c r="G6438" t="s">
        <v>3666</v>
      </c>
      <c r="H6438" t="s">
        <v>30382</v>
      </c>
      <c r="J6438" t="s">
        <v>392</v>
      </c>
      <c r="K6438" t="s">
        <v>393</v>
      </c>
      <c r="L6438">
        <v>25</v>
      </c>
      <c r="M6438" t="s">
        <v>34305</v>
      </c>
      <c r="N6438" t="s">
        <v>2184</v>
      </c>
      <c r="O6438" t="s">
        <v>1115</v>
      </c>
      <c r="P6438" t="s">
        <v>1115</v>
      </c>
      <c r="X6438" t="s">
        <v>34306</v>
      </c>
      <c r="Y6438" t="s">
        <v>34307</v>
      </c>
    </row>
    <row r="6439" spans="1:25">
      <c r="A6439" t="s">
        <v>5449</v>
      </c>
      <c r="B6439" t="s">
        <v>34308</v>
      </c>
      <c r="D6439" t="s">
        <v>40</v>
      </c>
      <c r="E6439" t="s">
        <v>41</v>
      </c>
      <c r="G6439" t="s">
        <v>34309</v>
      </c>
      <c r="H6439" t="s">
        <v>571</v>
      </c>
      <c r="J6439" t="s">
        <v>392</v>
      </c>
      <c r="K6439" t="s">
        <v>393</v>
      </c>
      <c r="L6439">
        <v>24</v>
      </c>
      <c r="M6439" t="s">
        <v>34310</v>
      </c>
      <c r="N6439" t="s">
        <v>773</v>
      </c>
      <c r="O6439" t="s">
        <v>1115</v>
      </c>
      <c r="P6439" t="s">
        <v>1115</v>
      </c>
      <c r="Y6439" t="s">
        <v>34311</v>
      </c>
    </row>
    <row r="6440" spans="1:25">
      <c r="A6440" t="s">
        <v>34312</v>
      </c>
      <c r="B6440" t="s">
        <v>34313</v>
      </c>
      <c r="D6440" t="s">
        <v>40</v>
      </c>
      <c r="E6440" t="s">
        <v>41</v>
      </c>
      <c r="G6440" t="s">
        <v>6760</v>
      </c>
      <c r="H6440" t="s">
        <v>34314</v>
      </c>
      <c r="J6440" t="s">
        <v>392</v>
      </c>
      <c r="K6440" t="s">
        <v>393</v>
      </c>
      <c r="L6440">
        <v>24</v>
      </c>
      <c r="M6440" t="s">
        <v>34315</v>
      </c>
      <c r="N6440" t="s">
        <v>2184</v>
      </c>
      <c r="O6440" t="s">
        <v>1115</v>
      </c>
      <c r="P6440" t="s">
        <v>1115</v>
      </c>
      <c r="Y6440" t="s">
        <v>34316</v>
      </c>
    </row>
    <row r="6441" spans="1:25">
      <c r="A6441" t="s">
        <v>34317</v>
      </c>
      <c r="B6441" t="s">
        <v>34318</v>
      </c>
      <c r="D6441" t="s">
        <v>40</v>
      </c>
      <c r="E6441" t="s">
        <v>41</v>
      </c>
      <c r="G6441" t="s">
        <v>34319</v>
      </c>
      <c r="H6441" t="s">
        <v>34320</v>
      </c>
      <c r="J6441" t="s">
        <v>392</v>
      </c>
      <c r="K6441" t="s">
        <v>393</v>
      </c>
      <c r="L6441">
        <v>24</v>
      </c>
      <c r="M6441" t="s">
        <v>34321</v>
      </c>
      <c r="N6441" t="s">
        <v>394</v>
      </c>
      <c r="O6441" t="s">
        <v>1115</v>
      </c>
      <c r="P6441" t="s">
        <v>1115</v>
      </c>
      <c r="X6441" t="s">
        <v>34322</v>
      </c>
      <c r="Y6441" t="s">
        <v>34323</v>
      </c>
    </row>
    <row r="6442" spans="1:25">
      <c r="A6442" t="s">
        <v>34324</v>
      </c>
      <c r="B6442" t="s">
        <v>34325</v>
      </c>
      <c r="D6442" t="s">
        <v>40</v>
      </c>
      <c r="E6442" t="s">
        <v>41</v>
      </c>
      <c r="G6442" t="s">
        <v>5824</v>
      </c>
      <c r="H6442" t="s">
        <v>34326</v>
      </c>
      <c r="J6442" t="s">
        <v>392</v>
      </c>
      <c r="K6442" t="s">
        <v>393</v>
      </c>
      <c r="L6442">
        <v>24</v>
      </c>
      <c r="M6442" t="s">
        <v>34327</v>
      </c>
      <c r="N6442" t="s">
        <v>773</v>
      </c>
      <c r="O6442" t="s">
        <v>1115</v>
      </c>
      <c r="P6442" t="s">
        <v>1115</v>
      </c>
      <c r="Y6442" t="s">
        <v>34328</v>
      </c>
    </row>
    <row r="6443" spans="1:25">
      <c r="A6443" t="s">
        <v>34329</v>
      </c>
      <c r="B6443" t="s">
        <v>34330</v>
      </c>
      <c r="D6443" t="s">
        <v>40</v>
      </c>
      <c r="E6443" t="s">
        <v>41</v>
      </c>
      <c r="G6443" t="s">
        <v>34331</v>
      </c>
      <c r="H6443" t="s">
        <v>34332</v>
      </c>
      <c r="J6443" t="s">
        <v>392</v>
      </c>
      <c r="K6443" t="s">
        <v>393</v>
      </c>
      <c r="L6443">
        <v>24</v>
      </c>
      <c r="M6443" t="s">
        <v>34333</v>
      </c>
      <c r="N6443" t="s">
        <v>2184</v>
      </c>
      <c r="O6443" t="s">
        <v>1115</v>
      </c>
      <c r="P6443" t="s">
        <v>1115</v>
      </c>
      <c r="X6443" t="s">
        <v>34334</v>
      </c>
      <c r="Y6443" t="s">
        <v>34335</v>
      </c>
    </row>
    <row r="6444" spans="1:25">
      <c r="A6444" t="s">
        <v>34336</v>
      </c>
      <c r="B6444" t="s">
        <v>34337</v>
      </c>
      <c r="D6444" t="s">
        <v>40</v>
      </c>
      <c r="E6444" t="s">
        <v>41</v>
      </c>
      <c r="G6444" t="s">
        <v>34338</v>
      </c>
      <c r="H6444" t="s">
        <v>34339</v>
      </c>
      <c r="J6444" t="s">
        <v>2128</v>
      </c>
      <c r="K6444" t="s">
        <v>2129</v>
      </c>
      <c r="L6444">
        <v>24</v>
      </c>
      <c r="M6444" t="s">
        <v>34340</v>
      </c>
      <c r="N6444" t="s">
        <v>2322</v>
      </c>
      <c r="O6444" t="s">
        <v>1115</v>
      </c>
      <c r="P6444" t="s">
        <v>1115</v>
      </c>
      <c r="X6444" t="s">
        <v>34341</v>
      </c>
      <c r="Y6444" t="s">
        <v>34342</v>
      </c>
    </row>
    <row r="6445" spans="1:25">
      <c r="A6445" t="s">
        <v>34343</v>
      </c>
      <c r="B6445" t="s">
        <v>34344</v>
      </c>
      <c r="D6445" t="s">
        <v>40</v>
      </c>
      <c r="E6445" t="s">
        <v>41</v>
      </c>
      <c r="G6445" t="s">
        <v>34345</v>
      </c>
      <c r="H6445" t="s">
        <v>22261</v>
      </c>
      <c r="J6445" t="s">
        <v>392</v>
      </c>
      <c r="K6445" t="s">
        <v>393</v>
      </c>
      <c r="L6445">
        <v>24</v>
      </c>
      <c r="M6445" t="s">
        <v>34346</v>
      </c>
      <c r="N6445" t="s">
        <v>773</v>
      </c>
      <c r="O6445" t="s">
        <v>1115</v>
      </c>
      <c r="P6445" t="s">
        <v>1115</v>
      </c>
      <c r="Y6445" t="s">
        <v>34347</v>
      </c>
    </row>
    <row r="6446" spans="1:25">
      <c r="A6446" t="s">
        <v>34348</v>
      </c>
      <c r="B6446" t="s">
        <v>34349</v>
      </c>
      <c r="D6446" t="s">
        <v>40</v>
      </c>
      <c r="E6446" t="s">
        <v>41</v>
      </c>
      <c r="G6446" t="s">
        <v>16690</v>
      </c>
      <c r="H6446" t="s">
        <v>34350</v>
      </c>
      <c r="J6446" t="s">
        <v>392</v>
      </c>
      <c r="K6446" t="s">
        <v>393</v>
      </c>
      <c r="L6446">
        <v>24</v>
      </c>
      <c r="M6446" t="s">
        <v>34351</v>
      </c>
      <c r="N6446" t="s">
        <v>773</v>
      </c>
      <c r="O6446" t="s">
        <v>1115</v>
      </c>
      <c r="P6446" t="s">
        <v>1115</v>
      </c>
      <c r="Y6446" t="s">
        <v>34352</v>
      </c>
    </row>
    <row r="6447" spans="1:25">
      <c r="A6447" t="s">
        <v>34353</v>
      </c>
      <c r="B6447" t="s">
        <v>34354</v>
      </c>
      <c r="D6447" t="s">
        <v>40</v>
      </c>
      <c r="E6447" t="s">
        <v>41</v>
      </c>
      <c r="G6447" t="s">
        <v>34355</v>
      </c>
      <c r="H6447" t="s">
        <v>34356</v>
      </c>
      <c r="J6447" t="s">
        <v>392</v>
      </c>
      <c r="K6447" t="s">
        <v>393</v>
      </c>
      <c r="L6447">
        <v>24</v>
      </c>
      <c r="M6447" t="s">
        <v>34351</v>
      </c>
      <c r="N6447" t="s">
        <v>2322</v>
      </c>
      <c r="O6447" t="s">
        <v>1115</v>
      </c>
      <c r="P6447" t="s">
        <v>1115</v>
      </c>
      <c r="Y6447" t="s">
        <v>34357</v>
      </c>
    </row>
    <row r="6448" spans="1:25">
      <c r="A6448" t="s">
        <v>34358</v>
      </c>
      <c r="B6448" t="s">
        <v>34359</v>
      </c>
      <c r="D6448" t="s">
        <v>40</v>
      </c>
      <c r="E6448" t="s">
        <v>41</v>
      </c>
      <c r="G6448" t="s">
        <v>34360</v>
      </c>
      <c r="H6448" t="s">
        <v>34361</v>
      </c>
      <c r="J6448" t="s">
        <v>392</v>
      </c>
      <c r="K6448" t="s">
        <v>393</v>
      </c>
      <c r="L6448">
        <v>24</v>
      </c>
      <c r="M6448" t="s">
        <v>34362</v>
      </c>
      <c r="N6448" t="s">
        <v>394</v>
      </c>
      <c r="O6448" t="s">
        <v>1115</v>
      </c>
      <c r="P6448" t="s">
        <v>1115</v>
      </c>
      <c r="Y6448" t="s">
        <v>34363</v>
      </c>
    </row>
    <row r="6449" spans="1:25">
      <c r="A6449" t="s">
        <v>34364</v>
      </c>
      <c r="B6449" t="s">
        <v>34365</v>
      </c>
      <c r="D6449" t="s">
        <v>40</v>
      </c>
      <c r="E6449" t="s">
        <v>41</v>
      </c>
      <c r="G6449" t="s">
        <v>34366</v>
      </c>
      <c r="H6449" t="s">
        <v>21684</v>
      </c>
      <c r="J6449" t="s">
        <v>392</v>
      </c>
      <c r="K6449" t="s">
        <v>393</v>
      </c>
      <c r="L6449">
        <v>24</v>
      </c>
      <c r="M6449" t="s">
        <v>34367</v>
      </c>
      <c r="N6449" t="s">
        <v>2322</v>
      </c>
      <c r="O6449" t="s">
        <v>1115</v>
      </c>
      <c r="P6449" t="s">
        <v>1115</v>
      </c>
      <c r="Y6449" t="s">
        <v>34368</v>
      </c>
    </row>
    <row r="6450" spans="1:25">
      <c r="A6450" t="s">
        <v>34369</v>
      </c>
      <c r="B6450" t="s">
        <v>34370</v>
      </c>
      <c r="D6450" t="s">
        <v>40</v>
      </c>
      <c r="E6450" t="s">
        <v>41</v>
      </c>
      <c r="G6450" t="s">
        <v>34371</v>
      </c>
      <c r="H6450" t="s">
        <v>34371</v>
      </c>
      <c r="J6450" t="s">
        <v>392</v>
      </c>
      <c r="K6450" t="s">
        <v>393</v>
      </c>
      <c r="L6450">
        <v>24</v>
      </c>
      <c r="M6450" t="s">
        <v>34372</v>
      </c>
      <c r="N6450" t="s">
        <v>2184</v>
      </c>
      <c r="O6450" t="s">
        <v>1115</v>
      </c>
      <c r="P6450" t="s">
        <v>1115</v>
      </c>
      <c r="X6450" t="s">
        <v>34373</v>
      </c>
      <c r="Y6450" t="s">
        <v>34374</v>
      </c>
    </row>
    <row r="6451" spans="1:25">
      <c r="A6451" t="s">
        <v>34375</v>
      </c>
      <c r="B6451" t="s">
        <v>34376</v>
      </c>
      <c r="D6451" t="s">
        <v>40</v>
      </c>
      <c r="E6451" t="s">
        <v>41</v>
      </c>
      <c r="G6451" t="s">
        <v>1301</v>
      </c>
      <c r="H6451" t="s">
        <v>34377</v>
      </c>
      <c r="J6451" t="s">
        <v>392</v>
      </c>
      <c r="K6451" t="s">
        <v>393</v>
      </c>
      <c r="L6451">
        <v>24</v>
      </c>
      <c r="M6451" t="s">
        <v>34378</v>
      </c>
      <c r="N6451" t="s">
        <v>773</v>
      </c>
      <c r="O6451" t="s">
        <v>1115</v>
      </c>
      <c r="P6451" t="s">
        <v>1115</v>
      </c>
      <c r="Y6451" t="s">
        <v>34379</v>
      </c>
    </row>
    <row r="6452" spans="1:25">
      <c r="A6452" t="s">
        <v>34380</v>
      </c>
      <c r="B6452" t="s">
        <v>34381</v>
      </c>
      <c r="D6452" t="s">
        <v>40</v>
      </c>
      <c r="E6452" t="s">
        <v>41</v>
      </c>
      <c r="G6452" t="s">
        <v>3683</v>
      </c>
      <c r="H6452" t="s">
        <v>2963</v>
      </c>
      <c r="J6452" t="s">
        <v>392</v>
      </c>
      <c r="K6452" t="s">
        <v>393</v>
      </c>
      <c r="L6452">
        <v>24</v>
      </c>
      <c r="M6452" t="s">
        <v>34382</v>
      </c>
      <c r="N6452" t="s">
        <v>2212</v>
      </c>
      <c r="O6452" t="s">
        <v>1115</v>
      </c>
      <c r="P6452" t="s">
        <v>1115</v>
      </c>
      <c r="Y6452" t="s">
        <v>34383</v>
      </c>
    </row>
    <row r="6453" spans="1:25">
      <c r="A6453" t="s">
        <v>34384</v>
      </c>
      <c r="B6453" t="s">
        <v>34385</v>
      </c>
      <c r="D6453" t="s">
        <v>40</v>
      </c>
      <c r="E6453" t="s">
        <v>41</v>
      </c>
      <c r="G6453" t="s">
        <v>34386</v>
      </c>
      <c r="H6453" t="s">
        <v>34387</v>
      </c>
      <c r="J6453" t="s">
        <v>445</v>
      </c>
      <c r="K6453" t="s">
        <v>446</v>
      </c>
      <c r="L6453">
        <v>24</v>
      </c>
      <c r="M6453" t="s">
        <v>34382</v>
      </c>
      <c r="N6453" t="s">
        <v>2142</v>
      </c>
      <c r="O6453" t="s">
        <v>1115</v>
      </c>
      <c r="P6453" t="s">
        <v>1115</v>
      </c>
      <c r="X6453" t="s">
        <v>34388</v>
      </c>
      <c r="Y6453" t="s">
        <v>34389</v>
      </c>
    </row>
    <row r="6454" spans="1:25">
      <c r="A6454" t="s">
        <v>34390</v>
      </c>
      <c r="B6454" t="s">
        <v>34391</v>
      </c>
      <c r="D6454" t="s">
        <v>40</v>
      </c>
      <c r="E6454" t="s">
        <v>41</v>
      </c>
      <c r="G6454" t="s">
        <v>34392</v>
      </c>
      <c r="H6454" t="s">
        <v>20597</v>
      </c>
      <c r="J6454" t="s">
        <v>392</v>
      </c>
      <c r="K6454" t="s">
        <v>393</v>
      </c>
      <c r="L6454">
        <v>24</v>
      </c>
      <c r="M6454" t="s">
        <v>34393</v>
      </c>
      <c r="N6454" t="s">
        <v>2184</v>
      </c>
      <c r="O6454" t="s">
        <v>1115</v>
      </c>
      <c r="P6454" t="s">
        <v>1115</v>
      </c>
      <c r="X6454" t="s">
        <v>34394</v>
      </c>
      <c r="Y6454" t="s">
        <v>34395</v>
      </c>
    </row>
    <row r="6455" spans="1:25">
      <c r="A6455" t="s">
        <v>34396</v>
      </c>
      <c r="B6455" t="s">
        <v>34397</v>
      </c>
      <c r="D6455" t="s">
        <v>40</v>
      </c>
      <c r="E6455" t="s">
        <v>41</v>
      </c>
      <c r="G6455" t="s">
        <v>34398</v>
      </c>
      <c r="H6455" t="s">
        <v>34399</v>
      </c>
      <c r="J6455" t="s">
        <v>392</v>
      </c>
      <c r="K6455" t="s">
        <v>393</v>
      </c>
      <c r="L6455">
        <v>24</v>
      </c>
      <c r="M6455" t="s">
        <v>34393</v>
      </c>
      <c r="N6455" t="s">
        <v>2212</v>
      </c>
      <c r="O6455" t="s">
        <v>1115</v>
      </c>
      <c r="P6455" t="s">
        <v>1115</v>
      </c>
      <c r="X6455" t="s">
        <v>34400</v>
      </c>
      <c r="Y6455" t="s">
        <v>34401</v>
      </c>
    </row>
    <row r="6456" spans="1:25">
      <c r="A6456" t="s">
        <v>34402</v>
      </c>
      <c r="B6456" t="s">
        <v>34403</v>
      </c>
      <c r="D6456" t="s">
        <v>40</v>
      </c>
      <c r="E6456" t="s">
        <v>41</v>
      </c>
      <c r="G6456" t="s">
        <v>5241</v>
      </c>
      <c r="H6456" t="s">
        <v>864</v>
      </c>
      <c r="J6456" t="s">
        <v>392</v>
      </c>
      <c r="K6456" t="s">
        <v>393</v>
      </c>
      <c r="L6456">
        <v>24</v>
      </c>
      <c r="M6456" t="s">
        <v>34404</v>
      </c>
      <c r="N6456" t="s">
        <v>448</v>
      </c>
      <c r="O6456" t="s">
        <v>1115</v>
      </c>
      <c r="P6456" t="s">
        <v>1115</v>
      </c>
      <c r="Y6456" t="s">
        <v>34405</v>
      </c>
    </row>
    <row r="6457" spans="1:25">
      <c r="A6457" t="s">
        <v>34406</v>
      </c>
      <c r="B6457" t="s">
        <v>34407</v>
      </c>
      <c r="D6457" t="s">
        <v>40</v>
      </c>
      <c r="E6457" t="s">
        <v>41</v>
      </c>
      <c r="G6457" t="s">
        <v>21816</v>
      </c>
      <c r="H6457" t="s">
        <v>34408</v>
      </c>
      <c r="J6457" t="s">
        <v>392</v>
      </c>
      <c r="K6457" t="s">
        <v>393</v>
      </c>
      <c r="L6457">
        <v>24</v>
      </c>
      <c r="M6457" t="s">
        <v>34409</v>
      </c>
      <c r="N6457" t="s">
        <v>2322</v>
      </c>
      <c r="O6457" t="s">
        <v>1115</v>
      </c>
      <c r="P6457" t="s">
        <v>1115</v>
      </c>
      <c r="X6457" t="s">
        <v>34410</v>
      </c>
      <c r="Y6457" t="s">
        <v>34411</v>
      </c>
    </row>
    <row r="6458" spans="1:25">
      <c r="A6458" t="s">
        <v>34412</v>
      </c>
      <c r="B6458" t="s">
        <v>34413</v>
      </c>
      <c r="D6458" t="s">
        <v>40</v>
      </c>
      <c r="E6458" t="s">
        <v>41</v>
      </c>
      <c r="G6458" t="s">
        <v>34414</v>
      </c>
      <c r="H6458" t="s">
        <v>34415</v>
      </c>
      <c r="J6458" t="s">
        <v>392</v>
      </c>
      <c r="K6458" t="s">
        <v>393</v>
      </c>
      <c r="L6458">
        <v>24</v>
      </c>
      <c r="M6458" t="s">
        <v>34409</v>
      </c>
      <c r="N6458" t="s">
        <v>394</v>
      </c>
      <c r="O6458" t="s">
        <v>1153</v>
      </c>
      <c r="P6458" t="s">
        <v>1153</v>
      </c>
      <c r="Y6458" t="s">
        <v>34416</v>
      </c>
    </row>
    <row r="6459" spans="1:25">
      <c r="A6459" t="s">
        <v>34417</v>
      </c>
      <c r="B6459" t="s">
        <v>34418</v>
      </c>
      <c r="D6459" t="s">
        <v>40</v>
      </c>
      <c r="E6459" t="s">
        <v>41</v>
      </c>
      <c r="G6459" t="s">
        <v>34419</v>
      </c>
      <c r="H6459" t="s">
        <v>3991</v>
      </c>
      <c r="J6459" t="s">
        <v>392</v>
      </c>
      <c r="K6459" t="s">
        <v>393</v>
      </c>
      <c r="L6459">
        <v>24</v>
      </c>
      <c r="M6459" t="s">
        <v>34420</v>
      </c>
      <c r="N6459" t="s">
        <v>394</v>
      </c>
      <c r="O6459" t="s">
        <v>1153</v>
      </c>
      <c r="P6459" t="s">
        <v>1153</v>
      </c>
      <c r="X6459" t="s">
        <v>34421</v>
      </c>
      <c r="Y6459" t="s">
        <v>34422</v>
      </c>
    </row>
    <row r="6460" spans="1:25">
      <c r="A6460" t="s">
        <v>34423</v>
      </c>
      <c r="B6460" t="s">
        <v>34424</v>
      </c>
      <c r="D6460" t="s">
        <v>40</v>
      </c>
      <c r="E6460" t="s">
        <v>41</v>
      </c>
      <c r="G6460" t="s">
        <v>32341</v>
      </c>
      <c r="H6460" t="s">
        <v>34425</v>
      </c>
      <c r="J6460" t="s">
        <v>2128</v>
      </c>
      <c r="K6460" t="s">
        <v>2129</v>
      </c>
      <c r="L6460">
        <v>24</v>
      </c>
      <c r="M6460" t="s">
        <v>34426</v>
      </c>
      <c r="N6460" t="s">
        <v>379</v>
      </c>
      <c r="O6460" t="s">
        <v>1153</v>
      </c>
      <c r="P6460" t="s">
        <v>1153</v>
      </c>
      <c r="X6460" t="s">
        <v>34427</v>
      </c>
      <c r="Y6460" t="s">
        <v>34428</v>
      </c>
    </row>
    <row r="6461" spans="1:25">
      <c r="A6461" t="s">
        <v>34429</v>
      </c>
      <c r="B6461" t="s">
        <v>34430</v>
      </c>
      <c r="D6461" t="s">
        <v>40</v>
      </c>
      <c r="E6461" t="s">
        <v>41</v>
      </c>
      <c r="G6461" t="s">
        <v>34431</v>
      </c>
      <c r="H6461" t="s">
        <v>34432</v>
      </c>
      <c r="J6461" t="s">
        <v>392</v>
      </c>
      <c r="K6461" t="s">
        <v>393</v>
      </c>
      <c r="L6461">
        <v>24</v>
      </c>
      <c r="M6461" t="s">
        <v>34433</v>
      </c>
      <c r="N6461" t="s">
        <v>448</v>
      </c>
      <c r="O6461" t="s">
        <v>1153</v>
      </c>
      <c r="P6461" t="s">
        <v>1153</v>
      </c>
      <c r="X6461" t="s">
        <v>34434</v>
      </c>
      <c r="Y6461" t="s">
        <v>34435</v>
      </c>
    </row>
    <row r="6462" spans="1:25">
      <c r="A6462" t="s">
        <v>34436</v>
      </c>
      <c r="B6462" t="s">
        <v>34437</v>
      </c>
      <c r="D6462" t="s">
        <v>40</v>
      </c>
      <c r="E6462" t="s">
        <v>41</v>
      </c>
      <c r="G6462" t="s">
        <v>34438</v>
      </c>
      <c r="H6462" t="s">
        <v>34439</v>
      </c>
      <c r="J6462" t="s">
        <v>392</v>
      </c>
      <c r="K6462" t="s">
        <v>393</v>
      </c>
      <c r="L6462">
        <v>24</v>
      </c>
      <c r="M6462" t="s">
        <v>34433</v>
      </c>
      <c r="N6462" t="s">
        <v>2184</v>
      </c>
      <c r="O6462" t="s">
        <v>1153</v>
      </c>
      <c r="P6462" t="s">
        <v>1153</v>
      </c>
      <c r="X6462" t="s">
        <v>34440</v>
      </c>
      <c r="Y6462" t="s">
        <v>34441</v>
      </c>
    </row>
    <row r="6463" spans="1:25">
      <c r="A6463" t="s">
        <v>34442</v>
      </c>
      <c r="B6463" t="s">
        <v>34443</v>
      </c>
      <c r="D6463" t="s">
        <v>40</v>
      </c>
      <c r="E6463" t="s">
        <v>41</v>
      </c>
      <c r="G6463" t="s">
        <v>12689</v>
      </c>
      <c r="H6463" t="s">
        <v>34444</v>
      </c>
      <c r="J6463" t="s">
        <v>392</v>
      </c>
      <c r="K6463" t="s">
        <v>393</v>
      </c>
      <c r="L6463">
        <v>28</v>
      </c>
      <c r="M6463" t="s">
        <v>34445</v>
      </c>
      <c r="N6463" t="s">
        <v>394</v>
      </c>
      <c r="O6463" t="s">
        <v>741</v>
      </c>
      <c r="P6463" t="s">
        <v>741</v>
      </c>
      <c r="Y6463" t="s">
        <v>34446</v>
      </c>
    </row>
    <row r="6464" spans="1:25">
      <c r="A6464" t="s">
        <v>34447</v>
      </c>
      <c r="B6464" t="s">
        <v>34448</v>
      </c>
      <c r="D6464" t="s">
        <v>40</v>
      </c>
      <c r="E6464" t="s">
        <v>41</v>
      </c>
      <c r="G6464" t="s">
        <v>3649</v>
      </c>
      <c r="H6464" t="s">
        <v>14681</v>
      </c>
      <c r="J6464" t="s">
        <v>2128</v>
      </c>
      <c r="K6464" t="s">
        <v>2129</v>
      </c>
      <c r="L6464">
        <v>28</v>
      </c>
      <c r="M6464" t="s">
        <v>34449</v>
      </c>
      <c r="N6464" t="s">
        <v>1266</v>
      </c>
      <c r="O6464" t="s">
        <v>748</v>
      </c>
      <c r="P6464" t="s">
        <v>748</v>
      </c>
      <c r="X6464" t="s">
        <v>34450</v>
      </c>
      <c r="Y6464" t="s">
        <v>34451</v>
      </c>
    </row>
    <row r="6465" spans="1:25">
      <c r="A6465" t="s">
        <v>34452</v>
      </c>
      <c r="B6465" t="s">
        <v>34453</v>
      </c>
      <c r="D6465" t="s">
        <v>40</v>
      </c>
      <c r="E6465" t="s">
        <v>41</v>
      </c>
      <c r="G6465" t="s">
        <v>22085</v>
      </c>
      <c r="H6465" t="s">
        <v>2189</v>
      </c>
      <c r="J6465" t="s">
        <v>28330</v>
      </c>
      <c r="K6465" t="s">
        <v>28331</v>
      </c>
      <c r="L6465">
        <v>23</v>
      </c>
      <c r="M6465" t="s">
        <v>34454</v>
      </c>
      <c r="N6465" t="s">
        <v>379</v>
      </c>
      <c r="O6465" t="s">
        <v>1102</v>
      </c>
      <c r="P6465" t="s">
        <v>1102</v>
      </c>
      <c r="Y6465" t="s">
        <v>34455</v>
      </c>
    </row>
    <row r="6466" spans="1:25">
      <c r="A6466" t="s">
        <v>1532</v>
      </c>
      <c r="B6466" t="s">
        <v>34456</v>
      </c>
      <c r="D6466" t="s">
        <v>40</v>
      </c>
      <c r="E6466" t="s">
        <v>41</v>
      </c>
      <c r="G6466" t="s">
        <v>34457</v>
      </c>
      <c r="H6466" t="s">
        <v>34458</v>
      </c>
      <c r="J6466" t="s">
        <v>392</v>
      </c>
      <c r="K6466" t="s">
        <v>393</v>
      </c>
      <c r="L6466">
        <v>28</v>
      </c>
      <c r="M6466" t="s">
        <v>34459</v>
      </c>
      <c r="N6466" t="s">
        <v>4707</v>
      </c>
      <c r="O6466" t="s">
        <v>1575</v>
      </c>
      <c r="P6466" t="s">
        <v>1575</v>
      </c>
      <c r="X6466" t="s">
        <v>34460</v>
      </c>
      <c r="Y6466" t="s">
        <v>34461</v>
      </c>
    </row>
    <row r="6467" spans="1:25">
      <c r="A6467" t="s">
        <v>34462</v>
      </c>
      <c r="B6467" t="s">
        <v>34463</v>
      </c>
      <c r="D6467" t="s">
        <v>40</v>
      </c>
      <c r="E6467" t="s">
        <v>41</v>
      </c>
      <c r="G6467" t="s">
        <v>34464</v>
      </c>
      <c r="H6467" t="s">
        <v>34465</v>
      </c>
      <c r="J6467" t="s">
        <v>2042</v>
      </c>
      <c r="K6467" t="s">
        <v>2043</v>
      </c>
      <c r="L6467">
        <v>22</v>
      </c>
      <c r="M6467" t="s">
        <v>34466</v>
      </c>
      <c r="N6467" t="s">
        <v>200</v>
      </c>
      <c r="O6467" t="s">
        <v>643</v>
      </c>
      <c r="P6467" t="s">
        <v>643</v>
      </c>
      <c r="X6467" t="s">
        <v>34467</v>
      </c>
      <c r="Y6467" t="s">
        <v>34468</v>
      </c>
    </row>
    <row r="6468" spans="1:25">
      <c r="A6468" t="s">
        <v>34469</v>
      </c>
      <c r="B6468" t="s">
        <v>34470</v>
      </c>
      <c r="D6468" t="s">
        <v>40</v>
      </c>
      <c r="E6468" t="s">
        <v>41</v>
      </c>
      <c r="G6468" t="s">
        <v>34471</v>
      </c>
      <c r="H6468" t="s">
        <v>34472</v>
      </c>
      <c r="J6468" t="s">
        <v>392</v>
      </c>
      <c r="K6468" t="s">
        <v>393</v>
      </c>
      <c r="L6468">
        <v>23</v>
      </c>
      <c r="M6468" t="s">
        <v>34473</v>
      </c>
      <c r="N6468" t="s">
        <v>2212</v>
      </c>
      <c r="O6468" t="s">
        <v>1575</v>
      </c>
      <c r="P6468" t="s">
        <v>1575</v>
      </c>
      <c r="Y6468" t="s">
        <v>34474</v>
      </c>
    </row>
    <row r="6469" spans="1:25">
      <c r="A6469" t="s">
        <v>34475</v>
      </c>
      <c r="B6469" t="s">
        <v>34476</v>
      </c>
      <c r="D6469" t="s">
        <v>40</v>
      </c>
      <c r="E6469" t="s">
        <v>41</v>
      </c>
      <c r="G6469" t="s">
        <v>34371</v>
      </c>
      <c r="H6469" t="s">
        <v>34477</v>
      </c>
      <c r="J6469" t="s">
        <v>392</v>
      </c>
      <c r="K6469" t="s">
        <v>393</v>
      </c>
      <c r="L6469">
        <v>23</v>
      </c>
      <c r="M6469" t="s">
        <v>34478</v>
      </c>
      <c r="N6469" t="s">
        <v>725</v>
      </c>
      <c r="O6469" t="s">
        <v>2091</v>
      </c>
      <c r="P6469" t="s">
        <v>2091</v>
      </c>
      <c r="X6469" t="s">
        <v>34479</v>
      </c>
      <c r="Y6469" t="s">
        <v>34480</v>
      </c>
    </row>
    <row r="6470" spans="1:25">
      <c r="A6470" t="s">
        <v>1532</v>
      </c>
      <c r="B6470" t="s">
        <v>34481</v>
      </c>
      <c r="D6470" t="s">
        <v>40</v>
      </c>
      <c r="E6470" t="s">
        <v>41</v>
      </c>
      <c r="G6470" t="s">
        <v>34482</v>
      </c>
      <c r="H6470" t="s">
        <v>34483</v>
      </c>
      <c r="J6470" t="s">
        <v>392</v>
      </c>
      <c r="K6470" t="s">
        <v>393</v>
      </c>
      <c r="L6470">
        <v>23</v>
      </c>
      <c r="M6470" t="s">
        <v>34484</v>
      </c>
      <c r="N6470" t="s">
        <v>379</v>
      </c>
      <c r="O6470" t="s">
        <v>1575</v>
      </c>
      <c r="P6470" t="s">
        <v>1575</v>
      </c>
      <c r="X6470" t="s">
        <v>34485</v>
      </c>
      <c r="Y6470" t="s">
        <v>34486</v>
      </c>
    </row>
    <row r="6471" spans="1:25">
      <c r="A6471" t="s">
        <v>34487</v>
      </c>
      <c r="B6471" t="s">
        <v>34488</v>
      </c>
      <c r="D6471" t="s">
        <v>40</v>
      </c>
      <c r="E6471" t="s">
        <v>41</v>
      </c>
      <c r="G6471" t="s">
        <v>7845</v>
      </c>
      <c r="H6471" t="s">
        <v>34489</v>
      </c>
      <c r="J6471" t="s">
        <v>392</v>
      </c>
      <c r="K6471" t="s">
        <v>393</v>
      </c>
      <c r="L6471">
        <v>23</v>
      </c>
      <c r="M6471" t="s">
        <v>34490</v>
      </c>
      <c r="N6471" t="s">
        <v>2142</v>
      </c>
      <c r="O6471" t="s">
        <v>1273</v>
      </c>
      <c r="P6471" t="s">
        <v>1273</v>
      </c>
      <c r="X6471" t="s">
        <v>34491</v>
      </c>
      <c r="Y6471" t="s">
        <v>34492</v>
      </c>
    </row>
    <row r="6472" spans="1:25">
      <c r="A6472" t="s">
        <v>34493</v>
      </c>
      <c r="B6472" t="s">
        <v>34494</v>
      </c>
      <c r="D6472" t="s">
        <v>40</v>
      </c>
      <c r="E6472" t="s">
        <v>41</v>
      </c>
      <c r="G6472" t="s">
        <v>34495</v>
      </c>
      <c r="H6472" t="s">
        <v>34496</v>
      </c>
      <c r="J6472" t="s">
        <v>392</v>
      </c>
      <c r="K6472" t="s">
        <v>393</v>
      </c>
      <c r="L6472">
        <v>23</v>
      </c>
      <c r="M6472" t="s">
        <v>34497</v>
      </c>
      <c r="N6472" t="s">
        <v>2212</v>
      </c>
      <c r="O6472" t="s">
        <v>1273</v>
      </c>
      <c r="P6472" t="s">
        <v>34498</v>
      </c>
      <c r="X6472" t="s">
        <v>34499</v>
      </c>
      <c r="Y6472" t="s">
        <v>34500</v>
      </c>
    </row>
    <row r="6473" spans="1:25">
      <c r="A6473" t="s">
        <v>34501</v>
      </c>
      <c r="B6473" t="s">
        <v>34502</v>
      </c>
      <c r="D6473" t="s">
        <v>40</v>
      </c>
      <c r="E6473" t="s">
        <v>41</v>
      </c>
      <c r="G6473" t="s">
        <v>14972</v>
      </c>
      <c r="H6473" t="s">
        <v>34503</v>
      </c>
      <c r="J6473" t="s">
        <v>771</v>
      </c>
      <c r="K6473" t="s">
        <v>772</v>
      </c>
      <c r="L6473">
        <v>23</v>
      </c>
      <c r="M6473" t="s">
        <v>34504</v>
      </c>
      <c r="N6473" t="s">
        <v>725</v>
      </c>
      <c r="O6473" t="s">
        <v>1273</v>
      </c>
      <c r="P6473" t="s">
        <v>1273</v>
      </c>
      <c r="X6473" t="s">
        <v>34505</v>
      </c>
      <c r="Y6473" t="s">
        <v>34506</v>
      </c>
    </row>
    <row r="6474" spans="1:25">
      <c r="A6474" t="s">
        <v>34507</v>
      </c>
      <c r="B6474" t="s">
        <v>34508</v>
      </c>
      <c r="D6474" t="s">
        <v>40</v>
      </c>
      <c r="E6474" t="s">
        <v>41</v>
      </c>
      <c r="G6474" t="s">
        <v>34509</v>
      </c>
      <c r="H6474" t="s">
        <v>9921</v>
      </c>
      <c r="J6474" t="s">
        <v>392</v>
      </c>
      <c r="K6474" t="s">
        <v>393</v>
      </c>
      <c r="L6474">
        <v>23</v>
      </c>
      <c r="M6474" t="s">
        <v>34510</v>
      </c>
      <c r="N6474" t="s">
        <v>448</v>
      </c>
      <c r="O6474" t="s">
        <v>1575</v>
      </c>
      <c r="P6474" t="s">
        <v>1575</v>
      </c>
      <c r="Y6474" t="s">
        <v>34511</v>
      </c>
    </row>
    <row r="6475" spans="1:25">
      <c r="A6475" t="s">
        <v>34512</v>
      </c>
      <c r="B6475" t="s">
        <v>34513</v>
      </c>
      <c r="D6475" t="s">
        <v>40</v>
      </c>
      <c r="E6475" t="s">
        <v>41</v>
      </c>
      <c r="G6475" t="s">
        <v>34514</v>
      </c>
      <c r="H6475" t="s">
        <v>33619</v>
      </c>
      <c r="J6475" t="s">
        <v>392</v>
      </c>
      <c r="K6475" t="s">
        <v>393</v>
      </c>
      <c r="L6475">
        <v>23</v>
      </c>
      <c r="M6475" t="s">
        <v>34515</v>
      </c>
      <c r="N6475" t="s">
        <v>725</v>
      </c>
      <c r="O6475" t="s">
        <v>1575</v>
      </c>
      <c r="P6475" t="s">
        <v>1575</v>
      </c>
      <c r="X6475" t="s">
        <v>34516</v>
      </c>
      <c r="Y6475" t="s">
        <v>34517</v>
      </c>
    </row>
    <row r="6476" spans="1:25">
      <c r="A6476" t="s">
        <v>34518</v>
      </c>
      <c r="B6476" t="s">
        <v>34519</v>
      </c>
      <c r="D6476" t="s">
        <v>40</v>
      </c>
      <c r="E6476" t="s">
        <v>41</v>
      </c>
      <c r="G6476" t="s">
        <v>8545</v>
      </c>
      <c r="H6476" t="s">
        <v>4615</v>
      </c>
      <c r="J6476" t="s">
        <v>392</v>
      </c>
      <c r="K6476" t="s">
        <v>393</v>
      </c>
      <c r="L6476">
        <v>23</v>
      </c>
      <c r="M6476" t="s">
        <v>34520</v>
      </c>
      <c r="N6476" t="s">
        <v>2212</v>
      </c>
      <c r="O6476" t="s">
        <v>1575</v>
      </c>
      <c r="P6476" t="s">
        <v>1575</v>
      </c>
      <c r="Y6476" t="s">
        <v>34521</v>
      </c>
    </row>
    <row r="6477" spans="1:25">
      <c r="A6477" t="s">
        <v>34522</v>
      </c>
      <c r="B6477" t="s">
        <v>34523</v>
      </c>
      <c r="D6477" t="s">
        <v>40</v>
      </c>
      <c r="E6477" t="s">
        <v>41</v>
      </c>
      <c r="G6477" t="s">
        <v>16936</v>
      </c>
      <c r="H6477" t="s">
        <v>34524</v>
      </c>
      <c r="J6477" t="s">
        <v>392</v>
      </c>
      <c r="K6477" t="s">
        <v>393</v>
      </c>
      <c r="L6477">
        <v>23</v>
      </c>
      <c r="M6477" t="s">
        <v>34525</v>
      </c>
      <c r="N6477" t="s">
        <v>2212</v>
      </c>
      <c r="O6477" t="s">
        <v>741</v>
      </c>
      <c r="P6477" t="s">
        <v>741</v>
      </c>
      <c r="X6477" t="s">
        <v>34526</v>
      </c>
      <c r="Y6477" t="s">
        <v>34527</v>
      </c>
    </row>
    <row r="6478" spans="1:25">
      <c r="A6478" t="s">
        <v>34528</v>
      </c>
      <c r="B6478" t="s">
        <v>34529</v>
      </c>
      <c r="D6478" t="s">
        <v>40</v>
      </c>
      <c r="E6478" t="s">
        <v>41</v>
      </c>
      <c r="G6478" t="s">
        <v>7740</v>
      </c>
      <c r="H6478" t="s">
        <v>34530</v>
      </c>
      <c r="J6478" t="s">
        <v>392</v>
      </c>
      <c r="K6478" t="s">
        <v>393</v>
      </c>
      <c r="L6478">
        <v>23</v>
      </c>
      <c r="M6478" t="s">
        <v>34531</v>
      </c>
      <c r="N6478" t="s">
        <v>725</v>
      </c>
      <c r="O6478" t="s">
        <v>1575</v>
      </c>
      <c r="P6478" t="s">
        <v>1575</v>
      </c>
      <c r="Y6478" t="s">
        <v>34532</v>
      </c>
    </row>
    <row r="6479" spans="1:25">
      <c r="A6479" t="s">
        <v>34533</v>
      </c>
      <c r="B6479" t="s">
        <v>34534</v>
      </c>
      <c r="D6479" t="s">
        <v>40</v>
      </c>
      <c r="E6479" t="s">
        <v>41</v>
      </c>
      <c r="G6479" t="s">
        <v>3713</v>
      </c>
      <c r="H6479" t="s">
        <v>3991</v>
      </c>
      <c r="J6479" t="s">
        <v>392</v>
      </c>
      <c r="K6479" t="s">
        <v>393</v>
      </c>
      <c r="L6479">
        <v>23</v>
      </c>
      <c r="M6479" t="s">
        <v>34535</v>
      </c>
      <c r="N6479" t="s">
        <v>448</v>
      </c>
      <c r="O6479" t="s">
        <v>1575</v>
      </c>
      <c r="P6479" t="s">
        <v>1575</v>
      </c>
      <c r="Y6479" t="s">
        <v>34536</v>
      </c>
    </row>
    <row r="6480" spans="1:25">
      <c r="A6480" t="s">
        <v>34537</v>
      </c>
      <c r="B6480" t="s">
        <v>34538</v>
      </c>
      <c r="D6480" t="s">
        <v>40</v>
      </c>
      <c r="E6480" t="s">
        <v>41</v>
      </c>
      <c r="G6480" t="s">
        <v>34539</v>
      </c>
      <c r="H6480" t="s">
        <v>34539</v>
      </c>
      <c r="J6480" t="s">
        <v>392</v>
      </c>
      <c r="K6480" t="s">
        <v>393</v>
      </c>
      <c r="L6480">
        <v>23</v>
      </c>
      <c r="M6480" t="s">
        <v>34540</v>
      </c>
      <c r="N6480" t="s">
        <v>379</v>
      </c>
      <c r="O6480" t="s">
        <v>1575</v>
      </c>
      <c r="P6480" t="s">
        <v>1575</v>
      </c>
      <c r="X6480" t="s">
        <v>34541</v>
      </c>
      <c r="Y6480" t="s">
        <v>34542</v>
      </c>
    </row>
    <row r="6481" spans="1:25">
      <c r="A6481" t="s">
        <v>34543</v>
      </c>
      <c r="B6481" t="s">
        <v>34544</v>
      </c>
      <c r="D6481" t="s">
        <v>40</v>
      </c>
      <c r="E6481" t="s">
        <v>41</v>
      </c>
      <c r="G6481" t="s">
        <v>8614</v>
      </c>
      <c r="H6481" t="s">
        <v>34545</v>
      </c>
      <c r="J6481" t="s">
        <v>2128</v>
      </c>
      <c r="K6481" t="s">
        <v>2129</v>
      </c>
      <c r="L6481">
        <v>24</v>
      </c>
      <c r="M6481" t="s">
        <v>34546</v>
      </c>
      <c r="N6481" t="s">
        <v>773</v>
      </c>
      <c r="O6481" t="s">
        <v>470</v>
      </c>
      <c r="P6481" t="s">
        <v>470</v>
      </c>
      <c r="X6481" t="s">
        <v>34547</v>
      </c>
      <c r="Y6481" t="s">
        <v>34548</v>
      </c>
    </row>
    <row r="6482" spans="1:25">
      <c r="A6482" t="s">
        <v>34549</v>
      </c>
      <c r="B6482" t="s">
        <v>34550</v>
      </c>
      <c r="D6482" t="s">
        <v>40</v>
      </c>
      <c r="E6482" t="s">
        <v>41</v>
      </c>
      <c r="G6482" t="s">
        <v>6356</v>
      </c>
      <c r="H6482" t="s">
        <v>296</v>
      </c>
      <c r="J6482" t="s">
        <v>392</v>
      </c>
      <c r="K6482" t="s">
        <v>393</v>
      </c>
      <c r="L6482">
        <v>23</v>
      </c>
      <c r="M6482" t="s">
        <v>34551</v>
      </c>
      <c r="N6482" t="s">
        <v>2212</v>
      </c>
      <c r="O6482" t="s">
        <v>1575</v>
      </c>
      <c r="P6482" t="s">
        <v>1575</v>
      </c>
      <c r="Y6482" t="s">
        <v>34552</v>
      </c>
    </row>
    <row r="6483" spans="1:25">
      <c r="A6483" t="s">
        <v>34553</v>
      </c>
      <c r="B6483" t="s">
        <v>34554</v>
      </c>
      <c r="D6483" t="s">
        <v>40</v>
      </c>
      <c r="E6483" t="s">
        <v>41</v>
      </c>
      <c r="G6483" t="s">
        <v>34555</v>
      </c>
      <c r="H6483" t="s">
        <v>20388</v>
      </c>
      <c r="J6483" t="s">
        <v>392</v>
      </c>
      <c r="K6483" t="s">
        <v>393</v>
      </c>
      <c r="L6483">
        <v>23</v>
      </c>
      <c r="M6483" t="s">
        <v>34556</v>
      </c>
      <c r="N6483" t="s">
        <v>379</v>
      </c>
      <c r="O6483" t="s">
        <v>1575</v>
      </c>
      <c r="P6483" t="s">
        <v>1575</v>
      </c>
      <c r="X6483" t="s">
        <v>34557</v>
      </c>
      <c r="Y6483" t="s">
        <v>34558</v>
      </c>
    </row>
    <row r="6484" spans="1:25">
      <c r="A6484" t="s">
        <v>34559</v>
      </c>
      <c r="B6484" t="s">
        <v>34560</v>
      </c>
      <c r="D6484" t="s">
        <v>40</v>
      </c>
      <c r="E6484" t="s">
        <v>41</v>
      </c>
      <c r="G6484" t="s">
        <v>6083</v>
      </c>
      <c r="H6484" t="s">
        <v>507</v>
      </c>
      <c r="J6484" t="s">
        <v>392</v>
      </c>
      <c r="K6484" t="s">
        <v>393</v>
      </c>
      <c r="L6484">
        <v>23</v>
      </c>
      <c r="M6484" t="s">
        <v>34561</v>
      </c>
      <c r="N6484" t="s">
        <v>773</v>
      </c>
      <c r="O6484" t="s">
        <v>1575</v>
      </c>
      <c r="P6484" t="s">
        <v>1575</v>
      </c>
      <c r="Y6484" t="s">
        <v>34562</v>
      </c>
    </row>
    <row r="6485" spans="1:25">
      <c r="A6485" t="s">
        <v>34563</v>
      </c>
      <c r="B6485" t="s">
        <v>34564</v>
      </c>
      <c r="D6485" t="s">
        <v>40</v>
      </c>
      <c r="E6485" t="s">
        <v>41</v>
      </c>
      <c r="G6485" t="s">
        <v>17323</v>
      </c>
      <c r="H6485" t="s">
        <v>19408</v>
      </c>
      <c r="J6485" t="s">
        <v>392</v>
      </c>
      <c r="K6485" t="s">
        <v>393</v>
      </c>
      <c r="L6485">
        <v>23</v>
      </c>
      <c r="M6485" t="s">
        <v>34565</v>
      </c>
      <c r="N6485" t="s">
        <v>448</v>
      </c>
      <c r="O6485" t="s">
        <v>2284</v>
      </c>
      <c r="P6485" t="s">
        <v>2284</v>
      </c>
      <c r="Y6485" t="s">
        <v>34566</v>
      </c>
    </row>
    <row r="6486" spans="1:25">
      <c r="A6486" t="s">
        <v>34567</v>
      </c>
      <c r="B6486" t="s">
        <v>34568</v>
      </c>
      <c r="D6486" t="s">
        <v>40</v>
      </c>
      <c r="E6486" t="s">
        <v>41</v>
      </c>
      <c r="G6486" t="s">
        <v>34569</v>
      </c>
      <c r="H6486" t="s">
        <v>34570</v>
      </c>
      <c r="J6486" t="s">
        <v>392</v>
      </c>
      <c r="K6486" t="s">
        <v>393</v>
      </c>
      <c r="L6486">
        <v>23</v>
      </c>
      <c r="M6486" t="s">
        <v>34565</v>
      </c>
      <c r="N6486" t="s">
        <v>2142</v>
      </c>
      <c r="O6486" t="s">
        <v>2284</v>
      </c>
      <c r="P6486" t="s">
        <v>2284</v>
      </c>
      <c r="X6486" t="s">
        <v>34571</v>
      </c>
      <c r="Y6486" t="s">
        <v>34572</v>
      </c>
    </row>
    <row r="6487" spans="1:25">
      <c r="A6487" t="s">
        <v>34573</v>
      </c>
      <c r="B6487" t="s">
        <v>34574</v>
      </c>
      <c r="D6487" t="s">
        <v>40</v>
      </c>
      <c r="E6487" t="s">
        <v>41</v>
      </c>
      <c r="G6487" t="s">
        <v>9510</v>
      </c>
      <c r="H6487" t="s">
        <v>2025</v>
      </c>
      <c r="J6487" t="s">
        <v>392</v>
      </c>
      <c r="K6487" t="s">
        <v>393</v>
      </c>
      <c r="L6487">
        <v>23</v>
      </c>
      <c r="M6487" t="s">
        <v>34575</v>
      </c>
      <c r="N6487" t="s">
        <v>2582</v>
      </c>
      <c r="O6487" t="s">
        <v>2284</v>
      </c>
      <c r="P6487" t="s">
        <v>2284</v>
      </c>
      <c r="X6487" t="s">
        <v>34576</v>
      </c>
      <c r="Y6487" t="s">
        <v>34577</v>
      </c>
    </row>
    <row r="6488" spans="1:25">
      <c r="A6488" t="s">
        <v>34578</v>
      </c>
      <c r="B6488" t="s">
        <v>34579</v>
      </c>
      <c r="D6488" t="s">
        <v>40</v>
      </c>
      <c r="E6488" t="s">
        <v>41</v>
      </c>
      <c r="G6488" t="s">
        <v>15793</v>
      </c>
      <c r="H6488" t="s">
        <v>341</v>
      </c>
      <c r="J6488" t="s">
        <v>392</v>
      </c>
      <c r="K6488" t="s">
        <v>393</v>
      </c>
      <c r="L6488">
        <v>23</v>
      </c>
      <c r="M6488" t="s">
        <v>34580</v>
      </c>
      <c r="N6488" t="s">
        <v>2582</v>
      </c>
      <c r="O6488" t="s">
        <v>2284</v>
      </c>
      <c r="P6488" t="s">
        <v>2284</v>
      </c>
      <c r="Y6488" t="s">
        <v>34581</v>
      </c>
    </row>
    <row r="6489" spans="1:25">
      <c r="A6489" t="s">
        <v>34582</v>
      </c>
      <c r="B6489" t="s">
        <v>34583</v>
      </c>
      <c r="D6489" t="s">
        <v>40</v>
      </c>
      <c r="E6489" t="s">
        <v>41</v>
      </c>
      <c r="G6489" t="s">
        <v>34584</v>
      </c>
      <c r="H6489" t="s">
        <v>34585</v>
      </c>
      <c r="J6489" t="s">
        <v>2128</v>
      </c>
      <c r="K6489" t="s">
        <v>2129</v>
      </c>
      <c r="L6489">
        <v>23</v>
      </c>
      <c r="M6489" t="s">
        <v>34586</v>
      </c>
      <c r="N6489" t="s">
        <v>2322</v>
      </c>
      <c r="O6489" t="s">
        <v>2284</v>
      </c>
      <c r="P6489" t="s">
        <v>2284</v>
      </c>
      <c r="X6489" t="s">
        <v>34587</v>
      </c>
      <c r="Y6489" t="s">
        <v>34588</v>
      </c>
    </row>
    <row r="6490" spans="1:25">
      <c r="A6490" t="s">
        <v>34589</v>
      </c>
      <c r="B6490" t="s">
        <v>34590</v>
      </c>
      <c r="D6490" t="s">
        <v>40</v>
      </c>
      <c r="E6490" t="s">
        <v>41</v>
      </c>
      <c r="G6490" t="s">
        <v>2604</v>
      </c>
      <c r="H6490" t="s">
        <v>34591</v>
      </c>
      <c r="J6490" t="s">
        <v>445</v>
      </c>
      <c r="K6490" t="s">
        <v>446</v>
      </c>
      <c r="L6490">
        <v>23</v>
      </c>
      <c r="M6490" t="s">
        <v>34592</v>
      </c>
      <c r="N6490" t="s">
        <v>2892</v>
      </c>
      <c r="O6490" t="s">
        <v>2716</v>
      </c>
      <c r="P6490" t="s">
        <v>2716</v>
      </c>
      <c r="Y6490" t="s">
        <v>34593</v>
      </c>
    </row>
    <row r="6491" spans="1:25">
      <c r="A6491" t="s">
        <v>34594</v>
      </c>
      <c r="B6491" t="s">
        <v>34595</v>
      </c>
      <c r="D6491" t="s">
        <v>40</v>
      </c>
      <c r="E6491" t="s">
        <v>41</v>
      </c>
      <c r="G6491" t="s">
        <v>1277</v>
      </c>
      <c r="H6491" t="s">
        <v>15131</v>
      </c>
      <c r="J6491" t="s">
        <v>1791</v>
      </c>
      <c r="K6491" t="s">
        <v>1792</v>
      </c>
      <c r="L6491">
        <v>23</v>
      </c>
      <c r="M6491" t="s">
        <v>34596</v>
      </c>
      <c r="N6491" t="s">
        <v>2212</v>
      </c>
      <c r="O6491" t="s">
        <v>2716</v>
      </c>
      <c r="P6491" t="s">
        <v>2716</v>
      </c>
      <c r="Y6491" t="s">
        <v>34597</v>
      </c>
    </row>
    <row r="6492" spans="1:25">
      <c r="A6492" t="s">
        <v>34598</v>
      </c>
      <c r="B6492" t="s">
        <v>34599</v>
      </c>
      <c r="D6492" t="s">
        <v>40</v>
      </c>
      <c r="E6492" t="s">
        <v>41</v>
      </c>
      <c r="G6492" t="s">
        <v>32022</v>
      </c>
      <c r="H6492" t="s">
        <v>34600</v>
      </c>
      <c r="J6492" t="s">
        <v>392</v>
      </c>
      <c r="K6492" t="s">
        <v>393</v>
      </c>
      <c r="L6492">
        <v>23</v>
      </c>
      <c r="M6492" t="s">
        <v>34601</v>
      </c>
      <c r="N6492" t="s">
        <v>2322</v>
      </c>
      <c r="O6492" t="s">
        <v>2716</v>
      </c>
      <c r="P6492" t="s">
        <v>2716</v>
      </c>
      <c r="X6492" t="s">
        <v>34602</v>
      </c>
      <c r="Y6492" t="s">
        <v>34603</v>
      </c>
    </row>
    <row r="6493" spans="1:25">
      <c r="A6493" t="s">
        <v>34604</v>
      </c>
      <c r="B6493" t="s">
        <v>34605</v>
      </c>
      <c r="D6493" t="s">
        <v>40</v>
      </c>
      <c r="E6493" t="s">
        <v>41</v>
      </c>
      <c r="G6493" t="s">
        <v>34606</v>
      </c>
      <c r="H6493" t="s">
        <v>2014</v>
      </c>
      <c r="J6493" t="s">
        <v>1791</v>
      </c>
      <c r="K6493" t="s">
        <v>1792</v>
      </c>
      <c r="L6493">
        <v>23</v>
      </c>
      <c r="M6493" t="s">
        <v>34607</v>
      </c>
      <c r="N6493" t="s">
        <v>2212</v>
      </c>
      <c r="O6493" t="s">
        <v>2091</v>
      </c>
      <c r="P6493" t="s">
        <v>2091</v>
      </c>
      <c r="Y6493" t="s">
        <v>34608</v>
      </c>
    </row>
    <row r="6494" spans="1:25">
      <c r="A6494" t="s">
        <v>34609</v>
      </c>
      <c r="B6494" t="s">
        <v>34610</v>
      </c>
      <c r="D6494" t="s">
        <v>40</v>
      </c>
      <c r="E6494" t="s">
        <v>41</v>
      </c>
      <c r="G6494" t="s">
        <v>6104</v>
      </c>
      <c r="H6494" t="s">
        <v>34611</v>
      </c>
      <c r="J6494" t="s">
        <v>392</v>
      </c>
      <c r="K6494" t="s">
        <v>393</v>
      </c>
      <c r="L6494">
        <v>23</v>
      </c>
      <c r="M6494" t="s">
        <v>34612</v>
      </c>
      <c r="N6494" t="s">
        <v>2582</v>
      </c>
      <c r="O6494" t="s">
        <v>2091</v>
      </c>
      <c r="P6494" t="s">
        <v>2091</v>
      </c>
      <c r="Y6494" t="s">
        <v>34613</v>
      </c>
    </row>
    <row r="6495" spans="1:25">
      <c r="A6495" t="s">
        <v>34614</v>
      </c>
      <c r="B6495" t="s">
        <v>34615</v>
      </c>
      <c r="D6495" t="s">
        <v>40</v>
      </c>
      <c r="E6495" t="s">
        <v>41</v>
      </c>
      <c r="G6495" t="s">
        <v>34616</v>
      </c>
      <c r="H6495" t="s">
        <v>34617</v>
      </c>
      <c r="J6495" t="s">
        <v>392</v>
      </c>
      <c r="K6495" t="s">
        <v>393</v>
      </c>
      <c r="L6495">
        <v>23</v>
      </c>
      <c r="M6495" t="s">
        <v>34618</v>
      </c>
      <c r="N6495" t="s">
        <v>379</v>
      </c>
      <c r="O6495" t="s">
        <v>2091</v>
      </c>
      <c r="P6495" t="s">
        <v>2091</v>
      </c>
      <c r="X6495" t="s">
        <v>34619</v>
      </c>
      <c r="Y6495" t="s">
        <v>34620</v>
      </c>
    </row>
    <row r="6496" spans="1:25">
      <c r="A6496" t="s">
        <v>34621</v>
      </c>
      <c r="B6496" t="s">
        <v>34622</v>
      </c>
      <c r="D6496" t="s">
        <v>40</v>
      </c>
      <c r="E6496" t="s">
        <v>41</v>
      </c>
      <c r="G6496" t="s">
        <v>34623</v>
      </c>
      <c r="H6496" t="s">
        <v>34624</v>
      </c>
      <c r="J6496" t="s">
        <v>2128</v>
      </c>
      <c r="K6496" t="s">
        <v>2129</v>
      </c>
      <c r="L6496">
        <v>23</v>
      </c>
      <c r="M6496" t="s">
        <v>34625</v>
      </c>
      <c r="N6496" t="s">
        <v>200</v>
      </c>
      <c r="O6496" t="s">
        <v>2091</v>
      </c>
      <c r="P6496" t="s">
        <v>2091</v>
      </c>
      <c r="X6496" t="s">
        <v>34626</v>
      </c>
      <c r="Y6496" t="s">
        <v>34627</v>
      </c>
    </row>
    <row r="6497" spans="1:25">
      <c r="A6497" t="s">
        <v>34628</v>
      </c>
      <c r="B6497" t="s">
        <v>34629</v>
      </c>
      <c r="D6497" t="s">
        <v>40</v>
      </c>
      <c r="E6497" t="s">
        <v>41</v>
      </c>
      <c r="G6497" t="s">
        <v>34630</v>
      </c>
      <c r="H6497" t="s">
        <v>7355</v>
      </c>
      <c r="J6497" t="s">
        <v>392</v>
      </c>
      <c r="K6497" t="s">
        <v>393</v>
      </c>
      <c r="L6497">
        <v>23</v>
      </c>
      <c r="M6497" t="s">
        <v>34631</v>
      </c>
      <c r="N6497" t="s">
        <v>379</v>
      </c>
      <c r="O6497" t="s">
        <v>2091</v>
      </c>
      <c r="P6497" t="s">
        <v>2091</v>
      </c>
      <c r="Y6497" t="s">
        <v>34632</v>
      </c>
    </row>
    <row r="6498" spans="1:25">
      <c r="A6498" t="s">
        <v>34633</v>
      </c>
      <c r="B6498" t="s">
        <v>34634</v>
      </c>
      <c r="D6498" t="s">
        <v>40</v>
      </c>
      <c r="E6498" t="s">
        <v>41</v>
      </c>
      <c r="G6498" t="s">
        <v>34635</v>
      </c>
      <c r="H6498" t="s">
        <v>34636</v>
      </c>
      <c r="J6498" t="s">
        <v>392</v>
      </c>
      <c r="K6498" t="s">
        <v>393</v>
      </c>
      <c r="L6498">
        <v>23</v>
      </c>
      <c r="M6498" t="s">
        <v>34637</v>
      </c>
      <c r="N6498" t="s">
        <v>379</v>
      </c>
      <c r="O6498" t="s">
        <v>58</v>
      </c>
      <c r="P6498" t="s">
        <v>58</v>
      </c>
      <c r="X6498" t="s">
        <v>34638</v>
      </c>
      <c r="Y6498" t="s">
        <v>34639</v>
      </c>
    </row>
    <row r="6499" spans="1:25">
      <c r="A6499" t="s">
        <v>34640</v>
      </c>
      <c r="B6499" t="s">
        <v>34641</v>
      </c>
      <c r="D6499" t="s">
        <v>40</v>
      </c>
      <c r="E6499" t="s">
        <v>41</v>
      </c>
      <c r="G6499" t="s">
        <v>1390</v>
      </c>
      <c r="H6499" t="s">
        <v>34642</v>
      </c>
      <c r="J6499" t="s">
        <v>771</v>
      </c>
      <c r="K6499" t="s">
        <v>772</v>
      </c>
      <c r="L6499">
        <v>23</v>
      </c>
      <c r="M6499" t="s">
        <v>34643</v>
      </c>
      <c r="N6499" t="s">
        <v>2892</v>
      </c>
      <c r="O6499" t="s">
        <v>2091</v>
      </c>
      <c r="P6499" t="s">
        <v>2091</v>
      </c>
      <c r="Y6499" t="s">
        <v>34644</v>
      </c>
    </row>
    <row r="6500" spans="1:25">
      <c r="A6500" t="s">
        <v>34645</v>
      </c>
      <c r="B6500" t="s">
        <v>34646</v>
      </c>
      <c r="D6500" t="s">
        <v>40</v>
      </c>
      <c r="E6500" t="s">
        <v>41</v>
      </c>
      <c r="G6500" t="s">
        <v>34647</v>
      </c>
      <c r="H6500" t="s">
        <v>28751</v>
      </c>
      <c r="J6500" t="s">
        <v>392</v>
      </c>
      <c r="K6500" t="s">
        <v>393</v>
      </c>
      <c r="L6500">
        <v>23</v>
      </c>
      <c r="M6500" t="s">
        <v>34648</v>
      </c>
      <c r="N6500" t="s">
        <v>2322</v>
      </c>
      <c r="O6500" t="s">
        <v>2091</v>
      </c>
      <c r="P6500" t="s">
        <v>34649</v>
      </c>
      <c r="X6500" t="s">
        <v>27115</v>
      </c>
      <c r="Y6500" t="s">
        <v>34650</v>
      </c>
    </row>
    <row r="6501" spans="1:25">
      <c r="A6501" t="s">
        <v>34651</v>
      </c>
      <c r="B6501" t="s">
        <v>34652</v>
      </c>
      <c r="D6501" t="s">
        <v>40</v>
      </c>
      <c r="E6501" t="s">
        <v>41</v>
      </c>
      <c r="G6501" t="s">
        <v>34653</v>
      </c>
      <c r="H6501" t="s">
        <v>5680</v>
      </c>
      <c r="J6501" t="s">
        <v>392</v>
      </c>
      <c r="K6501" t="s">
        <v>393</v>
      </c>
      <c r="L6501">
        <v>23</v>
      </c>
      <c r="M6501" t="s">
        <v>34654</v>
      </c>
      <c r="N6501" t="s">
        <v>200</v>
      </c>
      <c r="O6501" t="s">
        <v>2091</v>
      </c>
      <c r="P6501" t="s">
        <v>2091</v>
      </c>
      <c r="X6501" t="s">
        <v>34655</v>
      </c>
      <c r="Y6501" t="s">
        <v>34656</v>
      </c>
    </row>
    <row r="6502" spans="1:25">
      <c r="A6502" t="s">
        <v>34657</v>
      </c>
      <c r="B6502" t="s">
        <v>34658</v>
      </c>
      <c r="D6502" t="s">
        <v>40</v>
      </c>
      <c r="E6502" t="s">
        <v>41</v>
      </c>
      <c r="G6502" t="s">
        <v>6734</v>
      </c>
      <c r="H6502" t="s">
        <v>34659</v>
      </c>
      <c r="J6502" t="s">
        <v>445</v>
      </c>
      <c r="K6502" t="s">
        <v>446</v>
      </c>
      <c r="L6502">
        <v>23</v>
      </c>
      <c r="M6502" t="s">
        <v>34660</v>
      </c>
      <c r="N6502" t="s">
        <v>2142</v>
      </c>
      <c r="O6502" t="s">
        <v>2091</v>
      </c>
      <c r="P6502" t="s">
        <v>34661</v>
      </c>
      <c r="X6502" t="s">
        <v>34662</v>
      </c>
      <c r="Y6502" t="s">
        <v>34663</v>
      </c>
    </row>
    <row r="6503" spans="1:25">
      <c r="A6503" t="s">
        <v>34664</v>
      </c>
      <c r="B6503" t="s">
        <v>34665</v>
      </c>
      <c r="D6503" t="s">
        <v>40</v>
      </c>
      <c r="E6503" t="s">
        <v>41</v>
      </c>
      <c r="G6503" t="s">
        <v>34666</v>
      </c>
      <c r="H6503" t="s">
        <v>34667</v>
      </c>
      <c r="J6503" t="s">
        <v>392</v>
      </c>
      <c r="K6503" t="s">
        <v>393</v>
      </c>
      <c r="L6503">
        <v>23</v>
      </c>
      <c r="M6503" t="s">
        <v>34668</v>
      </c>
      <c r="N6503" t="s">
        <v>2582</v>
      </c>
      <c r="O6503" t="s">
        <v>2091</v>
      </c>
      <c r="P6503" t="s">
        <v>2091</v>
      </c>
      <c r="Y6503" t="s">
        <v>34669</v>
      </c>
    </row>
    <row r="6504" spans="1:25">
      <c r="A6504" t="s">
        <v>34670</v>
      </c>
      <c r="B6504" t="s">
        <v>34671</v>
      </c>
      <c r="D6504" t="s">
        <v>40</v>
      </c>
      <c r="E6504" t="s">
        <v>41</v>
      </c>
      <c r="G6504" t="s">
        <v>34672</v>
      </c>
      <c r="H6504" t="s">
        <v>34673</v>
      </c>
      <c r="J6504" t="s">
        <v>2128</v>
      </c>
      <c r="K6504" t="s">
        <v>2129</v>
      </c>
      <c r="L6504">
        <v>24</v>
      </c>
      <c r="M6504" t="s">
        <v>34674</v>
      </c>
      <c r="N6504" t="s">
        <v>2184</v>
      </c>
      <c r="O6504" t="s">
        <v>58</v>
      </c>
      <c r="P6504" t="s">
        <v>34675</v>
      </c>
      <c r="X6504" t="s">
        <v>34676</v>
      </c>
      <c r="Y6504" t="s">
        <v>34677</v>
      </c>
    </row>
    <row r="6505" spans="1:25">
      <c r="A6505" t="s">
        <v>34678</v>
      </c>
      <c r="B6505" t="s">
        <v>34679</v>
      </c>
      <c r="D6505" t="s">
        <v>40</v>
      </c>
      <c r="E6505" t="s">
        <v>41</v>
      </c>
      <c r="G6505" t="s">
        <v>34680</v>
      </c>
      <c r="H6505" t="s">
        <v>34681</v>
      </c>
      <c r="J6505" t="s">
        <v>771</v>
      </c>
      <c r="K6505" t="s">
        <v>772</v>
      </c>
      <c r="L6505">
        <v>23</v>
      </c>
      <c r="M6505" t="s">
        <v>34682</v>
      </c>
      <c r="N6505" t="s">
        <v>200</v>
      </c>
      <c r="O6505" t="s">
        <v>2091</v>
      </c>
      <c r="P6505" t="s">
        <v>2091</v>
      </c>
      <c r="X6505" t="s">
        <v>34683</v>
      </c>
      <c r="Y6505" t="s">
        <v>34684</v>
      </c>
    </row>
    <row r="6506" spans="1:25">
      <c r="A6506" t="s">
        <v>34685</v>
      </c>
      <c r="B6506" t="s">
        <v>34686</v>
      </c>
      <c r="D6506" t="s">
        <v>40</v>
      </c>
      <c r="E6506" t="s">
        <v>41</v>
      </c>
      <c r="G6506" t="s">
        <v>34687</v>
      </c>
      <c r="H6506" t="s">
        <v>18299</v>
      </c>
      <c r="J6506" t="s">
        <v>392</v>
      </c>
      <c r="K6506" t="s">
        <v>393</v>
      </c>
      <c r="L6506">
        <v>23</v>
      </c>
      <c r="M6506" t="s">
        <v>34688</v>
      </c>
      <c r="N6506" t="s">
        <v>379</v>
      </c>
      <c r="O6506" t="s">
        <v>48</v>
      </c>
      <c r="P6506" t="s">
        <v>48</v>
      </c>
      <c r="Y6506" t="s">
        <v>34689</v>
      </c>
    </row>
    <row r="6507" spans="1:25">
      <c r="A6507" t="s">
        <v>34690</v>
      </c>
      <c r="B6507" t="s">
        <v>34691</v>
      </c>
      <c r="D6507" t="s">
        <v>40</v>
      </c>
      <c r="E6507" t="s">
        <v>41</v>
      </c>
      <c r="G6507" t="s">
        <v>5622</v>
      </c>
      <c r="H6507" t="s">
        <v>8210</v>
      </c>
      <c r="J6507" t="s">
        <v>392</v>
      </c>
      <c r="K6507" t="s">
        <v>393</v>
      </c>
      <c r="L6507">
        <v>23</v>
      </c>
      <c r="M6507" t="s">
        <v>34692</v>
      </c>
      <c r="N6507" t="s">
        <v>200</v>
      </c>
      <c r="O6507" t="s">
        <v>48</v>
      </c>
      <c r="P6507" t="s">
        <v>48</v>
      </c>
      <c r="X6507" t="s">
        <v>34693</v>
      </c>
      <c r="Y6507" t="s">
        <v>34694</v>
      </c>
    </row>
    <row r="6508" spans="1:25">
      <c r="A6508" t="s">
        <v>34695</v>
      </c>
      <c r="B6508" t="s">
        <v>34696</v>
      </c>
      <c r="D6508" t="s">
        <v>40</v>
      </c>
      <c r="E6508" t="s">
        <v>41</v>
      </c>
      <c r="G6508" t="s">
        <v>34697</v>
      </c>
      <c r="H6508" t="s">
        <v>34698</v>
      </c>
      <c r="J6508" t="s">
        <v>392</v>
      </c>
      <c r="K6508" t="s">
        <v>393</v>
      </c>
      <c r="L6508">
        <v>23</v>
      </c>
      <c r="M6508" t="s">
        <v>34699</v>
      </c>
      <c r="N6508" t="s">
        <v>2322</v>
      </c>
      <c r="O6508" t="s">
        <v>58</v>
      </c>
      <c r="P6508" t="s">
        <v>58</v>
      </c>
      <c r="Y6508" t="s">
        <v>34700</v>
      </c>
    </row>
    <row r="6509" spans="1:25">
      <c r="A6509" t="s">
        <v>178</v>
      </c>
      <c r="B6509" t="s">
        <v>34701</v>
      </c>
      <c r="D6509" t="s">
        <v>40</v>
      </c>
      <c r="E6509" t="s">
        <v>41</v>
      </c>
      <c r="G6509" t="s">
        <v>328</v>
      </c>
      <c r="H6509" t="s">
        <v>34702</v>
      </c>
      <c r="J6509" t="s">
        <v>392</v>
      </c>
      <c r="K6509" t="s">
        <v>393</v>
      </c>
      <c r="L6509">
        <v>23</v>
      </c>
      <c r="M6509" t="s">
        <v>34703</v>
      </c>
      <c r="N6509" t="s">
        <v>2142</v>
      </c>
      <c r="O6509" t="s">
        <v>58</v>
      </c>
      <c r="P6509" t="s">
        <v>58</v>
      </c>
      <c r="X6509" t="s">
        <v>34704</v>
      </c>
      <c r="Y6509" t="s">
        <v>34705</v>
      </c>
    </row>
    <row r="6510" spans="1:25">
      <c r="A6510" t="s">
        <v>34706</v>
      </c>
      <c r="B6510" t="s">
        <v>34707</v>
      </c>
      <c r="D6510" t="s">
        <v>40</v>
      </c>
      <c r="E6510" t="s">
        <v>41</v>
      </c>
      <c r="G6510" t="s">
        <v>10682</v>
      </c>
      <c r="H6510" t="s">
        <v>34708</v>
      </c>
      <c r="J6510" t="s">
        <v>445</v>
      </c>
      <c r="K6510" t="s">
        <v>446</v>
      </c>
      <c r="L6510">
        <v>23</v>
      </c>
      <c r="M6510" t="s">
        <v>34709</v>
      </c>
      <c r="N6510" t="s">
        <v>394</v>
      </c>
      <c r="O6510" t="s">
        <v>58</v>
      </c>
      <c r="P6510" t="s">
        <v>58</v>
      </c>
      <c r="X6510" t="s">
        <v>34710</v>
      </c>
      <c r="Y6510" t="s">
        <v>34711</v>
      </c>
    </row>
    <row r="6511" spans="1:25">
      <c r="A6511" t="s">
        <v>34712</v>
      </c>
      <c r="B6511" t="s">
        <v>34713</v>
      </c>
      <c r="D6511" t="s">
        <v>40</v>
      </c>
      <c r="E6511" t="s">
        <v>41</v>
      </c>
      <c r="G6511" t="s">
        <v>34714</v>
      </c>
      <c r="H6511" t="s">
        <v>34715</v>
      </c>
      <c r="J6511" t="s">
        <v>924</v>
      </c>
      <c r="K6511" t="s">
        <v>925</v>
      </c>
      <c r="L6511">
        <v>23</v>
      </c>
      <c r="M6511" t="s">
        <v>34716</v>
      </c>
      <c r="N6511" t="s">
        <v>2142</v>
      </c>
      <c r="O6511" t="s">
        <v>58</v>
      </c>
      <c r="P6511" t="s">
        <v>58</v>
      </c>
      <c r="Y6511" t="s">
        <v>34717</v>
      </c>
    </row>
    <row r="6512" spans="1:25">
      <c r="A6512" t="s">
        <v>34718</v>
      </c>
      <c r="B6512" t="s">
        <v>34719</v>
      </c>
      <c r="D6512" t="s">
        <v>40</v>
      </c>
      <c r="E6512" t="s">
        <v>41</v>
      </c>
      <c r="G6512" t="s">
        <v>2739</v>
      </c>
      <c r="H6512" t="s">
        <v>24099</v>
      </c>
      <c r="J6512" t="s">
        <v>392</v>
      </c>
      <c r="K6512" t="s">
        <v>393</v>
      </c>
      <c r="L6512">
        <v>23</v>
      </c>
      <c r="M6512" t="s">
        <v>34716</v>
      </c>
      <c r="N6512" t="s">
        <v>394</v>
      </c>
      <c r="O6512" t="s">
        <v>58</v>
      </c>
      <c r="P6512" t="s">
        <v>58</v>
      </c>
      <c r="Y6512" t="s">
        <v>34720</v>
      </c>
    </row>
    <row r="6513" spans="1:25">
      <c r="A6513" t="s">
        <v>178</v>
      </c>
      <c r="B6513" t="s">
        <v>34721</v>
      </c>
      <c r="D6513" t="s">
        <v>40</v>
      </c>
      <c r="E6513" t="s">
        <v>41</v>
      </c>
      <c r="G6513" t="s">
        <v>34722</v>
      </c>
      <c r="H6513" t="s">
        <v>5199</v>
      </c>
      <c r="J6513" t="s">
        <v>392</v>
      </c>
      <c r="K6513" t="s">
        <v>393</v>
      </c>
      <c r="L6513">
        <v>23</v>
      </c>
      <c r="M6513" t="s">
        <v>34723</v>
      </c>
      <c r="N6513" t="s">
        <v>2212</v>
      </c>
      <c r="O6513" t="s">
        <v>58</v>
      </c>
      <c r="P6513" t="s">
        <v>34724</v>
      </c>
      <c r="X6513" t="s">
        <v>34725</v>
      </c>
      <c r="Y6513" t="s">
        <v>34726</v>
      </c>
    </row>
    <row r="6514" spans="1:25">
      <c r="A6514" t="s">
        <v>34727</v>
      </c>
      <c r="B6514" t="s">
        <v>34728</v>
      </c>
      <c r="D6514" t="s">
        <v>40</v>
      </c>
      <c r="E6514" t="s">
        <v>41</v>
      </c>
      <c r="G6514" t="s">
        <v>20691</v>
      </c>
      <c r="H6514" t="s">
        <v>34729</v>
      </c>
      <c r="J6514" t="s">
        <v>392</v>
      </c>
      <c r="K6514" t="s">
        <v>393</v>
      </c>
      <c r="L6514">
        <v>23</v>
      </c>
      <c r="M6514" t="s">
        <v>34730</v>
      </c>
      <c r="N6514" t="s">
        <v>394</v>
      </c>
      <c r="O6514" t="s">
        <v>261</v>
      </c>
      <c r="P6514" t="s">
        <v>261</v>
      </c>
      <c r="Y6514" t="s">
        <v>34731</v>
      </c>
    </row>
    <row r="6515" spans="1:25">
      <c r="A6515" t="s">
        <v>34732</v>
      </c>
      <c r="B6515" t="s">
        <v>34733</v>
      </c>
      <c r="D6515" t="s">
        <v>40</v>
      </c>
      <c r="E6515" t="s">
        <v>41</v>
      </c>
      <c r="G6515" t="s">
        <v>9344</v>
      </c>
      <c r="H6515" t="s">
        <v>15031</v>
      </c>
      <c r="J6515" t="s">
        <v>392</v>
      </c>
      <c r="K6515" t="s">
        <v>393</v>
      </c>
      <c r="L6515">
        <v>23</v>
      </c>
      <c r="M6515" t="s">
        <v>34734</v>
      </c>
      <c r="N6515" t="s">
        <v>2212</v>
      </c>
      <c r="O6515" t="s">
        <v>261</v>
      </c>
      <c r="P6515" t="s">
        <v>261</v>
      </c>
      <c r="X6515" t="s">
        <v>34735</v>
      </c>
      <c r="Y6515" t="s">
        <v>34736</v>
      </c>
    </row>
    <row r="6516" spans="1:25">
      <c r="A6516" t="s">
        <v>34737</v>
      </c>
      <c r="B6516" t="s">
        <v>34738</v>
      </c>
      <c r="D6516" t="s">
        <v>40</v>
      </c>
      <c r="E6516" t="s">
        <v>41</v>
      </c>
      <c r="G6516" t="s">
        <v>34739</v>
      </c>
      <c r="H6516" t="s">
        <v>3762</v>
      </c>
      <c r="J6516" t="s">
        <v>392</v>
      </c>
      <c r="K6516" t="s">
        <v>393</v>
      </c>
      <c r="L6516">
        <v>23</v>
      </c>
      <c r="M6516" t="s">
        <v>34740</v>
      </c>
      <c r="N6516" t="s">
        <v>200</v>
      </c>
      <c r="O6516" t="s">
        <v>261</v>
      </c>
      <c r="P6516" t="s">
        <v>34741</v>
      </c>
      <c r="Y6516" t="s">
        <v>34742</v>
      </c>
    </row>
    <row r="6517" spans="1:25">
      <c r="A6517" t="s">
        <v>34743</v>
      </c>
      <c r="B6517" t="s">
        <v>34744</v>
      </c>
      <c r="D6517" t="s">
        <v>40</v>
      </c>
      <c r="E6517" t="s">
        <v>41</v>
      </c>
      <c r="G6517" t="s">
        <v>34745</v>
      </c>
      <c r="H6517" t="s">
        <v>14476</v>
      </c>
      <c r="J6517" t="s">
        <v>392</v>
      </c>
      <c r="K6517" t="s">
        <v>393</v>
      </c>
      <c r="L6517">
        <v>23</v>
      </c>
      <c r="M6517" t="s">
        <v>34746</v>
      </c>
      <c r="N6517" t="s">
        <v>2212</v>
      </c>
      <c r="O6517" t="s">
        <v>261</v>
      </c>
      <c r="P6517" t="s">
        <v>261</v>
      </c>
      <c r="Y6517" t="s">
        <v>34747</v>
      </c>
    </row>
    <row r="6518" spans="1:25">
      <c r="A6518" t="s">
        <v>34748</v>
      </c>
      <c r="B6518" t="s">
        <v>34749</v>
      </c>
      <c r="D6518" t="s">
        <v>40</v>
      </c>
      <c r="E6518" t="s">
        <v>41</v>
      </c>
      <c r="G6518" t="s">
        <v>9182</v>
      </c>
      <c r="H6518" t="s">
        <v>559</v>
      </c>
      <c r="J6518" t="s">
        <v>392</v>
      </c>
      <c r="K6518" t="s">
        <v>393</v>
      </c>
      <c r="L6518">
        <v>23</v>
      </c>
      <c r="M6518" t="s">
        <v>34750</v>
      </c>
      <c r="N6518" t="s">
        <v>200</v>
      </c>
      <c r="O6518" t="s">
        <v>261</v>
      </c>
      <c r="P6518" t="s">
        <v>261</v>
      </c>
      <c r="Y6518" t="s">
        <v>34751</v>
      </c>
    </row>
    <row r="6519" spans="1:25">
      <c r="A6519" t="s">
        <v>34752</v>
      </c>
      <c r="B6519" t="s">
        <v>34753</v>
      </c>
      <c r="D6519" t="s">
        <v>40</v>
      </c>
      <c r="E6519" t="s">
        <v>41</v>
      </c>
      <c r="G6519" t="s">
        <v>34754</v>
      </c>
      <c r="H6519" t="s">
        <v>34755</v>
      </c>
      <c r="J6519" t="s">
        <v>2128</v>
      </c>
      <c r="K6519" t="s">
        <v>2129</v>
      </c>
      <c r="L6519">
        <v>23</v>
      </c>
      <c r="M6519" t="s">
        <v>34756</v>
      </c>
      <c r="N6519" t="s">
        <v>1266</v>
      </c>
      <c r="O6519" t="s">
        <v>261</v>
      </c>
      <c r="P6519" t="s">
        <v>261</v>
      </c>
      <c r="Y6519" t="s">
        <v>34757</v>
      </c>
    </row>
    <row r="6520" spans="1:25">
      <c r="A6520" t="s">
        <v>34758</v>
      </c>
      <c r="B6520" t="s">
        <v>34759</v>
      </c>
      <c r="D6520" t="s">
        <v>40</v>
      </c>
      <c r="E6520" t="s">
        <v>41</v>
      </c>
      <c r="G6520" t="s">
        <v>34760</v>
      </c>
      <c r="H6520" t="s">
        <v>34761</v>
      </c>
      <c r="J6520" t="s">
        <v>445</v>
      </c>
      <c r="K6520" t="s">
        <v>446</v>
      </c>
      <c r="L6520">
        <v>23</v>
      </c>
      <c r="M6520" t="s">
        <v>34762</v>
      </c>
      <c r="N6520" t="s">
        <v>448</v>
      </c>
      <c r="O6520" t="s">
        <v>449</v>
      </c>
      <c r="P6520" t="s">
        <v>449</v>
      </c>
      <c r="X6520" t="s">
        <v>34763</v>
      </c>
      <c r="Y6520" t="s">
        <v>34764</v>
      </c>
    </row>
    <row r="6521" spans="1:25">
      <c r="A6521" t="s">
        <v>34765</v>
      </c>
      <c r="B6521" t="s">
        <v>34766</v>
      </c>
      <c r="D6521" t="s">
        <v>40</v>
      </c>
      <c r="E6521" t="s">
        <v>41</v>
      </c>
      <c r="G6521" t="s">
        <v>4504</v>
      </c>
      <c r="H6521" t="s">
        <v>34767</v>
      </c>
      <c r="J6521" t="s">
        <v>392</v>
      </c>
      <c r="K6521" t="s">
        <v>393</v>
      </c>
      <c r="L6521">
        <v>23</v>
      </c>
      <c r="M6521" t="s">
        <v>34768</v>
      </c>
      <c r="N6521" t="s">
        <v>2212</v>
      </c>
      <c r="O6521" t="s">
        <v>449</v>
      </c>
      <c r="P6521" t="s">
        <v>449</v>
      </c>
      <c r="X6521" t="s">
        <v>34769</v>
      </c>
      <c r="Y6521" t="s">
        <v>34770</v>
      </c>
    </row>
    <row r="6522" spans="1:25">
      <c r="A6522" t="s">
        <v>34771</v>
      </c>
      <c r="B6522" t="s">
        <v>34772</v>
      </c>
      <c r="D6522" t="s">
        <v>40</v>
      </c>
      <c r="E6522" t="s">
        <v>41</v>
      </c>
      <c r="G6522" t="s">
        <v>34773</v>
      </c>
      <c r="H6522" t="s">
        <v>34774</v>
      </c>
      <c r="J6522" t="s">
        <v>392</v>
      </c>
      <c r="K6522" t="s">
        <v>393</v>
      </c>
      <c r="L6522">
        <v>23</v>
      </c>
      <c r="M6522" t="s">
        <v>34775</v>
      </c>
      <c r="N6522" t="s">
        <v>2582</v>
      </c>
      <c r="O6522" t="s">
        <v>449</v>
      </c>
      <c r="P6522" t="s">
        <v>34776</v>
      </c>
      <c r="X6522" t="s">
        <v>34777</v>
      </c>
      <c r="Y6522" t="s">
        <v>34778</v>
      </c>
    </row>
    <row r="6523" spans="1:25">
      <c r="A6523" t="s">
        <v>34779</v>
      </c>
      <c r="B6523" t="s">
        <v>34780</v>
      </c>
      <c r="D6523" t="s">
        <v>40</v>
      </c>
      <c r="E6523" t="s">
        <v>41</v>
      </c>
      <c r="G6523" t="s">
        <v>34781</v>
      </c>
      <c r="H6523" t="s">
        <v>6012</v>
      </c>
      <c r="J6523" t="s">
        <v>392</v>
      </c>
      <c r="K6523" t="s">
        <v>393</v>
      </c>
      <c r="L6523">
        <v>23</v>
      </c>
      <c r="M6523" t="s">
        <v>34782</v>
      </c>
      <c r="N6523" t="s">
        <v>2184</v>
      </c>
      <c r="O6523" t="s">
        <v>449</v>
      </c>
      <c r="P6523" t="s">
        <v>449</v>
      </c>
      <c r="X6523" t="s">
        <v>34783</v>
      </c>
      <c r="Y6523" t="s">
        <v>34784</v>
      </c>
    </row>
    <row r="6524" spans="1:25">
      <c r="A6524" t="s">
        <v>34785</v>
      </c>
      <c r="B6524" t="s">
        <v>34786</v>
      </c>
      <c r="D6524" t="s">
        <v>40</v>
      </c>
      <c r="E6524" t="s">
        <v>41</v>
      </c>
      <c r="G6524" t="s">
        <v>1801</v>
      </c>
      <c r="H6524" t="s">
        <v>6392</v>
      </c>
      <c r="J6524" t="s">
        <v>924</v>
      </c>
      <c r="K6524" t="s">
        <v>925</v>
      </c>
      <c r="L6524">
        <v>23</v>
      </c>
      <c r="M6524" t="s">
        <v>34787</v>
      </c>
      <c r="N6524" t="s">
        <v>2212</v>
      </c>
      <c r="O6524" t="s">
        <v>449</v>
      </c>
      <c r="P6524" t="s">
        <v>449</v>
      </c>
      <c r="Y6524" t="s">
        <v>34788</v>
      </c>
    </row>
    <row r="6525" spans="1:25">
      <c r="A6525" t="s">
        <v>34789</v>
      </c>
      <c r="B6525" t="s">
        <v>34790</v>
      </c>
      <c r="D6525" t="s">
        <v>40</v>
      </c>
      <c r="E6525" t="s">
        <v>41</v>
      </c>
      <c r="G6525" t="s">
        <v>22234</v>
      </c>
      <c r="H6525" t="s">
        <v>22234</v>
      </c>
      <c r="J6525" t="s">
        <v>392</v>
      </c>
      <c r="K6525" t="s">
        <v>393</v>
      </c>
      <c r="L6525">
        <v>23</v>
      </c>
      <c r="M6525" t="s">
        <v>34791</v>
      </c>
      <c r="N6525" t="s">
        <v>2212</v>
      </c>
      <c r="O6525" t="s">
        <v>449</v>
      </c>
      <c r="P6525" t="s">
        <v>449</v>
      </c>
      <c r="X6525" t="s">
        <v>34792</v>
      </c>
      <c r="Y6525" t="s">
        <v>34793</v>
      </c>
    </row>
    <row r="6526" spans="1:25">
      <c r="A6526" t="s">
        <v>34794</v>
      </c>
      <c r="B6526" t="s">
        <v>34795</v>
      </c>
      <c r="D6526" t="s">
        <v>40</v>
      </c>
      <c r="E6526" t="s">
        <v>41</v>
      </c>
      <c r="G6526" t="s">
        <v>34796</v>
      </c>
      <c r="H6526" t="s">
        <v>34797</v>
      </c>
      <c r="J6526" t="s">
        <v>392</v>
      </c>
      <c r="K6526" t="s">
        <v>393</v>
      </c>
      <c r="L6526">
        <v>23</v>
      </c>
      <c r="M6526" t="s">
        <v>34798</v>
      </c>
      <c r="N6526" t="s">
        <v>2322</v>
      </c>
      <c r="O6526" t="s">
        <v>470</v>
      </c>
      <c r="P6526" t="s">
        <v>34799</v>
      </c>
      <c r="X6526" t="s">
        <v>34800</v>
      </c>
      <c r="Y6526" t="s">
        <v>34801</v>
      </c>
    </row>
    <row r="6527" spans="1:25">
      <c r="A6527" t="s">
        <v>34802</v>
      </c>
      <c r="B6527" t="s">
        <v>34803</v>
      </c>
      <c r="D6527" t="s">
        <v>40</v>
      </c>
      <c r="E6527" t="s">
        <v>41</v>
      </c>
      <c r="G6527" t="s">
        <v>15678</v>
      </c>
      <c r="H6527" t="s">
        <v>34804</v>
      </c>
      <c r="J6527" t="s">
        <v>392</v>
      </c>
      <c r="K6527" t="s">
        <v>393</v>
      </c>
      <c r="L6527">
        <v>23</v>
      </c>
      <c r="M6527" t="s">
        <v>34805</v>
      </c>
      <c r="N6527" t="s">
        <v>394</v>
      </c>
      <c r="O6527" t="s">
        <v>470</v>
      </c>
      <c r="P6527" t="s">
        <v>470</v>
      </c>
      <c r="Y6527" t="s">
        <v>34806</v>
      </c>
    </row>
    <row r="6528" spans="1:25">
      <c r="A6528" t="s">
        <v>178</v>
      </c>
      <c r="B6528" t="s">
        <v>34807</v>
      </c>
      <c r="D6528" t="s">
        <v>40</v>
      </c>
      <c r="E6528" t="s">
        <v>41</v>
      </c>
      <c r="G6528" t="s">
        <v>4120</v>
      </c>
      <c r="H6528" t="s">
        <v>10814</v>
      </c>
      <c r="J6528" t="s">
        <v>392</v>
      </c>
      <c r="K6528" t="s">
        <v>393</v>
      </c>
      <c r="L6528">
        <v>24</v>
      </c>
      <c r="M6528" t="s">
        <v>34808</v>
      </c>
      <c r="N6528" t="s">
        <v>2582</v>
      </c>
      <c r="O6528" t="s">
        <v>470</v>
      </c>
      <c r="P6528" t="s">
        <v>470</v>
      </c>
      <c r="Y6528" t="s">
        <v>34809</v>
      </c>
    </row>
    <row r="6529" spans="1:25">
      <c r="A6529" t="s">
        <v>34810</v>
      </c>
      <c r="B6529" t="s">
        <v>34811</v>
      </c>
      <c r="D6529" t="s">
        <v>40</v>
      </c>
      <c r="E6529" t="s">
        <v>41</v>
      </c>
      <c r="G6529" t="s">
        <v>34812</v>
      </c>
      <c r="H6529" t="s">
        <v>34813</v>
      </c>
      <c r="J6529" t="s">
        <v>392</v>
      </c>
      <c r="K6529" t="s">
        <v>393</v>
      </c>
      <c r="L6529">
        <v>23</v>
      </c>
      <c r="M6529" t="s">
        <v>34814</v>
      </c>
      <c r="N6529" t="s">
        <v>2322</v>
      </c>
      <c r="O6529" t="s">
        <v>470</v>
      </c>
      <c r="P6529" t="s">
        <v>470</v>
      </c>
      <c r="X6529" t="s">
        <v>34815</v>
      </c>
      <c r="Y6529" t="s">
        <v>34816</v>
      </c>
    </row>
    <row r="6530" spans="1:25">
      <c r="A6530" t="s">
        <v>34817</v>
      </c>
      <c r="B6530" t="s">
        <v>34818</v>
      </c>
      <c r="D6530" t="s">
        <v>40</v>
      </c>
      <c r="E6530" t="s">
        <v>41</v>
      </c>
      <c r="G6530" t="s">
        <v>19648</v>
      </c>
      <c r="H6530" t="s">
        <v>34819</v>
      </c>
      <c r="J6530" t="s">
        <v>392</v>
      </c>
      <c r="K6530" t="s">
        <v>393</v>
      </c>
      <c r="L6530">
        <v>23</v>
      </c>
      <c r="M6530" t="s">
        <v>34820</v>
      </c>
      <c r="N6530" t="s">
        <v>394</v>
      </c>
      <c r="O6530" t="s">
        <v>470</v>
      </c>
      <c r="P6530" t="s">
        <v>470</v>
      </c>
      <c r="X6530" t="s">
        <v>34821</v>
      </c>
      <c r="Y6530" t="s">
        <v>34822</v>
      </c>
    </row>
    <row r="6531" spans="1:25">
      <c r="A6531" t="s">
        <v>34823</v>
      </c>
      <c r="B6531" t="s">
        <v>34824</v>
      </c>
      <c r="D6531" t="s">
        <v>40</v>
      </c>
      <c r="E6531" t="s">
        <v>41</v>
      </c>
      <c r="G6531" t="s">
        <v>34825</v>
      </c>
      <c r="H6531" t="s">
        <v>34826</v>
      </c>
      <c r="J6531" t="s">
        <v>392</v>
      </c>
      <c r="K6531" t="s">
        <v>393</v>
      </c>
      <c r="L6531">
        <v>23</v>
      </c>
      <c r="M6531" t="s">
        <v>34827</v>
      </c>
      <c r="N6531" t="s">
        <v>2212</v>
      </c>
      <c r="O6531" t="s">
        <v>470</v>
      </c>
      <c r="P6531" t="s">
        <v>470</v>
      </c>
      <c r="Y6531" t="s">
        <v>34828</v>
      </c>
    </row>
    <row r="6532" spans="1:25">
      <c r="A6532" t="s">
        <v>34829</v>
      </c>
      <c r="B6532" t="s">
        <v>34830</v>
      </c>
      <c r="D6532" t="s">
        <v>40</v>
      </c>
      <c r="E6532" t="s">
        <v>41</v>
      </c>
      <c r="G6532" t="s">
        <v>34831</v>
      </c>
      <c r="H6532" t="s">
        <v>34832</v>
      </c>
      <c r="J6532" t="s">
        <v>445</v>
      </c>
      <c r="K6532" t="s">
        <v>446</v>
      </c>
      <c r="L6532">
        <v>23</v>
      </c>
      <c r="M6532" t="s">
        <v>34833</v>
      </c>
      <c r="N6532" t="s">
        <v>2142</v>
      </c>
      <c r="O6532" t="s">
        <v>470</v>
      </c>
      <c r="P6532" t="s">
        <v>470</v>
      </c>
      <c r="Y6532" t="s">
        <v>34834</v>
      </c>
    </row>
    <row r="6533" spans="1:25">
      <c r="A6533" t="s">
        <v>34835</v>
      </c>
      <c r="B6533" t="s">
        <v>34836</v>
      </c>
      <c r="D6533" t="s">
        <v>40</v>
      </c>
      <c r="E6533" t="s">
        <v>41</v>
      </c>
      <c r="G6533" t="s">
        <v>34837</v>
      </c>
      <c r="H6533" t="s">
        <v>34838</v>
      </c>
      <c r="J6533" t="s">
        <v>392</v>
      </c>
      <c r="K6533" t="s">
        <v>393</v>
      </c>
      <c r="L6533">
        <v>23</v>
      </c>
      <c r="M6533" t="s">
        <v>34839</v>
      </c>
      <c r="N6533" t="s">
        <v>2184</v>
      </c>
      <c r="O6533" t="s">
        <v>470</v>
      </c>
      <c r="P6533" t="s">
        <v>470</v>
      </c>
      <c r="Y6533" t="s">
        <v>34840</v>
      </c>
    </row>
    <row r="6534" spans="1:25">
      <c r="A6534" t="s">
        <v>34841</v>
      </c>
      <c r="B6534" t="s">
        <v>34842</v>
      </c>
      <c r="D6534" t="s">
        <v>40</v>
      </c>
      <c r="E6534" t="s">
        <v>41</v>
      </c>
      <c r="G6534" t="s">
        <v>34843</v>
      </c>
      <c r="H6534" t="s">
        <v>34844</v>
      </c>
      <c r="J6534" t="s">
        <v>392</v>
      </c>
      <c r="K6534" t="s">
        <v>393</v>
      </c>
      <c r="L6534">
        <v>23</v>
      </c>
      <c r="M6534" t="s">
        <v>34845</v>
      </c>
      <c r="N6534" t="s">
        <v>2212</v>
      </c>
      <c r="O6534" t="s">
        <v>470</v>
      </c>
      <c r="P6534" t="s">
        <v>470</v>
      </c>
      <c r="X6534" t="s">
        <v>34846</v>
      </c>
      <c r="Y6534" t="s">
        <v>34847</v>
      </c>
    </row>
    <row r="6535" spans="1:25">
      <c r="A6535" t="s">
        <v>34848</v>
      </c>
      <c r="B6535" t="s">
        <v>34849</v>
      </c>
      <c r="D6535" t="s">
        <v>40</v>
      </c>
      <c r="E6535" t="s">
        <v>41</v>
      </c>
      <c r="G6535" t="s">
        <v>34850</v>
      </c>
      <c r="H6535" t="s">
        <v>34851</v>
      </c>
      <c r="J6535" t="s">
        <v>392</v>
      </c>
      <c r="K6535" t="s">
        <v>393</v>
      </c>
      <c r="L6535">
        <v>23</v>
      </c>
      <c r="M6535" t="s">
        <v>34852</v>
      </c>
      <c r="N6535" t="s">
        <v>2322</v>
      </c>
      <c r="O6535" t="s">
        <v>1102</v>
      </c>
      <c r="P6535" t="s">
        <v>1102</v>
      </c>
      <c r="Y6535" t="s">
        <v>34853</v>
      </c>
    </row>
    <row r="6536" spans="1:25">
      <c r="A6536" t="s">
        <v>34854</v>
      </c>
      <c r="B6536" t="s">
        <v>34855</v>
      </c>
      <c r="D6536" t="s">
        <v>40</v>
      </c>
      <c r="E6536" t="s">
        <v>41</v>
      </c>
      <c r="G6536" t="s">
        <v>2309</v>
      </c>
      <c r="H6536" t="s">
        <v>34856</v>
      </c>
      <c r="J6536" t="s">
        <v>392</v>
      </c>
      <c r="K6536" t="s">
        <v>393</v>
      </c>
      <c r="L6536">
        <v>23</v>
      </c>
      <c r="M6536" t="s">
        <v>34857</v>
      </c>
      <c r="N6536" t="s">
        <v>773</v>
      </c>
      <c r="O6536" t="s">
        <v>560</v>
      </c>
      <c r="P6536" t="s">
        <v>560</v>
      </c>
      <c r="Y6536" t="s">
        <v>34858</v>
      </c>
    </row>
    <row r="6537" spans="1:25">
      <c r="A6537" t="s">
        <v>34859</v>
      </c>
      <c r="B6537" t="s">
        <v>34860</v>
      </c>
      <c r="D6537" t="s">
        <v>40</v>
      </c>
      <c r="E6537" t="s">
        <v>41</v>
      </c>
      <c r="G6537" t="s">
        <v>34861</v>
      </c>
      <c r="H6537" t="s">
        <v>34862</v>
      </c>
      <c r="J6537" t="s">
        <v>1791</v>
      </c>
      <c r="K6537" t="s">
        <v>1792</v>
      </c>
      <c r="L6537">
        <v>23</v>
      </c>
      <c r="M6537" t="s">
        <v>34863</v>
      </c>
      <c r="N6537" t="s">
        <v>1266</v>
      </c>
      <c r="O6537" t="s">
        <v>560</v>
      </c>
      <c r="P6537" t="s">
        <v>34864</v>
      </c>
      <c r="X6537" t="s">
        <v>34865</v>
      </c>
      <c r="Y6537" t="s">
        <v>34866</v>
      </c>
    </row>
    <row r="6538" spans="1:25">
      <c r="A6538" t="s">
        <v>34867</v>
      </c>
      <c r="B6538" t="s">
        <v>34868</v>
      </c>
      <c r="D6538" t="s">
        <v>40</v>
      </c>
      <c r="E6538" t="s">
        <v>41</v>
      </c>
      <c r="G6538" t="s">
        <v>34869</v>
      </c>
      <c r="H6538" t="s">
        <v>34870</v>
      </c>
      <c r="J6538" t="s">
        <v>392</v>
      </c>
      <c r="K6538" t="s">
        <v>393</v>
      </c>
      <c r="L6538">
        <v>23</v>
      </c>
      <c r="M6538" t="s">
        <v>34871</v>
      </c>
      <c r="N6538" t="s">
        <v>773</v>
      </c>
      <c r="O6538" t="s">
        <v>560</v>
      </c>
      <c r="P6538" t="s">
        <v>560</v>
      </c>
      <c r="X6538" t="s">
        <v>34872</v>
      </c>
      <c r="Y6538" t="s">
        <v>34873</v>
      </c>
    </row>
    <row r="6539" spans="1:25">
      <c r="A6539" t="s">
        <v>34874</v>
      </c>
      <c r="B6539" t="s">
        <v>34875</v>
      </c>
      <c r="D6539" t="s">
        <v>40</v>
      </c>
      <c r="E6539" t="s">
        <v>41</v>
      </c>
      <c r="G6539" t="s">
        <v>8287</v>
      </c>
      <c r="H6539" t="s">
        <v>34876</v>
      </c>
      <c r="J6539" t="s">
        <v>392</v>
      </c>
      <c r="K6539" t="s">
        <v>393</v>
      </c>
      <c r="L6539">
        <v>23</v>
      </c>
      <c r="M6539" t="s">
        <v>34871</v>
      </c>
      <c r="N6539" t="s">
        <v>379</v>
      </c>
      <c r="O6539" t="s">
        <v>560</v>
      </c>
      <c r="P6539" t="s">
        <v>560</v>
      </c>
      <c r="X6539" t="s">
        <v>34877</v>
      </c>
      <c r="Y6539" t="s">
        <v>34878</v>
      </c>
    </row>
    <row r="6540" spans="1:25">
      <c r="A6540" t="s">
        <v>34879</v>
      </c>
      <c r="B6540" t="s">
        <v>34880</v>
      </c>
      <c r="D6540" t="s">
        <v>40</v>
      </c>
      <c r="E6540" t="s">
        <v>41</v>
      </c>
      <c r="G6540" t="s">
        <v>6288</v>
      </c>
      <c r="H6540" t="s">
        <v>2078</v>
      </c>
      <c r="J6540" t="s">
        <v>392</v>
      </c>
      <c r="K6540" t="s">
        <v>393</v>
      </c>
      <c r="L6540">
        <v>23</v>
      </c>
      <c r="M6540" t="s">
        <v>34881</v>
      </c>
      <c r="N6540" t="s">
        <v>773</v>
      </c>
      <c r="O6540" t="s">
        <v>560</v>
      </c>
      <c r="P6540" t="s">
        <v>560</v>
      </c>
      <c r="Y6540" t="s">
        <v>34882</v>
      </c>
    </row>
    <row r="6541" spans="1:25">
      <c r="A6541" t="s">
        <v>34883</v>
      </c>
      <c r="B6541" t="s">
        <v>34884</v>
      </c>
      <c r="D6541" t="s">
        <v>40</v>
      </c>
      <c r="E6541" t="s">
        <v>41</v>
      </c>
      <c r="G6541" t="s">
        <v>34885</v>
      </c>
      <c r="H6541" t="s">
        <v>34886</v>
      </c>
      <c r="J6541" t="s">
        <v>924</v>
      </c>
      <c r="K6541" t="s">
        <v>925</v>
      </c>
      <c r="L6541">
        <v>23</v>
      </c>
      <c r="M6541" t="s">
        <v>34887</v>
      </c>
      <c r="N6541" t="s">
        <v>2212</v>
      </c>
      <c r="O6541" t="s">
        <v>560</v>
      </c>
      <c r="P6541" t="s">
        <v>34888</v>
      </c>
      <c r="X6541" t="s">
        <v>34889</v>
      </c>
      <c r="Y6541" t="s">
        <v>34890</v>
      </c>
    </row>
    <row r="6542" spans="1:25">
      <c r="A6542" t="s">
        <v>34891</v>
      </c>
      <c r="B6542" t="s">
        <v>34892</v>
      </c>
      <c r="D6542" t="s">
        <v>40</v>
      </c>
      <c r="E6542" t="s">
        <v>41</v>
      </c>
      <c r="G6542" t="s">
        <v>34893</v>
      </c>
      <c r="H6542" t="s">
        <v>34894</v>
      </c>
      <c r="J6542" t="s">
        <v>392</v>
      </c>
      <c r="K6542" t="s">
        <v>393</v>
      </c>
      <c r="L6542">
        <v>23</v>
      </c>
      <c r="M6542" t="s">
        <v>34895</v>
      </c>
      <c r="N6542" t="s">
        <v>773</v>
      </c>
      <c r="O6542" t="s">
        <v>643</v>
      </c>
      <c r="P6542" t="s">
        <v>643</v>
      </c>
      <c r="Y6542" t="s">
        <v>34896</v>
      </c>
    </row>
    <row r="6543" spans="1:25">
      <c r="A6543" t="s">
        <v>34897</v>
      </c>
      <c r="B6543" t="s">
        <v>34898</v>
      </c>
      <c r="D6543" t="s">
        <v>40</v>
      </c>
      <c r="E6543" t="s">
        <v>41</v>
      </c>
      <c r="G6543" t="s">
        <v>34899</v>
      </c>
      <c r="H6543" t="s">
        <v>5824</v>
      </c>
      <c r="J6543" t="s">
        <v>392</v>
      </c>
      <c r="K6543" t="s">
        <v>393</v>
      </c>
      <c r="L6543">
        <v>23</v>
      </c>
      <c r="M6543" t="s">
        <v>34900</v>
      </c>
      <c r="N6543" t="s">
        <v>725</v>
      </c>
      <c r="O6543" t="s">
        <v>643</v>
      </c>
      <c r="P6543" t="s">
        <v>34901</v>
      </c>
      <c r="X6543" t="s">
        <v>34902</v>
      </c>
      <c r="Y6543" t="s">
        <v>34903</v>
      </c>
    </row>
    <row r="6544" spans="1:25">
      <c r="A6544" t="s">
        <v>34904</v>
      </c>
      <c r="B6544" t="s">
        <v>34905</v>
      </c>
      <c r="D6544" t="s">
        <v>40</v>
      </c>
      <c r="E6544" t="s">
        <v>41</v>
      </c>
      <c r="G6544" t="s">
        <v>506</v>
      </c>
      <c r="H6544" t="s">
        <v>34906</v>
      </c>
      <c r="J6544" t="s">
        <v>392</v>
      </c>
      <c r="K6544" t="s">
        <v>393</v>
      </c>
      <c r="L6544">
        <v>23</v>
      </c>
      <c r="M6544" t="s">
        <v>34907</v>
      </c>
      <c r="N6544" t="s">
        <v>773</v>
      </c>
      <c r="O6544" t="s">
        <v>643</v>
      </c>
      <c r="P6544" t="s">
        <v>643</v>
      </c>
      <c r="Y6544" t="s">
        <v>34908</v>
      </c>
    </row>
    <row r="6545" spans="1:25">
      <c r="A6545" t="s">
        <v>34909</v>
      </c>
      <c r="B6545" t="s">
        <v>34910</v>
      </c>
      <c r="D6545" t="s">
        <v>40</v>
      </c>
      <c r="E6545" t="s">
        <v>41</v>
      </c>
      <c r="G6545" t="s">
        <v>34911</v>
      </c>
      <c r="H6545" t="s">
        <v>34912</v>
      </c>
      <c r="J6545" t="s">
        <v>392</v>
      </c>
      <c r="K6545" t="s">
        <v>393</v>
      </c>
      <c r="L6545">
        <v>23</v>
      </c>
      <c r="M6545" t="s">
        <v>34913</v>
      </c>
      <c r="N6545" t="s">
        <v>379</v>
      </c>
      <c r="O6545" t="s">
        <v>643</v>
      </c>
      <c r="P6545" t="s">
        <v>643</v>
      </c>
      <c r="X6545" t="s">
        <v>34914</v>
      </c>
      <c r="Y6545" t="s">
        <v>34915</v>
      </c>
    </row>
    <row r="6546" spans="1:25">
      <c r="A6546" t="s">
        <v>34916</v>
      </c>
      <c r="B6546" t="s">
        <v>34917</v>
      </c>
      <c r="D6546" t="s">
        <v>40</v>
      </c>
      <c r="E6546" t="s">
        <v>41</v>
      </c>
      <c r="G6546" t="s">
        <v>34918</v>
      </c>
      <c r="H6546" t="s">
        <v>34919</v>
      </c>
      <c r="J6546" t="s">
        <v>392</v>
      </c>
      <c r="K6546" t="s">
        <v>393</v>
      </c>
      <c r="L6546">
        <v>23</v>
      </c>
      <c r="M6546" t="s">
        <v>34920</v>
      </c>
      <c r="N6546" t="s">
        <v>773</v>
      </c>
      <c r="O6546" t="s">
        <v>683</v>
      </c>
      <c r="P6546" t="s">
        <v>683</v>
      </c>
      <c r="X6546" t="s">
        <v>34921</v>
      </c>
      <c r="Y6546" t="s">
        <v>34922</v>
      </c>
    </row>
    <row r="6547" spans="1:25">
      <c r="A6547" t="s">
        <v>34923</v>
      </c>
      <c r="B6547" t="s">
        <v>34924</v>
      </c>
      <c r="D6547" t="s">
        <v>40</v>
      </c>
      <c r="E6547" t="s">
        <v>41</v>
      </c>
      <c r="G6547" t="s">
        <v>34925</v>
      </c>
      <c r="H6547" t="s">
        <v>34926</v>
      </c>
      <c r="J6547" t="s">
        <v>392</v>
      </c>
      <c r="K6547" t="s">
        <v>393</v>
      </c>
      <c r="L6547">
        <v>23</v>
      </c>
      <c r="M6547" t="s">
        <v>34927</v>
      </c>
      <c r="N6547" t="s">
        <v>725</v>
      </c>
      <c r="O6547" t="s">
        <v>683</v>
      </c>
      <c r="P6547" t="s">
        <v>683</v>
      </c>
      <c r="X6547" t="s">
        <v>34928</v>
      </c>
      <c r="Y6547" t="s">
        <v>34929</v>
      </c>
    </row>
    <row r="6548" spans="1:25">
      <c r="A6548" t="s">
        <v>34930</v>
      </c>
      <c r="B6548" t="s">
        <v>34931</v>
      </c>
      <c r="D6548" t="s">
        <v>40</v>
      </c>
      <c r="E6548" t="s">
        <v>41</v>
      </c>
      <c r="G6548" t="s">
        <v>34932</v>
      </c>
      <c r="H6548" t="s">
        <v>34933</v>
      </c>
      <c r="J6548" t="s">
        <v>1791</v>
      </c>
      <c r="K6548" t="s">
        <v>1792</v>
      </c>
      <c r="L6548">
        <v>23</v>
      </c>
      <c r="M6548" t="s">
        <v>34934</v>
      </c>
      <c r="N6548" t="s">
        <v>379</v>
      </c>
      <c r="O6548" t="s">
        <v>683</v>
      </c>
      <c r="P6548" t="s">
        <v>683</v>
      </c>
      <c r="X6548" t="s">
        <v>34935</v>
      </c>
      <c r="Y6548" t="s">
        <v>34936</v>
      </c>
    </row>
    <row r="6549" spans="1:25">
      <c r="A6549" t="s">
        <v>34937</v>
      </c>
      <c r="B6549" t="s">
        <v>34938</v>
      </c>
      <c r="D6549" t="s">
        <v>40</v>
      </c>
      <c r="E6549" t="s">
        <v>41</v>
      </c>
      <c r="G6549" t="s">
        <v>34939</v>
      </c>
      <c r="H6549" t="s">
        <v>34940</v>
      </c>
      <c r="J6549" t="s">
        <v>2128</v>
      </c>
      <c r="K6549" t="s">
        <v>2129</v>
      </c>
      <c r="L6549">
        <v>23</v>
      </c>
      <c r="M6549" t="s">
        <v>34941</v>
      </c>
      <c r="N6549" t="s">
        <v>2142</v>
      </c>
      <c r="O6549" t="s">
        <v>683</v>
      </c>
      <c r="P6549" t="s">
        <v>34942</v>
      </c>
      <c r="X6549" t="s">
        <v>34943</v>
      </c>
      <c r="Y6549" t="s">
        <v>34944</v>
      </c>
    </row>
    <row r="6550" spans="1:25">
      <c r="A6550" t="s">
        <v>34945</v>
      </c>
      <c r="B6550" t="s">
        <v>34946</v>
      </c>
      <c r="D6550" t="s">
        <v>40</v>
      </c>
      <c r="E6550" t="s">
        <v>41</v>
      </c>
      <c r="G6550" t="s">
        <v>34947</v>
      </c>
      <c r="H6550" t="s">
        <v>34947</v>
      </c>
      <c r="J6550" t="s">
        <v>392</v>
      </c>
      <c r="K6550" t="s">
        <v>393</v>
      </c>
      <c r="L6550">
        <v>23</v>
      </c>
      <c r="M6550" t="s">
        <v>34948</v>
      </c>
      <c r="N6550" t="s">
        <v>725</v>
      </c>
      <c r="O6550" t="s">
        <v>683</v>
      </c>
      <c r="P6550" t="s">
        <v>683</v>
      </c>
      <c r="X6550" t="s">
        <v>34949</v>
      </c>
      <c r="Y6550" t="s">
        <v>34950</v>
      </c>
    </row>
    <row r="6551" spans="1:25">
      <c r="A6551" t="s">
        <v>34951</v>
      </c>
      <c r="B6551" t="s">
        <v>34952</v>
      </c>
      <c r="D6551" t="s">
        <v>40</v>
      </c>
      <c r="E6551" t="s">
        <v>41</v>
      </c>
      <c r="G6551" t="s">
        <v>16197</v>
      </c>
      <c r="H6551" t="s">
        <v>34953</v>
      </c>
      <c r="J6551" t="s">
        <v>924</v>
      </c>
      <c r="K6551" t="s">
        <v>925</v>
      </c>
      <c r="L6551">
        <v>23</v>
      </c>
      <c r="M6551" t="s">
        <v>34954</v>
      </c>
      <c r="N6551" t="s">
        <v>2212</v>
      </c>
      <c r="O6551" t="s">
        <v>748</v>
      </c>
      <c r="P6551" t="s">
        <v>748</v>
      </c>
      <c r="X6551" t="s">
        <v>34955</v>
      </c>
      <c r="Y6551" t="s">
        <v>34956</v>
      </c>
    </row>
    <row r="6552" spans="1:25">
      <c r="A6552" t="s">
        <v>34957</v>
      </c>
      <c r="B6552" t="s">
        <v>34958</v>
      </c>
      <c r="D6552" t="s">
        <v>40</v>
      </c>
      <c r="E6552" t="s">
        <v>41</v>
      </c>
      <c r="G6552" t="s">
        <v>30591</v>
      </c>
      <c r="H6552" t="s">
        <v>34959</v>
      </c>
      <c r="J6552" t="s">
        <v>392</v>
      </c>
      <c r="K6552" t="s">
        <v>393</v>
      </c>
      <c r="L6552">
        <v>23</v>
      </c>
      <c r="M6552" t="s">
        <v>34960</v>
      </c>
      <c r="N6552" t="s">
        <v>2212</v>
      </c>
      <c r="O6552" t="s">
        <v>748</v>
      </c>
      <c r="P6552" t="s">
        <v>748</v>
      </c>
      <c r="X6552" t="s">
        <v>34961</v>
      </c>
      <c r="Y6552" t="s">
        <v>34962</v>
      </c>
    </row>
    <row r="6553" spans="1:25">
      <c r="A6553" t="s">
        <v>34963</v>
      </c>
      <c r="B6553" t="s">
        <v>34964</v>
      </c>
      <c r="D6553" t="s">
        <v>40</v>
      </c>
      <c r="E6553" t="s">
        <v>41</v>
      </c>
      <c r="G6553" t="s">
        <v>316</v>
      </c>
      <c r="H6553" t="s">
        <v>25069</v>
      </c>
      <c r="J6553" t="s">
        <v>392</v>
      </c>
      <c r="K6553" t="s">
        <v>393</v>
      </c>
      <c r="L6553">
        <v>23</v>
      </c>
      <c r="M6553" t="s">
        <v>34965</v>
      </c>
      <c r="N6553" t="s">
        <v>773</v>
      </c>
      <c r="O6553" t="s">
        <v>748</v>
      </c>
      <c r="P6553" t="s">
        <v>748</v>
      </c>
      <c r="Y6553" t="s">
        <v>34966</v>
      </c>
    </row>
    <row r="6554" spans="1:25">
      <c r="A6554" t="s">
        <v>34967</v>
      </c>
      <c r="B6554" t="s">
        <v>34968</v>
      </c>
      <c r="D6554" t="s">
        <v>40</v>
      </c>
      <c r="E6554" t="s">
        <v>41</v>
      </c>
      <c r="G6554" t="s">
        <v>28365</v>
      </c>
      <c r="H6554" t="s">
        <v>34969</v>
      </c>
      <c r="J6554" t="s">
        <v>392</v>
      </c>
      <c r="K6554" t="s">
        <v>393</v>
      </c>
      <c r="L6554">
        <v>23</v>
      </c>
      <c r="M6554" t="s">
        <v>34970</v>
      </c>
      <c r="N6554" t="s">
        <v>394</v>
      </c>
      <c r="O6554" t="s">
        <v>748</v>
      </c>
      <c r="P6554" t="s">
        <v>748</v>
      </c>
      <c r="X6554" t="s">
        <v>34971</v>
      </c>
      <c r="Y6554" t="s">
        <v>34972</v>
      </c>
    </row>
    <row r="6555" spans="1:25">
      <c r="A6555" t="s">
        <v>34973</v>
      </c>
      <c r="B6555" t="s">
        <v>34974</v>
      </c>
      <c r="D6555" t="s">
        <v>40</v>
      </c>
      <c r="E6555" t="s">
        <v>41</v>
      </c>
      <c r="G6555" t="s">
        <v>34975</v>
      </c>
      <c r="H6555" t="s">
        <v>34976</v>
      </c>
      <c r="J6555" t="s">
        <v>392</v>
      </c>
      <c r="K6555" t="s">
        <v>393</v>
      </c>
      <c r="L6555">
        <v>23</v>
      </c>
      <c r="M6555" t="s">
        <v>34977</v>
      </c>
      <c r="N6555" t="s">
        <v>394</v>
      </c>
      <c r="O6555" t="s">
        <v>748</v>
      </c>
      <c r="P6555" t="s">
        <v>748</v>
      </c>
      <c r="Y6555" t="s">
        <v>34978</v>
      </c>
    </row>
    <row r="6556" spans="1:25">
      <c r="A6556" t="s">
        <v>34979</v>
      </c>
      <c r="B6556" t="s">
        <v>34980</v>
      </c>
      <c r="D6556" t="s">
        <v>40</v>
      </c>
      <c r="E6556" t="s">
        <v>41</v>
      </c>
      <c r="G6556" t="s">
        <v>4863</v>
      </c>
      <c r="H6556" t="s">
        <v>34981</v>
      </c>
      <c r="J6556" t="s">
        <v>392</v>
      </c>
      <c r="K6556" t="s">
        <v>393</v>
      </c>
      <c r="L6556">
        <v>23</v>
      </c>
      <c r="M6556" t="s">
        <v>34982</v>
      </c>
      <c r="N6556" t="s">
        <v>200</v>
      </c>
      <c r="O6556" t="s">
        <v>748</v>
      </c>
      <c r="P6556" t="s">
        <v>748</v>
      </c>
      <c r="Y6556" t="s">
        <v>34983</v>
      </c>
    </row>
    <row r="6557" spans="1:25">
      <c r="A6557" t="s">
        <v>34984</v>
      </c>
      <c r="B6557" t="s">
        <v>34985</v>
      </c>
      <c r="D6557" t="s">
        <v>40</v>
      </c>
      <c r="E6557" t="s">
        <v>41</v>
      </c>
      <c r="G6557" t="s">
        <v>34986</v>
      </c>
      <c r="H6557" t="s">
        <v>34987</v>
      </c>
      <c r="J6557" t="s">
        <v>771</v>
      </c>
      <c r="K6557" t="s">
        <v>772</v>
      </c>
      <c r="L6557">
        <v>23</v>
      </c>
      <c r="M6557" t="s">
        <v>34988</v>
      </c>
      <c r="N6557" t="s">
        <v>2212</v>
      </c>
      <c r="O6557" t="s">
        <v>748</v>
      </c>
      <c r="P6557" t="s">
        <v>748</v>
      </c>
      <c r="Y6557" t="s">
        <v>34989</v>
      </c>
    </row>
    <row r="6558" spans="1:25">
      <c r="A6558" t="s">
        <v>34990</v>
      </c>
      <c r="B6558" t="s">
        <v>34991</v>
      </c>
      <c r="D6558" t="s">
        <v>40</v>
      </c>
      <c r="E6558" t="s">
        <v>41</v>
      </c>
      <c r="G6558" t="s">
        <v>34992</v>
      </c>
      <c r="H6558" t="s">
        <v>34993</v>
      </c>
      <c r="J6558" t="s">
        <v>392</v>
      </c>
      <c r="K6558" t="s">
        <v>393</v>
      </c>
      <c r="L6558">
        <v>23</v>
      </c>
      <c r="M6558" t="s">
        <v>34994</v>
      </c>
      <c r="N6558" t="s">
        <v>773</v>
      </c>
      <c r="O6558" t="s">
        <v>748</v>
      </c>
      <c r="P6558" t="s">
        <v>748</v>
      </c>
      <c r="X6558" t="s">
        <v>34995</v>
      </c>
      <c r="Y6558" t="s">
        <v>34996</v>
      </c>
    </row>
    <row r="6559" spans="1:25">
      <c r="A6559" t="s">
        <v>34997</v>
      </c>
      <c r="B6559" t="s">
        <v>34998</v>
      </c>
      <c r="D6559" t="s">
        <v>40</v>
      </c>
      <c r="E6559" t="s">
        <v>41</v>
      </c>
      <c r="G6559" t="s">
        <v>7674</v>
      </c>
      <c r="H6559" t="s">
        <v>34999</v>
      </c>
      <c r="J6559" t="s">
        <v>392</v>
      </c>
      <c r="K6559" t="s">
        <v>393</v>
      </c>
      <c r="L6559">
        <v>23</v>
      </c>
      <c r="M6559" t="s">
        <v>35000</v>
      </c>
      <c r="N6559" t="s">
        <v>773</v>
      </c>
      <c r="O6559" t="s">
        <v>748</v>
      </c>
      <c r="P6559" t="s">
        <v>748</v>
      </c>
      <c r="Y6559" t="s">
        <v>35001</v>
      </c>
    </row>
    <row r="6560" spans="1:25">
      <c r="A6560" t="s">
        <v>35002</v>
      </c>
      <c r="B6560" t="s">
        <v>35003</v>
      </c>
      <c r="D6560" t="s">
        <v>40</v>
      </c>
      <c r="E6560" t="s">
        <v>41</v>
      </c>
      <c r="G6560" t="s">
        <v>35004</v>
      </c>
      <c r="H6560" t="s">
        <v>7555</v>
      </c>
      <c r="J6560" t="s">
        <v>2128</v>
      </c>
      <c r="K6560" t="s">
        <v>2129</v>
      </c>
      <c r="L6560">
        <v>23</v>
      </c>
      <c r="M6560" t="s">
        <v>35005</v>
      </c>
      <c r="N6560" t="s">
        <v>2322</v>
      </c>
      <c r="O6560" t="s">
        <v>748</v>
      </c>
      <c r="P6560" t="s">
        <v>748</v>
      </c>
      <c r="X6560" t="s">
        <v>35006</v>
      </c>
      <c r="Y6560" t="s">
        <v>35007</v>
      </c>
    </row>
    <row r="6561" spans="1:25">
      <c r="A6561" t="s">
        <v>35008</v>
      </c>
      <c r="B6561" t="s">
        <v>35009</v>
      </c>
      <c r="D6561" t="s">
        <v>40</v>
      </c>
      <c r="E6561" t="s">
        <v>41</v>
      </c>
      <c r="G6561" t="s">
        <v>7475</v>
      </c>
      <c r="H6561" t="s">
        <v>35010</v>
      </c>
      <c r="J6561" t="s">
        <v>392</v>
      </c>
      <c r="K6561" t="s">
        <v>393</v>
      </c>
      <c r="L6561">
        <v>23</v>
      </c>
      <c r="M6561" t="s">
        <v>35011</v>
      </c>
      <c r="N6561" t="s">
        <v>773</v>
      </c>
      <c r="O6561" t="s">
        <v>741</v>
      </c>
      <c r="P6561" t="s">
        <v>741</v>
      </c>
      <c r="X6561" t="s">
        <v>35012</v>
      </c>
      <c r="Y6561" t="s">
        <v>35013</v>
      </c>
    </row>
    <row r="6562" spans="1:25">
      <c r="A6562" t="s">
        <v>35014</v>
      </c>
      <c r="B6562" t="s">
        <v>35015</v>
      </c>
      <c r="D6562" t="s">
        <v>40</v>
      </c>
      <c r="E6562" t="s">
        <v>41</v>
      </c>
      <c r="G6562" t="s">
        <v>5428</v>
      </c>
      <c r="H6562" t="s">
        <v>35016</v>
      </c>
      <c r="J6562" t="s">
        <v>2128</v>
      </c>
      <c r="K6562" t="s">
        <v>2129</v>
      </c>
      <c r="L6562">
        <v>26</v>
      </c>
      <c r="M6562" t="s">
        <v>35017</v>
      </c>
      <c r="N6562" t="s">
        <v>200</v>
      </c>
      <c r="O6562" t="s">
        <v>1019</v>
      </c>
      <c r="P6562" t="s">
        <v>1019</v>
      </c>
      <c r="X6562" t="s">
        <v>35018</v>
      </c>
      <c r="Y6562" t="s">
        <v>35019</v>
      </c>
    </row>
    <row r="6563" spans="1:25">
      <c r="A6563" t="s">
        <v>35020</v>
      </c>
      <c r="B6563" t="s">
        <v>35021</v>
      </c>
      <c r="D6563" t="s">
        <v>40</v>
      </c>
      <c r="E6563" t="s">
        <v>41</v>
      </c>
      <c r="G6563" t="s">
        <v>3678</v>
      </c>
      <c r="H6563" t="s">
        <v>35022</v>
      </c>
      <c r="J6563" t="s">
        <v>1791</v>
      </c>
      <c r="K6563" t="s">
        <v>1792</v>
      </c>
      <c r="L6563">
        <v>24</v>
      </c>
      <c r="M6563" t="s">
        <v>35023</v>
      </c>
      <c r="N6563" t="s">
        <v>379</v>
      </c>
      <c r="O6563" t="s">
        <v>741</v>
      </c>
      <c r="P6563" t="s">
        <v>741</v>
      </c>
      <c r="Y6563" t="s">
        <v>35024</v>
      </c>
    </row>
    <row r="6564" spans="1:25">
      <c r="A6564" t="s">
        <v>35025</v>
      </c>
      <c r="B6564" t="s">
        <v>35026</v>
      </c>
      <c r="D6564" t="s">
        <v>40</v>
      </c>
      <c r="E6564" t="s">
        <v>41</v>
      </c>
      <c r="G6564" t="s">
        <v>21393</v>
      </c>
      <c r="H6564" t="s">
        <v>35027</v>
      </c>
      <c r="J6564" t="s">
        <v>392</v>
      </c>
      <c r="K6564" t="s">
        <v>393</v>
      </c>
      <c r="L6564">
        <v>23</v>
      </c>
      <c r="M6564" t="s">
        <v>35028</v>
      </c>
      <c r="N6564" t="s">
        <v>2582</v>
      </c>
      <c r="O6564" t="s">
        <v>741</v>
      </c>
      <c r="P6564" t="s">
        <v>741</v>
      </c>
      <c r="X6564" t="s">
        <v>35029</v>
      </c>
      <c r="Y6564" t="s">
        <v>35030</v>
      </c>
    </row>
    <row r="6565" spans="1:25">
      <c r="A6565" t="s">
        <v>35031</v>
      </c>
      <c r="B6565" t="s">
        <v>35032</v>
      </c>
      <c r="D6565" t="s">
        <v>40</v>
      </c>
      <c r="E6565" t="s">
        <v>41</v>
      </c>
      <c r="G6565" t="s">
        <v>35033</v>
      </c>
      <c r="H6565" t="s">
        <v>35034</v>
      </c>
      <c r="J6565" t="s">
        <v>392</v>
      </c>
      <c r="K6565" t="s">
        <v>393</v>
      </c>
      <c r="L6565">
        <v>23</v>
      </c>
      <c r="M6565" t="s">
        <v>35035</v>
      </c>
      <c r="N6565" t="s">
        <v>448</v>
      </c>
      <c r="O6565" t="s">
        <v>741</v>
      </c>
      <c r="P6565" t="s">
        <v>741</v>
      </c>
      <c r="X6565" t="s">
        <v>35036</v>
      </c>
      <c r="Y6565" t="s">
        <v>35037</v>
      </c>
    </row>
    <row r="6566" spans="1:25">
      <c r="A6566" t="s">
        <v>35038</v>
      </c>
      <c r="B6566" t="s">
        <v>35039</v>
      </c>
      <c r="D6566" t="s">
        <v>40</v>
      </c>
      <c r="E6566" t="s">
        <v>41</v>
      </c>
      <c r="G6566" t="s">
        <v>3794</v>
      </c>
      <c r="H6566" t="s">
        <v>3684</v>
      </c>
      <c r="J6566" t="s">
        <v>392</v>
      </c>
      <c r="K6566" t="s">
        <v>393</v>
      </c>
      <c r="L6566">
        <v>23</v>
      </c>
      <c r="M6566" t="s">
        <v>35040</v>
      </c>
      <c r="N6566" t="s">
        <v>2322</v>
      </c>
      <c r="O6566" t="s">
        <v>741</v>
      </c>
      <c r="P6566" t="s">
        <v>741</v>
      </c>
      <c r="Y6566" t="s">
        <v>35041</v>
      </c>
    </row>
    <row r="6567" spans="1:25">
      <c r="A6567" t="s">
        <v>35042</v>
      </c>
      <c r="B6567" t="s">
        <v>35043</v>
      </c>
      <c r="D6567" t="s">
        <v>40</v>
      </c>
      <c r="E6567" t="s">
        <v>41</v>
      </c>
      <c r="G6567" t="s">
        <v>35044</v>
      </c>
      <c r="H6567" t="s">
        <v>19731</v>
      </c>
      <c r="J6567" t="s">
        <v>17739</v>
      </c>
      <c r="K6567" t="s">
        <v>17740</v>
      </c>
      <c r="L6567">
        <v>23</v>
      </c>
      <c r="M6567" t="s">
        <v>35045</v>
      </c>
      <c r="N6567" t="s">
        <v>2142</v>
      </c>
      <c r="O6567" t="s">
        <v>741</v>
      </c>
      <c r="P6567" t="s">
        <v>741</v>
      </c>
      <c r="Y6567" t="s">
        <v>35046</v>
      </c>
    </row>
    <row r="6568" spans="1:25">
      <c r="A6568" t="s">
        <v>35047</v>
      </c>
      <c r="B6568" t="s">
        <v>35048</v>
      </c>
      <c r="D6568" t="s">
        <v>40</v>
      </c>
      <c r="E6568" t="s">
        <v>41</v>
      </c>
      <c r="G6568" t="s">
        <v>2234</v>
      </c>
      <c r="H6568" t="s">
        <v>875</v>
      </c>
      <c r="J6568" t="s">
        <v>17815</v>
      </c>
      <c r="K6568" t="s">
        <v>17816</v>
      </c>
      <c r="L6568">
        <v>24</v>
      </c>
      <c r="M6568" t="s">
        <v>35049</v>
      </c>
      <c r="N6568" t="s">
        <v>47</v>
      </c>
      <c r="O6568" t="s">
        <v>741</v>
      </c>
      <c r="P6568" t="s">
        <v>741</v>
      </c>
      <c r="Y6568" t="s">
        <v>35050</v>
      </c>
    </row>
    <row r="6569" spans="1:25">
      <c r="A6569" t="s">
        <v>35051</v>
      </c>
      <c r="B6569" t="s">
        <v>35052</v>
      </c>
      <c r="D6569" t="s">
        <v>40</v>
      </c>
      <c r="E6569" t="s">
        <v>41</v>
      </c>
      <c r="G6569" t="s">
        <v>35053</v>
      </c>
      <c r="H6569" t="s">
        <v>3016</v>
      </c>
      <c r="J6569" t="s">
        <v>445</v>
      </c>
      <c r="K6569" t="s">
        <v>446</v>
      </c>
      <c r="L6569">
        <v>23</v>
      </c>
      <c r="M6569" t="s">
        <v>35054</v>
      </c>
      <c r="N6569" t="s">
        <v>448</v>
      </c>
      <c r="O6569" t="s">
        <v>741</v>
      </c>
      <c r="P6569" t="s">
        <v>741</v>
      </c>
      <c r="Y6569" t="s">
        <v>35055</v>
      </c>
    </row>
    <row r="6570" spans="1:25">
      <c r="A6570" t="s">
        <v>35056</v>
      </c>
      <c r="B6570" t="s">
        <v>35057</v>
      </c>
      <c r="D6570" t="s">
        <v>40</v>
      </c>
      <c r="E6570" t="s">
        <v>41</v>
      </c>
      <c r="G6570" t="s">
        <v>35058</v>
      </c>
      <c r="H6570" t="s">
        <v>35059</v>
      </c>
      <c r="J6570" t="s">
        <v>392</v>
      </c>
      <c r="K6570" t="s">
        <v>393</v>
      </c>
      <c r="L6570">
        <v>23</v>
      </c>
      <c r="M6570" t="s">
        <v>35060</v>
      </c>
      <c r="N6570" t="s">
        <v>2212</v>
      </c>
      <c r="O6570" t="s">
        <v>741</v>
      </c>
      <c r="P6570" t="s">
        <v>741</v>
      </c>
      <c r="X6570" t="s">
        <v>35061</v>
      </c>
      <c r="Y6570" t="s">
        <v>35062</v>
      </c>
    </row>
    <row r="6571" spans="1:25">
      <c r="A6571" t="s">
        <v>35063</v>
      </c>
      <c r="B6571" t="s">
        <v>35064</v>
      </c>
      <c r="D6571" t="s">
        <v>40</v>
      </c>
      <c r="E6571" t="s">
        <v>41</v>
      </c>
      <c r="G6571" t="s">
        <v>35065</v>
      </c>
      <c r="H6571" t="s">
        <v>35066</v>
      </c>
      <c r="J6571" t="s">
        <v>24515</v>
      </c>
      <c r="K6571" t="s">
        <v>24516</v>
      </c>
      <c r="L6571">
        <v>23</v>
      </c>
      <c r="M6571" t="s">
        <v>35067</v>
      </c>
      <c r="N6571" t="s">
        <v>379</v>
      </c>
      <c r="O6571" t="s">
        <v>741</v>
      </c>
      <c r="P6571" t="s">
        <v>741</v>
      </c>
      <c r="X6571" t="s">
        <v>35068</v>
      </c>
      <c r="Y6571" t="s">
        <v>35069</v>
      </c>
    </row>
    <row r="6572" spans="1:25">
      <c r="A6572" t="s">
        <v>5449</v>
      </c>
      <c r="B6572" t="s">
        <v>35070</v>
      </c>
      <c r="D6572" t="s">
        <v>40</v>
      </c>
      <c r="E6572" t="s">
        <v>41</v>
      </c>
      <c r="G6572" t="s">
        <v>35071</v>
      </c>
      <c r="H6572" t="s">
        <v>35072</v>
      </c>
      <c r="J6572" t="s">
        <v>1791</v>
      </c>
      <c r="K6572" t="s">
        <v>1792</v>
      </c>
      <c r="L6572">
        <v>23</v>
      </c>
      <c r="M6572" t="s">
        <v>35073</v>
      </c>
      <c r="N6572" t="s">
        <v>773</v>
      </c>
      <c r="O6572" t="s">
        <v>741</v>
      </c>
      <c r="P6572" t="s">
        <v>741</v>
      </c>
      <c r="Y6572" t="s">
        <v>35074</v>
      </c>
    </row>
    <row r="6573" spans="1:25">
      <c r="A6573" t="s">
        <v>35075</v>
      </c>
      <c r="B6573" t="s">
        <v>35076</v>
      </c>
      <c r="D6573" t="s">
        <v>40</v>
      </c>
      <c r="E6573" t="s">
        <v>41</v>
      </c>
      <c r="G6573" t="s">
        <v>35077</v>
      </c>
      <c r="H6573" t="s">
        <v>16092</v>
      </c>
      <c r="J6573" t="s">
        <v>392</v>
      </c>
      <c r="K6573" t="s">
        <v>393</v>
      </c>
      <c r="L6573">
        <v>23</v>
      </c>
      <c r="M6573" t="s">
        <v>35078</v>
      </c>
      <c r="N6573" t="s">
        <v>394</v>
      </c>
      <c r="O6573" t="s">
        <v>741</v>
      </c>
      <c r="P6573" t="s">
        <v>741</v>
      </c>
      <c r="Y6573" t="s">
        <v>35079</v>
      </c>
    </row>
    <row r="6574" spans="1:25">
      <c r="A6574" t="s">
        <v>5449</v>
      </c>
      <c r="B6574" t="s">
        <v>35080</v>
      </c>
      <c r="D6574" t="s">
        <v>40</v>
      </c>
      <c r="E6574" t="s">
        <v>41</v>
      </c>
      <c r="G6574" t="s">
        <v>35081</v>
      </c>
      <c r="H6574" t="s">
        <v>7189</v>
      </c>
      <c r="J6574" t="s">
        <v>445</v>
      </c>
      <c r="K6574" t="s">
        <v>446</v>
      </c>
      <c r="L6574">
        <v>23</v>
      </c>
      <c r="M6574" t="s">
        <v>35082</v>
      </c>
      <c r="N6574" t="s">
        <v>448</v>
      </c>
      <c r="O6574" t="s">
        <v>741</v>
      </c>
      <c r="P6574" t="s">
        <v>741</v>
      </c>
      <c r="Y6574" t="s">
        <v>35083</v>
      </c>
    </row>
    <row r="6575" spans="1:25">
      <c r="A6575" t="s">
        <v>35084</v>
      </c>
      <c r="B6575" t="s">
        <v>35085</v>
      </c>
      <c r="D6575" t="s">
        <v>40</v>
      </c>
      <c r="E6575" t="s">
        <v>41</v>
      </c>
      <c r="G6575" t="s">
        <v>35086</v>
      </c>
      <c r="H6575" t="s">
        <v>430</v>
      </c>
      <c r="J6575" t="s">
        <v>2128</v>
      </c>
      <c r="K6575" t="s">
        <v>2129</v>
      </c>
      <c r="L6575">
        <v>23</v>
      </c>
      <c r="M6575" t="s">
        <v>35087</v>
      </c>
      <c r="N6575" t="s">
        <v>2184</v>
      </c>
      <c r="O6575" t="s">
        <v>741</v>
      </c>
      <c r="P6575" t="s">
        <v>35088</v>
      </c>
      <c r="Y6575" t="s">
        <v>35089</v>
      </c>
    </row>
    <row r="6576" spans="1:25">
      <c r="A6576" t="s">
        <v>35090</v>
      </c>
      <c r="B6576" t="s">
        <v>35091</v>
      </c>
      <c r="D6576" t="s">
        <v>40</v>
      </c>
      <c r="E6576" t="s">
        <v>41</v>
      </c>
      <c r="G6576" t="s">
        <v>5526</v>
      </c>
      <c r="H6576" t="s">
        <v>35092</v>
      </c>
      <c r="J6576" t="s">
        <v>392</v>
      </c>
      <c r="K6576" t="s">
        <v>393</v>
      </c>
      <c r="L6576">
        <v>23</v>
      </c>
      <c r="M6576" t="s">
        <v>35093</v>
      </c>
      <c r="N6576" t="s">
        <v>2142</v>
      </c>
      <c r="O6576" t="s">
        <v>741</v>
      </c>
      <c r="P6576" t="s">
        <v>741</v>
      </c>
      <c r="Y6576" t="s">
        <v>35094</v>
      </c>
    </row>
    <row r="6577" spans="1:25">
      <c r="A6577" t="s">
        <v>35095</v>
      </c>
      <c r="B6577" t="s">
        <v>35096</v>
      </c>
      <c r="D6577" t="s">
        <v>40</v>
      </c>
      <c r="E6577" t="s">
        <v>41</v>
      </c>
      <c r="G6577" t="s">
        <v>3440</v>
      </c>
      <c r="H6577" t="s">
        <v>30165</v>
      </c>
      <c r="J6577" t="s">
        <v>392</v>
      </c>
      <c r="K6577" t="s">
        <v>393</v>
      </c>
      <c r="L6577">
        <v>23</v>
      </c>
      <c r="M6577" t="s">
        <v>35097</v>
      </c>
      <c r="N6577" t="s">
        <v>2184</v>
      </c>
      <c r="O6577" t="s">
        <v>741</v>
      </c>
      <c r="P6577" t="s">
        <v>741</v>
      </c>
      <c r="Y6577" t="s">
        <v>35098</v>
      </c>
    </row>
    <row r="6578" spans="1:25">
      <c r="A6578" t="s">
        <v>35099</v>
      </c>
      <c r="B6578" t="s">
        <v>35100</v>
      </c>
      <c r="D6578" t="s">
        <v>40</v>
      </c>
      <c r="E6578" t="s">
        <v>41</v>
      </c>
      <c r="G6578" t="s">
        <v>35101</v>
      </c>
      <c r="H6578" t="s">
        <v>4262</v>
      </c>
      <c r="J6578" t="s">
        <v>2128</v>
      </c>
      <c r="K6578" t="s">
        <v>2129</v>
      </c>
      <c r="L6578">
        <v>23</v>
      </c>
      <c r="M6578" t="s">
        <v>35102</v>
      </c>
      <c r="N6578" t="s">
        <v>2892</v>
      </c>
      <c r="O6578" t="s">
        <v>741</v>
      </c>
      <c r="P6578" t="s">
        <v>741</v>
      </c>
      <c r="Y6578" t="s">
        <v>35103</v>
      </c>
    </row>
    <row r="6579" spans="1:25">
      <c r="A6579" t="s">
        <v>35104</v>
      </c>
      <c r="B6579" t="s">
        <v>35105</v>
      </c>
      <c r="D6579" t="s">
        <v>40</v>
      </c>
      <c r="E6579" t="s">
        <v>41</v>
      </c>
      <c r="G6579" t="s">
        <v>1459</v>
      </c>
      <c r="H6579" t="s">
        <v>6095</v>
      </c>
      <c r="J6579" t="s">
        <v>392</v>
      </c>
      <c r="K6579" t="s">
        <v>393</v>
      </c>
      <c r="L6579">
        <v>23</v>
      </c>
      <c r="M6579" t="s">
        <v>35106</v>
      </c>
      <c r="N6579" t="s">
        <v>725</v>
      </c>
      <c r="O6579" t="s">
        <v>741</v>
      </c>
      <c r="P6579" t="s">
        <v>741</v>
      </c>
      <c r="Y6579" t="s">
        <v>35107</v>
      </c>
    </row>
    <row r="6580" spans="1:25">
      <c r="A6580" t="s">
        <v>35108</v>
      </c>
      <c r="B6580" t="s">
        <v>35109</v>
      </c>
      <c r="D6580" t="s">
        <v>40</v>
      </c>
      <c r="E6580" t="s">
        <v>41</v>
      </c>
      <c r="G6580" t="s">
        <v>35110</v>
      </c>
      <c r="H6580" t="s">
        <v>35111</v>
      </c>
      <c r="J6580" t="s">
        <v>392</v>
      </c>
      <c r="K6580" t="s">
        <v>393</v>
      </c>
      <c r="L6580">
        <v>23</v>
      </c>
      <c r="M6580" t="s">
        <v>35112</v>
      </c>
      <c r="N6580" t="s">
        <v>2184</v>
      </c>
      <c r="O6580" t="s">
        <v>741</v>
      </c>
      <c r="P6580" t="s">
        <v>741</v>
      </c>
      <c r="Y6580" t="s">
        <v>35113</v>
      </c>
    </row>
    <row r="6581" spans="1:25">
      <c r="A6581" t="s">
        <v>35114</v>
      </c>
      <c r="B6581" t="s">
        <v>35115</v>
      </c>
      <c r="D6581" t="s">
        <v>40</v>
      </c>
      <c r="E6581" t="s">
        <v>41</v>
      </c>
      <c r="G6581" t="s">
        <v>20316</v>
      </c>
      <c r="H6581" t="s">
        <v>9836</v>
      </c>
      <c r="J6581" t="s">
        <v>392</v>
      </c>
      <c r="K6581" t="s">
        <v>393</v>
      </c>
      <c r="L6581">
        <v>23</v>
      </c>
      <c r="M6581" t="s">
        <v>35116</v>
      </c>
      <c r="N6581" t="s">
        <v>448</v>
      </c>
      <c r="O6581" t="s">
        <v>741</v>
      </c>
      <c r="P6581" t="s">
        <v>741</v>
      </c>
      <c r="X6581" t="s">
        <v>35117</v>
      </c>
      <c r="Y6581" t="s">
        <v>35118</v>
      </c>
    </row>
    <row r="6582" spans="1:25">
      <c r="A6582" t="s">
        <v>35119</v>
      </c>
      <c r="B6582" t="s">
        <v>35120</v>
      </c>
      <c r="D6582" t="s">
        <v>40</v>
      </c>
      <c r="E6582" t="s">
        <v>41</v>
      </c>
      <c r="G6582" t="s">
        <v>12737</v>
      </c>
      <c r="H6582" t="s">
        <v>4945</v>
      </c>
      <c r="J6582" t="s">
        <v>392</v>
      </c>
      <c r="K6582" t="s">
        <v>393</v>
      </c>
      <c r="L6582">
        <v>23</v>
      </c>
      <c r="M6582" t="s">
        <v>35121</v>
      </c>
      <c r="N6582" t="s">
        <v>725</v>
      </c>
      <c r="O6582" t="s">
        <v>741</v>
      </c>
      <c r="P6582" t="s">
        <v>741</v>
      </c>
      <c r="Y6582" t="s">
        <v>35122</v>
      </c>
    </row>
    <row r="6583" spans="1:25">
      <c r="A6583" t="s">
        <v>35123</v>
      </c>
      <c r="B6583" t="s">
        <v>35124</v>
      </c>
      <c r="D6583" t="s">
        <v>40</v>
      </c>
      <c r="E6583" t="s">
        <v>41</v>
      </c>
      <c r="G6583" t="s">
        <v>35125</v>
      </c>
      <c r="H6583" t="s">
        <v>35126</v>
      </c>
      <c r="J6583" t="s">
        <v>24515</v>
      </c>
      <c r="K6583" t="s">
        <v>24516</v>
      </c>
      <c r="L6583">
        <v>23</v>
      </c>
      <c r="M6583" t="s">
        <v>35127</v>
      </c>
      <c r="N6583" t="s">
        <v>2892</v>
      </c>
      <c r="O6583" t="s">
        <v>741</v>
      </c>
      <c r="P6583" t="s">
        <v>741</v>
      </c>
      <c r="X6583" t="s">
        <v>35128</v>
      </c>
      <c r="Y6583" t="s">
        <v>35129</v>
      </c>
    </row>
    <row r="6584" spans="1:25">
      <c r="A6584" t="s">
        <v>35130</v>
      </c>
      <c r="B6584" t="s">
        <v>35131</v>
      </c>
      <c r="D6584" t="s">
        <v>40</v>
      </c>
      <c r="E6584" t="s">
        <v>41</v>
      </c>
      <c r="G6584" t="s">
        <v>13667</v>
      </c>
      <c r="H6584" t="s">
        <v>16649</v>
      </c>
      <c r="J6584" t="s">
        <v>392</v>
      </c>
      <c r="K6584" t="s">
        <v>393</v>
      </c>
      <c r="L6584">
        <v>23</v>
      </c>
      <c r="M6584" t="s">
        <v>35132</v>
      </c>
      <c r="N6584" t="s">
        <v>2184</v>
      </c>
      <c r="O6584" t="s">
        <v>741</v>
      </c>
      <c r="P6584" t="s">
        <v>741</v>
      </c>
      <c r="Y6584" t="s">
        <v>35133</v>
      </c>
    </row>
    <row r="6585" spans="1:25">
      <c r="A6585" t="s">
        <v>35134</v>
      </c>
      <c r="B6585" t="s">
        <v>35135</v>
      </c>
      <c r="D6585" t="s">
        <v>40</v>
      </c>
      <c r="E6585" t="s">
        <v>41</v>
      </c>
      <c r="G6585" t="s">
        <v>15448</v>
      </c>
      <c r="H6585" t="s">
        <v>35136</v>
      </c>
      <c r="J6585" t="s">
        <v>392</v>
      </c>
      <c r="K6585" t="s">
        <v>393</v>
      </c>
      <c r="L6585">
        <v>23</v>
      </c>
      <c r="M6585" t="s">
        <v>35137</v>
      </c>
      <c r="N6585" t="s">
        <v>725</v>
      </c>
      <c r="O6585" t="s">
        <v>741</v>
      </c>
      <c r="P6585" t="s">
        <v>35138</v>
      </c>
      <c r="X6585" t="s">
        <v>35139</v>
      </c>
      <c r="Y6585" t="s">
        <v>35140</v>
      </c>
    </row>
    <row r="6586" spans="1:25">
      <c r="A6586" t="s">
        <v>35141</v>
      </c>
      <c r="B6586" t="s">
        <v>35142</v>
      </c>
      <c r="D6586" t="s">
        <v>40</v>
      </c>
      <c r="E6586" t="s">
        <v>41</v>
      </c>
      <c r="G6586" t="s">
        <v>8767</v>
      </c>
      <c r="H6586" t="s">
        <v>35143</v>
      </c>
      <c r="J6586" t="s">
        <v>392</v>
      </c>
      <c r="K6586" t="s">
        <v>393</v>
      </c>
      <c r="L6586">
        <v>23</v>
      </c>
      <c r="M6586" t="s">
        <v>35144</v>
      </c>
      <c r="N6586" t="s">
        <v>2322</v>
      </c>
      <c r="O6586" t="s">
        <v>741</v>
      </c>
      <c r="P6586" t="s">
        <v>741</v>
      </c>
      <c r="Y6586" t="s">
        <v>35145</v>
      </c>
    </row>
    <row r="6587" spans="1:25">
      <c r="A6587" t="s">
        <v>35146</v>
      </c>
      <c r="B6587" t="s">
        <v>35147</v>
      </c>
      <c r="D6587" t="s">
        <v>40</v>
      </c>
      <c r="E6587" t="s">
        <v>41</v>
      </c>
      <c r="G6587" t="s">
        <v>35148</v>
      </c>
      <c r="H6587" t="s">
        <v>35149</v>
      </c>
      <c r="J6587" t="s">
        <v>17739</v>
      </c>
      <c r="K6587" t="s">
        <v>17740</v>
      </c>
      <c r="L6587">
        <v>23</v>
      </c>
      <c r="M6587" t="s">
        <v>35150</v>
      </c>
      <c r="N6587" t="s">
        <v>379</v>
      </c>
      <c r="O6587" t="s">
        <v>741</v>
      </c>
      <c r="P6587" t="s">
        <v>741</v>
      </c>
      <c r="X6587" t="s">
        <v>35151</v>
      </c>
      <c r="Y6587" t="s">
        <v>35152</v>
      </c>
    </row>
    <row r="6588" spans="1:25">
      <c r="A6588" t="s">
        <v>35153</v>
      </c>
      <c r="B6588" t="s">
        <v>35154</v>
      </c>
      <c r="D6588" t="s">
        <v>40</v>
      </c>
      <c r="E6588" t="s">
        <v>41</v>
      </c>
      <c r="G6588" t="s">
        <v>3660</v>
      </c>
      <c r="H6588" t="s">
        <v>35155</v>
      </c>
      <c r="J6588" t="s">
        <v>392</v>
      </c>
      <c r="K6588" t="s">
        <v>393</v>
      </c>
      <c r="L6588">
        <v>23</v>
      </c>
      <c r="M6588" t="s">
        <v>35156</v>
      </c>
      <c r="N6588" t="s">
        <v>2322</v>
      </c>
      <c r="O6588" t="s">
        <v>1019</v>
      </c>
      <c r="P6588" t="s">
        <v>1019</v>
      </c>
      <c r="Y6588" t="s">
        <v>35157</v>
      </c>
    </row>
    <row r="6589" spans="1:25">
      <c r="A6589" t="s">
        <v>35158</v>
      </c>
      <c r="B6589" t="s">
        <v>35159</v>
      </c>
      <c r="D6589" t="s">
        <v>40</v>
      </c>
      <c r="E6589" t="s">
        <v>41</v>
      </c>
      <c r="G6589" t="s">
        <v>35160</v>
      </c>
      <c r="H6589" t="s">
        <v>35160</v>
      </c>
      <c r="J6589" t="s">
        <v>392</v>
      </c>
      <c r="K6589" t="s">
        <v>393</v>
      </c>
      <c r="L6589">
        <v>23</v>
      </c>
      <c r="M6589" t="s">
        <v>35161</v>
      </c>
      <c r="N6589" t="s">
        <v>379</v>
      </c>
      <c r="O6589" t="s">
        <v>1019</v>
      </c>
      <c r="P6589" t="s">
        <v>1019</v>
      </c>
      <c r="X6589" t="s">
        <v>35162</v>
      </c>
      <c r="Y6589" t="s">
        <v>35163</v>
      </c>
    </row>
    <row r="6590" spans="1:25">
      <c r="A6590" t="s">
        <v>35164</v>
      </c>
      <c r="B6590" t="s">
        <v>35165</v>
      </c>
      <c r="D6590" t="s">
        <v>40</v>
      </c>
      <c r="E6590" t="s">
        <v>41</v>
      </c>
      <c r="G6590" t="s">
        <v>35166</v>
      </c>
      <c r="H6590" t="s">
        <v>35167</v>
      </c>
      <c r="J6590" t="s">
        <v>392</v>
      </c>
      <c r="K6590" t="s">
        <v>393</v>
      </c>
      <c r="L6590">
        <v>23</v>
      </c>
      <c r="M6590" t="s">
        <v>35168</v>
      </c>
      <c r="N6590" t="s">
        <v>773</v>
      </c>
      <c r="O6590" t="s">
        <v>1019</v>
      </c>
      <c r="P6590" t="s">
        <v>1019</v>
      </c>
      <c r="Y6590" t="s">
        <v>35169</v>
      </c>
    </row>
    <row r="6591" spans="1:25">
      <c r="A6591" t="s">
        <v>35170</v>
      </c>
      <c r="B6591" t="s">
        <v>35171</v>
      </c>
      <c r="D6591" t="s">
        <v>40</v>
      </c>
      <c r="E6591" t="s">
        <v>41</v>
      </c>
      <c r="G6591" t="s">
        <v>35172</v>
      </c>
      <c r="H6591" t="s">
        <v>35173</v>
      </c>
      <c r="J6591" t="s">
        <v>392</v>
      </c>
      <c r="K6591" t="s">
        <v>393</v>
      </c>
      <c r="L6591">
        <v>23</v>
      </c>
      <c r="M6591" t="s">
        <v>35174</v>
      </c>
      <c r="N6591" t="s">
        <v>773</v>
      </c>
      <c r="O6591" t="s">
        <v>1019</v>
      </c>
      <c r="P6591" t="s">
        <v>1019</v>
      </c>
      <c r="X6591" t="s">
        <v>35175</v>
      </c>
      <c r="Y6591" t="s">
        <v>35176</v>
      </c>
    </row>
    <row r="6592" spans="1:25">
      <c r="A6592" t="s">
        <v>35177</v>
      </c>
      <c r="B6592" t="s">
        <v>35178</v>
      </c>
      <c r="D6592" t="s">
        <v>40</v>
      </c>
      <c r="E6592" t="s">
        <v>41</v>
      </c>
      <c r="G6592" t="s">
        <v>35179</v>
      </c>
      <c r="H6592" t="s">
        <v>4551</v>
      </c>
      <c r="J6592" t="s">
        <v>392</v>
      </c>
      <c r="K6592" t="s">
        <v>393</v>
      </c>
      <c r="L6592">
        <v>23</v>
      </c>
      <c r="M6592" t="s">
        <v>35180</v>
      </c>
      <c r="N6592" t="s">
        <v>773</v>
      </c>
      <c r="O6592" t="s">
        <v>1019</v>
      </c>
      <c r="P6592" t="s">
        <v>1019</v>
      </c>
      <c r="X6592" t="s">
        <v>35181</v>
      </c>
      <c r="Y6592" t="s">
        <v>35182</v>
      </c>
    </row>
    <row r="6593" spans="1:25">
      <c r="A6593" t="s">
        <v>5449</v>
      </c>
      <c r="B6593" t="s">
        <v>35183</v>
      </c>
      <c r="D6593" t="s">
        <v>40</v>
      </c>
      <c r="E6593" t="s">
        <v>41</v>
      </c>
      <c r="G6593" t="s">
        <v>558</v>
      </c>
      <c r="H6593" t="s">
        <v>13430</v>
      </c>
      <c r="J6593" t="s">
        <v>392</v>
      </c>
      <c r="K6593" t="s">
        <v>393</v>
      </c>
      <c r="L6593">
        <v>24</v>
      </c>
      <c r="M6593" t="s">
        <v>35184</v>
      </c>
      <c r="N6593" t="s">
        <v>773</v>
      </c>
      <c r="O6593" t="s">
        <v>1019</v>
      </c>
      <c r="P6593" t="s">
        <v>1019</v>
      </c>
      <c r="Y6593" t="s">
        <v>35185</v>
      </c>
    </row>
    <row r="6594" spans="1:25">
      <c r="A6594" t="s">
        <v>35186</v>
      </c>
      <c r="B6594" t="s">
        <v>35187</v>
      </c>
      <c r="D6594" t="s">
        <v>40</v>
      </c>
      <c r="E6594" t="s">
        <v>41</v>
      </c>
      <c r="G6594" t="s">
        <v>35188</v>
      </c>
      <c r="H6594" t="s">
        <v>35189</v>
      </c>
      <c r="J6594" t="s">
        <v>17739</v>
      </c>
      <c r="K6594" t="s">
        <v>17740</v>
      </c>
      <c r="L6594">
        <v>23</v>
      </c>
      <c r="M6594" t="s">
        <v>35190</v>
      </c>
      <c r="N6594" t="s">
        <v>2184</v>
      </c>
      <c r="O6594" t="s">
        <v>1019</v>
      </c>
      <c r="P6594" t="s">
        <v>1019</v>
      </c>
      <c r="X6594" t="s">
        <v>35191</v>
      </c>
      <c r="Y6594" t="s">
        <v>35192</v>
      </c>
    </row>
    <row r="6595" spans="1:25">
      <c r="A6595" t="s">
        <v>35193</v>
      </c>
      <c r="B6595" t="s">
        <v>35194</v>
      </c>
      <c r="D6595" t="s">
        <v>40</v>
      </c>
      <c r="E6595" t="s">
        <v>41</v>
      </c>
      <c r="G6595" t="s">
        <v>35195</v>
      </c>
      <c r="H6595" t="s">
        <v>783</v>
      </c>
      <c r="J6595" t="s">
        <v>1791</v>
      </c>
      <c r="K6595" t="s">
        <v>1792</v>
      </c>
      <c r="L6595">
        <v>23</v>
      </c>
      <c r="M6595" t="s">
        <v>35196</v>
      </c>
      <c r="N6595" t="s">
        <v>394</v>
      </c>
      <c r="O6595" t="s">
        <v>1019</v>
      </c>
      <c r="P6595" t="s">
        <v>1019</v>
      </c>
      <c r="X6595" t="s">
        <v>35197</v>
      </c>
      <c r="Y6595" t="s">
        <v>35198</v>
      </c>
    </row>
    <row r="6596" spans="1:25">
      <c r="A6596" t="s">
        <v>35199</v>
      </c>
      <c r="B6596" t="s">
        <v>35200</v>
      </c>
      <c r="D6596" t="s">
        <v>40</v>
      </c>
      <c r="E6596" t="s">
        <v>41</v>
      </c>
      <c r="G6596" t="s">
        <v>35201</v>
      </c>
      <c r="H6596" t="s">
        <v>35202</v>
      </c>
      <c r="J6596" t="s">
        <v>392</v>
      </c>
      <c r="K6596" t="s">
        <v>393</v>
      </c>
      <c r="L6596">
        <v>23</v>
      </c>
      <c r="M6596" t="s">
        <v>35196</v>
      </c>
      <c r="N6596" t="s">
        <v>2184</v>
      </c>
      <c r="O6596" t="s">
        <v>1019</v>
      </c>
      <c r="P6596" t="s">
        <v>1019</v>
      </c>
      <c r="X6596" t="s">
        <v>35203</v>
      </c>
      <c r="Y6596" t="s">
        <v>35204</v>
      </c>
    </row>
    <row r="6597" spans="1:25">
      <c r="A6597" t="s">
        <v>35205</v>
      </c>
      <c r="B6597" t="s">
        <v>35206</v>
      </c>
      <c r="D6597" t="s">
        <v>40</v>
      </c>
      <c r="E6597" t="s">
        <v>41</v>
      </c>
      <c r="G6597" t="s">
        <v>35207</v>
      </c>
      <c r="H6597" t="s">
        <v>10240</v>
      </c>
      <c r="J6597" t="s">
        <v>2128</v>
      </c>
      <c r="K6597" t="s">
        <v>2129</v>
      </c>
      <c r="L6597">
        <v>23</v>
      </c>
      <c r="M6597" t="s">
        <v>35208</v>
      </c>
      <c r="N6597" t="s">
        <v>2212</v>
      </c>
      <c r="O6597" t="s">
        <v>1019</v>
      </c>
      <c r="P6597" t="s">
        <v>35209</v>
      </c>
      <c r="X6597" t="s">
        <v>35210</v>
      </c>
      <c r="Y6597" t="s">
        <v>35211</v>
      </c>
    </row>
    <row r="6598" spans="1:25">
      <c r="A6598" t="s">
        <v>35212</v>
      </c>
      <c r="B6598" t="s">
        <v>35213</v>
      </c>
      <c r="D6598" t="s">
        <v>40</v>
      </c>
      <c r="E6598" t="s">
        <v>41</v>
      </c>
      <c r="G6598" t="s">
        <v>35214</v>
      </c>
      <c r="H6598" t="s">
        <v>18202</v>
      </c>
      <c r="J6598" t="s">
        <v>771</v>
      </c>
      <c r="K6598" t="s">
        <v>772</v>
      </c>
      <c r="L6598">
        <v>23</v>
      </c>
      <c r="M6598" t="s">
        <v>35208</v>
      </c>
      <c r="N6598" t="s">
        <v>200</v>
      </c>
      <c r="O6598" t="s">
        <v>1019</v>
      </c>
      <c r="P6598" t="s">
        <v>1019</v>
      </c>
      <c r="X6598" t="s">
        <v>35215</v>
      </c>
      <c r="Y6598" t="s">
        <v>35216</v>
      </c>
    </row>
    <row r="6599" spans="1:25">
      <c r="A6599" t="s">
        <v>35217</v>
      </c>
      <c r="B6599" t="s">
        <v>35218</v>
      </c>
      <c r="D6599" t="s">
        <v>40</v>
      </c>
      <c r="E6599" t="s">
        <v>41</v>
      </c>
      <c r="G6599" t="s">
        <v>35219</v>
      </c>
      <c r="H6599" t="s">
        <v>35220</v>
      </c>
      <c r="J6599" t="s">
        <v>392</v>
      </c>
      <c r="K6599" t="s">
        <v>393</v>
      </c>
      <c r="L6599">
        <v>23</v>
      </c>
      <c r="M6599" t="s">
        <v>35221</v>
      </c>
      <c r="N6599" t="s">
        <v>2212</v>
      </c>
      <c r="O6599" t="s">
        <v>1019</v>
      </c>
      <c r="P6599" t="s">
        <v>1019</v>
      </c>
      <c r="Y6599" t="s">
        <v>35222</v>
      </c>
    </row>
    <row r="6600" spans="1:25">
      <c r="A6600" t="s">
        <v>35223</v>
      </c>
      <c r="B6600" t="s">
        <v>35224</v>
      </c>
      <c r="D6600" t="s">
        <v>40</v>
      </c>
      <c r="E6600" t="s">
        <v>41</v>
      </c>
      <c r="G6600" t="s">
        <v>6920</v>
      </c>
      <c r="H6600" t="s">
        <v>35225</v>
      </c>
      <c r="J6600" t="s">
        <v>17739</v>
      </c>
      <c r="K6600" t="s">
        <v>17740</v>
      </c>
      <c r="L6600">
        <v>23</v>
      </c>
      <c r="M6600" t="s">
        <v>35226</v>
      </c>
      <c r="N6600" t="s">
        <v>2142</v>
      </c>
      <c r="O6600" t="s">
        <v>1019</v>
      </c>
      <c r="P6600" t="s">
        <v>1019</v>
      </c>
      <c r="X6600" t="s">
        <v>35227</v>
      </c>
      <c r="Y6600" t="s">
        <v>35228</v>
      </c>
    </row>
    <row r="6601" spans="1:25">
      <c r="A6601" t="s">
        <v>35229</v>
      </c>
      <c r="B6601" t="s">
        <v>35230</v>
      </c>
      <c r="D6601" t="s">
        <v>40</v>
      </c>
      <c r="E6601" t="s">
        <v>41</v>
      </c>
      <c r="G6601" t="s">
        <v>1475</v>
      </c>
      <c r="H6601" t="s">
        <v>1615</v>
      </c>
      <c r="J6601" t="s">
        <v>392</v>
      </c>
      <c r="K6601" t="s">
        <v>393</v>
      </c>
      <c r="L6601">
        <v>23</v>
      </c>
      <c r="M6601" t="s">
        <v>35231</v>
      </c>
      <c r="N6601" t="s">
        <v>2322</v>
      </c>
      <c r="O6601" t="s">
        <v>1019</v>
      </c>
      <c r="P6601" t="s">
        <v>1019</v>
      </c>
      <c r="Y6601" t="s">
        <v>35232</v>
      </c>
    </row>
    <row r="6602" spans="1:25">
      <c r="A6602" t="s">
        <v>35233</v>
      </c>
      <c r="B6602" t="s">
        <v>35234</v>
      </c>
      <c r="D6602" t="s">
        <v>40</v>
      </c>
      <c r="E6602" t="s">
        <v>41</v>
      </c>
      <c r="G6602" t="s">
        <v>35235</v>
      </c>
      <c r="H6602" t="s">
        <v>3684</v>
      </c>
      <c r="J6602" t="s">
        <v>392</v>
      </c>
      <c r="K6602" t="s">
        <v>393</v>
      </c>
      <c r="L6602">
        <v>23</v>
      </c>
      <c r="M6602" t="s">
        <v>35236</v>
      </c>
      <c r="N6602" t="s">
        <v>2322</v>
      </c>
      <c r="O6602" t="s">
        <v>1102</v>
      </c>
      <c r="P6602" t="s">
        <v>1102</v>
      </c>
      <c r="Y6602" t="s">
        <v>35237</v>
      </c>
    </row>
    <row r="6603" spans="1:25">
      <c r="A6603" t="s">
        <v>35238</v>
      </c>
      <c r="B6603" t="s">
        <v>35239</v>
      </c>
      <c r="D6603" t="s">
        <v>40</v>
      </c>
      <c r="E6603" t="s">
        <v>41</v>
      </c>
      <c r="G6603" t="s">
        <v>35240</v>
      </c>
      <c r="H6603" t="s">
        <v>2815</v>
      </c>
      <c r="J6603" t="s">
        <v>392</v>
      </c>
      <c r="K6603" t="s">
        <v>393</v>
      </c>
      <c r="L6603">
        <v>23</v>
      </c>
      <c r="M6603" t="s">
        <v>35241</v>
      </c>
      <c r="N6603" t="s">
        <v>2212</v>
      </c>
      <c r="O6603" t="s">
        <v>1102</v>
      </c>
      <c r="P6603" t="s">
        <v>1102</v>
      </c>
      <c r="Y6603" t="s">
        <v>35242</v>
      </c>
    </row>
    <row r="6604" spans="1:25">
      <c r="A6604" t="s">
        <v>35243</v>
      </c>
      <c r="B6604" t="s">
        <v>35244</v>
      </c>
      <c r="D6604" t="s">
        <v>40</v>
      </c>
      <c r="E6604" t="s">
        <v>41</v>
      </c>
      <c r="G6604" t="s">
        <v>15333</v>
      </c>
      <c r="H6604" t="s">
        <v>35245</v>
      </c>
      <c r="J6604" t="s">
        <v>392</v>
      </c>
      <c r="K6604" t="s">
        <v>393</v>
      </c>
      <c r="L6604">
        <v>23</v>
      </c>
      <c r="M6604" t="s">
        <v>35246</v>
      </c>
      <c r="N6604" t="s">
        <v>725</v>
      </c>
      <c r="O6604" t="s">
        <v>1102</v>
      </c>
      <c r="P6604" t="s">
        <v>1102</v>
      </c>
      <c r="Y6604" t="s">
        <v>35247</v>
      </c>
    </row>
    <row r="6605" spans="1:25">
      <c r="A6605" t="s">
        <v>35248</v>
      </c>
      <c r="B6605" t="s">
        <v>35249</v>
      </c>
      <c r="D6605" t="s">
        <v>40</v>
      </c>
      <c r="E6605" t="s">
        <v>41</v>
      </c>
      <c r="G6605" t="s">
        <v>35250</v>
      </c>
      <c r="H6605" t="s">
        <v>10908</v>
      </c>
      <c r="J6605" t="s">
        <v>392</v>
      </c>
      <c r="K6605" t="s">
        <v>393</v>
      </c>
      <c r="L6605">
        <v>23</v>
      </c>
      <c r="M6605" t="s">
        <v>35251</v>
      </c>
      <c r="N6605" t="s">
        <v>200</v>
      </c>
      <c r="O6605" t="s">
        <v>1102</v>
      </c>
      <c r="P6605" t="s">
        <v>1102</v>
      </c>
      <c r="X6605" t="s">
        <v>35252</v>
      </c>
      <c r="Y6605" t="s">
        <v>35253</v>
      </c>
    </row>
    <row r="6606" spans="1:25">
      <c r="A6606" t="s">
        <v>35254</v>
      </c>
      <c r="B6606" t="s">
        <v>35255</v>
      </c>
      <c r="D6606" t="s">
        <v>40</v>
      </c>
      <c r="E6606" t="s">
        <v>41</v>
      </c>
      <c r="G6606" t="s">
        <v>35256</v>
      </c>
      <c r="H6606" t="s">
        <v>35257</v>
      </c>
      <c r="J6606" t="s">
        <v>392</v>
      </c>
      <c r="K6606" t="s">
        <v>393</v>
      </c>
      <c r="L6606">
        <v>23</v>
      </c>
      <c r="M6606" t="s">
        <v>35251</v>
      </c>
      <c r="N6606" t="s">
        <v>394</v>
      </c>
      <c r="O6606" t="s">
        <v>1102</v>
      </c>
      <c r="P6606" t="s">
        <v>1102</v>
      </c>
      <c r="X6606" t="s">
        <v>35258</v>
      </c>
      <c r="Y6606" t="s">
        <v>35259</v>
      </c>
    </row>
    <row r="6607" spans="1:25">
      <c r="A6607" t="s">
        <v>35260</v>
      </c>
      <c r="B6607" t="s">
        <v>35261</v>
      </c>
      <c r="D6607" t="s">
        <v>40</v>
      </c>
      <c r="E6607" t="s">
        <v>41</v>
      </c>
      <c r="G6607" t="s">
        <v>35262</v>
      </c>
      <c r="H6607" t="s">
        <v>35263</v>
      </c>
      <c r="J6607" t="s">
        <v>392</v>
      </c>
      <c r="K6607" t="s">
        <v>393</v>
      </c>
      <c r="L6607">
        <v>23</v>
      </c>
      <c r="M6607" t="s">
        <v>35264</v>
      </c>
      <c r="N6607" t="s">
        <v>394</v>
      </c>
      <c r="O6607" t="s">
        <v>1102</v>
      </c>
      <c r="P6607" t="s">
        <v>1102</v>
      </c>
      <c r="Y6607" t="s">
        <v>35265</v>
      </c>
    </row>
    <row r="6608" spans="1:25">
      <c r="A6608" t="s">
        <v>35266</v>
      </c>
      <c r="B6608" t="s">
        <v>35267</v>
      </c>
      <c r="D6608" t="s">
        <v>40</v>
      </c>
      <c r="E6608" t="s">
        <v>41</v>
      </c>
      <c r="G6608" t="s">
        <v>35268</v>
      </c>
      <c r="H6608" t="s">
        <v>35269</v>
      </c>
      <c r="J6608" t="s">
        <v>392</v>
      </c>
      <c r="K6608" t="s">
        <v>393</v>
      </c>
      <c r="L6608">
        <v>23</v>
      </c>
      <c r="M6608" t="s">
        <v>35270</v>
      </c>
      <c r="N6608" t="s">
        <v>2322</v>
      </c>
      <c r="O6608" t="s">
        <v>1102</v>
      </c>
      <c r="P6608" t="s">
        <v>1102</v>
      </c>
      <c r="X6608" t="s">
        <v>35271</v>
      </c>
      <c r="Y6608" t="s">
        <v>35272</v>
      </c>
    </row>
    <row r="6609" spans="1:26">
      <c r="A6609" t="s">
        <v>35273</v>
      </c>
      <c r="B6609" t="s">
        <v>35274</v>
      </c>
      <c r="D6609" t="s">
        <v>40</v>
      </c>
      <c r="E6609" t="s">
        <v>41</v>
      </c>
      <c r="G6609" t="s">
        <v>32725</v>
      </c>
      <c r="H6609" t="s">
        <v>23265</v>
      </c>
      <c r="J6609" t="s">
        <v>392</v>
      </c>
      <c r="K6609" t="s">
        <v>393</v>
      </c>
      <c r="L6609">
        <v>23</v>
      </c>
      <c r="M6609" t="s">
        <v>35275</v>
      </c>
      <c r="N6609" t="s">
        <v>773</v>
      </c>
      <c r="O6609" t="s">
        <v>1102</v>
      </c>
      <c r="P6609" t="s">
        <v>1102</v>
      </c>
      <c r="Y6609" t="s">
        <v>35276</v>
      </c>
    </row>
    <row r="6610" spans="1:26">
      <c r="A6610" t="s">
        <v>35277</v>
      </c>
      <c r="B6610" t="s">
        <v>35278</v>
      </c>
      <c r="D6610" t="s">
        <v>40</v>
      </c>
      <c r="E6610" t="s">
        <v>41</v>
      </c>
      <c r="G6610" t="s">
        <v>35279</v>
      </c>
      <c r="H6610" t="s">
        <v>35280</v>
      </c>
      <c r="J6610" t="s">
        <v>392</v>
      </c>
      <c r="K6610" t="s">
        <v>393</v>
      </c>
      <c r="L6610">
        <v>23</v>
      </c>
      <c r="M6610" t="s">
        <v>35281</v>
      </c>
      <c r="N6610" t="s">
        <v>379</v>
      </c>
      <c r="O6610" t="s">
        <v>1102</v>
      </c>
      <c r="P6610" t="s">
        <v>1102</v>
      </c>
      <c r="Y6610" t="s">
        <v>35282</v>
      </c>
    </row>
    <row r="6611" spans="1:26">
      <c r="A6611" t="s">
        <v>35283</v>
      </c>
      <c r="B6611" t="s">
        <v>35284</v>
      </c>
      <c r="D6611" t="s">
        <v>40</v>
      </c>
      <c r="E6611" t="s">
        <v>41</v>
      </c>
      <c r="G6611" t="s">
        <v>16722</v>
      </c>
      <c r="H6611" t="s">
        <v>35285</v>
      </c>
      <c r="J6611" t="s">
        <v>392</v>
      </c>
      <c r="K6611" t="s">
        <v>393</v>
      </c>
      <c r="L6611">
        <v>23</v>
      </c>
      <c r="M6611" t="s">
        <v>35286</v>
      </c>
      <c r="N6611" t="s">
        <v>2142</v>
      </c>
      <c r="O6611" t="s">
        <v>1102</v>
      </c>
      <c r="P6611" t="s">
        <v>1102</v>
      </c>
      <c r="Y6611" t="s">
        <v>35287</v>
      </c>
    </row>
    <row r="6612" spans="1:26">
      <c r="A6612" t="s">
        <v>35288</v>
      </c>
      <c r="B6612" t="s">
        <v>35289</v>
      </c>
      <c r="D6612" t="s">
        <v>40</v>
      </c>
      <c r="E6612" t="s">
        <v>41</v>
      </c>
      <c r="G6612" t="s">
        <v>35290</v>
      </c>
      <c r="H6612" t="s">
        <v>35291</v>
      </c>
      <c r="J6612" t="s">
        <v>392</v>
      </c>
      <c r="K6612" t="s">
        <v>393</v>
      </c>
      <c r="L6612">
        <v>23</v>
      </c>
      <c r="M6612" t="s">
        <v>35292</v>
      </c>
      <c r="N6612" t="s">
        <v>2322</v>
      </c>
      <c r="O6612" t="s">
        <v>1102</v>
      </c>
      <c r="P6612" t="s">
        <v>1102</v>
      </c>
      <c r="X6612" t="s">
        <v>35293</v>
      </c>
      <c r="Y6612" t="s">
        <v>35294</v>
      </c>
    </row>
    <row r="6613" spans="1:26">
      <c r="A6613" t="s">
        <v>35295</v>
      </c>
      <c r="B6613" t="s">
        <v>35296</v>
      </c>
      <c r="D6613" t="s">
        <v>40</v>
      </c>
      <c r="E6613" t="s">
        <v>41</v>
      </c>
      <c r="G6613" t="s">
        <v>35297</v>
      </c>
      <c r="H6613" t="s">
        <v>15679</v>
      </c>
      <c r="J6613" t="s">
        <v>392</v>
      </c>
      <c r="K6613" t="s">
        <v>393</v>
      </c>
      <c r="L6613">
        <v>23</v>
      </c>
      <c r="M6613" t="s">
        <v>35298</v>
      </c>
      <c r="N6613" t="s">
        <v>2212</v>
      </c>
      <c r="O6613" t="s">
        <v>1102</v>
      </c>
      <c r="P6613" t="s">
        <v>1102</v>
      </c>
      <c r="Y6613" t="s">
        <v>35299</v>
      </c>
    </row>
    <row r="6614" spans="1:26">
      <c r="A6614" t="s">
        <v>35300</v>
      </c>
      <c r="B6614" t="s">
        <v>35301</v>
      </c>
      <c r="D6614" t="s">
        <v>40</v>
      </c>
      <c r="E6614" t="s">
        <v>41</v>
      </c>
      <c r="G6614" t="s">
        <v>35302</v>
      </c>
      <c r="H6614" t="s">
        <v>35302</v>
      </c>
      <c r="J6614" t="s">
        <v>392</v>
      </c>
      <c r="K6614" t="s">
        <v>393</v>
      </c>
      <c r="L6614">
        <v>23</v>
      </c>
      <c r="M6614" t="s">
        <v>35303</v>
      </c>
      <c r="N6614" t="s">
        <v>379</v>
      </c>
      <c r="O6614" t="s">
        <v>1102</v>
      </c>
      <c r="P6614" t="s">
        <v>1102</v>
      </c>
      <c r="X6614" t="s">
        <v>35304</v>
      </c>
      <c r="Y6614" t="s">
        <v>35305</v>
      </c>
    </row>
    <row r="6615" spans="1:26">
      <c r="A6615" t="s">
        <v>35306</v>
      </c>
      <c r="B6615" t="s">
        <v>35307</v>
      </c>
      <c r="D6615" t="s">
        <v>40</v>
      </c>
      <c r="E6615" t="s">
        <v>41</v>
      </c>
      <c r="G6615" t="s">
        <v>18008</v>
      </c>
      <c r="H6615" t="s">
        <v>35308</v>
      </c>
      <c r="J6615" t="s">
        <v>392</v>
      </c>
      <c r="K6615" t="s">
        <v>393</v>
      </c>
      <c r="L6615">
        <v>23</v>
      </c>
      <c r="M6615" t="s">
        <v>35309</v>
      </c>
      <c r="N6615" t="s">
        <v>2212</v>
      </c>
      <c r="O6615" t="s">
        <v>1102</v>
      </c>
      <c r="P6615" t="s">
        <v>1102</v>
      </c>
      <c r="X6615" t="s">
        <v>35310</v>
      </c>
      <c r="Y6615" t="s">
        <v>35311</v>
      </c>
    </row>
    <row r="6616" spans="1:26">
      <c r="A6616" t="s">
        <v>35312</v>
      </c>
      <c r="B6616" t="s">
        <v>35313</v>
      </c>
      <c r="D6616" t="s">
        <v>40</v>
      </c>
      <c r="E6616" t="s">
        <v>41</v>
      </c>
      <c r="G6616" t="s">
        <v>4863</v>
      </c>
      <c r="H6616" t="s">
        <v>35314</v>
      </c>
      <c r="J6616" t="s">
        <v>924</v>
      </c>
      <c r="K6616" t="s">
        <v>925</v>
      </c>
      <c r="L6616">
        <v>23</v>
      </c>
      <c r="M6616" t="s">
        <v>35315</v>
      </c>
      <c r="N6616" t="s">
        <v>2322</v>
      </c>
      <c r="O6616" t="s">
        <v>1115</v>
      </c>
      <c r="P6616" t="s">
        <v>1115</v>
      </c>
      <c r="Y6616" t="s">
        <v>35316</v>
      </c>
    </row>
    <row r="6617" spans="1:26">
      <c r="A6617" t="s">
        <v>5449</v>
      </c>
      <c r="B6617" t="s">
        <v>35317</v>
      </c>
      <c r="D6617" t="s">
        <v>40</v>
      </c>
      <c r="E6617" t="s">
        <v>41</v>
      </c>
      <c r="G6617" t="s">
        <v>16807</v>
      </c>
      <c r="H6617" t="s">
        <v>2037</v>
      </c>
      <c r="J6617" t="s">
        <v>924</v>
      </c>
      <c r="K6617" t="s">
        <v>925</v>
      </c>
      <c r="L6617">
        <v>23</v>
      </c>
      <c r="M6617" t="s">
        <v>35318</v>
      </c>
      <c r="N6617" t="s">
        <v>2142</v>
      </c>
      <c r="O6617" t="s">
        <v>1115</v>
      </c>
      <c r="P6617" t="s">
        <v>35319</v>
      </c>
      <c r="Y6617" t="s">
        <v>35320</v>
      </c>
      <c r="Z6617" t="s">
        <v>35321</v>
      </c>
    </row>
    <row r="6618" spans="1:26">
      <c r="A6618" t="s">
        <v>5449</v>
      </c>
      <c r="B6618" t="s">
        <v>35322</v>
      </c>
      <c r="D6618" t="s">
        <v>40</v>
      </c>
      <c r="E6618" t="s">
        <v>41</v>
      </c>
      <c r="G6618" t="s">
        <v>35323</v>
      </c>
      <c r="H6618" t="s">
        <v>1671</v>
      </c>
      <c r="J6618" t="s">
        <v>392</v>
      </c>
      <c r="K6618" t="s">
        <v>393</v>
      </c>
      <c r="L6618">
        <v>23</v>
      </c>
      <c r="M6618" t="s">
        <v>35318</v>
      </c>
      <c r="N6618" t="s">
        <v>200</v>
      </c>
      <c r="O6618" t="s">
        <v>1115</v>
      </c>
      <c r="P6618" t="s">
        <v>1115</v>
      </c>
      <c r="X6618" t="s">
        <v>35324</v>
      </c>
      <c r="Y6618" t="s">
        <v>35325</v>
      </c>
    </row>
    <row r="6619" spans="1:26">
      <c r="A6619" t="s">
        <v>35326</v>
      </c>
      <c r="B6619" t="s">
        <v>35327</v>
      </c>
      <c r="D6619" t="s">
        <v>40</v>
      </c>
      <c r="E6619" t="s">
        <v>41</v>
      </c>
      <c r="G6619" t="s">
        <v>5510</v>
      </c>
      <c r="H6619" t="s">
        <v>5226</v>
      </c>
      <c r="J6619" t="s">
        <v>392</v>
      </c>
      <c r="K6619" t="s">
        <v>393</v>
      </c>
      <c r="L6619">
        <v>23</v>
      </c>
      <c r="M6619" t="s">
        <v>35328</v>
      </c>
      <c r="N6619" t="s">
        <v>2212</v>
      </c>
      <c r="O6619" t="s">
        <v>1115</v>
      </c>
      <c r="P6619" t="s">
        <v>1115</v>
      </c>
      <c r="Y6619" t="s">
        <v>35329</v>
      </c>
    </row>
    <row r="6620" spans="1:26">
      <c r="A6620" t="s">
        <v>35330</v>
      </c>
      <c r="B6620" t="s">
        <v>35331</v>
      </c>
      <c r="D6620" t="s">
        <v>40</v>
      </c>
      <c r="E6620" t="s">
        <v>41</v>
      </c>
      <c r="G6620" t="s">
        <v>35332</v>
      </c>
      <c r="H6620" t="s">
        <v>35333</v>
      </c>
      <c r="J6620" t="s">
        <v>392</v>
      </c>
      <c r="K6620" t="s">
        <v>393</v>
      </c>
      <c r="L6620">
        <v>23</v>
      </c>
      <c r="M6620" t="s">
        <v>35334</v>
      </c>
      <c r="N6620" t="s">
        <v>2322</v>
      </c>
      <c r="O6620" t="s">
        <v>1115</v>
      </c>
      <c r="P6620" t="s">
        <v>1115</v>
      </c>
      <c r="X6620" t="s">
        <v>35335</v>
      </c>
      <c r="Y6620" t="s">
        <v>35336</v>
      </c>
    </row>
    <row r="6621" spans="1:26">
      <c r="A6621" t="s">
        <v>35337</v>
      </c>
      <c r="B6621" t="s">
        <v>35338</v>
      </c>
      <c r="D6621" t="s">
        <v>40</v>
      </c>
      <c r="E6621" t="s">
        <v>41</v>
      </c>
      <c r="G6621" t="s">
        <v>35339</v>
      </c>
      <c r="H6621" t="s">
        <v>6855</v>
      </c>
      <c r="J6621" t="s">
        <v>392</v>
      </c>
      <c r="K6621" t="s">
        <v>393</v>
      </c>
      <c r="L6621">
        <v>23</v>
      </c>
      <c r="M6621" t="s">
        <v>35340</v>
      </c>
      <c r="N6621" t="s">
        <v>2322</v>
      </c>
      <c r="O6621" t="s">
        <v>1115</v>
      </c>
      <c r="P6621" t="s">
        <v>1115</v>
      </c>
      <c r="Y6621" t="s">
        <v>35341</v>
      </c>
    </row>
    <row r="6622" spans="1:26">
      <c r="A6622" t="s">
        <v>35342</v>
      </c>
      <c r="B6622" t="s">
        <v>35343</v>
      </c>
      <c r="D6622" t="s">
        <v>40</v>
      </c>
      <c r="E6622" t="s">
        <v>41</v>
      </c>
      <c r="G6622" t="s">
        <v>23434</v>
      </c>
      <c r="H6622" t="s">
        <v>2037</v>
      </c>
      <c r="J6622" t="s">
        <v>392</v>
      </c>
      <c r="K6622" t="s">
        <v>393</v>
      </c>
      <c r="L6622">
        <v>23</v>
      </c>
      <c r="M6622" t="s">
        <v>35344</v>
      </c>
      <c r="N6622" t="s">
        <v>2322</v>
      </c>
      <c r="O6622" t="s">
        <v>1115</v>
      </c>
      <c r="P6622" t="s">
        <v>1115</v>
      </c>
      <c r="Y6622" t="s">
        <v>35345</v>
      </c>
    </row>
    <row r="6623" spans="1:26">
      <c r="A6623" t="s">
        <v>35346</v>
      </c>
      <c r="B6623" t="s">
        <v>35347</v>
      </c>
      <c r="D6623" t="s">
        <v>40</v>
      </c>
      <c r="E6623" t="s">
        <v>41</v>
      </c>
      <c r="G6623" t="s">
        <v>35348</v>
      </c>
      <c r="H6623" t="s">
        <v>35349</v>
      </c>
      <c r="J6623" t="s">
        <v>392</v>
      </c>
      <c r="K6623" t="s">
        <v>393</v>
      </c>
      <c r="L6623">
        <v>23</v>
      </c>
      <c r="M6623" t="s">
        <v>35350</v>
      </c>
      <c r="N6623" t="s">
        <v>2322</v>
      </c>
      <c r="O6623" t="s">
        <v>1115</v>
      </c>
      <c r="P6623" t="s">
        <v>1115</v>
      </c>
      <c r="X6623" t="s">
        <v>35351</v>
      </c>
      <c r="Y6623" t="s">
        <v>35352</v>
      </c>
    </row>
    <row r="6624" spans="1:26">
      <c r="A6624" t="s">
        <v>35353</v>
      </c>
      <c r="B6624" t="s">
        <v>35354</v>
      </c>
      <c r="D6624" t="s">
        <v>40</v>
      </c>
      <c r="E6624" t="s">
        <v>41</v>
      </c>
      <c r="G6624" t="s">
        <v>35355</v>
      </c>
      <c r="H6624" t="s">
        <v>35356</v>
      </c>
      <c r="J6624" t="s">
        <v>392</v>
      </c>
      <c r="K6624" t="s">
        <v>393</v>
      </c>
      <c r="L6624">
        <v>23</v>
      </c>
      <c r="M6624" t="s">
        <v>35357</v>
      </c>
      <c r="N6624" t="s">
        <v>448</v>
      </c>
      <c r="O6624" t="s">
        <v>1115</v>
      </c>
      <c r="P6624" t="s">
        <v>1115</v>
      </c>
      <c r="X6624" t="s">
        <v>35358</v>
      </c>
      <c r="Y6624" t="s">
        <v>35359</v>
      </c>
    </row>
    <row r="6625" spans="1:25">
      <c r="A6625" t="s">
        <v>35360</v>
      </c>
      <c r="B6625" t="s">
        <v>35361</v>
      </c>
      <c r="D6625" t="s">
        <v>40</v>
      </c>
      <c r="E6625" t="s">
        <v>41</v>
      </c>
      <c r="G6625" t="s">
        <v>35362</v>
      </c>
      <c r="H6625" t="s">
        <v>35363</v>
      </c>
      <c r="J6625" t="s">
        <v>392</v>
      </c>
      <c r="K6625" t="s">
        <v>393</v>
      </c>
      <c r="L6625">
        <v>23</v>
      </c>
      <c r="M6625" t="s">
        <v>35364</v>
      </c>
      <c r="N6625" t="s">
        <v>2322</v>
      </c>
      <c r="O6625" t="s">
        <v>1153</v>
      </c>
      <c r="P6625" t="s">
        <v>1153</v>
      </c>
      <c r="X6625" t="s">
        <v>35365</v>
      </c>
      <c r="Y6625" t="s">
        <v>35366</v>
      </c>
    </row>
    <row r="6626" spans="1:25">
      <c r="A6626" t="s">
        <v>35367</v>
      </c>
      <c r="B6626" t="s">
        <v>35368</v>
      </c>
      <c r="D6626" t="s">
        <v>40</v>
      </c>
      <c r="E6626" t="s">
        <v>41</v>
      </c>
      <c r="G6626" t="s">
        <v>1193</v>
      </c>
      <c r="H6626" t="s">
        <v>15216</v>
      </c>
      <c r="J6626" t="s">
        <v>392</v>
      </c>
      <c r="K6626" t="s">
        <v>393</v>
      </c>
      <c r="L6626">
        <v>23</v>
      </c>
      <c r="M6626" t="s">
        <v>35369</v>
      </c>
      <c r="N6626" t="s">
        <v>2322</v>
      </c>
      <c r="O6626" t="s">
        <v>1153</v>
      </c>
      <c r="P6626" t="s">
        <v>1153</v>
      </c>
      <c r="Y6626" t="s">
        <v>35370</v>
      </c>
    </row>
    <row r="6627" spans="1:25">
      <c r="A6627" t="s">
        <v>35371</v>
      </c>
      <c r="B6627" t="s">
        <v>35372</v>
      </c>
      <c r="D6627" t="s">
        <v>40</v>
      </c>
      <c r="E6627" t="s">
        <v>41</v>
      </c>
      <c r="G6627" t="s">
        <v>8955</v>
      </c>
      <c r="H6627" t="s">
        <v>35373</v>
      </c>
      <c r="J6627" t="s">
        <v>392</v>
      </c>
      <c r="K6627" t="s">
        <v>393</v>
      </c>
      <c r="L6627">
        <v>23</v>
      </c>
      <c r="M6627" t="s">
        <v>35374</v>
      </c>
      <c r="N6627" t="s">
        <v>200</v>
      </c>
      <c r="O6627" t="s">
        <v>1153</v>
      </c>
      <c r="P6627" t="s">
        <v>1153</v>
      </c>
      <c r="Y6627" t="s">
        <v>35375</v>
      </c>
    </row>
    <row r="6628" spans="1:25">
      <c r="A6628" t="s">
        <v>35376</v>
      </c>
      <c r="B6628" t="s">
        <v>35377</v>
      </c>
      <c r="D6628" t="s">
        <v>40</v>
      </c>
      <c r="E6628" t="s">
        <v>41</v>
      </c>
      <c r="G6628" t="s">
        <v>35378</v>
      </c>
      <c r="H6628" t="s">
        <v>35379</v>
      </c>
      <c r="J6628" t="s">
        <v>392</v>
      </c>
      <c r="K6628" t="s">
        <v>393</v>
      </c>
      <c r="L6628">
        <v>22</v>
      </c>
      <c r="M6628" t="s">
        <v>35380</v>
      </c>
      <c r="N6628" t="s">
        <v>2322</v>
      </c>
      <c r="O6628" t="s">
        <v>1019</v>
      </c>
      <c r="P6628" t="s">
        <v>1019</v>
      </c>
      <c r="Y6628" t="s">
        <v>35381</v>
      </c>
    </row>
    <row r="6629" spans="1:25">
      <c r="A6629" t="s">
        <v>35382</v>
      </c>
      <c r="B6629" t="s">
        <v>35383</v>
      </c>
      <c r="D6629" t="s">
        <v>40</v>
      </c>
      <c r="E6629" t="s">
        <v>41</v>
      </c>
      <c r="G6629" t="s">
        <v>35384</v>
      </c>
      <c r="H6629" t="s">
        <v>35385</v>
      </c>
      <c r="J6629" t="s">
        <v>18159</v>
      </c>
      <c r="K6629" t="s">
        <v>18160</v>
      </c>
      <c r="L6629">
        <v>5</v>
      </c>
      <c r="M6629" t="s">
        <v>35386</v>
      </c>
      <c r="N6629" t="s">
        <v>2582</v>
      </c>
      <c r="O6629" t="s">
        <v>1102</v>
      </c>
      <c r="P6629" t="s">
        <v>1102</v>
      </c>
      <c r="Y6629" t="s">
        <v>35387</v>
      </c>
    </row>
    <row r="6630" spans="1:25">
      <c r="A6630" t="s">
        <v>35388</v>
      </c>
      <c r="B6630" t="s">
        <v>35389</v>
      </c>
      <c r="D6630" t="s">
        <v>40</v>
      </c>
      <c r="E6630" t="s">
        <v>41</v>
      </c>
      <c r="G6630" t="s">
        <v>35390</v>
      </c>
      <c r="H6630" t="s">
        <v>35391</v>
      </c>
      <c r="J6630" t="s">
        <v>392</v>
      </c>
      <c r="K6630" t="s">
        <v>393</v>
      </c>
      <c r="L6630">
        <v>19</v>
      </c>
      <c r="M6630" t="s">
        <v>35392</v>
      </c>
      <c r="N6630" t="s">
        <v>2582</v>
      </c>
      <c r="O6630" t="s">
        <v>748</v>
      </c>
      <c r="P6630" t="s">
        <v>748</v>
      </c>
      <c r="X6630" t="s">
        <v>35393</v>
      </c>
      <c r="Y6630" t="s">
        <v>35394</v>
      </c>
    </row>
    <row r="6631" spans="1:25">
      <c r="A6631" t="s">
        <v>35395</v>
      </c>
      <c r="B6631" t="s">
        <v>35396</v>
      </c>
      <c r="D6631" t="s">
        <v>40</v>
      </c>
      <c r="E6631" t="s">
        <v>41</v>
      </c>
      <c r="G6631" t="s">
        <v>35397</v>
      </c>
      <c r="H6631" t="s">
        <v>12430</v>
      </c>
      <c r="J6631" t="s">
        <v>392</v>
      </c>
      <c r="K6631" t="s">
        <v>393</v>
      </c>
      <c r="L6631">
        <v>23</v>
      </c>
      <c r="M6631" t="s">
        <v>35398</v>
      </c>
      <c r="N6631" t="s">
        <v>2212</v>
      </c>
      <c r="O6631" t="s">
        <v>683</v>
      </c>
      <c r="P6631" t="s">
        <v>683</v>
      </c>
      <c r="X6631" t="s">
        <v>35399</v>
      </c>
      <c r="Y6631" t="s">
        <v>35400</v>
      </c>
    </row>
    <row r="6632" spans="1:25">
      <c r="A6632" t="s">
        <v>35401</v>
      </c>
      <c r="B6632" t="s">
        <v>35402</v>
      </c>
      <c r="D6632" t="s">
        <v>40</v>
      </c>
      <c r="E6632" t="s">
        <v>41</v>
      </c>
      <c r="G6632" t="s">
        <v>5824</v>
      </c>
      <c r="H6632" t="s">
        <v>1529</v>
      </c>
      <c r="J6632" t="s">
        <v>392</v>
      </c>
      <c r="K6632" t="s">
        <v>393</v>
      </c>
      <c r="L6632">
        <v>27</v>
      </c>
      <c r="M6632" t="s">
        <v>35403</v>
      </c>
      <c r="N6632" t="s">
        <v>2582</v>
      </c>
      <c r="O6632" t="s">
        <v>560</v>
      </c>
      <c r="P6632" t="s">
        <v>560</v>
      </c>
      <c r="Y6632" t="s">
        <v>35404</v>
      </c>
    </row>
    <row r="6633" spans="1:25">
      <c r="A6633" t="s">
        <v>35405</v>
      </c>
      <c r="B6633" t="s">
        <v>35406</v>
      </c>
      <c r="D6633" t="s">
        <v>40</v>
      </c>
      <c r="E6633" t="s">
        <v>41</v>
      </c>
      <c r="G6633" t="s">
        <v>35407</v>
      </c>
      <c r="H6633" t="s">
        <v>35408</v>
      </c>
      <c r="J6633" t="s">
        <v>2128</v>
      </c>
      <c r="K6633" t="s">
        <v>2129</v>
      </c>
      <c r="L6633">
        <v>31</v>
      </c>
      <c r="M6633" t="s">
        <v>35409</v>
      </c>
      <c r="N6633" t="s">
        <v>448</v>
      </c>
      <c r="O6633" t="s">
        <v>449</v>
      </c>
      <c r="P6633" t="s">
        <v>449</v>
      </c>
      <c r="X6633" t="s">
        <v>35410</v>
      </c>
      <c r="Y6633" t="s">
        <v>35411</v>
      </c>
    </row>
    <row r="6634" spans="1:25">
      <c r="A6634" t="s">
        <v>35412</v>
      </c>
      <c r="B6634" t="s">
        <v>35413</v>
      </c>
      <c r="D6634" t="s">
        <v>40</v>
      </c>
      <c r="E6634" t="s">
        <v>41</v>
      </c>
      <c r="G6634" t="s">
        <v>1475</v>
      </c>
      <c r="H6634" t="s">
        <v>14542</v>
      </c>
      <c r="J6634" t="s">
        <v>2128</v>
      </c>
      <c r="K6634" t="s">
        <v>2129</v>
      </c>
      <c r="L6634">
        <v>23</v>
      </c>
      <c r="M6634" t="s">
        <v>35414</v>
      </c>
      <c r="N6634" t="s">
        <v>200</v>
      </c>
      <c r="O6634" t="s">
        <v>2091</v>
      </c>
      <c r="P6634" t="s">
        <v>2091</v>
      </c>
      <c r="Y6634" t="s">
        <v>35415</v>
      </c>
    </row>
    <row r="6635" spans="1:25">
      <c r="A6635" t="s">
        <v>35416</v>
      </c>
      <c r="B6635" t="s">
        <v>35417</v>
      </c>
      <c r="D6635" t="s">
        <v>40</v>
      </c>
      <c r="E6635" t="s">
        <v>41</v>
      </c>
      <c r="G6635" t="s">
        <v>35418</v>
      </c>
      <c r="H6635" t="s">
        <v>3337</v>
      </c>
      <c r="J6635" t="s">
        <v>392</v>
      </c>
      <c r="K6635" t="s">
        <v>393</v>
      </c>
      <c r="L6635">
        <v>22</v>
      </c>
      <c r="M6635" t="s">
        <v>35419</v>
      </c>
      <c r="N6635" t="s">
        <v>773</v>
      </c>
      <c r="O6635" t="s">
        <v>1273</v>
      </c>
      <c r="P6635" t="s">
        <v>1273</v>
      </c>
      <c r="Y6635" t="s">
        <v>35420</v>
      </c>
    </row>
    <row r="6636" spans="1:25">
      <c r="A6636" t="s">
        <v>35421</v>
      </c>
      <c r="B6636" t="s">
        <v>35422</v>
      </c>
      <c r="D6636" t="s">
        <v>40</v>
      </c>
      <c r="E6636" t="s">
        <v>41</v>
      </c>
      <c r="G6636" t="s">
        <v>9276</v>
      </c>
      <c r="H6636" t="s">
        <v>35423</v>
      </c>
      <c r="J6636" t="s">
        <v>392</v>
      </c>
      <c r="K6636" t="s">
        <v>393</v>
      </c>
      <c r="L6636">
        <v>22</v>
      </c>
      <c r="M6636" t="s">
        <v>35424</v>
      </c>
      <c r="N6636" t="s">
        <v>4707</v>
      </c>
      <c r="O6636" t="s">
        <v>1273</v>
      </c>
      <c r="P6636" t="s">
        <v>1273</v>
      </c>
      <c r="X6636" t="s">
        <v>35425</v>
      </c>
      <c r="Y6636" t="s">
        <v>35426</v>
      </c>
    </row>
    <row r="6637" spans="1:25">
      <c r="A6637" t="s">
        <v>35427</v>
      </c>
      <c r="B6637" t="s">
        <v>35428</v>
      </c>
      <c r="D6637" t="s">
        <v>40</v>
      </c>
      <c r="E6637" t="s">
        <v>41</v>
      </c>
      <c r="G6637" t="s">
        <v>35429</v>
      </c>
      <c r="H6637" t="s">
        <v>35430</v>
      </c>
      <c r="J6637" t="s">
        <v>6662</v>
      </c>
      <c r="K6637" t="s">
        <v>6663</v>
      </c>
      <c r="L6637">
        <v>22</v>
      </c>
      <c r="M6637" t="s">
        <v>35431</v>
      </c>
      <c r="N6637" t="s">
        <v>2212</v>
      </c>
      <c r="O6637" t="s">
        <v>1273</v>
      </c>
      <c r="P6637" t="s">
        <v>1273</v>
      </c>
      <c r="X6637" t="s">
        <v>35432</v>
      </c>
      <c r="Y6637" t="s">
        <v>35433</v>
      </c>
    </row>
    <row r="6638" spans="1:25">
      <c r="A6638" t="s">
        <v>35434</v>
      </c>
      <c r="B6638" t="s">
        <v>35435</v>
      </c>
      <c r="D6638" t="s">
        <v>40</v>
      </c>
      <c r="E6638" t="s">
        <v>41</v>
      </c>
      <c r="G6638" t="s">
        <v>35436</v>
      </c>
      <c r="H6638" t="s">
        <v>3684</v>
      </c>
      <c r="J6638" t="s">
        <v>35437</v>
      </c>
      <c r="K6638" t="s">
        <v>35438</v>
      </c>
      <c r="L6638">
        <v>22</v>
      </c>
      <c r="M6638" t="s">
        <v>35439</v>
      </c>
      <c r="N6638" t="s">
        <v>2212</v>
      </c>
      <c r="O6638" t="s">
        <v>1273</v>
      </c>
      <c r="P6638" t="s">
        <v>1273</v>
      </c>
      <c r="X6638" t="s">
        <v>35440</v>
      </c>
      <c r="Y6638" t="s">
        <v>35441</v>
      </c>
    </row>
    <row r="6639" spans="1:25">
      <c r="A6639" t="s">
        <v>35442</v>
      </c>
      <c r="B6639" t="s">
        <v>35443</v>
      </c>
      <c r="D6639" t="s">
        <v>40</v>
      </c>
      <c r="E6639" t="s">
        <v>41</v>
      </c>
      <c r="G6639" t="s">
        <v>35444</v>
      </c>
      <c r="H6639" t="s">
        <v>2475</v>
      </c>
      <c r="J6639" t="s">
        <v>445</v>
      </c>
      <c r="K6639" t="s">
        <v>446</v>
      </c>
      <c r="L6639">
        <v>22</v>
      </c>
      <c r="M6639" t="s">
        <v>35445</v>
      </c>
      <c r="N6639" t="s">
        <v>2212</v>
      </c>
      <c r="O6639" t="s">
        <v>1575</v>
      </c>
      <c r="P6639" t="s">
        <v>35446</v>
      </c>
      <c r="X6639" t="s">
        <v>35447</v>
      </c>
      <c r="Y6639" t="s">
        <v>35448</v>
      </c>
    </row>
    <row r="6640" spans="1:25">
      <c r="A6640" t="s">
        <v>35449</v>
      </c>
      <c r="B6640" t="s">
        <v>35450</v>
      </c>
      <c r="D6640" t="s">
        <v>40</v>
      </c>
      <c r="E6640" t="s">
        <v>41</v>
      </c>
      <c r="G6640" t="s">
        <v>35451</v>
      </c>
      <c r="H6640" t="s">
        <v>8969</v>
      </c>
      <c r="J6640" t="s">
        <v>392</v>
      </c>
      <c r="K6640" t="s">
        <v>393</v>
      </c>
      <c r="L6640">
        <v>22</v>
      </c>
      <c r="M6640" t="s">
        <v>35452</v>
      </c>
      <c r="N6640" t="s">
        <v>448</v>
      </c>
      <c r="O6640" t="s">
        <v>1575</v>
      </c>
      <c r="P6640" t="s">
        <v>1575</v>
      </c>
      <c r="Y6640" t="s">
        <v>35453</v>
      </c>
    </row>
    <row r="6641" spans="1:26">
      <c r="A6641" t="s">
        <v>35454</v>
      </c>
      <c r="B6641" t="s">
        <v>35455</v>
      </c>
      <c r="D6641" t="s">
        <v>40</v>
      </c>
      <c r="E6641" t="s">
        <v>41</v>
      </c>
      <c r="G6641" t="s">
        <v>35456</v>
      </c>
      <c r="H6641" t="s">
        <v>35457</v>
      </c>
      <c r="J6641" t="s">
        <v>392</v>
      </c>
      <c r="K6641" t="s">
        <v>393</v>
      </c>
      <c r="L6641">
        <v>22</v>
      </c>
      <c r="M6641" t="s">
        <v>35458</v>
      </c>
      <c r="N6641" t="s">
        <v>4707</v>
      </c>
      <c r="O6641" t="s">
        <v>1575</v>
      </c>
      <c r="P6641" t="s">
        <v>35459</v>
      </c>
      <c r="X6641" t="s">
        <v>35460</v>
      </c>
      <c r="Y6641" t="s">
        <v>35461</v>
      </c>
      <c r="Z6641" t="s">
        <v>35462</v>
      </c>
    </row>
    <row r="6642" spans="1:26">
      <c r="A6642" t="s">
        <v>35463</v>
      </c>
      <c r="B6642" t="s">
        <v>35464</v>
      </c>
      <c r="D6642" t="s">
        <v>40</v>
      </c>
      <c r="E6642" t="s">
        <v>41</v>
      </c>
      <c r="G6642" t="s">
        <v>35465</v>
      </c>
      <c r="H6642" t="s">
        <v>11818</v>
      </c>
      <c r="J6642" t="s">
        <v>1791</v>
      </c>
      <c r="K6642" t="s">
        <v>1792</v>
      </c>
      <c r="L6642">
        <v>22</v>
      </c>
      <c r="M6642" t="s">
        <v>35466</v>
      </c>
      <c r="N6642" t="s">
        <v>379</v>
      </c>
      <c r="O6642" t="s">
        <v>1575</v>
      </c>
      <c r="P6642" t="s">
        <v>1575</v>
      </c>
      <c r="Y6642" t="s">
        <v>35467</v>
      </c>
    </row>
    <row r="6643" spans="1:26">
      <c r="A6643" t="s">
        <v>35468</v>
      </c>
      <c r="B6643" t="s">
        <v>35469</v>
      </c>
      <c r="D6643" t="s">
        <v>40</v>
      </c>
      <c r="E6643" t="s">
        <v>41</v>
      </c>
      <c r="G6643" t="s">
        <v>35470</v>
      </c>
      <c r="H6643" t="s">
        <v>753</v>
      </c>
      <c r="J6643" t="s">
        <v>392</v>
      </c>
      <c r="K6643" t="s">
        <v>393</v>
      </c>
      <c r="L6643">
        <v>22</v>
      </c>
      <c r="M6643" t="s">
        <v>35471</v>
      </c>
      <c r="N6643" t="s">
        <v>448</v>
      </c>
      <c r="O6643" t="s">
        <v>1575</v>
      </c>
      <c r="P6643" t="s">
        <v>1575</v>
      </c>
      <c r="Y6643" t="s">
        <v>35472</v>
      </c>
    </row>
    <row r="6644" spans="1:26">
      <c r="A6644" t="s">
        <v>35473</v>
      </c>
      <c r="B6644" t="s">
        <v>35474</v>
      </c>
      <c r="D6644" t="s">
        <v>40</v>
      </c>
      <c r="E6644" t="s">
        <v>41</v>
      </c>
      <c r="G6644" t="s">
        <v>35475</v>
      </c>
      <c r="H6644" t="s">
        <v>1632</v>
      </c>
      <c r="J6644" t="s">
        <v>392</v>
      </c>
      <c r="K6644" t="s">
        <v>393</v>
      </c>
      <c r="L6644">
        <v>22</v>
      </c>
      <c r="M6644" t="s">
        <v>35476</v>
      </c>
      <c r="N6644" t="s">
        <v>2582</v>
      </c>
      <c r="O6644" t="s">
        <v>1575</v>
      </c>
      <c r="P6644" t="s">
        <v>1575</v>
      </c>
      <c r="X6644" t="s">
        <v>35477</v>
      </c>
      <c r="Y6644" t="s">
        <v>35478</v>
      </c>
    </row>
    <row r="6645" spans="1:26">
      <c r="A6645" t="s">
        <v>35479</v>
      </c>
      <c r="B6645" t="s">
        <v>35480</v>
      </c>
      <c r="D6645" t="s">
        <v>40</v>
      </c>
      <c r="E6645" t="s">
        <v>41</v>
      </c>
      <c r="G6645" t="s">
        <v>35481</v>
      </c>
      <c r="H6645" t="s">
        <v>35482</v>
      </c>
      <c r="J6645" t="s">
        <v>924</v>
      </c>
      <c r="K6645" t="s">
        <v>925</v>
      </c>
      <c r="L6645">
        <v>22</v>
      </c>
      <c r="M6645" t="s">
        <v>35483</v>
      </c>
      <c r="N6645" t="s">
        <v>2212</v>
      </c>
      <c r="O6645" t="s">
        <v>1575</v>
      </c>
      <c r="P6645" t="s">
        <v>1575</v>
      </c>
      <c r="X6645" t="s">
        <v>35484</v>
      </c>
      <c r="Y6645" t="s">
        <v>35485</v>
      </c>
    </row>
    <row r="6646" spans="1:26">
      <c r="A6646" t="s">
        <v>35486</v>
      </c>
      <c r="B6646" t="s">
        <v>35487</v>
      </c>
      <c r="D6646" t="s">
        <v>40</v>
      </c>
      <c r="E6646" t="s">
        <v>41</v>
      </c>
      <c r="G6646" t="s">
        <v>3761</v>
      </c>
      <c r="H6646" t="s">
        <v>174</v>
      </c>
      <c r="J6646" t="s">
        <v>392</v>
      </c>
      <c r="K6646" t="s">
        <v>393</v>
      </c>
      <c r="L6646">
        <v>22</v>
      </c>
      <c r="M6646" t="s">
        <v>35488</v>
      </c>
      <c r="N6646" t="s">
        <v>2184</v>
      </c>
      <c r="O6646" t="s">
        <v>1575</v>
      </c>
      <c r="P6646" t="s">
        <v>1575</v>
      </c>
      <c r="Y6646" t="s">
        <v>35489</v>
      </c>
    </row>
    <row r="6647" spans="1:26">
      <c r="A6647" t="s">
        <v>35490</v>
      </c>
      <c r="B6647" t="s">
        <v>35491</v>
      </c>
      <c r="D6647" t="s">
        <v>40</v>
      </c>
      <c r="E6647" t="s">
        <v>41</v>
      </c>
      <c r="G6647" t="s">
        <v>35492</v>
      </c>
      <c r="H6647" t="s">
        <v>35493</v>
      </c>
      <c r="J6647" t="s">
        <v>392</v>
      </c>
      <c r="K6647" t="s">
        <v>393</v>
      </c>
      <c r="L6647">
        <v>22</v>
      </c>
      <c r="M6647" t="s">
        <v>35494</v>
      </c>
      <c r="N6647" t="s">
        <v>725</v>
      </c>
      <c r="O6647" t="s">
        <v>1575</v>
      </c>
      <c r="P6647" t="s">
        <v>35495</v>
      </c>
      <c r="X6647" t="s">
        <v>35496</v>
      </c>
      <c r="Y6647" t="s">
        <v>35497</v>
      </c>
    </row>
    <row r="6648" spans="1:26">
      <c r="A6648" t="s">
        <v>35498</v>
      </c>
      <c r="B6648" t="s">
        <v>35499</v>
      </c>
      <c r="D6648" t="s">
        <v>40</v>
      </c>
      <c r="E6648" t="s">
        <v>41</v>
      </c>
      <c r="G6648" t="s">
        <v>35500</v>
      </c>
      <c r="H6648" t="s">
        <v>29797</v>
      </c>
      <c r="J6648" t="s">
        <v>392</v>
      </c>
      <c r="K6648" t="s">
        <v>393</v>
      </c>
      <c r="L6648">
        <v>22</v>
      </c>
      <c r="M6648" t="s">
        <v>35501</v>
      </c>
      <c r="N6648" t="s">
        <v>2582</v>
      </c>
      <c r="O6648" t="s">
        <v>1575</v>
      </c>
      <c r="P6648" t="s">
        <v>1575</v>
      </c>
      <c r="X6648" t="s">
        <v>35502</v>
      </c>
      <c r="Y6648" t="s">
        <v>35503</v>
      </c>
    </row>
    <row r="6649" spans="1:26">
      <c r="A6649" t="s">
        <v>35504</v>
      </c>
      <c r="B6649" t="s">
        <v>35505</v>
      </c>
      <c r="D6649" t="s">
        <v>40</v>
      </c>
      <c r="E6649" t="s">
        <v>41</v>
      </c>
      <c r="G6649" t="s">
        <v>35506</v>
      </c>
      <c r="H6649" t="s">
        <v>32400</v>
      </c>
      <c r="J6649" t="s">
        <v>392</v>
      </c>
      <c r="K6649" t="s">
        <v>393</v>
      </c>
      <c r="L6649">
        <v>22</v>
      </c>
      <c r="M6649" t="s">
        <v>35507</v>
      </c>
      <c r="N6649" t="s">
        <v>773</v>
      </c>
      <c r="O6649" t="s">
        <v>1575</v>
      </c>
      <c r="P6649" t="s">
        <v>1575</v>
      </c>
      <c r="X6649" t="s">
        <v>35508</v>
      </c>
      <c r="Y6649" t="s">
        <v>35509</v>
      </c>
    </row>
    <row r="6650" spans="1:26">
      <c r="A6650" t="s">
        <v>35510</v>
      </c>
      <c r="B6650" t="s">
        <v>35511</v>
      </c>
      <c r="D6650" t="s">
        <v>40</v>
      </c>
      <c r="E6650" t="s">
        <v>41</v>
      </c>
      <c r="G6650" t="s">
        <v>35512</v>
      </c>
      <c r="H6650" t="s">
        <v>35513</v>
      </c>
      <c r="J6650" t="s">
        <v>392</v>
      </c>
      <c r="K6650" t="s">
        <v>393</v>
      </c>
      <c r="L6650">
        <v>22</v>
      </c>
      <c r="M6650" t="s">
        <v>35514</v>
      </c>
      <c r="N6650" t="s">
        <v>2582</v>
      </c>
      <c r="O6650" t="s">
        <v>1575</v>
      </c>
      <c r="P6650" t="s">
        <v>1575</v>
      </c>
      <c r="X6650" t="s">
        <v>35515</v>
      </c>
      <c r="Y6650" t="s">
        <v>35516</v>
      </c>
    </row>
    <row r="6651" spans="1:26">
      <c r="A6651" t="s">
        <v>35517</v>
      </c>
      <c r="B6651" t="s">
        <v>35518</v>
      </c>
      <c r="D6651" t="s">
        <v>40</v>
      </c>
      <c r="E6651" t="s">
        <v>41</v>
      </c>
      <c r="G6651" t="s">
        <v>35519</v>
      </c>
      <c r="H6651" t="s">
        <v>35520</v>
      </c>
      <c r="J6651" t="s">
        <v>392</v>
      </c>
      <c r="K6651" t="s">
        <v>393</v>
      </c>
      <c r="L6651">
        <v>22</v>
      </c>
      <c r="M6651" t="s">
        <v>35521</v>
      </c>
      <c r="N6651" t="s">
        <v>379</v>
      </c>
      <c r="O6651" t="s">
        <v>1575</v>
      </c>
      <c r="P6651" t="s">
        <v>1575</v>
      </c>
      <c r="X6651" t="s">
        <v>35522</v>
      </c>
      <c r="Y6651" t="s">
        <v>35523</v>
      </c>
    </row>
    <row r="6652" spans="1:26">
      <c r="A6652" t="s">
        <v>178</v>
      </c>
      <c r="B6652" t="s">
        <v>35524</v>
      </c>
      <c r="D6652" t="s">
        <v>40</v>
      </c>
      <c r="E6652" t="s">
        <v>41</v>
      </c>
      <c r="G6652" t="s">
        <v>5051</v>
      </c>
      <c r="H6652" t="s">
        <v>17381</v>
      </c>
      <c r="J6652" t="s">
        <v>392</v>
      </c>
      <c r="K6652" t="s">
        <v>393</v>
      </c>
      <c r="L6652">
        <v>22</v>
      </c>
      <c r="M6652" t="s">
        <v>35525</v>
      </c>
      <c r="N6652" t="s">
        <v>379</v>
      </c>
      <c r="O6652" t="s">
        <v>2091</v>
      </c>
      <c r="P6652" t="s">
        <v>2091</v>
      </c>
      <c r="Y6652" t="s">
        <v>35526</v>
      </c>
    </row>
    <row r="6653" spans="1:26">
      <c r="A6653" t="s">
        <v>35527</v>
      </c>
      <c r="B6653" t="s">
        <v>35528</v>
      </c>
      <c r="D6653" t="s">
        <v>40</v>
      </c>
      <c r="E6653" t="s">
        <v>41</v>
      </c>
      <c r="G6653" t="s">
        <v>35529</v>
      </c>
      <c r="H6653" t="s">
        <v>9625</v>
      </c>
      <c r="J6653" t="s">
        <v>392</v>
      </c>
      <c r="K6653" t="s">
        <v>393</v>
      </c>
      <c r="L6653">
        <v>22</v>
      </c>
      <c r="M6653" t="s">
        <v>35530</v>
      </c>
      <c r="N6653" t="s">
        <v>2142</v>
      </c>
      <c r="O6653" t="s">
        <v>1575</v>
      </c>
      <c r="P6653" t="s">
        <v>1575</v>
      </c>
      <c r="Y6653" t="s">
        <v>35531</v>
      </c>
    </row>
    <row r="6654" spans="1:26">
      <c r="A6654" t="s">
        <v>35532</v>
      </c>
      <c r="B6654" t="s">
        <v>35533</v>
      </c>
      <c r="D6654" t="s">
        <v>40</v>
      </c>
      <c r="E6654" t="s">
        <v>41</v>
      </c>
      <c r="G6654" t="s">
        <v>11589</v>
      </c>
      <c r="H6654" t="s">
        <v>35534</v>
      </c>
      <c r="J6654" t="s">
        <v>392</v>
      </c>
      <c r="K6654" t="s">
        <v>393</v>
      </c>
      <c r="L6654">
        <v>22</v>
      </c>
      <c r="M6654" t="s">
        <v>35535</v>
      </c>
      <c r="N6654" t="s">
        <v>773</v>
      </c>
      <c r="O6654" t="s">
        <v>2284</v>
      </c>
      <c r="P6654" t="s">
        <v>2284</v>
      </c>
      <c r="Y6654" t="s">
        <v>35536</v>
      </c>
    </row>
    <row r="6655" spans="1:26">
      <c r="A6655" t="s">
        <v>35537</v>
      </c>
      <c r="B6655" t="s">
        <v>35538</v>
      </c>
      <c r="D6655" t="s">
        <v>40</v>
      </c>
      <c r="E6655" t="s">
        <v>41</v>
      </c>
      <c r="G6655" t="s">
        <v>12854</v>
      </c>
      <c r="H6655" t="s">
        <v>2235</v>
      </c>
      <c r="J6655" t="s">
        <v>392</v>
      </c>
      <c r="K6655" t="s">
        <v>393</v>
      </c>
      <c r="L6655">
        <v>22</v>
      </c>
      <c r="M6655" t="s">
        <v>35539</v>
      </c>
      <c r="N6655" t="s">
        <v>2184</v>
      </c>
      <c r="O6655" t="s">
        <v>2284</v>
      </c>
      <c r="P6655" t="s">
        <v>2284</v>
      </c>
      <c r="Y6655" t="s">
        <v>35540</v>
      </c>
    </row>
    <row r="6656" spans="1:26">
      <c r="A6656" t="s">
        <v>35541</v>
      </c>
      <c r="B6656" t="s">
        <v>35542</v>
      </c>
      <c r="D6656" t="s">
        <v>40</v>
      </c>
      <c r="E6656" t="s">
        <v>41</v>
      </c>
      <c r="G6656" t="s">
        <v>1038</v>
      </c>
      <c r="H6656" t="s">
        <v>35543</v>
      </c>
      <c r="J6656" t="s">
        <v>392</v>
      </c>
      <c r="K6656" t="s">
        <v>393</v>
      </c>
      <c r="L6656">
        <v>22</v>
      </c>
      <c r="M6656" t="s">
        <v>35544</v>
      </c>
      <c r="N6656" t="s">
        <v>2212</v>
      </c>
      <c r="O6656" t="s">
        <v>2284</v>
      </c>
      <c r="P6656" t="s">
        <v>2284</v>
      </c>
      <c r="Y6656" t="s">
        <v>35545</v>
      </c>
    </row>
    <row r="6657" spans="1:25">
      <c r="A6657" t="s">
        <v>35546</v>
      </c>
      <c r="B6657" t="s">
        <v>35547</v>
      </c>
      <c r="D6657" t="s">
        <v>40</v>
      </c>
      <c r="E6657" t="s">
        <v>41</v>
      </c>
      <c r="G6657" t="s">
        <v>15632</v>
      </c>
      <c r="H6657" t="s">
        <v>35548</v>
      </c>
      <c r="J6657" t="s">
        <v>392</v>
      </c>
      <c r="K6657" t="s">
        <v>393</v>
      </c>
      <c r="L6657">
        <v>22</v>
      </c>
      <c r="M6657" t="s">
        <v>35549</v>
      </c>
      <c r="N6657" t="s">
        <v>725</v>
      </c>
      <c r="O6657" t="s">
        <v>2284</v>
      </c>
      <c r="P6657" t="s">
        <v>2284</v>
      </c>
      <c r="Y6657" t="s">
        <v>35550</v>
      </c>
    </row>
    <row r="6658" spans="1:25">
      <c r="A6658" t="s">
        <v>35551</v>
      </c>
      <c r="B6658" t="s">
        <v>35552</v>
      </c>
      <c r="D6658" t="s">
        <v>40</v>
      </c>
      <c r="E6658" t="s">
        <v>41</v>
      </c>
      <c r="G6658" t="s">
        <v>35553</v>
      </c>
      <c r="H6658" t="s">
        <v>35553</v>
      </c>
      <c r="J6658" t="s">
        <v>924</v>
      </c>
      <c r="K6658" t="s">
        <v>925</v>
      </c>
      <c r="L6658">
        <v>22</v>
      </c>
      <c r="M6658" t="s">
        <v>35554</v>
      </c>
      <c r="N6658" t="s">
        <v>2142</v>
      </c>
      <c r="O6658" t="s">
        <v>2284</v>
      </c>
      <c r="P6658" t="s">
        <v>2284</v>
      </c>
      <c r="X6658" t="s">
        <v>35555</v>
      </c>
      <c r="Y6658" t="s">
        <v>35556</v>
      </c>
    </row>
    <row r="6659" spans="1:25">
      <c r="A6659" t="s">
        <v>35557</v>
      </c>
      <c r="B6659" t="s">
        <v>35558</v>
      </c>
      <c r="D6659" t="s">
        <v>40</v>
      </c>
      <c r="E6659" t="s">
        <v>41</v>
      </c>
      <c r="G6659" t="s">
        <v>2941</v>
      </c>
      <c r="H6659" t="s">
        <v>35559</v>
      </c>
      <c r="J6659" t="s">
        <v>392</v>
      </c>
      <c r="K6659" t="s">
        <v>393</v>
      </c>
      <c r="L6659">
        <v>22</v>
      </c>
      <c r="M6659" t="s">
        <v>35560</v>
      </c>
      <c r="N6659" t="s">
        <v>2212</v>
      </c>
      <c r="O6659" t="s">
        <v>2284</v>
      </c>
      <c r="P6659" t="s">
        <v>2284</v>
      </c>
      <c r="Y6659" t="s">
        <v>35561</v>
      </c>
    </row>
    <row r="6660" spans="1:25">
      <c r="A6660" t="s">
        <v>35562</v>
      </c>
      <c r="B6660" t="s">
        <v>35563</v>
      </c>
      <c r="D6660" t="s">
        <v>40</v>
      </c>
      <c r="E6660" t="s">
        <v>41</v>
      </c>
      <c r="G6660" t="s">
        <v>5407</v>
      </c>
      <c r="H6660" t="s">
        <v>35564</v>
      </c>
      <c r="J6660" t="s">
        <v>392</v>
      </c>
      <c r="K6660" t="s">
        <v>393</v>
      </c>
      <c r="L6660">
        <v>22</v>
      </c>
      <c r="M6660" t="s">
        <v>35565</v>
      </c>
      <c r="N6660" t="s">
        <v>2582</v>
      </c>
      <c r="O6660" t="s">
        <v>2284</v>
      </c>
      <c r="P6660" t="s">
        <v>2284</v>
      </c>
      <c r="Y6660" t="s">
        <v>35566</v>
      </c>
    </row>
    <row r="6661" spans="1:25">
      <c r="A6661" t="s">
        <v>35567</v>
      </c>
      <c r="B6661" t="s">
        <v>35568</v>
      </c>
      <c r="D6661" t="s">
        <v>40</v>
      </c>
      <c r="E6661" t="s">
        <v>41</v>
      </c>
      <c r="G6661" t="s">
        <v>7259</v>
      </c>
      <c r="H6661" t="s">
        <v>35569</v>
      </c>
      <c r="J6661" t="s">
        <v>392</v>
      </c>
      <c r="K6661" t="s">
        <v>393</v>
      </c>
      <c r="L6661">
        <v>22</v>
      </c>
      <c r="M6661" t="s">
        <v>35565</v>
      </c>
      <c r="N6661" t="s">
        <v>2184</v>
      </c>
      <c r="O6661" t="s">
        <v>2284</v>
      </c>
      <c r="P6661" t="s">
        <v>2284</v>
      </c>
      <c r="Y6661" t="s">
        <v>35570</v>
      </c>
    </row>
    <row r="6662" spans="1:25">
      <c r="A6662" t="s">
        <v>35571</v>
      </c>
      <c r="B6662" t="s">
        <v>35572</v>
      </c>
      <c r="D6662" t="s">
        <v>40</v>
      </c>
      <c r="E6662" t="s">
        <v>41</v>
      </c>
      <c r="G6662" t="s">
        <v>35573</v>
      </c>
      <c r="H6662" t="s">
        <v>35574</v>
      </c>
      <c r="J6662" t="s">
        <v>392</v>
      </c>
      <c r="K6662" t="s">
        <v>393</v>
      </c>
      <c r="L6662">
        <v>22</v>
      </c>
      <c r="M6662" t="s">
        <v>35575</v>
      </c>
      <c r="N6662" t="s">
        <v>725</v>
      </c>
      <c r="O6662" t="s">
        <v>2284</v>
      </c>
      <c r="P6662" t="s">
        <v>2284</v>
      </c>
      <c r="Y6662" t="s">
        <v>35576</v>
      </c>
    </row>
    <row r="6663" spans="1:25">
      <c r="A6663" t="s">
        <v>35577</v>
      </c>
      <c r="B6663" t="s">
        <v>35578</v>
      </c>
      <c r="D6663" t="s">
        <v>40</v>
      </c>
      <c r="E6663" t="s">
        <v>41</v>
      </c>
      <c r="G6663" t="s">
        <v>18150</v>
      </c>
      <c r="H6663" t="s">
        <v>3076</v>
      </c>
      <c r="J6663" t="s">
        <v>392</v>
      </c>
      <c r="K6663" t="s">
        <v>393</v>
      </c>
      <c r="L6663">
        <v>22</v>
      </c>
      <c r="M6663" t="s">
        <v>35579</v>
      </c>
      <c r="N6663" t="s">
        <v>2582</v>
      </c>
      <c r="O6663" t="s">
        <v>2716</v>
      </c>
      <c r="P6663" t="s">
        <v>2716</v>
      </c>
      <c r="X6663" t="s">
        <v>35580</v>
      </c>
      <c r="Y6663" t="s">
        <v>35581</v>
      </c>
    </row>
    <row r="6664" spans="1:25">
      <c r="A6664" t="s">
        <v>35582</v>
      </c>
      <c r="B6664" t="s">
        <v>35583</v>
      </c>
      <c r="D6664" t="s">
        <v>40</v>
      </c>
      <c r="E6664" t="s">
        <v>41</v>
      </c>
      <c r="G6664" t="s">
        <v>35584</v>
      </c>
      <c r="H6664" t="s">
        <v>35584</v>
      </c>
      <c r="J6664" t="s">
        <v>392</v>
      </c>
      <c r="K6664" t="s">
        <v>393</v>
      </c>
      <c r="L6664">
        <v>22</v>
      </c>
      <c r="M6664" t="s">
        <v>35585</v>
      </c>
      <c r="N6664" t="s">
        <v>4707</v>
      </c>
      <c r="O6664" t="s">
        <v>2716</v>
      </c>
      <c r="P6664" t="s">
        <v>2716</v>
      </c>
      <c r="X6664" t="s">
        <v>35586</v>
      </c>
      <c r="Y6664" t="s">
        <v>35587</v>
      </c>
    </row>
    <row r="6665" spans="1:25">
      <c r="A6665" t="s">
        <v>35588</v>
      </c>
      <c r="B6665" t="s">
        <v>35589</v>
      </c>
      <c r="D6665" t="s">
        <v>40</v>
      </c>
      <c r="E6665" t="s">
        <v>41</v>
      </c>
      <c r="G6665" t="s">
        <v>35590</v>
      </c>
      <c r="H6665" t="s">
        <v>35591</v>
      </c>
      <c r="J6665" t="s">
        <v>392</v>
      </c>
      <c r="K6665" t="s">
        <v>393</v>
      </c>
      <c r="L6665">
        <v>22</v>
      </c>
      <c r="M6665" t="s">
        <v>35592</v>
      </c>
      <c r="N6665" t="s">
        <v>448</v>
      </c>
      <c r="O6665" t="s">
        <v>2716</v>
      </c>
      <c r="P6665" t="s">
        <v>2716</v>
      </c>
      <c r="X6665" t="s">
        <v>35593</v>
      </c>
      <c r="Y6665" t="s">
        <v>35594</v>
      </c>
    </row>
    <row r="6666" spans="1:25">
      <c r="A6666" t="s">
        <v>35595</v>
      </c>
      <c r="B6666" t="s">
        <v>35596</v>
      </c>
      <c r="D6666" t="s">
        <v>40</v>
      </c>
      <c r="E6666" t="s">
        <v>41</v>
      </c>
      <c r="G6666" t="s">
        <v>35597</v>
      </c>
      <c r="H6666" t="s">
        <v>35597</v>
      </c>
      <c r="J6666" t="s">
        <v>392</v>
      </c>
      <c r="K6666" t="s">
        <v>393</v>
      </c>
      <c r="L6666">
        <v>22</v>
      </c>
      <c r="M6666" t="s">
        <v>35598</v>
      </c>
      <c r="N6666" t="s">
        <v>2582</v>
      </c>
      <c r="O6666" t="s">
        <v>2091</v>
      </c>
      <c r="P6666" t="s">
        <v>2091</v>
      </c>
      <c r="X6666" t="s">
        <v>35599</v>
      </c>
      <c r="Y6666" t="s">
        <v>35600</v>
      </c>
    </row>
    <row r="6667" spans="1:25">
      <c r="A6667" t="s">
        <v>35601</v>
      </c>
      <c r="B6667" t="s">
        <v>35602</v>
      </c>
      <c r="D6667" t="s">
        <v>40</v>
      </c>
      <c r="E6667" t="s">
        <v>41</v>
      </c>
      <c r="G6667" t="s">
        <v>35603</v>
      </c>
      <c r="H6667" t="s">
        <v>35604</v>
      </c>
      <c r="J6667" t="s">
        <v>392</v>
      </c>
      <c r="K6667" t="s">
        <v>393</v>
      </c>
      <c r="L6667">
        <v>22</v>
      </c>
      <c r="M6667" t="s">
        <v>35605</v>
      </c>
      <c r="N6667" t="s">
        <v>2582</v>
      </c>
      <c r="O6667" t="s">
        <v>2091</v>
      </c>
      <c r="P6667" t="s">
        <v>2091</v>
      </c>
      <c r="X6667" t="s">
        <v>35606</v>
      </c>
      <c r="Y6667" t="s">
        <v>35607</v>
      </c>
    </row>
    <row r="6668" spans="1:25">
      <c r="A6668" t="s">
        <v>35608</v>
      </c>
      <c r="B6668" t="s">
        <v>35609</v>
      </c>
      <c r="D6668" t="s">
        <v>40</v>
      </c>
      <c r="E6668" t="s">
        <v>41</v>
      </c>
      <c r="G6668" t="s">
        <v>4753</v>
      </c>
      <c r="H6668" t="s">
        <v>35610</v>
      </c>
      <c r="J6668" t="s">
        <v>392</v>
      </c>
      <c r="K6668" t="s">
        <v>393</v>
      </c>
      <c r="L6668">
        <v>23</v>
      </c>
      <c r="M6668" t="s">
        <v>35605</v>
      </c>
      <c r="N6668" t="s">
        <v>4707</v>
      </c>
      <c r="O6668" t="s">
        <v>470</v>
      </c>
      <c r="P6668" t="s">
        <v>470</v>
      </c>
      <c r="Y6668" t="s">
        <v>35611</v>
      </c>
    </row>
    <row r="6669" spans="1:25">
      <c r="A6669" t="s">
        <v>35612</v>
      </c>
      <c r="B6669" t="s">
        <v>35613</v>
      </c>
      <c r="D6669" t="s">
        <v>40</v>
      </c>
      <c r="E6669" t="s">
        <v>41</v>
      </c>
      <c r="G6669" t="s">
        <v>35614</v>
      </c>
      <c r="H6669" t="s">
        <v>35615</v>
      </c>
      <c r="J6669" t="s">
        <v>392</v>
      </c>
      <c r="K6669" t="s">
        <v>393</v>
      </c>
      <c r="L6669">
        <v>22</v>
      </c>
      <c r="M6669" t="s">
        <v>35616</v>
      </c>
      <c r="N6669" t="s">
        <v>448</v>
      </c>
      <c r="O6669" t="s">
        <v>449</v>
      </c>
      <c r="P6669" t="s">
        <v>449</v>
      </c>
      <c r="Y6669" t="s">
        <v>35617</v>
      </c>
    </row>
    <row r="6670" spans="1:25">
      <c r="A6670" t="s">
        <v>35618</v>
      </c>
      <c r="B6670" t="s">
        <v>35619</v>
      </c>
      <c r="D6670" t="s">
        <v>40</v>
      </c>
      <c r="E6670" t="s">
        <v>41</v>
      </c>
      <c r="G6670" t="s">
        <v>35620</v>
      </c>
      <c r="H6670" t="s">
        <v>35621</v>
      </c>
      <c r="J6670" t="s">
        <v>392</v>
      </c>
      <c r="K6670" t="s">
        <v>393</v>
      </c>
      <c r="L6670">
        <v>22</v>
      </c>
      <c r="M6670" t="s">
        <v>35622</v>
      </c>
      <c r="N6670" t="s">
        <v>2582</v>
      </c>
      <c r="O6670" t="s">
        <v>2091</v>
      </c>
      <c r="P6670" t="s">
        <v>2091</v>
      </c>
      <c r="X6670" t="s">
        <v>35623</v>
      </c>
      <c r="Y6670" t="s">
        <v>35624</v>
      </c>
    </row>
    <row r="6671" spans="1:25">
      <c r="A6671" t="s">
        <v>35625</v>
      </c>
      <c r="B6671" t="s">
        <v>35626</v>
      </c>
      <c r="D6671" t="s">
        <v>40</v>
      </c>
      <c r="E6671" t="s">
        <v>41</v>
      </c>
      <c r="G6671" t="s">
        <v>35627</v>
      </c>
      <c r="H6671" t="s">
        <v>35628</v>
      </c>
      <c r="J6671" t="s">
        <v>445</v>
      </c>
      <c r="K6671" t="s">
        <v>446</v>
      </c>
      <c r="L6671">
        <v>22</v>
      </c>
      <c r="M6671" t="s">
        <v>35629</v>
      </c>
      <c r="N6671" t="s">
        <v>2142</v>
      </c>
      <c r="O6671" t="s">
        <v>2091</v>
      </c>
      <c r="P6671" t="s">
        <v>35630</v>
      </c>
      <c r="Q6671" t="s">
        <v>35631</v>
      </c>
      <c r="R6671" t="s">
        <v>35632</v>
      </c>
      <c r="T6671" t="s">
        <v>35633</v>
      </c>
      <c r="X6671" t="s">
        <v>35634</v>
      </c>
      <c r="Y6671" t="s">
        <v>35635</v>
      </c>
    </row>
    <row r="6672" spans="1:25">
      <c r="A6672" t="s">
        <v>35636</v>
      </c>
      <c r="B6672" t="s">
        <v>35637</v>
      </c>
      <c r="D6672" t="s">
        <v>40</v>
      </c>
      <c r="E6672" t="s">
        <v>41</v>
      </c>
      <c r="G6672" t="s">
        <v>1767</v>
      </c>
      <c r="H6672" t="s">
        <v>35638</v>
      </c>
      <c r="J6672" t="s">
        <v>392</v>
      </c>
      <c r="K6672" t="s">
        <v>393</v>
      </c>
      <c r="L6672">
        <v>22</v>
      </c>
      <c r="M6672" t="s">
        <v>35639</v>
      </c>
      <c r="N6672" t="s">
        <v>448</v>
      </c>
      <c r="O6672" t="s">
        <v>48</v>
      </c>
      <c r="P6672" t="s">
        <v>48</v>
      </c>
      <c r="X6672" t="s">
        <v>35640</v>
      </c>
      <c r="Y6672" t="s">
        <v>35641</v>
      </c>
    </row>
    <row r="6673" spans="1:25">
      <c r="A6673" t="s">
        <v>35642</v>
      </c>
      <c r="B6673" t="s">
        <v>35643</v>
      </c>
      <c r="D6673" t="s">
        <v>40</v>
      </c>
      <c r="E6673" t="s">
        <v>41</v>
      </c>
      <c r="G6673" t="s">
        <v>35644</v>
      </c>
      <c r="H6673" t="s">
        <v>1330</v>
      </c>
      <c r="J6673" t="s">
        <v>392</v>
      </c>
      <c r="K6673" t="s">
        <v>393</v>
      </c>
      <c r="L6673">
        <v>22</v>
      </c>
      <c r="M6673" t="s">
        <v>35645</v>
      </c>
      <c r="N6673" t="s">
        <v>725</v>
      </c>
      <c r="O6673" t="s">
        <v>48</v>
      </c>
      <c r="P6673" t="s">
        <v>48</v>
      </c>
      <c r="Y6673" t="s">
        <v>35646</v>
      </c>
    </row>
    <row r="6674" spans="1:25">
      <c r="A6674" t="s">
        <v>35647</v>
      </c>
      <c r="B6674" t="s">
        <v>35648</v>
      </c>
      <c r="D6674" t="s">
        <v>40</v>
      </c>
      <c r="E6674" t="s">
        <v>41</v>
      </c>
      <c r="G6674" t="s">
        <v>15333</v>
      </c>
      <c r="H6674" t="s">
        <v>35649</v>
      </c>
      <c r="J6674" t="s">
        <v>392</v>
      </c>
      <c r="K6674" t="s">
        <v>393</v>
      </c>
      <c r="L6674">
        <v>22</v>
      </c>
      <c r="M6674" t="s">
        <v>35650</v>
      </c>
      <c r="N6674" t="s">
        <v>725</v>
      </c>
      <c r="O6674" t="s">
        <v>58</v>
      </c>
      <c r="P6674" t="s">
        <v>58</v>
      </c>
      <c r="Y6674" t="s">
        <v>35651</v>
      </c>
    </row>
    <row r="6675" spans="1:25">
      <c r="A6675" t="s">
        <v>35652</v>
      </c>
      <c r="B6675" t="s">
        <v>35653</v>
      </c>
      <c r="D6675" t="s">
        <v>40</v>
      </c>
      <c r="E6675" t="s">
        <v>41</v>
      </c>
      <c r="G6675" t="s">
        <v>35654</v>
      </c>
      <c r="H6675" t="s">
        <v>35655</v>
      </c>
      <c r="J6675" t="s">
        <v>24515</v>
      </c>
      <c r="K6675" t="s">
        <v>24516</v>
      </c>
      <c r="L6675">
        <v>22</v>
      </c>
      <c r="M6675" t="s">
        <v>35656</v>
      </c>
      <c r="N6675" t="s">
        <v>4707</v>
      </c>
      <c r="O6675" t="s">
        <v>58</v>
      </c>
      <c r="P6675" t="s">
        <v>58</v>
      </c>
      <c r="X6675" t="s">
        <v>35657</v>
      </c>
      <c r="Y6675" t="s">
        <v>35658</v>
      </c>
    </row>
    <row r="6676" spans="1:25">
      <c r="A6676" t="s">
        <v>35659</v>
      </c>
      <c r="B6676" t="s">
        <v>35660</v>
      </c>
      <c r="D6676" t="s">
        <v>40</v>
      </c>
      <c r="E6676" t="s">
        <v>41</v>
      </c>
      <c r="G6676" t="s">
        <v>19501</v>
      </c>
      <c r="H6676" t="s">
        <v>35661</v>
      </c>
      <c r="J6676" t="s">
        <v>392</v>
      </c>
      <c r="K6676" t="s">
        <v>393</v>
      </c>
      <c r="L6676">
        <v>22</v>
      </c>
      <c r="M6676" t="s">
        <v>35662</v>
      </c>
      <c r="N6676" t="s">
        <v>2582</v>
      </c>
      <c r="O6676" t="s">
        <v>58</v>
      </c>
      <c r="P6676" t="s">
        <v>58</v>
      </c>
      <c r="X6676" t="s">
        <v>35663</v>
      </c>
      <c r="Y6676" t="s">
        <v>35664</v>
      </c>
    </row>
    <row r="6677" spans="1:25">
      <c r="A6677" t="s">
        <v>35665</v>
      </c>
      <c r="B6677" t="s">
        <v>35666</v>
      </c>
      <c r="D6677" t="s">
        <v>40</v>
      </c>
      <c r="E6677" t="s">
        <v>41</v>
      </c>
      <c r="G6677" t="s">
        <v>35667</v>
      </c>
      <c r="H6677" t="s">
        <v>35668</v>
      </c>
      <c r="J6677" t="s">
        <v>1791</v>
      </c>
      <c r="K6677" t="s">
        <v>1792</v>
      </c>
      <c r="L6677">
        <v>22</v>
      </c>
      <c r="M6677" t="s">
        <v>35669</v>
      </c>
      <c r="N6677" t="s">
        <v>2184</v>
      </c>
      <c r="O6677" t="s">
        <v>261</v>
      </c>
      <c r="P6677" t="s">
        <v>35670</v>
      </c>
      <c r="Y6677" t="s">
        <v>35671</v>
      </c>
    </row>
    <row r="6678" spans="1:25">
      <c r="A6678" t="s">
        <v>35672</v>
      </c>
      <c r="B6678" t="s">
        <v>35673</v>
      </c>
      <c r="D6678" t="s">
        <v>40</v>
      </c>
      <c r="E6678" t="s">
        <v>41</v>
      </c>
      <c r="G6678" t="s">
        <v>35674</v>
      </c>
      <c r="H6678" t="s">
        <v>9283</v>
      </c>
      <c r="J6678" t="s">
        <v>392</v>
      </c>
      <c r="K6678" t="s">
        <v>393</v>
      </c>
      <c r="L6678">
        <v>22</v>
      </c>
      <c r="M6678" t="s">
        <v>35669</v>
      </c>
      <c r="N6678" t="s">
        <v>2142</v>
      </c>
      <c r="O6678" t="s">
        <v>261</v>
      </c>
      <c r="P6678" t="s">
        <v>261</v>
      </c>
      <c r="Y6678" t="s">
        <v>35675</v>
      </c>
    </row>
    <row r="6679" spans="1:25">
      <c r="A6679" t="s">
        <v>35676</v>
      </c>
      <c r="B6679" t="s">
        <v>35677</v>
      </c>
      <c r="D6679" t="s">
        <v>40</v>
      </c>
      <c r="E6679" t="s">
        <v>41</v>
      </c>
      <c r="G6679" t="s">
        <v>35678</v>
      </c>
      <c r="H6679" t="s">
        <v>35679</v>
      </c>
      <c r="J6679" t="s">
        <v>392</v>
      </c>
      <c r="K6679" t="s">
        <v>393</v>
      </c>
      <c r="L6679">
        <v>22</v>
      </c>
      <c r="M6679" t="s">
        <v>35680</v>
      </c>
      <c r="N6679" t="s">
        <v>725</v>
      </c>
      <c r="O6679" t="s">
        <v>261</v>
      </c>
      <c r="P6679" t="s">
        <v>261</v>
      </c>
      <c r="X6679" t="s">
        <v>35681</v>
      </c>
      <c r="Y6679" t="s">
        <v>35682</v>
      </c>
    </row>
    <row r="6680" spans="1:25">
      <c r="A6680" t="s">
        <v>35683</v>
      </c>
      <c r="B6680" t="s">
        <v>35684</v>
      </c>
      <c r="D6680" t="s">
        <v>40</v>
      </c>
      <c r="E6680" t="s">
        <v>41</v>
      </c>
      <c r="G6680" t="s">
        <v>1862</v>
      </c>
      <c r="H6680" t="s">
        <v>35685</v>
      </c>
      <c r="J6680" t="s">
        <v>1791</v>
      </c>
      <c r="K6680" t="s">
        <v>1792</v>
      </c>
      <c r="L6680">
        <v>22</v>
      </c>
      <c r="M6680" t="s">
        <v>35686</v>
      </c>
      <c r="N6680" t="s">
        <v>4707</v>
      </c>
      <c r="O6680" t="s">
        <v>261</v>
      </c>
      <c r="P6680" t="s">
        <v>261</v>
      </c>
      <c r="X6680" t="s">
        <v>35687</v>
      </c>
      <c r="Y6680" t="s">
        <v>35688</v>
      </c>
    </row>
    <row r="6681" spans="1:25">
      <c r="A6681" t="s">
        <v>35689</v>
      </c>
      <c r="B6681" t="s">
        <v>35690</v>
      </c>
      <c r="D6681" t="s">
        <v>40</v>
      </c>
      <c r="E6681" t="s">
        <v>41</v>
      </c>
      <c r="G6681" t="s">
        <v>35691</v>
      </c>
      <c r="H6681" t="s">
        <v>6855</v>
      </c>
      <c r="J6681" t="s">
        <v>392</v>
      </c>
      <c r="K6681" t="s">
        <v>393</v>
      </c>
      <c r="L6681">
        <v>22</v>
      </c>
      <c r="M6681" t="s">
        <v>35692</v>
      </c>
      <c r="N6681" t="s">
        <v>2582</v>
      </c>
      <c r="O6681" t="s">
        <v>261</v>
      </c>
      <c r="P6681" t="s">
        <v>261</v>
      </c>
      <c r="Y6681" t="s">
        <v>35693</v>
      </c>
    </row>
    <row r="6682" spans="1:25">
      <c r="A6682" t="s">
        <v>35694</v>
      </c>
      <c r="B6682" t="s">
        <v>35695</v>
      </c>
      <c r="D6682" t="s">
        <v>40</v>
      </c>
      <c r="E6682" t="s">
        <v>41</v>
      </c>
      <c r="G6682" t="s">
        <v>35696</v>
      </c>
      <c r="H6682" t="s">
        <v>5349</v>
      </c>
      <c r="J6682" t="s">
        <v>392</v>
      </c>
      <c r="K6682" t="s">
        <v>393</v>
      </c>
      <c r="L6682">
        <v>22</v>
      </c>
      <c r="M6682" t="s">
        <v>35697</v>
      </c>
      <c r="N6682" t="s">
        <v>2184</v>
      </c>
      <c r="O6682" t="s">
        <v>449</v>
      </c>
      <c r="P6682" t="s">
        <v>449</v>
      </c>
      <c r="X6682" t="s">
        <v>35698</v>
      </c>
      <c r="Y6682" t="s">
        <v>35699</v>
      </c>
    </row>
    <row r="6683" spans="1:25">
      <c r="A6683" t="s">
        <v>35700</v>
      </c>
      <c r="B6683" t="s">
        <v>35701</v>
      </c>
      <c r="D6683" t="s">
        <v>40</v>
      </c>
      <c r="E6683" t="s">
        <v>41</v>
      </c>
      <c r="G6683" t="s">
        <v>35702</v>
      </c>
      <c r="H6683" t="s">
        <v>35703</v>
      </c>
      <c r="J6683" t="s">
        <v>392</v>
      </c>
      <c r="K6683" t="s">
        <v>393</v>
      </c>
      <c r="L6683">
        <v>22</v>
      </c>
      <c r="M6683" t="s">
        <v>35704</v>
      </c>
      <c r="N6683" t="s">
        <v>200</v>
      </c>
      <c r="O6683" t="s">
        <v>449</v>
      </c>
      <c r="P6683" t="s">
        <v>449</v>
      </c>
      <c r="X6683" t="s">
        <v>35705</v>
      </c>
      <c r="Y6683" t="s">
        <v>35706</v>
      </c>
    </row>
    <row r="6684" spans="1:25">
      <c r="A6684" t="s">
        <v>35707</v>
      </c>
      <c r="B6684" t="s">
        <v>35708</v>
      </c>
      <c r="D6684" t="s">
        <v>40</v>
      </c>
      <c r="E6684" t="s">
        <v>41</v>
      </c>
      <c r="G6684" t="s">
        <v>35709</v>
      </c>
      <c r="H6684" t="s">
        <v>35710</v>
      </c>
      <c r="J6684" t="s">
        <v>392</v>
      </c>
      <c r="K6684" t="s">
        <v>393</v>
      </c>
      <c r="L6684">
        <v>22</v>
      </c>
      <c r="M6684" t="s">
        <v>35711</v>
      </c>
      <c r="N6684" t="s">
        <v>2184</v>
      </c>
      <c r="O6684" t="s">
        <v>449</v>
      </c>
      <c r="P6684" t="s">
        <v>449</v>
      </c>
      <c r="X6684" t="s">
        <v>35712</v>
      </c>
      <c r="Y6684" t="s">
        <v>35713</v>
      </c>
    </row>
    <row r="6685" spans="1:25">
      <c r="A6685" t="s">
        <v>35714</v>
      </c>
      <c r="B6685" t="s">
        <v>35715</v>
      </c>
      <c r="D6685" t="s">
        <v>40</v>
      </c>
      <c r="E6685" t="s">
        <v>41</v>
      </c>
      <c r="G6685" t="s">
        <v>35716</v>
      </c>
      <c r="H6685" t="s">
        <v>24200</v>
      </c>
      <c r="J6685" t="s">
        <v>392</v>
      </c>
      <c r="K6685" t="s">
        <v>393</v>
      </c>
      <c r="L6685">
        <v>22</v>
      </c>
      <c r="M6685" t="s">
        <v>35717</v>
      </c>
      <c r="N6685" t="s">
        <v>4707</v>
      </c>
      <c r="O6685" t="s">
        <v>449</v>
      </c>
      <c r="P6685" t="s">
        <v>35718</v>
      </c>
      <c r="Y6685" t="s">
        <v>35719</v>
      </c>
    </row>
    <row r="6686" spans="1:25">
      <c r="A6686" t="s">
        <v>35720</v>
      </c>
      <c r="B6686" t="s">
        <v>35721</v>
      </c>
      <c r="D6686" t="s">
        <v>40</v>
      </c>
      <c r="E6686" t="s">
        <v>41</v>
      </c>
      <c r="G6686" t="s">
        <v>15522</v>
      </c>
      <c r="H6686" t="s">
        <v>35722</v>
      </c>
      <c r="J6686" t="s">
        <v>392</v>
      </c>
      <c r="K6686" t="s">
        <v>393</v>
      </c>
      <c r="L6686">
        <v>22</v>
      </c>
      <c r="M6686" t="s">
        <v>35723</v>
      </c>
      <c r="N6686" t="s">
        <v>200</v>
      </c>
      <c r="O6686" t="s">
        <v>449</v>
      </c>
      <c r="P6686" t="s">
        <v>449</v>
      </c>
      <c r="Y6686" t="s">
        <v>35724</v>
      </c>
    </row>
    <row r="6687" spans="1:25">
      <c r="A6687" t="s">
        <v>35725</v>
      </c>
      <c r="B6687" t="s">
        <v>35726</v>
      </c>
      <c r="D6687" t="s">
        <v>40</v>
      </c>
      <c r="E6687" t="s">
        <v>41</v>
      </c>
      <c r="G6687" t="s">
        <v>35727</v>
      </c>
      <c r="H6687" t="s">
        <v>35728</v>
      </c>
      <c r="J6687" t="s">
        <v>771</v>
      </c>
      <c r="K6687" t="s">
        <v>772</v>
      </c>
      <c r="L6687">
        <v>22</v>
      </c>
      <c r="M6687" t="s">
        <v>35729</v>
      </c>
      <c r="N6687" t="s">
        <v>200</v>
      </c>
      <c r="O6687" t="s">
        <v>470</v>
      </c>
      <c r="P6687" t="s">
        <v>470</v>
      </c>
      <c r="Y6687" t="s">
        <v>35730</v>
      </c>
    </row>
    <row r="6688" spans="1:25">
      <c r="A6688" t="s">
        <v>35731</v>
      </c>
      <c r="B6688" t="s">
        <v>35732</v>
      </c>
      <c r="D6688" t="s">
        <v>40</v>
      </c>
      <c r="E6688" t="s">
        <v>41</v>
      </c>
      <c r="G6688" t="s">
        <v>35733</v>
      </c>
      <c r="H6688" t="s">
        <v>35734</v>
      </c>
      <c r="J6688" t="s">
        <v>392</v>
      </c>
      <c r="K6688" t="s">
        <v>393</v>
      </c>
      <c r="L6688">
        <v>22</v>
      </c>
      <c r="M6688" t="s">
        <v>35735</v>
      </c>
      <c r="N6688" t="s">
        <v>2212</v>
      </c>
      <c r="O6688" t="s">
        <v>470</v>
      </c>
      <c r="P6688" t="s">
        <v>470</v>
      </c>
      <c r="X6688" t="s">
        <v>35736</v>
      </c>
      <c r="Y6688" t="s">
        <v>35737</v>
      </c>
    </row>
    <row r="6689" spans="1:25">
      <c r="A6689" t="s">
        <v>35738</v>
      </c>
      <c r="B6689" t="s">
        <v>35739</v>
      </c>
      <c r="D6689" t="s">
        <v>40</v>
      </c>
      <c r="E6689" t="s">
        <v>41</v>
      </c>
      <c r="G6689" t="s">
        <v>35740</v>
      </c>
      <c r="H6689" t="s">
        <v>6323</v>
      </c>
      <c r="J6689" t="s">
        <v>445</v>
      </c>
      <c r="K6689" t="s">
        <v>446</v>
      </c>
      <c r="L6689">
        <v>22</v>
      </c>
      <c r="M6689" t="s">
        <v>35741</v>
      </c>
      <c r="N6689" t="s">
        <v>448</v>
      </c>
      <c r="O6689" t="s">
        <v>470</v>
      </c>
      <c r="P6689" t="s">
        <v>470</v>
      </c>
      <c r="Y6689" t="s">
        <v>35742</v>
      </c>
    </row>
    <row r="6690" spans="1:25">
      <c r="A6690" t="s">
        <v>35743</v>
      </c>
      <c r="B6690" t="s">
        <v>35744</v>
      </c>
      <c r="D6690" t="s">
        <v>40</v>
      </c>
      <c r="E6690" t="s">
        <v>41</v>
      </c>
      <c r="G6690" t="s">
        <v>21309</v>
      </c>
      <c r="H6690" t="s">
        <v>35745</v>
      </c>
      <c r="J6690" t="s">
        <v>392</v>
      </c>
      <c r="K6690" t="s">
        <v>393</v>
      </c>
      <c r="L6690">
        <v>22</v>
      </c>
      <c r="M6690" t="s">
        <v>35746</v>
      </c>
      <c r="N6690" t="s">
        <v>773</v>
      </c>
      <c r="O6690" t="s">
        <v>470</v>
      </c>
      <c r="P6690" t="s">
        <v>470</v>
      </c>
      <c r="Y6690" t="s">
        <v>35747</v>
      </c>
    </row>
    <row r="6691" spans="1:25">
      <c r="A6691" t="s">
        <v>35748</v>
      </c>
      <c r="B6691" t="s">
        <v>35749</v>
      </c>
      <c r="D6691" t="s">
        <v>40</v>
      </c>
      <c r="E6691" t="s">
        <v>41</v>
      </c>
      <c r="G6691" t="s">
        <v>35750</v>
      </c>
      <c r="H6691" t="s">
        <v>35750</v>
      </c>
      <c r="J6691" t="s">
        <v>392</v>
      </c>
      <c r="K6691" t="s">
        <v>393</v>
      </c>
      <c r="L6691">
        <v>22</v>
      </c>
      <c r="M6691" t="s">
        <v>35751</v>
      </c>
      <c r="N6691" t="s">
        <v>773</v>
      </c>
      <c r="O6691" t="s">
        <v>560</v>
      </c>
      <c r="P6691" t="s">
        <v>560</v>
      </c>
      <c r="X6691" t="s">
        <v>35752</v>
      </c>
      <c r="Y6691" t="s">
        <v>35753</v>
      </c>
    </row>
    <row r="6692" spans="1:25">
      <c r="A6692" t="s">
        <v>35754</v>
      </c>
      <c r="B6692" t="s">
        <v>35755</v>
      </c>
      <c r="D6692" t="s">
        <v>40</v>
      </c>
      <c r="E6692" t="s">
        <v>41</v>
      </c>
      <c r="G6692" t="s">
        <v>8960</v>
      </c>
      <c r="H6692" t="s">
        <v>35756</v>
      </c>
      <c r="J6692" t="s">
        <v>924</v>
      </c>
      <c r="K6692" t="s">
        <v>925</v>
      </c>
      <c r="L6692">
        <v>22</v>
      </c>
      <c r="M6692" t="s">
        <v>35757</v>
      </c>
      <c r="N6692" t="s">
        <v>2212</v>
      </c>
      <c r="O6692" t="s">
        <v>470</v>
      </c>
      <c r="P6692" t="s">
        <v>470</v>
      </c>
      <c r="Y6692" t="s">
        <v>35758</v>
      </c>
    </row>
    <row r="6693" spans="1:25">
      <c r="A6693" t="s">
        <v>35759</v>
      </c>
      <c r="B6693" t="s">
        <v>35760</v>
      </c>
      <c r="D6693" t="s">
        <v>40</v>
      </c>
      <c r="E6693" t="s">
        <v>41</v>
      </c>
      <c r="G6693" t="s">
        <v>35761</v>
      </c>
      <c r="H6693" t="s">
        <v>35762</v>
      </c>
      <c r="J6693" t="s">
        <v>392</v>
      </c>
      <c r="K6693" t="s">
        <v>393</v>
      </c>
      <c r="L6693">
        <v>23</v>
      </c>
      <c r="M6693" t="s">
        <v>35763</v>
      </c>
      <c r="N6693" t="s">
        <v>200</v>
      </c>
      <c r="O6693" t="s">
        <v>560</v>
      </c>
      <c r="P6693" t="s">
        <v>560</v>
      </c>
      <c r="Y6693" t="s">
        <v>35764</v>
      </c>
    </row>
    <row r="6694" spans="1:25">
      <c r="A6694" t="s">
        <v>35765</v>
      </c>
      <c r="B6694" t="s">
        <v>35766</v>
      </c>
      <c r="D6694" t="s">
        <v>40</v>
      </c>
      <c r="E6694" t="s">
        <v>41</v>
      </c>
      <c r="G6694" t="s">
        <v>22156</v>
      </c>
      <c r="H6694" t="s">
        <v>35767</v>
      </c>
      <c r="J6694" t="s">
        <v>392</v>
      </c>
      <c r="K6694" t="s">
        <v>393</v>
      </c>
      <c r="L6694">
        <v>22</v>
      </c>
      <c r="M6694" t="s">
        <v>35768</v>
      </c>
      <c r="N6694" t="s">
        <v>773</v>
      </c>
      <c r="O6694" t="s">
        <v>470</v>
      </c>
      <c r="P6694" t="s">
        <v>470</v>
      </c>
      <c r="X6694" t="s">
        <v>35769</v>
      </c>
      <c r="Y6694" t="s">
        <v>35770</v>
      </c>
    </row>
    <row r="6695" spans="1:25">
      <c r="A6695" t="s">
        <v>35771</v>
      </c>
      <c r="B6695" t="s">
        <v>35772</v>
      </c>
      <c r="D6695" t="s">
        <v>40</v>
      </c>
      <c r="E6695" t="s">
        <v>41</v>
      </c>
      <c r="G6695" t="s">
        <v>13667</v>
      </c>
      <c r="H6695" t="s">
        <v>9440</v>
      </c>
      <c r="J6695" t="s">
        <v>392</v>
      </c>
      <c r="K6695" t="s">
        <v>393</v>
      </c>
      <c r="L6695">
        <v>22</v>
      </c>
      <c r="M6695" t="s">
        <v>35773</v>
      </c>
      <c r="N6695" t="s">
        <v>448</v>
      </c>
      <c r="O6695" t="s">
        <v>560</v>
      </c>
      <c r="P6695" t="s">
        <v>560</v>
      </c>
      <c r="Y6695" t="s">
        <v>35774</v>
      </c>
    </row>
    <row r="6696" spans="1:25">
      <c r="A6696" t="s">
        <v>35775</v>
      </c>
      <c r="B6696" t="s">
        <v>35776</v>
      </c>
      <c r="D6696" t="s">
        <v>40</v>
      </c>
      <c r="E6696" t="s">
        <v>41</v>
      </c>
      <c r="G6696" t="s">
        <v>25632</v>
      </c>
      <c r="H6696" t="s">
        <v>3344</v>
      </c>
      <c r="J6696" t="s">
        <v>392</v>
      </c>
      <c r="K6696" t="s">
        <v>393</v>
      </c>
      <c r="L6696">
        <v>22</v>
      </c>
      <c r="M6696" t="s">
        <v>35777</v>
      </c>
      <c r="N6696" t="s">
        <v>773</v>
      </c>
      <c r="O6696" t="s">
        <v>560</v>
      </c>
      <c r="P6696" t="s">
        <v>560</v>
      </c>
      <c r="Y6696" t="s">
        <v>35778</v>
      </c>
    </row>
    <row r="6697" spans="1:25">
      <c r="A6697" t="s">
        <v>35779</v>
      </c>
      <c r="B6697" t="s">
        <v>35780</v>
      </c>
      <c r="D6697" t="s">
        <v>40</v>
      </c>
      <c r="E6697" t="s">
        <v>41</v>
      </c>
      <c r="G6697" t="s">
        <v>8792</v>
      </c>
      <c r="H6697" t="s">
        <v>35781</v>
      </c>
      <c r="J6697" t="s">
        <v>392</v>
      </c>
      <c r="K6697" t="s">
        <v>393</v>
      </c>
      <c r="L6697">
        <v>22</v>
      </c>
      <c r="M6697" t="s">
        <v>35782</v>
      </c>
      <c r="N6697" t="s">
        <v>4707</v>
      </c>
      <c r="O6697" t="s">
        <v>560</v>
      </c>
      <c r="P6697" t="s">
        <v>560</v>
      </c>
      <c r="Y6697" t="s">
        <v>35783</v>
      </c>
    </row>
    <row r="6698" spans="1:25">
      <c r="A6698" t="s">
        <v>35784</v>
      </c>
      <c r="B6698" t="s">
        <v>35785</v>
      </c>
      <c r="D6698" t="s">
        <v>40</v>
      </c>
      <c r="E6698" t="s">
        <v>41</v>
      </c>
      <c r="G6698" t="s">
        <v>24553</v>
      </c>
      <c r="H6698" t="s">
        <v>35786</v>
      </c>
      <c r="J6698" t="s">
        <v>392</v>
      </c>
      <c r="K6698" t="s">
        <v>393</v>
      </c>
      <c r="L6698">
        <v>23</v>
      </c>
      <c r="M6698" t="s">
        <v>35782</v>
      </c>
      <c r="N6698" t="s">
        <v>2582</v>
      </c>
      <c r="O6698" t="s">
        <v>1102</v>
      </c>
      <c r="P6698" t="s">
        <v>1102</v>
      </c>
      <c r="Y6698" t="s">
        <v>35787</v>
      </c>
    </row>
    <row r="6699" spans="1:25">
      <c r="A6699" t="s">
        <v>35788</v>
      </c>
      <c r="B6699" t="s">
        <v>35789</v>
      </c>
      <c r="D6699" t="s">
        <v>40</v>
      </c>
      <c r="E6699" t="s">
        <v>41</v>
      </c>
      <c r="G6699" t="s">
        <v>35790</v>
      </c>
      <c r="H6699" t="s">
        <v>35791</v>
      </c>
      <c r="J6699" t="s">
        <v>392</v>
      </c>
      <c r="K6699" t="s">
        <v>393</v>
      </c>
      <c r="L6699">
        <v>22</v>
      </c>
      <c r="M6699" t="s">
        <v>35792</v>
      </c>
      <c r="N6699" t="s">
        <v>2212</v>
      </c>
      <c r="O6699" t="s">
        <v>560</v>
      </c>
      <c r="P6699" t="s">
        <v>560</v>
      </c>
      <c r="Y6699" t="s">
        <v>35793</v>
      </c>
    </row>
    <row r="6700" spans="1:25">
      <c r="A6700" t="s">
        <v>35794</v>
      </c>
      <c r="B6700" t="s">
        <v>35795</v>
      </c>
      <c r="D6700" t="s">
        <v>40</v>
      </c>
      <c r="E6700" t="s">
        <v>41</v>
      </c>
      <c r="G6700" t="s">
        <v>35796</v>
      </c>
      <c r="H6700" t="s">
        <v>35797</v>
      </c>
      <c r="J6700" t="s">
        <v>445</v>
      </c>
      <c r="K6700" t="s">
        <v>446</v>
      </c>
      <c r="L6700">
        <v>22</v>
      </c>
      <c r="M6700" t="s">
        <v>35798</v>
      </c>
      <c r="N6700" t="s">
        <v>2892</v>
      </c>
      <c r="O6700" t="s">
        <v>560</v>
      </c>
      <c r="P6700" t="s">
        <v>560</v>
      </c>
      <c r="Y6700" t="s">
        <v>35799</v>
      </c>
    </row>
    <row r="6701" spans="1:25">
      <c r="A6701" t="s">
        <v>178</v>
      </c>
      <c r="B6701" t="s">
        <v>35800</v>
      </c>
      <c r="D6701" t="s">
        <v>40</v>
      </c>
      <c r="E6701" t="s">
        <v>41</v>
      </c>
      <c r="G6701" t="s">
        <v>35801</v>
      </c>
      <c r="H6701" t="s">
        <v>35802</v>
      </c>
      <c r="J6701" t="s">
        <v>392</v>
      </c>
      <c r="K6701" t="s">
        <v>393</v>
      </c>
      <c r="L6701">
        <v>22</v>
      </c>
      <c r="M6701" t="s">
        <v>35803</v>
      </c>
      <c r="N6701" t="s">
        <v>2184</v>
      </c>
      <c r="O6701" t="s">
        <v>643</v>
      </c>
      <c r="P6701" t="s">
        <v>643</v>
      </c>
      <c r="X6701" t="s">
        <v>35804</v>
      </c>
      <c r="Y6701" t="s">
        <v>35805</v>
      </c>
    </row>
    <row r="6702" spans="1:25">
      <c r="A6702" t="s">
        <v>35806</v>
      </c>
      <c r="B6702" t="s">
        <v>35807</v>
      </c>
      <c r="D6702" t="s">
        <v>40</v>
      </c>
      <c r="E6702" t="s">
        <v>41</v>
      </c>
      <c r="G6702" t="s">
        <v>18652</v>
      </c>
      <c r="H6702" t="s">
        <v>35808</v>
      </c>
      <c r="J6702" t="s">
        <v>392</v>
      </c>
      <c r="K6702" t="s">
        <v>393</v>
      </c>
      <c r="L6702">
        <v>22</v>
      </c>
      <c r="M6702" t="s">
        <v>35809</v>
      </c>
      <c r="N6702" t="s">
        <v>773</v>
      </c>
      <c r="O6702" t="s">
        <v>560</v>
      </c>
      <c r="P6702" t="s">
        <v>560</v>
      </c>
      <c r="Y6702" t="s">
        <v>35810</v>
      </c>
    </row>
    <row r="6703" spans="1:25">
      <c r="A6703" t="s">
        <v>35811</v>
      </c>
      <c r="B6703" t="s">
        <v>35812</v>
      </c>
      <c r="D6703" t="s">
        <v>40</v>
      </c>
      <c r="E6703" t="s">
        <v>41</v>
      </c>
      <c r="G6703" t="s">
        <v>316</v>
      </c>
      <c r="H6703" t="s">
        <v>20943</v>
      </c>
      <c r="J6703" t="s">
        <v>392</v>
      </c>
      <c r="K6703" t="s">
        <v>393</v>
      </c>
      <c r="L6703">
        <v>22</v>
      </c>
      <c r="M6703" t="s">
        <v>35813</v>
      </c>
      <c r="N6703" t="s">
        <v>2212</v>
      </c>
      <c r="O6703" t="s">
        <v>643</v>
      </c>
      <c r="P6703" t="s">
        <v>643</v>
      </c>
      <c r="Y6703" t="s">
        <v>35814</v>
      </c>
    </row>
    <row r="6704" spans="1:25">
      <c r="A6704" t="s">
        <v>35815</v>
      </c>
      <c r="B6704" t="s">
        <v>35816</v>
      </c>
      <c r="D6704" t="s">
        <v>40</v>
      </c>
      <c r="E6704" t="s">
        <v>41</v>
      </c>
      <c r="G6704" t="s">
        <v>35817</v>
      </c>
      <c r="H6704" t="s">
        <v>35818</v>
      </c>
      <c r="J6704" t="s">
        <v>392</v>
      </c>
      <c r="K6704" t="s">
        <v>393</v>
      </c>
      <c r="L6704">
        <v>22</v>
      </c>
      <c r="M6704" t="s">
        <v>35819</v>
      </c>
      <c r="N6704" t="s">
        <v>773</v>
      </c>
      <c r="O6704" t="s">
        <v>643</v>
      </c>
      <c r="P6704" t="s">
        <v>643</v>
      </c>
      <c r="Y6704" t="s">
        <v>35820</v>
      </c>
    </row>
    <row r="6705" spans="1:25">
      <c r="A6705" t="s">
        <v>35821</v>
      </c>
      <c r="B6705" t="s">
        <v>35822</v>
      </c>
      <c r="D6705" t="s">
        <v>40</v>
      </c>
      <c r="E6705" t="s">
        <v>41</v>
      </c>
      <c r="G6705" t="s">
        <v>19687</v>
      </c>
      <c r="H6705" t="s">
        <v>12696</v>
      </c>
      <c r="J6705" t="s">
        <v>392</v>
      </c>
      <c r="K6705" t="s">
        <v>393</v>
      </c>
      <c r="L6705">
        <v>22</v>
      </c>
      <c r="M6705" t="s">
        <v>35823</v>
      </c>
      <c r="N6705" t="s">
        <v>200</v>
      </c>
      <c r="O6705" t="s">
        <v>643</v>
      </c>
      <c r="P6705" t="s">
        <v>643</v>
      </c>
      <c r="Y6705" t="s">
        <v>35824</v>
      </c>
    </row>
    <row r="6706" spans="1:25">
      <c r="A6706" t="s">
        <v>35825</v>
      </c>
      <c r="B6706" t="s">
        <v>35826</v>
      </c>
      <c r="D6706" t="s">
        <v>40</v>
      </c>
      <c r="E6706" t="s">
        <v>41</v>
      </c>
      <c r="G6706" t="s">
        <v>35827</v>
      </c>
      <c r="H6706" t="s">
        <v>35828</v>
      </c>
      <c r="J6706" t="s">
        <v>2042</v>
      </c>
      <c r="K6706" t="s">
        <v>2043</v>
      </c>
      <c r="L6706">
        <v>22</v>
      </c>
      <c r="M6706" t="s">
        <v>35829</v>
      </c>
      <c r="N6706" t="s">
        <v>2142</v>
      </c>
      <c r="O6706" t="s">
        <v>643</v>
      </c>
      <c r="P6706" t="s">
        <v>643</v>
      </c>
      <c r="X6706" t="s">
        <v>35830</v>
      </c>
      <c r="Y6706" t="s">
        <v>35831</v>
      </c>
    </row>
    <row r="6707" spans="1:25">
      <c r="A6707" t="s">
        <v>35832</v>
      </c>
      <c r="B6707" t="s">
        <v>35833</v>
      </c>
      <c r="D6707" t="s">
        <v>40</v>
      </c>
      <c r="E6707" t="s">
        <v>41</v>
      </c>
      <c r="G6707" t="s">
        <v>1789</v>
      </c>
      <c r="H6707" t="s">
        <v>6548</v>
      </c>
      <c r="J6707" t="s">
        <v>392</v>
      </c>
      <c r="K6707" t="s">
        <v>393</v>
      </c>
      <c r="L6707">
        <v>22</v>
      </c>
      <c r="M6707" t="s">
        <v>35829</v>
      </c>
      <c r="N6707" t="s">
        <v>448</v>
      </c>
      <c r="O6707" t="s">
        <v>643</v>
      </c>
      <c r="P6707" t="s">
        <v>643</v>
      </c>
      <c r="X6707" t="s">
        <v>35834</v>
      </c>
      <c r="Y6707" t="s">
        <v>35835</v>
      </c>
    </row>
    <row r="6708" spans="1:25">
      <c r="A6708" t="s">
        <v>35836</v>
      </c>
      <c r="B6708" t="s">
        <v>35837</v>
      </c>
      <c r="D6708" t="s">
        <v>40</v>
      </c>
      <c r="E6708" t="s">
        <v>41</v>
      </c>
      <c r="G6708" t="s">
        <v>4819</v>
      </c>
      <c r="H6708" t="s">
        <v>35838</v>
      </c>
      <c r="J6708" t="s">
        <v>392</v>
      </c>
      <c r="K6708" t="s">
        <v>393</v>
      </c>
      <c r="L6708">
        <v>22</v>
      </c>
      <c r="M6708" t="s">
        <v>35839</v>
      </c>
      <c r="N6708" t="s">
        <v>773</v>
      </c>
      <c r="O6708" t="s">
        <v>683</v>
      </c>
      <c r="P6708" t="s">
        <v>683</v>
      </c>
      <c r="X6708" t="s">
        <v>35840</v>
      </c>
      <c r="Y6708" t="s">
        <v>35841</v>
      </c>
    </row>
    <row r="6709" spans="1:25">
      <c r="A6709" t="s">
        <v>35842</v>
      </c>
      <c r="B6709" t="s">
        <v>35843</v>
      </c>
      <c r="D6709" t="s">
        <v>40</v>
      </c>
      <c r="E6709" t="s">
        <v>41</v>
      </c>
      <c r="G6709" t="s">
        <v>35844</v>
      </c>
      <c r="H6709" t="s">
        <v>35845</v>
      </c>
      <c r="J6709" t="s">
        <v>392</v>
      </c>
      <c r="K6709" t="s">
        <v>393</v>
      </c>
      <c r="L6709">
        <v>22</v>
      </c>
      <c r="M6709" t="s">
        <v>35846</v>
      </c>
      <c r="N6709" t="s">
        <v>773</v>
      </c>
      <c r="O6709" t="s">
        <v>748</v>
      </c>
      <c r="P6709" t="s">
        <v>748</v>
      </c>
      <c r="X6709" t="s">
        <v>35847</v>
      </c>
      <c r="Y6709" t="s">
        <v>35848</v>
      </c>
    </row>
    <row r="6710" spans="1:25">
      <c r="A6710" t="s">
        <v>35849</v>
      </c>
      <c r="B6710" t="s">
        <v>35850</v>
      </c>
      <c r="D6710" t="s">
        <v>40</v>
      </c>
      <c r="E6710" t="s">
        <v>41</v>
      </c>
      <c r="G6710" t="s">
        <v>35348</v>
      </c>
      <c r="H6710" t="s">
        <v>35851</v>
      </c>
      <c r="J6710" t="s">
        <v>392</v>
      </c>
      <c r="K6710" t="s">
        <v>393</v>
      </c>
      <c r="L6710">
        <v>22</v>
      </c>
      <c r="M6710" t="s">
        <v>35852</v>
      </c>
      <c r="N6710" t="s">
        <v>2212</v>
      </c>
      <c r="O6710" t="s">
        <v>683</v>
      </c>
      <c r="P6710" t="s">
        <v>683</v>
      </c>
      <c r="X6710" t="s">
        <v>35853</v>
      </c>
      <c r="Y6710" t="s">
        <v>35854</v>
      </c>
    </row>
    <row r="6711" spans="1:25">
      <c r="A6711" t="s">
        <v>35855</v>
      </c>
      <c r="B6711" t="s">
        <v>35856</v>
      </c>
      <c r="D6711" t="s">
        <v>40</v>
      </c>
      <c r="E6711" t="s">
        <v>41</v>
      </c>
      <c r="G6711" t="s">
        <v>35857</v>
      </c>
      <c r="H6711" t="s">
        <v>35858</v>
      </c>
      <c r="J6711" t="s">
        <v>392</v>
      </c>
      <c r="K6711" t="s">
        <v>393</v>
      </c>
      <c r="L6711">
        <v>22</v>
      </c>
      <c r="M6711" t="s">
        <v>35859</v>
      </c>
      <c r="N6711" t="s">
        <v>773</v>
      </c>
      <c r="O6711" t="s">
        <v>683</v>
      </c>
      <c r="P6711" t="s">
        <v>683</v>
      </c>
      <c r="Y6711" t="s">
        <v>35860</v>
      </c>
    </row>
    <row r="6712" spans="1:25">
      <c r="A6712" t="s">
        <v>35861</v>
      </c>
      <c r="B6712" t="s">
        <v>35862</v>
      </c>
      <c r="D6712" t="s">
        <v>40</v>
      </c>
      <c r="E6712" t="s">
        <v>41</v>
      </c>
      <c r="G6712" t="s">
        <v>662</v>
      </c>
      <c r="H6712" t="s">
        <v>2229</v>
      </c>
      <c r="J6712" t="s">
        <v>392</v>
      </c>
      <c r="K6712" t="s">
        <v>393</v>
      </c>
      <c r="L6712">
        <v>22</v>
      </c>
      <c r="M6712" t="s">
        <v>35863</v>
      </c>
      <c r="N6712" t="s">
        <v>2212</v>
      </c>
      <c r="O6712" t="s">
        <v>741</v>
      </c>
      <c r="P6712" t="s">
        <v>741</v>
      </c>
      <c r="Y6712" t="s">
        <v>35864</v>
      </c>
    </row>
    <row r="6713" spans="1:25">
      <c r="A6713" t="s">
        <v>35865</v>
      </c>
      <c r="B6713" t="s">
        <v>35866</v>
      </c>
      <c r="D6713" t="s">
        <v>40</v>
      </c>
      <c r="E6713" t="s">
        <v>41</v>
      </c>
      <c r="G6713" t="s">
        <v>35867</v>
      </c>
      <c r="H6713" t="s">
        <v>5527</v>
      </c>
      <c r="J6713" t="s">
        <v>392</v>
      </c>
      <c r="K6713" t="s">
        <v>393</v>
      </c>
      <c r="L6713">
        <v>22</v>
      </c>
      <c r="M6713" t="s">
        <v>35868</v>
      </c>
      <c r="N6713" t="s">
        <v>2892</v>
      </c>
      <c r="O6713" t="s">
        <v>748</v>
      </c>
      <c r="P6713" t="s">
        <v>748</v>
      </c>
      <c r="Y6713" t="s">
        <v>35869</v>
      </c>
    </row>
    <row r="6714" spans="1:25">
      <c r="A6714" t="s">
        <v>35870</v>
      </c>
      <c r="B6714" t="s">
        <v>35871</v>
      </c>
      <c r="D6714" t="s">
        <v>40</v>
      </c>
      <c r="E6714" t="s">
        <v>41</v>
      </c>
      <c r="G6714" t="s">
        <v>35058</v>
      </c>
      <c r="H6714" t="s">
        <v>35872</v>
      </c>
      <c r="J6714" t="s">
        <v>392</v>
      </c>
      <c r="K6714" t="s">
        <v>393</v>
      </c>
      <c r="L6714">
        <v>22</v>
      </c>
      <c r="M6714" t="s">
        <v>35873</v>
      </c>
      <c r="N6714" t="s">
        <v>2184</v>
      </c>
      <c r="O6714" t="s">
        <v>748</v>
      </c>
      <c r="P6714" t="s">
        <v>748</v>
      </c>
      <c r="X6714" t="s">
        <v>35874</v>
      </c>
      <c r="Y6714" t="s">
        <v>35875</v>
      </c>
    </row>
    <row r="6715" spans="1:25">
      <c r="A6715" t="s">
        <v>35876</v>
      </c>
      <c r="B6715" t="s">
        <v>35877</v>
      </c>
      <c r="D6715" t="s">
        <v>40</v>
      </c>
      <c r="E6715" t="s">
        <v>41</v>
      </c>
      <c r="G6715" t="s">
        <v>35878</v>
      </c>
      <c r="H6715" t="s">
        <v>35879</v>
      </c>
      <c r="J6715" t="s">
        <v>24515</v>
      </c>
      <c r="K6715" t="s">
        <v>24516</v>
      </c>
      <c r="L6715">
        <v>22</v>
      </c>
      <c r="M6715" t="s">
        <v>35880</v>
      </c>
      <c r="N6715" t="s">
        <v>448</v>
      </c>
      <c r="O6715" t="s">
        <v>748</v>
      </c>
      <c r="P6715" t="s">
        <v>748</v>
      </c>
      <c r="X6715" t="s">
        <v>35881</v>
      </c>
      <c r="Y6715" t="s">
        <v>35882</v>
      </c>
    </row>
    <row r="6716" spans="1:25">
      <c r="A6716" t="s">
        <v>35883</v>
      </c>
      <c r="B6716" t="s">
        <v>35884</v>
      </c>
      <c r="D6716" t="s">
        <v>40</v>
      </c>
      <c r="E6716" t="s">
        <v>41</v>
      </c>
      <c r="G6716" t="s">
        <v>2172</v>
      </c>
      <c r="H6716" t="s">
        <v>35885</v>
      </c>
      <c r="J6716" t="s">
        <v>2128</v>
      </c>
      <c r="K6716" t="s">
        <v>2129</v>
      </c>
      <c r="L6716">
        <v>22</v>
      </c>
      <c r="M6716" t="s">
        <v>35886</v>
      </c>
      <c r="N6716" t="s">
        <v>379</v>
      </c>
      <c r="O6716" t="s">
        <v>748</v>
      </c>
      <c r="P6716" t="s">
        <v>748</v>
      </c>
      <c r="X6716" t="s">
        <v>35887</v>
      </c>
      <c r="Y6716" t="s">
        <v>35888</v>
      </c>
    </row>
    <row r="6717" spans="1:25">
      <c r="A6717" t="s">
        <v>35889</v>
      </c>
      <c r="B6717" t="s">
        <v>35890</v>
      </c>
      <c r="D6717" t="s">
        <v>40</v>
      </c>
      <c r="E6717" t="s">
        <v>41</v>
      </c>
      <c r="G6717" t="s">
        <v>7693</v>
      </c>
      <c r="H6717" t="s">
        <v>35891</v>
      </c>
      <c r="J6717" t="s">
        <v>771</v>
      </c>
      <c r="K6717" t="s">
        <v>772</v>
      </c>
      <c r="L6717">
        <v>22</v>
      </c>
      <c r="M6717" t="s">
        <v>35892</v>
      </c>
      <c r="N6717" t="s">
        <v>2184</v>
      </c>
      <c r="O6717" t="s">
        <v>748</v>
      </c>
      <c r="P6717" t="s">
        <v>748</v>
      </c>
      <c r="Y6717" t="s">
        <v>35893</v>
      </c>
    </row>
    <row r="6718" spans="1:25">
      <c r="A6718" t="s">
        <v>35894</v>
      </c>
      <c r="B6718" t="s">
        <v>35895</v>
      </c>
      <c r="D6718" t="s">
        <v>40</v>
      </c>
      <c r="E6718" t="s">
        <v>41</v>
      </c>
      <c r="G6718" t="s">
        <v>35896</v>
      </c>
      <c r="H6718" t="s">
        <v>35897</v>
      </c>
      <c r="J6718" t="s">
        <v>392</v>
      </c>
      <c r="K6718" t="s">
        <v>393</v>
      </c>
      <c r="L6718">
        <v>22</v>
      </c>
      <c r="M6718" t="s">
        <v>35892</v>
      </c>
      <c r="N6718" t="s">
        <v>448</v>
      </c>
      <c r="O6718" t="s">
        <v>748</v>
      </c>
      <c r="P6718" t="s">
        <v>748</v>
      </c>
      <c r="Y6718" t="s">
        <v>35898</v>
      </c>
    </row>
    <row r="6719" spans="1:25">
      <c r="A6719" t="s">
        <v>35899</v>
      </c>
      <c r="B6719" t="s">
        <v>35900</v>
      </c>
      <c r="D6719" t="s">
        <v>40</v>
      </c>
      <c r="E6719" t="s">
        <v>41</v>
      </c>
      <c r="G6719" t="s">
        <v>13566</v>
      </c>
      <c r="H6719" t="s">
        <v>35901</v>
      </c>
      <c r="J6719" t="s">
        <v>392</v>
      </c>
      <c r="K6719" t="s">
        <v>393</v>
      </c>
      <c r="L6719">
        <v>22</v>
      </c>
      <c r="M6719" t="s">
        <v>35902</v>
      </c>
      <c r="N6719" t="s">
        <v>725</v>
      </c>
      <c r="O6719" t="s">
        <v>748</v>
      </c>
      <c r="P6719" t="s">
        <v>748</v>
      </c>
      <c r="X6719" t="s">
        <v>35903</v>
      </c>
      <c r="Y6719" t="s">
        <v>35904</v>
      </c>
    </row>
    <row r="6720" spans="1:25">
      <c r="A6720" t="s">
        <v>35905</v>
      </c>
      <c r="B6720" t="s">
        <v>35906</v>
      </c>
      <c r="D6720" t="s">
        <v>40</v>
      </c>
      <c r="E6720" t="s">
        <v>41</v>
      </c>
      <c r="G6720" t="s">
        <v>18823</v>
      </c>
      <c r="H6720" t="s">
        <v>35907</v>
      </c>
      <c r="J6720" t="s">
        <v>392</v>
      </c>
      <c r="K6720" t="s">
        <v>393</v>
      </c>
      <c r="L6720">
        <v>22</v>
      </c>
      <c r="M6720" t="s">
        <v>35908</v>
      </c>
      <c r="N6720" t="s">
        <v>448</v>
      </c>
      <c r="O6720" t="s">
        <v>741</v>
      </c>
      <c r="P6720" t="s">
        <v>741</v>
      </c>
      <c r="X6720" t="s">
        <v>35909</v>
      </c>
      <c r="Y6720" t="s">
        <v>35910</v>
      </c>
    </row>
    <row r="6721" spans="1:25">
      <c r="A6721" t="s">
        <v>35911</v>
      </c>
      <c r="B6721" t="s">
        <v>35912</v>
      </c>
      <c r="D6721" t="s">
        <v>40</v>
      </c>
      <c r="E6721" t="s">
        <v>41</v>
      </c>
      <c r="G6721" t="s">
        <v>35913</v>
      </c>
      <c r="H6721" t="s">
        <v>1165</v>
      </c>
      <c r="J6721" t="s">
        <v>392</v>
      </c>
      <c r="K6721" t="s">
        <v>393</v>
      </c>
      <c r="L6721">
        <v>24</v>
      </c>
      <c r="M6721" t="s">
        <v>35914</v>
      </c>
      <c r="N6721" t="s">
        <v>2582</v>
      </c>
      <c r="O6721" t="s">
        <v>741</v>
      </c>
      <c r="P6721" t="s">
        <v>741</v>
      </c>
      <c r="Y6721" t="s">
        <v>35915</v>
      </c>
    </row>
    <row r="6722" spans="1:25">
      <c r="A6722" t="s">
        <v>35916</v>
      </c>
      <c r="B6722" t="s">
        <v>35917</v>
      </c>
      <c r="D6722" t="s">
        <v>40</v>
      </c>
      <c r="E6722" t="s">
        <v>41</v>
      </c>
      <c r="G6722" t="s">
        <v>35918</v>
      </c>
      <c r="H6722" t="s">
        <v>35919</v>
      </c>
      <c r="J6722" t="s">
        <v>1791</v>
      </c>
      <c r="K6722" t="s">
        <v>1792</v>
      </c>
      <c r="L6722">
        <v>22</v>
      </c>
      <c r="M6722" t="s">
        <v>35920</v>
      </c>
      <c r="N6722" t="s">
        <v>773</v>
      </c>
      <c r="O6722" t="s">
        <v>741</v>
      </c>
      <c r="P6722" t="s">
        <v>741</v>
      </c>
      <c r="Y6722" t="s">
        <v>35921</v>
      </c>
    </row>
    <row r="6723" spans="1:25">
      <c r="A6723" t="s">
        <v>35922</v>
      </c>
      <c r="B6723" t="s">
        <v>35923</v>
      </c>
      <c r="D6723" t="s">
        <v>40</v>
      </c>
      <c r="E6723" t="s">
        <v>41</v>
      </c>
      <c r="G6723" t="s">
        <v>35924</v>
      </c>
      <c r="H6723" t="s">
        <v>12298</v>
      </c>
      <c r="J6723" t="s">
        <v>392</v>
      </c>
      <c r="K6723" t="s">
        <v>393</v>
      </c>
      <c r="L6723">
        <v>22</v>
      </c>
      <c r="M6723" t="s">
        <v>35925</v>
      </c>
      <c r="N6723" t="s">
        <v>773</v>
      </c>
      <c r="O6723" t="s">
        <v>741</v>
      </c>
      <c r="P6723" t="s">
        <v>741</v>
      </c>
      <c r="Y6723" t="s">
        <v>35926</v>
      </c>
    </row>
    <row r="6724" spans="1:25">
      <c r="A6724" t="s">
        <v>35927</v>
      </c>
      <c r="B6724" t="s">
        <v>35928</v>
      </c>
      <c r="D6724" t="s">
        <v>40</v>
      </c>
      <c r="E6724" t="s">
        <v>41</v>
      </c>
      <c r="G6724" t="s">
        <v>35929</v>
      </c>
      <c r="H6724" t="s">
        <v>35930</v>
      </c>
      <c r="J6724" t="s">
        <v>1791</v>
      </c>
      <c r="K6724" t="s">
        <v>1792</v>
      </c>
      <c r="L6724">
        <v>22</v>
      </c>
      <c r="M6724" t="s">
        <v>35931</v>
      </c>
      <c r="N6724" t="s">
        <v>2184</v>
      </c>
      <c r="O6724" t="s">
        <v>741</v>
      </c>
      <c r="P6724" t="s">
        <v>741</v>
      </c>
      <c r="Y6724" t="s">
        <v>35932</v>
      </c>
    </row>
    <row r="6725" spans="1:25">
      <c r="A6725" t="s">
        <v>5449</v>
      </c>
      <c r="B6725" t="s">
        <v>35933</v>
      </c>
      <c r="D6725" t="s">
        <v>40</v>
      </c>
      <c r="E6725" t="s">
        <v>41</v>
      </c>
      <c r="G6725" t="s">
        <v>35934</v>
      </c>
      <c r="H6725" t="s">
        <v>35935</v>
      </c>
      <c r="J6725" t="s">
        <v>392</v>
      </c>
      <c r="K6725" t="s">
        <v>393</v>
      </c>
      <c r="L6725">
        <v>22</v>
      </c>
      <c r="M6725" t="s">
        <v>35936</v>
      </c>
      <c r="N6725" t="s">
        <v>773</v>
      </c>
      <c r="O6725" t="s">
        <v>741</v>
      </c>
      <c r="P6725" t="s">
        <v>741</v>
      </c>
      <c r="Y6725" t="s">
        <v>35937</v>
      </c>
    </row>
    <row r="6726" spans="1:25">
      <c r="A6726" t="s">
        <v>5449</v>
      </c>
      <c r="B6726" t="s">
        <v>35938</v>
      </c>
      <c r="D6726" t="s">
        <v>40</v>
      </c>
      <c r="E6726" t="s">
        <v>41</v>
      </c>
      <c r="G6726" t="s">
        <v>29356</v>
      </c>
      <c r="H6726" t="s">
        <v>35939</v>
      </c>
      <c r="J6726" t="s">
        <v>392</v>
      </c>
      <c r="K6726" t="s">
        <v>393</v>
      </c>
      <c r="L6726">
        <v>22</v>
      </c>
      <c r="M6726" t="s">
        <v>35936</v>
      </c>
      <c r="N6726" t="s">
        <v>2184</v>
      </c>
      <c r="O6726" t="s">
        <v>741</v>
      </c>
      <c r="P6726" t="s">
        <v>741</v>
      </c>
      <c r="Y6726" t="s">
        <v>35940</v>
      </c>
    </row>
    <row r="6727" spans="1:25">
      <c r="A6727" t="s">
        <v>35941</v>
      </c>
      <c r="B6727" t="s">
        <v>35942</v>
      </c>
      <c r="D6727" t="s">
        <v>40</v>
      </c>
      <c r="E6727" t="s">
        <v>41</v>
      </c>
      <c r="G6727" t="s">
        <v>35943</v>
      </c>
      <c r="H6727" t="s">
        <v>35943</v>
      </c>
      <c r="J6727" t="s">
        <v>392</v>
      </c>
      <c r="K6727" t="s">
        <v>393</v>
      </c>
      <c r="L6727">
        <v>22</v>
      </c>
      <c r="M6727" t="s">
        <v>35944</v>
      </c>
      <c r="N6727" t="s">
        <v>379</v>
      </c>
      <c r="O6727" t="s">
        <v>741</v>
      </c>
      <c r="P6727" t="s">
        <v>741</v>
      </c>
      <c r="Y6727" t="s">
        <v>35945</v>
      </c>
    </row>
    <row r="6728" spans="1:25">
      <c r="A6728" t="s">
        <v>35946</v>
      </c>
      <c r="B6728" t="s">
        <v>35947</v>
      </c>
      <c r="D6728" t="s">
        <v>40</v>
      </c>
      <c r="E6728" t="s">
        <v>41</v>
      </c>
      <c r="G6728" t="s">
        <v>35948</v>
      </c>
      <c r="H6728" t="s">
        <v>35949</v>
      </c>
      <c r="J6728" t="s">
        <v>392</v>
      </c>
      <c r="K6728" t="s">
        <v>393</v>
      </c>
      <c r="L6728">
        <v>22</v>
      </c>
      <c r="M6728" t="s">
        <v>35950</v>
      </c>
      <c r="N6728" t="s">
        <v>2184</v>
      </c>
      <c r="O6728" t="s">
        <v>741</v>
      </c>
      <c r="P6728" t="s">
        <v>741</v>
      </c>
      <c r="X6728" t="s">
        <v>35951</v>
      </c>
      <c r="Y6728" t="s">
        <v>35952</v>
      </c>
    </row>
    <row r="6729" spans="1:25">
      <c r="A6729" t="s">
        <v>35953</v>
      </c>
      <c r="B6729" t="s">
        <v>35954</v>
      </c>
      <c r="D6729" t="s">
        <v>40</v>
      </c>
      <c r="E6729" t="s">
        <v>41</v>
      </c>
      <c r="G6729" t="s">
        <v>35955</v>
      </c>
      <c r="H6729" t="s">
        <v>35956</v>
      </c>
      <c r="J6729" t="s">
        <v>392</v>
      </c>
      <c r="K6729" t="s">
        <v>393</v>
      </c>
      <c r="L6729">
        <v>22</v>
      </c>
      <c r="M6729" t="s">
        <v>35957</v>
      </c>
      <c r="N6729" t="s">
        <v>773</v>
      </c>
      <c r="O6729" t="s">
        <v>741</v>
      </c>
      <c r="P6729" t="s">
        <v>741</v>
      </c>
      <c r="Y6729" t="s">
        <v>35958</v>
      </c>
    </row>
    <row r="6730" spans="1:25">
      <c r="A6730" t="s">
        <v>5449</v>
      </c>
      <c r="B6730" t="s">
        <v>35959</v>
      </c>
      <c r="D6730" t="s">
        <v>40</v>
      </c>
      <c r="E6730" t="s">
        <v>41</v>
      </c>
      <c r="G6730" t="s">
        <v>35960</v>
      </c>
      <c r="H6730" t="s">
        <v>33062</v>
      </c>
      <c r="J6730" t="s">
        <v>392</v>
      </c>
      <c r="K6730" t="s">
        <v>393</v>
      </c>
      <c r="L6730">
        <v>22</v>
      </c>
      <c r="M6730" t="s">
        <v>35957</v>
      </c>
      <c r="N6730" t="s">
        <v>2582</v>
      </c>
      <c r="O6730" t="s">
        <v>741</v>
      </c>
      <c r="P6730" t="s">
        <v>741</v>
      </c>
      <c r="Y6730" t="s">
        <v>35961</v>
      </c>
    </row>
    <row r="6731" spans="1:25">
      <c r="A6731" t="s">
        <v>35962</v>
      </c>
      <c r="B6731" t="s">
        <v>35963</v>
      </c>
      <c r="D6731" t="s">
        <v>40</v>
      </c>
      <c r="E6731" t="s">
        <v>41</v>
      </c>
      <c r="G6731" t="s">
        <v>31932</v>
      </c>
      <c r="H6731" t="s">
        <v>35964</v>
      </c>
      <c r="J6731" t="s">
        <v>17739</v>
      </c>
      <c r="K6731" t="s">
        <v>17740</v>
      </c>
      <c r="L6731">
        <v>22</v>
      </c>
      <c r="M6731" t="s">
        <v>35965</v>
      </c>
      <c r="N6731" t="s">
        <v>4707</v>
      </c>
      <c r="O6731" t="s">
        <v>741</v>
      </c>
      <c r="P6731" t="s">
        <v>35966</v>
      </c>
      <c r="X6731" t="s">
        <v>35967</v>
      </c>
      <c r="Y6731" t="s">
        <v>35968</v>
      </c>
    </row>
    <row r="6732" spans="1:25">
      <c r="A6732" t="s">
        <v>35969</v>
      </c>
      <c r="B6732" t="s">
        <v>35970</v>
      </c>
      <c r="D6732" t="s">
        <v>40</v>
      </c>
      <c r="E6732" t="s">
        <v>41</v>
      </c>
      <c r="G6732" t="s">
        <v>35971</v>
      </c>
      <c r="H6732" t="s">
        <v>4421</v>
      </c>
      <c r="J6732" t="s">
        <v>392</v>
      </c>
      <c r="K6732" t="s">
        <v>393</v>
      </c>
      <c r="L6732">
        <v>22</v>
      </c>
      <c r="M6732" t="s">
        <v>35972</v>
      </c>
      <c r="N6732" t="s">
        <v>2582</v>
      </c>
      <c r="O6732" t="s">
        <v>741</v>
      </c>
      <c r="P6732" t="s">
        <v>741</v>
      </c>
      <c r="Y6732" t="s">
        <v>35973</v>
      </c>
    </row>
    <row r="6733" spans="1:25">
      <c r="A6733" t="s">
        <v>35974</v>
      </c>
      <c r="B6733" t="s">
        <v>35975</v>
      </c>
      <c r="D6733" t="s">
        <v>40</v>
      </c>
      <c r="E6733" t="s">
        <v>41</v>
      </c>
      <c r="G6733" t="s">
        <v>35976</v>
      </c>
      <c r="H6733" t="s">
        <v>54</v>
      </c>
      <c r="J6733" t="s">
        <v>392</v>
      </c>
      <c r="K6733" t="s">
        <v>393</v>
      </c>
      <c r="L6733">
        <v>22</v>
      </c>
      <c r="M6733" t="s">
        <v>35972</v>
      </c>
      <c r="N6733" t="s">
        <v>379</v>
      </c>
      <c r="O6733" t="s">
        <v>741</v>
      </c>
      <c r="P6733" t="s">
        <v>35977</v>
      </c>
      <c r="X6733" t="s">
        <v>35978</v>
      </c>
      <c r="Y6733" t="s">
        <v>35979</v>
      </c>
    </row>
    <row r="6734" spans="1:25">
      <c r="A6734" t="s">
        <v>35980</v>
      </c>
      <c r="B6734" t="s">
        <v>35981</v>
      </c>
      <c r="D6734" t="s">
        <v>40</v>
      </c>
      <c r="E6734" t="s">
        <v>41</v>
      </c>
      <c r="G6734" t="s">
        <v>35982</v>
      </c>
      <c r="H6734" t="s">
        <v>35983</v>
      </c>
      <c r="J6734" t="s">
        <v>17815</v>
      </c>
      <c r="K6734" t="s">
        <v>17816</v>
      </c>
      <c r="L6734">
        <v>23</v>
      </c>
      <c r="M6734" t="s">
        <v>35984</v>
      </c>
      <c r="N6734" t="s">
        <v>47</v>
      </c>
      <c r="O6734" t="s">
        <v>741</v>
      </c>
      <c r="P6734" t="s">
        <v>741</v>
      </c>
      <c r="X6734" t="s">
        <v>35985</v>
      </c>
      <c r="Y6734" t="s">
        <v>35986</v>
      </c>
    </row>
    <row r="6735" spans="1:25">
      <c r="A6735" t="s">
        <v>35987</v>
      </c>
      <c r="B6735" t="s">
        <v>35988</v>
      </c>
      <c r="D6735" t="s">
        <v>40</v>
      </c>
      <c r="E6735" t="s">
        <v>41</v>
      </c>
      <c r="G6735" t="s">
        <v>35989</v>
      </c>
      <c r="H6735" t="s">
        <v>35990</v>
      </c>
      <c r="J6735" t="s">
        <v>392</v>
      </c>
      <c r="K6735" t="s">
        <v>393</v>
      </c>
      <c r="L6735">
        <v>22</v>
      </c>
      <c r="M6735" t="s">
        <v>35991</v>
      </c>
      <c r="N6735" t="s">
        <v>2184</v>
      </c>
      <c r="O6735" t="s">
        <v>741</v>
      </c>
      <c r="P6735" t="s">
        <v>741</v>
      </c>
      <c r="X6735" t="s">
        <v>35992</v>
      </c>
      <c r="Y6735" t="s">
        <v>35993</v>
      </c>
    </row>
    <row r="6736" spans="1:25">
      <c r="A6736" t="s">
        <v>35994</v>
      </c>
      <c r="B6736" t="s">
        <v>35995</v>
      </c>
      <c r="D6736" t="s">
        <v>40</v>
      </c>
      <c r="E6736" t="s">
        <v>41</v>
      </c>
      <c r="G6736" t="s">
        <v>35996</v>
      </c>
      <c r="H6736" t="s">
        <v>13880</v>
      </c>
      <c r="J6736" t="s">
        <v>924</v>
      </c>
      <c r="K6736" t="s">
        <v>925</v>
      </c>
      <c r="L6736">
        <v>22</v>
      </c>
      <c r="M6736" t="s">
        <v>35997</v>
      </c>
      <c r="N6736" t="s">
        <v>2212</v>
      </c>
      <c r="O6736" t="s">
        <v>741</v>
      </c>
      <c r="P6736" t="s">
        <v>35998</v>
      </c>
      <c r="X6736" t="s">
        <v>35999</v>
      </c>
      <c r="Y6736" t="s">
        <v>36000</v>
      </c>
    </row>
    <row r="6737" spans="1:25">
      <c r="A6737" t="s">
        <v>36001</v>
      </c>
      <c r="B6737" t="s">
        <v>36002</v>
      </c>
      <c r="D6737" t="s">
        <v>40</v>
      </c>
      <c r="E6737" t="s">
        <v>41</v>
      </c>
      <c r="G6737" t="s">
        <v>36003</v>
      </c>
      <c r="H6737" t="s">
        <v>36004</v>
      </c>
      <c r="J6737" t="s">
        <v>392</v>
      </c>
      <c r="K6737" t="s">
        <v>393</v>
      </c>
      <c r="L6737">
        <v>22</v>
      </c>
      <c r="M6737" t="s">
        <v>36005</v>
      </c>
      <c r="N6737" t="s">
        <v>2184</v>
      </c>
      <c r="O6737" t="s">
        <v>741</v>
      </c>
      <c r="P6737" t="s">
        <v>741</v>
      </c>
      <c r="Y6737" t="s">
        <v>36006</v>
      </c>
    </row>
    <row r="6738" spans="1:25">
      <c r="A6738" t="s">
        <v>36007</v>
      </c>
      <c r="B6738" t="s">
        <v>36008</v>
      </c>
      <c r="D6738" t="s">
        <v>40</v>
      </c>
      <c r="E6738" t="s">
        <v>41</v>
      </c>
      <c r="G6738" t="s">
        <v>36009</v>
      </c>
      <c r="H6738" t="s">
        <v>36010</v>
      </c>
      <c r="J6738" t="s">
        <v>392</v>
      </c>
      <c r="K6738" t="s">
        <v>393</v>
      </c>
      <c r="L6738">
        <v>22</v>
      </c>
      <c r="M6738" t="s">
        <v>36011</v>
      </c>
      <c r="N6738" t="s">
        <v>4707</v>
      </c>
      <c r="O6738" t="s">
        <v>741</v>
      </c>
      <c r="P6738" t="s">
        <v>741</v>
      </c>
      <c r="Y6738" t="s">
        <v>36012</v>
      </c>
    </row>
    <row r="6739" spans="1:25">
      <c r="A6739" t="s">
        <v>5449</v>
      </c>
      <c r="B6739" t="s">
        <v>36013</v>
      </c>
      <c r="D6739" t="s">
        <v>40</v>
      </c>
      <c r="E6739" t="s">
        <v>41</v>
      </c>
      <c r="G6739" t="s">
        <v>2166</v>
      </c>
      <c r="H6739" t="s">
        <v>2666</v>
      </c>
      <c r="J6739" t="s">
        <v>392</v>
      </c>
      <c r="K6739" t="s">
        <v>393</v>
      </c>
      <c r="L6739">
        <v>22</v>
      </c>
      <c r="M6739" t="s">
        <v>36014</v>
      </c>
      <c r="N6739" t="s">
        <v>2184</v>
      </c>
      <c r="O6739" t="s">
        <v>741</v>
      </c>
      <c r="P6739" t="s">
        <v>741</v>
      </c>
      <c r="X6739" t="s">
        <v>36015</v>
      </c>
      <c r="Y6739" t="s">
        <v>36016</v>
      </c>
    </row>
    <row r="6740" spans="1:25">
      <c r="A6740" t="s">
        <v>36017</v>
      </c>
      <c r="B6740" t="s">
        <v>36018</v>
      </c>
      <c r="D6740" t="s">
        <v>40</v>
      </c>
      <c r="E6740" t="s">
        <v>41</v>
      </c>
      <c r="G6740" t="s">
        <v>36019</v>
      </c>
      <c r="H6740" t="s">
        <v>36019</v>
      </c>
      <c r="J6740" t="s">
        <v>392</v>
      </c>
      <c r="K6740" t="s">
        <v>393</v>
      </c>
      <c r="L6740">
        <v>22</v>
      </c>
      <c r="M6740" t="s">
        <v>36020</v>
      </c>
      <c r="N6740" t="s">
        <v>448</v>
      </c>
      <c r="O6740" t="s">
        <v>741</v>
      </c>
      <c r="P6740" t="s">
        <v>741</v>
      </c>
      <c r="X6740" t="s">
        <v>36021</v>
      </c>
      <c r="Y6740" t="s">
        <v>36022</v>
      </c>
    </row>
    <row r="6741" spans="1:25">
      <c r="A6741" t="s">
        <v>36023</v>
      </c>
      <c r="B6741" t="s">
        <v>36024</v>
      </c>
      <c r="D6741" t="s">
        <v>40</v>
      </c>
      <c r="E6741" t="s">
        <v>41</v>
      </c>
      <c r="G6741" t="s">
        <v>36025</v>
      </c>
      <c r="H6741" t="s">
        <v>6711</v>
      </c>
      <c r="J6741" t="s">
        <v>392</v>
      </c>
      <c r="K6741" t="s">
        <v>393</v>
      </c>
      <c r="L6741">
        <v>22</v>
      </c>
      <c r="M6741" t="s">
        <v>36026</v>
      </c>
      <c r="N6741" t="s">
        <v>2184</v>
      </c>
      <c r="O6741" t="s">
        <v>1019</v>
      </c>
      <c r="P6741" t="s">
        <v>1019</v>
      </c>
      <c r="Y6741" t="s">
        <v>36027</v>
      </c>
    </row>
    <row r="6742" spans="1:25">
      <c r="A6742" t="s">
        <v>36028</v>
      </c>
      <c r="B6742" t="s">
        <v>36029</v>
      </c>
      <c r="D6742" t="s">
        <v>40</v>
      </c>
      <c r="E6742" t="s">
        <v>41</v>
      </c>
      <c r="G6742" t="s">
        <v>36030</v>
      </c>
      <c r="H6742" t="s">
        <v>36031</v>
      </c>
      <c r="J6742" t="s">
        <v>445</v>
      </c>
      <c r="K6742" t="s">
        <v>446</v>
      </c>
      <c r="L6742">
        <v>22</v>
      </c>
      <c r="M6742" t="s">
        <v>36032</v>
      </c>
      <c r="N6742" t="s">
        <v>2212</v>
      </c>
      <c r="O6742" t="s">
        <v>1019</v>
      </c>
      <c r="P6742" t="s">
        <v>1019</v>
      </c>
      <c r="X6742" t="s">
        <v>36033</v>
      </c>
      <c r="Y6742" t="s">
        <v>36034</v>
      </c>
    </row>
    <row r="6743" spans="1:25">
      <c r="A6743" t="s">
        <v>36035</v>
      </c>
      <c r="B6743" t="s">
        <v>36036</v>
      </c>
      <c r="D6743" t="s">
        <v>40</v>
      </c>
      <c r="E6743" t="s">
        <v>41</v>
      </c>
      <c r="G6743" t="s">
        <v>36037</v>
      </c>
      <c r="H6743" t="s">
        <v>36038</v>
      </c>
      <c r="J6743" t="s">
        <v>392</v>
      </c>
      <c r="K6743" t="s">
        <v>393</v>
      </c>
      <c r="L6743">
        <v>22</v>
      </c>
      <c r="M6743" t="s">
        <v>36039</v>
      </c>
      <c r="N6743" t="s">
        <v>725</v>
      </c>
      <c r="O6743" t="s">
        <v>1019</v>
      </c>
      <c r="P6743" t="s">
        <v>1019</v>
      </c>
      <c r="Y6743" t="s">
        <v>36040</v>
      </c>
    </row>
    <row r="6744" spans="1:25">
      <c r="A6744" t="s">
        <v>36041</v>
      </c>
      <c r="B6744" t="s">
        <v>36042</v>
      </c>
      <c r="D6744" t="s">
        <v>40</v>
      </c>
      <c r="E6744" t="s">
        <v>41</v>
      </c>
      <c r="G6744" t="s">
        <v>10335</v>
      </c>
      <c r="H6744" t="s">
        <v>36043</v>
      </c>
      <c r="J6744" t="s">
        <v>392</v>
      </c>
      <c r="K6744" t="s">
        <v>393</v>
      </c>
      <c r="L6744">
        <v>22</v>
      </c>
      <c r="M6744" t="s">
        <v>36044</v>
      </c>
      <c r="N6744" t="s">
        <v>448</v>
      </c>
      <c r="O6744" t="s">
        <v>1019</v>
      </c>
      <c r="P6744" t="s">
        <v>1019</v>
      </c>
      <c r="Y6744" t="s">
        <v>36045</v>
      </c>
    </row>
    <row r="6745" spans="1:25">
      <c r="A6745" t="s">
        <v>5449</v>
      </c>
      <c r="B6745" t="s">
        <v>36046</v>
      </c>
      <c r="D6745" t="s">
        <v>40</v>
      </c>
      <c r="E6745" t="s">
        <v>41</v>
      </c>
      <c r="G6745" t="s">
        <v>1459</v>
      </c>
      <c r="H6745" t="s">
        <v>3684</v>
      </c>
      <c r="J6745" t="s">
        <v>392</v>
      </c>
      <c r="K6745" t="s">
        <v>393</v>
      </c>
      <c r="L6745">
        <v>22</v>
      </c>
      <c r="M6745" t="s">
        <v>36047</v>
      </c>
      <c r="N6745" t="s">
        <v>448</v>
      </c>
      <c r="O6745" t="s">
        <v>1019</v>
      </c>
      <c r="P6745" t="s">
        <v>1019</v>
      </c>
      <c r="Y6745" t="s">
        <v>36048</v>
      </c>
    </row>
    <row r="6746" spans="1:25">
      <c r="A6746" t="s">
        <v>36049</v>
      </c>
      <c r="B6746" t="s">
        <v>36050</v>
      </c>
      <c r="D6746" t="s">
        <v>40</v>
      </c>
      <c r="E6746" t="s">
        <v>41</v>
      </c>
      <c r="G6746" t="s">
        <v>1158</v>
      </c>
      <c r="H6746" t="s">
        <v>1158</v>
      </c>
      <c r="J6746" t="s">
        <v>392</v>
      </c>
      <c r="K6746" t="s">
        <v>393</v>
      </c>
      <c r="L6746">
        <v>22</v>
      </c>
      <c r="M6746" t="s">
        <v>36051</v>
      </c>
      <c r="N6746" t="s">
        <v>2184</v>
      </c>
      <c r="O6746" t="s">
        <v>1019</v>
      </c>
      <c r="P6746" t="s">
        <v>1019</v>
      </c>
      <c r="X6746" t="s">
        <v>36052</v>
      </c>
      <c r="Y6746" t="s">
        <v>36053</v>
      </c>
    </row>
    <row r="6747" spans="1:25">
      <c r="A6747" t="s">
        <v>36054</v>
      </c>
      <c r="B6747" t="s">
        <v>36055</v>
      </c>
      <c r="D6747" t="s">
        <v>40</v>
      </c>
      <c r="E6747" t="s">
        <v>41</v>
      </c>
      <c r="G6747" t="s">
        <v>36056</v>
      </c>
      <c r="H6747" t="s">
        <v>36057</v>
      </c>
      <c r="J6747" t="s">
        <v>24515</v>
      </c>
      <c r="K6747" t="s">
        <v>24516</v>
      </c>
      <c r="L6747">
        <v>22</v>
      </c>
      <c r="M6747" t="s">
        <v>36058</v>
      </c>
      <c r="N6747" t="s">
        <v>2212</v>
      </c>
      <c r="O6747" t="s">
        <v>1019</v>
      </c>
      <c r="P6747" t="s">
        <v>1019</v>
      </c>
      <c r="X6747" t="s">
        <v>36059</v>
      </c>
      <c r="Y6747" t="s">
        <v>36060</v>
      </c>
    </row>
    <row r="6748" spans="1:25">
      <c r="A6748" t="s">
        <v>36061</v>
      </c>
      <c r="B6748" t="s">
        <v>36062</v>
      </c>
      <c r="D6748" t="s">
        <v>40</v>
      </c>
      <c r="E6748" t="s">
        <v>41</v>
      </c>
      <c r="G6748" t="s">
        <v>36063</v>
      </c>
      <c r="H6748" t="s">
        <v>36064</v>
      </c>
      <c r="J6748" t="s">
        <v>392</v>
      </c>
      <c r="K6748" t="s">
        <v>393</v>
      </c>
      <c r="L6748">
        <v>22</v>
      </c>
      <c r="M6748" t="s">
        <v>36065</v>
      </c>
      <c r="N6748" t="s">
        <v>2184</v>
      </c>
      <c r="O6748" t="s">
        <v>1019</v>
      </c>
      <c r="P6748" t="s">
        <v>1019</v>
      </c>
      <c r="X6748" t="s">
        <v>36066</v>
      </c>
      <c r="Y6748" t="s">
        <v>36067</v>
      </c>
    </row>
    <row r="6749" spans="1:25">
      <c r="A6749" t="s">
        <v>36068</v>
      </c>
      <c r="B6749" t="s">
        <v>36069</v>
      </c>
      <c r="D6749" t="s">
        <v>40</v>
      </c>
      <c r="E6749" t="s">
        <v>41</v>
      </c>
      <c r="G6749" t="s">
        <v>32725</v>
      </c>
      <c r="H6749" t="s">
        <v>19829</v>
      </c>
      <c r="J6749" t="s">
        <v>392</v>
      </c>
      <c r="K6749" t="s">
        <v>393</v>
      </c>
      <c r="L6749">
        <v>22</v>
      </c>
      <c r="M6749" t="s">
        <v>36070</v>
      </c>
      <c r="N6749" t="s">
        <v>2184</v>
      </c>
      <c r="O6749" t="s">
        <v>1019</v>
      </c>
      <c r="P6749" t="s">
        <v>1019</v>
      </c>
      <c r="Y6749" t="s">
        <v>36071</v>
      </c>
    </row>
    <row r="6750" spans="1:25">
      <c r="A6750" t="s">
        <v>36072</v>
      </c>
      <c r="B6750" t="s">
        <v>36073</v>
      </c>
      <c r="D6750" t="s">
        <v>40</v>
      </c>
      <c r="E6750" t="s">
        <v>41</v>
      </c>
      <c r="G6750" t="s">
        <v>13420</v>
      </c>
      <c r="H6750" t="s">
        <v>36074</v>
      </c>
      <c r="J6750" t="s">
        <v>392</v>
      </c>
      <c r="K6750" t="s">
        <v>393</v>
      </c>
      <c r="L6750">
        <v>22</v>
      </c>
      <c r="M6750" t="s">
        <v>36075</v>
      </c>
      <c r="N6750" t="s">
        <v>725</v>
      </c>
      <c r="O6750" t="s">
        <v>1019</v>
      </c>
      <c r="P6750" t="s">
        <v>36076</v>
      </c>
      <c r="X6750" t="s">
        <v>36077</v>
      </c>
      <c r="Y6750" t="s">
        <v>36078</v>
      </c>
    </row>
    <row r="6751" spans="1:25">
      <c r="A6751" t="s">
        <v>36079</v>
      </c>
      <c r="B6751" t="s">
        <v>36080</v>
      </c>
      <c r="D6751" t="s">
        <v>40</v>
      </c>
      <c r="E6751" t="s">
        <v>41</v>
      </c>
      <c r="G6751" t="s">
        <v>36081</v>
      </c>
      <c r="H6751" t="s">
        <v>18669</v>
      </c>
      <c r="J6751" t="s">
        <v>392</v>
      </c>
      <c r="K6751" t="s">
        <v>393</v>
      </c>
      <c r="L6751">
        <v>22</v>
      </c>
      <c r="M6751" t="s">
        <v>36082</v>
      </c>
      <c r="N6751" t="s">
        <v>379</v>
      </c>
      <c r="O6751" t="s">
        <v>1019</v>
      </c>
      <c r="P6751" t="s">
        <v>1019</v>
      </c>
      <c r="X6751" t="s">
        <v>36083</v>
      </c>
      <c r="Y6751" t="s">
        <v>36084</v>
      </c>
    </row>
    <row r="6752" spans="1:25">
      <c r="A6752" t="s">
        <v>36085</v>
      </c>
      <c r="B6752" t="s">
        <v>36086</v>
      </c>
      <c r="D6752" t="s">
        <v>40</v>
      </c>
      <c r="E6752" t="s">
        <v>41</v>
      </c>
      <c r="G6752" t="s">
        <v>8489</v>
      </c>
      <c r="H6752" t="s">
        <v>36087</v>
      </c>
      <c r="J6752" t="s">
        <v>1791</v>
      </c>
      <c r="K6752" t="s">
        <v>1792</v>
      </c>
      <c r="L6752">
        <v>22</v>
      </c>
      <c r="M6752" t="s">
        <v>36088</v>
      </c>
      <c r="N6752" t="s">
        <v>2184</v>
      </c>
      <c r="O6752" t="s">
        <v>1019</v>
      </c>
      <c r="P6752" t="s">
        <v>1019</v>
      </c>
      <c r="Y6752" t="s">
        <v>36089</v>
      </c>
    </row>
    <row r="6753" spans="1:25">
      <c r="A6753" t="s">
        <v>36090</v>
      </c>
      <c r="B6753" t="s">
        <v>36091</v>
      </c>
      <c r="D6753" t="s">
        <v>40</v>
      </c>
      <c r="E6753" t="s">
        <v>41</v>
      </c>
      <c r="G6753" t="s">
        <v>36092</v>
      </c>
      <c r="H6753" t="s">
        <v>5070</v>
      </c>
      <c r="J6753" t="s">
        <v>392</v>
      </c>
      <c r="K6753" t="s">
        <v>393</v>
      </c>
      <c r="L6753">
        <v>22</v>
      </c>
      <c r="M6753" t="s">
        <v>36093</v>
      </c>
      <c r="N6753" t="s">
        <v>2184</v>
      </c>
      <c r="O6753" t="s">
        <v>1019</v>
      </c>
      <c r="P6753" t="s">
        <v>1019</v>
      </c>
      <c r="Y6753" t="s">
        <v>36094</v>
      </c>
    </row>
    <row r="6754" spans="1:25">
      <c r="A6754" t="s">
        <v>36095</v>
      </c>
      <c r="B6754" t="s">
        <v>36096</v>
      </c>
      <c r="D6754" t="s">
        <v>40</v>
      </c>
      <c r="E6754" t="s">
        <v>41</v>
      </c>
      <c r="G6754" t="s">
        <v>681</v>
      </c>
      <c r="H6754" t="s">
        <v>36097</v>
      </c>
      <c r="J6754" t="s">
        <v>392</v>
      </c>
      <c r="K6754" t="s">
        <v>393</v>
      </c>
      <c r="L6754">
        <v>22</v>
      </c>
      <c r="M6754" t="s">
        <v>36098</v>
      </c>
      <c r="N6754" t="s">
        <v>448</v>
      </c>
      <c r="O6754" t="s">
        <v>1019</v>
      </c>
      <c r="P6754" t="s">
        <v>1019</v>
      </c>
      <c r="X6754" t="s">
        <v>36099</v>
      </c>
      <c r="Y6754" t="s">
        <v>36100</v>
      </c>
    </row>
    <row r="6755" spans="1:25">
      <c r="A6755" t="s">
        <v>36101</v>
      </c>
      <c r="B6755" t="s">
        <v>36102</v>
      </c>
      <c r="D6755" t="s">
        <v>40</v>
      </c>
      <c r="E6755" t="s">
        <v>41</v>
      </c>
      <c r="G6755" t="s">
        <v>36103</v>
      </c>
      <c r="H6755" t="s">
        <v>36104</v>
      </c>
      <c r="J6755" t="s">
        <v>392</v>
      </c>
      <c r="K6755" t="s">
        <v>393</v>
      </c>
      <c r="L6755">
        <v>22</v>
      </c>
      <c r="M6755" t="s">
        <v>36105</v>
      </c>
      <c r="N6755" t="s">
        <v>725</v>
      </c>
      <c r="O6755" t="s">
        <v>1019</v>
      </c>
      <c r="P6755" t="s">
        <v>36106</v>
      </c>
      <c r="X6755" t="s">
        <v>36107</v>
      </c>
      <c r="Y6755" t="s">
        <v>36108</v>
      </c>
    </row>
    <row r="6756" spans="1:25">
      <c r="A6756" t="s">
        <v>36109</v>
      </c>
      <c r="B6756" t="s">
        <v>36110</v>
      </c>
      <c r="D6756" t="s">
        <v>40</v>
      </c>
      <c r="E6756" t="s">
        <v>41</v>
      </c>
      <c r="G6756" t="s">
        <v>6391</v>
      </c>
      <c r="H6756" t="s">
        <v>36111</v>
      </c>
      <c r="J6756" t="s">
        <v>24084</v>
      </c>
      <c r="K6756" t="s">
        <v>24085</v>
      </c>
      <c r="L6756">
        <v>22</v>
      </c>
      <c r="M6756" t="s">
        <v>36112</v>
      </c>
      <c r="N6756" t="s">
        <v>200</v>
      </c>
      <c r="O6756" t="s">
        <v>1019</v>
      </c>
      <c r="P6756" t="s">
        <v>1019</v>
      </c>
      <c r="Y6756" t="s">
        <v>36113</v>
      </c>
    </row>
    <row r="6757" spans="1:25">
      <c r="A6757" t="s">
        <v>36114</v>
      </c>
      <c r="B6757" t="s">
        <v>36115</v>
      </c>
      <c r="D6757" t="s">
        <v>40</v>
      </c>
      <c r="E6757" t="s">
        <v>41</v>
      </c>
      <c r="G6757" t="s">
        <v>36116</v>
      </c>
      <c r="H6757" t="s">
        <v>2206</v>
      </c>
      <c r="J6757" t="s">
        <v>392</v>
      </c>
      <c r="K6757" t="s">
        <v>393</v>
      </c>
      <c r="L6757">
        <v>22</v>
      </c>
      <c r="M6757" t="s">
        <v>36117</v>
      </c>
      <c r="N6757" t="s">
        <v>725</v>
      </c>
      <c r="O6757" t="s">
        <v>1019</v>
      </c>
      <c r="P6757" t="s">
        <v>1019</v>
      </c>
      <c r="Y6757" t="s">
        <v>36118</v>
      </c>
    </row>
    <row r="6758" spans="1:25">
      <c r="A6758" t="s">
        <v>36119</v>
      </c>
      <c r="B6758" t="s">
        <v>36120</v>
      </c>
      <c r="D6758" t="s">
        <v>40</v>
      </c>
      <c r="E6758" t="s">
        <v>41</v>
      </c>
      <c r="G6758" t="s">
        <v>36121</v>
      </c>
      <c r="H6758" t="s">
        <v>21786</v>
      </c>
      <c r="J6758" t="s">
        <v>392</v>
      </c>
      <c r="K6758" t="s">
        <v>393</v>
      </c>
      <c r="L6758">
        <v>22</v>
      </c>
      <c r="M6758" t="s">
        <v>36122</v>
      </c>
      <c r="N6758" t="s">
        <v>448</v>
      </c>
      <c r="O6758" t="s">
        <v>1019</v>
      </c>
      <c r="P6758" t="s">
        <v>1019</v>
      </c>
      <c r="Y6758" t="s">
        <v>36123</v>
      </c>
    </row>
    <row r="6759" spans="1:25">
      <c r="A6759" t="s">
        <v>36124</v>
      </c>
      <c r="B6759" t="s">
        <v>36125</v>
      </c>
      <c r="D6759" t="s">
        <v>40</v>
      </c>
      <c r="E6759" t="s">
        <v>41</v>
      </c>
      <c r="G6759" t="s">
        <v>36126</v>
      </c>
      <c r="H6759" t="s">
        <v>7852</v>
      </c>
      <c r="J6759" t="s">
        <v>392</v>
      </c>
      <c r="K6759" t="s">
        <v>393</v>
      </c>
      <c r="L6759">
        <v>22</v>
      </c>
      <c r="M6759" t="s">
        <v>36127</v>
      </c>
      <c r="N6759" t="s">
        <v>725</v>
      </c>
      <c r="O6759" t="s">
        <v>1102</v>
      </c>
      <c r="P6759" t="s">
        <v>1102</v>
      </c>
      <c r="X6759" t="s">
        <v>36128</v>
      </c>
      <c r="Y6759" t="s">
        <v>36129</v>
      </c>
    </row>
    <row r="6760" spans="1:25">
      <c r="A6760" t="s">
        <v>36130</v>
      </c>
      <c r="B6760" t="s">
        <v>36131</v>
      </c>
      <c r="D6760" t="s">
        <v>40</v>
      </c>
      <c r="E6760" t="s">
        <v>41</v>
      </c>
      <c r="G6760" t="s">
        <v>36132</v>
      </c>
      <c r="H6760" t="s">
        <v>18077</v>
      </c>
      <c r="J6760" t="s">
        <v>18159</v>
      </c>
      <c r="K6760" t="s">
        <v>18160</v>
      </c>
      <c r="L6760">
        <v>23</v>
      </c>
      <c r="M6760" t="s">
        <v>36133</v>
      </c>
      <c r="N6760" t="s">
        <v>2582</v>
      </c>
      <c r="O6760" t="s">
        <v>1115</v>
      </c>
      <c r="P6760" t="s">
        <v>1115</v>
      </c>
      <c r="Y6760" t="s">
        <v>36134</v>
      </c>
    </row>
    <row r="6761" spans="1:25">
      <c r="A6761" t="s">
        <v>36135</v>
      </c>
      <c r="B6761" t="s">
        <v>36136</v>
      </c>
      <c r="D6761" t="s">
        <v>40</v>
      </c>
      <c r="E6761" t="s">
        <v>41</v>
      </c>
      <c r="G6761" t="s">
        <v>32770</v>
      </c>
      <c r="H6761" t="s">
        <v>7467</v>
      </c>
      <c r="J6761" t="s">
        <v>18159</v>
      </c>
      <c r="K6761" t="s">
        <v>18160</v>
      </c>
      <c r="L6761">
        <v>22</v>
      </c>
      <c r="M6761" t="s">
        <v>36137</v>
      </c>
      <c r="N6761" t="s">
        <v>379</v>
      </c>
      <c r="O6761" t="s">
        <v>1102</v>
      </c>
      <c r="P6761" t="s">
        <v>1102</v>
      </c>
      <c r="Y6761" t="s">
        <v>36138</v>
      </c>
    </row>
    <row r="6762" spans="1:25">
      <c r="A6762" t="s">
        <v>36139</v>
      </c>
      <c r="B6762" t="s">
        <v>36140</v>
      </c>
      <c r="D6762" t="s">
        <v>40</v>
      </c>
      <c r="E6762" t="s">
        <v>41</v>
      </c>
      <c r="G6762" t="s">
        <v>36141</v>
      </c>
      <c r="H6762" t="s">
        <v>36142</v>
      </c>
      <c r="J6762" t="s">
        <v>2128</v>
      </c>
      <c r="K6762" t="s">
        <v>2129</v>
      </c>
      <c r="L6762">
        <v>23</v>
      </c>
      <c r="M6762" t="s">
        <v>36143</v>
      </c>
      <c r="N6762" t="s">
        <v>4707</v>
      </c>
      <c r="O6762" t="s">
        <v>1102</v>
      </c>
      <c r="P6762" t="s">
        <v>1102</v>
      </c>
      <c r="Y6762" t="s">
        <v>36144</v>
      </c>
    </row>
    <row r="6763" spans="1:25">
      <c r="A6763" t="s">
        <v>36145</v>
      </c>
      <c r="B6763" t="s">
        <v>36146</v>
      </c>
      <c r="D6763" t="s">
        <v>40</v>
      </c>
      <c r="E6763" t="s">
        <v>41</v>
      </c>
      <c r="G6763" t="s">
        <v>36147</v>
      </c>
      <c r="H6763" t="s">
        <v>36148</v>
      </c>
      <c r="J6763" t="s">
        <v>392</v>
      </c>
      <c r="K6763" t="s">
        <v>393</v>
      </c>
      <c r="L6763">
        <v>22</v>
      </c>
      <c r="M6763" t="s">
        <v>36149</v>
      </c>
      <c r="N6763" t="s">
        <v>379</v>
      </c>
      <c r="O6763" t="s">
        <v>1102</v>
      </c>
      <c r="P6763" t="s">
        <v>1102</v>
      </c>
      <c r="Y6763" t="s">
        <v>36150</v>
      </c>
    </row>
    <row r="6764" spans="1:25">
      <c r="A6764" t="s">
        <v>36151</v>
      </c>
      <c r="B6764" t="s">
        <v>36152</v>
      </c>
      <c r="D6764" t="s">
        <v>40</v>
      </c>
      <c r="E6764" t="s">
        <v>41</v>
      </c>
      <c r="G6764" t="s">
        <v>36153</v>
      </c>
      <c r="H6764" t="s">
        <v>406</v>
      </c>
      <c r="J6764" t="s">
        <v>392</v>
      </c>
      <c r="K6764" t="s">
        <v>393</v>
      </c>
      <c r="L6764">
        <v>22</v>
      </c>
      <c r="M6764" t="s">
        <v>36154</v>
      </c>
      <c r="N6764" t="s">
        <v>773</v>
      </c>
      <c r="O6764" t="s">
        <v>1102</v>
      </c>
      <c r="P6764" t="s">
        <v>1102</v>
      </c>
      <c r="X6764" t="s">
        <v>36155</v>
      </c>
      <c r="Y6764" t="s">
        <v>36156</v>
      </c>
    </row>
    <row r="6765" spans="1:25">
      <c r="A6765" t="s">
        <v>36157</v>
      </c>
      <c r="B6765" t="s">
        <v>36158</v>
      </c>
      <c r="D6765" t="s">
        <v>40</v>
      </c>
      <c r="E6765" t="s">
        <v>41</v>
      </c>
      <c r="G6765" t="s">
        <v>1015</v>
      </c>
      <c r="H6765" t="s">
        <v>36159</v>
      </c>
      <c r="J6765" t="s">
        <v>392</v>
      </c>
      <c r="K6765" t="s">
        <v>393</v>
      </c>
      <c r="L6765">
        <v>22</v>
      </c>
      <c r="M6765" t="s">
        <v>36160</v>
      </c>
      <c r="N6765" t="s">
        <v>773</v>
      </c>
      <c r="O6765" t="s">
        <v>1102</v>
      </c>
      <c r="P6765" t="s">
        <v>1102</v>
      </c>
      <c r="Y6765" t="s">
        <v>36161</v>
      </c>
    </row>
    <row r="6766" spans="1:25">
      <c r="A6766" t="s">
        <v>36162</v>
      </c>
      <c r="B6766" t="s">
        <v>36163</v>
      </c>
      <c r="D6766" t="s">
        <v>40</v>
      </c>
      <c r="E6766" t="s">
        <v>41</v>
      </c>
      <c r="G6766" t="s">
        <v>1546</v>
      </c>
      <c r="H6766" t="s">
        <v>36164</v>
      </c>
      <c r="J6766" t="s">
        <v>392</v>
      </c>
      <c r="K6766" t="s">
        <v>393</v>
      </c>
      <c r="L6766">
        <v>22</v>
      </c>
      <c r="M6766" t="s">
        <v>36165</v>
      </c>
      <c r="N6766" t="s">
        <v>773</v>
      </c>
      <c r="O6766" t="s">
        <v>1102</v>
      </c>
      <c r="P6766" t="s">
        <v>1102</v>
      </c>
      <c r="X6766" t="s">
        <v>36166</v>
      </c>
      <c r="Y6766" t="s">
        <v>36167</v>
      </c>
    </row>
    <row r="6767" spans="1:25">
      <c r="A6767" t="s">
        <v>36168</v>
      </c>
      <c r="B6767" t="s">
        <v>36169</v>
      </c>
      <c r="D6767" t="s">
        <v>40</v>
      </c>
      <c r="E6767" t="s">
        <v>41</v>
      </c>
      <c r="G6767" t="s">
        <v>36170</v>
      </c>
      <c r="H6767" t="s">
        <v>12563</v>
      </c>
      <c r="J6767" t="s">
        <v>392</v>
      </c>
      <c r="K6767" t="s">
        <v>393</v>
      </c>
      <c r="L6767">
        <v>22</v>
      </c>
      <c r="M6767" t="s">
        <v>36171</v>
      </c>
      <c r="N6767" t="s">
        <v>2184</v>
      </c>
      <c r="O6767" t="s">
        <v>1102</v>
      </c>
      <c r="P6767" t="s">
        <v>1102</v>
      </c>
      <c r="X6767" t="s">
        <v>36172</v>
      </c>
      <c r="Y6767" t="s">
        <v>36173</v>
      </c>
    </row>
    <row r="6768" spans="1:25">
      <c r="A6768" t="s">
        <v>36174</v>
      </c>
      <c r="B6768" t="s">
        <v>36175</v>
      </c>
      <c r="D6768" t="s">
        <v>40</v>
      </c>
      <c r="E6768" t="s">
        <v>41</v>
      </c>
      <c r="G6768" t="s">
        <v>36176</v>
      </c>
      <c r="H6768" t="s">
        <v>36177</v>
      </c>
      <c r="J6768" t="s">
        <v>924</v>
      </c>
      <c r="K6768" t="s">
        <v>925</v>
      </c>
      <c r="L6768">
        <v>22</v>
      </c>
      <c r="M6768" t="s">
        <v>36178</v>
      </c>
      <c r="N6768" t="s">
        <v>2212</v>
      </c>
      <c r="O6768" t="s">
        <v>1102</v>
      </c>
      <c r="P6768" t="s">
        <v>1102</v>
      </c>
      <c r="Y6768" t="s">
        <v>36179</v>
      </c>
    </row>
    <row r="6769" spans="1:25">
      <c r="A6769" t="s">
        <v>5449</v>
      </c>
      <c r="B6769" t="s">
        <v>36180</v>
      </c>
      <c r="D6769" t="s">
        <v>40</v>
      </c>
      <c r="E6769" t="s">
        <v>41</v>
      </c>
      <c r="G6769" t="s">
        <v>672</v>
      </c>
      <c r="H6769" t="s">
        <v>5605</v>
      </c>
      <c r="J6769" t="s">
        <v>392</v>
      </c>
      <c r="K6769" t="s">
        <v>393</v>
      </c>
      <c r="L6769">
        <v>22</v>
      </c>
      <c r="M6769" t="s">
        <v>36181</v>
      </c>
      <c r="N6769" t="s">
        <v>725</v>
      </c>
      <c r="O6769" t="s">
        <v>1102</v>
      </c>
      <c r="P6769" t="s">
        <v>1102</v>
      </c>
      <c r="Y6769" t="s">
        <v>36182</v>
      </c>
    </row>
    <row r="6770" spans="1:25">
      <c r="A6770" t="s">
        <v>36183</v>
      </c>
      <c r="B6770" t="s">
        <v>36184</v>
      </c>
      <c r="D6770" t="s">
        <v>40</v>
      </c>
      <c r="E6770" t="s">
        <v>41</v>
      </c>
      <c r="G6770" t="s">
        <v>36185</v>
      </c>
      <c r="H6770" t="s">
        <v>36186</v>
      </c>
      <c r="J6770" t="s">
        <v>392</v>
      </c>
      <c r="K6770" t="s">
        <v>393</v>
      </c>
      <c r="L6770">
        <v>22</v>
      </c>
      <c r="M6770" t="s">
        <v>36187</v>
      </c>
      <c r="N6770" t="s">
        <v>2582</v>
      </c>
      <c r="O6770" t="s">
        <v>1115</v>
      </c>
      <c r="P6770" t="s">
        <v>1115</v>
      </c>
      <c r="X6770" t="s">
        <v>36188</v>
      </c>
      <c r="Y6770" t="s">
        <v>36189</v>
      </c>
    </row>
    <row r="6771" spans="1:25">
      <c r="A6771" t="s">
        <v>36190</v>
      </c>
      <c r="B6771" t="s">
        <v>36191</v>
      </c>
      <c r="D6771" t="s">
        <v>40</v>
      </c>
      <c r="E6771" t="s">
        <v>41</v>
      </c>
      <c r="G6771" t="s">
        <v>5764</v>
      </c>
      <c r="H6771" t="s">
        <v>15045</v>
      </c>
      <c r="J6771" t="s">
        <v>392</v>
      </c>
      <c r="K6771" t="s">
        <v>393</v>
      </c>
      <c r="L6771">
        <v>22</v>
      </c>
      <c r="M6771" t="s">
        <v>36192</v>
      </c>
      <c r="N6771" t="s">
        <v>2582</v>
      </c>
      <c r="O6771" t="s">
        <v>1115</v>
      </c>
      <c r="P6771" t="s">
        <v>1115</v>
      </c>
      <c r="Y6771" t="s">
        <v>36193</v>
      </c>
    </row>
    <row r="6772" spans="1:25">
      <c r="A6772" t="s">
        <v>36194</v>
      </c>
      <c r="B6772" t="s">
        <v>36195</v>
      </c>
      <c r="D6772" t="s">
        <v>40</v>
      </c>
      <c r="E6772" t="s">
        <v>41</v>
      </c>
      <c r="G6772" t="s">
        <v>35727</v>
      </c>
      <c r="H6772" t="s">
        <v>1420</v>
      </c>
      <c r="J6772" t="s">
        <v>392</v>
      </c>
      <c r="K6772" t="s">
        <v>393</v>
      </c>
      <c r="L6772">
        <v>22</v>
      </c>
      <c r="M6772" t="s">
        <v>36196</v>
      </c>
      <c r="N6772" t="s">
        <v>2184</v>
      </c>
      <c r="O6772" t="s">
        <v>1115</v>
      </c>
      <c r="P6772" t="s">
        <v>1115</v>
      </c>
      <c r="Y6772" t="s">
        <v>36197</v>
      </c>
    </row>
    <row r="6773" spans="1:25">
      <c r="A6773" t="s">
        <v>36198</v>
      </c>
      <c r="B6773" t="s">
        <v>36199</v>
      </c>
      <c r="D6773" t="s">
        <v>40</v>
      </c>
      <c r="E6773" t="s">
        <v>41</v>
      </c>
      <c r="G6773" t="s">
        <v>758</v>
      </c>
      <c r="H6773" t="s">
        <v>36200</v>
      </c>
      <c r="J6773" t="s">
        <v>392</v>
      </c>
      <c r="K6773" t="s">
        <v>393</v>
      </c>
      <c r="L6773">
        <v>22</v>
      </c>
      <c r="M6773" t="s">
        <v>36201</v>
      </c>
      <c r="N6773" t="s">
        <v>200</v>
      </c>
      <c r="O6773" t="s">
        <v>1153</v>
      </c>
      <c r="P6773" t="s">
        <v>1153</v>
      </c>
      <c r="Y6773" t="s">
        <v>36202</v>
      </c>
    </row>
    <row r="6774" spans="1:25">
      <c r="A6774" t="s">
        <v>36203</v>
      </c>
      <c r="B6774" t="s">
        <v>36204</v>
      </c>
      <c r="D6774" t="s">
        <v>40</v>
      </c>
      <c r="E6774" t="s">
        <v>41</v>
      </c>
      <c r="G6774" t="s">
        <v>17348</v>
      </c>
      <c r="H6774" t="s">
        <v>7574</v>
      </c>
      <c r="J6774" t="s">
        <v>392</v>
      </c>
      <c r="K6774" t="s">
        <v>393</v>
      </c>
      <c r="L6774">
        <v>22</v>
      </c>
      <c r="M6774" t="s">
        <v>36205</v>
      </c>
      <c r="N6774" t="s">
        <v>725</v>
      </c>
      <c r="O6774" t="s">
        <v>1153</v>
      </c>
      <c r="P6774" t="s">
        <v>1153</v>
      </c>
      <c r="Y6774" t="s">
        <v>36206</v>
      </c>
    </row>
    <row r="6775" spans="1:25">
      <c r="A6775" t="s">
        <v>36207</v>
      </c>
      <c r="B6775" t="s">
        <v>36208</v>
      </c>
      <c r="D6775" t="s">
        <v>40</v>
      </c>
      <c r="E6775" t="s">
        <v>41</v>
      </c>
      <c r="G6775" t="s">
        <v>36209</v>
      </c>
      <c r="H6775" t="s">
        <v>36210</v>
      </c>
      <c r="J6775" t="s">
        <v>392</v>
      </c>
      <c r="K6775" t="s">
        <v>393</v>
      </c>
      <c r="L6775">
        <v>22</v>
      </c>
      <c r="M6775" t="s">
        <v>36205</v>
      </c>
      <c r="N6775" t="s">
        <v>2184</v>
      </c>
      <c r="O6775" t="s">
        <v>1153</v>
      </c>
      <c r="P6775" t="s">
        <v>1153</v>
      </c>
      <c r="Y6775" t="s">
        <v>36211</v>
      </c>
    </row>
    <row r="6776" spans="1:25">
      <c r="A6776" t="s">
        <v>36212</v>
      </c>
      <c r="B6776" t="s">
        <v>36213</v>
      </c>
      <c r="D6776" t="s">
        <v>40</v>
      </c>
      <c r="E6776" t="s">
        <v>41</v>
      </c>
      <c r="G6776" t="s">
        <v>12689</v>
      </c>
      <c r="H6776" t="s">
        <v>36214</v>
      </c>
      <c r="J6776" t="s">
        <v>445</v>
      </c>
      <c r="K6776" t="s">
        <v>446</v>
      </c>
      <c r="L6776">
        <v>22</v>
      </c>
      <c r="M6776" t="s">
        <v>36215</v>
      </c>
      <c r="N6776" t="s">
        <v>2212</v>
      </c>
      <c r="O6776" t="s">
        <v>1153</v>
      </c>
      <c r="P6776" t="s">
        <v>1153</v>
      </c>
      <c r="Y6776" t="s">
        <v>36216</v>
      </c>
    </row>
    <row r="6777" spans="1:25">
      <c r="A6777" t="s">
        <v>36217</v>
      </c>
      <c r="B6777" t="s">
        <v>36218</v>
      </c>
      <c r="D6777" t="s">
        <v>40</v>
      </c>
      <c r="E6777" t="s">
        <v>41</v>
      </c>
      <c r="G6777" t="s">
        <v>36219</v>
      </c>
      <c r="H6777" t="s">
        <v>12591</v>
      </c>
      <c r="J6777" t="s">
        <v>24515</v>
      </c>
      <c r="K6777" t="s">
        <v>24516</v>
      </c>
      <c r="L6777">
        <v>23</v>
      </c>
      <c r="M6777" t="s">
        <v>36220</v>
      </c>
      <c r="N6777" t="s">
        <v>394</v>
      </c>
      <c r="O6777" t="s">
        <v>1153</v>
      </c>
      <c r="P6777" t="s">
        <v>1153</v>
      </c>
      <c r="Y6777" t="s">
        <v>36221</v>
      </c>
    </row>
    <row r="6778" spans="1:25">
      <c r="A6778" t="s">
        <v>36222</v>
      </c>
      <c r="B6778" t="s">
        <v>36223</v>
      </c>
      <c r="D6778" t="s">
        <v>40</v>
      </c>
      <c r="E6778" t="s">
        <v>41</v>
      </c>
      <c r="G6778" t="s">
        <v>12172</v>
      </c>
      <c r="H6778" t="s">
        <v>36224</v>
      </c>
      <c r="J6778" t="s">
        <v>392</v>
      </c>
      <c r="K6778" t="s">
        <v>393</v>
      </c>
      <c r="L6778">
        <v>22</v>
      </c>
      <c r="M6778" t="s">
        <v>36225</v>
      </c>
      <c r="N6778" t="s">
        <v>2322</v>
      </c>
      <c r="O6778" t="s">
        <v>48</v>
      </c>
      <c r="P6778" t="s">
        <v>48</v>
      </c>
      <c r="X6778" t="s">
        <v>36226</v>
      </c>
      <c r="Y6778" t="s">
        <v>36227</v>
      </c>
    </row>
    <row r="6779" spans="1:25">
      <c r="A6779" t="s">
        <v>36228</v>
      </c>
      <c r="B6779" t="s">
        <v>36229</v>
      </c>
      <c r="D6779" t="s">
        <v>40</v>
      </c>
      <c r="E6779" t="s">
        <v>41</v>
      </c>
      <c r="G6779" t="s">
        <v>36230</v>
      </c>
      <c r="H6779" t="s">
        <v>36231</v>
      </c>
      <c r="J6779" t="s">
        <v>392</v>
      </c>
      <c r="K6779" t="s">
        <v>393</v>
      </c>
      <c r="L6779">
        <v>22</v>
      </c>
      <c r="M6779" t="s">
        <v>36232</v>
      </c>
      <c r="N6779" t="s">
        <v>2322</v>
      </c>
      <c r="O6779" t="s">
        <v>560</v>
      </c>
      <c r="P6779" t="s">
        <v>560</v>
      </c>
      <c r="Y6779" t="s">
        <v>36233</v>
      </c>
    </row>
    <row r="6780" spans="1:25">
      <c r="A6780" t="s">
        <v>36234</v>
      </c>
      <c r="B6780" t="s">
        <v>36235</v>
      </c>
      <c r="D6780" t="s">
        <v>40</v>
      </c>
      <c r="E6780" t="s">
        <v>41</v>
      </c>
      <c r="G6780" t="s">
        <v>36236</v>
      </c>
      <c r="H6780" t="s">
        <v>8163</v>
      </c>
      <c r="J6780" t="s">
        <v>924</v>
      </c>
      <c r="K6780" t="s">
        <v>925</v>
      </c>
      <c r="L6780">
        <v>21</v>
      </c>
      <c r="M6780" t="s">
        <v>36237</v>
      </c>
      <c r="N6780" t="s">
        <v>394</v>
      </c>
      <c r="O6780" t="s">
        <v>470</v>
      </c>
      <c r="P6780" t="s">
        <v>470</v>
      </c>
      <c r="Y6780" t="s">
        <v>36238</v>
      </c>
    </row>
    <row r="6781" spans="1:25">
      <c r="A6781" t="s">
        <v>36239</v>
      </c>
      <c r="B6781" t="s">
        <v>36240</v>
      </c>
      <c r="D6781" t="s">
        <v>40</v>
      </c>
      <c r="E6781" t="s">
        <v>41</v>
      </c>
      <c r="G6781" t="s">
        <v>36241</v>
      </c>
      <c r="H6781" t="s">
        <v>36242</v>
      </c>
      <c r="J6781" t="s">
        <v>2128</v>
      </c>
      <c r="K6781" t="s">
        <v>2129</v>
      </c>
      <c r="L6781">
        <v>23</v>
      </c>
      <c r="M6781" t="s">
        <v>36243</v>
      </c>
      <c r="N6781" t="s">
        <v>773</v>
      </c>
      <c r="O6781" t="s">
        <v>2716</v>
      </c>
      <c r="P6781" t="s">
        <v>2716</v>
      </c>
      <c r="X6781" t="s">
        <v>36244</v>
      </c>
      <c r="Y6781" t="s">
        <v>36245</v>
      </c>
    </row>
    <row r="6782" spans="1:25">
      <c r="A6782" t="s">
        <v>36246</v>
      </c>
      <c r="B6782" t="s">
        <v>36247</v>
      </c>
      <c r="D6782" t="s">
        <v>40</v>
      </c>
      <c r="E6782" t="s">
        <v>41</v>
      </c>
      <c r="G6782" t="s">
        <v>36248</v>
      </c>
      <c r="H6782" t="s">
        <v>36249</v>
      </c>
      <c r="J6782" t="s">
        <v>2128</v>
      </c>
      <c r="K6782" t="s">
        <v>2129</v>
      </c>
      <c r="L6782">
        <v>26</v>
      </c>
      <c r="M6782" t="s">
        <v>36250</v>
      </c>
      <c r="N6782" t="s">
        <v>2142</v>
      </c>
      <c r="O6782" t="s">
        <v>470</v>
      </c>
      <c r="P6782" t="s">
        <v>470</v>
      </c>
      <c r="X6782" t="s">
        <v>36251</v>
      </c>
      <c r="Y6782" t="s">
        <v>36252</v>
      </c>
    </row>
    <row r="6783" spans="1:25">
      <c r="A6783" t="s">
        <v>1532</v>
      </c>
      <c r="B6783" t="s">
        <v>36253</v>
      </c>
      <c r="D6783" t="s">
        <v>40</v>
      </c>
      <c r="E6783" t="s">
        <v>41</v>
      </c>
      <c r="G6783" t="s">
        <v>36254</v>
      </c>
      <c r="H6783" t="s">
        <v>14587</v>
      </c>
      <c r="J6783" t="s">
        <v>392</v>
      </c>
      <c r="K6783" t="s">
        <v>393</v>
      </c>
      <c r="L6783">
        <v>21</v>
      </c>
      <c r="M6783" t="s">
        <v>36255</v>
      </c>
      <c r="N6783" t="s">
        <v>448</v>
      </c>
      <c r="O6783" t="s">
        <v>1273</v>
      </c>
      <c r="P6783" t="s">
        <v>1273</v>
      </c>
      <c r="Y6783" t="s">
        <v>36256</v>
      </c>
    </row>
    <row r="6784" spans="1:25">
      <c r="A6784" t="s">
        <v>36257</v>
      </c>
      <c r="B6784" t="s">
        <v>36258</v>
      </c>
      <c r="D6784" t="s">
        <v>40</v>
      </c>
      <c r="E6784" t="s">
        <v>41</v>
      </c>
      <c r="G6784" t="s">
        <v>36259</v>
      </c>
      <c r="H6784" t="s">
        <v>19908</v>
      </c>
      <c r="J6784" t="s">
        <v>924</v>
      </c>
      <c r="K6784" t="s">
        <v>925</v>
      </c>
      <c r="L6784">
        <v>21</v>
      </c>
      <c r="M6784" t="s">
        <v>36260</v>
      </c>
      <c r="N6784" t="s">
        <v>2142</v>
      </c>
      <c r="O6784" t="s">
        <v>1273</v>
      </c>
      <c r="P6784" t="s">
        <v>1273</v>
      </c>
      <c r="X6784" t="s">
        <v>36261</v>
      </c>
      <c r="Y6784" t="s">
        <v>36262</v>
      </c>
    </row>
    <row r="6785" spans="1:25">
      <c r="A6785" t="s">
        <v>36263</v>
      </c>
      <c r="B6785" t="s">
        <v>36264</v>
      </c>
      <c r="D6785" t="s">
        <v>40</v>
      </c>
      <c r="E6785" t="s">
        <v>41</v>
      </c>
      <c r="G6785" t="s">
        <v>1226</v>
      </c>
      <c r="H6785" t="s">
        <v>30382</v>
      </c>
      <c r="J6785" t="s">
        <v>392</v>
      </c>
      <c r="K6785" t="s">
        <v>393</v>
      </c>
      <c r="L6785">
        <v>21</v>
      </c>
      <c r="M6785" t="s">
        <v>36265</v>
      </c>
      <c r="N6785" t="s">
        <v>2142</v>
      </c>
      <c r="O6785" t="s">
        <v>2284</v>
      </c>
      <c r="P6785" t="s">
        <v>2284</v>
      </c>
      <c r="Y6785" t="s">
        <v>36266</v>
      </c>
    </row>
    <row r="6786" spans="1:25">
      <c r="A6786" t="s">
        <v>36267</v>
      </c>
      <c r="B6786" t="s">
        <v>36268</v>
      </c>
      <c r="D6786" t="s">
        <v>40</v>
      </c>
      <c r="E6786" t="s">
        <v>41</v>
      </c>
      <c r="G6786" t="s">
        <v>36269</v>
      </c>
      <c r="H6786" t="s">
        <v>36270</v>
      </c>
      <c r="J6786" t="s">
        <v>392</v>
      </c>
      <c r="K6786" t="s">
        <v>393</v>
      </c>
      <c r="L6786">
        <v>21</v>
      </c>
      <c r="M6786" t="s">
        <v>36271</v>
      </c>
      <c r="N6786" t="s">
        <v>2892</v>
      </c>
      <c r="O6786" t="s">
        <v>1273</v>
      </c>
      <c r="P6786" t="s">
        <v>1273</v>
      </c>
      <c r="Y6786" t="s">
        <v>36272</v>
      </c>
    </row>
    <row r="6787" spans="1:25">
      <c r="A6787" t="s">
        <v>36273</v>
      </c>
      <c r="B6787" t="s">
        <v>36274</v>
      </c>
      <c r="D6787" t="s">
        <v>40</v>
      </c>
      <c r="E6787" t="s">
        <v>41</v>
      </c>
      <c r="G6787" t="s">
        <v>36275</v>
      </c>
      <c r="H6787" t="s">
        <v>36276</v>
      </c>
      <c r="J6787" t="s">
        <v>392</v>
      </c>
      <c r="K6787" t="s">
        <v>393</v>
      </c>
      <c r="L6787">
        <v>21</v>
      </c>
      <c r="M6787" t="s">
        <v>36277</v>
      </c>
      <c r="N6787" t="s">
        <v>394</v>
      </c>
      <c r="O6787" t="s">
        <v>1273</v>
      </c>
      <c r="P6787" t="s">
        <v>1273</v>
      </c>
      <c r="X6787" t="s">
        <v>36278</v>
      </c>
      <c r="Y6787" t="s">
        <v>36279</v>
      </c>
    </row>
    <row r="6788" spans="1:25">
      <c r="A6788" t="s">
        <v>36280</v>
      </c>
      <c r="B6788" t="s">
        <v>36281</v>
      </c>
      <c r="D6788" t="s">
        <v>40</v>
      </c>
      <c r="E6788" t="s">
        <v>41</v>
      </c>
      <c r="G6788" t="s">
        <v>14391</v>
      </c>
      <c r="H6788" t="s">
        <v>15364</v>
      </c>
      <c r="J6788" t="s">
        <v>392</v>
      </c>
      <c r="K6788" t="s">
        <v>393</v>
      </c>
      <c r="L6788">
        <v>21</v>
      </c>
      <c r="M6788" t="s">
        <v>36282</v>
      </c>
      <c r="N6788" t="s">
        <v>725</v>
      </c>
      <c r="O6788" t="s">
        <v>1273</v>
      </c>
      <c r="P6788" t="s">
        <v>1273</v>
      </c>
      <c r="X6788" t="s">
        <v>36283</v>
      </c>
      <c r="Y6788" t="s">
        <v>36284</v>
      </c>
    </row>
    <row r="6789" spans="1:25">
      <c r="A6789" t="s">
        <v>36285</v>
      </c>
      <c r="B6789" t="s">
        <v>36286</v>
      </c>
      <c r="D6789" t="s">
        <v>40</v>
      </c>
      <c r="E6789" t="s">
        <v>41</v>
      </c>
      <c r="G6789" t="s">
        <v>14442</v>
      </c>
      <c r="H6789" t="s">
        <v>17203</v>
      </c>
      <c r="J6789" t="s">
        <v>17739</v>
      </c>
      <c r="K6789" t="s">
        <v>17740</v>
      </c>
      <c r="L6789">
        <v>21</v>
      </c>
      <c r="M6789" t="s">
        <v>36287</v>
      </c>
      <c r="N6789" t="s">
        <v>2322</v>
      </c>
      <c r="O6789" t="s">
        <v>1575</v>
      </c>
      <c r="P6789" t="s">
        <v>1575</v>
      </c>
      <c r="Y6789" t="s">
        <v>36288</v>
      </c>
    </row>
    <row r="6790" spans="1:25">
      <c r="A6790" t="s">
        <v>36289</v>
      </c>
      <c r="B6790" t="s">
        <v>36290</v>
      </c>
      <c r="D6790" t="s">
        <v>40</v>
      </c>
      <c r="E6790" t="s">
        <v>41</v>
      </c>
      <c r="G6790" t="s">
        <v>36291</v>
      </c>
      <c r="H6790" t="s">
        <v>16623</v>
      </c>
      <c r="J6790" t="s">
        <v>392</v>
      </c>
      <c r="K6790" t="s">
        <v>393</v>
      </c>
      <c r="L6790">
        <v>21</v>
      </c>
      <c r="M6790" t="s">
        <v>36292</v>
      </c>
      <c r="N6790" t="s">
        <v>725</v>
      </c>
      <c r="O6790" t="s">
        <v>1575</v>
      </c>
      <c r="P6790" t="s">
        <v>1575</v>
      </c>
      <c r="Y6790" t="s">
        <v>36293</v>
      </c>
    </row>
    <row r="6791" spans="1:25">
      <c r="A6791" t="s">
        <v>36294</v>
      </c>
      <c r="B6791" t="s">
        <v>36295</v>
      </c>
      <c r="D6791" t="s">
        <v>40</v>
      </c>
      <c r="E6791" t="s">
        <v>41</v>
      </c>
      <c r="G6791" t="s">
        <v>996</v>
      </c>
      <c r="H6791" t="s">
        <v>571</v>
      </c>
      <c r="J6791" t="s">
        <v>392</v>
      </c>
      <c r="K6791" t="s">
        <v>393</v>
      </c>
      <c r="L6791">
        <v>21</v>
      </c>
      <c r="M6791" t="s">
        <v>36296</v>
      </c>
      <c r="N6791" t="s">
        <v>2184</v>
      </c>
      <c r="O6791" t="s">
        <v>1575</v>
      </c>
      <c r="P6791" t="s">
        <v>1575</v>
      </c>
      <c r="Y6791" t="s">
        <v>36297</v>
      </c>
    </row>
    <row r="6792" spans="1:25">
      <c r="A6792" t="s">
        <v>36298</v>
      </c>
      <c r="B6792" t="s">
        <v>36299</v>
      </c>
      <c r="D6792" t="s">
        <v>40</v>
      </c>
      <c r="E6792" t="s">
        <v>41</v>
      </c>
      <c r="G6792" t="s">
        <v>36300</v>
      </c>
      <c r="H6792" t="s">
        <v>36301</v>
      </c>
      <c r="J6792" t="s">
        <v>392</v>
      </c>
      <c r="K6792" t="s">
        <v>393</v>
      </c>
      <c r="L6792">
        <v>21</v>
      </c>
      <c r="M6792" t="s">
        <v>36302</v>
      </c>
      <c r="N6792" t="s">
        <v>725</v>
      </c>
      <c r="O6792" t="s">
        <v>1575</v>
      </c>
      <c r="P6792" t="s">
        <v>1575</v>
      </c>
      <c r="Y6792" t="s">
        <v>36303</v>
      </c>
    </row>
    <row r="6793" spans="1:25">
      <c r="A6793" t="s">
        <v>36304</v>
      </c>
      <c r="B6793" t="s">
        <v>36305</v>
      </c>
      <c r="D6793" t="s">
        <v>40</v>
      </c>
      <c r="E6793" t="s">
        <v>41</v>
      </c>
      <c r="G6793" t="s">
        <v>1485</v>
      </c>
      <c r="H6793" t="s">
        <v>36306</v>
      </c>
      <c r="J6793" t="s">
        <v>392</v>
      </c>
      <c r="K6793" t="s">
        <v>393</v>
      </c>
      <c r="L6793">
        <v>21</v>
      </c>
      <c r="M6793" t="s">
        <v>36307</v>
      </c>
      <c r="N6793" t="s">
        <v>725</v>
      </c>
      <c r="O6793" t="s">
        <v>1575</v>
      </c>
      <c r="P6793" t="s">
        <v>1575</v>
      </c>
      <c r="Y6793" t="s">
        <v>36308</v>
      </c>
    </row>
    <row r="6794" spans="1:25">
      <c r="A6794" t="s">
        <v>36309</v>
      </c>
      <c r="B6794" t="s">
        <v>36310</v>
      </c>
      <c r="D6794" t="s">
        <v>40</v>
      </c>
      <c r="E6794" t="s">
        <v>41</v>
      </c>
      <c r="G6794" t="s">
        <v>16560</v>
      </c>
      <c r="H6794" t="s">
        <v>36311</v>
      </c>
      <c r="J6794" t="s">
        <v>392</v>
      </c>
      <c r="K6794" t="s">
        <v>393</v>
      </c>
      <c r="L6794">
        <v>21</v>
      </c>
      <c r="M6794" t="s">
        <v>36312</v>
      </c>
      <c r="N6794" t="s">
        <v>448</v>
      </c>
      <c r="O6794" t="s">
        <v>1575</v>
      </c>
      <c r="P6794" t="s">
        <v>1575</v>
      </c>
      <c r="Y6794" t="s">
        <v>36313</v>
      </c>
    </row>
    <row r="6795" spans="1:25">
      <c r="A6795" t="s">
        <v>36314</v>
      </c>
      <c r="B6795" t="s">
        <v>36315</v>
      </c>
      <c r="D6795" t="s">
        <v>40</v>
      </c>
      <c r="E6795" t="s">
        <v>41</v>
      </c>
      <c r="G6795" t="s">
        <v>36316</v>
      </c>
      <c r="H6795" t="s">
        <v>36316</v>
      </c>
      <c r="J6795" t="s">
        <v>392</v>
      </c>
      <c r="K6795" t="s">
        <v>393</v>
      </c>
      <c r="L6795">
        <v>21</v>
      </c>
      <c r="M6795" t="s">
        <v>36317</v>
      </c>
      <c r="N6795" t="s">
        <v>2892</v>
      </c>
      <c r="O6795" t="s">
        <v>1575</v>
      </c>
      <c r="P6795" t="s">
        <v>1575</v>
      </c>
      <c r="X6795" t="s">
        <v>36318</v>
      </c>
      <c r="Y6795" t="s">
        <v>36319</v>
      </c>
    </row>
    <row r="6796" spans="1:25">
      <c r="A6796" t="s">
        <v>36320</v>
      </c>
      <c r="B6796" t="s">
        <v>36321</v>
      </c>
      <c r="D6796" t="s">
        <v>40</v>
      </c>
      <c r="E6796" t="s">
        <v>41</v>
      </c>
      <c r="G6796" t="s">
        <v>3811</v>
      </c>
      <c r="H6796" t="s">
        <v>36322</v>
      </c>
      <c r="J6796" t="s">
        <v>392</v>
      </c>
      <c r="K6796" t="s">
        <v>393</v>
      </c>
      <c r="L6796">
        <v>21</v>
      </c>
      <c r="M6796" t="s">
        <v>36323</v>
      </c>
      <c r="N6796" t="s">
        <v>394</v>
      </c>
      <c r="O6796" t="s">
        <v>1575</v>
      </c>
      <c r="P6796" t="s">
        <v>1575</v>
      </c>
      <c r="Y6796" t="s">
        <v>36324</v>
      </c>
    </row>
    <row r="6797" spans="1:25">
      <c r="A6797" t="s">
        <v>1532</v>
      </c>
      <c r="B6797" t="s">
        <v>36325</v>
      </c>
      <c r="D6797" t="s">
        <v>40</v>
      </c>
      <c r="E6797" t="s">
        <v>41</v>
      </c>
      <c r="G6797" t="s">
        <v>36326</v>
      </c>
      <c r="H6797" t="s">
        <v>13174</v>
      </c>
      <c r="J6797" t="s">
        <v>771</v>
      </c>
      <c r="K6797" t="s">
        <v>772</v>
      </c>
      <c r="L6797">
        <v>21</v>
      </c>
      <c r="M6797" t="s">
        <v>36327</v>
      </c>
      <c r="N6797" t="s">
        <v>448</v>
      </c>
      <c r="O6797" t="s">
        <v>1575</v>
      </c>
      <c r="P6797" t="s">
        <v>1575</v>
      </c>
      <c r="X6797" t="s">
        <v>36328</v>
      </c>
      <c r="Y6797" t="s">
        <v>36329</v>
      </c>
    </row>
    <row r="6798" spans="1:25">
      <c r="A6798" t="s">
        <v>36330</v>
      </c>
      <c r="B6798" t="s">
        <v>36331</v>
      </c>
      <c r="D6798" t="s">
        <v>40</v>
      </c>
      <c r="E6798" t="s">
        <v>41</v>
      </c>
      <c r="G6798" t="s">
        <v>36332</v>
      </c>
      <c r="H6798" t="s">
        <v>36333</v>
      </c>
      <c r="J6798" t="s">
        <v>392</v>
      </c>
      <c r="K6798" t="s">
        <v>393</v>
      </c>
      <c r="L6798">
        <v>21</v>
      </c>
      <c r="M6798" t="s">
        <v>36334</v>
      </c>
      <c r="N6798" t="s">
        <v>394</v>
      </c>
      <c r="O6798" t="s">
        <v>2284</v>
      </c>
      <c r="P6798" t="s">
        <v>2284</v>
      </c>
      <c r="X6798" t="s">
        <v>36335</v>
      </c>
      <c r="Y6798" t="s">
        <v>36336</v>
      </c>
    </row>
    <row r="6799" spans="1:25">
      <c r="A6799" t="s">
        <v>36337</v>
      </c>
      <c r="B6799" t="s">
        <v>36338</v>
      </c>
      <c r="D6799" t="s">
        <v>40</v>
      </c>
      <c r="E6799" t="s">
        <v>41</v>
      </c>
      <c r="G6799" t="s">
        <v>36339</v>
      </c>
      <c r="H6799" t="s">
        <v>7062</v>
      </c>
      <c r="J6799" t="s">
        <v>392</v>
      </c>
      <c r="K6799" t="s">
        <v>393</v>
      </c>
      <c r="L6799">
        <v>21</v>
      </c>
      <c r="M6799" t="s">
        <v>36340</v>
      </c>
      <c r="N6799" t="s">
        <v>448</v>
      </c>
      <c r="O6799" t="s">
        <v>2284</v>
      </c>
      <c r="P6799" t="s">
        <v>2284</v>
      </c>
      <c r="Y6799" t="s">
        <v>36341</v>
      </c>
    </row>
    <row r="6800" spans="1:25">
      <c r="A6800" t="s">
        <v>36342</v>
      </c>
      <c r="B6800" t="s">
        <v>36343</v>
      </c>
      <c r="D6800" t="s">
        <v>40</v>
      </c>
      <c r="E6800" t="s">
        <v>41</v>
      </c>
      <c r="G6800" t="s">
        <v>36344</v>
      </c>
      <c r="H6800" t="s">
        <v>12563</v>
      </c>
      <c r="J6800" t="s">
        <v>392</v>
      </c>
      <c r="K6800" t="s">
        <v>393</v>
      </c>
      <c r="L6800">
        <v>21</v>
      </c>
      <c r="M6800" t="s">
        <v>36345</v>
      </c>
      <c r="N6800" t="s">
        <v>2322</v>
      </c>
      <c r="O6800" t="s">
        <v>2284</v>
      </c>
      <c r="P6800" t="s">
        <v>2284</v>
      </c>
      <c r="X6800" t="s">
        <v>36346</v>
      </c>
      <c r="Y6800" t="s">
        <v>36347</v>
      </c>
    </row>
    <row r="6801" spans="1:25">
      <c r="A6801" t="s">
        <v>36348</v>
      </c>
      <c r="B6801" t="s">
        <v>36349</v>
      </c>
      <c r="D6801" t="s">
        <v>40</v>
      </c>
      <c r="E6801" t="s">
        <v>41</v>
      </c>
      <c r="G6801" t="s">
        <v>36350</v>
      </c>
      <c r="H6801" t="s">
        <v>36351</v>
      </c>
      <c r="J6801" t="s">
        <v>2128</v>
      </c>
      <c r="K6801" t="s">
        <v>2129</v>
      </c>
      <c r="L6801">
        <v>21</v>
      </c>
      <c r="M6801" t="s">
        <v>36352</v>
      </c>
      <c r="N6801" t="s">
        <v>200</v>
      </c>
      <c r="O6801" t="s">
        <v>2284</v>
      </c>
      <c r="P6801" t="s">
        <v>2284</v>
      </c>
      <c r="X6801" t="s">
        <v>36353</v>
      </c>
      <c r="Y6801" t="s">
        <v>36354</v>
      </c>
    </row>
    <row r="6802" spans="1:25">
      <c r="A6802" t="s">
        <v>36355</v>
      </c>
      <c r="B6802" t="s">
        <v>36356</v>
      </c>
      <c r="D6802" t="s">
        <v>40</v>
      </c>
      <c r="E6802" t="s">
        <v>41</v>
      </c>
      <c r="G6802" t="s">
        <v>36357</v>
      </c>
      <c r="H6802" t="s">
        <v>5605</v>
      </c>
      <c r="J6802" t="s">
        <v>392</v>
      </c>
      <c r="K6802" t="s">
        <v>393</v>
      </c>
      <c r="L6802">
        <v>21</v>
      </c>
      <c r="M6802" t="s">
        <v>36358</v>
      </c>
      <c r="N6802" t="s">
        <v>2212</v>
      </c>
      <c r="O6802" t="s">
        <v>2284</v>
      </c>
      <c r="P6802" t="s">
        <v>2284</v>
      </c>
      <c r="Y6802" t="s">
        <v>36359</v>
      </c>
    </row>
    <row r="6803" spans="1:25">
      <c r="A6803" t="s">
        <v>36360</v>
      </c>
      <c r="B6803" t="s">
        <v>36361</v>
      </c>
      <c r="D6803" t="s">
        <v>40</v>
      </c>
      <c r="E6803" t="s">
        <v>41</v>
      </c>
      <c r="G6803" t="s">
        <v>36362</v>
      </c>
      <c r="H6803" t="s">
        <v>13355</v>
      </c>
      <c r="J6803" t="s">
        <v>2128</v>
      </c>
      <c r="K6803" t="s">
        <v>2129</v>
      </c>
      <c r="L6803">
        <v>21</v>
      </c>
      <c r="M6803" t="s">
        <v>36363</v>
      </c>
      <c r="N6803" t="s">
        <v>2582</v>
      </c>
      <c r="O6803" t="s">
        <v>2284</v>
      </c>
      <c r="P6803" t="s">
        <v>2284</v>
      </c>
      <c r="Y6803" t="s">
        <v>36364</v>
      </c>
    </row>
    <row r="6804" spans="1:25">
      <c r="A6804" t="s">
        <v>36365</v>
      </c>
      <c r="B6804" t="s">
        <v>36366</v>
      </c>
      <c r="D6804" t="s">
        <v>40</v>
      </c>
      <c r="E6804" t="s">
        <v>41</v>
      </c>
      <c r="G6804" t="s">
        <v>598</v>
      </c>
      <c r="H6804" t="s">
        <v>12394</v>
      </c>
      <c r="J6804" t="s">
        <v>392</v>
      </c>
      <c r="K6804" t="s">
        <v>393</v>
      </c>
      <c r="L6804">
        <v>21</v>
      </c>
      <c r="M6804" t="s">
        <v>36367</v>
      </c>
      <c r="N6804" t="s">
        <v>200</v>
      </c>
      <c r="O6804" t="s">
        <v>2284</v>
      </c>
      <c r="P6804" t="s">
        <v>2284</v>
      </c>
      <c r="X6804" t="s">
        <v>36368</v>
      </c>
      <c r="Y6804" t="s">
        <v>36369</v>
      </c>
    </row>
    <row r="6805" spans="1:25">
      <c r="A6805" t="s">
        <v>36370</v>
      </c>
      <c r="B6805" t="s">
        <v>36371</v>
      </c>
      <c r="D6805" t="s">
        <v>40</v>
      </c>
      <c r="E6805" t="s">
        <v>41</v>
      </c>
      <c r="G6805" t="s">
        <v>36372</v>
      </c>
      <c r="H6805" t="s">
        <v>36373</v>
      </c>
      <c r="J6805" t="s">
        <v>2128</v>
      </c>
      <c r="K6805" t="s">
        <v>2129</v>
      </c>
      <c r="L6805">
        <v>21</v>
      </c>
      <c r="M6805" t="s">
        <v>36374</v>
      </c>
      <c r="N6805" t="s">
        <v>379</v>
      </c>
      <c r="O6805" t="s">
        <v>2716</v>
      </c>
      <c r="P6805" t="s">
        <v>2716</v>
      </c>
      <c r="Y6805" t="s">
        <v>36375</v>
      </c>
    </row>
    <row r="6806" spans="1:25">
      <c r="A6806" t="s">
        <v>36376</v>
      </c>
      <c r="B6806" t="s">
        <v>36377</v>
      </c>
      <c r="D6806" t="s">
        <v>40</v>
      </c>
      <c r="E6806" t="s">
        <v>41</v>
      </c>
      <c r="G6806" t="s">
        <v>36378</v>
      </c>
      <c r="H6806" t="s">
        <v>36379</v>
      </c>
      <c r="J6806" t="s">
        <v>392</v>
      </c>
      <c r="K6806" t="s">
        <v>393</v>
      </c>
      <c r="L6806">
        <v>21</v>
      </c>
      <c r="M6806" t="s">
        <v>36380</v>
      </c>
      <c r="N6806" t="s">
        <v>2892</v>
      </c>
      <c r="O6806" t="s">
        <v>2716</v>
      </c>
      <c r="P6806" t="s">
        <v>2716</v>
      </c>
      <c r="Y6806" t="s">
        <v>36381</v>
      </c>
    </row>
    <row r="6807" spans="1:25">
      <c r="A6807" t="s">
        <v>36382</v>
      </c>
      <c r="B6807" t="s">
        <v>36383</v>
      </c>
      <c r="D6807" t="s">
        <v>40</v>
      </c>
      <c r="E6807" t="s">
        <v>41</v>
      </c>
      <c r="G6807" t="s">
        <v>16046</v>
      </c>
      <c r="H6807" t="s">
        <v>4494</v>
      </c>
      <c r="J6807" t="s">
        <v>392</v>
      </c>
      <c r="K6807" t="s">
        <v>393</v>
      </c>
      <c r="L6807">
        <v>21</v>
      </c>
      <c r="M6807" t="s">
        <v>36384</v>
      </c>
      <c r="N6807" t="s">
        <v>773</v>
      </c>
      <c r="O6807" t="s">
        <v>2716</v>
      </c>
      <c r="P6807" t="s">
        <v>2716</v>
      </c>
      <c r="X6807" t="s">
        <v>36385</v>
      </c>
      <c r="Y6807" t="s">
        <v>36386</v>
      </c>
    </row>
    <row r="6808" spans="1:25">
      <c r="A6808" t="s">
        <v>36387</v>
      </c>
      <c r="B6808" t="s">
        <v>36388</v>
      </c>
      <c r="D6808" t="s">
        <v>40</v>
      </c>
      <c r="E6808" t="s">
        <v>41</v>
      </c>
      <c r="G6808" t="s">
        <v>28249</v>
      </c>
      <c r="H6808" t="s">
        <v>36389</v>
      </c>
      <c r="J6808" t="s">
        <v>392</v>
      </c>
      <c r="K6808" t="s">
        <v>393</v>
      </c>
      <c r="L6808">
        <v>21</v>
      </c>
      <c r="M6808" t="s">
        <v>36390</v>
      </c>
      <c r="N6808" t="s">
        <v>200</v>
      </c>
      <c r="O6808" t="s">
        <v>2716</v>
      </c>
      <c r="P6808" t="s">
        <v>2716</v>
      </c>
      <c r="X6808" t="s">
        <v>36391</v>
      </c>
      <c r="Y6808" t="s">
        <v>36392</v>
      </c>
    </row>
    <row r="6809" spans="1:25">
      <c r="A6809" t="s">
        <v>36393</v>
      </c>
      <c r="B6809" t="s">
        <v>36394</v>
      </c>
      <c r="D6809" t="s">
        <v>40</v>
      </c>
      <c r="E6809" t="s">
        <v>41</v>
      </c>
      <c r="G6809" t="s">
        <v>36395</v>
      </c>
      <c r="H6809" t="s">
        <v>36396</v>
      </c>
      <c r="J6809" t="s">
        <v>392</v>
      </c>
      <c r="K6809" t="s">
        <v>393</v>
      </c>
      <c r="L6809">
        <v>21</v>
      </c>
      <c r="M6809" t="s">
        <v>36397</v>
      </c>
      <c r="N6809" t="s">
        <v>2582</v>
      </c>
      <c r="O6809" t="s">
        <v>2091</v>
      </c>
      <c r="P6809" t="s">
        <v>2091</v>
      </c>
      <c r="X6809" t="s">
        <v>36398</v>
      </c>
      <c r="Y6809" t="s">
        <v>36399</v>
      </c>
    </row>
    <row r="6810" spans="1:25">
      <c r="A6810" t="s">
        <v>36400</v>
      </c>
      <c r="B6810" t="s">
        <v>36401</v>
      </c>
      <c r="D6810" t="s">
        <v>40</v>
      </c>
      <c r="E6810" t="s">
        <v>41</v>
      </c>
      <c r="G6810" t="s">
        <v>5198</v>
      </c>
      <c r="H6810" t="s">
        <v>36402</v>
      </c>
      <c r="J6810" t="s">
        <v>392</v>
      </c>
      <c r="K6810" t="s">
        <v>393</v>
      </c>
      <c r="L6810">
        <v>21</v>
      </c>
      <c r="M6810" t="s">
        <v>36403</v>
      </c>
      <c r="N6810" t="s">
        <v>2212</v>
      </c>
      <c r="O6810" t="s">
        <v>2091</v>
      </c>
      <c r="P6810" t="s">
        <v>2091</v>
      </c>
      <c r="X6810" t="s">
        <v>36404</v>
      </c>
      <c r="Y6810" t="s">
        <v>36405</v>
      </c>
    </row>
    <row r="6811" spans="1:25">
      <c r="A6811" t="s">
        <v>36406</v>
      </c>
      <c r="B6811" t="s">
        <v>36407</v>
      </c>
      <c r="D6811" t="s">
        <v>40</v>
      </c>
      <c r="E6811" t="s">
        <v>41</v>
      </c>
      <c r="G6811" t="s">
        <v>12695</v>
      </c>
      <c r="H6811" t="s">
        <v>36408</v>
      </c>
      <c r="J6811" t="s">
        <v>392</v>
      </c>
      <c r="K6811" t="s">
        <v>393</v>
      </c>
      <c r="L6811">
        <v>21</v>
      </c>
      <c r="M6811" t="s">
        <v>36409</v>
      </c>
      <c r="N6811" t="s">
        <v>2212</v>
      </c>
      <c r="O6811" t="s">
        <v>2091</v>
      </c>
      <c r="P6811" t="s">
        <v>2091</v>
      </c>
      <c r="Y6811" t="s">
        <v>36410</v>
      </c>
    </row>
    <row r="6812" spans="1:25">
      <c r="A6812" t="s">
        <v>36411</v>
      </c>
      <c r="B6812" t="s">
        <v>36412</v>
      </c>
      <c r="D6812" t="s">
        <v>40</v>
      </c>
      <c r="E6812" t="s">
        <v>41</v>
      </c>
      <c r="G6812" t="s">
        <v>36413</v>
      </c>
      <c r="H6812" t="s">
        <v>36414</v>
      </c>
      <c r="J6812" t="s">
        <v>392</v>
      </c>
      <c r="K6812" t="s">
        <v>393</v>
      </c>
      <c r="L6812">
        <v>21</v>
      </c>
      <c r="M6812" t="s">
        <v>36409</v>
      </c>
      <c r="N6812" t="s">
        <v>2892</v>
      </c>
      <c r="O6812" t="s">
        <v>2091</v>
      </c>
      <c r="P6812" t="s">
        <v>2091</v>
      </c>
      <c r="X6812" t="s">
        <v>36415</v>
      </c>
      <c r="Y6812" t="s">
        <v>36416</v>
      </c>
    </row>
    <row r="6813" spans="1:25">
      <c r="A6813" t="s">
        <v>36417</v>
      </c>
      <c r="B6813" t="s">
        <v>36418</v>
      </c>
      <c r="D6813" t="s">
        <v>40</v>
      </c>
      <c r="E6813" t="s">
        <v>41</v>
      </c>
      <c r="G6813" t="s">
        <v>14391</v>
      </c>
      <c r="H6813" t="s">
        <v>5256</v>
      </c>
      <c r="J6813" t="s">
        <v>392</v>
      </c>
      <c r="K6813" t="s">
        <v>393</v>
      </c>
      <c r="L6813">
        <v>21</v>
      </c>
      <c r="M6813" t="s">
        <v>36419</v>
      </c>
      <c r="N6813" t="s">
        <v>2184</v>
      </c>
      <c r="O6813" t="s">
        <v>2091</v>
      </c>
      <c r="P6813" t="s">
        <v>2091</v>
      </c>
      <c r="Y6813" t="s">
        <v>36420</v>
      </c>
    </row>
    <row r="6814" spans="1:25">
      <c r="A6814" t="s">
        <v>36421</v>
      </c>
      <c r="B6814" t="s">
        <v>36422</v>
      </c>
      <c r="D6814" t="s">
        <v>40</v>
      </c>
      <c r="E6814" t="s">
        <v>41</v>
      </c>
      <c r="G6814" t="s">
        <v>36423</v>
      </c>
      <c r="H6814" t="s">
        <v>36424</v>
      </c>
      <c r="J6814" t="s">
        <v>392</v>
      </c>
      <c r="K6814" t="s">
        <v>393</v>
      </c>
      <c r="L6814">
        <v>21</v>
      </c>
      <c r="M6814" t="s">
        <v>36425</v>
      </c>
      <c r="N6814" t="s">
        <v>200</v>
      </c>
      <c r="O6814" t="s">
        <v>2091</v>
      </c>
      <c r="P6814" t="s">
        <v>2091</v>
      </c>
      <c r="X6814" t="s">
        <v>36426</v>
      </c>
      <c r="Y6814" t="s">
        <v>36427</v>
      </c>
    </row>
    <row r="6815" spans="1:25">
      <c r="A6815" t="s">
        <v>36428</v>
      </c>
      <c r="B6815" t="s">
        <v>36429</v>
      </c>
      <c r="D6815" t="s">
        <v>40</v>
      </c>
      <c r="E6815" t="s">
        <v>41</v>
      </c>
      <c r="G6815" t="s">
        <v>36430</v>
      </c>
      <c r="H6815" t="s">
        <v>36431</v>
      </c>
      <c r="J6815" t="s">
        <v>392</v>
      </c>
      <c r="K6815" t="s">
        <v>393</v>
      </c>
      <c r="L6815">
        <v>21</v>
      </c>
      <c r="M6815" t="s">
        <v>36432</v>
      </c>
      <c r="N6815" t="s">
        <v>773</v>
      </c>
      <c r="O6815" t="s">
        <v>2091</v>
      </c>
      <c r="P6815" t="s">
        <v>2091</v>
      </c>
      <c r="Y6815" t="s">
        <v>36433</v>
      </c>
    </row>
    <row r="6816" spans="1:25">
      <c r="A6816" t="s">
        <v>36434</v>
      </c>
      <c r="B6816" t="s">
        <v>36435</v>
      </c>
      <c r="D6816" t="s">
        <v>40</v>
      </c>
      <c r="E6816" t="s">
        <v>41</v>
      </c>
      <c r="G6816" t="s">
        <v>36436</v>
      </c>
      <c r="H6816" t="s">
        <v>36437</v>
      </c>
      <c r="J6816" t="s">
        <v>392</v>
      </c>
      <c r="K6816" t="s">
        <v>393</v>
      </c>
      <c r="L6816">
        <v>21</v>
      </c>
      <c r="M6816" t="s">
        <v>36438</v>
      </c>
      <c r="N6816" t="s">
        <v>2212</v>
      </c>
      <c r="O6816" t="s">
        <v>2091</v>
      </c>
      <c r="P6816" t="s">
        <v>2091</v>
      </c>
      <c r="Y6816" t="s">
        <v>36439</v>
      </c>
    </row>
    <row r="6817" spans="1:25">
      <c r="A6817" t="s">
        <v>36440</v>
      </c>
      <c r="B6817" t="s">
        <v>36441</v>
      </c>
      <c r="D6817" t="s">
        <v>40</v>
      </c>
      <c r="E6817" t="s">
        <v>41</v>
      </c>
      <c r="G6817" t="s">
        <v>12510</v>
      </c>
      <c r="H6817" t="s">
        <v>36442</v>
      </c>
      <c r="J6817" t="s">
        <v>392</v>
      </c>
      <c r="K6817" t="s">
        <v>393</v>
      </c>
      <c r="L6817">
        <v>21</v>
      </c>
      <c r="M6817" t="s">
        <v>36443</v>
      </c>
      <c r="N6817" t="s">
        <v>394</v>
      </c>
      <c r="O6817" t="s">
        <v>2091</v>
      </c>
      <c r="P6817" t="s">
        <v>2091</v>
      </c>
      <c r="Y6817" t="s">
        <v>36444</v>
      </c>
    </row>
    <row r="6818" spans="1:25">
      <c r="A6818" t="s">
        <v>36445</v>
      </c>
      <c r="B6818" t="s">
        <v>36446</v>
      </c>
      <c r="D6818" t="s">
        <v>40</v>
      </c>
      <c r="E6818" t="s">
        <v>41</v>
      </c>
      <c r="G6818" t="s">
        <v>4647</v>
      </c>
      <c r="H6818" t="s">
        <v>36447</v>
      </c>
      <c r="J6818" t="s">
        <v>392</v>
      </c>
      <c r="K6818" t="s">
        <v>393</v>
      </c>
      <c r="L6818">
        <v>21</v>
      </c>
      <c r="M6818" t="s">
        <v>36448</v>
      </c>
      <c r="N6818" t="s">
        <v>379</v>
      </c>
      <c r="O6818" t="s">
        <v>2091</v>
      </c>
      <c r="P6818" t="s">
        <v>2091</v>
      </c>
      <c r="Y6818" t="s">
        <v>36449</v>
      </c>
    </row>
    <row r="6819" spans="1:25">
      <c r="A6819" t="s">
        <v>36450</v>
      </c>
      <c r="B6819" t="s">
        <v>36451</v>
      </c>
      <c r="D6819" t="s">
        <v>40</v>
      </c>
      <c r="E6819" t="s">
        <v>41</v>
      </c>
      <c r="G6819" t="s">
        <v>17334</v>
      </c>
      <c r="H6819" t="s">
        <v>36452</v>
      </c>
      <c r="J6819" t="s">
        <v>392</v>
      </c>
      <c r="K6819" t="s">
        <v>393</v>
      </c>
      <c r="L6819">
        <v>21</v>
      </c>
      <c r="M6819" t="s">
        <v>36453</v>
      </c>
      <c r="N6819" t="s">
        <v>394</v>
      </c>
      <c r="O6819" t="s">
        <v>48</v>
      </c>
      <c r="P6819" t="s">
        <v>48</v>
      </c>
      <c r="Y6819" t="s">
        <v>36454</v>
      </c>
    </row>
    <row r="6820" spans="1:25">
      <c r="A6820" t="s">
        <v>36455</v>
      </c>
      <c r="B6820" t="s">
        <v>36456</v>
      </c>
      <c r="D6820" t="s">
        <v>40</v>
      </c>
      <c r="E6820" t="s">
        <v>41</v>
      </c>
      <c r="G6820" t="s">
        <v>36457</v>
      </c>
      <c r="H6820" t="s">
        <v>27541</v>
      </c>
      <c r="J6820" t="s">
        <v>392</v>
      </c>
      <c r="K6820" t="s">
        <v>393</v>
      </c>
      <c r="L6820">
        <v>21</v>
      </c>
      <c r="M6820" t="s">
        <v>36458</v>
      </c>
      <c r="N6820" t="s">
        <v>379</v>
      </c>
      <c r="O6820" t="s">
        <v>48</v>
      </c>
      <c r="P6820" t="s">
        <v>48</v>
      </c>
      <c r="Y6820" t="s">
        <v>36459</v>
      </c>
    </row>
    <row r="6821" spans="1:25">
      <c r="A6821" t="s">
        <v>36460</v>
      </c>
      <c r="B6821" t="s">
        <v>36461</v>
      </c>
      <c r="D6821" t="s">
        <v>40</v>
      </c>
      <c r="E6821" t="s">
        <v>41</v>
      </c>
      <c r="G6821" t="s">
        <v>6322</v>
      </c>
      <c r="H6821" t="s">
        <v>36462</v>
      </c>
      <c r="J6821" t="s">
        <v>392</v>
      </c>
      <c r="K6821" t="s">
        <v>393</v>
      </c>
      <c r="L6821">
        <v>21</v>
      </c>
      <c r="M6821" t="s">
        <v>36463</v>
      </c>
      <c r="N6821" t="s">
        <v>2212</v>
      </c>
      <c r="O6821" t="s">
        <v>48</v>
      </c>
      <c r="P6821" t="s">
        <v>48</v>
      </c>
      <c r="X6821" t="s">
        <v>36464</v>
      </c>
      <c r="Y6821" t="s">
        <v>36465</v>
      </c>
    </row>
    <row r="6822" spans="1:25">
      <c r="A6822" t="s">
        <v>36466</v>
      </c>
      <c r="B6822" t="s">
        <v>36467</v>
      </c>
      <c r="D6822" t="s">
        <v>40</v>
      </c>
      <c r="E6822" t="s">
        <v>41</v>
      </c>
      <c r="G6822" t="s">
        <v>36468</v>
      </c>
      <c r="H6822" t="s">
        <v>5070</v>
      </c>
      <c r="J6822" t="s">
        <v>6662</v>
      </c>
      <c r="K6822" t="s">
        <v>6663</v>
      </c>
      <c r="L6822">
        <v>21</v>
      </c>
      <c r="M6822" t="s">
        <v>36469</v>
      </c>
      <c r="N6822" t="s">
        <v>2322</v>
      </c>
      <c r="O6822" t="s">
        <v>48</v>
      </c>
      <c r="P6822" t="s">
        <v>48</v>
      </c>
      <c r="Y6822" t="s">
        <v>36470</v>
      </c>
    </row>
    <row r="6823" spans="1:25">
      <c r="A6823" t="s">
        <v>36471</v>
      </c>
      <c r="B6823" t="s">
        <v>36472</v>
      </c>
      <c r="D6823" t="s">
        <v>40</v>
      </c>
      <c r="E6823" t="s">
        <v>41</v>
      </c>
      <c r="G6823" t="s">
        <v>36473</v>
      </c>
      <c r="H6823" t="s">
        <v>36474</v>
      </c>
      <c r="J6823" t="s">
        <v>2128</v>
      </c>
      <c r="K6823" t="s">
        <v>2129</v>
      </c>
      <c r="L6823">
        <v>21</v>
      </c>
      <c r="M6823" t="s">
        <v>36475</v>
      </c>
      <c r="N6823" t="s">
        <v>1266</v>
      </c>
      <c r="O6823" t="s">
        <v>48</v>
      </c>
      <c r="P6823" t="s">
        <v>48</v>
      </c>
      <c r="X6823" t="s">
        <v>36476</v>
      </c>
      <c r="Y6823" t="s">
        <v>36477</v>
      </c>
    </row>
    <row r="6824" spans="1:25">
      <c r="A6824" t="s">
        <v>36478</v>
      </c>
      <c r="B6824" t="s">
        <v>36479</v>
      </c>
      <c r="D6824" t="s">
        <v>40</v>
      </c>
      <c r="E6824" t="s">
        <v>41</v>
      </c>
      <c r="G6824" t="s">
        <v>33720</v>
      </c>
      <c r="H6824" t="s">
        <v>4695</v>
      </c>
      <c r="J6824" t="s">
        <v>2042</v>
      </c>
      <c r="K6824" t="s">
        <v>2043</v>
      </c>
      <c r="L6824">
        <v>21</v>
      </c>
      <c r="M6824" t="s">
        <v>36475</v>
      </c>
      <c r="N6824" t="s">
        <v>4707</v>
      </c>
      <c r="O6824" t="s">
        <v>58</v>
      </c>
      <c r="P6824" t="s">
        <v>58</v>
      </c>
      <c r="Y6824" t="s">
        <v>36480</v>
      </c>
    </row>
    <row r="6825" spans="1:25">
      <c r="A6825" t="s">
        <v>36481</v>
      </c>
      <c r="B6825" t="s">
        <v>36482</v>
      </c>
      <c r="D6825" t="s">
        <v>40</v>
      </c>
      <c r="E6825" t="s">
        <v>41</v>
      </c>
      <c r="G6825" t="s">
        <v>906</v>
      </c>
      <c r="H6825" t="s">
        <v>15216</v>
      </c>
      <c r="J6825" t="s">
        <v>392</v>
      </c>
      <c r="K6825" t="s">
        <v>393</v>
      </c>
      <c r="L6825">
        <v>21</v>
      </c>
      <c r="M6825" t="s">
        <v>36483</v>
      </c>
      <c r="N6825" t="s">
        <v>379</v>
      </c>
      <c r="O6825" t="s">
        <v>58</v>
      </c>
      <c r="P6825" t="s">
        <v>58</v>
      </c>
      <c r="Y6825" t="s">
        <v>36484</v>
      </c>
    </row>
    <row r="6826" spans="1:25">
      <c r="A6826" t="s">
        <v>36485</v>
      </c>
      <c r="B6826" t="s">
        <v>36486</v>
      </c>
      <c r="D6826" t="s">
        <v>40</v>
      </c>
      <c r="E6826" t="s">
        <v>41</v>
      </c>
      <c r="G6826" t="s">
        <v>36487</v>
      </c>
      <c r="H6826" t="s">
        <v>2506</v>
      </c>
      <c r="J6826" t="s">
        <v>924</v>
      </c>
      <c r="K6826" t="s">
        <v>925</v>
      </c>
      <c r="L6826">
        <v>21</v>
      </c>
      <c r="M6826" t="s">
        <v>36488</v>
      </c>
      <c r="N6826" t="s">
        <v>394</v>
      </c>
      <c r="O6826" t="s">
        <v>58</v>
      </c>
      <c r="P6826" t="s">
        <v>58</v>
      </c>
      <c r="Y6826" t="s">
        <v>36489</v>
      </c>
    </row>
    <row r="6827" spans="1:25">
      <c r="A6827" t="s">
        <v>36490</v>
      </c>
      <c r="B6827" t="s">
        <v>36491</v>
      </c>
      <c r="D6827" t="s">
        <v>40</v>
      </c>
      <c r="E6827" t="s">
        <v>41</v>
      </c>
      <c r="G6827" t="s">
        <v>24249</v>
      </c>
      <c r="H6827" t="s">
        <v>36492</v>
      </c>
      <c r="J6827" t="s">
        <v>392</v>
      </c>
      <c r="K6827" t="s">
        <v>393</v>
      </c>
      <c r="L6827">
        <v>21</v>
      </c>
      <c r="M6827" t="s">
        <v>36488</v>
      </c>
      <c r="N6827" t="s">
        <v>2184</v>
      </c>
      <c r="O6827" t="s">
        <v>58</v>
      </c>
      <c r="P6827" t="s">
        <v>58</v>
      </c>
      <c r="Y6827" t="s">
        <v>36493</v>
      </c>
    </row>
    <row r="6828" spans="1:25">
      <c r="A6828" t="s">
        <v>36494</v>
      </c>
      <c r="B6828" t="s">
        <v>36495</v>
      </c>
      <c r="D6828" t="s">
        <v>40</v>
      </c>
      <c r="E6828" t="s">
        <v>41</v>
      </c>
      <c r="G6828" t="s">
        <v>36496</v>
      </c>
      <c r="H6828" t="s">
        <v>36497</v>
      </c>
      <c r="J6828" t="s">
        <v>392</v>
      </c>
      <c r="K6828" t="s">
        <v>393</v>
      </c>
      <c r="L6828">
        <v>21</v>
      </c>
      <c r="M6828" t="s">
        <v>36498</v>
      </c>
      <c r="N6828" t="s">
        <v>773</v>
      </c>
      <c r="O6828" t="s">
        <v>58</v>
      </c>
      <c r="P6828" t="s">
        <v>58</v>
      </c>
      <c r="Y6828" t="s">
        <v>36499</v>
      </c>
    </row>
    <row r="6829" spans="1:25">
      <c r="A6829" t="s">
        <v>36500</v>
      </c>
      <c r="B6829" t="s">
        <v>36501</v>
      </c>
      <c r="D6829" t="s">
        <v>40</v>
      </c>
      <c r="E6829" t="s">
        <v>41</v>
      </c>
      <c r="G6829" t="s">
        <v>3666</v>
      </c>
      <c r="H6829" t="s">
        <v>54</v>
      </c>
      <c r="J6829" t="s">
        <v>392</v>
      </c>
      <c r="K6829" t="s">
        <v>393</v>
      </c>
      <c r="L6829">
        <v>21</v>
      </c>
      <c r="M6829" t="s">
        <v>36502</v>
      </c>
      <c r="N6829" t="s">
        <v>773</v>
      </c>
      <c r="O6829" t="s">
        <v>58</v>
      </c>
      <c r="P6829" t="s">
        <v>58</v>
      </c>
      <c r="Y6829" t="s">
        <v>36503</v>
      </c>
    </row>
    <row r="6830" spans="1:25">
      <c r="A6830" t="s">
        <v>36504</v>
      </c>
      <c r="B6830" t="s">
        <v>36505</v>
      </c>
      <c r="D6830" t="s">
        <v>40</v>
      </c>
      <c r="E6830" t="s">
        <v>41</v>
      </c>
      <c r="G6830" t="s">
        <v>36506</v>
      </c>
      <c r="H6830" t="s">
        <v>36507</v>
      </c>
      <c r="J6830" t="s">
        <v>6662</v>
      </c>
      <c r="K6830" t="s">
        <v>6663</v>
      </c>
      <c r="L6830">
        <v>21</v>
      </c>
      <c r="M6830" t="s">
        <v>36508</v>
      </c>
      <c r="N6830" t="s">
        <v>2322</v>
      </c>
      <c r="O6830" t="s">
        <v>58</v>
      </c>
      <c r="P6830" t="s">
        <v>36509</v>
      </c>
      <c r="Y6830" t="s">
        <v>36510</v>
      </c>
    </row>
    <row r="6831" spans="1:25">
      <c r="A6831" t="s">
        <v>36511</v>
      </c>
      <c r="B6831" t="s">
        <v>36512</v>
      </c>
      <c r="D6831" t="s">
        <v>40</v>
      </c>
      <c r="E6831" t="s">
        <v>41</v>
      </c>
      <c r="G6831" t="s">
        <v>36513</v>
      </c>
      <c r="H6831" t="s">
        <v>36514</v>
      </c>
      <c r="J6831" t="s">
        <v>392</v>
      </c>
      <c r="K6831" t="s">
        <v>393</v>
      </c>
      <c r="L6831">
        <v>21</v>
      </c>
      <c r="M6831" t="s">
        <v>36515</v>
      </c>
      <c r="N6831" t="s">
        <v>2582</v>
      </c>
      <c r="O6831" t="s">
        <v>261</v>
      </c>
      <c r="P6831" t="s">
        <v>261</v>
      </c>
      <c r="X6831" t="s">
        <v>36516</v>
      </c>
      <c r="Y6831" t="s">
        <v>36517</v>
      </c>
    </row>
    <row r="6832" spans="1:25">
      <c r="A6832" t="s">
        <v>36518</v>
      </c>
      <c r="B6832" t="s">
        <v>36519</v>
      </c>
      <c r="D6832" t="s">
        <v>40</v>
      </c>
      <c r="E6832" t="s">
        <v>41</v>
      </c>
      <c r="G6832" t="s">
        <v>204</v>
      </c>
      <c r="H6832" t="s">
        <v>36520</v>
      </c>
      <c r="J6832" t="s">
        <v>392</v>
      </c>
      <c r="K6832" t="s">
        <v>393</v>
      </c>
      <c r="L6832">
        <v>22</v>
      </c>
      <c r="M6832" t="s">
        <v>36521</v>
      </c>
      <c r="N6832" t="s">
        <v>773</v>
      </c>
      <c r="O6832" t="s">
        <v>261</v>
      </c>
      <c r="P6832" t="s">
        <v>261</v>
      </c>
      <c r="X6832" t="s">
        <v>36522</v>
      </c>
      <c r="Y6832" t="s">
        <v>36523</v>
      </c>
    </row>
    <row r="6833" spans="1:25">
      <c r="A6833" t="s">
        <v>36524</v>
      </c>
      <c r="B6833" t="s">
        <v>36525</v>
      </c>
      <c r="D6833" t="s">
        <v>40</v>
      </c>
      <c r="E6833" t="s">
        <v>41</v>
      </c>
      <c r="G6833" t="s">
        <v>32341</v>
      </c>
      <c r="H6833" t="s">
        <v>5824</v>
      </c>
      <c r="J6833" t="s">
        <v>392</v>
      </c>
      <c r="K6833" t="s">
        <v>393</v>
      </c>
      <c r="L6833">
        <v>21</v>
      </c>
      <c r="M6833" t="s">
        <v>36526</v>
      </c>
      <c r="N6833" t="s">
        <v>4707</v>
      </c>
      <c r="O6833" t="s">
        <v>261</v>
      </c>
      <c r="P6833" t="s">
        <v>261</v>
      </c>
      <c r="Y6833" t="s">
        <v>36527</v>
      </c>
    </row>
    <row r="6834" spans="1:25">
      <c r="A6834" t="s">
        <v>36528</v>
      </c>
      <c r="B6834" t="s">
        <v>36529</v>
      </c>
      <c r="D6834" t="s">
        <v>40</v>
      </c>
      <c r="E6834" t="s">
        <v>41</v>
      </c>
      <c r="G6834" t="s">
        <v>36530</v>
      </c>
      <c r="H6834" t="s">
        <v>36531</v>
      </c>
      <c r="J6834" t="s">
        <v>2128</v>
      </c>
      <c r="K6834" t="s">
        <v>2129</v>
      </c>
      <c r="L6834">
        <v>21</v>
      </c>
      <c r="M6834" t="s">
        <v>36532</v>
      </c>
      <c r="N6834" t="s">
        <v>725</v>
      </c>
      <c r="O6834" t="s">
        <v>261</v>
      </c>
      <c r="P6834" t="s">
        <v>261</v>
      </c>
      <c r="X6834" t="s">
        <v>36533</v>
      </c>
      <c r="Y6834" t="s">
        <v>36534</v>
      </c>
    </row>
    <row r="6835" spans="1:25">
      <c r="A6835" t="s">
        <v>36535</v>
      </c>
      <c r="B6835" t="s">
        <v>36536</v>
      </c>
      <c r="D6835" t="s">
        <v>40</v>
      </c>
      <c r="E6835" t="s">
        <v>41</v>
      </c>
      <c r="G6835" t="s">
        <v>36537</v>
      </c>
      <c r="H6835" t="s">
        <v>36538</v>
      </c>
      <c r="J6835" t="s">
        <v>392</v>
      </c>
      <c r="K6835" t="s">
        <v>393</v>
      </c>
      <c r="L6835">
        <v>21</v>
      </c>
      <c r="M6835" t="s">
        <v>36532</v>
      </c>
      <c r="N6835" t="s">
        <v>2184</v>
      </c>
      <c r="O6835" t="s">
        <v>261</v>
      </c>
      <c r="P6835" t="s">
        <v>261</v>
      </c>
      <c r="X6835" t="s">
        <v>36539</v>
      </c>
      <c r="Y6835" t="s">
        <v>36540</v>
      </c>
    </row>
    <row r="6836" spans="1:25">
      <c r="A6836" t="s">
        <v>36541</v>
      </c>
      <c r="B6836" t="s">
        <v>36542</v>
      </c>
      <c r="D6836" t="s">
        <v>40</v>
      </c>
      <c r="E6836" t="s">
        <v>41</v>
      </c>
      <c r="G6836" t="s">
        <v>6315</v>
      </c>
      <c r="H6836" t="s">
        <v>7335</v>
      </c>
      <c r="J6836" t="s">
        <v>392</v>
      </c>
      <c r="K6836" t="s">
        <v>393</v>
      </c>
      <c r="L6836">
        <v>21</v>
      </c>
      <c r="M6836" t="s">
        <v>36543</v>
      </c>
      <c r="N6836" t="s">
        <v>2582</v>
      </c>
      <c r="O6836" t="s">
        <v>261</v>
      </c>
      <c r="P6836" t="s">
        <v>261</v>
      </c>
      <c r="X6836" t="s">
        <v>36544</v>
      </c>
      <c r="Y6836" t="s">
        <v>36545</v>
      </c>
    </row>
    <row r="6837" spans="1:25">
      <c r="A6837" t="s">
        <v>36546</v>
      </c>
      <c r="B6837" t="s">
        <v>36547</v>
      </c>
      <c r="D6837" t="s">
        <v>40</v>
      </c>
      <c r="E6837" t="s">
        <v>41</v>
      </c>
      <c r="G6837" t="s">
        <v>17466</v>
      </c>
      <c r="H6837" t="s">
        <v>17466</v>
      </c>
      <c r="J6837" t="s">
        <v>392</v>
      </c>
      <c r="K6837" t="s">
        <v>393</v>
      </c>
      <c r="L6837">
        <v>21</v>
      </c>
      <c r="M6837" t="s">
        <v>36548</v>
      </c>
      <c r="N6837" t="s">
        <v>4707</v>
      </c>
      <c r="O6837" t="s">
        <v>449</v>
      </c>
      <c r="P6837" t="s">
        <v>449</v>
      </c>
      <c r="X6837" t="s">
        <v>36549</v>
      </c>
      <c r="Y6837" t="s">
        <v>36550</v>
      </c>
    </row>
    <row r="6838" spans="1:25">
      <c r="A6838" t="s">
        <v>36551</v>
      </c>
      <c r="B6838" t="s">
        <v>36552</v>
      </c>
      <c r="D6838" t="s">
        <v>40</v>
      </c>
      <c r="E6838" t="s">
        <v>41</v>
      </c>
      <c r="G6838" t="s">
        <v>36553</v>
      </c>
      <c r="H6838" t="s">
        <v>36554</v>
      </c>
      <c r="J6838" t="s">
        <v>392</v>
      </c>
      <c r="K6838" t="s">
        <v>393</v>
      </c>
      <c r="L6838">
        <v>21</v>
      </c>
      <c r="M6838" t="s">
        <v>36555</v>
      </c>
      <c r="N6838" t="s">
        <v>773</v>
      </c>
      <c r="O6838" t="s">
        <v>449</v>
      </c>
      <c r="P6838" t="s">
        <v>449</v>
      </c>
      <c r="Y6838" t="s">
        <v>36556</v>
      </c>
    </row>
    <row r="6839" spans="1:25">
      <c r="A6839" t="s">
        <v>36557</v>
      </c>
      <c r="B6839" t="s">
        <v>36558</v>
      </c>
      <c r="D6839" t="s">
        <v>40</v>
      </c>
      <c r="E6839" t="s">
        <v>41</v>
      </c>
      <c r="G6839" t="s">
        <v>36559</v>
      </c>
      <c r="H6839" t="s">
        <v>15922</v>
      </c>
      <c r="J6839" t="s">
        <v>1791</v>
      </c>
      <c r="K6839" t="s">
        <v>1792</v>
      </c>
      <c r="L6839">
        <v>21</v>
      </c>
      <c r="M6839" t="s">
        <v>36560</v>
      </c>
      <c r="N6839" t="s">
        <v>2322</v>
      </c>
      <c r="O6839" t="s">
        <v>449</v>
      </c>
      <c r="P6839" t="s">
        <v>449</v>
      </c>
      <c r="Y6839" t="s">
        <v>36561</v>
      </c>
    </row>
    <row r="6840" spans="1:25">
      <c r="A6840" t="s">
        <v>36562</v>
      </c>
      <c r="B6840" t="s">
        <v>36563</v>
      </c>
      <c r="D6840" t="s">
        <v>40</v>
      </c>
      <c r="E6840" t="s">
        <v>41</v>
      </c>
      <c r="G6840" t="s">
        <v>22535</v>
      </c>
      <c r="H6840" t="s">
        <v>23684</v>
      </c>
      <c r="J6840" t="s">
        <v>392</v>
      </c>
      <c r="K6840" t="s">
        <v>393</v>
      </c>
      <c r="L6840">
        <v>21</v>
      </c>
      <c r="M6840" t="s">
        <v>36564</v>
      </c>
      <c r="N6840" t="s">
        <v>2184</v>
      </c>
      <c r="O6840" t="s">
        <v>449</v>
      </c>
      <c r="P6840" t="s">
        <v>449</v>
      </c>
      <c r="X6840" t="s">
        <v>36565</v>
      </c>
      <c r="Y6840" t="s">
        <v>36566</v>
      </c>
    </row>
    <row r="6841" spans="1:25">
      <c r="A6841" t="s">
        <v>36567</v>
      </c>
      <c r="B6841" t="s">
        <v>36568</v>
      </c>
      <c r="D6841" t="s">
        <v>40</v>
      </c>
      <c r="E6841" t="s">
        <v>41</v>
      </c>
      <c r="G6841" t="s">
        <v>36569</v>
      </c>
      <c r="H6841" t="s">
        <v>25032</v>
      </c>
      <c r="J6841" t="s">
        <v>392</v>
      </c>
      <c r="K6841" t="s">
        <v>393</v>
      </c>
      <c r="L6841">
        <v>21</v>
      </c>
      <c r="M6841" t="s">
        <v>36570</v>
      </c>
      <c r="N6841" t="s">
        <v>773</v>
      </c>
      <c r="O6841" t="s">
        <v>449</v>
      </c>
      <c r="P6841" t="s">
        <v>449</v>
      </c>
      <c r="X6841" t="s">
        <v>36571</v>
      </c>
      <c r="Y6841" t="s">
        <v>36572</v>
      </c>
    </row>
    <row r="6842" spans="1:25">
      <c r="A6842" t="s">
        <v>36573</v>
      </c>
      <c r="B6842" t="s">
        <v>36574</v>
      </c>
      <c r="D6842" t="s">
        <v>40</v>
      </c>
      <c r="E6842" t="s">
        <v>41</v>
      </c>
      <c r="G6842" t="s">
        <v>16139</v>
      </c>
      <c r="H6842" t="s">
        <v>36575</v>
      </c>
      <c r="J6842" t="s">
        <v>392</v>
      </c>
      <c r="K6842" t="s">
        <v>393</v>
      </c>
      <c r="L6842">
        <v>21</v>
      </c>
      <c r="M6842" t="s">
        <v>36576</v>
      </c>
      <c r="N6842" t="s">
        <v>2322</v>
      </c>
      <c r="O6842" t="s">
        <v>470</v>
      </c>
      <c r="P6842" t="s">
        <v>470</v>
      </c>
      <c r="Y6842" t="s">
        <v>36577</v>
      </c>
    </row>
    <row r="6843" spans="1:25">
      <c r="A6843" t="s">
        <v>36578</v>
      </c>
      <c r="B6843" t="s">
        <v>36579</v>
      </c>
      <c r="D6843" t="s">
        <v>40</v>
      </c>
      <c r="E6843" t="s">
        <v>41</v>
      </c>
      <c r="G6843" t="s">
        <v>6836</v>
      </c>
      <c r="H6843" t="s">
        <v>36580</v>
      </c>
      <c r="J6843" t="s">
        <v>392</v>
      </c>
      <c r="K6843" t="s">
        <v>393</v>
      </c>
      <c r="L6843">
        <v>21</v>
      </c>
      <c r="M6843" t="s">
        <v>36581</v>
      </c>
      <c r="N6843" t="s">
        <v>394</v>
      </c>
      <c r="O6843" t="s">
        <v>470</v>
      </c>
      <c r="P6843" t="s">
        <v>470</v>
      </c>
      <c r="Y6843" t="s">
        <v>36582</v>
      </c>
    </row>
    <row r="6844" spans="1:25">
      <c r="A6844" t="s">
        <v>36583</v>
      </c>
      <c r="B6844" t="s">
        <v>36584</v>
      </c>
      <c r="D6844" t="s">
        <v>40</v>
      </c>
      <c r="E6844" t="s">
        <v>41</v>
      </c>
      <c r="G6844" t="s">
        <v>34259</v>
      </c>
      <c r="H6844" t="s">
        <v>36585</v>
      </c>
      <c r="J6844" t="s">
        <v>392</v>
      </c>
      <c r="K6844" t="s">
        <v>393</v>
      </c>
      <c r="L6844">
        <v>21</v>
      </c>
      <c r="M6844" t="s">
        <v>36586</v>
      </c>
      <c r="N6844" t="s">
        <v>394</v>
      </c>
      <c r="O6844" t="s">
        <v>470</v>
      </c>
      <c r="P6844" t="s">
        <v>470</v>
      </c>
      <c r="X6844" t="s">
        <v>36587</v>
      </c>
      <c r="Y6844" t="s">
        <v>36588</v>
      </c>
    </row>
    <row r="6845" spans="1:25">
      <c r="A6845" t="s">
        <v>36589</v>
      </c>
      <c r="B6845" t="s">
        <v>36590</v>
      </c>
      <c r="D6845" t="s">
        <v>40</v>
      </c>
      <c r="E6845" t="s">
        <v>41</v>
      </c>
      <c r="G6845" t="s">
        <v>28911</v>
      </c>
      <c r="H6845" t="s">
        <v>36591</v>
      </c>
      <c r="J6845" t="s">
        <v>392</v>
      </c>
      <c r="K6845" t="s">
        <v>393</v>
      </c>
      <c r="L6845">
        <v>21</v>
      </c>
      <c r="M6845" t="s">
        <v>36586</v>
      </c>
      <c r="N6845" t="s">
        <v>2322</v>
      </c>
      <c r="O6845" t="s">
        <v>470</v>
      </c>
      <c r="P6845" t="s">
        <v>470</v>
      </c>
      <c r="Y6845" t="s">
        <v>36592</v>
      </c>
    </row>
    <row r="6846" spans="1:25">
      <c r="A6846" t="s">
        <v>178</v>
      </c>
      <c r="B6846" t="s">
        <v>36593</v>
      </c>
      <c r="D6846" t="s">
        <v>40</v>
      </c>
      <c r="E6846" t="s">
        <v>41</v>
      </c>
      <c r="G6846" t="s">
        <v>36594</v>
      </c>
      <c r="H6846" t="s">
        <v>36594</v>
      </c>
      <c r="J6846" t="s">
        <v>924</v>
      </c>
      <c r="K6846" t="s">
        <v>925</v>
      </c>
      <c r="L6846">
        <v>21</v>
      </c>
      <c r="M6846" t="s">
        <v>36595</v>
      </c>
      <c r="N6846" t="s">
        <v>2322</v>
      </c>
      <c r="O6846" t="s">
        <v>470</v>
      </c>
      <c r="P6846" t="s">
        <v>470</v>
      </c>
      <c r="X6846" t="s">
        <v>36596</v>
      </c>
      <c r="Y6846" t="s">
        <v>36597</v>
      </c>
    </row>
    <row r="6847" spans="1:25">
      <c r="A6847" t="s">
        <v>36598</v>
      </c>
      <c r="B6847" t="s">
        <v>36599</v>
      </c>
      <c r="D6847" t="s">
        <v>40</v>
      </c>
      <c r="E6847" t="s">
        <v>41</v>
      </c>
      <c r="G6847" t="s">
        <v>36600</v>
      </c>
      <c r="H6847" t="s">
        <v>5070</v>
      </c>
      <c r="J6847" t="s">
        <v>392</v>
      </c>
      <c r="K6847" t="s">
        <v>393</v>
      </c>
      <c r="L6847">
        <v>21</v>
      </c>
      <c r="M6847" t="s">
        <v>36601</v>
      </c>
      <c r="N6847" t="s">
        <v>379</v>
      </c>
      <c r="O6847" t="s">
        <v>470</v>
      </c>
      <c r="P6847" t="s">
        <v>36602</v>
      </c>
      <c r="Y6847" t="s">
        <v>36603</v>
      </c>
    </row>
    <row r="6848" spans="1:25">
      <c r="A6848" t="s">
        <v>36604</v>
      </c>
      <c r="B6848" t="s">
        <v>36605</v>
      </c>
      <c r="D6848" t="s">
        <v>40</v>
      </c>
      <c r="E6848" t="s">
        <v>41</v>
      </c>
      <c r="G6848" t="s">
        <v>36606</v>
      </c>
      <c r="H6848" t="s">
        <v>36607</v>
      </c>
      <c r="J6848" t="s">
        <v>392</v>
      </c>
      <c r="K6848" t="s">
        <v>393</v>
      </c>
      <c r="L6848">
        <v>21</v>
      </c>
      <c r="M6848" t="s">
        <v>36608</v>
      </c>
      <c r="N6848" t="s">
        <v>4707</v>
      </c>
      <c r="O6848" t="s">
        <v>470</v>
      </c>
      <c r="P6848" t="s">
        <v>470</v>
      </c>
      <c r="X6848" t="s">
        <v>36609</v>
      </c>
      <c r="Y6848" t="s">
        <v>36610</v>
      </c>
    </row>
    <row r="6849" spans="1:25">
      <c r="A6849" t="s">
        <v>36611</v>
      </c>
      <c r="B6849" t="s">
        <v>36612</v>
      </c>
      <c r="D6849" t="s">
        <v>40</v>
      </c>
      <c r="E6849" t="s">
        <v>41</v>
      </c>
      <c r="G6849" t="s">
        <v>36613</v>
      </c>
      <c r="H6849" t="s">
        <v>385</v>
      </c>
      <c r="J6849" t="s">
        <v>1791</v>
      </c>
      <c r="K6849" t="s">
        <v>1792</v>
      </c>
      <c r="L6849">
        <v>21</v>
      </c>
      <c r="M6849" t="s">
        <v>36614</v>
      </c>
      <c r="N6849" t="s">
        <v>379</v>
      </c>
      <c r="O6849" t="s">
        <v>560</v>
      </c>
      <c r="P6849" t="s">
        <v>560</v>
      </c>
      <c r="Y6849" t="s">
        <v>36615</v>
      </c>
    </row>
    <row r="6850" spans="1:25">
      <c r="A6850" t="s">
        <v>36616</v>
      </c>
      <c r="B6850" t="s">
        <v>36617</v>
      </c>
      <c r="D6850" t="s">
        <v>40</v>
      </c>
      <c r="E6850" t="s">
        <v>41</v>
      </c>
      <c r="G6850" t="s">
        <v>7407</v>
      </c>
      <c r="H6850" t="s">
        <v>3517</v>
      </c>
      <c r="J6850" t="s">
        <v>2042</v>
      </c>
      <c r="K6850" t="s">
        <v>2043</v>
      </c>
      <c r="L6850">
        <v>21</v>
      </c>
      <c r="M6850" t="s">
        <v>36618</v>
      </c>
      <c r="N6850" t="s">
        <v>2184</v>
      </c>
      <c r="O6850" t="s">
        <v>560</v>
      </c>
      <c r="P6850" t="s">
        <v>560</v>
      </c>
      <c r="Y6850" t="s">
        <v>36619</v>
      </c>
    </row>
    <row r="6851" spans="1:25">
      <c r="A6851" t="s">
        <v>36620</v>
      </c>
      <c r="B6851" t="s">
        <v>36621</v>
      </c>
      <c r="D6851" t="s">
        <v>40</v>
      </c>
      <c r="E6851" t="s">
        <v>41</v>
      </c>
      <c r="G6851" t="s">
        <v>36622</v>
      </c>
      <c r="H6851" t="s">
        <v>36623</v>
      </c>
      <c r="J6851" t="s">
        <v>392</v>
      </c>
      <c r="K6851" t="s">
        <v>393</v>
      </c>
      <c r="L6851">
        <v>21</v>
      </c>
      <c r="M6851" t="s">
        <v>36624</v>
      </c>
      <c r="N6851" t="s">
        <v>2322</v>
      </c>
      <c r="O6851" t="s">
        <v>560</v>
      </c>
      <c r="P6851" t="s">
        <v>560</v>
      </c>
      <c r="X6851" t="s">
        <v>36625</v>
      </c>
      <c r="Y6851" t="s">
        <v>36626</v>
      </c>
    </row>
    <row r="6852" spans="1:25">
      <c r="A6852" t="s">
        <v>36627</v>
      </c>
      <c r="B6852" t="s">
        <v>36628</v>
      </c>
      <c r="D6852" t="s">
        <v>40</v>
      </c>
      <c r="E6852" t="s">
        <v>41</v>
      </c>
      <c r="G6852" t="s">
        <v>6631</v>
      </c>
      <c r="H6852" t="s">
        <v>54</v>
      </c>
      <c r="J6852" t="s">
        <v>1791</v>
      </c>
      <c r="K6852" t="s">
        <v>1792</v>
      </c>
      <c r="L6852">
        <v>21</v>
      </c>
      <c r="M6852" t="s">
        <v>36629</v>
      </c>
      <c r="N6852" t="s">
        <v>773</v>
      </c>
      <c r="O6852" t="s">
        <v>560</v>
      </c>
      <c r="P6852" t="s">
        <v>560</v>
      </c>
      <c r="Y6852" t="s">
        <v>36630</v>
      </c>
    </row>
    <row r="6853" spans="1:25">
      <c r="A6853" t="s">
        <v>36631</v>
      </c>
      <c r="B6853" t="s">
        <v>36632</v>
      </c>
      <c r="D6853" t="s">
        <v>40</v>
      </c>
      <c r="E6853" t="s">
        <v>41</v>
      </c>
      <c r="G6853" t="s">
        <v>989</v>
      </c>
      <c r="H6853" t="s">
        <v>36633</v>
      </c>
      <c r="J6853" t="s">
        <v>392</v>
      </c>
      <c r="K6853" t="s">
        <v>393</v>
      </c>
      <c r="L6853">
        <v>21</v>
      </c>
      <c r="M6853" t="s">
        <v>36634</v>
      </c>
      <c r="N6853" t="s">
        <v>2142</v>
      </c>
      <c r="O6853" t="s">
        <v>560</v>
      </c>
      <c r="P6853" t="s">
        <v>560</v>
      </c>
      <c r="X6853" t="s">
        <v>36635</v>
      </c>
      <c r="Y6853" t="s">
        <v>36636</v>
      </c>
    </row>
    <row r="6854" spans="1:25">
      <c r="A6854" t="s">
        <v>36637</v>
      </c>
      <c r="B6854" t="s">
        <v>36638</v>
      </c>
      <c r="D6854" t="s">
        <v>40</v>
      </c>
      <c r="E6854" t="s">
        <v>41</v>
      </c>
      <c r="G6854" t="s">
        <v>36639</v>
      </c>
      <c r="H6854" t="s">
        <v>11387</v>
      </c>
      <c r="J6854" t="s">
        <v>392</v>
      </c>
      <c r="K6854" t="s">
        <v>393</v>
      </c>
      <c r="L6854">
        <v>21</v>
      </c>
      <c r="M6854" t="s">
        <v>36634</v>
      </c>
      <c r="N6854" t="s">
        <v>2582</v>
      </c>
      <c r="O6854" t="s">
        <v>560</v>
      </c>
      <c r="P6854" t="s">
        <v>560</v>
      </c>
      <c r="X6854" t="s">
        <v>36640</v>
      </c>
      <c r="Y6854" t="s">
        <v>36641</v>
      </c>
    </row>
    <row r="6855" spans="1:25">
      <c r="A6855" t="s">
        <v>36642</v>
      </c>
      <c r="B6855" t="s">
        <v>36643</v>
      </c>
      <c r="D6855" t="s">
        <v>40</v>
      </c>
      <c r="E6855" t="s">
        <v>41</v>
      </c>
      <c r="G6855" t="s">
        <v>10134</v>
      </c>
      <c r="H6855" t="s">
        <v>36644</v>
      </c>
      <c r="J6855" t="s">
        <v>392</v>
      </c>
      <c r="K6855" t="s">
        <v>393</v>
      </c>
      <c r="L6855">
        <v>21</v>
      </c>
      <c r="M6855" t="s">
        <v>36645</v>
      </c>
      <c r="N6855" t="s">
        <v>200</v>
      </c>
      <c r="O6855" t="s">
        <v>560</v>
      </c>
      <c r="P6855" t="s">
        <v>560</v>
      </c>
      <c r="Y6855" t="s">
        <v>36646</v>
      </c>
    </row>
    <row r="6856" spans="1:25">
      <c r="A6856" t="s">
        <v>36647</v>
      </c>
      <c r="B6856" t="s">
        <v>36648</v>
      </c>
      <c r="D6856" t="s">
        <v>40</v>
      </c>
      <c r="E6856" t="s">
        <v>41</v>
      </c>
      <c r="G6856" t="s">
        <v>36649</v>
      </c>
      <c r="H6856" t="s">
        <v>36649</v>
      </c>
      <c r="J6856" t="s">
        <v>392</v>
      </c>
      <c r="K6856" t="s">
        <v>393</v>
      </c>
      <c r="L6856">
        <v>21</v>
      </c>
      <c r="M6856" t="s">
        <v>36645</v>
      </c>
      <c r="N6856" t="s">
        <v>2892</v>
      </c>
      <c r="O6856" t="s">
        <v>560</v>
      </c>
      <c r="P6856" t="s">
        <v>560</v>
      </c>
      <c r="X6856" t="s">
        <v>36650</v>
      </c>
      <c r="Y6856" t="s">
        <v>36651</v>
      </c>
    </row>
    <row r="6857" spans="1:25">
      <c r="A6857" t="s">
        <v>36652</v>
      </c>
      <c r="B6857" t="s">
        <v>36653</v>
      </c>
      <c r="D6857" t="s">
        <v>40</v>
      </c>
      <c r="E6857" t="s">
        <v>41</v>
      </c>
      <c r="G6857" t="s">
        <v>18324</v>
      </c>
      <c r="H6857" t="s">
        <v>406</v>
      </c>
      <c r="J6857" t="s">
        <v>392</v>
      </c>
      <c r="K6857" t="s">
        <v>393</v>
      </c>
      <c r="L6857">
        <v>21</v>
      </c>
      <c r="M6857" t="s">
        <v>36654</v>
      </c>
      <c r="N6857" t="s">
        <v>2322</v>
      </c>
      <c r="O6857" t="s">
        <v>560</v>
      </c>
      <c r="P6857" t="s">
        <v>560</v>
      </c>
      <c r="Y6857" t="s">
        <v>36655</v>
      </c>
    </row>
    <row r="6858" spans="1:25">
      <c r="A6858" t="s">
        <v>36656</v>
      </c>
      <c r="B6858" t="s">
        <v>36657</v>
      </c>
      <c r="D6858" t="s">
        <v>40</v>
      </c>
      <c r="E6858" t="s">
        <v>41</v>
      </c>
      <c r="G6858" t="s">
        <v>6288</v>
      </c>
      <c r="H6858" t="s">
        <v>36658</v>
      </c>
      <c r="J6858" t="s">
        <v>392</v>
      </c>
      <c r="K6858" t="s">
        <v>393</v>
      </c>
      <c r="L6858">
        <v>21</v>
      </c>
      <c r="M6858" t="s">
        <v>36659</v>
      </c>
      <c r="N6858" t="s">
        <v>2892</v>
      </c>
      <c r="O6858" t="s">
        <v>560</v>
      </c>
      <c r="P6858" t="s">
        <v>560</v>
      </c>
      <c r="Y6858" t="s">
        <v>36660</v>
      </c>
    </row>
    <row r="6859" spans="1:25">
      <c r="A6859" t="s">
        <v>36661</v>
      </c>
      <c r="B6859" t="s">
        <v>36662</v>
      </c>
      <c r="D6859" t="s">
        <v>40</v>
      </c>
      <c r="E6859" t="s">
        <v>41</v>
      </c>
      <c r="G6859" t="s">
        <v>2350</v>
      </c>
      <c r="H6859" t="s">
        <v>36663</v>
      </c>
      <c r="J6859" t="s">
        <v>392</v>
      </c>
      <c r="K6859" t="s">
        <v>393</v>
      </c>
      <c r="L6859">
        <v>21</v>
      </c>
      <c r="M6859" t="s">
        <v>36664</v>
      </c>
      <c r="N6859" t="s">
        <v>448</v>
      </c>
      <c r="O6859" t="s">
        <v>560</v>
      </c>
      <c r="P6859" t="s">
        <v>560</v>
      </c>
      <c r="X6859" t="s">
        <v>36665</v>
      </c>
      <c r="Y6859" t="s">
        <v>36666</v>
      </c>
    </row>
    <row r="6860" spans="1:25">
      <c r="A6860" t="s">
        <v>36667</v>
      </c>
      <c r="B6860" t="s">
        <v>36668</v>
      </c>
      <c r="D6860" t="s">
        <v>40</v>
      </c>
      <c r="E6860" t="s">
        <v>41</v>
      </c>
      <c r="G6860" t="s">
        <v>906</v>
      </c>
      <c r="H6860" t="s">
        <v>1535</v>
      </c>
      <c r="J6860" t="s">
        <v>2042</v>
      </c>
      <c r="K6860" t="s">
        <v>2043</v>
      </c>
      <c r="L6860">
        <v>21</v>
      </c>
      <c r="M6860" t="s">
        <v>36664</v>
      </c>
      <c r="N6860" t="s">
        <v>773</v>
      </c>
      <c r="O6860" t="s">
        <v>643</v>
      </c>
      <c r="P6860" t="s">
        <v>643</v>
      </c>
      <c r="Y6860" t="s">
        <v>36669</v>
      </c>
    </row>
    <row r="6861" spans="1:25">
      <c r="A6861" t="s">
        <v>36670</v>
      </c>
      <c r="B6861" t="s">
        <v>36671</v>
      </c>
      <c r="D6861" t="s">
        <v>40</v>
      </c>
      <c r="E6861" t="s">
        <v>41</v>
      </c>
      <c r="G6861" t="s">
        <v>2302</v>
      </c>
      <c r="H6861" t="s">
        <v>36672</v>
      </c>
      <c r="J6861" t="s">
        <v>392</v>
      </c>
      <c r="K6861" t="s">
        <v>393</v>
      </c>
      <c r="L6861">
        <v>21</v>
      </c>
      <c r="M6861" t="s">
        <v>36673</v>
      </c>
      <c r="N6861" t="s">
        <v>2582</v>
      </c>
      <c r="O6861" t="s">
        <v>643</v>
      </c>
      <c r="P6861" t="s">
        <v>643</v>
      </c>
      <c r="X6861" t="s">
        <v>36674</v>
      </c>
      <c r="Y6861" t="s">
        <v>36675</v>
      </c>
    </row>
    <row r="6862" spans="1:25">
      <c r="A6862" t="s">
        <v>36676</v>
      </c>
      <c r="B6862" t="s">
        <v>36677</v>
      </c>
      <c r="D6862" t="s">
        <v>40</v>
      </c>
      <c r="E6862" t="s">
        <v>41</v>
      </c>
      <c r="G6862" t="s">
        <v>36678</v>
      </c>
      <c r="H6862" t="s">
        <v>36679</v>
      </c>
      <c r="J6862" t="s">
        <v>392</v>
      </c>
      <c r="K6862" t="s">
        <v>393</v>
      </c>
      <c r="L6862">
        <v>21</v>
      </c>
      <c r="M6862" t="s">
        <v>36673</v>
      </c>
      <c r="N6862" t="s">
        <v>2322</v>
      </c>
      <c r="O6862" t="s">
        <v>643</v>
      </c>
      <c r="P6862" t="s">
        <v>643</v>
      </c>
      <c r="Y6862" t="s">
        <v>36680</v>
      </c>
    </row>
    <row r="6863" spans="1:25">
      <c r="A6863" t="s">
        <v>36681</v>
      </c>
      <c r="B6863" t="s">
        <v>36682</v>
      </c>
      <c r="D6863" t="s">
        <v>40</v>
      </c>
      <c r="E6863" t="s">
        <v>41</v>
      </c>
      <c r="G6863" t="s">
        <v>21785</v>
      </c>
      <c r="H6863" t="s">
        <v>36683</v>
      </c>
      <c r="J6863" t="s">
        <v>392</v>
      </c>
      <c r="K6863" t="s">
        <v>393</v>
      </c>
      <c r="L6863">
        <v>21</v>
      </c>
      <c r="M6863" t="s">
        <v>36684</v>
      </c>
      <c r="N6863" t="s">
        <v>2322</v>
      </c>
      <c r="O6863" t="s">
        <v>643</v>
      </c>
      <c r="P6863" t="s">
        <v>643</v>
      </c>
      <c r="Y6863" t="s">
        <v>36685</v>
      </c>
    </row>
    <row r="6864" spans="1:25">
      <c r="A6864" t="s">
        <v>36686</v>
      </c>
      <c r="B6864" t="s">
        <v>36687</v>
      </c>
      <c r="D6864" t="s">
        <v>40</v>
      </c>
      <c r="E6864" t="s">
        <v>41</v>
      </c>
      <c r="G6864" t="s">
        <v>36688</v>
      </c>
      <c r="H6864" t="s">
        <v>36689</v>
      </c>
      <c r="J6864" t="s">
        <v>392</v>
      </c>
      <c r="K6864" t="s">
        <v>393</v>
      </c>
      <c r="L6864">
        <v>21</v>
      </c>
      <c r="M6864" t="s">
        <v>36690</v>
      </c>
      <c r="N6864" t="s">
        <v>2142</v>
      </c>
      <c r="O6864" t="s">
        <v>643</v>
      </c>
      <c r="P6864" t="s">
        <v>643</v>
      </c>
      <c r="X6864" t="s">
        <v>36691</v>
      </c>
      <c r="Y6864" t="s">
        <v>36692</v>
      </c>
    </row>
    <row r="6865" spans="1:25">
      <c r="A6865" t="s">
        <v>36693</v>
      </c>
      <c r="B6865" t="s">
        <v>36694</v>
      </c>
      <c r="D6865" t="s">
        <v>40</v>
      </c>
      <c r="E6865" t="s">
        <v>41</v>
      </c>
      <c r="G6865" t="s">
        <v>29254</v>
      </c>
      <c r="H6865" t="s">
        <v>29254</v>
      </c>
      <c r="J6865" t="s">
        <v>392</v>
      </c>
      <c r="K6865" t="s">
        <v>393</v>
      </c>
      <c r="L6865">
        <v>21</v>
      </c>
      <c r="M6865" t="s">
        <v>36690</v>
      </c>
      <c r="N6865" t="s">
        <v>2184</v>
      </c>
      <c r="O6865" t="s">
        <v>643</v>
      </c>
      <c r="P6865" t="s">
        <v>643</v>
      </c>
      <c r="X6865" t="s">
        <v>36695</v>
      </c>
      <c r="Y6865" t="s">
        <v>36696</v>
      </c>
    </row>
    <row r="6866" spans="1:25">
      <c r="A6866" t="s">
        <v>36697</v>
      </c>
      <c r="B6866" t="s">
        <v>36698</v>
      </c>
      <c r="D6866" t="s">
        <v>40</v>
      </c>
      <c r="E6866" t="s">
        <v>41</v>
      </c>
      <c r="G6866" t="s">
        <v>36699</v>
      </c>
      <c r="H6866" t="s">
        <v>36700</v>
      </c>
      <c r="J6866" t="s">
        <v>392</v>
      </c>
      <c r="K6866" t="s">
        <v>393</v>
      </c>
      <c r="L6866">
        <v>21</v>
      </c>
      <c r="M6866" t="s">
        <v>36701</v>
      </c>
      <c r="N6866" t="s">
        <v>2322</v>
      </c>
      <c r="O6866" t="s">
        <v>643</v>
      </c>
      <c r="P6866" t="s">
        <v>643</v>
      </c>
      <c r="Y6866" t="s">
        <v>36702</v>
      </c>
    </row>
    <row r="6867" spans="1:25">
      <c r="A6867" t="s">
        <v>36703</v>
      </c>
      <c r="B6867" t="s">
        <v>36704</v>
      </c>
      <c r="D6867" t="s">
        <v>40</v>
      </c>
      <c r="E6867" t="s">
        <v>41</v>
      </c>
      <c r="G6867" t="s">
        <v>19935</v>
      </c>
      <c r="H6867" t="s">
        <v>21347</v>
      </c>
      <c r="J6867" t="s">
        <v>445</v>
      </c>
      <c r="K6867" t="s">
        <v>446</v>
      </c>
      <c r="L6867">
        <v>21</v>
      </c>
      <c r="M6867" t="s">
        <v>36705</v>
      </c>
      <c r="N6867" t="s">
        <v>773</v>
      </c>
      <c r="O6867" t="s">
        <v>643</v>
      </c>
      <c r="P6867" t="s">
        <v>643</v>
      </c>
      <c r="Y6867" t="s">
        <v>36706</v>
      </c>
    </row>
    <row r="6868" spans="1:25">
      <c r="A6868" t="s">
        <v>36707</v>
      </c>
      <c r="B6868" t="s">
        <v>36708</v>
      </c>
      <c r="D6868" t="s">
        <v>40</v>
      </c>
      <c r="E6868" t="s">
        <v>41</v>
      </c>
      <c r="G6868" t="s">
        <v>7494</v>
      </c>
      <c r="H6868" t="s">
        <v>36709</v>
      </c>
      <c r="J6868" t="s">
        <v>392</v>
      </c>
      <c r="K6868" t="s">
        <v>393</v>
      </c>
      <c r="L6868">
        <v>21</v>
      </c>
      <c r="M6868" t="s">
        <v>36710</v>
      </c>
      <c r="N6868" t="s">
        <v>2212</v>
      </c>
      <c r="O6868" t="s">
        <v>643</v>
      </c>
      <c r="P6868" t="s">
        <v>643</v>
      </c>
      <c r="X6868" t="s">
        <v>36711</v>
      </c>
      <c r="Y6868" t="s">
        <v>36712</v>
      </c>
    </row>
    <row r="6869" spans="1:25">
      <c r="A6869" t="s">
        <v>36713</v>
      </c>
      <c r="B6869" t="s">
        <v>36714</v>
      </c>
      <c r="D6869" t="s">
        <v>40</v>
      </c>
      <c r="E6869" t="s">
        <v>41</v>
      </c>
      <c r="G6869" t="s">
        <v>36715</v>
      </c>
      <c r="H6869" t="s">
        <v>36716</v>
      </c>
      <c r="J6869" t="s">
        <v>392</v>
      </c>
      <c r="K6869" t="s">
        <v>393</v>
      </c>
      <c r="L6869">
        <v>21</v>
      </c>
      <c r="M6869" t="s">
        <v>36717</v>
      </c>
      <c r="N6869" t="s">
        <v>2322</v>
      </c>
      <c r="O6869" t="s">
        <v>643</v>
      </c>
      <c r="P6869" t="s">
        <v>643</v>
      </c>
      <c r="X6869" t="s">
        <v>36718</v>
      </c>
      <c r="Y6869" t="s">
        <v>36719</v>
      </c>
    </row>
    <row r="6870" spans="1:25">
      <c r="A6870" t="s">
        <v>36720</v>
      </c>
      <c r="B6870" t="s">
        <v>36721</v>
      </c>
      <c r="D6870" t="s">
        <v>40</v>
      </c>
      <c r="E6870" t="s">
        <v>41</v>
      </c>
      <c r="G6870" t="s">
        <v>25790</v>
      </c>
      <c r="H6870" t="s">
        <v>25494</v>
      </c>
      <c r="J6870" t="s">
        <v>392</v>
      </c>
      <c r="K6870" t="s">
        <v>393</v>
      </c>
      <c r="L6870">
        <v>21</v>
      </c>
      <c r="M6870" t="s">
        <v>36722</v>
      </c>
      <c r="N6870" t="s">
        <v>773</v>
      </c>
      <c r="O6870" t="s">
        <v>643</v>
      </c>
      <c r="P6870" t="s">
        <v>643</v>
      </c>
      <c r="X6870" t="s">
        <v>36723</v>
      </c>
      <c r="Y6870" t="s">
        <v>36724</v>
      </c>
    </row>
    <row r="6871" spans="1:25">
      <c r="A6871" t="s">
        <v>36725</v>
      </c>
      <c r="B6871" t="s">
        <v>36726</v>
      </c>
      <c r="D6871" t="s">
        <v>40</v>
      </c>
      <c r="E6871" t="s">
        <v>41</v>
      </c>
      <c r="G6871" t="s">
        <v>9344</v>
      </c>
      <c r="H6871" t="s">
        <v>317</v>
      </c>
      <c r="J6871" t="s">
        <v>392</v>
      </c>
      <c r="K6871" t="s">
        <v>393</v>
      </c>
      <c r="L6871">
        <v>21</v>
      </c>
      <c r="M6871" t="s">
        <v>36727</v>
      </c>
      <c r="N6871" t="s">
        <v>773</v>
      </c>
      <c r="O6871" t="s">
        <v>643</v>
      </c>
      <c r="P6871" t="s">
        <v>643</v>
      </c>
      <c r="Y6871" t="s">
        <v>36728</v>
      </c>
    </row>
    <row r="6872" spans="1:25">
      <c r="A6872" t="s">
        <v>36729</v>
      </c>
      <c r="B6872" t="s">
        <v>36730</v>
      </c>
      <c r="D6872" t="s">
        <v>40</v>
      </c>
      <c r="E6872" t="s">
        <v>41</v>
      </c>
      <c r="G6872" t="s">
        <v>10160</v>
      </c>
      <c r="H6872" t="s">
        <v>36731</v>
      </c>
      <c r="J6872" t="s">
        <v>392</v>
      </c>
      <c r="K6872" t="s">
        <v>393</v>
      </c>
      <c r="L6872">
        <v>21</v>
      </c>
      <c r="M6872" t="s">
        <v>36732</v>
      </c>
      <c r="N6872" t="s">
        <v>773</v>
      </c>
      <c r="O6872" t="s">
        <v>643</v>
      </c>
      <c r="P6872" t="s">
        <v>643</v>
      </c>
      <c r="Y6872" t="s">
        <v>36733</v>
      </c>
    </row>
    <row r="6873" spans="1:25">
      <c r="A6873" t="s">
        <v>36734</v>
      </c>
      <c r="B6873" t="s">
        <v>36735</v>
      </c>
      <c r="D6873" t="s">
        <v>40</v>
      </c>
      <c r="E6873" t="s">
        <v>41</v>
      </c>
      <c r="G6873" t="s">
        <v>36736</v>
      </c>
      <c r="H6873" t="s">
        <v>1632</v>
      </c>
      <c r="J6873" t="s">
        <v>445</v>
      </c>
      <c r="K6873" t="s">
        <v>446</v>
      </c>
      <c r="L6873">
        <v>21</v>
      </c>
      <c r="M6873" t="s">
        <v>36737</v>
      </c>
      <c r="N6873" t="s">
        <v>2212</v>
      </c>
      <c r="O6873" t="s">
        <v>683</v>
      </c>
      <c r="P6873" t="s">
        <v>683</v>
      </c>
      <c r="X6873" t="s">
        <v>36738</v>
      </c>
      <c r="Y6873" t="s">
        <v>36739</v>
      </c>
    </row>
    <row r="6874" spans="1:25">
      <c r="A6874" t="s">
        <v>36740</v>
      </c>
      <c r="B6874" t="s">
        <v>36741</v>
      </c>
      <c r="D6874" t="s">
        <v>40</v>
      </c>
      <c r="E6874" t="s">
        <v>41</v>
      </c>
      <c r="G6874" t="s">
        <v>36742</v>
      </c>
      <c r="H6874" t="s">
        <v>36743</v>
      </c>
      <c r="J6874" t="s">
        <v>392</v>
      </c>
      <c r="K6874" t="s">
        <v>393</v>
      </c>
      <c r="L6874">
        <v>21</v>
      </c>
      <c r="M6874" t="s">
        <v>36744</v>
      </c>
      <c r="N6874" t="s">
        <v>773</v>
      </c>
      <c r="O6874" t="s">
        <v>683</v>
      </c>
      <c r="P6874" t="s">
        <v>683</v>
      </c>
      <c r="Y6874" t="s">
        <v>36745</v>
      </c>
    </row>
    <row r="6875" spans="1:25">
      <c r="A6875" t="s">
        <v>36746</v>
      </c>
      <c r="B6875" t="s">
        <v>36747</v>
      </c>
      <c r="D6875" t="s">
        <v>40</v>
      </c>
      <c r="E6875" t="s">
        <v>41</v>
      </c>
      <c r="G6875" t="s">
        <v>3794</v>
      </c>
      <c r="H6875" t="s">
        <v>8710</v>
      </c>
      <c r="J6875" t="s">
        <v>392</v>
      </c>
      <c r="K6875" t="s">
        <v>393</v>
      </c>
      <c r="L6875">
        <v>21</v>
      </c>
      <c r="M6875" t="s">
        <v>36748</v>
      </c>
      <c r="N6875" t="s">
        <v>725</v>
      </c>
      <c r="O6875" t="s">
        <v>748</v>
      </c>
      <c r="P6875" t="s">
        <v>748</v>
      </c>
      <c r="Y6875" t="s">
        <v>36749</v>
      </c>
    </row>
    <row r="6876" spans="1:25">
      <c r="A6876" t="s">
        <v>36750</v>
      </c>
      <c r="B6876" t="s">
        <v>36751</v>
      </c>
      <c r="D6876" t="s">
        <v>40</v>
      </c>
      <c r="E6876" t="s">
        <v>41</v>
      </c>
      <c r="G6876" t="s">
        <v>36752</v>
      </c>
      <c r="H6876" t="s">
        <v>36753</v>
      </c>
      <c r="J6876" t="s">
        <v>392</v>
      </c>
      <c r="K6876" t="s">
        <v>393</v>
      </c>
      <c r="L6876">
        <v>21</v>
      </c>
      <c r="M6876" t="s">
        <v>36754</v>
      </c>
      <c r="N6876" t="s">
        <v>2142</v>
      </c>
      <c r="O6876" t="s">
        <v>748</v>
      </c>
      <c r="P6876" t="s">
        <v>748</v>
      </c>
      <c r="X6876" t="s">
        <v>36755</v>
      </c>
      <c r="Y6876" t="s">
        <v>36756</v>
      </c>
    </row>
    <row r="6877" spans="1:25">
      <c r="A6877" t="s">
        <v>36757</v>
      </c>
      <c r="B6877" t="s">
        <v>36758</v>
      </c>
      <c r="D6877" t="s">
        <v>40</v>
      </c>
      <c r="E6877" t="s">
        <v>41</v>
      </c>
      <c r="G6877" t="s">
        <v>6322</v>
      </c>
      <c r="H6877" t="s">
        <v>36759</v>
      </c>
      <c r="J6877" t="s">
        <v>392</v>
      </c>
      <c r="K6877" t="s">
        <v>393</v>
      </c>
      <c r="L6877">
        <v>21</v>
      </c>
      <c r="M6877" t="s">
        <v>36760</v>
      </c>
      <c r="N6877" t="s">
        <v>379</v>
      </c>
      <c r="O6877" t="s">
        <v>748</v>
      </c>
      <c r="P6877" t="s">
        <v>748</v>
      </c>
      <c r="Y6877" t="s">
        <v>36761</v>
      </c>
    </row>
    <row r="6878" spans="1:25">
      <c r="A6878" t="s">
        <v>36762</v>
      </c>
      <c r="B6878" t="s">
        <v>36763</v>
      </c>
      <c r="D6878" t="s">
        <v>40</v>
      </c>
      <c r="E6878" t="s">
        <v>41</v>
      </c>
      <c r="G6878" t="s">
        <v>36764</v>
      </c>
      <c r="H6878" t="s">
        <v>36765</v>
      </c>
      <c r="J6878" t="s">
        <v>392</v>
      </c>
      <c r="K6878" t="s">
        <v>393</v>
      </c>
      <c r="L6878">
        <v>21</v>
      </c>
      <c r="M6878" t="s">
        <v>36766</v>
      </c>
      <c r="N6878" t="s">
        <v>2142</v>
      </c>
      <c r="O6878" t="s">
        <v>748</v>
      </c>
      <c r="P6878" t="s">
        <v>748</v>
      </c>
      <c r="X6878" t="s">
        <v>36767</v>
      </c>
      <c r="Y6878" t="s">
        <v>36768</v>
      </c>
    </row>
    <row r="6879" spans="1:25">
      <c r="A6879" t="s">
        <v>36769</v>
      </c>
      <c r="B6879" t="s">
        <v>36770</v>
      </c>
      <c r="D6879" t="s">
        <v>40</v>
      </c>
      <c r="E6879" t="s">
        <v>41</v>
      </c>
      <c r="G6879" t="s">
        <v>36771</v>
      </c>
      <c r="H6879" t="s">
        <v>36772</v>
      </c>
      <c r="J6879" t="s">
        <v>1791</v>
      </c>
      <c r="K6879" t="s">
        <v>1792</v>
      </c>
      <c r="L6879">
        <v>21</v>
      </c>
      <c r="M6879" t="s">
        <v>36773</v>
      </c>
      <c r="N6879" t="s">
        <v>773</v>
      </c>
      <c r="O6879" t="s">
        <v>748</v>
      </c>
      <c r="P6879" t="s">
        <v>748</v>
      </c>
      <c r="Y6879" t="s">
        <v>36774</v>
      </c>
    </row>
    <row r="6880" spans="1:25">
      <c r="A6880" t="s">
        <v>36775</v>
      </c>
      <c r="B6880" t="s">
        <v>36776</v>
      </c>
      <c r="D6880" t="s">
        <v>40</v>
      </c>
      <c r="E6880" t="s">
        <v>41</v>
      </c>
      <c r="G6880" t="s">
        <v>5500</v>
      </c>
      <c r="H6880" t="s">
        <v>36777</v>
      </c>
      <c r="J6880" t="s">
        <v>392</v>
      </c>
      <c r="K6880" t="s">
        <v>393</v>
      </c>
      <c r="L6880">
        <v>21</v>
      </c>
      <c r="M6880" t="s">
        <v>36778</v>
      </c>
      <c r="N6880" t="s">
        <v>394</v>
      </c>
      <c r="O6880" t="s">
        <v>748</v>
      </c>
      <c r="P6880" t="s">
        <v>748</v>
      </c>
      <c r="X6880" t="s">
        <v>36779</v>
      </c>
      <c r="Y6880" t="s">
        <v>36780</v>
      </c>
    </row>
    <row r="6881" spans="1:25">
      <c r="A6881" t="s">
        <v>36781</v>
      </c>
      <c r="B6881" t="s">
        <v>36782</v>
      </c>
      <c r="D6881" t="s">
        <v>40</v>
      </c>
      <c r="E6881" t="s">
        <v>41</v>
      </c>
      <c r="G6881" t="s">
        <v>14676</v>
      </c>
      <c r="H6881" t="s">
        <v>7574</v>
      </c>
      <c r="J6881" t="s">
        <v>924</v>
      </c>
      <c r="K6881" t="s">
        <v>925</v>
      </c>
      <c r="L6881">
        <v>22</v>
      </c>
      <c r="M6881" t="s">
        <v>36783</v>
      </c>
      <c r="N6881" t="s">
        <v>2212</v>
      </c>
      <c r="O6881" t="s">
        <v>741</v>
      </c>
      <c r="P6881" t="s">
        <v>36784</v>
      </c>
      <c r="X6881" t="s">
        <v>36785</v>
      </c>
      <c r="Y6881" t="s">
        <v>36786</v>
      </c>
    </row>
    <row r="6882" spans="1:25">
      <c r="A6882" t="s">
        <v>36787</v>
      </c>
      <c r="B6882" t="s">
        <v>36788</v>
      </c>
      <c r="D6882" t="s">
        <v>40</v>
      </c>
      <c r="E6882" t="s">
        <v>41</v>
      </c>
      <c r="G6882" t="s">
        <v>127</v>
      </c>
      <c r="H6882" t="s">
        <v>36789</v>
      </c>
      <c r="J6882" t="s">
        <v>392</v>
      </c>
      <c r="K6882" t="s">
        <v>393</v>
      </c>
      <c r="L6882">
        <v>21</v>
      </c>
      <c r="M6882" t="s">
        <v>36790</v>
      </c>
      <c r="N6882" t="s">
        <v>2142</v>
      </c>
      <c r="O6882" t="s">
        <v>741</v>
      </c>
      <c r="P6882" t="s">
        <v>741</v>
      </c>
      <c r="Y6882" t="s">
        <v>36791</v>
      </c>
    </row>
    <row r="6883" spans="1:25">
      <c r="A6883" t="s">
        <v>36792</v>
      </c>
      <c r="B6883" t="s">
        <v>36793</v>
      </c>
      <c r="D6883" t="s">
        <v>40</v>
      </c>
      <c r="E6883" t="s">
        <v>41</v>
      </c>
      <c r="G6883" t="s">
        <v>9420</v>
      </c>
      <c r="H6883" t="s">
        <v>36794</v>
      </c>
      <c r="J6883" t="s">
        <v>392</v>
      </c>
      <c r="K6883" t="s">
        <v>393</v>
      </c>
      <c r="L6883">
        <v>21</v>
      </c>
      <c r="M6883" t="s">
        <v>36795</v>
      </c>
      <c r="N6883" t="s">
        <v>2184</v>
      </c>
      <c r="O6883" t="s">
        <v>741</v>
      </c>
      <c r="P6883" t="s">
        <v>741</v>
      </c>
      <c r="X6883" t="s">
        <v>36796</v>
      </c>
      <c r="Y6883" t="s">
        <v>36797</v>
      </c>
    </row>
    <row r="6884" spans="1:25">
      <c r="A6884" t="s">
        <v>36798</v>
      </c>
      <c r="B6884" t="s">
        <v>36799</v>
      </c>
      <c r="D6884" t="s">
        <v>40</v>
      </c>
      <c r="E6884" t="s">
        <v>41</v>
      </c>
      <c r="G6884" t="s">
        <v>36800</v>
      </c>
      <c r="H6884" t="s">
        <v>32889</v>
      </c>
      <c r="J6884" t="s">
        <v>392</v>
      </c>
      <c r="K6884" t="s">
        <v>393</v>
      </c>
      <c r="L6884">
        <v>21</v>
      </c>
      <c r="M6884" t="s">
        <v>36801</v>
      </c>
      <c r="N6884" t="s">
        <v>773</v>
      </c>
      <c r="O6884" t="s">
        <v>741</v>
      </c>
      <c r="P6884" t="s">
        <v>36802</v>
      </c>
      <c r="X6884" t="s">
        <v>36803</v>
      </c>
      <c r="Y6884" t="s">
        <v>36804</v>
      </c>
    </row>
    <row r="6885" spans="1:25">
      <c r="A6885" t="s">
        <v>36805</v>
      </c>
      <c r="B6885" t="s">
        <v>36806</v>
      </c>
      <c r="D6885" t="s">
        <v>40</v>
      </c>
      <c r="E6885" t="s">
        <v>41</v>
      </c>
      <c r="G6885" t="s">
        <v>36807</v>
      </c>
      <c r="H6885" t="s">
        <v>36808</v>
      </c>
      <c r="J6885" t="s">
        <v>392</v>
      </c>
      <c r="K6885" t="s">
        <v>393</v>
      </c>
      <c r="L6885">
        <v>21</v>
      </c>
      <c r="M6885" t="s">
        <v>36809</v>
      </c>
      <c r="N6885" t="s">
        <v>2142</v>
      </c>
      <c r="O6885" t="s">
        <v>741</v>
      </c>
      <c r="P6885" t="s">
        <v>741</v>
      </c>
      <c r="Y6885" t="s">
        <v>36810</v>
      </c>
    </row>
    <row r="6886" spans="1:25">
      <c r="A6886" t="s">
        <v>36811</v>
      </c>
      <c r="B6886" t="s">
        <v>36812</v>
      </c>
      <c r="D6886" t="s">
        <v>40</v>
      </c>
      <c r="E6886" t="s">
        <v>41</v>
      </c>
      <c r="G6886" t="s">
        <v>2873</v>
      </c>
      <c r="H6886" t="s">
        <v>27320</v>
      </c>
      <c r="J6886" t="s">
        <v>392</v>
      </c>
      <c r="K6886" t="s">
        <v>393</v>
      </c>
      <c r="L6886">
        <v>21</v>
      </c>
      <c r="M6886" t="s">
        <v>36813</v>
      </c>
      <c r="N6886" t="s">
        <v>2212</v>
      </c>
      <c r="O6886" t="s">
        <v>741</v>
      </c>
      <c r="P6886" t="s">
        <v>741</v>
      </c>
      <c r="X6886" t="s">
        <v>36814</v>
      </c>
      <c r="Y6886" t="s">
        <v>36815</v>
      </c>
    </row>
    <row r="6887" spans="1:25">
      <c r="A6887" t="s">
        <v>36816</v>
      </c>
      <c r="B6887" t="s">
        <v>36817</v>
      </c>
      <c r="D6887" t="s">
        <v>40</v>
      </c>
      <c r="E6887" t="s">
        <v>41</v>
      </c>
      <c r="G6887" t="s">
        <v>36818</v>
      </c>
      <c r="H6887" t="s">
        <v>36819</v>
      </c>
      <c r="J6887" t="s">
        <v>392</v>
      </c>
      <c r="K6887" t="s">
        <v>393</v>
      </c>
      <c r="L6887">
        <v>21</v>
      </c>
      <c r="M6887" t="s">
        <v>36813</v>
      </c>
      <c r="N6887" t="s">
        <v>773</v>
      </c>
      <c r="O6887" t="s">
        <v>741</v>
      </c>
      <c r="P6887" t="s">
        <v>741</v>
      </c>
      <c r="X6887" t="s">
        <v>36820</v>
      </c>
      <c r="Y6887" t="s">
        <v>36821</v>
      </c>
    </row>
    <row r="6888" spans="1:25">
      <c r="A6888" t="s">
        <v>36822</v>
      </c>
      <c r="B6888" t="s">
        <v>36823</v>
      </c>
      <c r="D6888" t="s">
        <v>40</v>
      </c>
      <c r="E6888" t="s">
        <v>41</v>
      </c>
      <c r="G6888" t="s">
        <v>36824</v>
      </c>
      <c r="H6888" t="s">
        <v>36825</v>
      </c>
      <c r="J6888" t="s">
        <v>392</v>
      </c>
      <c r="K6888" t="s">
        <v>393</v>
      </c>
      <c r="L6888">
        <v>21</v>
      </c>
      <c r="M6888" t="s">
        <v>36826</v>
      </c>
      <c r="N6888" t="s">
        <v>773</v>
      </c>
      <c r="O6888" t="s">
        <v>741</v>
      </c>
      <c r="P6888" t="s">
        <v>741</v>
      </c>
      <c r="Y6888" t="s">
        <v>36827</v>
      </c>
    </row>
    <row r="6889" spans="1:25">
      <c r="A6889" t="s">
        <v>36828</v>
      </c>
      <c r="B6889" t="s">
        <v>36829</v>
      </c>
      <c r="D6889" t="s">
        <v>40</v>
      </c>
      <c r="E6889" t="s">
        <v>41</v>
      </c>
      <c r="G6889" t="s">
        <v>36830</v>
      </c>
      <c r="H6889" t="s">
        <v>20197</v>
      </c>
      <c r="J6889" t="s">
        <v>771</v>
      </c>
      <c r="K6889" t="s">
        <v>772</v>
      </c>
      <c r="L6889">
        <v>21</v>
      </c>
      <c r="M6889" t="s">
        <v>36831</v>
      </c>
      <c r="N6889" t="s">
        <v>1266</v>
      </c>
      <c r="O6889" t="s">
        <v>741</v>
      </c>
      <c r="P6889" t="s">
        <v>741</v>
      </c>
      <c r="X6889" t="s">
        <v>36832</v>
      </c>
      <c r="Y6889" t="s">
        <v>36833</v>
      </c>
    </row>
    <row r="6890" spans="1:25">
      <c r="A6890" t="s">
        <v>36834</v>
      </c>
      <c r="B6890" t="s">
        <v>36835</v>
      </c>
      <c r="D6890" t="s">
        <v>40</v>
      </c>
      <c r="E6890" t="s">
        <v>41</v>
      </c>
      <c r="G6890" t="s">
        <v>36836</v>
      </c>
      <c r="H6890" t="s">
        <v>30165</v>
      </c>
      <c r="J6890" t="s">
        <v>392</v>
      </c>
      <c r="K6890" t="s">
        <v>393</v>
      </c>
      <c r="L6890">
        <v>21</v>
      </c>
      <c r="M6890" t="s">
        <v>36837</v>
      </c>
      <c r="N6890" t="s">
        <v>2212</v>
      </c>
      <c r="O6890" t="s">
        <v>741</v>
      </c>
      <c r="P6890" t="s">
        <v>741</v>
      </c>
      <c r="Y6890" t="s">
        <v>36838</v>
      </c>
    </row>
    <row r="6891" spans="1:25">
      <c r="A6891" t="s">
        <v>36839</v>
      </c>
      <c r="B6891" t="s">
        <v>36840</v>
      </c>
      <c r="D6891" t="s">
        <v>40</v>
      </c>
      <c r="E6891" t="s">
        <v>41</v>
      </c>
      <c r="G6891" t="s">
        <v>36841</v>
      </c>
      <c r="H6891" t="s">
        <v>36842</v>
      </c>
      <c r="J6891" t="s">
        <v>392</v>
      </c>
      <c r="K6891" t="s">
        <v>393</v>
      </c>
      <c r="L6891">
        <v>21</v>
      </c>
      <c r="M6891" t="s">
        <v>36843</v>
      </c>
      <c r="N6891" t="s">
        <v>773</v>
      </c>
      <c r="O6891" t="s">
        <v>741</v>
      </c>
      <c r="P6891" t="s">
        <v>741</v>
      </c>
      <c r="X6891" t="s">
        <v>36844</v>
      </c>
      <c r="Y6891" t="s">
        <v>36845</v>
      </c>
    </row>
    <row r="6892" spans="1:25">
      <c r="A6892" t="s">
        <v>36846</v>
      </c>
      <c r="B6892" t="s">
        <v>36847</v>
      </c>
      <c r="D6892" t="s">
        <v>40</v>
      </c>
      <c r="E6892" t="s">
        <v>41</v>
      </c>
      <c r="G6892" t="s">
        <v>3713</v>
      </c>
      <c r="H6892" t="s">
        <v>406</v>
      </c>
      <c r="J6892" t="s">
        <v>392</v>
      </c>
      <c r="K6892" t="s">
        <v>393</v>
      </c>
      <c r="L6892">
        <v>21</v>
      </c>
      <c r="M6892" t="s">
        <v>36848</v>
      </c>
      <c r="N6892" t="s">
        <v>448</v>
      </c>
      <c r="O6892" t="s">
        <v>741</v>
      </c>
      <c r="P6892" t="s">
        <v>741</v>
      </c>
      <c r="Y6892" t="s">
        <v>36849</v>
      </c>
    </row>
    <row r="6893" spans="1:25">
      <c r="A6893" t="s">
        <v>36850</v>
      </c>
      <c r="B6893" t="s">
        <v>36851</v>
      </c>
      <c r="D6893" t="s">
        <v>40</v>
      </c>
      <c r="E6893" t="s">
        <v>41</v>
      </c>
      <c r="G6893" t="s">
        <v>5241</v>
      </c>
      <c r="H6893" t="s">
        <v>6095</v>
      </c>
      <c r="J6893" t="s">
        <v>392</v>
      </c>
      <c r="K6893" t="s">
        <v>393</v>
      </c>
      <c r="L6893">
        <v>21</v>
      </c>
      <c r="M6893" t="s">
        <v>36848</v>
      </c>
      <c r="N6893" t="s">
        <v>2212</v>
      </c>
      <c r="O6893" t="s">
        <v>741</v>
      </c>
      <c r="P6893" t="s">
        <v>741</v>
      </c>
      <c r="Y6893" t="s">
        <v>36852</v>
      </c>
    </row>
    <row r="6894" spans="1:25">
      <c r="A6894" t="s">
        <v>36853</v>
      </c>
      <c r="B6894" t="s">
        <v>36854</v>
      </c>
      <c r="D6894" t="s">
        <v>40</v>
      </c>
      <c r="E6894" t="s">
        <v>41</v>
      </c>
      <c r="G6894" t="s">
        <v>3794</v>
      </c>
      <c r="H6894" t="s">
        <v>36855</v>
      </c>
      <c r="J6894" t="s">
        <v>771</v>
      </c>
      <c r="K6894" t="s">
        <v>772</v>
      </c>
      <c r="L6894">
        <v>21</v>
      </c>
      <c r="M6894" t="s">
        <v>36856</v>
      </c>
      <c r="N6894" t="s">
        <v>394</v>
      </c>
      <c r="O6894" t="s">
        <v>741</v>
      </c>
      <c r="P6894" t="s">
        <v>741</v>
      </c>
      <c r="Y6894" t="s">
        <v>36857</v>
      </c>
    </row>
    <row r="6895" spans="1:25">
      <c r="A6895" t="s">
        <v>36858</v>
      </c>
      <c r="B6895" t="s">
        <v>36859</v>
      </c>
      <c r="D6895" t="s">
        <v>40</v>
      </c>
      <c r="E6895" t="s">
        <v>41</v>
      </c>
      <c r="G6895" t="s">
        <v>36860</v>
      </c>
      <c r="H6895" t="s">
        <v>7604</v>
      </c>
      <c r="J6895" t="s">
        <v>392</v>
      </c>
      <c r="K6895" t="s">
        <v>393</v>
      </c>
      <c r="L6895">
        <v>21</v>
      </c>
      <c r="M6895" t="s">
        <v>36861</v>
      </c>
      <c r="N6895" t="s">
        <v>2184</v>
      </c>
      <c r="O6895" t="s">
        <v>741</v>
      </c>
      <c r="P6895" t="s">
        <v>741</v>
      </c>
      <c r="X6895" t="s">
        <v>36862</v>
      </c>
      <c r="Y6895" t="s">
        <v>36863</v>
      </c>
    </row>
    <row r="6896" spans="1:25">
      <c r="A6896" t="s">
        <v>36864</v>
      </c>
      <c r="B6896" t="s">
        <v>36865</v>
      </c>
      <c r="D6896" t="s">
        <v>40</v>
      </c>
      <c r="E6896" t="s">
        <v>41</v>
      </c>
      <c r="G6896" t="s">
        <v>36866</v>
      </c>
      <c r="H6896" t="s">
        <v>36867</v>
      </c>
      <c r="J6896" t="s">
        <v>445</v>
      </c>
      <c r="K6896" t="s">
        <v>446</v>
      </c>
      <c r="L6896">
        <v>21</v>
      </c>
      <c r="M6896" t="s">
        <v>36868</v>
      </c>
      <c r="N6896" t="s">
        <v>2322</v>
      </c>
      <c r="O6896" t="s">
        <v>741</v>
      </c>
      <c r="P6896" t="s">
        <v>36869</v>
      </c>
      <c r="X6896" t="s">
        <v>27115</v>
      </c>
      <c r="Y6896" t="s">
        <v>36870</v>
      </c>
    </row>
    <row r="6897" spans="1:25">
      <c r="A6897" t="s">
        <v>36871</v>
      </c>
      <c r="B6897" t="s">
        <v>36872</v>
      </c>
      <c r="D6897" t="s">
        <v>40</v>
      </c>
      <c r="E6897" t="s">
        <v>41</v>
      </c>
      <c r="G6897" t="s">
        <v>36873</v>
      </c>
      <c r="H6897" t="s">
        <v>36874</v>
      </c>
      <c r="J6897" t="s">
        <v>924</v>
      </c>
      <c r="K6897" t="s">
        <v>925</v>
      </c>
      <c r="L6897">
        <v>21</v>
      </c>
      <c r="M6897" t="s">
        <v>36875</v>
      </c>
      <c r="N6897" t="s">
        <v>2212</v>
      </c>
      <c r="O6897" t="s">
        <v>741</v>
      </c>
      <c r="P6897" t="s">
        <v>741</v>
      </c>
      <c r="X6897" t="s">
        <v>36876</v>
      </c>
      <c r="Y6897" t="s">
        <v>36877</v>
      </c>
    </row>
    <row r="6898" spans="1:25">
      <c r="A6898" t="s">
        <v>36878</v>
      </c>
      <c r="B6898" t="s">
        <v>36879</v>
      </c>
      <c r="D6898" t="s">
        <v>40</v>
      </c>
      <c r="E6898" t="s">
        <v>41</v>
      </c>
      <c r="G6898" t="s">
        <v>36880</v>
      </c>
      <c r="H6898" t="s">
        <v>36881</v>
      </c>
      <c r="J6898" t="s">
        <v>392</v>
      </c>
      <c r="K6898" t="s">
        <v>393</v>
      </c>
      <c r="L6898">
        <v>21</v>
      </c>
      <c r="M6898" t="s">
        <v>36882</v>
      </c>
      <c r="N6898" t="s">
        <v>2582</v>
      </c>
      <c r="O6898" t="s">
        <v>1019</v>
      </c>
      <c r="P6898" t="s">
        <v>1019</v>
      </c>
      <c r="X6898" t="s">
        <v>36883</v>
      </c>
      <c r="Y6898" t="s">
        <v>36884</v>
      </c>
    </row>
    <row r="6899" spans="1:25">
      <c r="A6899" t="s">
        <v>36885</v>
      </c>
      <c r="B6899" t="s">
        <v>36886</v>
      </c>
      <c r="D6899" t="s">
        <v>40</v>
      </c>
      <c r="E6899" t="s">
        <v>41</v>
      </c>
      <c r="G6899" t="s">
        <v>4731</v>
      </c>
      <c r="H6899" t="s">
        <v>54</v>
      </c>
      <c r="J6899" t="s">
        <v>1791</v>
      </c>
      <c r="K6899" t="s">
        <v>1792</v>
      </c>
      <c r="L6899">
        <v>21</v>
      </c>
      <c r="M6899" t="s">
        <v>36887</v>
      </c>
      <c r="N6899" t="s">
        <v>2212</v>
      </c>
      <c r="O6899" t="s">
        <v>1019</v>
      </c>
      <c r="P6899" t="s">
        <v>1019</v>
      </c>
      <c r="Y6899" t="s">
        <v>36888</v>
      </c>
    </row>
    <row r="6900" spans="1:25">
      <c r="A6900" t="s">
        <v>36889</v>
      </c>
      <c r="B6900" t="s">
        <v>36890</v>
      </c>
      <c r="D6900" t="s">
        <v>40</v>
      </c>
      <c r="E6900" t="s">
        <v>41</v>
      </c>
      <c r="G6900" t="s">
        <v>36891</v>
      </c>
      <c r="H6900" t="s">
        <v>36892</v>
      </c>
      <c r="J6900" t="s">
        <v>392</v>
      </c>
      <c r="K6900" t="s">
        <v>393</v>
      </c>
      <c r="L6900">
        <v>21</v>
      </c>
      <c r="M6900" t="s">
        <v>36893</v>
      </c>
      <c r="N6900" t="s">
        <v>2212</v>
      </c>
      <c r="O6900" t="s">
        <v>1019</v>
      </c>
      <c r="P6900" t="s">
        <v>1019</v>
      </c>
      <c r="Y6900" t="s">
        <v>36894</v>
      </c>
    </row>
    <row r="6901" spans="1:25">
      <c r="A6901" t="s">
        <v>36895</v>
      </c>
      <c r="B6901" t="s">
        <v>36896</v>
      </c>
      <c r="D6901" t="s">
        <v>40</v>
      </c>
      <c r="E6901" t="s">
        <v>41</v>
      </c>
      <c r="G6901" t="s">
        <v>14073</v>
      </c>
      <c r="H6901" t="s">
        <v>21679</v>
      </c>
      <c r="J6901" t="s">
        <v>1791</v>
      </c>
      <c r="K6901" t="s">
        <v>1792</v>
      </c>
      <c r="L6901">
        <v>21</v>
      </c>
      <c r="M6901" t="s">
        <v>36897</v>
      </c>
      <c r="N6901" t="s">
        <v>2322</v>
      </c>
      <c r="O6901" t="s">
        <v>1019</v>
      </c>
      <c r="P6901" t="s">
        <v>1019</v>
      </c>
      <c r="X6901" t="s">
        <v>36898</v>
      </c>
      <c r="Y6901" t="s">
        <v>36899</v>
      </c>
    </row>
    <row r="6902" spans="1:25">
      <c r="A6902" t="s">
        <v>36900</v>
      </c>
      <c r="B6902" t="s">
        <v>36901</v>
      </c>
      <c r="D6902" t="s">
        <v>40</v>
      </c>
      <c r="E6902" t="s">
        <v>41</v>
      </c>
      <c r="G6902" t="s">
        <v>36902</v>
      </c>
      <c r="H6902" t="s">
        <v>4363</v>
      </c>
      <c r="J6902" t="s">
        <v>1791</v>
      </c>
      <c r="K6902" t="s">
        <v>1792</v>
      </c>
      <c r="L6902">
        <v>21</v>
      </c>
      <c r="M6902" t="s">
        <v>36903</v>
      </c>
      <c r="N6902" t="s">
        <v>394</v>
      </c>
      <c r="O6902" t="s">
        <v>1019</v>
      </c>
      <c r="P6902" t="s">
        <v>1019</v>
      </c>
      <c r="Y6902" t="s">
        <v>36904</v>
      </c>
    </row>
    <row r="6903" spans="1:25">
      <c r="A6903" t="s">
        <v>36905</v>
      </c>
      <c r="B6903" t="s">
        <v>36906</v>
      </c>
      <c r="D6903" t="s">
        <v>40</v>
      </c>
      <c r="E6903" t="s">
        <v>41</v>
      </c>
      <c r="G6903" t="s">
        <v>610</v>
      </c>
      <c r="H6903" t="s">
        <v>1420</v>
      </c>
      <c r="J6903" t="s">
        <v>392</v>
      </c>
      <c r="K6903" t="s">
        <v>393</v>
      </c>
      <c r="L6903">
        <v>21</v>
      </c>
      <c r="M6903" t="s">
        <v>36907</v>
      </c>
      <c r="N6903" t="s">
        <v>2322</v>
      </c>
      <c r="O6903" t="s">
        <v>1019</v>
      </c>
      <c r="P6903" t="s">
        <v>1019</v>
      </c>
      <c r="Y6903" t="s">
        <v>36908</v>
      </c>
    </row>
    <row r="6904" spans="1:25">
      <c r="A6904" t="s">
        <v>36909</v>
      </c>
      <c r="B6904" t="s">
        <v>36910</v>
      </c>
      <c r="D6904" t="s">
        <v>40</v>
      </c>
      <c r="E6904" t="s">
        <v>41</v>
      </c>
      <c r="G6904" t="s">
        <v>7609</v>
      </c>
      <c r="H6904" t="s">
        <v>36911</v>
      </c>
      <c r="J6904" t="s">
        <v>392</v>
      </c>
      <c r="K6904" t="s">
        <v>393</v>
      </c>
      <c r="L6904">
        <v>21</v>
      </c>
      <c r="M6904" t="s">
        <v>36912</v>
      </c>
      <c r="N6904" t="s">
        <v>394</v>
      </c>
      <c r="O6904" t="s">
        <v>1019</v>
      </c>
      <c r="P6904" t="s">
        <v>1019</v>
      </c>
      <c r="Y6904" t="s">
        <v>36913</v>
      </c>
    </row>
    <row r="6905" spans="1:25">
      <c r="A6905" t="s">
        <v>36914</v>
      </c>
      <c r="B6905" t="s">
        <v>36915</v>
      </c>
      <c r="D6905" t="s">
        <v>40</v>
      </c>
      <c r="E6905" t="s">
        <v>41</v>
      </c>
      <c r="G6905" t="s">
        <v>23608</v>
      </c>
      <c r="H6905" t="s">
        <v>36916</v>
      </c>
      <c r="J6905" t="s">
        <v>392</v>
      </c>
      <c r="K6905" t="s">
        <v>393</v>
      </c>
      <c r="L6905">
        <v>21</v>
      </c>
      <c r="M6905" t="s">
        <v>36917</v>
      </c>
      <c r="N6905" t="s">
        <v>2582</v>
      </c>
      <c r="O6905" t="s">
        <v>1019</v>
      </c>
      <c r="P6905" t="s">
        <v>1019</v>
      </c>
      <c r="Y6905" t="s">
        <v>36918</v>
      </c>
    </row>
    <row r="6906" spans="1:25">
      <c r="A6906" t="s">
        <v>36919</v>
      </c>
      <c r="B6906" t="s">
        <v>36920</v>
      </c>
      <c r="D6906" t="s">
        <v>40</v>
      </c>
      <c r="E6906" t="s">
        <v>41</v>
      </c>
      <c r="G6906" t="s">
        <v>36921</v>
      </c>
      <c r="H6906" t="s">
        <v>12948</v>
      </c>
      <c r="J6906" t="s">
        <v>392</v>
      </c>
      <c r="K6906" t="s">
        <v>393</v>
      </c>
      <c r="L6906">
        <v>22</v>
      </c>
      <c r="M6906" t="s">
        <v>36922</v>
      </c>
      <c r="N6906" t="s">
        <v>2582</v>
      </c>
      <c r="O6906" t="s">
        <v>1019</v>
      </c>
      <c r="P6906" t="s">
        <v>1019</v>
      </c>
      <c r="X6906" t="s">
        <v>36923</v>
      </c>
      <c r="Y6906" t="s">
        <v>36924</v>
      </c>
    </row>
    <row r="6907" spans="1:25">
      <c r="A6907" t="s">
        <v>36925</v>
      </c>
      <c r="B6907" t="s">
        <v>36926</v>
      </c>
      <c r="D6907" t="s">
        <v>40</v>
      </c>
      <c r="E6907" t="s">
        <v>41</v>
      </c>
      <c r="G6907" t="s">
        <v>7360</v>
      </c>
      <c r="H6907" t="s">
        <v>36927</v>
      </c>
      <c r="J6907" t="s">
        <v>24515</v>
      </c>
      <c r="K6907" t="s">
        <v>24516</v>
      </c>
      <c r="L6907">
        <v>21</v>
      </c>
      <c r="M6907" t="s">
        <v>36928</v>
      </c>
      <c r="N6907" t="s">
        <v>2142</v>
      </c>
      <c r="O6907" t="s">
        <v>1019</v>
      </c>
      <c r="P6907" t="s">
        <v>1019</v>
      </c>
      <c r="X6907" t="s">
        <v>36929</v>
      </c>
      <c r="Y6907" t="s">
        <v>36930</v>
      </c>
    </row>
    <row r="6908" spans="1:25">
      <c r="A6908" t="s">
        <v>36931</v>
      </c>
      <c r="B6908" t="s">
        <v>36932</v>
      </c>
      <c r="D6908" t="s">
        <v>40</v>
      </c>
      <c r="E6908" t="s">
        <v>41</v>
      </c>
      <c r="G6908" t="s">
        <v>28990</v>
      </c>
      <c r="H6908" t="s">
        <v>36933</v>
      </c>
      <c r="J6908" t="s">
        <v>2128</v>
      </c>
      <c r="K6908" t="s">
        <v>2129</v>
      </c>
      <c r="L6908">
        <v>21</v>
      </c>
      <c r="M6908" t="s">
        <v>36934</v>
      </c>
      <c r="N6908" t="s">
        <v>379</v>
      </c>
      <c r="O6908" t="s">
        <v>1019</v>
      </c>
      <c r="P6908" t="s">
        <v>1019</v>
      </c>
      <c r="Y6908" t="s">
        <v>36935</v>
      </c>
    </row>
    <row r="6909" spans="1:25">
      <c r="A6909" t="s">
        <v>36936</v>
      </c>
      <c r="B6909" t="s">
        <v>36937</v>
      </c>
      <c r="D6909" t="s">
        <v>40</v>
      </c>
      <c r="E6909" t="s">
        <v>41</v>
      </c>
      <c r="G6909" t="s">
        <v>36938</v>
      </c>
      <c r="H6909" t="s">
        <v>36939</v>
      </c>
      <c r="J6909" t="s">
        <v>392</v>
      </c>
      <c r="K6909" t="s">
        <v>393</v>
      </c>
      <c r="L6909">
        <v>21</v>
      </c>
      <c r="M6909" t="s">
        <v>36940</v>
      </c>
      <c r="N6909" t="s">
        <v>2582</v>
      </c>
      <c r="O6909" t="s">
        <v>1019</v>
      </c>
      <c r="P6909" t="s">
        <v>1019</v>
      </c>
      <c r="X6909" t="s">
        <v>36941</v>
      </c>
      <c r="Y6909" t="s">
        <v>36942</v>
      </c>
    </row>
    <row r="6910" spans="1:25">
      <c r="A6910" t="s">
        <v>36943</v>
      </c>
      <c r="B6910" t="s">
        <v>36944</v>
      </c>
      <c r="D6910" t="s">
        <v>40</v>
      </c>
      <c r="E6910" t="s">
        <v>41</v>
      </c>
      <c r="G6910" t="s">
        <v>36945</v>
      </c>
      <c r="H6910" t="s">
        <v>36946</v>
      </c>
      <c r="J6910" t="s">
        <v>392</v>
      </c>
      <c r="K6910" t="s">
        <v>393</v>
      </c>
      <c r="L6910">
        <v>21</v>
      </c>
      <c r="M6910" t="s">
        <v>36947</v>
      </c>
      <c r="N6910" t="s">
        <v>379</v>
      </c>
      <c r="O6910" t="s">
        <v>1102</v>
      </c>
      <c r="P6910" t="s">
        <v>1102</v>
      </c>
      <c r="X6910" t="s">
        <v>36948</v>
      </c>
      <c r="Y6910" t="s">
        <v>36949</v>
      </c>
    </row>
    <row r="6911" spans="1:25">
      <c r="A6911" t="s">
        <v>36950</v>
      </c>
      <c r="B6911" t="s">
        <v>36951</v>
      </c>
      <c r="D6911" t="s">
        <v>40</v>
      </c>
      <c r="E6911" t="s">
        <v>41</v>
      </c>
      <c r="G6911" t="s">
        <v>36952</v>
      </c>
      <c r="H6911" t="s">
        <v>1165</v>
      </c>
      <c r="J6911" t="s">
        <v>392</v>
      </c>
      <c r="K6911" t="s">
        <v>393</v>
      </c>
      <c r="L6911">
        <v>21</v>
      </c>
      <c r="M6911" t="s">
        <v>36953</v>
      </c>
      <c r="N6911" t="s">
        <v>2582</v>
      </c>
      <c r="O6911" t="s">
        <v>1102</v>
      </c>
      <c r="P6911" t="s">
        <v>1102</v>
      </c>
      <c r="Y6911" t="s">
        <v>36954</v>
      </c>
    </row>
    <row r="6912" spans="1:25">
      <c r="A6912" t="s">
        <v>36955</v>
      </c>
      <c r="B6912" t="s">
        <v>36956</v>
      </c>
      <c r="D6912" t="s">
        <v>40</v>
      </c>
      <c r="E6912" t="s">
        <v>41</v>
      </c>
      <c r="G6912" t="s">
        <v>316</v>
      </c>
      <c r="H6912" t="s">
        <v>7808</v>
      </c>
      <c r="J6912" t="s">
        <v>392</v>
      </c>
      <c r="K6912" t="s">
        <v>393</v>
      </c>
      <c r="L6912">
        <v>21</v>
      </c>
      <c r="M6912" t="s">
        <v>36957</v>
      </c>
      <c r="N6912" t="s">
        <v>2582</v>
      </c>
      <c r="O6912" t="s">
        <v>1102</v>
      </c>
      <c r="P6912" t="s">
        <v>1102</v>
      </c>
      <c r="Y6912" t="s">
        <v>36958</v>
      </c>
    </row>
    <row r="6913" spans="1:25">
      <c r="A6913" t="s">
        <v>36959</v>
      </c>
      <c r="B6913" t="s">
        <v>36960</v>
      </c>
      <c r="D6913" t="s">
        <v>40</v>
      </c>
      <c r="E6913" t="s">
        <v>41</v>
      </c>
      <c r="G6913" t="s">
        <v>36961</v>
      </c>
      <c r="H6913" t="s">
        <v>4363</v>
      </c>
      <c r="J6913" t="s">
        <v>392</v>
      </c>
      <c r="K6913" t="s">
        <v>393</v>
      </c>
      <c r="L6913">
        <v>21</v>
      </c>
      <c r="M6913" t="s">
        <v>36962</v>
      </c>
      <c r="N6913" t="s">
        <v>448</v>
      </c>
      <c r="O6913" t="s">
        <v>1102</v>
      </c>
      <c r="P6913" t="s">
        <v>1102</v>
      </c>
      <c r="X6913" t="s">
        <v>36963</v>
      </c>
      <c r="Y6913" t="s">
        <v>36964</v>
      </c>
    </row>
    <row r="6914" spans="1:25">
      <c r="A6914" t="s">
        <v>36965</v>
      </c>
      <c r="B6914" t="s">
        <v>36966</v>
      </c>
      <c r="D6914" t="s">
        <v>40</v>
      </c>
      <c r="E6914" t="s">
        <v>41</v>
      </c>
      <c r="G6914" t="s">
        <v>26350</v>
      </c>
      <c r="H6914" t="s">
        <v>36967</v>
      </c>
      <c r="J6914" t="s">
        <v>392</v>
      </c>
      <c r="K6914" t="s">
        <v>393</v>
      </c>
      <c r="L6914">
        <v>21</v>
      </c>
      <c r="M6914" t="s">
        <v>36962</v>
      </c>
      <c r="N6914" t="s">
        <v>2582</v>
      </c>
      <c r="O6914" t="s">
        <v>1102</v>
      </c>
      <c r="P6914" t="s">
        <v>1102</v>
      </c>
      <c r="X6914" t="s">
        <v>36968</v>
      </c>
      <c r="Y6914" t="s">
        <v>36969</v>
      </c>
    </row>
    <row r="6915" spans="1:25">
      <c r="A6915" t="s">
        <v>36970</v>
      </c>
      <c r="B6915" t="s">
        <v>36971</v>
      </c>
      <c r="D6915" t="s">
        <v>40</v>
      </c>
      <c r="E6915" t="s">
        <v>41</v>
      </c>
      <c r="G6915" t="s">
        <v>31051</v>
      </c>
      <c r="H6915" t="s">
        <v>13880</v>
      </c>
      <c r="J6915" t="s">
        <v>1791</v>
      </c>
      <c r="K6915" t="s">
        <v>1792</v>
      </c>
      <c r="L6915">
        <v>21</v>
      </c>
      <c r="M6915" t="s">
        <v>36972</v>
      </c>
      <c r="N6915" t="s">
        <v>394</v>
      </c>
      <c r="O6915" t="s">
        <v>1102</v>
      </c>
      <c r="P6915" t="s">
        <v>1102</v>
      </c>
      <c r="Y6915" t="s">
        <v>36973</v>
      </c>
    </row>
    <row r="6916" spans="1:25">
      <c r="A6916" t="s">
        <v>36974</v>
      </c>
      <c r="B6916" t="s">
        <v>36975</v>
      </c>
      <c r="D6916" t="s">
        <v>40</v>
      </c>
      <c r="E6916" t="s">
        <v>41</v>
      </c>
      <c r="G6916" t="s">
        <v>36976</v>
      </c>
      <c r="H6916" t="s">
        <v>406</v>
      </c>
      <c r="J6916" t="s">
        <v>17739</v>
      </c>
      <c r="K6916" t="s">
        <v>17740</v>
      </c>
      <c r="L6916">
        <v>21</v>
      </c>
      <c r="M6916" t="s">
        <v>36977</v>
      </c>
      <c r="N6916" t="s">
        <v>2322</v>
      </c>
      <c r="O6916" t="s">
        <v>1102</v>
      </c>
      <c r="P6916" t="s">
        <v>1102</v>
      </c>
      <c r="Y6916" t="s">
        <v>36978</v>
      </c>
    </row>
    <row r="6917" spans="1:25">
      <c r="A6917" t="s">
        <v>36979</v>
      </c>
      <c r="B6917" t="s">
        <v>36980</v>
      </c>
      <c r="D6917" t="s">
        <v>40</v>
      </c>
      <c r="E6917" t="s">
        <v>41</v>
      </c>
      <c r="G6917" t="s">
        <v>7687</v>
      </c>
      <c r="H6917" t="s">
        <v>4351</v>
      </c>
      <c r="J6917" t="s">
        <v>392</v>
      </c>
      <c r="K6917" t="s">
        <v>393</v>
      </c>
      <c r="L6917">
        <v>21</v>
      </c>
      <c r="M6917" t="s">
        <v>36977</v>
      </c>
      <c r="N6917" t="s">
        <v>2582</v>
      </c>
      <c r="O6917" t="s">
        <v>1102</v>
      </c>
      <c r="P6917" t="s">
        <v>1102</v>
      </c>
      <c r="Y6917" t="s">
        <v>36981</v>
      </c>
    </row>
    <row r="6918" spans="1:25">
      <c r="A6918" t="s">
        <v>36982</v>
      </c>
      <c r="B6918" t="s">
        <v>36983</v>
      </c>
      <c r="D6918" t="s">
        <v>40</v>
      </c>
      <c r="E6918" t="s">
        <v>41</v>
      </c>
      <c r="G6918" t="s">
        <v>2054</v>
      </c>
      <c r="H6918" t="s">
        <v>16978</v>
      </c>
      <c r="J6918" t="s">
        <v>1791</v>
      </c>
      <c r="K6918" t="s">
        <v>1792</v>
      </c>
      <c r="L6918">
        <v>21</v>
      </c>
      <c r="M6918" t="s">
        <v>36984</v>
      </c>
      <c r="N6918" t="s">
        <v>448</v>
      </c>
      <c r="O6918" t="s">
        <v>1115</v>
      </c>
      <c r="P6918" t="s">
        <v>1115</v>
      </c>
      <c r="Y6918" t="s">
        <v>36985</v>
      </c>
    </row>
    <row r="6919" spans="1:25">
      <c r="A6919" t="s">
        <v>36986</v>
      </c>
      <c r="B6919" t="s">
        <v>36987</v>
      </c>
      <c r="D6919" t="s">
        <v>40</v>
      </c>
      <c r="E6919" t="s">
        <v>41</v>
      </c>
      <c r="G6919" t="s">
        <v>879</v>
      </c>
      <c r="H6919" t="s">
        <v>169</v>
      </c>
      <c r="J6919" t="s">
        <v>924</v>
      </c>
      <c r="K6919" t="s">
        <v>925</v>
      </c>
      <c r="L6919">
        <v>21</v>
      </c>
      <c r="M6919" t="s">
        <v>36988</v>
      </c>
      <c r="N6919" t="s">
        <v>2322</v>
      </c>
      <c r="O6919" t="s">
        <v>1115</v>
      </c>
      <c r="P6919" t="s">
        <v>1115</v>
      </c>
      <c r="Y6919" t="s">
        <v>36989</v>
      </c>
    </row>
    <row r="6920" spans="1:25">
      <c r="A6920" t="s">
        <v>36990</v>
      </c>
      <c r="B6920" t="s">
        <v>36991</v>
      </c>
      <c r="D6920" t="s">
        <v>40</v>
      </c>
      <c r="E6920" t="s">
        <v>41</v>
      </c>
      <c r="G6920" t="s">
        <v>2947</v>
      </c>
      <c r="H6920" t="s">
        <v>3393</v>
      </c>
      <c r="J6920" t="s">
        <v>392</v>
      </c>
      <c r="K6920" t="s">
        <v>393</v>
      </c>
      <c r="L6920">
        <v>21</v>
      </c>
      <c r="M6920" t="s">
        <v>36992</v>
      </c>
      <c r="N6920" t="s">
        <v>2582</v>
      </c>
      <c r="O6920" t="s">
        <v>1115</v>
      </c>
      <c r="P6920" t="s">
        <v>1115</v>
      </c>
      <c r="X6920" t="s">
        <v>36993</v>
      </c>
      <c r="Y6920" t="s">
        <v>36994</v>
      </c>
    </row>
    <row r="6921" spans="1:25">
      <c r="A6921" t="s">
        <v>36995</v>
      </c>
      <c r="B6921" t="s">
        <v>36996</v>
      </c>
      <c r="D6921" t="s">
        <v>40</v>
      </c>
      <c r="E6921" t="s">
        <v>41</v>
      </c>
      <c r="G6921" t="s">
        <v>3241</v>
      </c>
      <c r="H6921" t="s">
        <v>3684</v>
      </c>
      <c r="J6921" t="s">
        <v>392</v>
      </c>
      <c r="K6921" t="s">
        <v>393</v>
      </c>
      <c r="L6921">
        <v>21</v>
      </c>
      <c r="M6921" t="s">
        <v>36997</v>
      </c>
      <c r="N6921" t="s">
        <v>2184</v>
      </c>
      <c r="O6921" t="s">
        <v>1115</v>
      </c>
      <c r="P6921" t="s">
        <v>1115</v>
      </c>
      <c r="Y6921" t="s">
        <v>36998</v>
      </c>
    </row>
    <row r="6922" spans="1:25">
      <c r="A6922" t="s">
        <v>36999</v>
      </c>
      <c r="B6922" t="s">
        <v>37000</v>
      </c>
      <c r="D6922" t="s">
        <v>40</v>
      </c>
      <c r="E6922" t="s">
        <v>41</v>
      </c>
      <c r="G6922" t="s">
        <v>1459</v>
      </c>
      <c r="H6922" t="s">
        <v>37001</v>
      </c>
      <c r="J6922" t="s">
        <v>392</v>
      </c>
      <c r="K6922" t="s">
        <v>393</v>
      </c>
      <c r="L6922">
        <v>21</v>
      </c>
      <c r="M6922" t="s">
        <v>37002</v>
      </c>
      <c r="N6922" t="s">
        <v>2582</v>
      </c>
      <c r="O6922" t="s">
        <v>1115</v>
      </c>
      <c r="P6922" t="s">
        <v>1115</v>
      </c>
      <c r="Y6922" t="s">
        <v>37003</v>
      </c>
    </row>
    <row r="6923" spans="1:25">
      <c r="A6923" t="s">
        <v>37004</v>
      </c>
      <c r="B6923" t="s">
        <v>37005</v>
      </c>
      <c r="D6923" t="s">
        <v>40</v>
      </c>
      <c r="E6923" t="s">
        <v>41</v>
      </c>
      <c r="G6923" t="s">
        <v>10640</v>
      </c>
      <c r="H6923" t="s">
        <v>29815</v>
      </c>
      <c r="J6923" t="s">
        <v>2128</v>
      </c>
      <c r="K6923" t="s">
        <v>2129</v>
      </c>
      <c r="L6923">
        <v>21</v>
      </c>
      <c r="M6923" t="s">
        <v>37006</v>
      </c>
      <c r="N6923" t="s">
        <v>2212</v>
      </c>
      <c r="O6923" t="s">
        <v>1115</v>
      </c>
      <c r="P6923" t="s">
        <v>37007</v>
      </c>
      <c r="X6923" t="s">
        <v>37008</v>
      </c>
      <c r="Y6923" t="s">
        <v>37009</v>
      </c>
    </row>
    <row r="6924" spans="1:25">
      <c r="A6924" t="s">
        <v>37010</v>
      </c>
      <c r="B6924" t="s">
        <v>37011</v>
      </c>
      <c r="D6924" t="s">
        <v>40</v>
      </c>
      <c r="E6924" t="s">
        <v>41</v>
      </c>
      <c r="G6924" t="s">
        <v>8832</v>
      </c>
      <c r="H6924" t="s">
        <v>24360</v>
      </c>
      <c r="J6924" t="s">
        <v>392</v>
      </c>
      <c r="K6924" t="s">
        <v>393</v>
      </c>
      <c r="L6924">
        <v>21</v>
      </c>
      <c r="M6924" t="s">
        <v>37012</v>
      </c>
      <c r="N6924" t="s">
        <v>773</v>
      </c>
      <c r="O6924" t="s">
        <v>1115</v>
      </c>
      <c r="P6924" t="s">
        <v>37013</v>
      </c>
      <c r="Y6924" t="s">
        <v>37014</v>
      </c>
    </row>
    <row r="6925" spans="1:25">
      <c r="A6925" t="s">
        <v>37015</v>
      </c>
      <c r="B6925" t="s">
        <v>37016</v>
      </c>
      <c r="D6925" t="s">
        <v>40</v>
      </c>
      <c r="E6925" t="s">
        <v>41</v>
      </c>
      <c r="G6925" t="s">
        <v>1419</v>
      </c>
      <c r="H6925" t="s">
        <v>37017</v>
      </c>
      <c r="J6925" t="s">
        <v>392</v>
      </c>
      <c r="K6925" t="s">
        <v>393</v>
      </c>
      <c r="L6925">
        <v>21</v>
      </c>
      <c r="M6925" t="s">
        <v>37018</v>
      </c>
      <c r="N6925" t="s">
        <v>448</v>
      </c>
      <c r="O6925" t="s">
        <v>1115</v>
      </c>
      <c r="P6925" t="s">
        <v>1115</v>
      </c>
      <c r="Y6925" t="s">
        <v>37019</v>
      </c>
    </row>
    <row r="6926" spans="1:25">
      <c r="A6926" t="s">
        <v>37020</v>
      </c>
      <c r="B6926" t="s">
        <v>37021</v>
      </c>
      <c r="D6926" t="s">
        <v>40</v>
      </c>
      <c r="E6926" t="s">
        <v>41</v>
      </c>
      <c r="G6926" t="s">
        <v>443</v>
      </c>
      <c r="H6926" t="s">
        <v>37022</v>
      </c>
      <c r="J6926" t="s">
        <v>392</v>
      </c>
      <c r="K6926" t="s">
        <v>393</v>
      </c>
      <c r="L6926">
        <v>21</v>
      </c>
      <c r="M6926" t="s">
        <v>37023</v>
      </c>
      <c r="N6926" t="s">
        <v>2582</v>
      </c>
      <c r="O6926" t="s">
        <v>1115</v>
      </c>
      <c r="P6926" t="s">
        <v>1115</v>
      </c>
      <c r="Y6926" t="s">
        <v>37024</v>
      </c>
    </row>
    <row r="6927" spans="1:25">
      <c r="A6927" t="s">
        <v>37025</v>
      </c>
      <c r="B6927" t="s">
        <v>37026</v>
      </c>
      <c r="D6927" t="s">
        <v>40</v>
      </c>
      <c r="E6927" t="s">
        <v>41</v>
      </c>
      <c r="G6927" t="s">
        <v>191</v>
      </c>
      <c r="H6927" t="s">
        <v>37027</v>
      </c>
      <c r="J6927" t="s">
        <v>17739</v>
      </c>
      <c r="K6927" t="s">
        <v>17740</v>
      </c>
      <c r="L6927">
        <v>21</v>
      </c>
      <c r="M6927" t="s">
        <v>37028</v>
      </c>
      <c r="N6927" t="s">
        <v>2322</v>
      </c>
      <c r="O6927" t="s">
        <v>1115</v>
      </c>
      <c r="P6927" t="s">
        <v>1115</v>
      </c>
      <c r="X6927" t="s">
        <v>37029</v>
      </c>
      <c r="Y6927" t="s">
        <v>37030</v>
      </c>
    </row>
    <row r="6928" spans="1:25">
      <c r="A6928" t="s">
        <v>37031</v>
      </c>
      <c r="B6928" t="s">
        <v>37032</v>
      </c>
      <c r="D6928" t="s">
        <v>40</v>
      </c>
      <c r="E6928" t="s">
        <v>41</v>
      </c>
      <c r="G6928" t="s">
        <v>37033</v>
      </c>
      <c r="H6928" t="s">
        <v>11904</v>
      </c>
      <c r="J6928" t="s">
        <v>392</v>
      </c>
      <c r="K6928" t="s">
        <v>393</v>
      </c>
      <c r="L6928">
        <v>21</v>
      </c>
      <c r="M6928" t="s">
        <v>37034</v>
      </c>
      <c r="N6928" t="s">
        <v>2582</v>
      </c>
      <c r="O6928" t="s">
        <v>1153</v>
      </c>
      <c r="P6928" t="s">
        <v>1153</v>
      </c>
      <c r="Y6928" t="s">
        <v>37035</v>
      </c>
    </row>
    <row r="6929" spans="1:25">
      <c r="A6929" t="s">
        <v>37036</v>
      </c>
      <c r="B6929" t="s">
        <v>37037</v>
      </c>
      <c r="D6929" t="s">
        <v>40</v>
      </c>
      <c r="E6929" t="s">
        <v>41</v>
      </c>
      <c r="G6929" t="s">
        <v>37038</v>
      </c>
      <c r="H6929" t="s">
        <v>37039</v>
      </c>
      <c r="J6929" t="s">
        <v>392</v>
      </c>
      <c r="K6929" t="s">
        <v>393</v>
      </c>
      <c r="L6929">
        <v>21</v>
      </c>
      <c r="M6929" t="s">
        <v>37040</v>
      </c>
      <c r="N6929" t="s">
        <v>2184</v>
      </c>
      <c r="O6929" t="s">
        <v>1153</v>
      </c>
      <c r="P6929" t="s">
        <v>1153</v>
      </c>
      <c r="X6929" t="s">
        <v>37041</v>
      </c>
      <c r="Y6929" t="s">
        <v>37042</v>
      </c>
    </row>
    <row r="6930" spans="1:25">
      <c r="A6930" t="s">
        <v>37043</v>
      </c>
      <c r="B6930" t="s">
        <v>37044</v>
      </c>
      <c r="D6930" t="s">
        <v>40</v>
      </c>
      <c r="E6930" t="s">
        <v>41</v>
      </c>
      <c r="G6930" t="s">
        <v>37045</v>
      </c>
      <c r="H6930" t="s">
        <v>37046</v>
      </c>
      <c r="J6930" t="s">
        <v>2128</v>
      </c>
      <c r="K6930" t="s">
        <v>2129</v>
      </c>
      <c r="L6930">
        <v>21</v>
      </c>
      <c r="M6930" t="s">
        <v>37047</v>
      </c>
      <c r="N6930" t="s">
        <v>4707</v>
      </c>
      <c r="O6930" t="s">
        <v>1153</v>
      </c>
      <c r="P6930" t="s">
        <v>1153</v>
      </c>
      <c r="X6930" t="s">
        <v>37048</v>
      </c>
      <c r="Y6930" t="s">
        <v>37049</v>
      </c>
    </row>
    <row r="6931" spans="1:25">
      <c r="A6931" t="s">
        <v>37050</v>
      </c>
      <c r="B6931" t="s">
        <v>37051</v>
      </c>
      <c r="D6931" t="s">
        <v>40</v>
      </c>
      <c r="E6931" t="s">
        <v>41</v>
      </c>
      <c r="G6931" t="s">
        <v>2517</v>
      </c>
      <c r="H6931" t="s">
        <v>37052</v>
      </c>
      <c r="J6931" t="s">
        <v>392</v>
      </c>
      <c r="K6931" t="s">
        <v>393</v>
      </c>
      <c r="L6931">
        <v>21</v>
      </c>
      <c r="M6931" t="s">
        <v>37053</v>
      </c>
      <c r="N6931" t="s">
        <v>2184</v>
      </c>
      <c r="O6931" t="s">
        <v>1153</v>
      </c>
      <c r="P6931" t="s">
        <v>1153</v>
      </c>
      <c r="X6931" t="s">
        <v>37054</v>
      </c>
      <c r="Y6931" t="s">
        <v>37055</v>
      </c>
    </row>
    <row r="6932" spans="1:25">
      <c r="A6932" t="s">
        <v>37056</v>
      </c>
      <c r="B6932" t="s">
        <v>37057</v>
      </c>
      <c r="D6932" t="s">
        <v>40</v>
      </c>
      <c r="E6932" t="s">
        <v>41</v>
      </c>
      <c r="G6932" t="s">
        <v>37058</v>
      </c>
      <c r="H6932" t="s">
        <v>37059</v>
      </c>
      <c r="J6932" t="s">
        <v>392</v>
      </c>
      <c r="K6932" t="s">
        <v>393</v>
      </c>
      <c r="L6932">
        <v>3</v>
      </c>
      <c r="M6932" t="s">
        <v>37060</v>
      </c>
      <c r="N6932" t="s">
        <v>773</v>
      </c>
      <c r="O6932" t="s">
        <v>48</v>
      </c>
      <c r="P6932" t="s">
        <v>48</v>
      </c>
      <c r="X6932" t="s">
        <v>37061</v>
      </c>
      <c r="Y6932" t="s">
        <v>37062</v>
      </c>
    </row>
    <row r="6933" spans="1:25">
      <c r="A6933" t="s">
        <v>37063</v>
      </c>
      <c r="B6933" t="s">
        <v>37064</v>
      </c>
      <c r="D6933" t="s">
        <v>40</v>
      </c>
      <c r="E6933" t="s">
        <v>41</v>
      </c>
      <c r="G6933" t="s">
        <v>37065</v>
      </c>
      <c r="H6933" t="s">
        <v>10560</v>
      </c>
      <c r="J6933" t="s">
        <v>24515</v>
      </c>
      <c r="K6933" t="s">
        <v>24516</v>
      </c>
      <c r="L6933">
        <v>24</v>
      </c>
      <c r="M6933" t="s">
        <v>37066</v>
      </c>
      <c r="N6933" t="s">
        <v>4707</v>
      </c>
      <c r="O6933" t="s">
        <v>748</v>
      </c>
      <c r="P6933" t="s">
        <v>37067</v>
      </c>
      <c r="X6933" t="s">
        <v>37068</v>
      </c>
      <c r="Y6933" t="s">
        <v>37069</v>
      </c>
    </row>
    <row r="6934" spans="1:25">
      <c r="A6934" t="s">
        <v>37070</v>
      </c>
      <c r="B6934" t="s">
        <v>37071</v>
      </c>
      <c r="D6934" t="s">
        <v>40</v>
      </c>
      <c r="E6934" t="s">
        <v>41</v>
      </c>
      <c r="G6934" t="s">
        <v>37072</v>
      </c>
      <c r="H6934" t="s">
        <v>37073</v>
      </c>
      <c r="J6934" t="s">
        <v>392</v>
      </c>
      <c r="K6934" t="s">
        <v>393</v>
      </c>
      <c r="L6934">
        <v>20</v>
      </c>
      <c r="M6934" t="s">
        <v>37074</v>
      </c>
      <c r="N6934" t="s">
        <v>448</v>
      </c>
      <c r="O6934" t="s">
        <v>1575</v>
      </c>
      <c r="P6934" t="s">
        <v>1575</v>
      </c>
      <c r="Y6934" t="s">
        <v>37075</v>
      </c>
    </row>
    <row r="6935" spans="1:25">
      <c r="A6935" t="s">
        <v>37076</v>
      </c>
      <c r="B6935" t="s">
        <v>37077</v>
      </c>
      <c r="D6935" t="s">
        <v>40</v>
      </c>
      <c r="E6935" t="s">
        <v>41</v>
      </c>
      <c r="G6935" t="s">
        <v>37078</v>
      </c>
      <c r="H6935" t="s">
        <v>37079</v>
      </c>
      <c r="J6935" t="s">
        <v>2128</v>
      </c>
      <c r="K6935" t="s">
        <v>2129</v>
      </c>
      <c r="L6935">
        <v>21</v>
      </c>
      <c r="M6935" t="s">
        <v>37080</v>
      </c>
      <c r="N6935" t="s">
        <v>4707</v>
      </c>
      <c r="O6935" t="s">
        <v>2091</v>
      </c>
      <c r="P6935" t="s">
        <v>37081</v>
      </c>
      <c r="X6935" t="s">
        <v>37082</v>
      </c>
      <c r="Y6935" t="s">
        <v>37083</v>
      </c>
    </row>
    <row r="6936" spans="1:25">
      <c r="A6936" t="s">
        <v>37084</v>
      </c>
      <c r="B6936" t="s">
        <v>37085</v>
      </c>
      <c r="D6936" t="s">
        <v>40</v>
      </c>
      <c r="E6936" t="s">
        <v>41</v>
      </c>
      <c r="G6936" t="s">
        <v>1475</v>
      </c>
      <c r="H6936" t="s">
        <v>16837</v>
      </c>
      <c r="J6936" t="s">
        <v>392</v>
      </c>
      <c r="K6936" t="s">
        <v>393</v>
      </c>
      <c r="L6936">
        <v>20</v>
      </c>
      <c r="M6936" t="s">
        <v>37086</v>
      </c>
      <c r="N6936" t="s">
        <v>2892</v>
      </c>
      <c r="O6936" t="s">
        <v>1273</v>
      </c>
      <c r="P6936" t="s">
        <v>1273</v>
      </c>
      <c r="Y6936" t="s">
        <v>37087</v>
      </c>
    </row>
    <row r="6937" spans="1:25">
      <c r="A6937" t="s">
        <v>37088</v>
      </c>
      <c r="B6937" t="s">
        <v>37089</v>
      </c>
      <c r="D6937" t="s">
        <v>40</v>
      </c>
      <c r="E6937" t="s">
        <v>41</v>
      </c>
      <c r="G6937" t="s">
        <v>2255</v>
      </c>
      <c r="H6937" t="s">
        <v>37090</v>
      </c>
      <c r="J6937" t="s">
        <v>392</v>
      </c>
      <c r="K6937" t="s">
        <v>393</v>
      </c>
      <c r="L6937">
        <v>20</v>
      </c>
      <c r="M6937" t="s">
        <v>37091</v>
      </c>
      <c r="N6937" t="s">
        <v>448</v>
      </c>
      <c r="O6937" t="s">
        <v>1273</v>
      </c>
      <c r="P6937" t="s">
        <v>1273</v>
      </c>
      <c r="Y6937" t="s">
        <v>37092</v>
      </c>
    </row>
    <row r="6938" spans="1:25">
      <c r="A6938" t="s">
        <v>37093</v>
      </c>
      <c r="B6938" t="s">
        <v>37094</v>
      </c>
      <c r="D6938" t="s">
        <v>40</v>
      </c>
      <c r="E6938" t="s">
        <v>41</v>
      </c>
      <c r="G6938" t="s">
        <v>37095</v>
      </c>
      <c r="H6938" t="s">
        <v>12085</v>
      </c>
      <c r="J6938" t="s">
        <v>392</v>
      </c>
      <c r="K6938" t="s">
        <v>393</v>
      </c>
      <c r="L6938">
        <v>20</v>
      </c>
      <c r="M6938" t="s">
        <v>37096</v>
      </c>
      <c r="N6938" t="s">
        <v>2582</v>
      </c>
      <c r="O6938" t="s">
        <v>1273</v>
      </c>
      <c r="P6938" t="s">
        <v>1273</v>
      </c>
      <c r="X6938" t="s">
        <v>37097</v>
      </c>
      <c r="Y6938" t="s">
        <v>37098</v>
      </c>
    </row>
    <row r="6939" spans="1:25">
      <c r="A6939" t="s">
        <v>37099</v>
      </c>
      <c r="B6939" t="s">
        <v>37100</v>
      </c>
      <c r="D6939" t="s">
        <v>40</v>
      </c>
      <c r="E6939" t="s">
        <v>41</v>
      </c>
      <c r="G6939" t="s">
        <v>6401</v>
      </c>
      <c r="H6939" t="s">
        <v>2078</v>
      </c>
      <c r="J6939" t="s">
        <v>392</v>
      </c>
      <c r="K6939" t="s">
        <v>393</v>
      </c>
      <c r="L6939">
        <v>20</v>
      </c>
      <c r="M6939" t="s">
        <v>37101</v>
      </c>
      <c r="N6939" t="s">
        <v>394</v>
      </c>
      <c r="O6939" t="s">
        <v>1273</v>
      </c>
      <c r="P6939" t="s">
        <v>1273</v>
      </c>
      <c r="Y6939" t="s">
        <v>37102</v>
      </c>
    </row>
    <row r="6940" spans="1:25">
      <c r="A6940" t="s">
        <v>37103</v>
      </c>
      <c r="B6940" t="s">
        <v>37104</v>
      </c>
      <c r="D6940" t="s">
        <v>40</v>
      </c>
      <c r="E6940" t="s">
        <v>41</v>
      </c>
      <c r="G6940" t="s">
        <v>37105</v>
      </c>
      <c r="H6940" t="s">
        <v>37106</v>
      </c>
      <c r="J6940" t="s">
        <v>392</v>
      </c>
      <c r="K6940" t="s">
        <v>393</v>
      </c>
      <c r="L6940">
        <v>20</v>
      </c>
      <c r="M6940" t="s">
        <v>37107</v>
      </c>
      <c r="N6940" t="s">
        <v>773</v>
      </c>
      <c r="O6940" t="s">
        <v>1273</v>
      </c>
      <c r="P6940" t="s">
        <v>1273</v>
      </c>
      <c r="X6940" t="s">
        <v>37108</v>
      </c>
      <c r="Y6940" t="s">
        <v>37109</v>
      </c>
    </row>
    <row r="6941" spans="1:25">
      <c r="A6941" t="s">
        <v>37110</v>
      </c>
      <c r="B6941" t="s">
        <v>37111</v>
      </c>
      <c r="D6941" t="s">
        <v>40</v>
      </c>
      <c r="E6941" t="s">
        <v>41</v>
      </c>
      <c r="G6941" t="s">
        <v>37112</v>
      </c>
      <c r="H6941" t="s">
        <v>6548</v>
      </c>
      <c r="J6941" t="s">
        <v>6662</v>
      </c>
      <c r="K6941" t="s">
        <v>6663</v>
      </c>
      <c r="L6941">
        <v>20</v>
      </c>
      <c r="M6941" t="s">
        <v>37113</v>
      </c>
      <c r="N6941" t="s">
        <v>2322</v>
      </c>
      <c r="O6941" t="s">
        <v>1273</v>
      </c>
      <c r="P6941" t="s">
        <v>37114</v>
      </c>
      <c r="X6941" t="s">
        <v>37115</v>
      </c>
      <c r="Y6941" t="s">
        <v>37116</v>
      </c>
    </row>
    <row r="6942" spans="1:25">
      <c r="A6942" t="s">
        <v>1532</v>
      </c>
      <c r="B6942" t="s">
        <v>37117</v>
      </c>
      <c r="D6942" t="s">
        <v>40</v>
      </c>
      <c r="E6942" t="s">
        <v>41</v>
      </c>
      <c r="G6942" t="s">
        <v>37118</v>
      </c>
      <c r="H6942" t="s">
        <v>3020</v>
      </c>
      <c r="J6942" t="s">
        <v>392</v>
      </c>
      <c r="K6942" t="s">
        <v>393</v>
      </c>
      <c r="L6942">
        <v>20</v>
      </c>
      <c r="M6942" t="s">
        <v>37119</v>
      </c>
      <c r="N6942" t="s">
        <v>773</v>
      </c>
      <c r="O6942" t="s">
        <v>1273</v>
      </c>
      <c r="P6942" t="s">
        <v>1273</v>
      </c>
      <c r="Y6942" t="s">
        <v>37120</v>
      </c>
    </row>
    <row r="6943" spans="1:25">
      <c r="A6943" t="s">
        <v>37121</v>
      </c>
      <c r="B6943" t="s">
        <v>37122</v>
      </c>
      <c r="D6943" t="s">
        <v>40</v>
      </c>
      <c r="E6943" t="s">
        <v>41</v>
      </c>
      <c r="G6943" t="s">
        <v>37123</v>
      </c>
      <c r="H6943" t="s">
        <v>27353</v>
      </c>
      <c r="J6943" t="s">
        <v>392</v>
      </c>
      <c r="K6943" t="s">
        <v>393</v>
      </c>
      <c r="L6943">
        <v>20</v>
      </c>
      <c r="M6943" t="s">
        <v>37124</v>
      </c>
      <c r="N6943" t="s">
        <v>379</v>
      </c>
      <c r="O6943" t="s">
        <v>1575</v>
      </c>
      <c r="P6943" t="s">
        <v>1575</v>
      </c>
      <c r="Y6943" t="s">
        <v>37125</v>
      </c>
    </row>
    <row r="6944" spans="1:25">
      <c r="A6944" t="s">
        <v>37126</v>
      </c>
      <c r="B6944" t="s">
        <v>37127</v>
      </c>
      <c r="D6944" t="s">
        <v>40</v>
      </c>
      <c r="E6944" t="s">
        <v>41</v>
      </c>
      <c r="G6944" t="s">
        <v>6734</v>
      </c>
      <c r="H6944" t="s">
        <v>37128</v>
      </c>
      <c r="J6944" t="s">
        <v>445</v>
      </c>
      <c r="K6944" t="s">
        <v>446</v>
      </c>
      <c r="L6944">
        <v>20</v>
      </c>
      <c r="M6944" t="s">
        <v>37129</v>
      </c>
      <c r="N6944" t="s">
        <v>394</v>
      </c>
      <c r="O6944" t="s">
        <v>1575</v>
      </c>
      <c r="P6944" t="s">
        <v>1575</v>
      </c>
      <c r="Y6944" t="s">
        <v>37130</v>
      </c>
    </row>
    <row r="6945" spans="1:25">
      <c r="A6945" t="s">
        <v>37131</v>
      </c>
      <c r="B6945" t="s">
        <v>37132</v>
      </c>
      <c r="D6945" t="s">
        <v>40</v>
      </c>
      <c r="E6945" t="s">
        <v>41</v>
      </c>
      <c r="G6945" t="s">
        <v>37133</v>
      </c>
      <c r="H6945" t="s">
        <v>37134</v>
      </c>
      <c r="J6945" t="s">
        <v>392</v>
      </c>
      <c r="K6945" t="s">
        <v>393</v>
      </c>
      <c r="L6945">
        <v>20</v>
      </c>
      <c r="M6945" t="s">
        <v>37129</v>
      </c>
      <c r="N6945" t="s">
        <v>773</v>
      </c>
      <c r="O6945" t="s">
        <v>1575</v>
      </c>
      <c r="P6945" t="s">
        <v>1575</v>
      </c>
      <c r="X6945" t="s">
        <v>37135</v>
      </c>
      <c r="Y6945" t="s">
        <v>37136</v>
      </c>
    </row>
    <row r="6946" spans="1:25">
      <c r="A6946" t="s">
        <v>37137</v>
      </c>
      <c r="B6946" t="s">
        <v>37138</v>
      </c>
      <c r="D6946" t="s">
        <v>40</v>
      </c>
      <c r="E6946" t="s">
        <v>41</v>
      </c>
      <c r="G6946" t="s">
        <v>37139</v>
      </c>
      <c r="H6946" t="s">
        <v>15498</v>
      </c>
      <c r="J6946" t="s">
        <v>392</v>
      </c>
      <c r="K6946" t="s">
        <v>393</v>
      </c>
      <c r="L6946">
        <v>20</v>
      </c>
      <c r="M6946" t="s">
        <v>37140</v>
      </c>
      <c r="N6946" t="s">
        <v>2322</v>
      </c>
      <c r="O6946" t="s">
        <v>1575</v>
      </c>
      <c r="P6946" t="s">
        <v>1575</v>
      </c>
      <c r="Y6946" t="s">
        <v>37141</v>
      </c>
    </row>
    <row r="6947" spans="1:25">
      <c r="A6947" t="s">
        <v>37142</v>
      </c>
      <c r="B6947" t="s">
        <v>37143</v>
      </c>
      <c r="D6947" t="s">
        <v>40</v>
      </c>
      <c r="E6947" t="s">
        <v>41</v>
      </c>
      <c r="G6947" t="s">
        <v>35614</v>
      </c>
      <c r="H6947" t="s">
        <v>21679</v>
      </c>
      <c r="J6947" t="s">
        <v>392</v>
      </c>
      <c r="K6947" t="s">
        <v>393</v>
      </c>
      <c r="L6947">
        <v>20</v>
      </c>
      <c r="M6947" t="s">
        <v>37144</v>
      </c>
      <c r="N6947" t="s">
        <v>2184</v>
      </c>
      <c r="O6947" t="s">
        <v>1575</v>
      </c>
      <c r="P6947" t="s">
        <v>1575</v>
      </c>
      <c r="Y6947" t="s">
        <v>37145</v>
      </c>
    </row>
    <row r="6948" spans="1:25">
      <c r="A6948" t="s">
        <v>37146</v>
      </c>
      <c r="B6948" t="s">
        <v>37147</v>
      </c>
      <c r="D6948" t="s">
        <v>40</v>
      </c>
      <c r="E6948" t="s">
        <v>41</v>
      </c>
      <c r="G6948" t="s">
        <v>4362</v>
      </c>
      <c r="H6948" t="s">
        <v>1217</v>
      </c>
      <c r="J6948" t="s">
        <v>392</v>
      </c>
      <c r="K6948" t="s">
        <v>393</v>
      </c>
      <c r="L6948">
        <v>20</v>
      </c>
      <c r="M6948" t="s">
        <v>37148</v>
      </c>
      <c r="N6948" t="s">
        <v>2892</v>
      </c>
      <c r="O6948" t="s">
        <v>1575</v>
      </c>
      <c r="P6948" t="s">
        <v>1575</v>
      </c>
      <c r="Y6948" t="s">
        <v>37149</v>
      </c>
    </row>
    <row r="6949" spans="1:25">
      <c r="A6949" t="s">
        <v>37150</v>
      </c>
      <c r="B6949" t="s">
        <v>37151</v>
      </c>
      <c r="D6949" t="s">
        <v>40</v>
      </c>
      <c r="E6949" t="s">
        <v>41</v>
      </c>
      <c r="G6949" t="s">
        <v>37152</v>
      </c>
      <c r="H6949" t="s">
        <v>37153</v>
      </c>
      <c r="J6949" t="s">
        <v>392</v>
      </c>
      <c r="K6949" t="s">
        <v>393</v>
      </c>
      <c r="L6949">
        <v>20</v>
      </c>
      <c r="M6949" t="s">
        <v>37148</v>
      </c>
      <c r="N6949" t="s">
        <v>2322</v>
      </c>
      <c r="O6949" t="s">
        <v>1575</v>
      </c>
      <c r="P6949" t="s">
        <v>1575</v>
      </c>
      <c r="Y6949" t="s">
        <v>37154</v>
      </c>
    </row>
    <row r="6950" spans="1:25">
      <c r="A6950" t="s">
        <v>37155</v>
      </c>
      <c r="B6950" t="s">
        <v>37156</v>
      </c>
      <c r="D6950" t="s">
        <v>40</v>
      </c>
      <c r="E6950" t="s">
        <v>41</v>
      </c>
      <c r="G6950" t="s">
        <v>9881</v>
      </c>
      <c r="H6950" t="s">
        <v>4279</v>
      </c>
      <c r="J6950" t="s">
        <v>924</v>
      </c>
      <c r="K6950" t="s">
        <v>925</v>
      </c>
      <c r="L6950">
        <v>20</v>
      </c>
      <c r="M6950" t="s">
        <v>37157</v>
      </c>
      <c r="N6950" t="s">
        <v>2322</v>
      </c>
      <c r="O6950" t="s">
        <v>1575</v>
      </c>
      <c r="P6950" t="s">
        <v>1575</v>
      </c>
      <c r="Y6950" t="s">
        <v>37158</v>
      </c>
    </row>
    <row r="6951" spans="1:25">
      <c r="A6951" t="s">
        <v>37159</v>
      </c>
      <c r="B6951" t="s">
        <v>37160</v>
      </c>
      <c r="D6951" t="s">
        <v>40</v>
      </c>
      <c r="E6951" t="s">
        <v>41</v>
      </c>
      <c r="G6951" t="s">
        <v>37161</v>
      </c>
      <c r="H6951" t="s">
        <v>37162</v>
      </c>
      <c r="J6951" t="s">
        <v>392</v>
      </c>
      <c r="K6951" t="s">
        <v>393</v>
      </c>
      <c r="L6951">
        <v>20</v>
      </c>
      <c r="M6951" t="s">
        <v>37163</v>
      </c>
      <c r="N6951" t="s">
        <v>2184</v>
      </c>
      <c r="O6951" t="s">
        <v>1575</v>
      </c>
      <c r="P6951" t="s">
        <v>1575</v>
      </c>
      <c r="Y6951" t="s">
        <v>37164</v>
      </c>
    </row>
    <row r="6952" spans="1:25">
      <c r="A6952" t="s">
        <v>37165</v>
      </c>
      <c r="B6952" t="s">
        <v>37166</v>
      </c>
      <c r="D6952" t="s">
        <v>40</v>
      </c>
      <c r="E6952" t="s">
        <v>41</v>
      </c>
      <c r="G6952" t="s">
        <v>37167</v>
      </c>
      <c r="H6952" t="s">
        <v>20481</v>
      </c>
      <c r="J6952" t="s">
        <v>392</v>
      </c>
      <c r="K6952" t="s">
        <v>393</v>
      </c>
      <c r="L6952">
        <v>20</v>
      </c>
      <c r="M6952" t="s">
        <v>37168</v>
      </c>
      <c r="N6952" t="s">
        <v>394</v>
      </c>
      <c r="O6952" t="s">
        <v>1575</v>
      </c>
      <c r="P6952" t="s">
        <v>1575</v>
      </c>
      <c r="X6952" t="s">
        <v>37169</v>
      </c>
      <c r="Y6952" t="s">
        <v>37170</v>
      </c>
    </row>
    <row r="6953" spans="1:25">
      <c r="A6953" t="s">
        <v>37171</v>
      </c>
      <c r="B6953" t="s">
        <v>37172</v>
      </c>
      <c r="D6953" t="s">
        <v>40</v>
      </c>
      <c r="E6953" t="s">
        <v>41</v>
      </c>
      <c r="G6953" t="s">
        <v>37173</v>
      </c>
      <c r="H6953" t="s">
        <v>37174</v>
      </c>
      <c r="J6953" t="s">
        <v>392</v>
      </c>
      <c r="K6953" t="s">
        <v>393</v>
      </c>
      <c r="L6953">
        <v>20</v>
      </c>
      <c r="M6953" t="s">
        <v>37168</v>
      </c>
      <c r="N6953" t="s">
        <v>379</v>
      </c>
      <c r="O6953" t="s">
        <v>1575</v>
      </c>
      <c r="P6953" t="s">
        <v>1575</v>
      </c>
      <c r="X6953" t="s">
        <v>37175</v>
      </c>
      <c r="Y6953" t="s">
        <v>37176</v>
      </c>
    </row>
    <row r="6954" spans="1:25">
      <c r="A6954" t="s">
        <v>37177</v>
      </c>
      <c r="B6954" t="s">
        <v>37178</v>
      </c>
      <c r="D6954" t="s">
        <v>40</v>
      </c>
      <c r="E6954" t="s">
        <v>41</v>
      </c>
      <c r="G6954" t="s">
        <v>27045</v>
      </c>
      <c r="H6954" t="s">
        <v>18250</v>
      </c>
      <c r="J6954" t="s">
        <v>392</v>
      </c>
      <c r="K6954" t="s">
        <v>393</v>
      </c>
      <c r="L6954">
        <v>20</v>
      </c>
      <c r="M6954" t="s">
        <v>37179</v>
      </c>
      <c r="N6954" t="s">
        <v>379</v>
      </c>
      <c r="O6954" t="s">
        <v>1575</v>
      </c>
      <c r="P6954" t="s">
        <v>1575</v>
      </c>
      <c r="X6954" t="s">
        <v>37180</v>
      </c>
      <c r="Y6954" t="s">
        <v>37181</v>
      </c>
    </row>
    <row r="6955" spans="1:25">
      <c r="A6955" t="s">
        <v>37182</v>
      </c>
      <c r="B6955" t="s">
        <v>37183</v>
      </c>
      <c r="D6955" t="s">
        <v>40</v>
      </c>
      <c r="E6955" t="s">
        <v>41</v>
      </c>
      <c r="G6955" t="s">
        <v>3683</v>
      </c>
      <c r="H6955" t="s">
        <v>1165</v>
      </c>
      <c r="J6955" t="s">
        <v>392</v>
      </c>
      <c r="K6955" t="s">
        <v>393</v>
      </c>
      <c r="L6955">
        <v>20</v>
      </c>
      <c r="M6955" t="s">
        <v>37184</v>
      </c>
      <c r="N6955" t="s">
        <v>725</v>
      </c>
      <c r="O6955" t="s">
        <v>1575</v>
      </c>
      <c r="P6955" t="s">
        <v>1575</v>
      </c>
      <c r="Y6955" t="s">
        <v>37185</v>
      </c>
    </row>
    <row r="6956" spans="1:25">
      <c r="A6956" t="s">
        <v>37186</v>
      </c>
      <c r="B6956" t="s">
        <v>37187</v>
      </c>
      <c r="D6956" t="s">
        <v>40</v>
      </c>
      <c r="E6956" t="s">
        <v>41</v>
      </c>
      <c r="G6956" t="s">
        <v>13299</v>
      </c>
      <c r="H6956" t="s">
        <v>37188</v>
      </c>
      <c r="J6956" t="s">
        <v>392</v>
      </c>
      <c r="K6956" t="s">
        <v>393</v>
      </c>
      <c r="L6956">
        <v>20</v>
      </c>
      <c r="M6956" t="s">
        <v>37189</v>
      </c>
      <c r="N6956" t="s">
        <v>379</v>
      </c>
      <c r="O6956" t="s">
        <v>1575</v>
      </c>
      <c r="P6956" t="s">
        <v>1575</v>
      </c>
      <c r="Y6956" t="s">
        <v>37190</v>
      </c>
    </row>
    <row r="6957" spans="1:25">
      <c r="A6957" t="s">
        <v>37191</v>
      </c>
      <c r="B6957" t="s">
        <v>37192</v>
      </c>
      <c r="D6957" t="s">
        <v>40</v>
      </c>
      <c r="E6957" t="s">
        <v>41</v>
      </c>
      <c r="G6957" t="s">
        <v>37193</v>
      </c>
      <c r="H6957" t="s">
        <v>37194</v>
      </c>
      <c r="J6957" t="s">
        <v>392</v>
      </c>
      <c r="K6957" t="s">
        <v>393</v>
      </c>
      <c r="L6957">
        <v>20</v>
      </c>
      <c r="M6957" t="s">
        <v>37189</v>
      </c>
      <c r="N6957" t="s">
        <v>725</v>
      </c>
      <c r="O6957" t="s">
        <v>1575</v>
      </c>
      <c r="P6957" t="s">
        <v>1575</v>
      </c>
      <c r="Y6957" t="s">
        <v>37195</v>
      </c>
    </row>
    <row r="6958" spans="1:25">
      <c r="A6958" t="s">
        <v>37196</v>
      </c>
      <c r="B6958" t="s">
        <v>37197</v>
      </c>
      <c r="D6958" t="s">
        <v>40</v>
      </c>
      <c r="E6958" t="s">
        <v>41</v>
      </c>
      <c r="G6958" t="s">
        <v>37198</v>
      </c>
      <c r="H6958" t="s">
        <v>5070</v>
      </c>
      <c r="J6958" t="s">
        <v>392</v>
      </c>
      <c r="K6958" t="s">
        <v>393</v>
      </c>
      <c r="L6958">
        <v>20</v>
      </c>
      <c r="M6958" t="s">
        <v>37199</v>
      </c>
      <c r="N6958" t="s">
        <v>394</v>
      </c>
      <c r="O6958" t="s">
        <v>1575</v>
      </c>
      <c r="P6958" t="s">
        <v>1575</v>
      </c>
      <c r="Y6958" t="s">
        <v>37200</v>
      </c>
    </row>
    <row r="6959" spans="1:25">
      <c r="A6959" t="s">
        <v>37201</v>
      </c>
      <c r="B6959" t="s">
        <v>37202</v>
      </c>
      <c r="D6959" t="s">
        <v>40</v>
      </c>
      <c r="E6959" t="s">
        <v>41</v>
      </c>
      <c r="G6959" t="s">
        <v>37203</v>
      </c>
      <c r="H6959" t="s">
        <v>37204</v>
      </c>
      <c r="J6959" t="s">
        <v>771</v>
      </c>
      <c r="K6959" t="s">
        <v>772</v>
      </c>
      <c r="L6959">
        <v>20</v>
      </c>
      <c r="M6959" t="s">
        <v>37205</v>
      </c>
      <c r="N6959" t="s">
        <v>2892</v>
      </c>
      <c r="O6959" t="s">
        <v>1575</v>
      </c>
      <c r="P6959" t="s">
        <v>1575</v>
      </c>
      <c r="Y6959" t="s">
        <v>37206</v>
      </c>
    </row>
    <row r="6960" spans="1:25">
      <c r="A6960" t="s">
        <v>37207</v>
      </c>
      <c r="B6960" t="s">
        <v>37208</v>
      </c>
      <c r="D6960" t="s">
        <v>40</v>
      </c>
      <c r="E6960" t="s">
        <v>41</v>
      </c>
      <c r="G6960" t="s">
        <v>21559</v>
      </c>
      <c r="H6960" t="s">
        <v>37209</v>
      </c>
      <c r="J6960" t="s">
        <v>17815</v>
      </c>
      <c r="K6960" t="s">
        <v>17816</v>
      </c>
      <c r="L6960">
        <v>21</v>
      </c>
      <c r="M6960" t="s">
        <v>37210</v>
      </c>
      <c r="N6960" t="s">
        <v>47</v>
      </c>
      <c r="O6960" t="s">
        <v>1575</v>
      </c>
      <c r="P6960" t="s">
        <v>1575</v>
      </c>
      <c r="Y6960" t="s">
        <v>37211</v>
      </c>
    </row>
    <row r="6961" spans="1:25">
      <c r="A6961" t="s">
        <v>37212</v>
      </c>
      <c r="B6961" t="s">
        <v>37213</v>
      </c>
      <c r="D6961" t="s">
        <v>40</v>
      </c>
      <c r="E6961" t="s">
        <v>41</v>
      </c>
      <c r="G6961" t="s">
        <v>37214</v>
      </c>
      <c r="H6961" t="s">
        <v>37215</v>
      </c>
      <c r="J6961" t="s">
        <v>392</v>
      </c>
      <c r="K6961" t="s">
        <v>393</v>
      </c>
      <c r="L6961">
        <v>20</v>
      </c>
      <c r="M6961" t="s">
        <v>37216</v>
      </c>
      <c r="N6961" t="s">
        <v>2582</v>
      </c>
      <c r="O6961" t="s">
        <v>1575</v>
      </c>
      <c r="P6961" t="s">
        <v>1575</v>
      </c>
      <c r="Y6961" t="s">
        <v>37217</v>
      </c>
    </row>
    <row r="6962" spans="1:25">
      <c r="A6962" t="s">
        <v>37218</v>
      </c>
      <c r="B6962" t="s">
        <v>37219</v>
      </c>
      <c r="D6962" t="s">
        <v>40</v>
      </c>
      <c r="E6962" t="s">
        <v>41</v>
      </c>
      <c r="G6962" t="s">
        <v>2873</v>
      </c>
      <c r="H6962" t="s">
        <v>37220</v>
      </c>
      <c r="J6962" t="s">
        <v>392</v>
      </c>
      <c r="K6962" t="s">
        <v>393</v>
      </c>
      <c r="L6962">
        <v>20</v>
      </c>
      <c r="M6962" t="s">
        <v>37221</v>
      </c>
      <c r="N6962" t="s">
        <v>379</v>
      </c>
      <c r="O6962" t="s">
        <v>1575</v>
      </c>
      <c r="P6962" t="s">
        <v>1575</v>
      </c>
      <c r="X6962" t="s">
        <v>37222</v>
      </c>
      <c r="Y6962" t="s">
        <v>37223</v>
      </c>
    </row>
    <row r="6963" spans="1:25">
      <c r="A6963" t="s">
        <v>37224</v>
      </c>
      <c r="B6963" t="s">
        <v>37225</v>
      </c>
      <c r="D6963" t="s">
        <v>40</v>
      </c>
      <c r="E6963" t="s">
        <v>41</v>
      </c>
      <c r="G6963" t="s">
        <v>37226</v>
      </c>
      <c r="H6963" t="s">
        <v>2475</v>
      </c>
      <c r="J6963" t="s">
        <v>392</v>
      </c>
      <c r="K6963" t="s">
        <v>393</v>
      </c>
      <c r="L6963">
        <v>20</v>
      </c>
      <c r="M6963" t="s">
        <v>37227</v>
      </c>
      <c r="N6963" t="s">
        <v>2582</v>
      </c>
      <c r="O6963" t="s">
        <v>2284</v>
      </c>
      <c r="P6963" t="s">
        <v>2284</v>
      </c>
      <c r="Y6963" t="s">
        <v>37228</v>
      </c>
    </row>
    <row r="6964" spans="1:25">
      <c r="A6964" t="s">
        <v>37229</v>
      </c>
      <c r="B6964" t="s">
        <v>37230</v>
      </c>
      <c r="D6964" t="s">
        <v>40</v>
      </c>
      <c r="E6964" t="s">
        <v>41</v>
      </c>
      <c r="G6964" t="s">
        <v>7573</v>
      </c>
      <c r="H6964" t="s">
        <v>37231</v>
      </c>
      <c r="J6964" t="s">
        <v>392</v>
      </c>
      <c r="K6964" t="s">
        <v>393</v>
      </c>
      <c r="L6964">
        <v>20</v>
      </c>
      <c r="M6964" t="s">
        <v>37232</v>
      </c>
      <c r="N6964" t="s">
        <v>379</v>
      </c>
      <c r="O6964" t="s">
        <v>2284</v>
      </c>
      <c r="P6964" t="s">
        <v>2284</v>
      </c>
      <c r="Y6964" t="s">
        <v>37233</v>
      </c>
    </row>
    <row r="6965" spans="1:25">
      <c r="A6965" t="s">
        <v>37234</v>
      </c>
      <c r="B6965" t="s">
        <v>37235</v>
      </c>
      <c r="D6965" t="s">
        <v>40</v>
      </c>
      <c r="E6965" t="s">
        <v>41</v>
      </c>
      <c r="G6965" t="s">
        <v>37236</v>
      </c>
      <c r="H6965" t="s">
        <v>37237</v>
      </c>
      <c r="J6965" t="s">
        <v>392</v>
      </c>
      <c r="K6965" t="s">
        <v>393</v>
      </c>
      <c r="L6965">
        <v>20</v>
      </c>
      <c r="M6965" t="s">
        <v>37238</v>
      </c>
      <c r="N6965" t="s">
        <v>2582</v>
      </c>
      <c r="O6965" t="s">
        <v>2284</v>
      </c>
      <c r="P6965" t="s">
        <v>2284</v>
      </c>
      <c r="X6965" t="s">
        <v>37239</v>
      </c>
      <c r="Y6965" t="s">
        <v>37240</v>
      </c>
    </row>
    <row r="6966" spans="1:25">
      <c r="A6966" t="s">
        <v>37241</v>
      </c>
      <c r="B6966" t="s">
        <v>37242</v>
      </c>
      <c r="D6966" t="s">
        <v>40</v>
      </c>
      <c r="E6966" t="s">
        <v>41</v>
      </c>
      <c r="G6966" t="s">
        <v>37243</v>
      </c>
      <c r="H6966" t="s">
        <v>37244</v>
      </c>
      <c r="J6966" t="s">
        <v>392</v>
      </c>
      <c r="K6966" t="s">
        <v>393</v>
      </c>
      <c r="L6966">
        <v>20</v>
      </c>
      <c r="M6966" t="s">
        <v>37245</v>
      </c>
      <c r="N6966" t="s">
        <v>2582</v>
      </c>
      <c r="O6966" t="s">
        <v>2284</v>
      </c>
      <c r="P6966" t="s">
        <v>2284</v>
      </c>
      <c r="X6966" t="s">
        <v>37246</v>
      </c>
      <c r="Y6966" t="s">
        <v>37247</v>
      </c>
    </row>
    <row r="6967" spans="1:25">
      <c r="A6967" t="s">
        <v>37248</v>
      </c>
      <c r="B6967" t="s">
        <v>37249</v>
      </c>
      <c r="D6967" t="s">
        <v>40</v>
      </c>
      <c r="E6967" t="s">
        <v>41</v>
      </c>
      <c r="G6967" t="s">
        <v>37250</v>
      </c>
      <c r="H6967" t="s">
        <v>296</v>
      </c>
      <c r="J6967" t="s">
        <v>392</v>
      </c>
      <c r="K6967" t="s">
        <v>393</v>
      </c>
      <c r="L6967">
        <v>20</v>
      </c>
      <c r="M6967" t="s">
        <v>37251</v>
      </c>
      <c r="N6967" t="s">
        <v>394</v>
      </c>
      <c r="O6967" t="s">
        <v>2716</v>
      </c>
      <c r="P6967" t="s">
        <v>2716</v>
      </c>
      <c r="X6967" t="s">
        <v>37252</v>
      </c>
      <c r="Y6967" t="s">
        <v>37253</v>
      </c>
    </row>
    <row r="6968" spans="1:25">
      <c r="A6968" t="s">
        <v>37254</v>
      </c>
      <c r="B6968" t="s">
        <v>37255</v>
      </c>
      <c r="D6968" t="s">
        <v>40</v>
      </c>
      <c r="E6968" t="s">
        <v>41</v>
      </c>
      <c r="G6968" t="s">
        <v>37256</v>
      </c>
      <c r="H6968" t="s">
        <v>10780</v>
      </c>
      <c r="J6968" t="s">
        <v>392</v>
      </c>
      <c r="K6968" t="s">
        <v>393</v>
      </c>
      <c r="L6968">
        <v>20</v>
      </c>
      <c r="M6968" t="s">
        <v>37257</v>
      </c>
      <c r="N6968" t="s">
        <v>379</v>
      </c>
      <c r="O6968" t="s">
        <v>2091</v>
      </c>
      <c r="P6968" t="s">
        <v>2091</v>
      </c>
      <c r="X6968" t="s">
        <v>37258</v>
      </c>
      <c r="Y6968" t="s">
        <v>37259</v>
      </c>
    </row>
    <row r="6969" spans="1:25">
      <c r="A6969" t="s">
        <v>37260</v>
      </c>
      <c r="B6969" t="s">
        <v>37261</v>
      </c>
      <c r="D6969" t="s">
        <v>40</v>
      </c>
      <c r="E6969" t="s">
        <v>41</v>
      </c>
      <c r="G6969" t="s">
        <v>37262</v>
      </c>
      <c r="H6969" t="s">
        <v>37263</v>
      </c>
      <c r="J6969" t="s">
        <v>1791</v>
      </c>
      <c r="K6969" t="s">
        <v>1792</v>
      </c>
      <c r="L6969">
        <v>20</v>
      </c>
      <c r="M6969" t="s">
        <v>37264</v>
      </c>
      <c r="N6969" t="s">
        <v>2322</v>
      </c>
      <c r="O6969" t="s">
        <v>2716</v>
      </c>
      <c r="P6969" t="s">
        <v>2716</v>
      </c>
      <c r="Y6969" t="s">
        <v>37265</v>
      </c>
    </row>
    <row r="6970" spans="1:25">
      <c r="A6970" t="s">
        <v>37266</v>
      </c>
      <c r="B6970" t="s">
        <v>37267</v>
      </c>
      <c r="D6970" t="s">
        <v>40</v>
      </c>
      <c r="E6970" t="s">
        <v>41</v>
      </c>
      <c r="G6970" t="s">
        <v>7072</v>
      </c>
      <c r="H6970" t="s">
        <v>37268</v>
      </c>
      <c r="J6970" t="s">
        <v>392</v>
      </c>
      <c r="K6970" t="s">
        <v>393</v>
      </c>
      <c r="L6970">
        <v>20</v>
      </c>
      <c r="M6970" t="s">
        <v>37269</v>
      </c>
      <c r="N6970" t="s">
        <v>394</v>
      </c>
      <c r="O6970" t="s">
        <v>2716</v>
      </c>
      <c r="P6970" t="s">
        <v>2716</v>
      </c>
      <c r="Y6970" t="s">
        <v>37270</v>
      </c>
    </row>
    <row r="6971" spans="1:25">
      <c r="A6971" t="s">
        <v>37271</v>
      </c>
      <c r="B6971" t="s">
        <v>37272</v>
      </c>
      <c r="D6971" t="s">
        <v>40</v>
      </c>
      <c r="E6971" t="s">
        <v>41</v>
      </c>
      <c r="G6971" t="s">
        <v>37273</v>
      </c>
      <c r="H6971" t="s">
        <v>181</v>
      </c>
      <c r="J6971" t="s">
        <v>924</v>
      </c>
      <c r="K6971" t="s">
        <v>925</v>
      </c>
      <c r="L6971">
        <v>20</v>
      </c>
      <c r="M6971" t="s">
        <v>37274</v>
      </c>
      <c r="N6971" t="s">
        <v>2322</v>
      </c>
      <c r="O6971" t="s">
        <v>2716</v>
      </c>
      <c r="P6971" t="s">
        <v>2716</v>
      </c>
      <c r="Y6971" t="s">
        <v>37275</v>
      </c>
    </row>
    <row r="6972" spans="1:25">
      <c r="A6972" t="s">
        <v>37276</v>
      </c>
      <c r="B6972" t="s">
        <v>37277</v>
      </c>
      <c r="D6972" t="s">
        <v>40</v>
      </c>
      <c r="E6972" t="s">
        <v>41</v>
      </c>
      <c r="G6972" t="s">
        <v>12446</v>
      </c>
      <c r="H6972" t="s">
        <v>37278</v>
      </c>
      <c r="J6972" t="s">
        <v>392</v>
      </c>
      <c r="K6972" t="s">
        <v>393</v>
      </c>
      <c r="L6972">
        <v>20</v>
      </c>
      <c r="M6972" t="s">
        <v>37279</v>
      </c>
      <c r="N6972" t="s">
        <v>2322</v>
      </c>
      <c r="O6972" t="s">
        <v>2716</v>
      </c>
      <c r="P6972" t="s">
        <v>2716</v>
      </c>
      <c r="Y6972" t="s">
        <v>37280</v>
      </c>
    </row>
    <row r="6973" spans="1:25">
      <c r="A6973" t="s">
        <v>37281</v>
      </c>
      <c r="B6973" t="s">
        <v>37282</v>
      </c>
      <c r="D6973" t="s">
        <v>40</v>
      </c>
      <c r="E6973" t="s">
        <v>41</v>
      </c>
      <c r="G6973" t="s">
        <v>5250</v>
      </c>
      <c r="H6973" t="s">
        <v>37283</v>
      </c>
      <c r="J6973" t="s">
        <v>392</v>
      </c>
      <c r="K6973" t="s">
        <v>393</v>
      </c>
      <c r="L6973">
        <v>20</v>
      </c>
      <c r="M6973" t="s">
        <v>37284</v>
      </c>
      <c r="N6973" t="s">
        <v>379</v>
      </c>
      <c r="O6973" t="s">
        <v>2091</v>
      </c>
      <c r="P6973" t="s">
        <v>2091</v>
      </c>
      <c r="Y6973" t="s">
        <v>37285</v>
      </c>
    </row>
    <row r="6974" spans="1:25">
      <c r="A6974" t="s">
        <v>37286</v>
      </c>
      <c r="B6974" t="s">
        <v>37287</v>
      </c>
      <c r="D6974" t="s">
        <v>40</v>
      </c>
      <c r="E6974" t="s">
        <v>41</v>
      </c>
      <c r="G6974" t="s">
        <v>37288</v>
      </c>
      <c r="H6974" t="s">
        <v>37289</v>
      </c>
      <c r="J6974" t="s">
        <v>392</v>
      </c>
      <c r="K6974" t="s">
        <v>393</v>
      </c>
      <c r="L6974">
        <v>21</v>
      </c>
      <c r="M6974" t="s">
        <v>37290</v>
      </c>
      <c r="N6974" t="s">
        <v>379</v>
      </c>
      <c r="O6974" t="s">
        <v>470</v>
      </c>
      <c r="P6974" t="s">
        <v>470</v>
      </c>
      <c r="X6974" t="s">
        <v>37291</v>
      </c>
      <c r="Y6974" t="s">
        <v>37292</v>
      </c>
    </row>
    <row r="6975" spans="1:25">
      <c r="A6975" t="s">
        <v>37293</v>
      </c>
      <c r="B6975" t="s">
        <v>37294</v>
      </c>
      <c r="D6975" t="s">
        <v>40</v>
      </c>
      <c r="E6975" t="s">
        <v>41</v>
      </c>
      <c r="G6975" t="s">
        <v>37295</v>
      </c>
      <c r="H6975" t="s">
        <v>1632</v>
      </c>
      <c r="J6975" t="s">
        <v>445</v>
      </c>
      <c r="K6975" t="s">
        <v>446</v>
      </c>
      <c r="L6975">
        <v>20</v>
      </c>
      <c r="M6975" t="s">
        <v>37296</v>
      </c>
      <c r="N6975" t="s">
        <v>2322</v>
      </c>
      <c r="O6975" t="s">
        <v>2091</v>
      </c>
      <c r="P6975" t="s">
        <v>2091</v>
      </c>
      <c r="X6975" t="s">
        <v>37297</v>
      </c>
      <c r="Y6975" t="s">
        <v>37298</v>
      </c>
    </row>
    <row r="6976" spans="1:25">
      <c r="A6976" t="s">
        <v>37299</v>
      </c>
      <c r="B6976" t="s">
        <v>37300</v>
      </c>
      <c r="D6976" t="s">
        <v>40</v>
      </c>
      <c r="E6976" t="s">
        <v>41</v>
      </c>
      <c r="G6976" t="s">
        <v>16936</v>
      </c>
      <c r="H6976" t="s">
        <v>37301</v>
      </c>
      <c r="J6976" t="s">
        <v>392</v>
      </c>
      <c r="K6976" t="s">
        <v>393</v>
      </c>
      <c r="L6976">
        <v>20</v>
      </c>
      <c r="M6976" t="s">
        <v>37302</v>
      </c>
      <c r="N6976" t="s">
        <v>394</v>
      </c>
      <c r="O6976" t="s">
        <v>2091</v>
      </c>
      <c r="P6976" t="s">
        <v>2091</v>
      </c>
      <c r="Y6976" t="s">
        <v>37303</v>
      </c>
    </row>
    <row r="6977" spans="1:25">
      <c r="A6977" t="s">
        <v>37304</v>
      </c>
      <c r="B6977" t="s">
        <v>37305</v>
      </c>
      <c r="D6977" t="s">
        <v>40</v>
      </c>
      <c r="E6977" t="s">
        <v>41</v>
      </c>
      <c r="G6977" t="s">
        <v>37306</v>
      </c>
      <c r="H6977" t="s">
        <v>37307</v>
      </c>
      <c r="J6977" t="s">
        <v>2128</v>
      </c>
      <c r="K6977" t="s">
        <v>2129</v>
      </c>
      <c r="L6977">
        <v>20</v>
      </c>
      <c r="M6977" t="s">
        <v>37308</v>
      </c>
      <c r="N6977" t="s">
        <v>1266</v>
      </c>
      <c r="O6977" t="s">
        <v>2091</v>
      </c>
      <c r="P6977" t="s">
        <v>2091</v>
      </c>
      <c r="Y6977" t="s">
        <v>37309</v>
      </c>
    </row>
    <row r="6978" spans="1:25">
      <c r="A6978" t="s">
        <v>37310</v>
      </c>
      <c r="B6978" t="s">
        <v>37311</v>
      </c>
      <c r="D6978" t="s">
        <v>40</v>
      </c>
      <c r="E6978" t="s">
        <v>41</v>
      </c>
      <c r="G6978" t="s">
        <v>37312</v>
      </c>
      <c r="H6978" t="s">
        <v>8012</v>
      </c>
      <c r="J6978" t="s">
        <v>392</v>
      </c>
      <c r="K6978" t="s">
        <v>393</v>
      </c>
      <c r="L6978">
        <v>20</v>
      </c>
      <c r="M6978" t="s">
        <v>37313</v>
      </c>
      <c r="N6978" t="s">
        <v>2322</v>
      </c>
      <c r="O6978" t="s">
        <v>2091</v>
      </c>
      <c r="P6978" t="s">
        <v>2091</v>
      </c>
      <c r="Y6978" t="s">
        <v>37314</v>
      </c>
    </row>
    <row r="6979" spans="1:25">
      <c r="A6979" t="s">
        <v>37315</v>
      </c>
      <c r="B6979" t="s">
        <v>37316</v>
      </c>
      <c r="D6979" t="s">
        <v>40</v>
      </c>
      <c r="E6979" t="s">
        <v>41</v>
      </c>
      <c r="G6979" t="s">
        <v>1380</v>
      </c>
      <c r="H6979" t="s">
        <v>37317</v>
      </c>
      <c r="J6979" t="s">
        <v>392</v>
      </c>
      <c r="K6979" t="s">
        <v>393</v>
      </c>
      <c r="L6979">
        <v>20</v>
      </c>
      <c r="M6979" t="s">
        <v>37318</v>
      </c>
      <c r="N6979" t="s">
        <v>394</v>
      </c>
      <c r="O6979" t="s">
        <v>2091</v>
      </c>
      <c r="P6979" t="s">
        <v>2091</v>
      </c>
      <c r="X6979" t="s">
        <v>37319</v>
      </c>
      <c r="Y6979" t="s">
        <v>37320</v>
      </c>
    </row>
    <row r="6980" spans="1:25">
      <c r="A6980" t="s">
        <v>37321</v>
      </c>
      <c r="B6980" t="s">
        <v>37322</v>
      </c>
      <c r="D6980" t="s">
        <v>40</v>
      </c>
      <c r="E6980" t="s">
        <v>41</v>
      </c>
      <c r="G6980" t="s">
        <v>37323</v>
      </c>
      <c r="H6980" t="s">
        <v>833</v>
      </c>
      <c r="J6980" t="s">
        <v>392</v>
      </c>
      <c r="K6980" t="s">
        <v>393</v>
      </c>
      <c r="L6980">
        <v>20</v>
      </c>
      <c r="M6980" t="s">
        <v>37324</v>
      </c>
      <c r="N6980" t="s">
        <v>394</v>
      </c>
      <c r="O6980" t="s">
        <v>2091</v>
      </c>
      <c r="P6980" t="s">
        <v>2091</v>
      </c>
      <c r="X6980" t="s">
        <v>37325</v>
      </c>
      <c r="Y6980" t="s">
        <v>37326</v>
      </c>
    </row>
    <row r="6981" spans="1:25">
      <c r="A6981" t="s">
        <v>37327</v>
      </c>
      <c r="B6981" t="s">
        <v>37328</v>
      </c>
      <c r="D6981" t="s">
        <v>40</v>
      </c>
      <c r="E6981" t="s">
        <v>41</v>
      </c>
      <c r="G6981" t="s">
        <v>16197</v>
      </c>
      <c r="H6981" t="s">
        <v>37329</v>
      </c>
      <c r="J6981" t="s">
        <v>392</v>
      </c>
      <c r="K6981" t="s">
        <v>393</v>
      </c>
      <c r="L6981">
        <v>20</v>
      </c>
      <c r="M6981" t="s">
        <v>37330</v>
      </c>
      <c r="N6981" t="s">
        <v>2582</v>
      </c>
      <c r="O6981" t="s">
        <v>2091</v>
      </c>
      <c r="P6981" t="s">
        <v>2091</v>
      </c>
      <c r="X6981" t="s">
        <v>37331</v>
      </c>
      <c r="Y6981" t="s">
        <v>37332</v>
      </c>
    </row>
    <row r="6982" spans="1:25">
      <c r="A6982" t="s">
        <v>37333</v>
      </c>
      <c r="B6982" t="s">
        <v>37334</v>
      </c>
      <c r="D6982" t="s">
        <v>40</v>
      </c>
      <c r="E6982" t="s">
        <v>41</v>
      </c>
      <c r="G6982" t="s">
        <v>37335</v>
      </c>
      <c r="H6982" t="s">
        <v>1086</v>
      </c>
      <c r="J6982" t="s">
        <v>392</v>
      </c>
      <c r="K6982" t="s">
        <v>393</v>
      </c>
      <c r="L6982">
        <v>20</v>
      </c>
      <c r="M6982" t="s">
        <v>37336</v>
      </c>
      <c r="N6982" t="s">
        <v>773</v>
      </c>
      <c r="O6982" t="s">
        <v>2091</v>
      </c>
      <c r="P6982" t="s">
        <v>2091</v>
      </c>
      <c r="Y6982" t="s">
        <v>37337</v>
      </c>
    </row>
    <row r="6983" spans="1:25">
      <c r="A6983" t="s">
        <v>37338</v>
      </c>
      <c r="B6983" t="s">
        <v>37339</v>
      </c>
      <c r="D6983" t="s">
        <v>40</v>
      </c>
      <c r="E6983" t="s">
        <v>41</v>
      </c>
      <c r="G6983" t="s">
        <v>1459</v>
      </c>
      <c r="H6983" t="s">
        <v>7189</v>
      </c>
      <c r="J6983" t="s">
        <v>445</v>
      </c>
      <c r="K6983" t="s">
        <v>446</v>
      </c>
      <c r="L6983">
        <v>20</v>
      </c>
      <c r="M6983" t="s">
        <v>37340</v>
      </c>
      <c r="N6983" t="s">
        <v>2142</v>
      </c>
      <c r="O6983" t="s">
        <v>2091</v>
      </c>
      <c r="P6983" t="s">
        <v>2091</v>
      </c>
      <c r="Y6983" t="s">
        <v>37341</v>
      </c>
    </row>
    <row r="6984" spans="1:25">
      <c r="A6984" t="s">
        <v>37342</v>
      </c>
      <c r="B6984" t="s">
        <v>37343</v>
      </c>
      <c r="D6984" t="s">
        <v>40</v>
      </c>
      <c r="E6984" t="s">
        <v>41</v>
      </c>
      <c r="G6984" t="s">
        <v>37344</v>
      </c>
      <c r="H6984" t="s">
        <v>864</v>
      </c>
      <c r="J6984" t="s">
        <v>6662</v>
      </c>
      <c r="K6984" t="s">
        <v>6663</v>
      </c>
      <c r="L6984">
        <v>20</v>
      </c>
      <c r="M6984" t="s">
        <v>37345</v>
      </c>
      <c r="N6984" t="s">
        <v>2322</v>
      </c>
      <c r="O6984" t="s">
        <v>2091</v>
      </c>
      <c r="P6984" t="s">
        <v>2091</v>
      </c>
      <c r="Y6984" t="s">
        <v>37346</v>
      </c>
    </row>
    <row r="6985" spans="1:25">
      <c r="A6985" t="s">
        <v>37347</v>
      </c>
      <c r="B6985" t="s">
        <v>37348</v>
      </c>
      <c r="D6985" t="s">
        <v>40</v>
      </c>
      <c r="E6985" t="s">
        <v>41</v>
      </c>
      <c r="G6985" t="s">
        <v>37349</v>
      </c>
      <c r="H6985" t="s">
        <v>37350</v>
      </c>
      <c r="J6985" t="s">
        <v>392</v>
      </c>
      <c r="K6985" t="s">
        <v>393</v>
      </c>
      <c r="L6985">
        <v>22</v>
      </c>
      <c r="M6985" t="s">
        <v>37351</v>
      </c>
      <c r="N6985" t="s">
        <v>773</v>
      </c>
      <c r="O6985" t="s">
        <v>58</v>
      </c>
      <c r="P6985" t="s">
        <v>58</v>
      </c>
      <c r="X6985" t="s">
        <v>37352</v>
      </c>
      <c r="Y6985" t="s">
        <v>37353</v>
      </c>
    </row>
    <row r="6986" spans="1:25">
      <c r="A6986" t="s">
        <v>37354</v>
      </c>
      <c r="B6986" t="s">
        <v>37355</v>
      </c>
      <c r="D6986" t="s">
        <v>40</v>
      </c>
      <c r="E6986" t="s">
        <v>41</v>
      </c>
      <c r="G6986" t="s">
        <v>16690</v>
      </c>
      <c r="H6986" t="s">
        <v>16956</v>
      </c>
      <c r="J6986" t="s">
        <v>392</v>
      </c>
      <c r="K6986" t="s">
        <v>393</v>
      </c>
      <c r="L6986">
        <v>20</v>
      </c>
      <c r="M6986" t="s">
        <v>37356</v>
      </c>
      <c r="N6986" t="s">
        <v>2142</v>
      </c>
      <c r="O6986" t="s">
        <v>2091</v>
      </c>
      <c r="P6986" t="s">
        <v>2091</v>
      </c>
      <c r="Y6986" t="s">
        <v>37357</v>
      </c>
    </row>
    <row r="6987" spans="1:25">
      <c r="A6987" t="s">
        <v>37358</v>
      </c>
      <c r="B6987" t="s">
        <v>37359</v>
      </c>
      <c r="D6987" t="s">
        <v>40</v>
      </c>
      <c r="E6987" t="s">
        <v>41</v>
      </c>
      <c r="G6987" t="s">
        <v>37360</v>
      </c>
      <c r="H6987" t="s">
        <v>37361</v>
      </c>
      <c r="J6987" t="s">
        <v>924</v>
      </c>
      <c r="K6987" t="s">
        <v>925</v>
      </c>
      <c r="L6987">
        <v>20</v>
      </c>
      <c r="M6987" t="s">
        <v>37356</v>
      </c>
      <c r="N6987" t="s">
        <v>394</v>
      </c>
      <c r="O6987" t="s">
        <v>2091</v>
      </c>
      <c r="P6987" t="s">
        <v>2091</v>
      </c>
      <c r="Y6987" t="s">
        <v>37362</v>
      </c>
    </row>
    <row r="6988" spans="1:25">
      <c r="A6988" t="s">
        <v>37363</v>
      </c>
      <c r="B6988" t="s">
        <v>37364</v>
      </c>
      <c r="D6988" t="s">
        <v>40</v>
      </c>
      <c r="E6988" t="s">
        <v>41</v>
      </c>
      <c r="G6988" t="s">
        <v>20817</v>
      </c>
      <c r="H6988" t="s">
        <v>37365</v>
      </c>
      <c r="J6988" t="s">
        <v>392</v>
      </c>
      <c r="K6988" t="s">
        <v>393</v>
      </c>
      <c r="L6988">
        <v>20</v>
      </c>
      <c r="M6988" t="s">
        <v>37366</v>
      </c>
      <c r="N6988" t="s">
        <v>2322</v>
      </c>
      <c r="O6988" t="s">
        <v>2091</v>
      </c>
      <c r="P6988" t="s">
        <v>2091</v>
      </c>
      <c r="X6988" t="s">
        <v>37367</v>
      </c>
      <c r="Y6988" t="s">
        <v>37368</v>
      </c>
    </row>
    <row r="6989" spans="1:25">
      <c r="A6989" t="s">
        <v>37369</v>
      </c>
      <c r="B6989" t="s">
        <v>37370</v>
      </c>
      <c r="D6989" t="s">
        <v>40</v>
      </c>
      <c r="E6989" t="s">
        <v>41</v>
      </c>
      <c r="G6989" t="s">
        <v>6288</v>
      </c>
      <c r="H6989" t="s">
        <v>37371</v>
      </c>
      <c r="J6989" t="s">
        <v>392</v>
      </c>
      <c r="K6989" t="s">
        <v>393</v>
      </c>
      <c r="L6989">
        <v>20</v>
      </c>
      <c r="M6989" t="s">
        <v>37372</v>
      </c>
      <c r="N6989" t="s">
        <v>773</v>
      </c>
      <c r="O6989" t="s">
        <v>48</v>
      </c>
      <c r="P6989" t="s">
        <v>48</v>
      </c>
      <c r="Y6989" t="s">
        <v>37373</v>
      </c>
    </row>
    <row r="6990" spans="1:25">
      <c r="A6990" t="s">
        <v>37374</v>
      </c>
      <c r="B6990" t="s">
        <v>37375</v>
      </c>
      <c r="D6990" t="s">
        <v>40</v>
      </c>
      <c r="E6990" t="s">
        <v>41</v>
      </c>
      <c r="G6990" t="s">
        <v>14972</v>
      </c>
      <c r="H6990" t="s">
        <v>37376</v>
      </c>
      <c r="J6990" t="s">
        <v>392</v>
      </c>
      <c r="K6990" t="s">
        <v>393</v>
      </c>
      <c r="L6990">
        <v>20</v>
      </c>
      <c r="M6990" t="s">
        <v>37372</v>
      </c>
      <c r="N6990" t="s">
        <v>394</v>
      </c>
      <c r="O6990" t="s">
        <v>48</v>
      </c>
      <c r="P6990" t="s">
        <v>48</v>
      </c>
      <c r="X6990" t="s">
        <v>37377</v>
      </c>
      <c r="Y6990" t="s">
        <v>37378</v>
      </c>
    </row>
    <row r="6991" spans="1:25">
      <c r="A6991" t="s">
        <v>37379</v>
      </c>
      <c r="B6991" t="s">
        <v>37380</v>
      </c>
      <c r="D6991" t="s">
        <v>40</v>
      </c>
      <c r="E6991" t="s">
        <v>41</v>
      </c>
      <c r="G6991" t="s">
        <v>9553</v>
      </c>
      <c r="H6991" t="s">
        <v>9553</v>
      </c>
      <c r="J6991" t="s">
        <v>2128</v>
      </c>
      <c r="K6991" t="s">
        <v>2129</v>
      </c>
      <c r="L6991">
        <v>20</v>
      </c>
      <c r="M6991" t="s">
        <v>37381</v>
      </c>
      <c r="N6991" t="s">
        <v>200</v>
      </c>
      <c r="O6991" t="s">
        <v>48</v>
      </c>
      <c r="P6991" t="s">
        <v>48</v>
      </c>
      <c r="X6991" t="s">
        <v>37382</v>
      </c>
      <c r="Y6991" t="s">
        <v>37383</v>
      </c>
    </row>
    <row r="6992" spans="1:25">
      <c r="A6992" t="s">
        <v>37384</v>
      </c>
      <c r="B6992" t="s">
        <v>37385</v>
      </c>
      <c r="D6992" t="s">
        <v>40</v>
      </c>
      <c r="E6992" t="s">
        <v>41</v>
      </c>
      <c r="G6992" t="s">
        <v>4304</v>
      </c>
      <c r="H6992" t="s">
        <v>4304</v>
      </c>
      <c r="J6992" t="s">
        <v>392</v>
      </c>
      <c r="K6992" t="s">
        <v>393</v>
      </c>
      <c r="L6992">
        <v>20</v>
      </c>
      <c r="M6992" t="s">
        <v>37386</v>
      </c>
      <c r="N6992" t="s">
        <v>2582</v>
      </c>
      <c r="O6992" t="s">
        <v>48</v>
      </c>
      <c r="P6992" t="s">
        <v>48</v>
      </c>
      <c r="X6992" t="s">
        <v>37387</v>
      </c>
      <c r="Y6992" t="s">
        <v>37388</v>
      </c>
    </row>
    <row r="6993" spans="1:25">
      <c r="A6993" t="s">
        <v>37389</v>
      </c>
      <c r="B6993" t="s">
        <v>37390</v>
      </c>
      <c r="D6993" t="s">
        <v>40</v>
      </c>
      <c r="E6993" t="s">
        <v>41</v>
      </c>
      <c r="G6993" t="s">
        <v>37391</v>
      </c>
      <c r="H6993" t="s">
        <v>37392</v>
      </c>
      <c r="J6993" t="s">
        <v>392</v>
      </c>
      <c r="K6993" t="s">
        <v>393</v>
      </c>
      <c r="L6993">
        <v>20</v>
      </c>
      <c r="M6993" t="s">
        <v>37393</v>
      </c>
      <c r="N6993" t="s">
        <v>773</v>
      </c>
      <c r="O6993" t="s">
        <v>48</v>
      </c>
      <c r="P6993" t="s">
        <v>48</v>
      </c>
      <c r="X6993" t="s">
        <v>37394</v>
      </c>
      <c r="Y6993" t="s">
        <v>37395</v>
      </c>
    </row>
    <row r="6994" spans="1:25">
      <c r="A6994" t="s">
        <v>37396</v>
      </c>
      <c r="B6994" t="s">
        <v>37397</v>
      </c>
      <c r="D6994" t="s">
        <v>40</v>
      </c>
      <c r="E6994" t="s">
        <v>41</v>
      </c>
      <c r="G6994" t="s">
        <v>1485</v>
      </c>
      <c r="H6994" t="s">
        <v>37398</v>
      </c>
      <c r="J6994" t="s">
        <v>392</v>
      </c>
      <c r="K6994" t="s">
        <v>393</v>
      </c>
      <c r="L6994">
        <v>20</v>
      </c>
      <c r="M6994" t="s">
        <v>37399</v>
      </c>
      <c r="N6994" t="s">
        <v>2892</v>
      </c>
      <c r="O6994" t="s">
        <v>58</v>
      </c>
      <c r="P6994" t="s">
        <v>58</v>
      </c>
      <c r="Y6994" t="s">
        <v>37400</v>
      </c>
    </row>
    <row r="6995" spans="1:25">
      <c r="A6995" t="s">
        <v>37401</v>
      </c>
      <c r="B6995" t="s">
        <v>37402</v>
      </c>
      <c r="D6995" t="s">
        <v>40</v>
      </c>
      <c r="E6995" t="s">
        <v>41</v>
      </c>
      <c r="G6995" t="s">
        <v>37403</v>
      </c>
      <c r="H6995" t="s">
        <v>27736</v>
      </c>
      <c r="J6995" t="s">
        <v>392</v>
      </c>
      <c r="K6995" t="s">
        <v>393</v>
      </c>
      <c r="L6995">
        <v>20</v>
      </c>
      <c r="M6995" t="s">
        <v>37404</v>
      </c>
      <c r="N6995" t="s">
        <v>773</v>
      </c>
      <c r="O6995" t="s">
        <v>58</v>
      </c>
      <c r="P6995" t="s">
        <v>58</v>
      </c>
      <c r="Y6995" t="s">
        <v>37405</v>
      </c>
    </row>
    <row r="6996" spans="1:25">
      <c r="A6996" t="s">
        <v>37406</v>
      </c>
      <c r="B6996" t="s">
        <v>37407</v>
      </c>
      <c r="D6996" t="s">
        <v>40</v>
      </c>
      <c r="E6996" t="s">
        <v>41</v>
      </c>
      <c r="G6996" t="s">
        <v>37408</v>
      </c>
      <c r="H6996" t="s">
        <v>37408</v>
      </c>
      <c r="J6996" t="s">
        <v>392</v>
      </c>
      <c r="K6996" t="s">
        <v>393</v>
      </c>
      <c r="L6996">
        <v>20</v>
      </c>
      <c r="M6996" t="s">
        <v>37409</v>
      </c>
      <c r="N6996" t="s">
        <v>2582</v>
      </c>
      <c r="O6996" t="s">
        <v>58</v>
      </c>
      <c r="P6996" t="s">
        <v>58</v>
      </c>
      <c r="X6996" t="s">
        <v>37410</v>
      </c>
      <c r="Y6996" t="s">
        <v>37411</v>
      </c>
    </row>
    <row r="6997" spans="1:25">
      <c r="A6997" t="s">
        <v>37412</v>
      </c>
      <c r="B6997" t="s">
        <v>37413</v>
      </c>
      <c r="D6997" t="s">
        <v>40</v>
      </c>
      <c r="E6997" t="s">
        <v>41</v>
      </c>
      <c r="G6997" t="s">
        <v>22583</v>
      </c>
      <c r="H6997" t="s">
        <v>19116</v>
      </c>
      <c r="J6997" t="s">
        <v>392</v>
      </c>
      <c r="K6997" t="s">
        <v>393</v>
      </c>
      <c r="L6997">
        <v>20</v>
      </c>
      <c r="M6997" t="s">
        <v>37414</v>
      </c>
      <c r="N6997" t="s">
        <v>773</v>
      </c>
      <c r="O6997" t="s">
        <v>58</v>
      </c>
      <c r="P6997" t="s">
        <v>58</v>
      </c>
      <c r="Y6997" t="s">
        <v>37415</v>
      </c>
    </row>
    <row r="6998" spans="1:25">
      <c r="A6998" t="s">
        <v>37416</v>
      </c>
      <c r="B6998" t="s">
        <v>37417</v>
      </c>
      <c r="D6998" t="s">
        <v>40</v>
      </c>
      <c r="E6998" t="s">
        <v>41</v>
      </c>
      <c r="G6998" t="s">
        <v>37418</v>
      </c>
      <c r="H6998" t="s">
        <v>3142</v>
      </c>
      <c r="J6998" t="s">
        <v>392</v>
      </c>
      <c r="K6998" t="s">
        <v>393</v>
      </c>
      <c r="L6998">
        <v>20</v>
      </c>
      <c r="M6998" t="s">
        <v>37419</v>
      </c>
      <c r="N6998" t="s">
        <v>725</v>
      </c>
      <c r="O6998" t="s">
        <v>261</v>
      </c>
      <c r="P6998" t="s">
        <v>37420</v>
      </c>
      <c r="X6998" t="s">
        <v>37421</v>
      </c>
      <c r="Y6998" t="s">
        <v>37422</v>
      </c>
    </row>
    <row r="6999" spans="1:25">
      <c r="A6999" t="s">
        <v>37423</v>
      </c>
      <c r="B6999" t="s">
        <v>37424</v>
      </c>
      <c r="D6999" t="s">
        <v>40</v>
      </c>
      <c r="E6999" t="s">
        <v>41</v>
      </c>
      <c r="G6999" t="s">
        <v>37425</v>
      </c>
      <c r="H6999" t="s">
        <v>850</v>
      </c>
      <c r="J6999" t="s">
        <v>392</v>
      </c>
      <c r="K6999" t="s">
        <v>393</v>
      </c>
      <c r="L6999">
        <v>20</v>
      </c>
      <c r="M6999" t="s">
        <v>37426</v>
      </c>
      <c r="N6999" t="s">
        <v>394</v>
      </c>
      <c r="O6999" t="s">
        <v>261</v>
      </c>
      <c r="P6999" t="s">
        <v>261</v>
      </c>
      <c r="X6999" t="s">
        <v>37427</v>
      </c>
      <c r="Y6999" t="s">
        <v>37428</v>
      </c>
    </row>
    <row r="7000" spans="1:25">
      <c r="A7000" t="s">
        <v>37429</v>
      </c>
      <c r="B7000" t="s">
        <v>37430</v>
      </c>
      <c r="D7000" t="s">
        <v>40</v>
      </c>
      <c r="E7000" t="s">
        <v>41</v>
      </c>
      <c r="G7000" t="s">
        <v>11309</v>
      </c>
      <c r="H7000" t="s">
        <v>1330</v>
      </c>
      <c r="J7000" t="s">
        <v>392</v>
      </c>
      <c r="K7000" t="s">
        <v>393</v>
      </c>
      <c r="L7000">
        <v>21</v>
      </c>
      <c r="M7000" t="s">
        <v>37431</v>
      </c>
      <c r="N7000" t="s">
        <v>773</v>
      </c>
      <c r="O7000" t="s">
        <v>261</v>
      </c>
      <c r="P7000" t="s">
        <v>261</v>
      </c>
      <c r="Y7000" t="s">
        <v>37432</v>
      </c>
    </row>
    <row r="7001" spans="1:25">
      <c r="A7001" t="s">
        <v>37433</v>
      </c>
      <c r="B7001" t="s">
        <v>37434</v>
      </c>
      <c r="D7001" t="s">
        <v>40</v>
      </c>
      <c r="E7001" t="s">
        <v>41</v>
      </c>
      <c r="G7001" t="s">
        <v>37435</v>
      </c>
      <c r="H7001" t="s">
        <v>37436</v>
      </c>
      <c r="J7001" t="s">
        <v>392</v>
      </c>
      <c r="K7001" t="s">
        <v>393</v>
      </c>
      <c r="L7001">
        <v>20</v>
      </c>
      <c r="M7001" t="s">
        <v>37437</v>
      </c>
      <c r="N7001" t="s">
        <v>379</v>
      </c>
      <c r="O7001" t="s">
        <v>261</v>
      </c>
      <c r="P7001" t="s">
        <v>261</v>
      </c>
      <c r="X7001" t="s">
        <v>37438</v>
      </c>
      <c r="Y7001" t="s">
        <v>37439</v>
      </c>
    </row>
    <row r="7002" spans="1:25">
      <c r="A7002" t="s">
        <v>37440</v>
      </c>
      <c r="B7002" t="s">
        <v>37441</v>
      </c>
      <c r="D7002" t="s">
        <v>40</v>
      </c>
      <c r="E7002" t="s">
        <v>41</v>
      </c>
      <c r="G7002" t="s">
        <v>35614</v>
      </c>
      <c r="H7002" t="s">
        <v>37442</v>
      </c>
      <c r="J7002" t="s">
        <v>392</v>
      </c>
      <c r="K7002" t="s">
        <v>393</v>
      </c>
      <c r="L7002">
        <v>20</v>
      </c>
      <c r="M7002" t="s">
        <v>37443</v>
      </c>
      <c r="N7002" t="s">
        <v>725</v>
      </c>
      <c r="O7002" t="s">
        <v>261</v>
      </c>
      <c r="P7002" t="s">
        <v>261</v>
      </c>
      <c r="Y7002" t="s">
        <v>37444</v>
      </c>
    </row>
    <row r="7003" spans="1:25">
      <c r="A7003" t="s">
        <v>37445</v>
      </c>
      <c r="B7003" t="s">
        <v>37446</v>
      </c>
      <c r="D7003" t="s">
        <v>40</v>
      </c>
      <c r="E7003" t="s">
        <v>41</v>
      </c>
      <c r="G7003" t="s">
        <v>37447</v>
      </c>
      <c r="H7003" t="s">
        <v>37448</v>
      </c>
      <c r="J7003" t="s">
        <v>392</v>
      </c>
      <c r="K7003" t="s">
        <v>393</v>
      </c>
      <c r="L7003">
        <v>20</v>
      </c>
      <c r="M7003" t="s">
        <v>37449</v>
      </c>
      <c r="N7003" t="s">
        <v>394</v>
      </c>
      <c r="O7003" t="s">
        <v>261</v>
      </c>
      <c r="P7003" t="s">
        <v>37450</v>
      </c>
      <c r="Q7003" t="s">
        <v>37451</v>
      </c>
      <c r="R7003" t="s">
        <v>37452</v>
      </c>
      <c r="T7003" t="s">
        <v>37453</v>
      </c>
      <c r="Y7003" t="s">
        <v>37454</v>
      </c>
    </row>
    <row r="7004" spans="1:25">
      <c r="A7004" t="s">
        <v>37455</v>
      </c>
      <c r="B7004" t="s">
        <v>37456</v>
      </c>
      <c r="D7004" t="s">
        <v>40</v>
      </c>
      <c r="E7004" t="s">
        <v>41</v>
      </c>
      <c r="G7004" t="s">
        <v>11333</v>
      </c>
      <c r="H7004" t="s">
        <v>37457</v>
      </c>
      <c r="J7004" t="s">
        <v>392</v>
      </c>
      <c r="K7004" t="s">
        <v>393</v>
      </c>
      <c r="L7004">
        <v>20</v>
      </c>
      <c r="M7004" t="s">
        <v>37458</v>
      </c>
      <c r="N7004" t="s">
        <v>2322</v>
      </c>
      <c r="O7004" t="s">
        <v>261</v>
      </c>
      <c r="P7004" t="s">
        <v>261</v>
      </c>
      <c r="Y7004" t="s">
        <v>37459</v>
      </c>
    </row>
    <row r="7005" spans="1:25">
      <c r="A7005" t="s">
        <v>37460</v>
      </c>
      <c r="B7005" t="s">
        <v>37461</v>
      </c>
      <c r="D7005" t="s">
        <v>40</v>
      </c>
      <c r="E7005" t="s">
        <v>41</v>
      </c>
      <c r="G7005" t="s">
        <v>37462</v>
      </c>
      <c r="H7005" t="s">
        <v>1615</v>
      </c>
      <c r="J7005" t="s">
        <v>392</v>
      </c>
      <c r="K7005" t="s">
        <v>393</v>
      </c>
      <c r="L7005">
        <v>20</v>
      </c>
      <c r="M7005" t="s">
        <v>37463</v>
      </c>
      <c r="N7005" t="s">
        <v>200</v>
      </c>
      <c r="O7005" t="s">
        <v>261</v>
      </c>
      <c r="P7005" t="s">
        <v>261</v>
      </c>
      <c r="X7005" t="s">
        <v>37464</v>
      </c>
      <c r="Y7005" t="s">
        <v>37465</v>
      </c>
    </row>
    <row r="7006" spans="1:25">
      <c r="A7006" t="s">
        <v>37466</v>
      </c>
      <c r="B7006" t="s">
        <v>37467</v>
      </c>
      <c r="D7006" t="s">
        <v>40</v>
      </c>
      <c r="E7006" t="s">
        <v>41</v>
      </c>
      <c r="G7006" t="s">
        <v>20772</v>
      </c>
      <c r="H7006" t="s">
        <v>2576</v>
      </c>
      <c r="J7006" t="s">
        <v>392</v>
      </c>
      <c r="K7006" t="s">
        <v>393</v>
      </c>
      <c r="L7006">
        <v>20</v>
      </c>
      <c r="M7006" t="s">
        <v>37468</v>
      </c>
      <c r="N7006" t="s">
        <v>2322</v>
      </c>
      <c r="O7006" t="s">
        <v>449</v>
      </c>
      <c r="P7006" t="s">
        <v>449</v>
      </c>
      <c r="X7006" t="s">
        <v>37469</v>
      </c>
      <c r="Y7006" t="s">
        <v>37470</v>
      </c>
    </row>
    <row r="7007" spans="1:25">
      <c r="A7007" t="s">
        <v>37471</v>
      </c>
      <c r="B7007" t="s">
        <v>37472</v>
      </c>
      <c r="D7007" t="s">
        <v>40</v>
      </c>
      <c r="E7007" t="s">
        <v>41</v>
      </c>
      <c r="G7007" t="s">
        <v>68</v>
      </c>
      <c r="H7007" t="s">
        <v>37473</v>
      </c>
      <c r="J7007" t="s">
        <v>392</v>
      </c>
      <c r="K7007" t="s">
        <v>393</v>
      </c>
      <c r="L7007">
        <v>20</v>
      </c>
      <c r="M7007" t="s">
        <v>37474</v>
      </c>
      <c r="N7007" t="s">
        <v>394</v>
      </c>
      <c r="O7007" t="s">
        <v>449</v>
      </c>
      <c r="P7007" t="s">
        <v>449</v>
      </c>
      <c r="Y7007" t="s">
        <v>37475</v>
      </c>
    </row>
    <row r="7008" spans="1:25">
      <c r="A7008" t="s">
        <v>37476</v>
      </c>
      <c r="B7008" t="s">
        <v>37477</v>
      </c>
      <c r="D7008" t="s">
        <v>40</v>
      </c>
      <c r="E7008" t="s">
        <v>41</v>
      </c>
      <c r="G7008" t="s">
        <v>37478</v>
      </c>
      <c r="H7008" t="s">
        <v>6316</v>
      </c>
      <c r="J7008" t="s">
        <v>392</v>
      </c>
      <c r="K7008" t="s">
        <v>393</v>
      </c>
      <c r="L7008">
        <v>20</v>
      </c>
      <c r="M7008" t="s">
        <v>37479</v>
      </c>
      <c r="N7008" t="s">
        <v>2582</v>
      </c>
      <c r="O7008" t="s">
        <v>449</v>
      </c>
      <c r="P7008" t="s">
        <v>449</v>
      </c>
      <c r="X7008" t="s">
        <v>37480</v>
      </c>
      <c r="Y7008" t="s">
        <v>37481</v>
      </c>
    </row>
    <row r="7009" spans="1:25">
      <c r="A7009" t="s">
        <v>37482</v>
      </c>
      <c r="B7009" t="s">
        <v>37483</v>
      </c>
      <c r="D7009" t="s">
        <v>40</v>
      </c>
      <c r="E7009" t="s">
        <v>41</v>
      </c>
      <c r="G7009" t="s">
        <v>37484</v>
      </c>
      <c r="H7009" t="s">
        <v>37485</v>
      </c>
      <c r="J7009" t="s">
        <v>392</v>
      </c>
      <c r="K7009" t="s">
        <v>393</v>
      </c>
      <c r="L7009">
        <v>20</v>
      </c>
      <c r="M7009" t="s">
        <v>37486</v>
      </c>
      <c r="N7009" t="s">
        <v>4707</v>
      </c>
      <c r="O7009" t="s">
        <v>449</v>
      </c>
      <c r="P7009" t="s">
        <v>449</v>
      </c>
      <c r="Y7009" t="s">
        <v>37487</v>
      </c>
    </row>
    <row r="7010" spans="1:25">
      <c r="A7010" t="s">
        <v>37488</v>
      </c>
      <c r="B7010" t="s">
        <v>37489</v>
      </c>
      <c r="D7010" t="s">
        <v>40</v>
      </c>
      <c r="E7010" t="s">
        <v>41</v>
      </c>
      <c r="G7010" t="s">
        <v>37490</v>
      </c>
      <c r="H7010" t="s">
        <v>37491</v>
      </c>
      <c r="J7010" t="s">
        <v>392</v>
      </c>
      <c r="K7010" t="s">
        <v>393</v>
      </c>
      <c r="L7010">
        <v>20</v>
      </c>
      <c r="M7010" t="s">
        <v>37492</v>
      </c>
      <c r="N7010" t="s">
        <v>394</v>
      </c>
      <c r="O7010" t="s">
        <v>449</v>
      </c>
      <c r="P7010" t="s">
        <v>449</v>
      </c>
      <c r="X7010" t="s">
        <v>37493</v>
      </c>
      <c r="Y7010" t="s">
        <v>37494</v>
      </c>
    </row>
    <row r="7011" spans="1:25">
      <c r="A7011" t="s">
        <v>37495</v>
      </c>
      <c r="B7011" t="s">
        <v>37496</v>
      </c>
      <c r="D7011" t="s">
        <v>40</v>
      </c>
      <c r="E7011" t="s">
        <v>41</v>
      </c>
      <c r="G7011" t="s">
        <v>37497</v>
      </c>
      <c r="H7011" t="s">
        <v>37498</v>
      </c>
      <c r="J7011" t="s">
        <v>392</v>
      </c>
      <c r="K7011" t="s">
        <v>393</v>
      </c>
      <c r="L7011">
        <v>20</v>
      </c>
      <c r="M7011" t="s">
        <v>37499</v>
      </c>
      <c r="N7011" t="s">
        <v>725</v>
      </c>
      <c r="O7011" t="s">
        <v>449</v>
      </c>
      <c r="P7011" t="s">
        <v>449</v>
      </c>
      <c r="X7011" t="s">
        <v>37500</v>
      </c>
      <c r="Y7011" t="s">
        <v>37501</v>
      </c>
    </row>
    <row r="7012" spans="1:25">
      <c r="A7012" t="s">
        <v>37502</v>
      </c>
      <c r="B7012" t="s">
        <v>37503</v>
      </c>
      <c r="D7012" t="s">
        <v>40</v>
      </c>
      <c r="E7012" t="s">
        <v>41</v>
      </c>
      <c r="G7012" t="s">
        <v>8081</v>
      </c>
      <c r="H7012" t="s">
        <v>12132</v>
      </c>
      <c r="J7012" t="s">
        <v>392</v>
      </c>
      <c r="K7012" t="s">
        <v>393</v>
      </c>
      <c r="L7012">
        <v>20</v>
      </c>
      <c r="M7012" t="s">
        <v>37504</v>
      </c>
      <c r="N7012" t="s">
        <v>4707</v>
      </c>
      <c r="O7012" t="s">
        <v>449</v>
      </c>
      <c r="P7012" t="s">
        <v>449</v>
      </c>
      <c r="Y7012" t="s">
        <v>37505</v>
      </c>
    </row>
    <row r="7013" spans="1:25">
      <c r="A7013" t="s">
        <v>37506</v>
      </c>
      <c r="B7013" t="s">
        <v>37507</v>
      </c>
      <c r="D7013" t="s">
        <v>40</v>
      </c>
      <c r="E7013" t="s">
        <v>41</v>
      </c>
      <c r="G7013" t="s">
        <v>37508</v>
      </c>
      <c r="H7013" t="s">
        <v>37509</v>
      </c>
      <c r="J7013" t="s">
        <v>1791</v>
      </c>
      <c r="K7013" t="s">
        <v>1792</v>
      </c>
      <c r="L7013">
        <v>20</v>
      </c>
      <c r="M7013" t="s">
        <v>37510</v>
      </c>
      <c r="N7013" t="s">
        <v>2212</v>
      </c>
      <c r="O7013" t="s">
        <v>470</v>
      </c>
      <c r="P7013" t="s">
        <v>470</v>
      </c>
      <c r="X7013" t="s">
        <v>37511</v>
      </c>
      <c r="Y7013" t="s">
        <v>37512</v>
      </c>
    </row>
    <row r="7014" spans="1:25">
      <c r="A7014" t="s">
        <v>37513</v>
      </c>
      <c r="B7014" t="s">
        <v>37514</v>
      </c>
      <c r="D7014" t="s">
        <v>40</v>
      </c>
      <c r="E7014" t="s">
        <v>41</v>
      </c>
      <c r="G7014" t="s">
        <v>37515</v>
      </c>
      <c r="H7014" t="s">
        <v>37516</v>
      </c>
      <c r="J7014" t="s">
        <v>392</v>
      </c>
      <c r="K7014" t="s">
        <v>393</v>
      </c>
      <c r="L7014">
        <v>20</v>
      </c>
      <c r="M7014" t="s">
        <v>37510</v>
      </c>
      <c r="N7014" t="s">
        <v>379</v>
      </c>
      <c r="O7014" t="s">
        <v>470</v>
      </c>
      <c r="P7014" t="s">
        <v>470</v>
      </c>
      <c r="Y7014" t="s">
        <v>37517</v>
      </c>
    </row>
    <row r="7015" spans="1:25">
      <c r="A7015" t="s">
        <v>37518</v>
      </c>
      <c r="B7015" t="s">
        <v>37519</v>
      </c>
      <c r="D7015" t="s">
        <v>40</v>
      </c>
      <c r="E7015" t="s">
        <v>41</v>
      </c>
      <c r="G7015" t="s">
        <v>37520</v>
      </c>
      <c r="H7015" t="s">
        <v>1723</v>
      </c>
      <c r="J7015" t="s">
        <v>445</v>
      </c>
      <c r="K7015" t="s">
        <v>446</v>
      </c>
      <c r="L7015">
        <v>20</v>
      </c>
      <c r="M7015" t="s">
        <v>37521</v>
      </c>
      <c r="N7015" t="s">
        <v>2142</v>
      </c>
      <c r="O7015" t="s">
        <v>470</v>
      </c>
      <c r="P7015" t="s">
        <v>470</v>
      </c>
      <c r="X7015" t="s">
        <v>37522</v>
      </c>
      <c r="Y7015" t="s">
        <v>37523</v>
      </c>
    </row>
    <row r="7016" spans="1:25">
      <c r="A7016" t="s">
        <v>37524</v>
      </c>
      <c r="B7016" t="s">
        <v>37525</v>
      </c>
      <c r="D7016" t="s">
        <v>40</v>
      </c>
      <c r="E7016" t="s">
        <v>41</v>
      </c>
      <c r="G7016" t="s">
        <v>37526</v>
      </c>
      <c r="H7016" t="s">
        <v>1086</v>
      </c>
      <c r="J7016" t="s">
        <v>392</v>
      </c>
      <c r="K7016" t="s">
        <v>393</v>
      </c>
      <c r="L7016">
        <v>20</v>
      </c>
      <c r="M7016" t="s">
        <v>37527</v>
      </c>
      <c r="N7016" t="s">
        <v>2212</v>
      </c>
      <c r="O7016" t="s">
        <v>470</v>
      </c>
      <c r="P7016" t="s">
        <v>470</v>
      </c>
      <c r="Y7016" t="s">
        <v>37528</v>
      </c>
    </row>
    <row r="7017" spans="1:25">
      <c r="A7017" t="s">
        <v>37529</v>
      </c>
      <c r="B7017" t="s">
        <v>37530</v>
      </c>
      <c r="D7017" t="s">
        <v>40</v>
      </c>
      <c r="E7017" t="s">
        <v>41</v>
      </c>
      <c r="G7017" t="s">
        <v>423</v>
      </c>
      <c r="H7017" t="s">
        <v>37531</v>
      </c>
      <c r="J7017" t="s">
        <v>392</v>
      </c>
      <c r="K7017" t="s">
        <v>393</v>
      </c>
      <c r="L7017">
        <v>20</v>
      </c>
      <c r="M7017" t="s">
        <v>37527</v>
      </c>
      <c r="N7017" t="s">
        <v>725</v>
      </c>
      <c r="O7017" t="s">
        <v>470</v>
      </c>
      <c r="P7017" t="s">
        <v>470</v>
      </c>
      <c r="Y7017" t="s">
        <v>37532</v>
      </c>
    </row>
    <row r="7018" spans="1:25">
      <c r="A7018" t="s">
        <v>37533</v>
      </c>
      <c r="B7018" t="s">
        <v>37534</v>
      </c>
      <c r="D7018" t="s">
        <v>40</v>
      </c>
      <c r="E7018" t="s">
        <v>41</v>
      </c>
      <c r="G7018" t="s">
        <v>37535</v>
      </c>
      <c r="H7018" t="s">
        <v>37536</v>
      </c>
      <c r="J7018" t="s">
        <v>392</v>
      </c>
      <c r="K7018" t="s">
        <v>393</v>
      </c>
      <c r="L7018">
        <v>20</v>
      </c>
      <c r="M7018" t="s">
        <v>37537</v>
      </c>
      <c r="N7018" t="s">
        <v>2582</v>
      </c>
      <c r="O7018" t="s">
        <v>470</v>
      </c>
      <c r="P7018" t="s">
        <v>470</v>
      </c>
      <c r="X7018" t="s">
        <v>37538</v>
      </c>
      <c r="Y7018" t="s">
        <v>37539</v>
      </c>
    </row>
    <row r="7019" spans="1:25">
      <c r="A7019" t="s">
        <v>37540</v>
      </c>
      <c r="B7019" t="s">
        <v>37541</v>
      </c>
      <c r="D7019" t="s">
        <v>40</v>
      </c>
      <c r="E7019" t="s">
        <v>41</v>
      </c>
      <c r="G7019" t="s">
        <v>37542</v>
      </c>
      <c r="H7019" t="s">
        <v>2096</v>
      </c>
      <c r="J7019" t="s">
        <v>392</v>
      </c>
      <c r="K7019" t="s">
        <v>393</v>
      </c>
      <c r="L7019">
        <v>20</v>
      </c>
      <c r="M7019" t="s">
        <v>37543</v>
      </c>
      <c r="N7019" t="s">
        <v>200</v>
      </c>
      <c r="O7019" t="s">
        <v>470</v>
      </c>
      <c r="P7019" t="s">
        <v>470</v>
      </c>
      <c r="X7019" t="s">
        <v>37544</v>
      </c>
      <c r="Y7019" t="s">
        <v>37545</v>
      </c>
    </row>
    <row r="7020" spans="1:25">
      <c r="A7020" t="s">
        <v>37546</v>
      </c>
      <c r="B7020" t="s">
        <v>37547</v>
      </c>
      <c r="D7020" t="s">
        <v>40</v>
      </c>
      <c r="E7020" t="s">
        <v>41</v>
      </c>
      <c r="G7020" t="s">
        <v>21428</v>
      </c>
      <c r="H7020" t="s">
        <v>4291</v>
      </c>
      <c r="J7020" t="s">
        <v>392</v>
      </c>
      <c r="K7020" t="s">
        <v>393</v>
      </c>
      <c r="L7020">
        <v>20</v>
      </c>
      <c r="M7020" t="s">
        <v>37548</v>
      </c>
      <c r="N7020" t="s">
        <v>2582</v>
      </c>
      <c r="O7020" t="s">
        <v>470</v>
      </c>
      <c r="P7020" t="s">
        <v>470</v>
      </c>
      <c r="Y7020" t="s">
        <v>37549</v>
      </c>
    </row>
    <row r="7021" spans="1:25">
      <c r="A7021" t="s">
        <v>37550</v>
      </c>
      <c r="B7021" t="s">
        <v>37551</v>
      </c>
      <c r="D7021" t="s">
        <v>40</v>
      </c>
      <c r="E7021" t="s">
        <v>41</v>
      </c>
      <c r="G7021" t="s">
        <v>37552</v>
      </c>
      <c r="H7021" t="s">
        <v>37553</v>
      </c>
      <c r="J7021" t="s">
        <v>392</v>
      </c>
      <c r="K7021" t="s">
        <v>393</v>
      </c>
      <c r="L7021">
        <v>20</v>
      </c>
      <c r="M7021" t="s">
        <v>37554</v>
      </c>
      <c r="N7021" t="s">
        <v>773</v>
      </c>
      <c r="O7021" t="s">
        <v>470</v>
      </c>
      <c r="P7021" t="s">
        <v>470</v>
      </c>
      <c r="Y7021" t="s">
        <v>37555</v>
      </c>
    </row>
    <row r="7022" spans="1:25">
      <c r="A7022" t="s">
        <v>37556</v>
      </c>
      <c r="B7022" t="s">
        <v>37557</v>
      </c>
      <c r="D7022" t="s">
        <v>40</v>
      </c>
      <c r="E7022" t="s">
        <v>41</v>
      </c>
      <c r="G7022" t="s">
        <v>4444</v>
      </c>
      <c r="H7022" t="s">
        <v>4444</v>
      </c>
      <c r="J7022" t="s">
        <v>2042</v>
      </c>
      <c r="K7022" t="s">
        <v>2043</v>
      </c>
      <c r="L7022">
        <v>21</v>
      </c>
      <c r="M7022" t="s">
        <v>37558</v>
      </c>
      <c r="N7022" t="s">
        <v>4707</v>
      </c>
      <c r="O7022" t="s">
        <v>470</v>
      </c>
      <c r="P7022" t="s">
        <v>470</v>
      </c>
      <c r="X7022" t="s">
        <v>37559</v>
      </c>
      <c r="Y7022" t="s">
        <v>37560</v>
      </c>
    </row>
    <row r="7023" spans="1:25">
      <c r="A7023" t="s">
        <v>37561</v>
      </c>
      <c r="B7023" t="s">
        <v>37562</v>
      </c>
      <c r="D7023" t="s">
        <v>40</v>
      </c>
      <c r="E7023" t="s">
        <v>41</v>
      </c>
      <c r="G7023" t="s">
        <v>37563</v>
      </c>
      <c r="H7023" t="s">
        <v>37564</v>
      </c>
      <c r="J7023" t="s">
        <v>392</v>
      </c>
      <c r="K7023" t="s">
        <v>393</v>
      </c>
      <c r="L7023">
        <v>20</v>
      </c>
      <c r="M7023" t="s">
        <v>37565</v>
      </c>
      <c r="N7023" t="s">
        <v>448</v>
      </c>
      <c r="O7023" t="s">
        <v>470</v>
      </c>
      <c r="P7023" t="s">
        <v>470</v>
      </c>
      <c r="Y7023" t="s">
        <v>37566</v>
      </c>
    </row>
    <row r="7024" spans="1:25">
      <c r="A7024" t="s">
        <v>37567</v>
      </c>
      <c r="B7024" t="s">
        <v>37568</v>
      </c>
      <c r="D7024" t="s">
        <v>40</v>
      </c>
      <c r="E7024" t="s">
        <v>41</v>
      </c>
      <c r="G7024" t="s">
        <v>20755</v>
      </c>
      <c r="H7024" t="s">
        <v>37569</v>
      </c>
      <c r="J7024" t="s">
        <v>392</v>
      </c>
      <c r="K7024" t="s">
        <v>393</v>
      </c>
      <c r="L7024">
        <v>20</v>
      </c>
      <c r="M7024" t="s">
        <v>37570</v>
      </c>
      <c r="N7024" t="s">
        <v>448</v>
      </c>
      <c r="O7024" t="s">
        <v>470</v>
      </c>
      <c r="P7024" t="s">
        <v>470</v>
      </c>
      <c r="Y7024" t="s">
        <v>37571</v>
      </c>
    </row>
    <row r="7025" spans="1:35">
      <c r="A7025" t="s">
        <v>37572</v>
      </c>
      <c r="B7025" t="s">
        <v>37573</v>
      </c>
      <c r="D7025" t="s">
        <v>40</v>
      </c>
      <c r="E7025" t="s">
        <v>41</v>
      </c>
      <c r="G7025" t="s">
        <v>37574</v>
      </c>
      <c r="H7025" t="s">
        <v>32297</v>
      </c>
      <c r="J7025" t="s">
        <v>2128</v>
      </c>
      <c r="K7025" t="s">
        <v>2129</v>
      </c>
      <c r="L7025">
        <v>27</v>
      </c>
      <c r="M7025" t="s">
        <v>37575</v>
      </c>
      <c r="N7025" t="s">
        <v>448</v>
      </c>
      <c r="O7025" t="s">
        <v>560</v>
      </c>
      <c r="P7025" t="s">
        <v>560</v>
      </c>
      <c r="X7025" t="s">
        <v>37576</v>
      </c>
      <c r="Y7025" t="s">
        <v>37577</v>
      </c>
    </row>
    <row r="7026" spans="1:35">
      <c r="A7026" t="s">
        <v>37578</v>
      </c>
      <c r="B7026" t="s">
        <v>37579</v>
      </c>
      <c r="D7026" t="s">
        <v>40</v>
      </c>
      <c r="E7026" t="s">
        <v>41</v>
      </c>
      <c r="G7026" t="s">
        <v>37580</v>
      </c>
      <c r="H7026" t="s">
        <v>37581</v>
      </c>
      <c r="J7026" t="s">
        <v>392</v>
      </c>
      <c r="K7026" t="s">
        <v>393</v>
      </c>
      <c r="L7026">
        <v>21</v>
      </c>
      <c r="M7026" t="s">
        <v>37582</v>
      </c>
      <c r="N7026" t="s">
        <v>773</v>
      </c>
      <c r="O7026" t="s">
        <v>741</v>
      </c>
      <c r="P7026" t="s">
        <v>741</v>
      </c>
      <c r="Y7026" t="s">
        <v>37583</v>
      </c>
    </row>
    <row r="7027" spans="1:35">
      <c r="A7027" t="s">
        <v>37584</v>
      </c>
      <c r="B7027" t="s">
        <v>37585</v>
      </c>
      <c r="D7027" t="s">
        <v>40</v>
      </c>
      <c r="E7027" t="s">
        <v>41</v>
      </c>
      <c r="G7027" t="s">
        <v>37586</v>
      </c>
      <c r="H7027" t="s">
        <v>6323</v>
      </c>
      <c r="J7027" t="s">
        <v>24515</v>
      </c>
      <c r="K7027" t="s">
        <v>24516</v>
      </c>
      <c r="L7027">
        <v>20</v>
      </c>
      <c r="M7027" t="s">
        <v>37587</v>
      </c>
      <c r="N7027" t="s">
        <v>379</v>
      </c>
      <c r="O7027" t="s">
        <v>470</v>
      </c>
      <c r="P7027" t="s">
        <v>470</v>
      </c>
      <c r="Y7027" t="s">
        <v>37588</v>
      </c>
    </row>
    <row r="7028" spans="1:35">
      <c r="A7028" t="s">
        <v>37589</v>
      </c>
      <c r="B7028" t="s">
        <v>37590</v>
      </c>
      <c r="D7028" t="s">
        <v>40</v>
      </c>
      <c r="E7028" t="s">
        <v>41</v>
      </c>
      <c r="G7028" t="s">
        <v>37591</v>
      </c>
      <c r="H7028" t="s">
        <v>37592</v>
      </c>
      <c r="J7028" t="s">
        <v>392</v>
      </c>
      <c r="K7028" t="s">
        <v>393</v>
      </c>
      <c r="L7028">
        <v>20</v>
      </c>
      <c r="M7028" t="s">
        <v>37593</v>
      </c>
      <c r="N7028" t="s">
        <v>2582</v>
      </c>
      <c r="O7028" t="s">
        <v>560</v>
      </c>
      <c r="P7028" t="s">
        <v>560</v>
      </c>
      <c r="Y7028" t="s">
        <v>37594</v>
      </c>
    </row>
    <row r="7029" spans="1:35">
      <c r="A7029" t="s">
        <v>37595</v>
      </c>
      <c r="B7029" t="s">
        <v>37596</v>
      </c>
      <c r="D7029" t="s">
        <v>40</v>
      </c>
      <c r="E7029" t="s">
        <v>41</v>
      </c>
      <c r="G7029" t="s">
        <v>9764</v>
      </c>
      <c r="H7029" t="s">
        <v>37597</v>
      </c>
      <c r="J7029" t="s">
        <v>1791</v>
      </c>
      <c r="K7029" t="s">
        <v>1792</v>
      </c>
      <c r="L7029">
        <v>20</v>
      </c>
      <c r="M7029" t="s">
        <v>37598</v>
      </c>
      <c r="N7029" t="s">
        <v>379</v>
      </c>
      <c r="O7029" t="s">
        <v>560</v>
      </c>
      <c r="P7029" t="s">
        <v>560</v>
      </c>
      <c r="X7029" t="s">
        <v>37599</v>
      </c>
      <c r="Y7029" t="s">
        <v>37600</v>
      </c>
    </row>
    <row r="7030" spans="1:35">
      <c r="A7030" t="s">
        <v>37601</v>
      </c>
      <c r="B7030" t="s">
        <v>37602</v>
      </c>
      <c r="D7030" t="s">
        <v>40</v>
      </c>
      <c r="E7030" t="s">
        <v>41</v>
      </c>
      <c r="G7030" t="s">
        <v>610</v>
      </c>
      <c r="H7030" t="s">
        <v>37603</v>
      </c>
      <c r="J7030" t="s">
        <v>392</v>
      </c>
      <c r="K7030" t="s">
        <v>393</v>
      </c>
      <c r="L7030">
        <v>20</v>
      </c>
      <c r="M7030" t="s">
        <v>37598</v>
      </c>
      <c r="N7030" t="s">
        <v>2582</v>
      </c>
      <c r="O7030" t="s">
        <v>560</v>
      </c>
      <c r="P7030" t="s">
        <v>560</v>
      </c>
      <c r="Y7030" t="s">
        <v>37604</v>
      </c>
    </row>
    <row r="7031" spans="1:35">
      <c r="A7031" t="s">
        <v>37605</v>
      </c>
      <c r="B7031" t="s">
        <v>37606</v>
      </c>
      <c r="D7031" t="s">
        <v>40</v>
      </c>
      <c r="E7031" t="s">
        <v>41</v>
      </c>
      <c r="G7031" t="s">
        <v>7371</v>
      </c>
      <c r="H7031" t="s">
        <v>30832</v>
      </c>
      <c r="J7031" t="s">
        <v>392</v>
      </c>
      <c r="K7031" t="s">
        <v>393</v>
      </c>
      <c r="L7031">
        <v>20</v>
      </c>
      <c r="M7031" t="s">
        <v>37607</v>
      </c>
      <c r="N7031" t="s">
        <v>2582</v>
      </c>
      <c r="O7031" t="s">
        <v>560</v>
      </c>
      <c r="P7031" t="s">
        <v>560</v>
      </c>
      <c r="X7031" t="s">
        <v>37608</v>
      </c>
      <c r="Y7031" t="s">
        <v>37609</v>
      </c>
    </row>
    <row r="7032" spans="1:35">
      <c r="A7032" t="s">
        <v>37610</v>
      </c>
      <c r="B7032" t="s">
        <v>37611</v>
      </c>
      <c r="D7032" t="s">
        <v>40</v>
      </c>
      <c r="E7032" t="s">
        <v>41</v>
      </c>
      <c r="G7032" t="s">
        <v>13036</v>
      </c>
      <c r="H7032" t="s">
        <v>6894</v>
      </c>
      <c r="J7032" t="s">
        <v>392</v>
      </c>
      <c r="K7032" t="s">
        <v>393</v>
      </c>
      <c r="L7032">
        <v>20</v>
      </c>
      <c r="M7032" t="s">
        <v>37612</v>
      </c>
      <c r="N7032" t="s">
        <v>379</v>
      </c>
      <c r="O7032" t="s">
        <v>560</v>
      </c>
      <c r="P7032" t="s">
        <v>560</v>
      </c>
      <c r="Y7032" t="s">
        <v>37613</v>
      </c>
    </row>
    <row r="7033" spans="1:35">
      <c r="A7033" t="s">
        <v>37614</v>
      </c>
      <c r="B7033" t="s">
        <v>37615</v>
      </c>
      <c r="D7033" t="s">
        <v>40</v>
      </c>
      <c r="E7033" t="s">
        <v>41</v>
      </c>
      <c r="G7033" t="s">
        <v>37616</v>
      </c>
      <c r="H7033" t="s">
        <v>37617</v>
      </c>
      <c r="J7033" t="s">
        <v>445</v>
      </c>
      <c r="K7033" t="s">
        <v>446</v>
      </c>
      <c r="L7033">
        <v>20</v>
      </c>
      <c r="M7033" t="s">
        <v>37618</v>
      </c>
      <c r="N7033" t="s">
        <v>2322</v>
      </c>
      <c r="O7033" t="s">
        <v>560</v>
      </c>
      <c r="P7033" t="s">
        <v>560</v>
      </c>
      <c r="Y7033" t="s">
        <v>37619</v>
      </c>
    </row>
    <row r="7034" spans="1:35">
      <c r="A7034" t="s">
        <v>37620</v>
      </c>
      <c r="B7034" t="s">
        <v>37621</v>
      </c>
      <c r="D7034" t="s">
        <v>40</v>
      </c>
      <c r="E7034" t="s">
        <v>41</v>
      </c>
      <c r="G7034" t="s">
        <v>906</v>
      </c>
      <c r="H7034" t="s">
        <v>37622</v>
      </c>
      <c r="J7034" t="s">
        <v>2128</v>
      </c>
      <c r="K7034" t="s">
        <v>2129</v>
      </c>
      <c r="L7034">
        <v>20</v>
      </c>
      <c r="M7034" t="s">
        <v>37623</v>
      </c>
      <c r="N7034" t="s">
        <v>394</v>
      </c>
      <c r="O7034" t="s">
        <v>560</v>
      </c>
      <c r="P7034" t="s">
        <v>560</v>
      </c>
      <c r="Y7034" t="s">
        <v>37624</v>
      </c>
    </row>
    <row r="7035" spans="1:35">
      <c r="A7035" t="s">
        <v>37625</v>
      </c>
      <c r="B7035" t="s">
        <v>37626</v>
      </c>
      <c r="D7035" t="s">
        <v>40</v>
      </c>
      <c r="E7035" t="s">
        <v>41</v>
      </c>
      <c r="G7035" t="s">
        <v>37627</v>
      </c>
      <c r="H7035" t="s">
        <v>37628</v>
      </c>
      <c r="J7035" t="s">
        <v>392</v>
      </c>
      <c r="K7035" t="s">
        <v>393</v>
      </c>
      <c r="L7035">
        <v>20</v>
      </c>
      <c r="M7035" t="s">
        <v>37629</v>
      </c>
      <c r="N7035" t="s">
        <v>2322</v>
      </c>
      <c r="O7035" t="s">
        <v>560</v>
      </c>
      <c r="P7035" t="s">
        <v>560</v>
      </c>
      <c r="X7035" t="s">
        <v>37630</v>
      </c>
      <c r="Y7035" t="s">
        <v>37631</v>
      </c>
    </row>
    <row r="7036" spans="1:35">
      <c r="A7036" t="s">
        <v>37632</v>
      </c>
      <c r="B7036" t="s">
        <v>37633</v>
      </c>
      <c r="D7036" t="s">
        <v>40</v>
      </c>
      <c r="E7036" t="s">
        <v>41</v>
      </c>
      <c r="F7036" t="s">
        <v>25906</v>
      </c>
      <c r="G7036" t="s">
        <v>6034</v>
      </c>
      <c r="H7036" t="s">
        <v>3349</v>
      </c>
      <c r="J7036" t="s">
        <v>17739</v>
      </c>
      <c r="K7036" t="s">
        <v>17740</v>
      </c>
      <c r="L7036">
        <v>20</v>
      </c>
      <c r="M7036" t="s">
        <v>37634</v>
      </c>
      <c r="N7036" t="s">
        <v>379</v>
      </c>
      <c r="O7036" t="s">
        <v>643</v>
      </c>
      <c r="P7036" t="s">
        <v>37635</v>
      </c>
      <c r="X7036" t="s">
        <v>37636</v>
      </c>
      <c r="Y7036" t="s">
        <v>37637</v>
      </c>
      <c r="AI7036" t="s">
        <v>37638</v>
      </c>
    </row>
    <row r="7037" spans="1:35">
      <c r="A7037" t="s">
        <v>37639</v>
      </c>
      <c r="B7037" t="s">
        <v>37640</v>
      </c>
      <c r="D7037" t="s">
        <v>40</v>
      </c>
      <c r="E7037" t="s">
        <v>41</v>
      </c>
      <c r="G7037" t="s">
        <v>10134</v>
      </c>
      <c r="H7037" t="s">
        <v>37641</v>
      </c>
      <c r="J7037" t="s">
        <v>392</v>
      </c>
      <c r="K7037" t="s">
        <v>393</v>
      </c>
      <c r="L7037">
        <v>20</v>
      </c>
      <c r="M7037" t="s">
        <v>37642</v>
      </c>
      <c r="N7037" t="s">
        <v>2582</v>
      </c>
      <c r="O7037" t="s">
        <v>643</v>
      </c>
      <c r="P7037" t="s">
        <v>643</v>
      </c>
      <c r="Y7037" t="s">
        <v>37643</v>
      </c>
    </row>
    <row r="7038" spans="1:35">
      <c r="A7038" t="s">
        <v>37644</v>
      </c>
      <c r="B7038" t="s">
        <v>37645</v>
      </c>
      <c r="D7038" t="s">
        <v>40</v>
      </c>
      <c r="E7038" t="s">
        <v>41</v>
      </c>
      <c r="G7038" t="s">
        <v>120</v>
      </c>
      <c r="H7038" t="s">
        <v>37646</v>
      </c>
      <c r="J7038" t="s">
        <v>392</v>
      </c>
      <c r="K7038" t="s">
        <v>393</v>
      </c>
      <c r="L7038">
        <v>20</v>
      </c>
      <c r="M7038" t="s">
        <v>37647</v>
      </c>
      <c r="N7038" t="s">
        <v>394</v>
      </c>
      <c r="O7038" t="s">
        <v>643</v>
      </c>
      <c r="P7038" t="s">
        <v>643</v>
      </c>
      <c r="Y7038" t="s">
        <v>37648</v>
      </c>
    </row>
    <row r="7039" spans="1:35">
      <c r="A7039" t="s">
        <v>37649</v>
      </c>
      <c r="B7039" t="s">
        <v>37650</v>
      </c>
      <c r="D7039" t="s">
        <v>40</v>
      </c>
      <c r="E7039" t="s">
        <v>41</v>
      </c>
      <c r="G7039" t="s">
        <v>37651</v>
      </c>
      <c r="H7039" t="s">
        <v>795</v>
      </c>
      <c r="J7039" t="s">
        <v>392</v>
      </c>
      <c r="K7039" t="s">
        <v>393</v>
      </c>
      <c r="L7039">
        <v>20</v>
      </c>
      <c r="M7039" t="s">
        <v>37652</v>
      </c>
      <c r="N7039" t="s">
        <v>379</v>
      </c>
      <c r="O7039" t="s">
        <v>643</v>
      </c>
      <c r="P7039" t="s">
        <v>643</v>
      </c>
      <c r="Y7039" t="s">
        <v>37653</v>
      </c>
    </row>
    <row r="7040" spans="1:35">
      <c r="A7040" t="s">
        <v>37654</v>
      </c>
      <c r="B7040" t="s">
        <v>37655</v>
      </c>
      <c r="D7040" t="s">
        <v>40</v>
      </c>
      <c r="E7040" t="s">
        <v>41</v>
      </c>
      <c r="G7040" t="s">
        <v>1038</v>
      </c>
      <c r="H7040" t="s">
        <v>37656</v>
      </c>
      <c r="J7040" t="s">
        <v>17739</v>
      </c>
      <c r="K7040" t="s">
        <v>17740</v>
      </c>
      <c r="L7040">
        <v>20</v>
      </c>
      <c r="M7040" t="s">
        <v>37657</v>
      </c>
      <c r="N7040" t="s">
        <v>1266</v>
      </c>
      <c r="O7040" t="s">
        <v>643</v>
      </c>
      <c r="P7040" t="s">
        <v>643</v>
      </c>
      <c r="Y7040" t="s">
        <v>37658</v>
      </c>
    </row>
    <row r="7041" spans="1:26">
      <c r="A7041" t="s">
        <v>37659</v>
      </c>
      <c r="B7041" t="s">
        <v>37660</v>
      </c>
      <c r="D7041" t="s">
        <v>40</v>
      </c>
      <c r="E7041" t="s">
        <v>41</v>
      </c>
      <c r="G7041" t="s">
        <v>23277</v>
      </c>
      <c r="H7041" t="s">
        <v>37661</v>
      </c>
      <c r="J7041" t="s">
        <v>392</v>
      </c>
      <c r="K7041" t="s">
        <v>393</v>
      </c>
      <c r="L7041">
        <v>20</v>
      </c>
      <c r="M7041" t="s">
        <v>37662</v>
      </c>
      <c r="N7041" t="s">
        <v>2892</v>
      </c>
      <c r="O7041" t="s">
        <v>643</v>
      </c>
      <c r="P7041" t="s">
        <v>37663</v>
      </c>
      <c r="X7041" t="s">
        <v>37664</v>
      </c>
      <c r="Y7041" t="s">
        <v>37665</v>
      </c>
    </row>
    <row r="7042" spans="1:26">
      <c r="A7042" t="s">
        <v>37666</v>
      </c>
      <c r="B7042" t="s">
        <v>37667</v>
      </c>
      <c r="D7042" t="s">
        <v>40</v>
      </c>
      <c r="E7042" t="s">
        <v>41</v>
      </c>
      <c r="G7042" t="s">
        <v>37668</v>
      </c>
      <c r="H7042" t="s">
        <v>37669</v>
      </c>
      <c r="J7042" t="s">
        <v>392</v>
      </c>
      <c r="K7042" t="s">
        <v>393</v>
      </c>
      <c r="L7042">
        <v>20</v>
      </c>
      <c r="M7042" t="s">
        <v>37670</v>
      </c>
      <c r="N7042" t="s">
        <v>2582</v>
      </c>
      <c r="O7042" t="s">
        <v>643</v>
      </c>
      <c r="P7042" t="s">
        <v>643</v>
      </c>
      <c r="X7042" t="s">
        <v>37671</v>
      </c>
      <c r="Y7042" t="s">
        <v>37672</v>
      </c>
    </row>
    <row r="7043" spans="1:26">
      <c r="A7043" t="s">
        <v>37673</v>
      </c>
      <c r="B7043" t="s">
        <v>37674</v>
      </c>
      <c r="D7043" t="s">
        <v>40</v>
      </c>
      <c r="E7043" t="s">
        <v>41</v>
      </c>
      <c r="G7043" t="s">
        <v>37675</v>
      </c>
      <c r="H7043" t="s">
        <v>7852</v>
      </c>
      <c r="J7043" t="s">
        <v>392</v>
      </c>
      <c r="K7043" t="s">
        <v>393</v>
      </c>
      <c r="L7043">
        <v>20</v>
      </c>
      <c r="M7043" t="s">
        <v>37676</v>
      </c>
      <c r="N7043" t="s">
        <v>2892</v>
      </c>
      <c r="O7043" t="s">
        <v>643</v>
      </c>
      <c r="P7043" t="s">
        <v>643</v>
      </c>
      <c r="X7043" t="s">
        <v>37677</v>
      </c>
      <c r="Y7043" t="s">
        <v>37678</v>
      </c>
    </row>
    <row r="7044" spans="1:26">
      <c r="A7044" t="s">
        <v>37679</v>
      </c>
      <c r="B7044" t="s">
        <v>37680</v>
      </c>
      <c r="D7044" t="s">
        <v>40</v>
      </c>
      <c r="E7044" t="s">
        <v>41</v>
      </c>
      <c r="G7044" t="s">
        <v>3251</v>
      </c>
      <c r="H7044" t="s">
        <v>37681</v>
      </c>
      <c r="J7044" t="s">
        <v>392</v>
      </c>
      <c r="K7044" t="s">
        <v>393</v>
      </c>
      <c r="L7044">
        <v>20</v>
      </c>
      <c r="M7044" t="s">
        <v>37682</v>
      </c>
      <c r="N7044" t="s">
        <v>394</v>
      </c>
      <c r="O7044" t="s">
        <v>643</v>
      </c>
      <c r="P7044" t="s">
        <v>643</v>
      </c>
      <c r="Y7044" t="s">
        <v>37683</v>
      </c>
    </row>
    <row r="7045" spans="1:26">
      <c r="A7045" t="s">
        <v>37684</v>
      </c>
      <c r="B7045" t="s">
        <v>37685</v>
      </c>
      <c r="D7045" t="s">
        <v>40</v>
      </c>
      <c r="E7045" t="s">
        <v>41</v>
      </c>
      <c r="G7045" t="s">
        <v>37686</v>
      </c>
      <c r="H7045" t="s">
        <v>37687</v>
      </c>
      <c r="J7045" t="s">
        <v>392</v>
      </c>
      <c r="K7045" t="s">
        <v>393</v>
      </c>
      <c r="L7045">
        <v>20</v>
      </c>
      <c r="M7045" t="s">
        <v>37688</v>
      </c>
      <c r="N7045" t="s">
        <v>394</v>
      </c>
      <c r="O7045" t="s">
        <v>741</v>
      </c>
      <c r="P7045" t="s">
        <v>741</v>
      </c>
      <c r="X7045" t="s">
        <v>37689</v>
      </c>
      <c r="Y7045" t="s">
        <v>37690</v>
      </c>
    </row>
    <row r="7046" spans="1:26">
      <c r="A7046" t="s">
        <v>37691</v>
      </c>
      <c r="B7046" t="s">
        <v>37692</v>
      </c>
      <c r="D7046" t="s">
        <v>40</v>
      </c>
      <c r="E7046" t="s">
        <v>41</v>
      </c>
      <c r="G7046" t="s">
        <v>37693</v>
      </c>
      <c r="H7046" t="s">
        <v>37694</v>
      </c>
      <c r="J7046" t="s">
        <v>392</v>
      </c>
      <c r="K7046" t="s">
        <v>393</v>
      </c>
      <c r="L7046">
        <v>20</v>
      </c>
      <c r="M7046" t="s">
        <v>37695</v>
      </c>
      <c r="N7046" t="s">
        <v>2212</v>
      </c>
      <c r="O7046" t="s">
        <v>683</v>
      </c>
      <c r="P7046" t="s">
        <v>37696</v>
      </c>
      <c r="Y7046" t="s">
        <v>37697</v>
      </c>
      <c r="Z7046" t="s">
        <v>37698</v>
      </c>
    </row>
    <row r="7047" spans="1:26">
      <c r="A7047" t="s">
        <v>37699</v>
      </c>
      <c r="B7047" t="s">
        <v>37700</v>
      </c>
      <c r="D7047" t="s">
        <v>40</v>
      </c>
      <c r="E7047" t="s">
        <v>41</v>
      </c>
      <c r="G7047" t="s">
        <v>2234</v>
      </c>
      <c r="H7047" t="s">
        <v>9145</v>
      </c>
      <c r="J7047" t="s">
        <v>392</v>
      </c>
      <c r="K7047" t="s">
        <v>393</v>
      </c>
      <c r="L7047">
        <v>20</v>
      </c>
      <c r="M7047" t="s">
        <v>37701</v>
      </c>
      <c r="N7047" t="s">
        <v>394</v>
      </c>
      <c r="O7047" t="s">
        <v>643</v>
      </c>
      <c r="P7047" t="s">
        <v>643</v>
      </c>
      <c r="Y7047" t="s">
        <v>37702</v>
      </c>
    </row>
    <row r="7048" spans="1:26">
      <c r="A7048" t="s">
        <v>37703</v>
      </c>
      <c r="B7048" t="s">
        <v>37704</v>
      </c>
      <c r="D7048" t="s">
        <v>40</v>
      </c>
      <c r="E7048" t="s">
        <v>41</v>
      </c>
      <c r="G7048" t="s">
        <v>24592</v>
      </c>
      <c r="H7048" t="s">
        <v>2963</v>
      </c>
      <c r="J7048" t="s">
        <v>392</v>
      </c>
      <c r="K7048" t="s">
        <v>393</v>
      </c>
      <c r="L7048">
        <v>20</v>
      </c>
      <c r="M7048" t="s">
        <v>37705</v>
      </c>
      <c r="N7048" t="s">
        <v>2582</v>
      </c>
      <c r="O7048" t="s">
        <v>683</v>
      </c>
      <c r="P7048" t="s">
        <v>683</v>
      </c>
      <c r="Y7048" t="s">
        <v>37706</v>
      </c>
    </row>
    <row r="7049" spans="1:26">
      <c r="A7049" t="s">
        <v>37707</v>
      </c>
      <c r="B7049" t="s">
        <v>37708</v>
      </c>
      <c r="D7049" t="s">
        <v>40</v>
      </c>
      <c r="E7049" t="s">
        <v>41</v>
      </c>
      <c r="G7049" t="s">
        <v>3220</v>
      </c>
      <c r="H7049" t="s">
        <v>37709</v>
      </c>
      <c r="J7049" t="s">
        <v>392</v>
      </c>
      <c r="K7049" t="s">
        <v>393</v>
      </c>
      <c r="L7049">
        <v>20</v>
      </c>
      <c r="M7049" t="s">
        <v>37710</v>
      </c>
      <c r="N7049" t="s">
        <v>394</v>
      </c>
      <c r="O7049" t="s">
        <v>683</v>
      </c>
      <c r="P7049" t="s">
        <v>683</v>
      </c>
      <c r="Y7049" t="s">
        <v>37711</v>
      </c>
    </row>
    <row r="7050" spans="1:26">
      <c r="A7050" t="s">
        <v>37712</v>
      </c>
      <c r="B7050" t="s">
        <v>37713</v>
      </c>
      <c r="D7050" t="s">
        <v>40</v>
      </c>
      <c r="E7050" t="s">
        <v>41</v>
      </c>
      <c r="G7050" t="s">
        <v>37714</v>
      </c>
      <c r="H7050" t="s">
        <v>37715</v>
      </c>
      <c r="J7050" t="s">
        <v>392</v>
      </c>
      <c r="K7050" t="s">
        <v>393</v>
      </c>
      <c r="L7050">
        <v>20</v>
      </c>
      <c r="M7050" t="s">
        <v>37716</v>
      </c>
      <c r="N7050" t="s">
        <v>773</v>
      </c>
      <c r="O7050" t="s">
        <v>683</v>
      </c>
      <c r="P7050" t="s">
        <v>683</v>
      </c>
      <c r="X7050" t="s">
        <v>37717</v>
      </c>
      <c r="Y7050" t="s">
        <v>37718</v>
      </c>
    </row>
    <row r="7051" spans="1:26">
      <c r="A7051" t="s">
        <v>37719</v>
      </c>
      <c r="B7051" t="s">
        <v>37720</v>
      </c>
      <c r="D7051" t="s">
        <v>40</v>
      </c>
      <c r="E7051" t="s">
        <v>41</v>
      </c>
      <c r="G7051" t="s">
        <v>17155</v>
      </c>
      <c r="H7051" t="s">
        <v>37721</v>
      </c>
      <c r="J7051" t="s">
        <v>392</v>
      </c>
      <c r="K7051" t="s">
        <v>393</v>
      </c>
      <c r="L7051">
        <v>20</v>
      </c>
      <c r="M7051" t="s">
        <v>37722</v>
      </c>
      <c r="N7051" t="s">
        <v>2582</v>
      </c>
      <c r="O7051" t="s">
        <v>683</v>
      </c>
      <c r="P7051" t="s">
        <v>683</v>
      </c>
      <c r="X7051" t="s">
        <v>37723</v>
      </c>
      <c r="Y7051" t="s">
        <v>37724</v>
      </c>
    </row>
    <row r="7052" spans="1:26">
      <c r="A7052" t="s">
        <v>37725</v>
      </c>
      <c r="B7052" t="s">
        <v>37726</v>
      </c>
      <c r="D7052" t="s">
        <v>40</v>
      </c>
      <c r="E7052" t="s">
        <v>41</v>
      </c>
      <c r="G7052" t="s">
        <v>37727</v>
      </c>
      <c r="H7052" t="s">
        <v>37728</v>
      </c>
      <c r="J7052" t="s">
        <v>392</v>
      </c>
      <c r="K7052" t="s">
        <v>393</v>
      </c>
      <c r="L7052">
        <v>20</v>
      </c>
      <c r="M7052" t="s">
        <v>37729</v>
      </c>
      <c r="N7052" t="s">
        <v>394</v>
      </c>
      <c r="O7052" t="s">
        <v>683</v>
      </c>
      <c r="P7052" t="s">
        <v>683</v>
      </c>
      <c r="Y7052" t="s">
        <v>37730</v>
      </c>
    </row>
    <row r="7053" spans="1:26">
      <c r="A7053" t="s">
        <v>37731</v>
      </c>
      <c r="B7053" t="s">
        <v>37732</v>
      </c>
      <c r="D7053" t="s">
        <v>40</v>
      </c>
      <c r="E7053" t="s">
        <v>41</v>
      </c>
      <c r="G7053" t="s">
        <v>37733</v>
      </c>
      <c r="H7053" t="s">
        <v>37734</v>
      </c>
      <c r="J7053" t="s">
        <v>392</v>
      </c>
      <c r="K7053" t="s">
        <v>393</v>
      </c>
      <c r="L7053">
        <v>20</v>
      </c>
      <c r="M7053" t="s">
        <v>37735</v>
      </c>
      <c r="N7053" t="s">
        <v>773</v>
      </c>
      <c r="O7053" t="s">
        <v>683</v>
      </c>
      <c r="P7053" t="s">
        <v>683</v>
      </c>
      <c r="X7053" t="s">
        <v>37736</v>
      </c>
      <c r="Y7053" t="s">
        <v>37737</v>
      </c>
    </row>
    <row r="7054" spans="1:26">
      <c r="A7054" t="s">
        <v>37738</v>
      </c>
      <c r="B7054" t="s">
        <v>37739</v>
      </c>
      <c r="D7054" t="s">
        <v>40</v>
      </c>
      <c r="E7054" t="s">
        <v>41</v>
      </c>
      <c r="G7054" t="s">
        <v>37740</v>
      </c>
      <c r="H7054" t="s">
        <v>3684</v>
      </c>
      <c r="J7054" t="s">
        <v>392</v>
      </c>
      <c r="K7054" t="s">
        <v>393</v>
      </c>
      <c r="L7054">
        <v>20</v>
      </c>
      <c r="M7054" t="s">
        <v>37741</v>
      </c>
      <c r="N7054" t="s">
        <v>394</v>
      </c>
      <c r="O7054" t="s">
        <v>683</v>
      </c>
      <c r="P7054" t="s">
        <v>683</v>
      </c>
      <c r="Y7054" t="s">
        <v>37742</v>
      </c>
    </row>
    <row r="7055" spans="1:26">
      <c r="A7055" t="s">
        <v>37743</v>
      </c>
      <c r="B7055" t="s">
        <v>37744</v>
      </c>
      <c r="D7055" t="s">
        <v>40</v>
      </c>
      <c r="E7055" t="s">
        <v>41</v>
      </c>
      <c r="G7055" t="s">
        <v>1038</v>
      </c>
      <c r="H7055" t="s">
        <v>7189</v>
      </c>
      <c r="J7055" t="s">
        <v>392</v>
      </c>
      <c r="K7055" t="s">
        <v>393</v>
      </c>
      <c r="L7055">
        <v>20</v>
      </c>
      <c r="M7055" t="s">
        <v>37745</v>
      </c>
      <c r="N7055" t="s">
        <v>448</v>
      </c>
      <c r="O7055" t="s">
        <v>748</v>
      </c>
      <c r="P7055" t="s">
        <v>748</v>
      </c>
      <c r="Y7055" t="s">
        <v>37746</v>
      </c>
    </row>
    <row r="7056" spans="1:26">
      <c r="A7056" t="s">
        <v>37747</v>
      </c>
      <c r="B7056" t="s">
        <v>37748</v>
      </c>
      <c r="D7056" t="s">
        <v>40</v>
      </c>
      <c r="E7056" t="s">
        <v>41</v>
      </c>
      <c r="G7056" t="s">
        <v>31057</v>
      </c>
      <c r="H7056" t="s">
        <v>37749</v>
      </c>
      <c r="J7056" t="s">
        <v>392</v>
      </c>
      <c r="K7056" t="s">
        <v>393</v>
      </c>
      <c r="L7056">
        <v>20</v>
      </c>
      <c r="M7056" t="s">
        <v>37750</v>
      </c>
      <c r="N7056" t="s">
        <v>379</v>
      </c>
      <c r="O7056" t="s">
        <v>748</v>
      </c>
      <c r="P7056" t="s">
        <v>748</v>
      </c>
      <c r="Y7056" t="s">
        <v>37751</v>
      </c>
    </row>
    <row r="7057" spans="1:25">
      <c r="A7057" t="s">
        <v>37752</v>
      </c>
      <c r="B7057" t="s">
        <v>37753</v>
      </c>
      <c r="D7057" t="s">
        <v>40</v>
      </c>
      <c r="E7057" t="s">
        <v>41</v>
      </c>
      <c r="G7057" t="s">
        <v>6367</v>
      </c>
      <c r="H7057" t="s">
        <v>37754</v>
      </c>
      <c r="J7057" t="s">
        <v>392</v>
      </c>
      <c r="K7057" t="s">
        <v>393</v>
      </c>
      <c r="L7057">
        <v>20</v>
      </c>
      <c r="M7057" t="s">
        <v>37755</v>
      </c>
      <c r="N7057" t="s">
        <v>2322</v>
      </c>
      <c r="O7057" t="s">
        <v>748</v>
      </c>
      <c r="P7057" t="s">
        <v>748</v>
      </c>
      <c r="X7057" t="s">
        <v>37756</v>
      </c>
      <c r="Y7057" t="s">
        <v>37757</v>
      </c>
    </row>
    <row r="7058" spans="1:25">
      <c r="A7058" t="s">
        <v>37758</v>
      </c>
      <c r="B7058" t="s">
        <v>37759</v>
      </c>
      <c r="D7058" t="s">
        <v>40</v>
      </c>
      <c r="E7058" t="s">
        <v>41</v>
      </c>
      <c r="G7058" t="s">
        <v>12136</v>
      </c>
      <c r="H7058" t="s">
        <v>37760</v>
      </c>
      <c r="J7058" t="s">
        <v>771</v>
      </c>
      <c r="K7058" t="s">
        <v>772</v>
      </c>
      <c r="L7058">
        <v>20</v>
      </c>
      <c r="M7058" t="s">
        <v>37761</v>
      </c>
      <c r="N7058" t="s">
        <v>379</v>
      </c>
      <c r="O7058" t="s">
        <v>748</v>
      </c>
      <c r="P7058" t="s">
        <v>748</v>
      </c>
      <c r="Y7058" t="s">
        <v>37762</v>
      </c>
    </row>
    <row r="7059" spans="1:25">
      <c r="A7059" t="s">
        <v>37763</v>
      </c>
      <c r="B7059" t="s">
        <v>37764</v>
      </c>
      <c r="D7059" t="s">
        <v>40</v>
      </c>
      <c r="E7059" t="s">
        <v>41</v>
      </c>
      <c r="G7059" t="s">
        <v>37765</v>
      </c>
      <c r="H7059" t="s">
        <v>37766</v>
      </c>
      <c r="J7059" t="s">
        <v>392</v>
      </c>
      <c r="K7059" t="s">
        <v>393</v>
      </c>
      <c r="L7059">
        <v>20</v>
      </c>
      <c r="M7059" t="s">
        <v>37767</v>
      </c>
      <c r="N7059" t="s">
        <v>394</v>
      </c>
      <c r="O7059" t="s">
        <v>748</v>
      </c>
      <c r="P7059" t="s">
        <v>748</v>
      </c>
      <c r="X7059" t="s">
        <v>37768</v>
      </c>
      <c r="Y7059" t="s">
        <v>37769</v>
      </c>
    </row>
    <row r="7060" spans="1:25">
      <c r="A7060" t="s">
        <v>37770</v>
      </c>
      <c r="B7060" t="s">
        <v>37771</v>
      </c>
      <c r="D7060" t="s">
        <v>40</v>
      </c>
      <c r="E7060" t="s">
        <v>41</v>
      </c>
      <c r="G7060" t="s">
        <v>33414</v>
      </c>
      <c r="H7060" t="s">
        <v>37772</v>
      </c>
      <c r="J7060" t="s">
        <v>392</v>
      </c>
      <c r="K7060" t="s">
        <v>393</v>
      </c>
      <c r="L7060">
        <v>20</v>
      </c>
      <c r="M7060" t="s">
        <v>37773</v>
      </c>
      <c r="N7060" t="s">
        <v>200</v>
      </c>
      <c r="O7060" t="s">
        <v>748</v>
      </c>
      <c r="P7060" t="s">
        <v>748</v>
      </c>
      <c r="X7060" t="s">
        <v>37774</v>
      </c>
      <c r="Y7060" t="s">
        <v>37775</v>
      </c>
    </row>
    <row r="7061" spans="1:25">
      <c r="A7061" t="s">
        <v>37776</v>
      </c>
      <c r="B7061" t="s">
        <v>37777</v>
      </c>
      <c r="D7061" t="s">
        <v>40</v>
      </c>
      <c r="E7061" t="s">
        <v>41</v>
      </c>
      <c r="G7061" t="s">
        <v>16513</v>
      </c>
      <c r="H7061" t="s">
        <v>37778</v>
      </c>
      <c r="J7061" t="s">
        <v>392</v>
      </c>
      <c r="K7061" t="s">
        <v>393</v>
      </c>
      <c r="L7061">
        <v>20</v>
      </c>
      <c r="M7061" t="s">
        <v>37779</v>
      </c>
      <c r="N7061" t="s">
        <v>379</v>
      </c>
      <c r="O7061" t="s">
        <v>748</v>
      </c>
      <c r="P7061" t="s">
        <v>748</v>
      </c>
      <c r="Y7061" t="s">
        <v>37780</v>
      </c>
    </row>
    <row r="7062" spans="1:25">
      <c r="A7062" t="s">
        <v>37781</v>
      </c>
      <c r="B7062" t="s">
        <v>37782</v>
      </c>
      <c r="D7062" t="s">
        <v>40</v>
      </c>
      <c r="E7062" t="s">
        <v>41</v>
      </c>
      <c r="G7062" t="s">
        <v>37783</v>
      </c>
      <c r="H7062" t="s">
        <v>37784</v>
      </c>
      <c r="J7062" t="s">
        <v>392</v>
      </c>
      <c r="K7062" t="s">
        <v>393</v>
      </c>
      <c r="L7062">
        <v>20</v>
      </c>
      <c r="M7062" t="s">
        <v>37785</v>
      </c>
      <c r="N7062" t="s">
        <v>379</v>
      </c>
      <c r="O7062" t="s">
        <v>741</v>
      </c>
      <c r="P7062" t="s">
        <v>741</v>
      </c>
      <c r="X7062" t="s">
        <v>37786</v>
      </c>
      <c r="Y7062" t="s">
        <v>37787</v>
      </c>
    </row>
    <row r="7063" spans="1:25">
      <c r="A7063" t="s">
        <v>37788</v>
      </c>
      <c r="B7063" t="s">
        <v>37789</v>
      </c>
      <c r="D7063" t="s">
        <v>40</v>
      </c>
      <c r="E7063" t="s">
        <v>41</v>
      </c>
      <c r="G7063" t="s">
        <v>37790</v>
      </c>
      <c r="H7063" t="s">
        <v>37791</v>
      </c>
      <c r="J7063" t="s">
        <v>392</v>
      </c>
      <c r="K7063" t="s">
        <v>393</v>
      </c>
      <c r="L7063">
        <v>22</v>
      </c>
      <c r="M7063" t="s">
        <v>37792</v>
      </c>
      <c r="N7063" t="s">
        <v>773</v>
      </c>
      <c r="O7063" t="s">
        <v>1115</v>
      </c>
      <c r="P7063" t="s">
        <v>1115</v>
      </c>
      <c r="X7063" t="s">
        <v>37793</v>
      </c>
      <c r="Y7063" t="s">
        <v>37794</v>
      </c>
    </row>
    <row r="7064" spans="1:25">
      <c r="A7064" t="s">
        <v>37795</v>
      </c>
      <c r="B7064" t="s">
        <v>37796</v>
      </c>
      <c r="D7064" t="s">
        <v>40</v>
      </c>
      <c r="E7064" t="s">
        <v>41</v>
      </c>
      <c r="G7064" t="s">
        <v>10649</v>
      </c>
      <c r="H7064" t="s">
        <v>5467</v>
      </c>
      <c r="J7064" t="s">
        <v>392</v>
      </c>
      <c r="K7064" t="s">
        <v>393</v>
      </c>
      <c r="L7064">
        <v>20</v>
      </c>
      <c r="M7064" t="s">
        <v>37797</v>
      </c>
      <c r="N7064" t="s">
        <v>2212</v>
      </c>
      <c r="O7064" t="s">
        <v>741</v>
      </c>
      <c r="P7064" t="s">
        <v>741</v>
      </c>
      <c r="Y7064" t="s">
        <v>37798</v>
      </c>
    </row>
    <row r="7065" spans="1:25">
      <c r="A7065" t="s">
        <v>37799</v>
      </c>
      <c r="B7065" t="s">
        <v>37800</v>
      </c>
      <c r="D7065" t="s">
        <v>40</v>
      </c>
      <c r="E7065" t="s">
        <v>41</v>
      </c>
      <c r="G7065" t="s">
        <v>37801</v>
      </c>
      <c r="H7065" t="s">
        <v>37802</v>
      </c>
      <c r="J7065" t="s">
        <v>2128</v>
      </c>
      <c r="K7065" t="s">
        <v>2129</v>
      </c>
      <c r="L7065">
        <v>20</v>
      </c>
      <c r="M7065" t="s">
        <v>37803</v>
      </c>
      <c r="N7065" t="s">
        <v>2892</v>
      </c>
      <c r="O7065" t="s">
        <v>741</v>
      </c>
      <c r="P7065" t="s">
        <v>741</v>
      </c>
      <c r="Y7065" t="s">
        <v>37804</v>
      </c>
    </row>
    <row r="7066" spans="1:25">
      <c r="A7066" t="s">
        <v>5449</v>
      </c>
      <c r="B7066" t="s">
        <v>37805</v>
      </c>
      <c r="D7066" t="s">
        <v>40</v>
      </c>
      <c r="E7066" t="s">
        <v>41</v>
      </c>
      <c r="G7066" t="s">
        <v>37806</v>
      </c>
      <c r="H7066" t="s">
        <v>2096</v>
      </c>
      <c r="J7066" t="s">
        <v>392</v>
      </c>
      <c r="K7066" t="s">
        <v>393</v>
      </c>
      <c r="L7066">
        <v>20</v>
      </c>
      <c r="M7066" t="s">
        <v>37807</v>
      </c>
      <c r="N7066" t="s">
        <v>2892</v>
      </c>
      <c r="O7066" t="s">
        <v>741</v>
      </c>
      <c r="P7066" t="s">
        <v>741</v>
      </c>
      <c r="X7066" t="s">
        <v>37808</v>
      </c>
      <c r="Y7066" t="s">
        <v>37809</v>
      </c>
    </row>
    <row r="7067" spans="1:25">
      <c r="A7067" t="s">
        <v>37810</v>
      </c>
      <c r="B7067" t="s">
        <v>37811</v>
      </c>
      <c r="D7067" t="s">
        <v>40</v>
      </c>
      <c r="E7067" t="s">
        <v>41</v>
      </c>
      <c r="G7067" t="s">
        <v>1862</v>
      </c>
      <c r="H7067" t="s">
        <v>3718</v>
      </c>
      <c r="J7067" t="s">
        <v>392</v>
      </c>
      <c r="K7067" t="s">
        <v>393</v>
      </c>
      <c r="L7067">
        <v>20</v>
      </c>
      <c r="M7067" t="s">
        <v>37812</v>
      </c>
      <c r="N7067" t="s">
        <v>2892</v>
      </c>
      <c r="O7067" t="s">
        <v>741</v>
      </c>
      <c r="P7067" t="s">
        <v>741</v>
      </c>
      <c r="X7067" t="s">
        <v>37813</v>
      </c>
      <c r="Y7067" t="s">
        <v>37814</v>
      </c>
    </row>
    <row r="7068" spans="1:25">
      <c r="A7068" t="s">
        <v>37815</v>
      </c>
      <c r="B7068" t="s">
        <v>37816</v>
      </c>
      <c r="D7068" t="s">
        <v>40</v>
      </c>
      <c r="E7068" t="s">
        <v>41</v>
      </c>
      <c r="G7068" t="s">
        <v>6811</v>
      </c>
      <c r="H7068" t="s">
        <v>15064</v>
      </c>
      <c r="J7068" t="s">
        <v>6662</v>
      </c>
      <c r="K7068" t="s">
        <v>6663</v>
      </c>
      <c r="L7068">
        <v>20</v>
      </c>
      <c r="M7068" t="s">
        <v>37812</v>
      </c>
      <c r="N7068" t="s">
        <v>773</v>
      </c>
      <c r="O7068" t="s">
        <v>741</v>
      </c>
      <c r="P7068" t="s">
        <v>741</v>
      </c>
      <c r="X7068" t="s">
        <v>37817</v>
      </c>
      <c r="Y7068" t="s">
        <v>37818</v>
      </c>
    </row>
    <row r="7069" spans="1:25">
      <c r="A7069" t="s">
        <v>37819</v>
      </c>
      <c r="B7069" t="s">
        <v>37820</v>
      </c>
      <c r="D7069" t="s">
        <v>40</v>
      </c>
      <c r="E7069" t="s">
        <v>41</v>
      </c>
      <c r="G7069" t="s">
        <v>6406</v>
      </c>
      <c r="H7069" t="s">
        <v>6323</v>
      </c>
      <c r="J7069" t="s">
        <v>924</v>
      </c>
      <c r="K7069" t="s">
        <v>925</v>
      </c>
      <c r="L7069">
        <v>20</v>
      </c>
      <c r="M7069" t="s">
        <v>37821</v>
      </c>
      <c r="N7069" t="s">
        <v>773</v>
      </c>
      <c r="O7069" t="s">
        <v>741</v>
      </c>
      <c r="P7069" t="s">
        <v>741</v>
      </c>
      <c r="Y7069" t="s">
        <v>37822</v>
      </c>
    </row>
    <row r="7070" spans="1:25">
      <c r="A7070" t="s">
        <v>37823</v>
      </c>
      <c r="B7070" t="s">
        <v>37824</v>
      </c>
      <c r="D7070" t="s">
        <v>40</v>
      </c>
      <c r="E7070" t="s">
        <v>41</v>
      </c>
      <c r="G7070" t="s">
        <v>37825</v>
      </c>
      <c r="H7070" t="s">
        <v>37826</v>
      </c>
      <c r="J7070" t="s">
        <v>392</v>
      </c>
      <c r="K7070" t="s">
        <v>393</v>
      </c>
      <c r="L7070">
        <v>20</v>
      </c>
      <c r="M7070" t="s">
        <v>37821</v>
      </c>
      <c r="N7070" t="s">
        <v>379</v>
      </c>
      <c r="O7070" t="s">
        <v>741</v>
      </c>
      <c r="P7070" t="s">
        <v>741</v>
      </c>
      <c r="X7070" t="s">
        <v>37827</v>
      </c>
      <c r="Y7070" t="s">
        <v>37828</v>
      </c>
    </row>
    <row r="7071" spans="1:25">
      <c r="A7071" t="s">
        <v>37829</v>
      </c>
      <c r="B7071" t="s">
        <v>37830</v>
      </c>
      <c r="D7071" t="s">
        <v>40</v>
      </c>
      <c r="E7071" t="s">
        <v>41</v>
      </c>
      <c r="G7071" t="s">
        <v>16289</v>
      </c>
      <c r="H7071" t="s">
        <v>8660</v>
      </c>
      <c r="J7071" t="s">
        <v>392</v>
      </c>
      <c r="K7071" t="s">
        <v>393</v>
      </c>
      <c r="L7071">
        <v>20</v>
      </c>
      <c r="M7071" t="s">
        <v>37831</v>
      </c>
      <c r="N7071" t="s">
        <v>379</v>
      </c>
      <c r="O7071" t="s">
        <v>741</v>
      </c>
      <c r="P7071" t="s">
        <v>741</v>
      </c>
      <c r="X7071" t="s">
        <v>37832</v>
      </c>
      <c r="Y7071" t="s">
        <v>37833</v>
      </c>
    </row>
    <row r="7072" spans="1:25">
      <c r="A7072" t="s">
        <v>37834</v>
      </c>
      <c r="B7072" t="s">
        <v>37835</v>
      </c>
      <c r="D7072" t="s">
        <v>40</v>
      </c>
      <c r="E7072" t="s">
        <v>41</v>
      </c>
      <c r="G7072" t="s">
        <v>34781</v>
      </c>
      <c r="H7072" t="s">
        <v>37836</v>
      </c>
      <c r="J7072" t="s">
        <v>392</v>
      </c>
      <c r="K7072" t="s">
        <v>393</v>
      </c>
      <c r="L7072">
        <v>20</v>
      </c>
      <c r="M7072" t="s">
        <v>37837</v>
      </c>
      <c r="N7072" t="s">
        <v>2892</v>
      </c>
      <c r="O7072" t="s">
        <v>741</v>
      </c>
      <c r="P7072" t="s">
        <v>741</v>
      </c>
      <c r="Y7072" t="s">
        <v>37838</v>
      </c>
    </row>
    <row r="7073" spans="1:25">
      <c r="A7073" t="s">
        <v>37839</v>
      </c>
      <c r="B7073" t="s">
        <v>37840</v>
      </c>
      <c r="D7073" t="s">
        <v>40</v>
      </c>
      <c r="E7073" t="s">
        <v>41</v>
      </c>
      <c r="G7073" t="s">
        <v>4283</v>
      </c>
      <c r="H7073" t="s">
        <v>37841</v>
      </c>
      <c r="J7073" t="s">
        <v>392</v>
      </c>
      <c r="K7073" t="s">
        <v>393</v>
      </c>
      <c r="L7073">
        <v>20</v>
      </c>
      <c r="M7073" t="s">
        <v>37842</v>
      </c>
      <c r="N7073" t="s">
        <v>379</v>
      </c>
      <c r="O7073" t="s">
        <v>741</v>
      </c>
      <c r="P7073" t="s">
        <v>741</v>
      </c>
      <c r="Y7073" t="s">
        <v>37843</v>
      </c>
    </row>
    <row r="7074" spans="1:25">
      <c r="A7074" t="s">
        <v>37844</v>
      </c>
      <c r="B7074" t="s">
        <v>37845</v>
      </c>
      <c r="D7074" t="s">
        <v>40</v>
      </c>
      <c r="E7074" t="s">
        <v>41</v>
      </c>
      <c r="G7074" t="s">
        <v>4960</v>
      </c>
      <c r="H7074" t="s">
        <v>32181</v>
      </c>
      <c r="J7074" t="s">
        <v>1791</v>
      </c>
      <c r="K7074" t="s">
        <v>1792</v>
      </c>
      <c r="L7074">
        <v>20</v>
      </c>
      <c r="M7074" t="s">
        <v>37846</v>
      </c>
      <c r="N7074" t="s">
        <v>394</v>
      </c>
      <c r="O7074" t="s">
        <v>741</v>
      </c>
      <c r="P7074" t="s">
        <v>741</v>
      </c>
      <c r="Y7074" t="s">
        <v>37847</v>
      </c>
    </row>
    <row r="7075" spans="1:25">
      <c r="A7075" t="s">
        <v>37848</v>
      </c>
      <c r="B7075" t="s">
        <v>37849</v>
      </c>
      <c r="D7075" t="s">
        <v>40</v>
      </c>
      <c r="E7075" t="s">
        <v>41</v>
      </c>
      <c r="G7075" t="s">
        <v>37850</v>
      </c>
      <c r="H7075" t="s">
        <v>27039</v>
      </c>
      <c r="J7075" t="s">
        <v>392</v>
      </c>
      <c r="K7075" t="s">
        <v>393</v>
      </c>
      <c r="L7075">
        <v>20</v>
      </c>
      <c r="M7075" t="s">
        <v>37851</v>
      </c>
      <c r="N7075" t="s">
        <v>379</v>
      </c>
      <c r="O7075" t="s">
        <v>741</v>
      </c>
      <c r="P7075" t="s">
        <v>741</v>
      </c>
      <c r="X7075" t="s">
        <v>37852</v>
      </c>
      <c r="Y7075" t="s">
        <v>37853</v>
      </c>
    </row>
    <row r="7076" spans="1:25">
      <c r="A7076" t="s">
        <v>37854</v>
      </c>
      <c r="B7076" t="s">
        <v>37855</v>
      </c>
      <c r="D7076" t="s">
        <v>40</v>
      </c>
      <c r="E7076" t="s">
        <v>41</v>
      </c>
      <c r="G7076" t="s">
        <v>3185</v>
      </c>
      <c r="H7076" t="s">
        <v>3684</v>
      </c>
      <c r="J7076" t="s">
        <v>392</v>
      </c>
      <c r="K7076" t="s">
        <v>393</v>
      </c>
      <c r="L7076">
        <v>20</v>
      </c>
      <c r="M7076" t="s">
        <v>37856</v>
      </c>
      <c r="N7076" t="s">
        <v>394</v>
      </c>
      <c r="O7076" t="s">
        <v>741</v>
      </c>
      <c r="P7076" t="s">
        <v>741</v>
      </c>
      <c r="Y7076" t="s">
        <v>37857</v>
      </c>
    </row>
    <row r="7077" spans="1:25">
      <c r="A7077" t="s">
        <v>37858</v>
      </c>
      <c r="B7077" t="s">
        <v>37859</v>
      </c>
      <c r="D7077" t="s">
        <v>40</v>
      </c>
      <c r="E7077" t="s">
        <v>41</v>
      </c>
      <c r="G7077" t="s">
        <v>37860</v>
      </c>
      <c r="H7077" t="s">
        <v>159</v>
      </c>
      <c r="J7077" t="s">
        <v>2042</v>
      </c>
      <c r="K7077" t="s">
        <v>2043</v>
      </c>
      <c r="L7077">
        <v>20</v>
      </c>
      <c r="M7077" t="s">
        <v>37861</v>
      </c>
      <c r="N7077" t="s">
        <v>773</v>
      </c>
      <c r="O7077" t="s">
        <v>1019</v>
      </c>
      <c r="P7077" t="s">
        <v>37862</v>
      </c>
      <c r="Y7077" t="s">
        <v>37863</v>
      </c>
    </row>
    <row r="7078" spans="1:25">
      <c r="A7078" t="s">
        <v>37864</v>
      </c>
      <c r="B7078" t="s">
        <v>37865</v>
      </c>
      <c r="D7078" t="s">
        <v>40</v>
      </c>
      <c r="E7078" t="s">
        <v>41</v>
      </c>
      <c r="G7078" t="s">
        <v>37866</v>
      </c>
      <c r="H7078" t="s">
        <v>37867</v>
      </c>
      <c r="J7078" t="s">
        <v>392</v>
      </c>
      <c r="K7078" t="s">
        <v>393</v>
      </c>
      <c r="L7078">
        <v>20</v>
      </c>
      <c r="M7078" t="s">
        <v>37868</v>
      </c>
      <c r="N7078" t="s">
        <v>2892</v>
      </c>
      <c r="O7078" t="s">
        <v>1019</v>
      </c>
      <c r="P7078" t="s">
        <v>1019</v>
      </c>
      <c r="Y7078" t="s">
        <v>37869</v>
      </c>
    </row>
    <row r="7079" spans="1:25">
      <c r="A7079" t="s">
        <v>37870</v>
      </c>
      <c r="B7079" t="s">
        <v>37871</v>
      </c>
      <c r="D7079" t="s">
        <v>40</v>
      </c>
      <c r="E7079" t="s">
        <v>41</v>
      </c>
      <c r="G7079" t="s">
        <v>4694</v>
      </c>
      <c r="H7079" t="s">
        <v>37872</v>
      </c>
      <c r="J7079" t="s">
        <v>392</v>
      </c>
      <c r="K7079" t="s">
        <v>393</v>
      </c>
      <c r="L7079">
        <v>20</v>
      </c>
      <c r="M7079" t="s">
        <v>37873</v>
      </c>
      <c r="N7079" t="s">
        <v>379</v>
      </c>
      <c r="O7079" t="s">
        <v>1019</v>
      </c>
      <c r="P7079" t="s">
        <v>1019</v>
      </c>
      <c r="Y7079" t="s">
        <v>37874</v>
      </c>
    </row>
    <row r="7080" spans="1:25">
      <c r="A7080" t="s">
        <v>37875</v>
      </c>
      <c r="B7080" t="s">
        <v>37876</v>
      </c>
      <c r="D7080" t="s">
        <v>40</v>
      </c>
      <c r="E7080" t="s">
        <v>41</v>
      </c>
      <c r="G7080" t="s">
        <v>68</v>
      </c>
      <c r="H7080" t="s">
        <v>37877</v>
      </c>
      <c r="J7080" t="s">
        <v>392</v>
      </c>
      <c r="K7080" t="s">
        <v>393</v>
      </c>
      <c r="L7080">
        <v>20</v>
      </c>
      <c r="M7080" t="s">
        <v>37878</v>
      </c>
      <c r="N7080" t="s">
        <v>2892</v>
      </c>
      <c r="O7080" t="s">
        <v>1019</v>
      </c>
      <c r="P7080" t="s">
        <v>1019</v>
      </c>
      <c r="Y7080" t="s">
        <v>37879</v>
      </c>
    </row>
    <row r="7081" spans="1:25">
      <c r="A7081" t="s">
        <v>37880</v>
      </c>
      <c r="B7081" t="s">
        <v>37881</v>
      </c>
      <c r="D7081" t="s">
        <v>40</v>
      </c>
      <c r="E7081" t="s">
        <v>41</v>
      </c>
      <c r="G7081" t="s">
        <v>7912</v>
      </c>
      <c r="H7081" t="s">
        <v>37882</v>
      </c>
      <c r="J7081" t="s">
        <v>392</v>
      </c>
      <c r="K7081" t="s">
        <v>393</v>
      </c>
      <c r="L7081">
        <v>20</v>
      </c>
      <c r="M7081" t="s">
        <v>37883</v>
      </c>
      <c r="N7081" t="s">
        <v>773</v>
      </c>
      <c r="O7081" t="s">
        <v>1019</v>
      </c>
      <c r="P7081" t="s">
        <v>1019</v>
      </c>
      <c r="Y7081" t="s">
        <v>37884</v>
      </c>
    </row>
    <row r="7082" spans="1:25">
      <c r="A7082" t="s">
        <v>37885</v>
      </c>
      <c r="B7082" t="s">
        <v>37886</v>
      </c>
      <c r="D7082" t="s">
        <v>40</v>
      </c>
      <c r="E7082" t="s">
        <v>41</v>
      </c>
      <c r="G7082" t="s">
        <v>37887</v>
      </c>
      <c r="H7082" t="s">
        <v>37888</v>
      </c>
      <c r="J7082" t="s">
        <v>392</v>
      </c>
      <c r="K7082" t="s">
        <v>393</v>
      </c>
      <c r="L7082">
        <v>20</v>
      </c>
      <c r="M7082" t="s">
        <v>37889</v>
      </c>
      <c r="N7082" t="s">
        <v>773</v>
      </c>
      <c r="O7082" t="s">
        <v>1019</v>
      </c>
      <c r="P7082" t="s">
        <v>1019</v>
      </c>
      <c r="X7082" t="s">
        <v>37890</v>
      </c>
      <c r="Y7082" t="s">
        <v>37891</v>
      </c>
    </row>
    <row r="7083" spans="1:25">
      <c r="A7083" t="s">
        <v>37892</v>
      </c>
      <c r="B7083" t="s">
        <v>37893</v>
      </c>
      <c r="D7083" t="s">
        <v>40</v>
      </c>
      <c r="E7083" t="s">
        <v>41</v>
      </c>
      <c r="G7083" t="s">
        <v>16978</v>
      </c>
      <c r="H7083" t="s">
        <v>37894</v>
      </c>
      <c r="J7083" t="s">
        <v>392</v>
      </c>
      <c r="K7083" t="s">
        <v>393</v>
      </c>
      <c r="L7083">
        <v>20</v>
      </c>
      <c r="M7083" t="s">
        <v>37889</v>
      </c>
      <c r="N7083" t="s">
        <v>379</v>
      </c>
      <c r="O7083" t="s">
        <v>1019</v>
      </c>
      <c r="P7083" t="s">
        <v>1019</v>
      </c>
      <c r="Y7083" t="s">
        <v>37895</v>
      </c>
    </row>
    <row r="7084" spans="1:25">
      <c r="A7084" t="s">
        <v>37896</v>
      </c>
      <c r="B7084" t="s">
        <v>37897</v>
      </c>
      <c r="D7084" t="s">
        <v>40</v>
      </c>
      <c r="E7084" t="s">
        <v>41</v>
      </c>
      <c r="G7084" t="s">
        <v>24119</v>
      </c>
      <c r="H7084" t="s">
        <v>37898</v>
      </c>
      <c r="J7084" t="s">
        <v>392</v>
      </c>
      <c r="K7084" t="s">
        <v>393</v>
      </c>
      <c r="L7084">
        <v>20</v>
      </c>
      <c r="M7084" t="s">
        <v>37899</v>
      </c>
      <c r="N7084" t="s">
        <v>2582</v>
      </c>
      <c r="O7084" t="s">
        <v>1019</v>
      </c>
      <c r="P7084" t="s">
        <v>1019</v>
      </c>
      <c r="Y7084" t="s">
        <v>37900</v>
      </c>
    </row>
    <row r="7085" spans="1:25">
      <c r="A7085" t="s">
        <v>37901</v>
      </c>
      <c r="B7085" t="s">
        <v>37902</v>
      </c>
      <c r="D7085" t="s">
        <v>40</v>
      </c>
      <c r="E7085" t="s">
        <v>41</v>
      </c>
      <c r="G7085" t="s">
        <v>37903</v>
      </c>
      <c r="H7085" t="s">
        <v>37904</v>
      </c>
      <c r="J7085" t="s">
        <v>392</v>
      </c>
      <c r="K7085" t="s">
        <v>393</v>
      </c>
      <c r="L7085">
        <v>20</v>
      </c>
      <c r="M7085" t="s">
        <v>37905</v>
      </c>
      <c r="N7085" t="s">
        <v>2142</v>
      </c>
      <c r="O7085" t="s">
        <v>1019</v>
      </c>
      <c r="P7085" t="s">
        <v>1019</v>
      </c>
      <c r="Y7085" t="s">
        <v>37906</v>
      </c>
    </row>
    <row r="7086" spans="1:25">
      <c r="A7086" t="s">
        <v>37907</v>
      </c>
      <c r="B7086" t="s">
        <v>37908</v>
      </c>
      <c r="D7086" t="s">
        <v>40</v>
      </c>
      <c r="E7086" t="s">
        <v>41</v>
      </c>
      <c r="G7086" t="s">
        <v>10931</v>
      </c>
      <c r="H7086" t="s">
        <v>32753</v>
      </c>
      <c r="J7086" t="s">
        <v>392</v>
      </c>
      <c r="K7086" t="s">
        <v>393</v>
      </c>
      <c r="L7086">
        <v>20</v>
      </c>
      <c r="M7086" t="s">
        <v>37909</v>
      </c>
      <c r="N7086" t="s">
        <v>448</v>
      </c>
      <c r="O7086" t="s">
        <v>1019</v>
      </c>
      <c r="P7086" t="s">
        <v>1019</v>
      </c>
      <c r="Y7086" t="s">
        <v>37910</v>
      </c>
    </row>
    <row r="7087" spans="1:25">
      <c r="A7087" t="s">
        <v>37911</v>
      </c>
      <c r="B7087" t="s">
        <v>37912</v>
      </c>
      <c r="D7087" t="s">
        <v>40</v>
      </c>
      <c r="E7087" t="s">
        <v>41</v>
      </c>
      <c r="G7087" t="s">
        <v>1301</v>
      </c>
      <c r="H7087" t="s">
        <v>15131</v>
      </c>
      <c r="J7087" t="s">
        <v>392</v>
      </c>
      <c r="K7087" t="s">
        <v>393</v>
      </c>
      <c r="L7087">
        <v>20</v>
      </c>
      <c r="M7087" t="s">
        <v>37913</v>
      </c>
      <c r="N7087" t="s">
        <v>725</v>
      </c>
      <c r="O7087" t="s">
        <v>1019</v>
      </c>
      <c r="P7087" t="s">
        <v>1019</v>
      </c>
      <c r="Y7087" t="s">
        <v>37914</v>
      </c>
    </row>
    <row r="7088" spans="1:25">
      <c r="A7088" t="s">
        <v>37915</v>
      </c>
      <c r="B7088" t="s">
        <v>37916</v>
      </c>
      <c r="D7088" t="s">
        <v>40</v>
      </c>
      <c r="E7088" t="s">
        <v>41</v>
      </c>
      <c r="G7088" t="s">
        <v>2789</v>
      </c>
      <c r="H7088" t="s">
        <v>35610</v>
      </c>
      <c r="J7088" t="s">
        <v>392</v>
      </c>
      <c r="K7088" t="s">
        <v>393</v>
      </c>
      <c r="L7088">
        <v>20</v>
      </c>
      <c r="M7088" t="s">
        <v>37917</v>
      </c>
      <c r="N7088" t="s">
        <v>2322</v>
      </c>
      <c r="O7088" t="s">
        <v>1019</v>
      </c>
      <c r="P7088" t="s">
        <v>1019</v>
      </c>
      <c r="Y7088" t="s">
        <v>37918</v>
      </c>
    </row>
    <row r="7089" spans="1:25">
      <c r="A7089" t="s">
        <v>37919</v>
      </c>
      <c r="B7089" t="s">
        <v>37920</v>
      </c>
      <c r="D7089" t="s">
        <v>40</v>
      </c>
      <c r="E7089" t="s">
        <v>41</v>
      </c>
      <c r="G7089" t="s">
        <v>19215</v>
      </c>
      <c r="H7089" t="s">
        <v>3762</v>
      </c>
      <c r="J7089" t="s">
        <v>392</v>
      </c>
      <c r="K7089" t="s">
        <v>393</v>
      </c>
      <c r="L7089">
        <v>20</v>
      </c>
      <c r="M7089" t="s">
        <v>37921</v>
      </c>
      <c r="N7089" t="s">
        <v>2212</v>
      </c>
      <c r="O7089" t="s">
        <v>1019</v>
      </c>
      <c r="P7089" t="s">
        <v>1019</v>
      </c>
      <c r="Y7089" t="s">
        <v>37922</v>
      </c>
    </row>
    <row r="7090" spans="1:25">
      <c r="A7090" t="s">
        <v>37923</v>
      </c>
      <c r="B7090" t="s">
        <v>37924</v>
      </c>
      <c r="D7090" t="s">
        <v>40</v>
      </c>
      <c r="E7090" t="s">
        <v>41</v>
      </c>
      <c r="G7090" t="s">
        <v>13187</v>
      </c>
      <c r="H7090" t="s">
        <v>1397</v>
      </c>
      <c r="J7090" t="s">
        <v>392</v>
      </c>
      <c r="K7090" t="s">
        <v>393</v>
      </c>
      <c r="L7090">
        <v>20</v>
      </c>
      <c r="M7090" t="s">
        <v>37925</v>
      </c>
      <c r="N7090" t="s">
        <v>2582</v>
      </c>
      <c r="O7090" t="s">
        <v>1019</v>
      </c>
      <c r="P7090" t="s">
        <v>1019</v>
      </c>
      <c r="Y7090" t="s">
        <v>37926</v>
      </c>
    </row>
    <row r="7091" spans="1:25">
      <c r="A7091" t="s">
        <v>37927</v>
      </c>
      <c r="B7091" t="s">
        <v>37928</v>
      </c>
      <c r="D7091" t="s">
        <v>40</v>
      </c>
      <c r="E7091" t="s">
        <v>41</v>
      </c>
      <c r="G7091" t="s">
        <v>37929</v>
      </c>
      <c r="H7091" t="s">
        <v>37930</v>
      </c>
      <c r="J7091" t="s">
        <v>392</v>
      </c>
      <c r="K7091" t="s">
        <v>393</v>
      </c>
      <c r="L7091">
        <v>20</v>
      </c>
      <c r="M7091" t="s">
        <v>37931</v>
      </c>
      <c r="N7091" t="s">
        <v>2322</v>
      </c>
      <c r="O7091" t="s">
        <v>1102</v>
      </c>
      <c r="P7091" t="s">
        <v>1102</v>
      </c>
      <c r="X7091" t="s">
        <v>37932</v>
      </c>
      <c r="Y7091" t="s">
        <v>37933</v>
      </c>
    </row>
    <row r="7092" spans="1:25">
      <c r="A7092" t="s">
        <v>37934</v>
      </c>
      <c r="B7092" t="s">
        <v>37935</v>
      </c>
      <c r="D7092" t="s">
        <v>40</v>
      </c>
      <c r="E7092" t="s">
        <v>41</v>
      </c>
      <c r="G7092" t="s">
        <v>6083</v>
      </c>
      <c r="H7092" t="s">
        <v>37936</v>
      </c>
      <c r="J7092" t="s">
        <v>392</v>
      </c>
      <c r="K7092" t="s">
        <v>393</v>
      </c>
      <c r="L7092">
        <v>20</v>
      </c>
      <c r="M7092" t="s">
        <v>37937</v>
      </c>
      <c r="N7092" t="s">
        <v>448</v>
      </c>
      <c r="O7092" t="s">
        <v>1019</v>
      </c>
      <c r="P7092" t="s">
        <v>1019</v>
      </c>
      <c r="Y7092" t="s">
        <v>37938</v>
      </c>
    </row>
    <row r="7093" spans="1:25">
      <c r="A7093" t="s">
        <v>37939</v>
      </c>
      <c r="B7093" t="s">
        <v>37940</v>
      </c>
      <c r="D7093" t="s">
        <v>40</v>
      </c>
      <c r="E7093" t="s">
        <v>41</v>
      </c>
      <c r="G7093" t="s">
        <v>37941</v>
      </c>
      <c r="H7093" t="s">
        <v>22634</v>
      </c>
      <c r="J7093" t="s">
        <v>1791</v>
      </c>
      <c r="K7093" t="s">
        <v>1792</v>
      </c>
      <c r="L7093">
        <v>20</v>
      </c>
      <c r="M7093" t="s">
        <v>37942</v>
      </c>
      <c r="N7093" t="s">
        <v>2322</v>
      </c>
      <c r="O7093" t="s">
        <v>1019</v>
      </c>
      <c r="P7093" t="s">
        <v>1019</v>
      </c>
      <c r="X7093" t="s">
        <v>37943</v>
      </c>
      <c r="Y7093" t="s">
        <v>37944</v>
      </c>
    </row>
    <row r="7094" spans="1:25">
      <c r="A7094" t="s">
        <v>37945</v>
      </c>
      <c r="B7094" t="s">
        <v>37946</v>
      </c>
      <c r="D7094" t="s">
        <v>40</v>
      </c>
      <c r="E7094" t="s">
        <v>41</v>
      </c>
      <c r="G7094" t="s">
        <v>37947</v>
      </c>
      <c r="H7094" t="s">
        <v>20605</v>
      </c>
      <c r="J7094" t="s">
        <v>17739</v>
      </c>
      <c r="K7094" t="s">
        <v>17740</v>
      </c>
      <c r="L7094">
        <v>20</v>
      </c>
      <c r="M7094" t="s">
        <v>37948</v>
      </c>
      <c r="N7094" t="s">
        <v>2142</v>
      </c>
      <c r="O7094" t="s">
        <v>1019</v>
      </c>
      <c r="P7094" t="s">
        <v>1019</v>
      </c>
      <c r="Y7094" t="s">
        <v>37949</v>
      </c>
    </row>
    <row r="7095" spans="1:25">
      <c r="A7095" t="s">
        <v>37950</v>
      </c>
      <c r="B7095" t="s">
        <v>37951</v>
      </c>
      <c r="D7095" t="s">
        <v>40</v>
      </c>
      <c r="E7095" t="s">
        <v>41</v>
      </c>
      <c r="G7095" t="s">
        <v>15195</v>
      </c>
      <c r="H7095" t="s">
        <v>3393</v>
      </c>
      <c r="J7095" t="s">
        <v>924</v>
      </c>
      <c r="K7095" t="s">
        <v>925</v>
      </c>
      <c r="L7095">
        <v>21</v>
      </c>
      <c r="M7095" t="s">
        <v>37952</v>
      </c>
      <c r="N7095" t="s">
        <v>773</v>
      </c>
      <c r="O7095" t="s">
        <v>1019</v>
      </c>
      <c r="P7095" t="s">
        <v>1019</v>
      </c>
      <c r="X7095" t="s">
        <v>37953</v>
      </c>
      <c r="Y7095" t="s">
        <v>37954</v>
      </c>
    </row>
    <row r="7096" spans="1:25">
      <c r="A7096" t="s">
        <v>37955</v>
      </c>
      <c r="B7096" t="s">
        <v>37956</v>
      </c>
      <c r="D7096" t="s">
        <v>40</v>
      </c>
      <c r="E7096" t="s">
        <v>41</v>
      </c>
      <c r="G7096" t="s">
        <v>11217</v>
      </c>
      <c r="H7096" t="s">
        <v>37957</v>
      </c>
      <c r="J7096" t="s">
        <v>392</v>
      </c>
      <c r="K7096" t="s">
        <v>393</v>
      </c>
      <c r="L7096">
        <v>20</v>
      </c>
      <c r="M7096" t="s">
        <v>37958</v>
      </c>
      <c r="N7096" t="s">
        <v>2322</v>
      </c>
      <c r="O7096" t="s">
        <v>1019</v>
      </c>
      <c r="P7096" t="s">
        <v>1019</v>
      </c>
      <c r="Y7096" t="s">
        <v>37959</v>
      </c>
    </row>
    <row r="7097" spans="1:25">
      <c r="A7097" t="s">
        <v>37960</v>
      </c>
      <c r="B7097" t="s">
        <v>37961</v>
      </c>
      <c r="D7097" t="s">
        <v>40</v>
      </c>
      <c r="E7097" t="s">
        <v>41</v>
      </c>
      <c r="G7097" t="s">
        <v>20691</v>
      </c>
      <c r="H7097" t="s">
        <v>37962</v>
      </c>
      <c r="J7097" t="s">
        <v>392</v>
      </c>
      <c r="K7097" t="s">
        <v>393</v>
      </c>
      <c r="L7097">
        <v>20</v>
      </c>
      <c r="M7097" t="s">
        <v>37963</v>
      </c>
      <c r="N7097" t="s">
        <v>2142</v>
      </c>
      <c r="O7097" t="s">
        <v>1019</v>
      </c>
      <c r="P7097" t="s">
        <v>1019</v>
      </c>
      <c r="Y7097" t="s">
        <v>37964</v>
      </c>
    </row>
    <row r="7098" spans="1:25">
      <c r="A7098" t="s">
        <v>37965</v>
      </c>
      <c r="B7098" t="s">
        <v>37966</v>
      </c>
      <c r="D7098" t="s">
        <v>40</v>
      </c>
      <c r="E7098" t="s">
        <v>41</v>
      </c>
      <c r="G7098" t="s">
        <v>37967</v>
      </c>
      <c r="H7098" t="s">
        <v>37968</v>
      </c>
      <c r="J7098" t="s">
        <v>2042</v>
      </c>
      <c r="K7098" t="s">
        <v>2043</v>
      </c>
      <c r="L7098">
        <v>20</v>
      </c>
      <c r="M7098" t="s">
        <v>37969</v>
      </c>
      <c r="N7098" t="s">
        <v>2212</v>
      </c>
      <c r="O7098" t="s">
        <v>1102</v>
      </c>
      <c r="P7098" t="s">
        <v>1102</v>
      </c>
      <c r="X7098" t="s">
        <v>37970</v>
      </c>
      <c r="Y7098" t="s">
        <v>37971</v>
      </c>
    </row>
    <row r="7099" spans="1:25">
      <c r="A7099" t="s">
        <v>37972</v>
      </c>
      <c r="B7099" t="s">
        <v>37973</v>
      </c>
      <c r="D7099" t="s">
        <v>40</v>
      </c>
      <c r="E7099" t="s">
        <v>41</v>
      </c>
      <c r="G7099" t="s">
        <v>37974</v>
      </c>
      <c r="H7099" t="s">
        <v>37975</v>
      </c>
      <c r="J7099" t="s">
        <v>392</v>
      </c>
      <c r="K7099" t="s">
        <v>393</v>
      </c>
      <c r="L7099">
        <v>20</v>
      </c>
      <c r="M7099" t="s">
        <v>37976</v>
      </c>
      <c r="N7099" t="s">
        <v>2142</v>
      </c>
      <c r="O7099" t="s">
        <v>1102</v>
      </c>
      <c r="P7099" t="s">
        <v>1102</v>
      </c>
      <c r="X7099" t="s">
        <v>37977</v>
      </c>
      <c r="Y7099" t="s">
        <v>37978</v>
      </c>
    </row>
    <row r="7100" spans="1:25">
      <c r="A7100" t="s">
        <v>37979</v>
      </c>
      <c r="B7100" t="s">
        <v>37980</v>
      </c>
      <c r="D7100" t="s">
        <v>40</v>
      </c>
      <c r="E7100" t="s">
        <v>41</v>
      </c>
      <c r="G7100" t="s">
        <v>641</v>
      </c>
      <c r="H7100" t="s">
        <v>37981</v>
      </c>
      <c r="J7100" t="s">
        <v>924</v>
      </c>
      <c r="K7100" t="s">
        <v>925</v>
      </c>
      <c r="L7100">
        <v>20</v>
      </c>
      <c r="M7100" t="s">
        <v>37982</v>
      </c>
      <c r="N7100" t="s">
        <v>2212</v>
      </c>
      <c r="O7100" t="s">
        <v>1102</v>
      </c>
      <c r="P7100" t="s">
        <v>1102</v>
      </c>
      <c r="Y7100" t="s">
        <v>37983</v>
      </c>
    </row>
    <row r="7101" spans="1:25">
      <c r="A7101" t="s">
        <v>37984</v>
      </c>
      <c r="B7101" t="s">
        <v>37985</v>
      </c>
      <c r="D7101" t="s">
        <v>40</v>
      </c>
      <c r="E7101" t="s">
        <v>41</v>
      </c>
      <c r="G7101" t="s">
        <v>37986</v>
      </c>
      <c r="H7101" t="s">
        <v>37987</v>
      </c>
      <c r="J7101" t="s">
        <v>392</v>
      </c>
      <c r="K7101" t="s">
        <v>393</v>
      </c>
      <c r="L7101">
        <v>20</v>
      </c>
      <c r="M7101" t="s">
        <v>37988</v>
      </c>
      <c r="N7101" t="s">
        <v>2322</v>
      </c>
      <c r="O7101" t="s">
        <v>1102</v>
      </c>
      <c r="P7101" t="s">
        <v>1102</v>
      </c>
      <c r="Y7101" t="s">
        <v>37989</v>
      </c>
    </row>
    <row r="7102" spans="1:25">
      <c r="A7102" t="s">
        <v>37990</v>
      </c>
      <c r="B7102" t="s">
        <v>37991</v>
      </c>
      <c r="D7102" t="s">
        <v>40</v>
      </c>
      <c r="E7102" t="s">
        <v>41</v>
      </c>
      <c r="G7102" t="s">
        <v>16773</v>
      </c>
      <c r="H7102" t="s">
        <v>296</v>
      </c>
      <c r="J7102" t="s">
        <v>924</v>
      </c>
      <c r="K7102" t="s">
        <v>925</v>
      </c>
      <c r="L7102">
        <v>20</v>
      </c>
      <c r="M7102" t="s">
        <v>37992</v>
      </c>
      <c r="N7102" t="s">
        <v>2142</v>
      </c>
      <c r="O7102" t="s">
        <v>1102</v>
      </c>
      <c r="P7102" t="s">
        <v>1102</v>
      </c>
      <c r="Y7102" t="s">
        <v>37993</v>
      </c>
    </row>
    <row r="7103" spans="1:25">
      <c r="A7103" t="s">
        <v>37994</v>
      </c>
      <c r="B7103" t="s">
        <v>37995</v>
      </c>
      <c r="D7103" t="s">
        <v>40</v>
      </c>
      <c r="E7103" t="s">
        <v>41</v>
      </c>
      <c r="G7103" t="s">
        <v>15573</v>
      </c>
      <c r="H7103" t="s">
        <v>1857</v>
      </c>
      <c r="J7103" t="s">
        <v>392</v>
      </c>
      <c r="K7103" t="s">
        <v>393</v>
      </c>
      <c r="L7103">
        <v>20</v>
      </c>
      <c r="M7103" t="s">
        <v>37996</v>
      </c>
      <c r="N7103" t="s">
        <v>2322</v>
      </c>
      <c r="O7103" t="s">
        <v>1102</v>
      </c>
      <c r="P7103" t="s">
        <v>1102</v>
      </c>
      <c r="Y7103" t="s">
        <v>37997</v>
      </c>
    </row>
    <row r="7104" spans="1:25">
      <c r="A7104" t="s">
        <v>37998</v>
      </c>
      <c r="B7104" t="s">
        <v>37999</v>
      </c>
      <c r="D7104" t="s">
        <v>40</v>
      </c>
      <c r="E7104" t="s">
        <v>41</v>
      </c>
      <c r="G7104" t="s">
        <v>7730</v>
      </c>
      <c r="H7104" t="s">
        <v>7730</v>
      </c>
      <c r="J7104" t="s">
        <v>924</v>
      </c>
      <c r="K7104" t="s">
        <v>925</v>
      </c>
      <c r="L7104">
        <v>20</v>
      </c>
      <c r="M7104" t="s">
        <v>38000</v>
      </c>
      <c r="N7104" t="s">
        <v>2212</v>
      </c>
      <c r="O7104" t="s">
        <v>1102</v>
      </c>
      <c r="P7104" t="s">
        <v>1102</v>
      </c>
      <c r="X7104" t="s">
        <v>38001</v>
      </c>
      <c r="Y7104" t="s">
        <v>38002</v>
      </c>
    </row>
    <row r="7105" spans="1:25">
      <c r="A7105" t="s">
        <v>38003</v>
      </c>
      <c r="B7105" t="s">
        <v>38004</v>
      </c>
      <c r="D7105" t="s">
        <v>40</v>
      </c>
      <c r="E7105" t="s">
        <v>41</v>
      </c>
      <c r="G7105" t="s">
        <v>29189</v>
      </c>
      <c r="H7105" t="s">
        <v>23749</v>
      </c>
      <c r="J7105" t="s">
        <v>392</v>
      </c>
      <c r="K7105" t="s">
        <v>393</v>
      </c>
      <c r="L7105">
        <v>20</v>
      </c>
      <c r="M7105" t="s">
        <v>38005</v>
      </c>
      <c r="N7105" t="s">
        <v>394</v>
      </c>
      <c r="O7105" t="s">
        <v>1102</v>
      </c>
      <c r="P7105" t="s">
        <v>1102</v>
      </c>
      <c r="X7105" t="s">
        <v>38006</v>
      </c>
      <c r="Y7105" t="s">
        <v>38007</v>
      </c>
    </row>
    <row r="7106" spans="1:25">
      <c r="A7106" t="s">
        <v>38008</v>
      </c>
      <c r="B7106" t="s">
        <v>38009</v>
      </c>
      <c r="D7106" t="s">
        <v>40</v>
      </c>
      <c r="E7106" t="s">
        <v>41</v>
      </c>
      <c r="G7106" t="s">
        <v>3576</v>
      </c>
      <c r="H7106" t="s">
        <v>14396</v>
      </c>
      <c r="J7106" t="s">
        <v>771</v>
      </c>
      <c r="K7106" t="s">
        <v>772</v>
      </c>
      <c r="L7106">
        <v>20</v>
      </c>
      <c r="M7106" t="s">
        <v>38010</v>
      </c>
      <c r="N7106" t="s">
        <v>2892</v>
      </c>
      <c r="O7106" t="s">
        <v>1102</v>
      </c>
      <c r="P7106" t="s">
        <v>1102</v>
      </c>
      <c r="Y7106" t="s">
        <v>38011</v>
      </c>
    </row>
    <row r="7107" spans="1:25">
      <c r="A7107" t="s">
        <v>38012</v>
      </c>
      <c r="B7107" t="s">
        <v>38013</v>
      </c>
      <c r="D7107" t="s">
        <v>40</v>
      </c>
      <c r="E7107" t="s">
        <v>41</v>
      </c>
      <c r="G7107" t="s">
        <v>2517</v>
      </c>
      <c r="H7107" t="s">
        <v>2517</v>
      </c>
      <c r="J7107" t="s">
        <v>392</v>
      </c>
      <c r="K7107" t="s">
        <v>393</v>
      </c>
      <c r="L7107">
        <v>20</v>
      </c>
      <c r="M7107" t="s">
        <v>38010</v>
      </c>
      <c r="N7107" t="s">
        <v>394</v>
      </c>
      <c r="O7107" t="s">
        <v>1102</v>
      </c>
      <c r="P7107" t="s">
        <v>1102</v>
      </c>
      <c r="X7107" t="s">
        <v>38014</v>
      </c>
      <c r="Y7107" t="s">
        <v>38015</v>
      </c>
    </row>
    <row r="7108" spans="1:25">
      <c r="A7108" t="s">
        <v>38016</v>
      </c>
      <c r="B7108" t="s">
        <v>38017</v>
      </c>
      <c r="D7108" t="s">
        <v>40</v>
      </c>
      <c r="E7108" t="s">
        <v>41</v>
      </c>
      <c r="G7108" t="s">
        <v>38018</v>
      </c>
      <c r="H7108" t="s">
        <v>38019</v>
      </c>
      <c r="J7108" t="s">
        <v>392</v>
      </c>
      <c r="K7108" t="s">
        <v>393</v>
      </c>
      <c r="L7108">
        <v>20</v>
      </c>
      <c r="M7108" t="s">
        <v>38020</v>
      </c>
      <c r="N7108" t="s">
        <v>2582</v>
      </c>
      <c r="O7108" t="s">
        <v>1102</v>
      </c>
      <c r="P7108" t="s">
        <v>1102</v>
      </c>
      <c r="X7108" t="s">
        <v>38021</v>
      </c>
      <c r="Y7108" t="s">
        <v>38022</v>
      </c>
    </row>
    <row r="7109" spans="1:25">
      <c r="A7109" t="s">
        <v>38023</v>
      </c>
      <c r="B7109" t="s">
        <v>38024</v>
      </c>
      <c r="D7109" t="s">
        <v>40</v>
      </c>
      <c r="E7109" t="s">
        <v>41</v>
      </c>
      <c r="G7109" t="s">
        <v>38025</v>
      </c>
      <c r="H7109" t="s">
        <v>38026</v>
      </c>
      <c r="J7109" t="s">
        <v>392</v>
      </c>
      <c r="K7109" t="s">
        <v>393</v>
      </c>
      <c r="L7109">
        <v>20</v>
      </c>
      <c r="M7109" t="s">
        <v>38027</v>
      </c>
      <c r="N7109" t="s">
        <v>2322</v>
      </c>
      <c r="O7109" t="s">
        <v>1102</v>
      </c>
      <c r="P7109" t="s">
        <v>1102</v>
      </c>
      <c r="X7109" t="s">
        <v>38028</v>
      </c>
      <c r="Y7109" t="s">
        <v>38029</v>
      </c>
    </row>
    <row r="7110" spans="1:25">
      <c r="A7110" t="s">
        <v>38030</v>
      </c>
      <c r="B7110" t="s">
        <v>38031</v>
      </c>
      <c r="D7110" t="s">
        <v>40</v>
      </c>
      <c r="E7110" t="s">
        <v>41</v>
      </c>
      <c r="G7110" t="s">
        <v>38032</v>
      </c>
      <c r="H7110" t="s">
        <v>38033</v>
      </c>
      <c r="J7110" t="s">
        <v>392</v>
      </c>
      <c r="K7110" t="s">
        <v>393</v>
      </c>
      <c r="L7110">
        <v>20</v>
      </c>
      <c r="M7110" t="s">
        <v>38034</v>
      </c>
      <c r="N7110" t="s">
        <v>2212</v>
      </c>
      <c r="O7110" t="s">
        <v>1102</v>
      </c>
      <c r="P7110" t="s">
        <v>1102</v>
      </c>
      <c r="X7110" t="s">
        <v>38035</v>
      </c>
      <c r="Y7110" t="s">
        <v>38036</v>
      </c>
    </row>
    <row r="7111" spans="1:25">
      <c r="A7111" t="s">
        <v>38037</v>
      </c>
      <c r="B7111" t="s">
        <v>38038</v>
      </c>
      <c r="D7111" t="s">
        <v>40</v>
      </c>
      <c r="E7111" t="s">
        <v>41</v>
      </c>
      <c r="G7111" t="s">
        <v>38039</v>
      </c>
      <c r="H7111" t="s">
        <v>38040</v>
      </c>
      <c r="J7111" t="s">
        <v>392</v>
      </c>
      <c r="K7111" t="s">
        <v>393</v>
      </c>
      <c r="L7111">
        <v>20</v>
      </c>
      <c r="M7111" t="s">
        <v>38041</v>
      </c>
      <c r="N7111" t="s">
        <v>2582</v>
      </c>
      <c r="O7111" t="s">
        <v>1102</v>
      </c>
      <c r="P7111" t="s">
        <v>1102</v>
      </c>
      <c r="Y7111" t="s">
        <v>38042</v>
      </c>
    </row>
    <row r="7112" spans="1:25">
      <c r="A7112" t="s">
        <v>38043</v>
      </c>
      <c r="B7112" t="s">
        <v>38044</v>
      </c>
      <c r="D7112" t="s">
        <v>40</v>
      </c>
      <c r="E7112" t="s">
        <v>41</v>
      </c>
      <c r="G7112" t="s">
        <v>2974</v>
      </c>
      <c r="H7112" t="s">
        <v>38045</v>
      </c>
      <c r="J7112" t="s">
        <v>18159</v>
      </c>
      <c r="K7112" t="s">
        <v>18160</v>
      </c>
      <c r="L7112">
        <v>20</v>
      </c>
      <c r="M7112" t="s">
        <v>38046</v>
      </c>
      <c r="N7112" t="s">
        <v>2322</v>
      </c>
      <c r="O7112" t="s">
        <v>1102</v>
      </c>
      <c r="P7112" t="s">
        <v>1102</v>
      </c>
      <c r="X7112" t="s">
        <v>38047</v>
      </c>
      <c r="Y7112" t="s">
        <v>38048</v>
      </c>
    </row>
    <row r="7113" spans="1:25">
      <c r="A7113" t="s">
        <v>38049</v>
      </c>
      <c r="B7113" t="s">
        <v>38050</v>
      </c>
      <c r="D7113" t="s">
        <v>40</v>
      </c>
      <c r="E7113" t="s">
        <v>41</v>
      </c>
      <c r="G7113" t="s">
        <v>1716</v>
      </c>
      <c r="H7113" t="s">
        <v>18507</v>
      </c>
      <c r="J7113" t="s">
        <v>392</v>
      </c>
      <c r="K7113" t="s">
        <v>393</v>
      </c>
      <c r="L7113">
        <v>20</v>
      </c>
      <c r="M7113" t="s">
        <v>38051</v>
      </c>
      <c r="N7113" t="s">
        <v>2892</v>
      </c>
      <c r="O7113" t="s">
        <v>1102</v>
      </c>
      <c r="P7113" t="s">
        <v>38052</v>
      </c>
      <c r="Q7113" t="s">
        <v>38053</v>
      </c>
      <c r="R7113" t="s">
        <v>38054</v>
      </c>
      <c r="S7113" t="s">
        <v>38055</v>
      </c>
      <c r="T7113" t="s">
        <v>38056</v>
      </c>
      <c r="W7113" t="s">
        <v>38057</v>
      </c>
      <c r="X7113" t="s">
        <v>38058</v>
      </c>
      <c r="Y7113" t="s">
        <v>38059</v>
      </c>
    </row>
    <row r="7114" spans="1:25">
      <c r="A7114" t="s">
        <v>38060</v>
      </c>
      <c r="B7114" t="s">
        <v>38061</v>
      </c>
      <c r="D7114" t="s">
        <v>40</v>
      </c>
      <c r="E7114" t="s">
        <v>41</v>
      </c>
      <c r="G7114" t="s">
        <v>38062</v>
      </c>
      <c r="H7114" t="s">
        <v>38063</v>
      </c>
      <c r="J7114" t="s">
        <v>2042</v>
      </c>
      <c r="K7114" t="s">
        <v>2043</v>
      </c>
      <c r="L7114">
        <v>20</v>
      </c>
      <c r="M7114" t="s">
        <v>38064</v>
      </c>
      <c r="N7114" t="s">
        <v>2212</v>
      </c>
      <c r="O7114" t="s">
        <v>1102</v>
      </c>
      <c r="P7114" t="s">
        <v>1102</v>
      </c>
      <c r="Y7114" t="s">
        <v>38065</v>
      </c>
    </row>
    <row r="7115" spans="1:25">
      <c r="A7115" t="s">
        <v>38066</v>
      </c>
      <c r="B7115" t="s">
        <v>38067</v>
      </c>
      <c r="D7115" t="s">
        <v>40</v>
      </c>
      <c r="E7115" t="s">
        <v>41</v>
      </c>
      <c r="G7115" t="s">
        <v>38068</v>
      </c>
      <c r="H7115" t="s">
        <v>3991</v>
      </c>
      <c r="J7115" t="s">
        <v>392</v>
      </c>
      <c r="K7115" t="s">
        <v>393</v>
      </c>
      <c r="L7115">
        <v>21</v>
      </c>
      <c r="M7115" t="s">
        <v>38069</v>
      </c>
      <c r="N7115" t="s">
        <v>773</v>
      </c>
      <c r="O7115" t="s">
        <v>1153</v>
      </c>
      <c r="P7115" t="s">
        <v>1153</v>
      </c>
      <c r="Y7115" t="s">
        <v>38070</v>
      </c>
    </row>
    <row r="7116" spans="1:25">
      <c r="A7116" t="s">
        <v>38071</v>
      </c>
      <c r="B7116" t="s">
        <v>38072</v>
      </c>
      <c r="D7116" t="s">
        <v>40</v>
      </c>
      <c r="E7116" t="s">
        <v>41</v>
      </c>
      <c r="G7116" t="s">
        <v>38073</v>
      </c>
      <c r="H7116" t="s">
        <v>38074</v>
      </c>
      <c r="J7116" t="s">
        <v>2128</v>
      </c>
      <c r="K7116" t="s">
        <v>2129</v>
      </c>
      <c r="L7116">
        <v>22</v>
      </c>
      <c r="M7116" t="s">
        <v>38075</v>
      </c>
      <c r="N7116" t="s">
        <v>2582</v>
      </c>
      <c r="O7116" t="s">
        <v>1153</v>
      </c>
      <c r="P7116" t="s">
        <v>1153</v>
      </c>
      <c r="Y7116" t="s">
        <v>38076</v>
      </c>
    </row>
    <row r="7117" spans="1:25">
      <c r="A7117" t="s">
        <v>38077</v>
      </c>
      <c r="B7117" t="s">
        <v>38078</v>
      </c>
      <c r="D7117" t="s">
        <v>40</v>
      </c>
      <c r="E7117" t="s">
        <v>41</v>
      </c>
      <c r="G7117" t="s">
        <v>38079</v>
      </c>
      <c r="H7117" t="s">
        <v>38080</v>
      </c>
      <c r="J7117" t="s">
        <v>392</v>
      </c>
      <c r="K7117" t="s">
        <v>393</v>
      </c>
      <c r="L7117">
        <v>20</v>
      </c>
      <c r="M7117" t="s">
        <v>38081</v>
      </c>
      <c r="N7117" t="s">
        <v>2322</v>
      </c>
      <c r="O7117" t="s">
        <v>1102</v>
      </c>
      <c r="P7117" t="s">
        <v>1102</v>
      </c>
      <c r="Y7117" t="s">
        <v>38082</v>
      </c>
    </row>
    <row r="7118" spans="1:25">
      <c r="A7118" t="s">
        <v>38083</v>
      </c>
      <c r="B7118" t="s">
        <v>38084</v>
      </c>
      <c r="D7118" t="s">
        <v>40</v>
      </c>
      <c r="E7118" t="s">
        <v>41</v>
      </c>
      <c r="G7118" t="s">
        <v>1085</v>
      </c>
      <c r="H7118" t="s">
        <v>38085</v>
      </c>
      <c r="J7118" t="s">
        <v>445</v>
      </c>
      <c r="K7118" t="s">
        <v>446</v>
      </c>
      <c r="L7118">
        <v>20</v>
      </c>
      <c r="M7118" t="s">
        <v>38086</v>
      </c>
      <c r="N7118" t="s">
        <v>2142</v>
      </c>
      <c r="O7118" t="s">
        <v>1102</v>
      </c>
      <c r="P7118" t="s">
        <v>1102</v>
      </c>
      <c r="Y7118" t="s">
        <v>38087</v>
      </c>
    </row>
    <row r="7119" spans="1:25">
      <c r="A7119" t="s">
        <v>38088</v>
      </c>
      <c r="B7119" t="s">
        <v>38089</v>
      </c>
      <c r="D7119" t="s">
        <v>40</v>
      </c>
      <c r="E7119" t="s">
        <v>41</v>
      </c>
      <c r="G7119" t="s">
        <v>38090</v>
      </c>
      <c r="H7119" t="s">
        <v>15988</v>
      </c>
      <c r="J7119" t="s">
        <v>924</v>
      </c>
      <c r="K7119" t="s">
        <v>925</v>
      </c>
      <c r="L7119">
        <v>20</v>
      </c>
      <c r="M7119" t="s">
        <v>38091</v>
      </c>
      <c r="N7119" t="s">
        <v>2142</v>
      </c>
      <c r="O7119" t="s">
        <v>1115</v>
      </c>
      <c r="P7119" t="s">
        <v>1115</v>
      </c>
      <c r="Y7119" t="s">
        <v>38092</v>
      </c>
    </row>
    <row r="7120" spans="1:25">
      <c r="A7120" t="s">
        <v>38093</v>
      </c>
      <c r="B7120" t="s">
        <v>38094</v>
      </c>
      <c r="D7120" t="s">
        <v>40</v>
      </c>
      <c r="E7120" t="s">
        <v>41</v>
      </c>
      <c r="G7120" t="s">
        <v>38095</v>
      </c>
      <c r="H7120" t="s">
        <v>28427</v>
      </c>
      <c r="J7120" t="s">
        <v>392</v>
      </c>
      <c r="K7120" t="s">
        <v>393</v>
      </c>
      <c r="L7120">
        <v>20</v>
      </c>
      <c r="M7120" t="s">
        <v>38096</v>
      </c>
      <c r="N7120" t="s">
        <v>2142</v>
      </c>
      <c r="O7120" t="s">
        <v>1115</v>
      </c>
      <c r="P7120" t="s">
        <v>1115</v>
      </c>
      <c r="X7120" t="s">
        <v>38097</v>
      </c>
      <c r="Y7120" t="s">
        <v>38098</v>
      </c>
    </row>
    <row r="7121" spans="1:25">
      <c r="A7121" t="s">
        <v>38099</v>
      </c>
      <c r="B7121" t="s">
        <v>38100</v>
      </c>
      <c r="D7121" t="s">
        <v>40</v>
      </c>
      <c r="E7121" t="s">
        <v>41</v>
      </c>
      <c r="G7121" t="s">
        <v>38101</v>
      </c>
      <c r="H7121" t="s">
        <v>38101</v>
      </c>
      <c r="J7121" t="s">
        <v>1791</v>
      </c>
      <c r="K7121" t="s">
        <v>1792</v>
      </c>
      <c r="L7121">
        <v>20</v>
      </c>
      <c r="M7121" t="s">
        <v>38102</v>
      </c>
      <c r="N7121" t="s">
        <v>379</v>
      </c>
      <c r="O7121" t="s">
        <v>1115</v>
      </c>
      <c r="P7121" t="s">
        <v>1115</v>
      </c>
      <c r="X7121" t="s">
        <v>38103</v>
      </c>
      <c r="Y7121" t="s">
        <v>38104</v>
      </c>
    </row>
    <row r="7122" spans="1:25">
      <c r="A7122" t="s">
        <v>38105</v>
      </c>
      <c r="B7122" t="s">
        <v>38106</v>
      </c>
      <c r="D7122" t="s">
        <v>40</v>
      </c>
      <c r="E7122" t="s">
        <v>41</v>
      </c>
      <c r="G7122" t="s">
        <v>38107</v>
      </c>
      <c r="H7122" t="s">
        <v>38108</v>
      </c>
      <c r="J7122" t="s">
        <v>392</v>
      </c>
      <c r="K7122" t="s">
        <v>393</v>
      </c>
      <c r="L7122">
        <v>20</v>
      </c>
      <c r="M7122" t="s">
        <v>38109</v>
      </c>
      <c r="N7122" t="s">
        <v>448</v>
      </c>
      <c r="O7122" t="s">
        <v>1115</v>
      </c>
      <c r="P7122" t="s">
        <v>1115</v>
      </c>
      <c r="Y7122" t="s">
        <v>38110</v>
      </c>
    </row>
    <row r="7123" spans="1:25">
      <c r="A7123" t="s">
        <v>38111</v>
      </c>
      <c r="B7123" t="s">
        <v>38112</v>
      </c>
      <c r="D7123" t="s">
        <v>40</v>
      </c>
      <c r="E7123" t="s">
        <v>41</v>
      </c>
      <c r="G7123" t="s">
        <v>16096</v>
      </c>
      <c r="H7123" t="s">
        <v>38113</v>
      </c>
      <c r="J7123" t="s">
        <v>392</v>
      </c>
      <c r="K7123" t="s">
        <v>393</v>
      </c>
      <c r="L7123">
        <v>20</v>
      </c>
      <c r="M7123" t="s">
        <v>38114</v>
      </c>
      <c r="N7123" t="s">
        <v>379</v>
      </c>
      <c r="O7123" t="s">
        <v>1115</v>
      </c>
      <c r="P7123" t="s">
        <v>1115</v>
      </c>
      <c r="Y7123" t="s">
        <v>38115</v>
      </c>
    </row>
    <row r="7124" spans="1:25">
      <c r="A7124" t="s">
        <v>38116</v>
      </c>
      <c r="B7124" t="s">
        <v>38117</v>
      </c>
      <c r="D7124" t="s">
        <v>40</v>
      </c>
      <c r="E7124" t="s">
        <v>41</v>
      </c>
      <c r="G7124" t="s">
        <v>38118</v>
      </c>
      <c r="H7124" t="s">
        <v>38119</v>
      </c>
      <c r="J7124" t="s">
        <v>392</v>
      </c>
      <c r="K7124" t="s">
        <v>393</v>
      </c>
      <c r="L7124">
        <v>20</v>
      </c>
      <c r="M7124" t="s">
        <v>38120</v>
      </c>
      <c r="N7124" t="s">
        <v>2212</v>
      </c>
      <c r="O7124" t="s">
        <v>1115</v>
      </c>
      <c r="P7124" t="s">
        <v>38121</v>
      </c>
      <c r="Q7124" t="s">
        <v>38122</v>
      </c>
      <c r="R7124" t="s">
        <v>38123</v>
      </c>
      <c r="S7124" t="s">
        <v>38124</v>
      </c>
      <c r="T7124" t="s">
        <v>38125</v>
      </c>
      <c r="W7124" t="s">
        <v>38126</v>
      </c>
      <c r="X7124" t="s">
        <v>38127</v>
      </c>
      <c r="Y7124" t="s">
        <v>38128</v>
      </c>
    </row>
    <row r="7125" spans="1:25">
      <c r="A7125" t="s">
        <v>38129</v>
      </c>
      <c r="B7125" t="s">
        <v>38130</v>
      </c>
      <c r="D7125" t="s">
        <v>40</v>
      </c>
      <c r="E7125" t="s">
        <v>41</v>
      </c>
      <c r="G7125" t="s">
        <v>3422</v>
      </c>
      <c r="H7125" t="s">
        <v>512</v>
      </c>
      <c r="J7125" t="s">
        <v>392</v>
      </c>
      <c r="K7125" t="s">
        <v>393</v>
      </c>
      <c r="L7125">
        <v>20</v>
      </c>
      <c r="M7125" t="s">
        <v>38131</v>
      </c>
      <c r="N7125" t="s">
        <v>394</v>
      </c>
      <c r="O7125" t="s">
        <v>1115</v>
      </c>
      <c r="P7125" t="s">
        <v>1115</v>
      </c>
      <c r="Y7125" t="s">
        <v>38132</v>
      </c>
    </row>
    <row r="7126" spans="1:25">
      <c r="A7126" t="s">
        <v>38133</v>
      </c>
      <c r="B7126" t="s">
        <v>38134</v>
      </c>
      <c r="D7126" t="s">
        <v>40</v>
      </c>
      <c r="E7126" t="s">
        <v>41</v>
      </c>
      <c r="G7126" t="s">
        <v>21574</v>
      </c>
      <c r="H7126" t="s">
        <v>38135</v>
      </c>
      <c r="J7126" t="s">
        <v>392</v>
      </c>
      <c r="K7126" t="s">
        <v>393</v>
      </c>
      <c r="L7126">
        <v>20</v>
      </c>
      <c r="M7126" t="s">
        <v>38136</v>
      </c>
      <c r="N7126" t="s">
        <v>379</v>
      </c>
      <c r="O7126" t="s">
        <v>1115</v>
      </c>
      <c r="P7126" t="s">
        <v>1115</v>
      </c>
      <c r="Y7126" t="s">
        <v>38137</v>
      </c>
    </row>
    <row r="7127" spans="1:25">
      <c r="A7127" t="s">
        <v>38138</v>
      </c>
      <c r="B7127" t="s">
        <v>38139</v>
      </c>
      <c r="D7127" t="s">
        <v>40</v>
      </c>
      <c r="E7127" t="s">
        <v>41</v>
      </c>
      <c r="G7127" t="s">
        <v>38140</v>
      </c>
      <c r="H7127" t="s">
        <v>38141</v>
      </c>
      <c r="J7127" t="s">
        <v>392</v>
      </c>
      <c r="K7127" t="s">
        <v>393</v>
      </c>
      <c r="L7127">
        <v>20</v>
      </c>
      <c r="M7127" t="s">
        <v>38142</v>
      </c>
      <c r="N7127" t="s">
        <v>394</v>
      </c>
      <c r="O7127" t="s">
        <v>1115</v>
      </c>
      <c r="P7127" t="s">
        <v>1115</v>
      </c>
      <c r="X7127" t="s">
        <v>38143</v>
      </c>
      <c r="Y7127" t="s">
        <v>38144</v>
      </c>
    </row>
    <row r="7128" spans="1:25">
      <c r="A7128" t="s">
        <v>38145</v>
      </c>
      <c r="B7128" t="s">
        <v>38146</v>
      </c>
      <c r="D7128" t="s">
        <v>40</v>
      </c>
      <c r="E7128" t="s">
        <v>41</v>
      </c>
      <c r="G7128" t="s">
        <v>38147</v>
      </c>
      <c r="H7128" t="s">
        <v>3684</v>
      </c>
      <c r="J7128" t="s">
        <v>392</v>
      </c>
      <c r="K7128" t="s">
        <v>393</v>
      </c>
      <c r="L7128">
        <v>20</v>
      </c>
      <c r="M7128" t="s">
        <v>38148</v>
      </c>
      <c r="N7128" t="s">
        <v>394</v>
      </c>
      <c r="O7128" t="s">
        <v>1115</v>
      </c>
      <c r="P7128" t="s">
        <v>1115</v>
      </c>
      <c r="X7128" t="s">
        <v>38149</v>
      </c>
      <c r="Y7128" t="s">
        <v>38150</v>
      </c>
    </row>
    <row r="7129" spans="1:25">
      <c r="A7129" t="s">
        <v>38151</v>
      </c>
      <c r="B7129" t="s">
        <v>38152</v>
      </c>
      <c r="D7129" t="s">
        <v>40</v>
      </c>
      <c r="E7129" t="s">
        <v>41</v>
      </c>
      <c r="G7129" t="s">
        <v>38153</v>
      </c>
      <c r="H7129" t="s">
        <v>12351</v>
      </c>
      <c r="J7129" t="s">
        <v>392</v>
      </c>
      <c r="K7129" t="s">
        <v>393</v>
      </c>
      <c r="L7129">
        <v>20</v>
      </c>
      <c r="M7129" t="s">
        <v>38154</v>
      </c>
      <c r="N7129" t="s">
        <v>379</v>
      </c>
      <c r="O7129" t="s">
        <v>1115</v>
      </c>
      <c r="P7129" t="s">
        <v>1115</v>
      </c>
      <c r="X7129" t="s">
        <v>38155</v>
      </c>
      <c r="Y7129" t="s">
        <v>38156</v>
      </c>
    </row>
    <row r="7130" spans="1:25">
      <c r="A7130" t="s">
        <v>38157</v>
      </c>
      <c r="B7130" t="s">
        <v>38158</v>
      </c>
      <c r="D7130" t="s">
        <v>40</v>
      </c>
      <c r="E7130" t="s">
        <v>41</v>
      </c>
      <c r="G7130" t="s">
        <v>38159</v>
      </c>
      <c r="H7130" t="s">
        <v>10932</v>
      </c>
      <c r="J7130" t="s">
        <v>2042</v>
      </c>
      <c r="K7130" t="s">
        <v>2043</v>
      </c>
      <c r="L7130">
        <v>20</v>
      </c>
      <c r="M7130" t="s">
        <v>38160</v>
      </c>
      <c r="N7130" t="s">
        <v>2212</v>
      </c>
      <c r="O7130" t="s">
        <v>1153</v>
      </c>
      <c r="P7130" t="s">
        <v>1153</v>
      </c>
      <c r="Y7130" t="s">
        <v>38161</v>
      </c>
    </row>
    <row r="7131" spans="1:25">
      <c r="A7131" t="s">
        <v>38162</v>
      </c>
      <c r="B7131" t="s">
        <v>38163</v>
      </c>
      <c r="D7131" t="s">
        <v>40</v>
      </c>
      <c r="E7131" t="s">
        <v>41</v>
      </c>
      <c r="G7131" t="s">
        <v>1085</v>
      </c>
      <c r="H7131" t="s">
        <v>5099</v>
      </c>
      <c r="J7131" t="s">
        <v>392</v>
      </c>
      <c r="K7131" t="s">
        <v>393</v>
      </c>
      <c r="L7131">
        <v>19</v>
      </c>
      <c r="M7131" t="s">
        <v>38164</v>
      </c>
      <c r="N7131" t="s">
        <v>2892</v>
      </c>
      <c r="O7131" t="s">
        <v>741</v>
      </c>
      <c r="P7131" t="s">
        <v>741</v>
      </c>
      <c r="Y7131" t="s">
        <v>38165</v>
      </c>
    </row>
    <row r="7132" spans="1:25">
      <c r="A7132" t="s">
        <v>5449</v>
      </c>
      <c r="B7132" t="s">
        <v>38166</v>
      </c>
      <c r="D7132" t="s">
        <v>40</v>
      </c>
      <c r="E7132" t="s">
        <v>41</v>
      </c>
      <c r="G7132" t="s">
        <v>9187</v>
      </c>
      <c r="H7132" t="s">
        <v>38167</v>
      </c>
      <c r="J7132" t="s">
        <v>18159</v>
      </c>
      <c r="K7132" t="s">
        <v>18160</v>
      </c>
      <c r="L7132">
        <v>24</v>
      </c>
      <c r="M7132" t="s">
        <v>38168</v>
      </c>
      <c r="N7132" t="s">
        <v>2892</v>
      </c>
      <c r="O7132" t="s">
        <v>1115</v>
      </c>
      <c r="P7132" t="s">
        <v>1115</v>
      </c>
      <c r="Y7132" t="s">
        <v>38169</v>
      </c>
    </row>
    <row r="7133" spans="1:25">
      <c r="A7133" t="s">
        <v>38170</v>
      </c>
      <c r="B7133" t="s">
        <v>38171</v>
      </c>
      <c r="D7133" t="s">
        <v>40</v>
      </c>
      <c r="E7133" t="s">
        <v>41</v>
      </c>
      <c r="G7133" t="s">
        <v>8287</v>
      </c>
      <c r="H7133" t="s">
        <v>3028</v>
      </c>
      <c r="J7133" t="s">
        <v>392</v>
      </c>
      <c r="K7133" t="s">
        <v>393</v>
      </c>
      <c r="L7133">
        <v>15</v>
      </c>
      <c r="M7133" t="s">
        <v>38172</v>
      </c>
      <c r="N7133" t="s">
        <v>2582</v>
      </c>
      <c r="O7133" t="s">
        <v>2091</v>
      </c>
      <c r="P7133" t="s">
        <v>2091</v>
      </c>
      <c r="Y7133" t="s">
        <v>38173</v>
      </c>
    </row>
    <row r="7134" spans="1:25">
      <c r="A7134" t="s">
        <v>38174</v>
      </c>
      <c r="B7134" t="s">
        <v>38175</v>
      </c>
      <c r="D7134" t="s">
        <v>40</v>
      </c>
      <c r="E7134" t="s">
        <v>41</v>
      </c>
      <c r="G7134" t="s">
        <v>14014</v>
      </c>
      <c r="H7134" t="s">
        <v>38176</v>
      </c>
      <c r="J7134" t="s">
        <v>392</v>
      </c>
      <c r="K7134" t="s">
        <v>393</v>
      </c>
      <c r="L7134">
        <v>20</v>
      </c>
      <c r="M7134" t="s">
        <v>38177</v>
      </c>
      <c r="N7134" t="s">
        <v>2582</v>
      </c>
      <c r="O7134" t="s">
        <v>58</v>
      </c>
      <c r="P7134" t="s">
        <v>58</v>
      </c>
      <c r="X7134" t="s">
        <v>38178</v>
      </c>
      <c r="Y7134" t="s">
        <v>38179</v>
      </c>
    </row>
    <row r="7135" spans="1:25">
      <c r="A7135" t="s">
        <v>38180</v>
      </c>
      <c r="B7135" t="s">
        <v>38181</v>
      </c>
      <c r="D7135" t="s">
        <v>40</v>
      </c>
      <c r="E7135" t="s">
        <v>41</v>
      </c>
      <c r="G7135" t="s">
        <v>38182</v>
      </c>
      <c r="H7135" t="s">
        <v>38183</v>
      </c>
      <c r="J7135" t="s">
        <v>392</v>
      </c>
      <c r="K7135" t="s">
        <v>393</v>
      </c>
      <c r="L7135">
        <v>20</v>
      </c>
      <c r="M7135" t="s">
        <v>38184</v>
      </c>
      <c r="N7135" t="s">
        <v>725</v>
      </c>
      <c r="O7135" t="s">
        <v>1102</v>
      </c>
      <c r="P7135" t="s">
        <v>1102</v>
      </c>
      <c r="X7135" t="s">
        <v>38185</v>
      </c>
      <c r="Y7135" t="s">
        <v>38186</v>
      </c>
    </row>
    <row r="7136" spans="1:25">
      <c r="A7136" t="s">
        <v>38187</v>
      </c>
      <c r="B7136" t="s">
        <v>38188</v>
      </c>
      <c r="D7136" t="s">
        <v>40</v>
      </c>
      <c r="E7136" t="s">
        <v>41</v>
      </c>
      <c r="G7136" t="s">
        <v>28947</v>
      </c>
      <c r="H7136" t="s">
        <v>18202</v>
      </c>
      <c r="J7136" t="s">
        <v>392</v>
      </c>
      <c r="K7136" t="s">
        <v>393</v>
      </c>
      <c r="L7136">
        <v>20</v>
      </c>
      <c r="M7136" t="s">
        <v>38189</v>
      </c>
      <c r="N7136" t="s">
        <v>725</v>
      </c>
      <c r="O7136" t="s">
        <v>643</v>
      </c>
      <c r="P7136" t="s">
        <v>643</v>
      </c>
      <c r="Y7136" t="s">
        <v>38190</v>
      </c>
    </row>
    <row r="7137" spans="1:25">
      <c r="A7137" t="s">
        <v>38191</v>
      </c>
      <c r="B7137" t="s">
        <v>38192</v>
      </c>
      <c r="D7137" t="s">
        <v>40</v>
      </c>
      <c r="E7137" t="s">
        <v>41</v>
      </c>
      <c r="G7137" t="s">
        <v>38193</v>
      </c>
      <c r="H7137" t="s">
        <v>38194</v>
      </c>
      <c r="J7137" t="s">
        <v>2128</v>
      </c>
      <c r="K7137" t="s">
        <v>2129</v>
      </c>
      <c r="L7137">
        <v>20</v>
      </c>
      <c r="M7137" t="s">
        <v>38195</v>
      </c>
      <c r="N7137" t="s">
        <v>725</v>
      </c>
      <c r="O7137" t="s">
        <v>2091</v>
      </c>
      <c r="P7137" t="s">
        <v>2091</v>
      </c>
      <c r="X7137" t="s">
        <v>38196</v>
      </c>
      <c r="Y7137" t="s">
        <v>38197</v>
      </c>
    </row>
    <row r="7138" spans="1:25">
      <c r="A7138" t="s">
        <v>38198</v>
      </c>
      <c r="B7138" t="s">
        <v>38199</v>
      </c>
      <c r="D7138" t="s">
        <v>40</v>
      </c>
      <c r="E7138" t="s">
        <v>41</v>
      </c>
      <c r="G7138" t="s">
        <v>10283</v>
      </c>
      <c r="H7138" t="s">
        <v>38200</v>
      </c>
      <c r="J7138" t="s">
        <v>23670</v>
      </c>
      <c r="K7138" t="s">
        <v>23671</v>
      </c>
      <c r="L7138">
        <v>20</v>
      </c>
      <c r="M7138" t="s">
        <v>38201</v>
      </c>
      <c r="N7138" t="s">
        <v>2582</v>
      </c>
      <c r="O7138" t="s">
        <v>560</v>
      </c>
      <c r="P7138" t="s">
        <v>560</v>
      </c>
      <c r="X7138" t="s">
        <v>38202</v>
      </c>
      <c r="Y7138" t="s">
        <v>38203</v>
      </c>
    </row>
    <row r="7139" spans="1:25">
      <c r="A7139" t="s">
        <v>38204</v>
      </c>
      <c r="B7139" t="s">
        <v>38205</v>
      </c>
      <c r="D7139" t="s">
        <v>40</v>
      </c>
      <c r="E7139" t="s">
        <v>41</v>
      </c>
      <c r="G7139" t="s">
        <v>9825</v>
      </c>
      <c r="H7139" t="s">
        <v>38206</v>
      </c>
      <c r="J7139" t="s">
        <v>392</v>
      </c>
      <c r="K7139" t="s">
        <v>393</v>
      </c>
      <c r="L7139">
        <v>20</v>
      </c>
      <c r="M7139" t="s">
        <v>38207</v>
      </c>
      <c r="N7139" t="s">
        <v>38208</v>
      </c>
      <c r="O7139" t="s">
        <v>1575</v>
      </c>
      <c r="P7139" t="s">
        <v>1575</v>
      </c>
      <c r="X7139" t="s">
        <v>38209</v>
      </c>
      <c r="Y7139" t="s">
        <v>38210</v>
      </c>
    </row>
    <row r="7140" spans="1:25">
      <c r="A7140" t="s">
        <v>38211</v>
      </c>
      <c r="B7140" t="s">
        <v>38212</v>
      </c>
      <c r="D7140" t="s">
        <v>40</v>
      </c>
      <c r="E7140" t="s">
        <v>41</v>
      </c>
      <c r="G7140" t="s">
        <v>1015</v>
      </c>
      <c r="H7140" t="s">
        <v>8710</v>
      </c>
      <c r="J7140" t="s">
        <v>18159</v>
      </c>
      <c r="K7140" t="s">
        <v>18160</v>
      </c>
      <c r="L7140">
        <v>20</v>
      </c>
      <c r="M7140" t="s">
        <v>38213</v>
      </c>
      <c r="N7140" t="s">
        <v>379</v>
      </c>
      <c r="O7140" t="s">
        <v>1575</v>
      </c>
      <c r="P7140" t="s">
        <v>1575</v>
      </c>
      <c r="Y7140" t="s">
        <v>38214</v>
      </c>
    </row>
    <row r="7141" spans="1:25">
      <c r="A7141" t="s">
        <v>38215</v>
      </c>
      <c r="B7141" t="s">
        <v>38216</v>
      </c>
      <c r="D7141" t="s">
        <v>40</v>
      </c>
      <c r="E7141" t="s">
        <v>41</v>
      </c>
      <c r="G7141" t="s">
        <v>7704</v>
      </c>
      <c r="H7141" t="s">
        <v>38217</v>
      </c>
      <c r="J7141" t="s">
        <v>2128</v>
      </c>
      <c r="K7141" t="s">
        <v>2129</v>
      </c>
      <c r="L7141">
        <v>20</v>
      </c>
      <c r="M7141" t="s">
        <v>38218</v>
      </c>
      <c r="N7141" t="s">
        <v>2212</v>
      </c>
      <c r="O7141" t="s">
        <v>643</v>
      </c>
      <c r="P7141" t="s">
        <v>38219</v>
      </c>
      <c r="X7141" t="s">
        <v>38220</v>
      </c>
      <c r="Y7141" t="s">
        <v>38221</v>
      </c>
    </row>
    <row r="7142" spans="1:25">
      <c r="A7142" t="s">
        <v>178</v>
      </c>
      <c r="B7142" t="s">
        <v>38222</v>
      </c>
      <c r="D7142" t="s">
        <v>40</v>
      </c>
      <c r="E7142" t="s">
        <v>41</v>
      </c>
      <c r="G7142" t="s">
        <v>38223</v>
      </c>
      <c r="H7142" t="s">
        <v>38224</v>
      </c>
      <c r="J7142" t="s">
        <v>924</v>
      </c>
      <c r="K7142" t="s">
        <v>925</v>
      </c>
      <c r="L7142">
        <v>20</v>
      </c>
      <c r="M7142" t="s">
        <v>38225</v>
      </c>
      <c r="N7142" t="s">
        <v>2322</v>
      </c>
      <c r="O7142" t="s">
        <v>2091</v>
      </c>
      <c r="P7142" t="s">
        <v>2091</v>
      </c>
      <c r="Y7142" t="s">
        <v>38226</v>
      </c>
    </row>
    <row r="7143" spans="1:25">
      <c r="A7143" t="s">
        <v>38227</v>
      </c>
      <c r="B7143" t="s">
        <v>38228</v>
      </c>
      <c r="D7143" t="s">
        <v>40</v>
      </c>
      <c r="E7143" t="s">
        <v>41</v>
      </c>
      <c r="G7143" t="s">
        <v>38229</v>
      </c>
      <c r="H7143" t="s">
        <v>38230</v>
      </c>
      <c r="J7143" t="s">
        <v>392</v>
      </c>
      <c r="K7143" t="s">
        <v>393</v>
      </c>
      <c r="L7143">
        <v>20</v>
      </c>
      <c r="M7143" t="s">
        <v>38231</v>
      </c>
      <c r="N7143" t="s">
        <v>725</v>
      </c>
      <c r="O7143" t="s">
        <v>643</v>
      </c>
      <c r="P7143" t="s">
        <v>643</v>
      </c>
      <c r="Y7143" t="s">
        <v>38232</v>
      </c>
    </row>
    <row r="7144" spans="1:25">
      <c r="A7144" t="s">
        <v>38233</v>
      </c>
      <c r="B7144" t="s">
        <v>38234</v>
      </c>
      <c r="D7144" t="s">
        <v>40</v>
      </c>
      <c r="E7144" t="s">
        <v>41</v>
      </c>
      <c r="G7144" t="s">
        <v>730</v>
      </c>
      <c r="H7144" t="s">
        <v>38235</v>
      </c>
      <c r="J7144" t="s">
        <v>392</v>
      </c>
      <c r="K7144" t="s">
        <v>393</v>
      </c>
      <c r="L7144">
        <v>19</v>
      </c>
      <c r="M7144" t="s">
        <v>38236</v>
      </c>
      <c r="N7144" t="s">
        <v>394</v>
      </c>
      <c r="O7144" t="s">
        <v>1575</v>
      </c>
      <c r="P7144" t="s">
        <v>1575</v>
      </c>
      <c r="Y7144" t="s">
        <v>38237</v>
      </c>
    </row>
    <row r="7145" spans="1:25">
      <c r="A7145" t="s">
        <v>38238</v>
      </c>
      <c r="B7145" t="s">
        <v>38239</v>
      </c>
      <c r="D7145" t="s">
        <v>40</v>
      </c>
      <c r="E7145" t="s">
        <v>41</v>
      </c>
      <c r="G7145" t="s">
        <v>38240</v>
      </c>
      <c r="H7145" t="s">
        <v>38241</v>
      </c>
      <c r="J7145" t="s">
        <v>2128</v>
      </c>
      <c r="K7145" t="s">
        <v>2129</v>
      </c>
      <c r="L7145">
        <v>24</v>
      </c>
      <c r="M7145" t="s">
        <v>38242</v>
      </c>
      <c r="N7145" t="s">
        <v>2322</v>
      </c>
      <c r="O7145" t="s">
        <v>1102</v>
      </c>
      <c r="P7145" t="s">
        <v>1102</v>
      </c>
      <c r="X7145" t="s">
        <v>38243</v>
      </c>
      <c r="Y7145" t="s">
        <v>38244</v>
      </c>
    </row>
    <row r="7146" spans="1:25">
      <c r="A7146" t="s">
        <v>38245</v>
      </c>
      <c r="B7146" t="s">
        <v>38246</v>
      </c>
      <c r="D7146" t="s">
        <v>40</v>
      </c>
      <c r="E7146" t="s">
        <v>41</v>
      </c>
      <c r="G7146" t="s">
        <v>38247</v>
      </c>
      <c r="H7146" t="s">
        <v>38248</v>
      </c>
      <c r="J7146" t="s">
        <v>924</v>
      </c>
      <c r="K7146" t="s">
        <v>925</v>
      </c>
      <c r="L7146">
        <v>22</v>
      </c>
      <c r="M7146" t="s">
        <v>38249</v>
      </c>
      <c r="N7146" t="s">
        <v>773</v>
      </c>
      <c r="O7146" t="s">
        <v>1273</v>
      </c>
      <c r="P7146" t="s">
        <v>1273</v>
      </c>
      <c r="X7146" t="s">
        <v>38250</v>
      </c>
      <c r="Y7146" t="s">
        <v>38251</v>
      </c>
    </row>
    <row r="7147" spans="1:25">
      <c r="A7147" t="s">
        <v>38252</v>
      </c>
      <c r="B7147" t="s">
        <v>38253</v>
      </c>
      <c r="D7147" t="s">
        <v>40</v>
      </c>
      <c r="E7147" t="s">
        <v>41</v>
      </c>
      <c r="G7147" t="s">
        <v>38254</v>
      </c>
      <c r="H7147" t="s">
        <v>37728</v>
      </c>
      <c r="J7147" t="s">
        <v>392</v>
      </c>
      <c r="K7147" t="s">
        <v>393</v>
      </c>
      <c r="L7147">
        <v>20</v>
      </c>
      <c r="M7147" t="s">
        <v>38255</v>
      </c>
      <c r="N7147" t="s">
        <v>394</v>
      </c>
      <c r="O7147" t="s">
        <v>741</v>
      </c>
      <c r="P7147" t="s">
        <v>741</v>
      </c>
      <c r="Y7147" t="s">
        <v>38256</v>
      </c>
    </row>
    <row r="7148" spans="1:25">
      <c r="A7148" t="s">
        <v>38257</v>
      </c>
      <c r="B7148" t="s">
        <v>38258</v>
      </c>
      <c r="D7148" t="s">
        <v>40</v>
      </c>
      <c r="E7148" t="s">
        <v>41</v>
      </c>
      <c r="G7148" t="s">
        <v>32644</v>
      </c>
      <c r="H7148" t="s">
        <v>1330</v>
      </c>
      <c r="J7148" t="s">
        <v>392</v>
      </c>
      <c r="K7148" t="s">
        <v>393</v>
      </c>
      <c r="L7148">
        <v>19</v>
      </c>
      <c r="M7148" t="s">
        <v>38259</v>
      </c>
      <c r="N7148" t="s">
        <v>725</v>
      </c>
      <c r="O7148" t="s">
        <v>1575</v>
      </c>
      <c r="P7148" t="s">
        <v>1575</v>
      </c>
      <c r="Y7148" t="s">
        <v>38260</v>
      </c>
    </row>
    <row r="7149" spans="1:25">
      <c r="A7149" t="s">
        <v>38261</v>
      </c>
      <c r="B7149" t="s">
        <v>38262</v>
      </c>
      <c r="D7149" t="s">
        <v>40</v>
      </c>
      <c r="E7149" t="s">
        <v>41</v>
      </c>
      <c r="G7149" t="s">
        <v>38263</v>
      </c>
      <c r="H7149" t="s">
        <v>38264</v>
      </c>
      <c r="J7149" t="s">
        <v>445</v>
      </c>
      <c r="K7149" t="s">
        <v>446</v>
      </c>
      <c r="L7149">
        <v>20</v>
      </c>
      <c r="M7149" t="s">
        <v>38265</v>
      </c>
      <c r="N7149" t="s">
        <v>2142</v>
      </c>
      <c r="O7149" t="s">
        <v>1575</v>
      </c>
      <c r="P7149" t="s">
        <v>1575</v>
      </c>
      <c r="Y7149" t="s">
        <v>38266</v>
      </c>
    </row>
    <row r="7150" spans="1:25">
      <c r="A7150" t="s">
        <v>38267</v>
      </c>
      <c r="B7150" t="s">
        <v>38268</v>
      </c>
      <c r="D7150" t="s">
        <v>40</v>
      </c>
      <c r="E7150" t="s">
        <v>41</v>
      </c>
      <c r="G7150" t="s">
        <v>38269</v>
      </c>
      <c r="H7150" t="s">
        <v>38270</v>
      </c>
      <c r="J7150" t="s">
        <v>2042</v>
      </c>
      <c r="K7150" t="s">
        <v>2043</v>
      </c>
      <c r="L7150">
        <v>19</v>
      </c>
      <c r="M7150" t="s">
        <v>38271</v>
      </c>
      <c r="N7150" t="s">
        <v>394</v>
      </c>
      <c r="O7150" t="s">
        <v>1273</v>
      </c>
      <c r="P7150" t="s">
        <v>1273</v>
      </c>
      <c r="X7150" t="s">
        <v>38272</v>
      </c>
      <c r="Y7150" t="s">
        <v>38273</v>
      </c>
    </row>
    <row r="7151" spans="1:25">
      <c r="A7151" t="s">
        <v>38274</v>
      </c>
      <c r="B7151" t="s">
        <v>38275</v>
      </c>
      <c r="D7151" t="s">
        <v>40</v>
      </c>
      <c r="E7151" t="s">
        <v>41</v>
      </c>
      <c r="G7151" t="s">
        <v>21559</v>
      </c>
      <c r="H7151" t="s">
        <v>6749</v>
      </c>
      <c r="J7151" t="s">
        <v>392</v>
      </c>
      <c r="K7151" t="s">
        <v>393</v>
      </c>
      <c r="L7151">
        <v>19</v>
      </c>
      <c r="M7151" t="s">
        <v>38276</v>
      </c>
      <c r="N7151" t="s">
        <v>2322</v>
      </c>
      <c r="O7151" t="s">
        <v>1273</v>
      </c>
      <c r="P7151" t="s">
        <v>1273</v>
      </c>
      <c r="Y7151" t="s">
        <v>38277</v>
      </c>
    </row>
    <row r="7152" spans="1:25">
      <c r="A7152" t="s">
        <v>38278</v>
      </c>
      <c r="B7152" t="s">
        <v>38279</v>
      </c>
      <c r="D7152" t="s">
        <v>40</v>
      </c>
      <c r="E7152" t="s">
        <v>41</v>
      </c>
      <c r="G7152" t="s">
        <v>15333</v>
      </c>
      <c r="H7152" t="s">
        <v>4984</v>
      </c>
      <c r="J7152" t="s">
        <v>392</v>
      </c>
      <c r="K7152" t="s">
        <v>393</v>
      </c>
      <c r="L7152">
        <v>19</v>
      </c>
      <c r="M7152" t="s">
        <v>38280</v>
      </c>
      <c r="N7152" t="s">
        <v>38208</v>
      </c>
      <c r="O7152" t="s">
        <v>1273</v>
      </c>
      <c r="P7152" t="s">
        <v>1273</v>
      </c>
      <c r="Y7152" t="s">
        <v>38281</v>
      </c>
    </row>
    <row r="7153" spans="1:25">
      <c r="A7153" t="s">
        <v>38282</v>
      </c>
      <c r="B7153" t="s">
        <v>38283</v>
      </c>
      <c r="D7153" t="s">
        <v>40</v>
      </c>
      <c r="E7153" t="s">
        <v>41</v>
      </c>
      <c r="G7153" t="s">
        <v>3794</v>
      </c>
      <c r="H7153" t="s">
        <v>38284</v>
      </c>
      <c r="J7153" t="s">
        <v>392</v>
      </c>
      <c r="K7153" t="s">
        <v>393</v>
      </c>
      <c r="L7153">
        <v>19</v>
      </c>
      <c r="M7153" t="s">
        <v>38285</v>
      </c>
      <c r="N7153" t="s">
        <v>2212</v>
      </c>
      <c r="O7153" t="s">
        <v>1273</v>
      </c>
      <c r="P7153" t="s">
        <v>1273</v>
      </c>
      <c r="Y7153" t="s">
        <v>38286</v>
      </c>
    </row>
    <row r="7154" spans="1:25">
      <c r="A7154" t="s">
        <v>38287</v>
      </c>
      <c r="B7154" t="s">
        <v>38288</v>
      </c>
      <c r="D7154" t="s">
        <v>40</v>
      </c>
      <c r="E7154" t="s">
        <v>41</v>
      </c>
      <c r="G7154" t="s">
        <v>38289</v>
      </c>
      <c r="H7154" t="s">
        <v>38290</v>
      </c>
      <c r="J7154" t="s">
        <v>1791</v>
      </c>
      <c r="K7154" t="s">
        <v>1792</v>
      </c>
      <c r="L7154">
        <v>19</v>
      </c>
      <c r="M7154" t="s">
        <v>38291</v>
      </c>
      <c r="N7154" t="s">
        <v>2184</v>
      </c>
      <c r="O7154" t="s">
        <v>1273</v>
      </c>
      <c r="P7154" t="s">
        <v>1273</v>
      </c>
      <c r="X7154" t="s">
        <v>38292</v>
      </c>
      <c r="Y7154" t="s">
        <v>38293</v>
      </c>
    </row>
    <row r="7155" spans="1:25">
      <c r="A7155" t="s">
        <v>38294</v>
      </c>
      <c r="B7155" t="s">
        <v>38295</v>
      </c>
      <c r="D7155" t="s">
        <v>40</v>
      </c>
      <c r="E7155" t="s">
        <v>41</v>
      </c>
      <c r="G7155" t="s">
        <v>5117</v>
      </c>
      <c r="H7155" t="s">
        <v>38296</v>
      </c>
      <c r="J7155" t="s">
        <v>392</v>
      </c>
      <c r="K7155" t="s">
        <v>393</v>
      </c>
      <c r="L7155">
        <v>19</v>
      </c>
      <c r="M7155" t="s">
        <v>38297</v>
      </c>
      <c r="N7155" t="s">
        <v>38208</v>
      </c>
      <c r="O7155" t="s">
        <v>1273</v>
      </c>
      <c r="P7155" t="s">
        <v>1273</v>
      </c>
      <c r="X7155" t="s">
        <v>38298</v>
      </c>
      <c r="Y7155" t="s">
        <v>38299</v>
      </c>
    </row>
    <row r="7156" spans="1:25">
      <c r="A7156" t="s">
        <v>38300</v>
      </c>
      <c r="B7156" t="s">
        <v>38301</v>
      </c>
      <c r="D7156" t="s">
        <v>40</v>
      </c>
      <c r="E7156" t="s">
        <v>41</v>
      </c>
      <c r="G7156" t="s">
        <v>38302</v>
      </c>
      <c r="H7156" t="s">
        <v>38303</v>
      </c>
      <c r="J7156" t="s">
        <v>392</v>
      </c>
      <c r="K7156" t="s">
        <v>393</v>
      </c>
      <c r="L7156">
        <v>19</v>
      </c>
      <c r="M7156" t="s">
        <v>38304</v>
      </c>
      <c r="N7156" t="s">
        <v>394</v>
      </c>
      <c r="O7156" t="s">
        <v>1273</v>
      </c>
      <c r="P7156" t="s">
        <v>1273</v>
      </c>
      <c r="X7156" t="s">
        <v>38305</v>
      </c>
      <c r="Y7156" t="s">
        <v>38306</v>
      </c>
    </row>
    <row r="7157" spans="1:25">
      <c r="A7157" t="s">
        <v>38307</v>
      </c>
      <c r="B7157" t="s">
        <v>38308</v>
      </c>
      <c r="D7157" t="s">
        <v>40</v>
      </c>
      <c r="E7157" t="s">
        <v>41</v>
      </c>
      <c r="G7157" t="s">
        <v>38309</v>
      </c>
      <c r="H7157" t="s">
        <v>13980</v>
      </c>
      <c r="J7157" t="s">
        <v>392</v>
      </c>
      <c r="K7157" t="s">
        <v>393</v>
      </c>
      <c r="L7157">
        <v>19</v>
      </c>
      <c r="M7157" t="s">
        <v>38310</v>
      </c>
      <c r="N7157" t="s">
        <v>2212</v>
      </c>
      <c r="O7157" t="s">
        <v>1273</v>
      </c>
      <c r="P7157" t="s">
        <v>1273</v>
      </c>
      <c r="X7157" t="s">
        <v>38311</v>
      </c>
      <c r="Y7157" t="s">
        <v>38312</v>
      </c>
    </row>
    <row r="7158" spans="1:25">
      <c r="A7158" t="s">
        <v>38313</v>
      </c>
      <c r="B7158" t="s">
        <v>38314</v>
      </c>
      <c r="D7158" t="s">
        <v>40</v>
      </c>
      <c r="E7158" t="s">
        <v>41</v>
      </c>
      <c r="G7158" t="s">
        <v>13158</v>
      </c>
      <c r="H7158" t="s">
        <v>17949</v>
      </c>
      <c r="J7158" t="s">
        <v>392</v>
      </c>
      <c r="K7158" t="s">
        <v>393</v>
      </c>
      <c r="L7158">
        <v>19</v>
      </c>
      <c r="M7158" t="s">
        <v>38315</v>
      </c>
      <c r="N7158" t="s">
        <v>773</v>
      </c>
      <c r="O7158" t="s">
        <v>1273</v>
      </c>
      <c r="P7158" t="s">
        <v>1273</v>
      </c>
      <c r="Y7158" t="s">
        <v>38316</v>
      </c>
    </row>
    <row r="7159" spans="1:25">
      <c r="A7159" t="s">
        <v>38317</v>
      </c>
      <c r="B7159" t="s">
        <v>38318</v>
      </c>
      <c r="D7159" t="s">
        <v>40</v>
      </c>
      <c r="E7159" t="s">
        <v>41</v>
      </c>
      <c r="G7159" t="s">
        <v>1722</v>
      </c>
      <c r="H7159" t="s">
        <v>5467</v>
      </c>
      <c r="J7159" t="s">
        <v>392</v>
      </c>
      <c r="K7159" t="s">
        <v>393</v>
      </c>
      <c r="L7159">
        <v>19</v>
      </c>
      <c r="M7159" t="s">
        <v>38319</v>
      </c>
      <c r="N7159" t="s">
        <v>38208</v>
      </c>
      <c r="O7159" t="s">
        <v>1273</v>
      </c>
      <c r="P7159" t="s">
        <v>1273</v>
      </c>
      <c r="Y7159" t="s">
        <v>38320</v>
      </c>
    </row>
    <row r="7160" spans="1:25">
      <c r="A7160" t="s">
        <v>38321</v>
      </c>
      <c r="B7160" t="s">
        <v>38322</v>
      </c>
      <c r="D7160" t="s">
        <v>40</v>
      </c>
      <c r="E7160" t="s">
        <v>41</v>
      </c>
      <c r="G7160" t="s">
        <v>38323</v>
      </c>
      <c r="H7160" t="s">
        <v>38324</v>
      </c>
      <c r="J7160" t="s">
        <v>392</v>
      </c>
      <c r="K7160" t="s">
        <v>393</v>
      </c>
      <c r="L7160">
        <v>19</v>
      </c>
      <c r="M7160" t="s">
        <v>38325</v>
      </c>
      <c r="N7160" t="s">
        <v>725</v>
      </c>
      <c r="O7160" t="s">
        <v>1273</v>
      </c>
      <c r="P7160" t="s">
        <v>1273</v>
      </c>
      <c r="X7160" t="s">
        <v>38326</v>
      </c>
      <c r="Y7160" t="s">
        <v>38327</v>
      </c>
    </row>
    <row r="7161" spans="1:25">
      <c r="A7161" t="s">
        <v>38328</v>
      </c>
      <c r="B7161" t="s">
        <v>38329</v>
      </c>
      <c r="D7161" t="s">
        <v>40</v>
      </c>
      <c r="E7161" t="s">
        <v>41</v>
      </c>
      <c r="G7161" t="s">
        <v>6401</v>
      </c>
      <c r="H7161" t="s">
        <v>38330</v>
      </c>
      <c r="J7161" t="s">
        <v>392</v>
      </c>
      <c r="K7161" t="s">
        <v>393</v>
      </c>
      <c r="L7161">
        <v>19</v>
      </c>
      <c r="M7161" t="s">
        <v>38331</v>
      </c>
      <c r="N7161" t="s">
        <v>394</v>
      </c>
      <c r="O7161" t="s">
        <v>1273</v>
      </c>
      <c r="P7161" t="s">
        <v>1273</v>
      </c>
      <c r="Y7161" t="s">
        <v>38332</v>
      </c>
    </row>
    <row r="7162" spans="1:25">
      <c r="A7162" t="s">
        <v>38333</v>
      </c>
      <c r="B7162" t="s">
        <v>38334</v>
      </c>
      <c r="D7162" t="s">
        <v>40</v>
      </c>
      <c r="E7162" t="s">
        <v>41</v>
      </c>
      <c r="G7162" t="s">
        <v>38335</v>
      </c>
      <c r="H7162" t="s">
        <v>5070</v>
      </c>
      <c r="J7162" t="s">
        <v>392</v>
      </c>
      <c r="K7162" t="s">
        <v>393</v>
      </c>
      <c r="L7162">
        <v>19</v>
      </c>
      <c r="M7162" t="s">
        <v>38336</v>
      </c>
      <c r="N7162" t="s">
        <v>773</v>
      </c>
      <c r="O7162" t="s">
        <v>1273</v>
      </c>
      <c r="P7162" t="s">
        <v>1273</v>
      </c>
      <c r="X7162" t="s">
        <v>38337</v>
      </c>
      <c r="Y7162" t="s">
        <v>38338</v>
      </c>
    </row>
    <row r="7163" spans="1:25">
      <c r="A7163" t="s">
        <v>38339</v>
      </c>
      <c r="B7163" t="s">
        <v>38340</v>
      </c>
      <c r="D7163" t="s">
        <v>40</v>
      </c>
      <c r="E7163" t="s">
        <v>41</v>
      </c>
      <c r="G7163" t="s">
        <v>24330</v>
      </c>
      <c r="H7163" t="s">
        <v>38341</v>
      </c>
      <c r="J7163" t="s">
        <v>445</v>
      </c>
      <c r="K7163" t="s">
        <v>446</v>
      </c>
      <c r="L7163">
        <v>19</v>
      </c>
      <c r="M7163" t="s">
        <v>38336</v>
      </c>
      <c r="N7163" t="s">
        <v>2322</v>
      </c>
      <c r="O7163" t="s">
        <v>1575</v>
      </c>
      <c r="P7163" t="s">
        <v>1575</v>
      </c>
      <c r="Y7163" t="s">
        <v>38342</v>
      </c>
    </row>
    <row r="7164" spans="1:25">
      <c r="A7164" t="s">
        <v>38343</v>
      </c>
      <c r="B7164" t="s">
        <v>38344</v>
      </c>
      <c r="D7164" t="s">
        <v>40</v>
      </c>
      <c r="E7164" t="s">
        <v>41</v>
      </c>
      <c r="G7164" t="s">
        <v>9246</v>
      </c>
      <c r="H7164" t="s">
        <v>3423</v>
      </c>
      <c r="J7164" t="s">
        <v>392</v>
      </c>
      <c r="K7164" t="s">
        <v>393</v>
      </c>
      <c r="L7164">
        <v>19</v>
      </c>
      <c r="M7164" t="s">
        <v>38345</v>
      </c>
      <c r="N7164" t="s">
        <v>2212</v>
      </c>
      <c r="O7164" t="s">
        <v>1575</v>
      </c>
      <c r="P7164" t="s">
        <v>1575</v>
      </c>
      <c r="Y7164" t="s">
        <v>38346</v>
      </c>
    </row>
    <row r="7165" spans="1:25">
      <c r="A7165" t="s">
        <v>38347</v>
      </c>
      <c r="B7165" t="s">
        <v>38348</v>
      </c>
      <c r="D7165" t="s">
        <v>40</v>
      </c>
      <c r="E7165" t="s">
        <v>41</v>
      </c>
      <c r="G7165" t="s">
        <v>38349</v>
      </c>
      <c r="H7165" t="s">
        <v>38350</v>
      </c>
      <c r="J7165" t="s">
        <v>392</v>
      </c>
      <c r="K7165" t="s">
        <v>393</v>
      </c>
      <c r="L7165">
        <v>19</v>
      </c>
      <c r="M7165" t="s">
        <v>38351</v>
      </c>
      <c r="N7165" t="s">
        <v>394</v>
      </c>
      <c r="O7165" t="s">
        <v>1575</v>
      </c>
      <c r="P7165" t="s">
        <v>38352</v>
      </c>
      <c r="X7165" t="s">
        <v>38353</v>
      </c>
      <c r="Y7165" t="s">
        <v>38354</v>
      </c>
    </row>
    <row r="7166" spans="1:25">
      <c r="A7166" t="s">
        <v>38355</v>
      </c>
      <c r="B7166" t="s">
        <v>38356</v>
      </c>
      <c r="D7166" t="s">
        <v>40</v>
      </c>
      <c r="E7166" t="s">
        <v>41</v>
      </c>
      <c r="G7166" t="s">
        <v>19235</v>
      </c>
      <c r="H7166" t="s">
        <v>38357</v>
      </c>
      <c r="J7166" t="s">
        <v>392</v>
      </c>
      <c r="K7166" t="s">
        <v>393</v>
      </c>
      <c r="L7166">
        <v>22</v>
      </c>
      <c r="M7166" t="s">
        <v>38358</v>
      </c>
      <c r="N7166" t="s">
        <v>2184</v>
      </c>
      <c r="O7166" t="s">
        <v>2091</v>
      </c>
      <c r="P7166" t="s">
        <v>2091</v>
      </c>
      <c r="Y7166" t="s">
        <v>38359</v>
      </c>
    </row>
    <row r="7167" spans="1:25">
      <c r="A7167" t="s">
        <v>38360</v>
      </c>
      <c r="B7167" t="s">
        <v>38361</v>
      </c>
      <c r="D7167" t="s">
        <v>40</v>
      </c>
      <c r="E7167" t="s">
        <v>41</v>
      </c>
      <c r="G7167" t="s">
        <v>33397</v>
      </c>
      <c r="H7167" t="s">
        <v>7489</v>
      </c>
      <c r="J7167" t="s">
        <v>392</v>
      </c>
      <c r="K7167" t="s">
        <v>393</v>
      </c>
      <c r="L7167">
        <v>19</v>
      </c>
      <c r="M7167" t="s">
        <v>38362</v>
      </c>
      <c r="N7167" t="s">
        <v>773</v>
      </c>
      <c r="O7167" t="s">
        <v>1575</v>
      </c>
      <c r="P7167" t="s">
        <v>1575</v>
      </c>
      <c r="X7167" t="s">
        <v>38363</v>
      </c>
      <c r="Y7167" t="s">
        <v>38364</v>
      </c>
    </row>
    <row r="7168" spans="1:25">
      <c r="A7168" t="s">
        <v>38365</v>
      </c>
      <c r="B7168" t="s">
        <v>38366</v>
      </c>
      <c r="D7168" t="s">
        <v>40</v>
      </c>
      <c r="E7168" t="s">
        <v>41</v>
      </c>
      <c r="G7168" t="s">
        <v>6401</v>
      </c>
      <c r="H7168" t="s">
        <v>27418</v>
      </c>
      <c r="J7168" t="s">
        <v>392</v>
      </c>
      <c r="K7168" t="s">
        <v>393</v>
      </c>
      <c r="L7168">
        <v>19</v>
      </c>
      <c r="M7168" t="s">
        <v>38367</v>
      </c>
      <c r="N7168" t="s">
        <v>773</v>
      </c>
      <c r="O7168" t="s">
        <v>1575</v>
      </c>
      <c r="P7168" t="s">
        <v>1575</v>
      </c>
      <c r="Y7168" t="s">
        <v>38368</v>
      </c>
    </row>
    <row r="7169" spans="1:25">
      <c r="A7169" t="s">
        <v>38369</v>
      </c>
      <c r="B7169" t="s">
        <v>38370</v>
      </c>
      <c r="D7169" t="s">
        <v>40</v>
      </c>
      <c r="E7169" t="s">
        <v>41</v>
      </c>
      <c r="G7169" t="s">
        <v>38371</v>
      </c>
      <c r="H7169" t="s">
        <v>38372</v>
      </c>
      <c r="J7169" t="s">
        <v>924</v>
      </c>
      <c r="K7169" t="s">
        <v>925</v>
      </c>
      <c r="L7169">
        <v>19</v>
      </c>
      <c r="M7169" t="s">
        <v>38373</v>
      </c>
      <c r="N7169" t="s">
        <v>2212</v>
      </c>
      <c r="O7169" t="s">
        <v>1575</v>
      </c>
      <c r="P7169" t="s">
        <v>1575</v>
      </c>
      <c r="X7169" t="s">
        <v>38374</v>
      </c>
      <c r="Y7169" t="s">
        <v>38375</v>
      </c>
    </row>
    <row r="7170" spans="1:25">
      <c r="A7170" t="s">
        <v>38376</v>
      </c>
      <c r="B7170" t="s">
        <v>38377</v>
      </c>
      <c r="D7170" t="s">
        <v>40</v>
      </c>
      <c r="E7170" t="s">
        <v>41</v>
      </c>
      <c r="G7170" t="s">
        <v>18566</v>
      </c>
      <c r="H7170" t="s">
        <v>27418</v>
      </c>
      <c r="J7170" t="s">
        <v>392</v>
      </c>
      <c r="K7170" t="s">
        <v>393</v>
      </c>
      <c r="L7170">
        <v>19</v>
      </c>
      <c r="M7170" t="s">
        <v>38378</v>
      </c>
      <c r="N7170" t="s">
        <v>773</v>
      </c>
      <c r="O7170" t="s">
        <v>1575</v>
      </c>
      <c r="P7170" t="s">
        <v>1575</v>
      </c>
      <c r="Y7170" t="s">
        <v>38379</v>
      </c>
    </row>
    <row r="7171" spans="1:25">
      <c r="A7171" t="s">
        <v>38380</v>
      </c>
      <c r="B7171" t="s">
        <v>38381</v>
      </c>
      <c r="D7171" t="s">
        <v>40</v>
      </c>
      <c r="E7171" t="s">
        <v>41</v>
      </c>
      <c r="G7171" t="s">
        <v>15411</v>
      </c>
      <c r="H7171" t="s">
        <v>36881</v>
      </c>
      <c r="J7171" t="s">
        <v>392</v>
      </c>
      <c r="K7171" t="s">
        <v>393</v>
      </c>
      <c r="L7171">
        <v>19</v>
      </c>
      <c r="M7171" t="s">
        <v>38382</v>
      </c>
      <c r="N7171" t="s">
        <v>2184</v>
      </c>
      <c r="O7171" t="s">
        <v>1575</v>
      </c>
      <c r="P7171" t="s">
        <v>1575</v>
      </c>
      <c r="X7171" t="s">
        <v>38383</v>
      </c>
      <c r="Y7171" t="s">
        <v>38384</v>
      </c>
    </row>
    <row r="7172" spans="1:25">
      <c r="A7172" t="s">
        <v>38385</v>
      </c>
      <c r="B7172" t="s">
        <v>38386</v>
      </c>
      <c r="D7172" t="s">
        <v>40</v>
      </c>
      <c r="E7172" t="s">
        <v>41</v>
      </c>
      <c r="G7172" t="s">
        <v>5236</v>
      </c>
      <c r="H7172" t="s">
        <v>19231</v>
      </c>
      <c r="J7172" t="s">
        <v>392</v>
      </c>
      <c r="K7172" t="s">
        <v>393</v>
      </c>
      <c r="L7172">
        <v>19</v>
      </c>
      <c r="M7172" t="s">
        <v>38387</v>
      </c>
      <c r="N7172" t="s">
        <v>2184</v>
      </c>
      <c r="O7172" t="s">
        <v>1575</v>
      </c>
      <c r="P7172" t="s">
        <v>1575</v>
      </c>
      <c r="Y7172" t="s">
        <v>38388</v>
      </c>
    </row>
    <row r="7173" spans="1:25">
      <c r="A7173" t="s">
        <v>38389</v>
      </c>
      <c r="B7173" t="s">
        <v>38390</v>
      </c>
      <c r="D7173" t="s">
        <v>40</v>
      </c>
      <c r="E7173" t="s">
        <v>41</v>
      </c>
      <c r="G7173" t="s">
        <v>38391</v>
      </c>
      <c r="H7173" t="s">
        <v>2078</v>
      </c>
      <c r="J7173" t="s">
        <v>392</v>
      </c>
      <c r="K7173" t="s">
        <v>393</v>
      </c>
      <c r="L7173">
        <v>19</v>
      </c>
      <c r="M7173" t="s">
        <v>38392</v>
      </c>
      <c r="N7173" t="s">
        <v>379</v>
      </c>
      <c r="O7173" t="s">
        <v>1575</v>
      </c>
      <c r="P7173" t="s">
        <v>1575</v>
      </c>
      <c r="Y7173" t="s">
        <v>38393</v>
      </c>
    </row>
    <row r="7174" spans="1:25">
      <c r="A7174" t="s">
        <v>38394</v>
      </c>
      <c r="B7174" t="s">
        <v>38395</v>
      </c>
      <c r="D7174" t="s">
        <v>40</v>
      </c>
      <c r="E7174" t="s">
        <v>41</v>
      </c>
      <c r="G7174" t="s">
        <v>38396</v>
      </c>
      <c r="H7174" t="s">
        <v>38397</v>
      </c>
      <c r="J7174" t="s">
        <v>392</v>
      </c>
      <c r="K7174" t="s">
        <v>393</v>
      </c>
      <c r="L7174">
        <v>19</v>
      </c>
      <c r="M7174" t="s">
        <v>38398</v>
      </c>
      <c r="N7174" t="s">
        <v>773</v>
      </c>
      <c r="O7174" t="s">
        <v>1575</v>
      </c>
      <c r="P7174" t="s">
        <v>1575</v>
      </c>
      <c r="X7174" t="s">
        <v>38399</v>
      </c>
      <c r="Y7174" t="s">
        <v>38400</v>
      </c>
    </row>
    <row r="7175" spans="1:25">
      <c r="A7175" t="s">
        <v>38401</v>
      </c>
      <c r="B7175" t="s">
        <v>38402</v>
      </c>
      <c r="D7175" t="s">
        <v>40</v>
      </c>
      <c r="E7175" t="s">
        <v>41</v>
      </c>
      <c r="G7175" t="s">
        <v>38403</v>
      </c>
      <c r="H7175" t="s">
        <v>38403</v>
      </c>
      <c r="J7175" t="s">
        <v>392</v>
      </c>
      <c r="K7175" t="s">
        <v>393</v>
      </c>
      <c r="L7175">
        <v>19</v>
      </c>
      <c r="M7175" t="s">
        <v>38398</v>
      </c>
      <c r="N7175" t="s">
        <v>379</v>
      </c>
      <c r="O7175" t="s">
        <v>1575</v>
      </c>
      <c r="P7175" t="s">
        <v>1575</v>
      </c>
      <c r="X7175" t="s">
        <v>38404</v>
      </c>
      <c r="Y7175" t="s">
        <v>38405</v>
      </c>
    </row>
    <row r="7176" spans="1:25">
      <c r="A7176" t="s">
        <v>38406</v>
      </c>
      <c r="B7176" t="s">
        <v>38407</v>
      </c>
      <c r="D7176" t="s">
        <v>40</v>
      </c>
      <c r="E7176" t="s">
        <v>41</v>
      </c>
      <c r="G7176" t="s">
        <v>8042</v>
      </c>
      <c r="H7176" t="s">
        <v>11001</v>
      </c>
      <c r="J7176" t="s">
        <v>392</v>
      </c>
      <c r="K7176" t="s">
        <v>393</v>
      </c>
      <c r="L7176">
        <v>19</v>
      </c>
      <c r="M7176" t="s">
        <v>38408</v>
      </c>
      <c r="N7176" t="s">
        <v>38208</v>
      </c>
      <c r="O7176" t="s">
        <v>1575</v>
      </c>
      <c r="P7176" t="s">
        <v>1575</v>
      </c>
      <c r="Y7176" t="s">
        <v>38409</v>
      </c>
    </row>
    <row r="7177" spans="1:25">
      <c r="A7177" t="s">
        <v>38410</v>
      </c>
      <c r="B7177" t="s">
        <v>38411</v>
      </c>
      <c r="D7177" t="s">
        <v>40</v>
      </c>
      <c r="E7177" t="s">
        <v>41</v>
      </c>
      <c r="G7177" t="s">
        <v>5236</v>
      </c>
      <c r="H7177" t="s">
        <v>38412</v>
      </c>
      <c r="J7177" t="s">
        <v>392</v>
      </c>
      <c r="K7177" t="s">
        <v>393</v>
      </c>
      <c r="L7177">
        <v>19</v>
      </c>
      <c r="M7177" t="s">
        <v>38413</v>
      </c>
      <c r="N7177" t="s">
        <v>2184</v>
      </c>
      <c r="O7177" t="s">
        <v>1575</v>
      </c>
      <c r="P7177" t="s">
        <v>1575</v>
      </c>
      <c r="Y7177" t="s">
        <v>38414</v>
      </c>
    </row>
    <row r="7178" spans="1:25">
      <c r="A7178" t="s">
        <v>38415</v>
      </c>
      <c r="B7178" t="s">
        <v>38416</v>
      </c>
      <c r="D7178" t="s">
        <v>40</v>
      </c>
      <c r="E7178" t="s">
        <v>41</v>
      </c>
      <c r="G7178" t="s">
        <v>38417</v>
      </c>
      <c r="H7178" t="s">
        <v>38418</v>
      </c>
      <c r="J7178" t="s">
        <v>392</v>
      </c>
      <c r="K7178" t="s">
        <v>393</v>
      </c>
      <c r="L7178">
        <v>19</v>
      </c>
      <c r="M7178" t="s">
        <v>38419</v>
      </c>
      <c r="N7178" t="s">
        <v>773</v>
      </c>
      <c r="O7178" t="s">
        <v>1575</v>
      </c>
      <c r="P7178" t="s">
        <v>1575</v>
      </c>
      <c r="X7178" t="s">
        <v>38420</v>
      </c>
      <c r="Y7178" t="s">
        <v>38421</v>
      </c>
    </row>
    <row r="7179" spans="1:25">
      <c r="A7179" t="s">
        <v>38422</v>
      </c>
      <c r="B7179" t="s">
        <v>38423</v>
      </c>
      <c r="D7179" t="s">
        <v>40</v>
      </c>
      <c r="E7179" t="s">
        <v>41</v>
      </c>
      <c r="G7179" t="s">
        <v>38424</v>
      </c>
      <c r="H7179" t="s">
        <v>38425</v>
      </c>
      <c r="J7179" t="s">
        <v>392</v>
      </c>
      <c r="K7179" t="s">
        <v>393</v>
      </c>
      <c r="L7179">
        <v>19</v>
      </c>
      <c r="M7179" t="s">
        <v>38426</v>
      </c>
      <c r="N7179" t="s">
        <v>2212</v>
      </c>
      <c r="O7179" t="s">
        <v>1575</v>
      </c>
      <c r="P7179" t="s">
        <v>1575</v>
      </c>
      <c r="X7179" t="s">
        <v>38427</v>
      </c>
      <c r="Y7179" t="s">
        <v>38428</v>
      </c>
    </row>
    <row r="7180" spans="1:25">
      <c r="A7180" t="s">
        <v>38429</v>
      </c>
      <c r="B7180" t="s">
        <v>38430</v>
      </c>
      <c r="D7180" t="s">
        <v>40</v>
      </c>
      <c r="E7180" t="s">
        <v>41</v>
      </c>
      <c r="G7180" t="s">
        <v>688</v>
      </c>
      <c r="H7180" t="s">
        <v>38431</v>
      </c>
      <c r="J7180" t="s">
        <v>392</v>
      </c>
      <c r="K7180" t="s">
        <v>393</v>
      </c>
      <c r="L7180">
        <v>19</v>
      </c>
      <c r="M7180" t="s">
        <v>38432</v>
      </c>
      <c r="N7180" t="s">
        <v>379</v>
      </c>
      <c r="O7180" t="s">
        <v>1575</v>
      </c>
      <c r="P7180" t="s">
        <v>1575</v>
      </c>
      <c r="Y7180" t="s">
        <v>38433</v>
      </c>
    </row>
    <row r="7181" spans="1:25">
      <c r="A7181" t="s">
        <v>38434</v>
      </c>
      <c r="B7181" t="s">
        <v>38435</v>
      </c>
      <c r="D7181" t="s">
        <v>40</v>
      </c>
      <c r="E7181" t="s">
        <v>41</v>
      </c>
      <c r="G7181" t="s">
        <v>2234</v>
      </c>
      <c r="H7181" t="s">
        <v>3684</v>
      </c>
      <c r="J7181" t="s">
        <v>392</v>
      </c>
      <c r="K7181" t="s">
        <v>393</v>
      </c>
      <c r="L7181">
        <v>19</v>
      </c>
      <c r="M7181" t="s">
        <v>38432</v>
      </c>
      <c r="N7181" t="s">
        <v>200</v>
      </c>
      <c r="O7181" t="s">
        <v>1575</v>
      </c>
      <c r="P7181" t="s">
        <v>1575</v>
      </c>
      <c r="Y7181" t="s">
        <v>38436</v>
      </c>
    </row>
    <row r="7182" spans="1:25">
      <c r="A7182" t="s">
        <v>1532</v>
      </c>
      <c r="B7182" t="s">
        <v>38437</v>
      </c>
      <c r="D7182" t="s">
        <v>40</v>
      </c>
      <c r="E7182" t="s">
        <v>41</v>
      </c>
      <c r="G7182" t="s">
        <v>32822</v>
      </c>
      <c r="H7182" t="s">
        <v>1376</v>
      </c>
      <c r="J7182" t="s">
        <v>392</v>
      </c>
      <c r="K7182" t="s">
        <v>393</v>
      </c>
      <c r="L7182">
        <v>19</v>
      </c>
      <c r="M7182" t="s">
        <v>38432</v>
      </c>
      <c r="N7182" t="s">
        <v>725</v>
      </c>
      <c r="O7182" t="s">
        <v>1575</v>
      </c>
      <c r="P7182" t="s">
        <v>1575</v>
      </c>
      <c r="Y7182" t="s">
        <v>38438</v>
      </c>
    </row>
    <row r="7183" spans="1:25">
      <c r="A7183" t="s">
        <v>38439</v>
      </c>
      <c r="B7183" t="s">
        <v>38440</v>
      </c>
      <c r="D7183" t="s">
        <v>40</v>
      </c>
      <c r="E7183" t="s">
        <v>41</v>
      </c>
      <c r="G7183" t="s">
        <v>38441</v>
      </c>
      <c r="H7183" t="s">
        <v>38442</v>
      </c>
      <c r="J7183" t="s">
        <v>392</v>
      </c>
      <c r="K7183" t="s">
        <v>393</v>
      </c>
      <c r="L7183">
        <v>19</v>
      </c>
      <c r="M7183" t="s">
        <v>38443</v>
      </c>
      <c r="N7183" t="s">
        <v>725</v>
      </c>
      <c r="O7183" t="s">
        <v>1575</v>
      </c>
      <c r="P7183" t="s">
        <v>1575</v>
      </c>
      <c r="Y7183" t="s">
        <v>38444</v>
      </c>
    </row>
    <row r="7184" spans="1:25">
      <c r="A7184" t="s">
        <v>38445</v>
      </c>
      <c r="B7184" t="s">
        <v>38446</v>
      </c>
      <c r="D7184" t="s">
        <v>40</v>
      </c>
      <c r="E7184" t="s">
        <v>41</v>
      </c>
      <c r="G7184" t="s">
        <v>38447</v>
      </c>
      <c r="H7184" t="s">
        <v>12115</v>
      </c>
      <c r="J7184" t="s">
        <v>392</v>
      </c>
      <c r="K7184" t="s">
        <v>393</v>
      </c>
      <c r="L7184">
        <v>19</v>
      </c>
      <c r="M7184" t="s">
        <v>38448</v>
      </c>
      <c r="N7184" t="s">
        <v>2184</v>
      </c>
      <c r="O7184" t="s">
        <v>1575</v>
      </c>
      <c r="P7184" t="s">
        <v>1575</v>
      </c>
      <c r="X7184" t="s">
        <v>38449</v>
      </c>
      <c r="Y7184" t="s">
        <v>38450</v>
      </c>
    </row>
    <row r="7185" spans="1:25">
      <c r="A7185" t="s">
        <v>38451</v>
      </c>
      <c r="B7185" t="s">
        <v>38452</v>
      </c>
      <c r="D7185" t="s">
        <v>40</v>
      </c>
      <c r="E7185" t="s">
        <v>41</v>
      </c>
      <c r="G7185" t="s">
        <v>38453</v>
      </c>
      <c r="H7185" t="s">
        <v>17116</v>
      </c>
      <c r="J7185" t="s">
        <v>392</v>
      </c>
      <c r="K7185" t="s">
        <v>393</v>
      </c>
      <c r="L7185">
        <v>19</v>
      </c>
      <c r="M7185" t="s">
        <v>38454</v>
      </c>
      <c r="N7185" t="s">
        <v>394</v>
      </c>
      <c r="O7185" t="s">
        <v>1575</v>
      </c>
      <c r="P7185" t="s">
        <v>1575</v>
      </c>
      <c r="Y7185" t="s">
        <v>38455</v>
      </c>
    </row>
    <row r="7186" spans="1:25">
      <c r="A7186" t="s">
        <v>38456</v>
      </c>
      <c r="B7186" t="s">
        <v>38457</v>
      </c>
      <c r="D7186" t="s">
        <v>40</v>
      </c>
      <c r="E7186" t="s">
        <v>41</v>
      </c>
      <c r="G7186" t="s">
        <v>38458</v>
      </c>
      <c r="H7186" t="s">
        <v>38459</v>
      </c>
      <c r="J7186" t="s">
        <v>445</v>
      </c>
      <c r="K7186" t="s">
        <v>446</v>
      </c>
      <c r="L7186">
        <v>19</v>
      </c>
      <c r="M7186" t="s">
        <v>38454</v>
      </c>
      <c r="N7186" t="s">
        <v>2322</v>
      </c>
      <c r="O7186" t="s">
        <v>1575</v>
      </c>
      <c r="P7186" t="s">
        <v>1575</v>
      </c>
      <c r="X7186" t="s">
        <v>38460</v>
      </c>
      <c r="Y7186" t="s">
        <v>38461</v>
      </c>
    </row>
    <row r="7187" spans="1:25">
      <c r="A7187" t="s">
        <v>38462</v>
      </c>
      <c r="B7187" t="s">
        <v>38463</v>
      </c>
      <c r="D7187" t="s">
        <v>40</v>
      </c>
      <c r="E7187" t="s">
        <v>41</v>
      </c>
      <c r="G7187" t="s">
        <v>3566</v>
      </c>
      <c r="H7187" t="s">
        <v>3684</v>
      </c>
      <c r="J7187" t="s">
        <v>2128</v>
      </c>
      <c r="K7187" t="s">
        <v>2129</v>
      </c>
      <c r="L7187">
        <v>19</v>
      </c>
      <c r="M7187" t="s">
        <v>38464</v>
      </c>
      <c r="N7187" t="s">
        <v>4707</v>
      </c>
      <c r="O7187" t="s">
        <v>1575</v>
      </c>
      <c r="P7187" t="s">
        <v>1575</v>
      </c>
      <c r="Y7187" t="s">
        <v>38465</v>
      </c>
    </row>
    <row r="7188" spans="1:25">
      <c r="A7188" t="s">
        <v>38466</v>
      </c>
      <c r="B7188" t="s">
        <v>38467</v>
      </c>
      <c r="D7188" t="s">
        <v>40</v>
      </c>
      <c r="E7188" t="s">
        <v>41</v>
      </c>
      <c r="G7188" t="s">
        <v>6520</v>
      </c>
      <c r="H7188" t="s">
        <v>38468</v>
      </c>
      <c r="J7188" t="s">
        <v>392</v>
      </c>
      <c r="K7188" t="s">
        <v>393</v>
      </c>
      <c r="L7188">
        <v>19</v>
      </c>
      <c r="M7188" t="s">
        <v>38469</v>
      </c>
      <c r="N7188" t="s">
        <v>200</v>
      </c>
      <c r="O7188" t="s">
        <v>2284</v>
      </c>
      <c r="P7188" t="s">
        <v>2284</v>
      </c>
      <c r="Y7188" t="s">
        <v>38470</v>
      </c>
    </row>
    <row r="7189" spans="1:25">
      <c r="A7189" t="s">
        <v>38471</v>
      </c>
      <c r="B7189" t="s">
        <v>38472</v>
      </c>
      <c r="D7189" t="s">
        <v>40</v>
      </c>
      <c r="E7189" t="s">
        <v>41</v>
      </c>
      <c r="G7189" t="s">
        <v>8351</v>
      </c>
      <c r="H7189" t="s">
        <v>4494</v>
      </c>
      <c r="J7189" t="s">
        <v>924</v>
      </c>
      <c r="K7189" t="s">
        <v>925</v>
      </c>
      <c r="L7189">
        <v>19</v>
      </c>
      <c r="M7189" t="s">
        <v>38473</v>
      </c>
      <c r="N7189" t="s">
        <v>773</v>
      </c>
      <c r="O7189" t="s">
        <v>2284</v>
      </c>
      <c r="P7189" t="s">
        <v>2284</v>
      </c>
      <c r="Y7189" t="s">
        <v>38474</v>
      </c>
    </row>
    <row r="7190" spans="1:25">
      <c r="A7190" t="s">
        <v>38475</v>
      </c>
      <c r="B7190" t="s">
        <v>38476</v>
      </c>
      <c r="D7190" t="s">
        <v>40</v>
      </c>
      <c r="E7190" t="s">
        <v>41</v>
      </c>
      <c r="G7190" t="s">
        <v>38477</v>
      </c>
      <c r="H7190" t="s">
        <v>38478</v>
      </c>
      <c r="J7190" t="s">
        <v>2128</v>
      </c>
      <c r="K7190" t="s">
        <v>2129</v>
      </c>
      <c r="L7190">
        <v>19</v>
      </c>
      <c r="M7190" t="s">
        <v>38479</v>
      </c>
      <c r="N7190" t="s">
        <v>2582</v>
      </c>
      <c r="O7190" t="s">
        <v>2284</v>
      </c>
      <c r="P7190" t="s">
        <v>2284</v>
      </c>
      <c r="X7190" t="s">
        <v>38480</v>
      </c>
      <c r="Y7190" t="s">
        <v>38481</v>
      </c>
    </row>
    <row r="7191" spans="1:25">
      <c r="A7191" t="s">
        <v>38482</v>
      </c>
      <c r="B7191" t="s">
        <v>38483</v>
      </c>
      <c r="D7191" t="s">
        <v>40</v>
      </c>
      <c r="E7191" t="s">
        <v>41</v>
      </c>
      <c r="G7191" t="s">
        <v>38484</v>
      </c>
      <c r="H7191" t="s">
        <v>29578</v>
      </c>
      <c r="J7191" t="s">
        <v>392</v>
      </c>
      <c r="K7191" t="s">
        <v>393</v>
      </c>
      <c r="L7191">
        <v>19</v>
      </c>
      <c r="M7191" t="s">
        <v>38485</v>
      </c>
      <c r="N7191" t="s">
        <v>2212</v>
      </c>
      <c r="O7191" t="s">
        <v>2284</v>
      </c>
      <c r="P7191" t="s">
        <v>2284</v>
      </c>
      <c r="Y7191" t="s">
        <v>38486</v>
      </c>
    </row>
    <row r="7192" spans="1:25">
      <c r="A7192" t="s">
        <v>38487</v>
      </c>
      <c r="B7192" t="s">
        <v>38488</v>
      </c>
      <c r="D7192" t="s">
        <v>40</v>
      </c>
      <c r="E7192" t="s">
        <v>41</v>
      </c>
      <c r="G7192" t="s">
        <v>3576</v>
      </c>
      <c r="H7192" t="s">
        <v>31370</v>
      </c>
      <c r="J7192" t="s">
        <v>392</v>
      </c>
      <c r="K7192" t="s">
        <v>393</v>
      </c>
      <c r="L7192">
        <v>19</v>
      </c>
      <c r="M7192" t="s">
        <v>38489</v>
      </c>
      <c r="N7192" t="s">
        <v>2184</v>
      </c>
      <c r="O7192" t="s">
        <v>2284</v>
      </c>
      <c r="P7192" t="s">
        <v>2284</v>
      </c>
      <c r="Y7192" t="s">
        <v>38490</v>
      </c>
    </row>
    <row r="7193" spans="1:25">
      <c r="A7193" t="s">
        <v>38491</v>
      </c>
      <c r="B7193" t="s">
        <v>38492</v>
      </c>
      <c r="D7193" t="s">
        <v>40</v>
      </c>
      <c r="E7193" t="s">
        <v>41</v>
      </c>
      <c r="G7193" t="s">
        <v>38493</v>
      </c>
      <c r="H7193" t="s">
        <v>253</v>
      </c>
      <c r="J7193" t="s">
        <v>392</v>
      </c>
      <c r="K7193" t="s">
        <v>393</v>
      </c>
      <c r="L7193">
        <v>19</v>
      </c>
      <c r="M7193" t="s">
        <v>38494</v>
      </c>
      <c r="N7193" t="s">
        <v>2322</v>
      </c>
      <c r="O7193" t="s">
        <v>2284</v>
      </c>
      <c r="P7193" t="s">
        <v>2284</v>
      </c>
      <c r="X7193" t="s">
        <v>38495</v>
      </c>
      <c r="Y7193" t="s">
        <v>38496</v>
      </c>
    </row>
    <row r="7194" spans="1:25">
      <c r="A7194" t="s">
        <v>38497</v>
      </c>
      <c r="B7194" t="s">
        <v>38498</v>
      </c>
      <c r="D7194" t="s">
        <v>40</v>
      </c>
      <c r="E7194" t="s">
        <v>41</v>
      </c>
      <c r="G7194" t="s">
        <v>38499</v>
      </c>
      <c r="H7194" t="s">
        <v>38500</v>
      </c>
      <c r="J7194" t="s">
        <v>392</v>
      </c>
      <c r="K7194" t="s">
        <v>393</v>
      </c>
      <c r="L7194">
        <v>19</v>
      </c>
      <c r="M7194" t="s">
        <v>38501</v>
      </c>
      <c r="N7194" t="s">
        <v>773</v>
      </c>
      <c r="O7194" t="s">
        <v>2284</v>
      </c>
      <c r="P7194" t="s">
        <v>2284</v>
      </c>
      <c r="Y7194" t="s">
        <v>38502</v>
      </c>
    </row>
    <row r="7195" spans="1:25">
      <c r="A7195" t="s">
        <v>38503</v>
      </c>
      <c r="B7195" t="s">
        <v>38504</v>
      </c>
      <c r="D7195" t="s">
        <v>40</v>
      </c>
      <c r="E7195" t="s">
        <v>41</v>
      </c>
      <c r="G7195" t="s">
        <v>38505</v>
      </c>
      <c r="H7195" t="s">
        <v>8158</v>
      </c>
      <c r="J7195" t="s">
        <v>392</v>
      </c>
      <c r="K7195" t="s">
        <v>393</v>
      </c>
      <c r="L7195">
        <v>19</v>
      </c>
      <c r="M7195" t="s">
        <v>38506</v>
      </c>
      <c r="N7195" t="s">
        <v>2184</v>
      </c>
      <c r="O7195" t="s">
        <v>2284</v>
      </c>
      <c r="P7195" t="s">
        <v>2284</v>
      </c>
      <c r="Y7195" t="s">
        <v>38507</v>
      </c>
    </row>
    <row r="7196" spans="1:25">
      <c r="A7196" t="s">
        <v>38508</v>
      </c>
      <c r="B7196" t="s">
        <v>38509</v>
      </c>
      <c r="D7196" t="s">
        <v>40</v>
      </c>
      <c r="E7196" t="s">
        <v>41</v>
      </c>
      <c r="G7196" t="s">
        <v>25017</v>
      </c>
      <c r="H7196" t="s">
        <v>38510</v>
      </c>
      <c r="J7196" t="s">
        <v>392</v>
      </c>
      <c r="K7196" t="s">
        <v>393</v>
      </c>
      <c r="L7196">
        <v>19</v>
      </c>
      <c r="M7196" t="s">
        <v>38511</v>
      </c>
      <c r="N7196" t="s">
        <v>725</v>
      </c>
      <c r="O7196" t="s">
        <v>2284</v>
      </c>
      <c r="P7196" t="s">
        <v>2284</v>
      </c>
      <c r="X7196" t="s">
        <v>38512</v>
      </c>
      <c r="Y7196" t="s">
        <v>38513</v>
      </c>
    </row>
    <row r="7197" spans="1:25">
      <c r="A7197" t="s">
        <v>38514</v>
      </c>
      <c r="B7197" t="s">
        <v>38515</v>
      </c>
      <c r="D7197" t="s">
        <v>40</v>
      </c>
      <c r="E7197" t="s">
        <v>41</v>
      </c>
      <c r="G7197" t="s">
        <v>38516</v>
      </c>
      <c r="H7197" t="s">
        <v>38516</v>
      </c>
      <c r="J7197" t="s">
        <v>392</v>
      </c>
      <c r="K7197" t="s">
        <v>393</v>
      </c>
      <c r="L7197">
        <v>19</v>
      </c>
      <c r="M7197" t="s">
        <v>38517</v>
      </c>
      <c r="N7197" t="s">
        <v>2582</v>
      </c>
      <c r="O7197" t="s">
        <v>2284</v>
      </c>
      <c r="P7197" t="s">
        <v>2284</v>
      </c>
      <c r="X7197" t="s">
        <v>38518</v>
      </c>
      <c r="Y7197" t="s">
        <v>38519</v>
      </c>
    </row>
    <row r="7198" spans="1:25">
      <c r="A7198" t="s">
        <v>38520</v>
      </c>
      <c r="B7198" t="s">
        <v>38521</v>
      </c>
      <c r="D7198" t="s">
        <v>40</v>
      </c>
      <c r="E7198" t="s">
        <v>41</v>
      </c>
      <c r="G7198" t="s">
        <v>38522</v>
      </c>
      <c r="H7198" t="s">
        <v>38522</v>
      </c>
      <c r="J7198" t="s">
        <v>392</v>
      </c>
      <c r="K7198" t="s">
        <v>393</v>
      </c>
      <c r="L7198">
        <v>19</v>
      </c>
      <c r="M7198" t="s">
        <v>38523</v>
      </c>
      <c r="N7198" t="s">
        <v>773</v>
      </c>
      <c r="O7198" t="s">
        <v>2284</v>
      </c>
      <c r="P7198" t="s">
        <v>2284</v>
      </c>
      <c r="X7198" t="s">
        <v>38524</v>
      </c>
      <c r="Y7198" t="s">
        <v>38525</v>
      </c>
    </row>
    <row r="7199" spans="1:25">
      <c r="A7199" t="s">
        <v>38526</v>
      </c>
      <c r="B7199" t="s">
        <v>38527</v>
      </c>
      <c r="D7199" t="s">
        <v>40</v>
      </c>
      <c r="E7199" t="s">
        <v>41</v>
      </c>
      <c r="G7199" t="s">
        <v>38528</v>
      </c>
      <c r="H7199" t="s">
        <v>38529</v>
      </c>
      <c r="J7199" t="s">
        <v>392</v>
      </c>
      <c r="K7199" t="s">
        <v>393</v>
      </c>
      <c r="L7199">
        <v>19</v>
      </c>
      <c r="M7199" t="s">
        <v>38530</v>
      </c>
      <c r="N7199" t="s">
        <v>2322</v>
      </c>
      <c r="O7199" t="s">
        <v>2284</v>
      </c>
      <c r="P7199" t="s">
        <v>2284</v>
      </c>
      <c r="X7199" t="s">
        <v>38531</v>
      </c>
      <c r="Y7199" t="s">
        <v>38532</v>
      </c>
    </row>
    <row r="7200" spans="1:25">
      <c r="A7200" t="s">
        <v>38533</v>
      </c>
      <c r="B7200" t="s">
        <v>38534</v>
      </c>
      <c r="D7200" t="s">
        <v>40</v>
      </c>
      <c r="E7200" t="s">
        <v>41</v>
      </c>
      <c r="G7200" t="s">
        <v>399</v>
      </c>
      <c r="H7200" t="s">
        <v>38535</v>
      </c>
      <c r="J7200" t="s">
        <v>392</v>
      </c>
      <c r="K7200" t="s">
        <v>393</v>
      </c>
      <c r="L7200">
        <v>19</v>
      </c>
      <c r="M7200" t="s">
        <v>38536</v>
      </c>
      <c r="N7200" t="s">
        <v>725</v>
      </c>
      <c r="O7200" t="s">
        <v>2284</v>
      </c>
      <c r="P7200" t="s">
        <v>2284</v>
      </c>
      <c r="X7200" t="s">
        <v>38537</v>
      </c>
      <c r="Y7200" t="s">
        <v>38538</v>
      </c>
    </row>
    <row r="7201" spans="1:25">
      <c r="A7201" t="s">
        <v>38539</v>
      </c>
      <c r="B7201" t="s">
        <v>38540</v>
      </c>
      <c r="D7201" t="s">
        <v>40</v>
      </c>
      <c r="E7201" t="s">
        <v>41</v>
      </c>
      <c r="G7201" t="s">
        <v>38541</v>
      </c>
      <c r="H7201" t="s">
        <v>38542</v>
      </c>
      <c r="J7201" t="s">
        <v>392</v>
      </c>
      <c r="K7201" t="s">
        <v>393</v>
      </c>
      <c r="L7201">
        <v>19</v>
      </c>
      <c r="M7201" t="s">
        <v>38543</v>
      </c>
      <c r="N7201" t="s">
        <v>448</v>
      </c>
      <c r="O7201" t="s">
        <v>2716</v>
      </c>
      <c r="P7201" t="s">
        <v>2716</v>
      </c>
      <c r="X7201" t="s">
        <v>38544</v>
      </c>
      <c r="Y7201" t="s">
        <v>38545</v>
      </c>
    </row>
    <row r="7202" spans="1:25">
      <c r="A7202" t="s">
        <v>38546</v>
      </c>
      <c r="B7202" t="s">
        <v>38547</v>
      </c>
      <c r="D7202" t="s">
        <v>40</v>
      </c>
      <c r="E7202" t="s">
        <v>41</v>
      </c>
      <c r="G7202" t="s">
        <v>10094</v>
      </c>
      <c r="H7202" t="s">
        <v>38548</v>
      </c>
      <c r="J7202" t="s">
        <v>392</v>
      </c>
      <c r="K7202" t="s">
        <v>393</v>
      </c>
      <c r="L7202">
        <v>19</v>
      </c>
      <c r="M7202" t="s">
        <v>38549</v>
      </c>
      <c r="N7202" t="s">
        <v>2582</v>
      </c>
      <c r="O7202" t="s">
        <v>2716</v>
      </c>
      <c r="P7202" t="s">
        <v>2716</v>
      </c>
      <c r="Y7202" t="s">
        <v>38550</v>
      </c>
    </row>
    <row r="7203" spans="1:25">
      <c r="A7203" t="s">
        <v>38551</v>
      </c>
      <c r="B7203" t="s">
        <v>38552</v>
      </c>
      <c r="D7203" t="s">
        <v>40</v>
      </c>
      <c r="E7203" t="s">
        <v>41</v>
      </c>
      <c r="G7203" t="s">
        <v>598</v>
      </c>
      <c r="H7203" t="s">
        <v>598</v>
      </c>
      <c r="J7203" t="s">
        <v>392</v>
      </c>
      <c r="K7203" t="s">
        <v>393</v>
      </c>
      <c r="L7203">
        <v>19</v>
      </c>
      <c r="M7203" t="s">
        <v>38553</v>
      </c>
      <c r="N7203" t="s">
        <v>2322</v>
      </c>
      <c r="O7203" t="s">
        <v>2716</v>
      </c>
      <c r="P7203" t="s">
        <v>2716</v>
      </c>
      <c r="X7203" t="s">
        <v>38554</v>
      </c>
      <c r="Y7203" t="s">
        <v>38555</v>
      </c>
    </row>
    <row r="7204" spans="1:25">
      <c r="A7204" t="s">
        <v>1532</v>
      </c>
      <c r="B7204" t="s">
        <v>38556</v>
      </c>
      <c r="D7204" t="s">
        <v>40</v>
      </c>
      <c r="E7204" t="s">
        <v>41</v>
      </c>
      <c r="G7204" t="s">
        <v>38557</v>
      </c>
      <c r="H7204" t="s">
        <v>38558</v>
      </c>
      <c r="J7204" t="s">
        <v>2042</v>
      </c>
      <c r="K7204" t="s">
        <v>2043</v>
      </c>
      <c r="L7204">
        <v>19</v>
      </c>
      <c r="M7204" t="s">
        <v>38559</v>
      </c>
      <c r="N7204" t="s">
        <v>2212</v>
      </c>
      <c r="O7204" t="s">
        <v>2716</v>
      </c>
      <c r="P7204" t="s">
        <v>2716</v>
      </c>
      <c r="X7204" t="s">
        <v>38560</v>
      </c>
      <c r="Y7204" t="s">
        <v>38561</v>
      </c>
    </row>
    <row r="7205" spans="1:25">
      <c r="A7205" t="s">
        <v>38562</v>
      </c>
      <c r="B7205" t="s">
        <v>38563</v>
      </c>
      <c r="D7205" t="s">
        <v>40</v>
      </c>
      <c r="E7205" t="s">
        <v>41</v>
      </c>
      <c r="G7205" t="s">
        <v>38564</v>
      </c>
      <c r="H7205" t="s">
        <v>38565</v>
      </c>
      <c r="J7205" t="s">
        <v>924</v>
      </c>
      <c r="K7205" t="s">
        <v>925</v>
      </c>
      <c r="L7205">
        <v>19</v>
      </c>
      <c r="M7205" t="s">
        <v>38559</v>
      </c>
      <c r="N7205" t="s">
        <v>773</v>
      </c>
      <c r="O7205" t="s">
        <v>2716</v>
      </c>
      <c r="P7205" t="s">
        <v>2716</v>
      </c>
      <c r="X7205" t="s">
        <v>38566</v>
      </c>
      <c r="Y7205" t="s">
        <v>38567</v>
      </c>
    </row>
    <row r="7206" spans="1:25">
      <c r="A7206" t="s">
        <v>38568</v>
      </c>
      <c r="B7206" t="s">
        <v>38569</v>
      </c>
      <c r="D7206" t="s">
        <v>40</v>
      </c>
      <c r="E7206" t="s">
        <v>41</v>
      </c>
      <c r="G7206" t="s">
        <v>38570</v>
      </c>
      <c r="H7206" t="s">
        <v>38571</v>
      </c>
      <c r="J7206" t="s">
        <v>392</v>
      </c>
      <c r="K7206" t="s">
        <v>393</v>
      </c>
      <c r="L7206">
        <v>19</v>
      </c>
      <c r="M7206" t="s">
        <v>38572</v>
      </c>
      <c r="N7206" t="s">
        <v>448</v>
      </c>
      <c r="O7206" t="s">
        <v>2716</v>
      </c>
      <c r="P7206" t="s">
        <v>2716</v>
      </c>
      <c r="Y7206" t="s">
        <v>38573</v>
      </c>
    </row>
    <row r="7207" spans="1:25">
      <c r="A7207" t="s">
        <v>38574</v>
      </c>
      <c r="B7207" t="s">
        <v>38575</v>
      </c>
      <c r="D7207" t="s">
        <v>40</v>
      </c>
      <c r="E7207" t="s">
        <v>41</v>
      </c>
      <c r="G7207" t="s">
        <v>38576</v>
      </c>
      <c r="H7207" t="s">
        <v>38577</v>
      </c>
      <c r="J7207" t="s">
        <v>392</v>
      </c>
      <c r="K7207" t="s">
        <v>393</v>
      </c>
      <c r="L7207">
        <v>19</v>
      </c>
      <c r="M7207" t="s">
        <v>38578</v>
      </c>
      <c r="N7207" t="s">
        <v>2582</v>
      </c>
      <c r="O7207" t="s">
        <v>2716</v>
      </c>
      <c r="P7207" t="s">
        <v>2716</v>
      </c>
      <c r="X7207" t="s">
        <v>38579</v>
      </c>
      <c r="Y7207" t="s">
        <v>38580</v>
      </c>
    </row>
    <row r="7208" spans="1:25">
      <c r="A7208" t="s">
        <v>38581</v>
      </c>
      <c r="B7208" t="s">
        <v>38582</v>
      </c>
      <c r="D7208" t="s">
        <v>40</v>
      </c>
      <c r="E7208" t="s">
        <v>41</v>
      </c>
      <c r="G7208" t="s">
        <v>38583</v>
      </c>
      <c r="H7208" t="s">
        <v>4231</v>
      </c>
      <c r="J7208" t="s">
        <v>924</v>
      </c>
      <c r="K7208" t="s">
        <v>925</v>
      </c>
      <c r="L7208">
        <v>19</v>
      </c>
      <c r="M7208" t="s">
        <v>38584</v>
      </c>
      <c r="N7208" t="s">
        <v>2212</v>
      </c>
      <c r="O7208" t="s">
        <v>2716</v>
      </c>
      <c r="P7208" t="s">
        <v>38585</v>
      </c>
      <c r="Q7208" t="s">
        <v>38586</v>
      </c>
      <c r="R7208" t="s">
        <v>38587</v>
      </c>
      <c r="T7208" t="s">
        <v>38588</v>
      </c>
      <c r="X7208" t="s">
        <v>38589</v>
      </c>
      <c r="Y7208" t="s">
        <v>38590</v>
      </c>
    </row>
    <row r="7209" spans="1:25">
      <c r="A7209" t="s">
        <v>38591</v>
      </c>
      <c r="B7209" t="s">
        <v>38592</v>
      </c>
      <c r="D7209" t="s">
        <v>40</v>
      </c>
      <c r="E7209" t="s">
        <v>41</v>
      </c>
      <c r="G7209" t="s">
        <v>38593</v>
      </c>
      <c r="H7209" t="s">
        <v>54</v>
      </c>
      <c r="J7209" t="s">
        <v>445</v>
      </c>
      <c r="K7209" t="s">
        <v>446</v>
      </c>
      <c r="L7209">
        <v>20</v>
      </c>
      <c r="M7209" t="s">
        <v>38594</v>
      </c>
      <c r="N7209" t="s">
        <v>2322</v>
      </c>
      <c r="O7209" t="s">
        <v>2091</v>
      </c>
      <c r="P7209" t="s">
        <v>38595</v>
      </c>
      <c r="Y7209" t="s">
        <v>38596</v>
      </c>
    </row>
    <row r="7210" spans="1:25">
      <c r="A7210" t="s">
        <v>38597</v>
      </c>
      <c r="B7210" t="s">
        <v>38598</v>
      </c>
      <c r="D7210" t="s">
        <v>40</v>
      </c>
      <c r="E7210" t="s">
        <v>41</v>
      </c>
      <c r="G7210" t="s">
        <v>38599</v>
      </c>
      <c r="H7210" t="s">
        <v>22672</v>
      </c>
      <c r="J7210" t="s">
        <v>392</v>
      </c>
      <c r="K7210" t="s">
        <v>393</v>
      </c>
      <c r="L7210">
        <v>19</v>
      </c>
      <c r="M7210" t="s">
        <v>38600</v>
      </c>
      <c r="N7210" t="s">
        <v>725</v>
      </c>
      <c r="O7210" t="s">
        <v>2716</v>
      </c>
      <c r="P7210" t="s">
        <v>2716</v>
      </c>
      <c r="X7210" t="s">
        <v>38601</v>
      </c>
      <c r="Y7210" t="s">
        <v>38602</v>
      </c>
    </row>
    <row r="7211" spans="1:25">
      <c r="A7211" t="s">
        <v>38603</v>
      </c>
      <c r="B7211" t="s">
        <v>38604</v>
      </c>
      <c r="D7211" t="s">
        <v>40</v>
      </c>
      <c r="E7211" t="s">
        <v>41</v>
      </c>
      <c r="G7211" t="s">
        <v>3683</v>
      </c>
      <c r="H7211" t="s">
        <v>8158</v>
      </c>
      <c r="J7211" t="s">
        <v>392</v>
      </c>
      <c r="K7211" t="s">
        <v>393</v>
      </c>
      <c r="L7211">
        <v>19</v>
      </c>
      <c r="M7211" t="s">
        <v>38605</v>
      </c>
      <c r="N7211" t="s">
        <v>2212</v>
      </c>
      <c r="O7211" t="s">
        <v>2091</v>
      </c>
      <c r="P7211" t="s">
        <v>2091</v>
      </c>
      <c r="Y7211" t="s">
        <v>38606</v>
      </c>
    </row>
    <row r="7212" spans="1:25">
      <c r="A7212" t="s">
        <v>38607</v>
      </c>
      <c r="B7212" t="s">
        <v>38608</v>
      </c>
      <c r="D7212" t="s">
        <v>40</v>
      </c>
      <c r="E7212" t="s">
        <v>41</v>
      </c>
      <c r="G7212" t="s">
        <v>38609</v>
      </c>
      <c r="H7212" t="s">
        <v>31564</v>
      </c>
      <c r="J7212" t="s">
        <v>2128</v>
      </c>
      <c r="K7212" t="s">
        <v>2129</v>
      </c>
      <c r="L7212">
        <v>23</v>
      </c>
      <c r="M7212" t="s">
        <v>38610</v>
      </c>
      <c r="N7212" t="s">
        <v>2142</v>
      </c>
      <c r="O7212" t="s">
        <v>449</v>
      </c>
      <c r="P7212" t="s">
        <v>449</v>
      </c>
      <c r="Y7212" t="s">
        <v>38611</v>
      </c>
    </row>
    <row r="7213" spans="1:25">
      <c r="A7213" t="s">
        <v>38612</v>
      </c>
      <c r="B7213" t="s">
        <v>38613</v>
      </c>
      <c r="D7213" t="s">
        <v>40</v>
      </c>
      <c r="E7213" t="s">
        <v>41</v>
      </c>
      <c r="G7213" t="s">
        <v>19766</v>
      </c>
      <c r="H7213" t="s">
        <v>38614</v>
      </c>
      <c r="J7213" t="s">
        <v>392</v>
      </c>
      <c r="K7213" t="s">
        <v>393</v>
      </c>
      <c r="L7213">
        <v>19</v>
      </c>
      <c r="M7213" t="s">
        <v>38615</v>
      </c>
      <c r="N7213" t="s">
        <v>2212</v>
      </c>
      <c r="O7213" t="s">
        <v>2091</v>
      </c>
      <c r="P7213" t="s">
        <v>2091</v>
      </c>
      <c r="Y7213" t="s">
        <v>38616</v>
      </c>
    </row>
    <row r="7214" spans="1:25">
      <c r="A7214" t="s">
        <v>38617</v>
      </c>
      <c r="B7214" t="s">
        <v>38618</v>
      </c>
      <c r="D7214" t="s">
        <v>40</v>
      </c>
      <c r="E7214" t="s">
        <v>41</v>
      </c>
      <c r="G7214" t="s">
        <v>38619</v>
      </c>
      <c r="H7214" t="s">
        <v>38620</v>
      </c>
      <c r="J7214" t="s">
        <v>392</v>
      </c>
      <c r="K7214" t="s">
        <v>393</v>
      </c>
      <c r="L7214">
        <v>19</v>
      </c>
      <c r="M7214" t="s">
        <v>38621</v>
      </c>
      <c r="N7214" t="s">
        <v>2322</v>
      </c>
      <c r="O7214" t="s">
        <v>2091</v>
      </c>
      <c r="P7214" t="s">
        <v>2091</v>
      </c>
      <c r="Y7214" t="s">
        <v>38622</v>
      </c>
    </row>
    <row r="7215" spans="1:25">
      <c r="A7215" t="s">
        <v>38623</v>
      </c>
      <c r="B7215" t="s">
        <v>38624</v>
      </c>
      <c r="D7215" t="s">
        <v>40</v>
      </c>
      <c r="E7215" t="s">
        <v>41</v>
      </c>
      <c r="G7215" t="s">
        <v>36771</v>
      </c>
      <c r="H7215" t="s">
        <v>1217</v>
      </c>
      <c r="J7215" t="s">
        <v>392</v>
      </c>
      <c r="K7215" t="s">
        <v>393</v>
      </c>
      <c r="L7215">
        <v>19</v>
      </c>
      <c r="M7215" t="s">
        <v>38625</v>
      </c>
      <c r="N7215" t="s">
        <v>2212</v>
      </c>
      <c r="O7215" t="s">
        <v>2091</v>
      </c>
      <c r="P7215" t="s">
        <v>2091</v>
      </c>
      <c r="Y7215" t="s">
        <v>38626</v>
      </c>
    </row>
    <row r="7216" spans="1:25">
      <c r="A7216" t="s">
        <v>38627</v>
      </c>
      <c r="B7216" t="s">
        <v>38628</v>
      </c>
      <c r="D7216" t="s">
        <v>40</v>
      </c>
      <c r="E7216" t="s">
        <v>41</v>
      </c>
      <c r="G7216" t="s">
        <v>38629</v>
      </c>
      <c r="H7216" t="s">
        <v>24217</v>
      </c>
      <c r="J7216" t="s">
        <v>392</v>
      </c>
      <c r="K7216" t="s">
        <v>393</v>
      </c>
      <c r="L7216">
        <v>19</v>
      </c>
      <c r="M7216" t="s">
        <v>38625</v>
      </c>
      <c r="N7216" t="s">
        <v>2582</v>
      </c>
      <c r="O7216" t="s">
        <v>2091</v>
      </c>
      <c r="P7216" t="s">
        <v>2091</v>
      </c>
      <c r="X7216" t="s">
        <v>38630</v>
      </c>
      <c r="Y7216" t="s">
        <v>38631</v>
      </c>
    </row>
    <row r="7217" spans="1:25">
      <c r="A7217" t="s">
        <v>38632</v>
      </c>
      <c r="B7217" t="s">
        <v>38633</v>
      </c>
      <c r="D7217" t="s">
        <v>40</v>
      </c>
      <c r="E7217" t="s">
        <v>41</v>
      </c>
      <c r="G7217" t="s">
        <v>38634</v>
      </c>
      <c r="H7217" t="s">
        <v>38635</v>
      </c>
      <c r="J7217" t="s">
        <v>392</v>
      </c>
      <c r="K7217" t="s">
        <v>393</v>
      </c>
      <c r="L7217">
        <v>19</v>
      </c>
      <c r="M7217" t="s">
        <v>38636</v>
      </c>
      <c r="N7217" t="s">
        <v>38208</v>
      </c>
      <c r="O7217" t="s">
        <v>2091</v>
      </c>
      <c r="P7217" t="s">
        <v>2091</v>
      </c>
      <c r="X7217" t="s">
        <v>38637</v>
      </c>
      <c r="Y7217" t="s">
        <v>38638</v>
      </c>
    </row>
    <row r="7218" spans="1:25">
      <c r="A7218" t="s">
        <v>38639</v>
      </c>
      <c r="B7218" t="s">
        <v>38640</v>
      </c>
      <c r="D7218" t="s">
        <v>40</v>
      </c>
      <c r="E7218" t="s">
        <v>41</v>
      </c>
      <c r="G7218" t="s">
        <v>28249</v>
      </c>
      <c r="H7218" t="s">
        <v>38641</v>
      </c>
      <c r="J7218" t="s">
        <v>392</v>
      </c>
      <c r="K7218" t="s">
        <v>393</v>
      </c>
      <c r="L7218">
        <v>19</v>
      </c>
      <c r="M7218" t="s">
        <v>38642</v>
      </c>
      <c r="N7218" t="s">
        <v>379</v>
      </c>
      <c r="O7218" t="s">
        <v>2091</v>
      </c>
      <c r="P7218" t="s">
        <v>2091</v>
      </c>
      <c r="X7218" t="s">
        <v>38643</v>
      </c>
      <c r="Y7218" t="s">
        <v>38644</v>
      </c>
    </row>
    <row r="7219" spans="1:25">
      <c r="A7219" t="s">
        <v>38645</v>
      </c>
      <c r="B7219" t="s">
        <v>38646</v>
      </c>
      <c r="D7219" t="s">
        <v>40</v>
      </c>
      <c r="E7219" t="s">
        <v>41</v>
      </c>
      <c r="G7219" t="s">
        <v>38647</v>
      </c>
      <c r="H7219" t="s">
        <v>38647</v>
      </c>
      <c r="J7219" t="s">
        <v>392</v>
      </c>
      <c r="K7219" t="s">
        <v>393</v>
      </c>
      <c r="L7219">
        <v>19</v>
      </c>
      <c r="M7219" t="s">
        <v>38642</v>
      </c>
      <c r="N7219" t="s">
        <v>2582</v>
      </c>
      <c r="O7219" t="s">
        <v>2091</v>
      </c>
      <c r="P7219" t="s">
        <v>2091</v>
      </c>
      <c r="X7219" t="s">
        <v>38648</v>
      </c>
      <c r="Y7219" t="s">
        <v>38649</v>
      </c>
    </row>
    <row r="7220" spans="1:25">
      <c r="A7220" t="s">
        <v>38650</v>
      </c>
      <c r="B7220" t="s">
        <v>38651</v>
      </c>
      <c r="D7220" t="s">
        <v>40</v>
      </c>
      <c r="E7220" t="s">
        <v>41</v>
      </c>
      <c r="G7220" t="s">
        <v>38652</v>
      </c>
      <c r="H7220" t="s">
        <v>38653</v>
      </c>
      <c r="J7220" t="s">
        <v>392</v>
      </c>
      <c r="K7220" t="s">
        <v>393</v>
      </c>
      <c r="L7220">
        <v>19</v>
      </c>
      <c r="M7220" t="s">
        <v>38642</v>
      </c>
      <c r="N7220" t="s">
        <v>2212</v>
      </c>
      <c r="O7220" t="s">
        <v>2091</v>
      </c>
      <c r="P7220" t="s">
        <v>2091</v>
      </c>
      <c r="X7220" t="s">
        <v>38654</v>
      </c>
      <c r="Y7220" t="s">
        <v>38655</v>
      </c>
    </row>
    <row r="7221" spans="1:25">
      <c r="A7221" t="s">
        <v>38656</v>
      </c>
      <c r="B7221" t="s">
        <v>38657</v>
      </c>
      <c r="D7221" t="s">
        <v>40</v>
      </c>
      <c r="E7221" t="s">
        <v>41</v>
      </c>
      <c r="G7221" t="s">
        <v>38658</v>
      </c>
      <c r="H7221" t="s">
        <v>38659</v>
      </c>
      <c r="J7221" t="s">
        <v>392</v>
      </c>
      <c r="K7221" t="s">
        <v>393</v>
      </c>
      <c r="L7221">
        <v>19</v>
      </c>
      <c r="M7221" t="s">
        <v>38660</v>
      </c>
      <c r="N7221" t="s">
        <v>2142</v>
      </c>
      <c r="O7221" t="s">
        <v>2091</v>
      </c>
      <c r="P7221" t="s">
        <v>2091</v>
      </c>
      <c r="X7221" t="s">
        <v>38661</v>
      </c>
      <c r="Y7221" t="s">
        <v>38662</v>
      </c>
    </row>
    <row r="7222" spans="1:25">
      <c r="A7222" t="s">
        <v>38663</v>
      </c>
      <c r="B7222" t="s">
        <v>38664</v>
      </c>
      <c r="D7222" t="s">
        <v>40</v>
      </c>
      <c r="E7222" t="s">
        <v>41</v>
      </c>
      <c r="G7222" t="s">
        <v>38665</v>
      </c>
      <c r="H7222" t="s">
        <v>38666</v>
      </c>
      <c r="J7222" t="s">
        <v>392</v>
      </c>
      <c r="K7222" t="s">
        <v>393</v>
      </c>
      <c r="L7222">
        <v>19</v>
      </c>
      <c r="M7222" t="s">
        <v>38667</v>
      </c>
      <c r="N7222" t="s">
        <v>200</v>
      </c>
      <c r="O7222" t="s">
        <v>2091</v>
      </c>
      <c r="P7222" t="s">
        <v>2091</v>
      </c>
      <c r="X7222" t="s">
        <v>38668</v>
      </c>
      <c r="Y7222" t="s">
        <v>38669</v>
      </c>
    </row>
    <row r="7223" spans="1:25">
      <c r="A7223" t="s">
        <v>38670</v>
      </c>
      <c r="B7223" t="s">
        <v>38671</v>
      </c>
      <c r="D7223" t="s">
        <v>40</v>
      </c>
      <c r="E7223" t="s">
        <v>41</v>
      </c>
      <c r="G7223" t="s">
        <v>38672</v>
      </c>
      <c r="H7223" t="s">
        <v>18257</v>
      </c>
      <c r="J7223" t="s">
        <v>392</v>
      </c>
      <c r="K7223" t="s">
        <v>393</v>
      </c>
      <c r="L7223">
        <v>19</v>
      </c>
      <c r="M7223" t="s">
        <v>38673</v>
      </c>
      <c r="N7223" t="s">
        <v>448</v>
      </c>
      <c r="O7223" t="s">
        <v>2091</v>
      </c>
      <c r="P7223" t="s">
        <v>2091</v>
      </c>
      <c r="X7223" t="s">
        <v>38674</v>
      </c>
      <c r="Y7223" t="s">
        <v>38675</v>
      </c>
    </row>
    <row r="7224" spans="1:25">
      <c r="A7224" t="s">
        <v>38676</v>
      </c>
      <c r="B7224" t="s">
        <v>38677</v>
      </c>
      <c r="D7224" t="s">
        <v>40</v>
      </c>
      <c r="E7224" t="s">
        <v>41</v>
      </c>
      <c r="G7224" t="s">
        <v>4714</v>
      </c>
      <c r="H7224" t="s">
        <v>20761</v>
      </c>
      <c r="J7224" t="s">
        <v>1791</v>
      </c>
      <c r="K7224" t="s">
        <v>1792</v>
      </c>
      <c r="L7224">
        <v>19</v>
      </c>
      <c r="M7224" t="s">
        <v>38678</v>
      </c>
      <c r="N7224" t="s">
        <v>379</v>
      </c>
      <c r="O7224" t="s">
        <v>2091</v>
      </c>
      <c r="P7224" t="s">
        <v>2091</v>
      </c>
      <c r="X7224" t="s">
        <v>38679</v>
      </c>
      <c r="Y7224" t="s">
        <v>38680</v>
      </c>
    </row>
    <row r="7225" spans="1:25">
      <c r="A7225" t="s">
        <v>38681</v>
      </c>
      <c r="B7225" t="s">
        <v>38682</v>
      </c>
      <c r="D7225" t="s">
        <v>40</v>
      </c>
      <c r="E7225" t="s">
        <v>41</v>
      </c>
      <c r="G7225" t="s">
        <v>10012</v>
      </c>
      <c r="H7225" t="s">
        <v>29424</v>
      </c>
      <c r="J7225" t="s">
        <v>392</v>
      </c>
      <c r="K7225" t="s">
        <v>393</v>
      </c>
      <c r="L7225">
        <v>19</v>
      </c>
      <c r="M7225" t="s">
        <v>38683</v>
      </c>
      <c r="N7225" t="s">
        <v>379</v>
      </c>
      <c r="O7225" t="s">
        <v>58</v>
      </c>
      <c r="P7225" t="s">
        <v>58</v>
      </c>
      <c r="Y7225" t="s">
        <v>38684</v>
      </c>
    </row>
    <row r="7226" spans="1:25">
      <c r="A7226" t="s">
        <v>38685</v>
      </c>
      <c r="B7226" t="s">
        <v>38686</v>
      </c>
      <c r="D7226" t="s">
        <v>40</v>
      </c>
      <c r="E7226" t="s">
        <v>41</v>
      </c>
      <c r="G7226" t="s">
        <v>38687</v>
      </c>
      <c r="H7226" t="s">
        <v>13348</v>
      </c>
      <c r="J7226" t="s">
        <v>392</v>
      </c>
      <c r="K7226" t="s">
        <v>393</v>
      </c>
      <c r="L7226">
        <v>19</v>
      </c>
      <c r="M7226" t="s">
        <v>38688</v>
      </c>
      <c r="N7226" t="s">
        <v>725</v>
      </c>
      <c r="O7226" t="s">
        <v>2091</v>
      </c>
      <c r="P7226" t="s">
        <v>2091</v>
      </c>
      <c r="X7226" t="s">
        <v>38689</v>
      </c>
      <c r="Y7226" t="s">
        <v>38690</v>
      </c>
    </row>
    <row r="7227" spans="1:25">
      <c r="A7227" t="s">
        <v>38691</v>
      </c>
      <c r="B7227" t="s">
        <v>38692</v>
      </c>
      <c r="D7227" t="s">
        <v>40</v>
      </c>
      <c r="E7227" t="s">
        <v>41</v>
      </c>
      <c r="G7227" t="s">
        <v>38693</v>
      </c>
      <c r="H7227" t="s">
        <v>38694</v>
      </c>
      <c r="J7227" t="s">
        <v>924</v>
      </c>
      <c r="K7227" t="s">
        <v>925</v>
      </c>
      <c r="L7227">
        <v>19</v>
      </c>
      <c r="M7227" t="s">
        <v>38695</v>
      </c>
      <c r="N7227" t="s">
        <v>773</v>
      </c>
      <c r="O7227" t="s">
        <v>2091</v>
      </c>
      <c r="P7227" t="s">
        <v>2091</v>
      </c>
      <c r="X7227" t="s">
        <v>38696</v>
      </c>
      <c r="Y7227" t="s">
        <v>38697</v>
      </c>
    </row>
    <row r="7228" spans="1:25">
      <c r="A7228" t="s">
        <v>38698</v>
      </c>
      <c r="B7228" t="s">
        <v>38699</v>
      </c>
      <c r="D7228" t="s">
        <v>40</v>
      </c>
      <c r="E7228" t="s">
        <v>41</v>
      </c>
      <c r="G7228" t="s">
        <v>38700</v>
      </c>
      <c r="H7228" t="s">
        <v>38701</v>
      </c>
      <c r="J7228" t="s">
        <v>392</v>
      </c>
      <c r="K7228" t="s">
        <v>393</v>
      </c>
      <c r="L7228">
        <v>19</v>
      </c>
      <c r="M7228" t="s">
        <v>38702</v>
      </c>
      <c r="N7228" t="s">
        <v>379</v>
      </c>
      <c r="O7228" t="s">
        <v>2091</v>
      </c>
      <c r="P7228" t="s">
        <v>2091</v>
      </c>
      <c r="Y7228" t="s">
        <v>38703</v>
      </c>
    </row>
    <row r="7229" spans="1:25">
      <c r="A7229" t="s">
        <v>38704</v>
      </c>
      <c r="B7229" t="s">
        <v>38705</v>
      </c>
      <c r="D7229" t="s">
        <v>40</v>
      </c>
      <c r="E7229" t="s">
        <v>41</v>
      </c>
      <c r="G7229" t="s">
        <v>38706</v>
      </c>
      <c r="H7229" t="s">
        <v>795</v>
      </c>
      <c r="J7229" t="s">
        <v>771</v>
      </c>
      <c r="K7229" t="s">
        <v>772</v>
      </c>
      <c r="L7229">
        <v>19</v>
      </c>
      <c r="M7229" t="s">
        <v>38707</v>
      </c>
      <c r="N7229" t="s">
        <v>38208</v>
      </c>
      <c r="O7229" t="s">
        <v>2091</v>
      </c>
      <c r="P7229" t="s">
        <v>2091</v>
      </c>
      <c r="Y7229" t="s">
        <v>38708</v>
      </c>
    </row>
    <row r="7230" spans="1:25">
      <c r="A7230" t="s">
        <v>38709</v>
      </c>
      <c r="B7230" t="s">
        <v>38710</v>
      </c>
      <c r="D7230" t="s">
        <v>40</v>
      </c>
      <c r="E7230" t="s">
        <v>41</v>
      </c>
      <c r="G7230" t="s">
        <v>38711</v>
      </c>
      <c r="H7230" t="s">
        <v>8410</v>
      </c>
      <c r="J7230" t="s">
        <v>392</v>
      </c>
      <c r="K7230" t="s">
        <v>393</v>
      </c>
      <c r="L7230">
        <v>19</v>
      </c>
      <c r="M7230" t="s">
        <v>38712</v>
      </c>
      <c r="N7230" t="s">
        <v>200</v>
      </c>
      <c r="O7230" t="s">
        <v>2091</v>
      </c>
      <c r="P7230" t="s">
        <v>2091</v>
      </c>
      <c r="X7230" t="s">
        <v>38713</v>
      </c>
      <c r="Y7230" t="s">
        <v>38714</v>
      </c>
    </row>
    <row r="7231" spans="1:25">
      <c r="A7231" t="s">
        <v>38715</v>
      </c>
      <c r="B7231" t="s">
        <v>38716</v>
      </c>
      <c r="D7231" t="s">
        <v>40</v>
      </c>
      <c r="E7231" t="s">
        <v>41</v>
      </c>
      <c r="G7231" t="s">
        <v>38717</v>
      </c>
      <c r="H7231" t="s">
        <v>38718</v>
      </c>
      <c r="J7231" t="s">
        <v>392</v>
      </c>
      <c r="K7231" t="s">
        <v>393</v>
      </c>
      <c r="L7231">
        <v>19</v>
      </c>
      <c r="M7231" t="s">
        <v>38712</v>
      </c>
      <c r="N7231" t="s">
        <v>38208</v>
      </c>
      <c r="O7231" t="s">
        <v>2091</v>
      </c>
      <c r="P7231" t="s">
        <v>2091</v>
      </c>
      <c r="Y7231" t="s">
        <v>38719</v>
      </c>
    </row>
    <row r="7232" spans="1:25">
      <c r="A7232" t="s">
        <v>38720</v>
      </c>
      <c r="B7232" t="s">
        <v>38721</v>
      </c>
      <c r="D7232" t="s">
        <v>40</v>
      </c>
      <c r="E7232" t="s">
        <v>41</v>
      </c>
      <c r="G7232" t="s">
        <v>30376</v>
      </c>
      <c r="H7232" t="s">
        <v>38722</v>
      </c>
      <c r="J7232" t="s">
        <v>445</v>
      </c>
      <c r="K7232" t="s">
        <v>446</v>
      </c>
      <c r="L7232">
        <v>19</v>
      </c>
      <c r="M7232" t="s">
        <v>38723</v>
      </c>
      <c r="N7232" t="s">
        <v>200</v>
      </c>
      <c r="O7232" t="s">
        <v>2091</v>
      </c>
      <c r="P7232" t="s">
        <v>2091</v>
      </c>
      <c r="Y7232" t="s">
        <v>38724</v>
      </c>
    </row>
    <row r="7233" spans="1:25">
      <c r="A7233" t="s">
        <v>38725</v>
      </c>
      <c r="B7233" t="s">
        <v>38726</v>
      </c>
      <c r="D7233" t="s">
        <v>40</v>
      </c>
      <c r="E7233" t="s">
        <v>41</v>
      </c>
      <c r="G7233" t="s">
        <v>38727</v>
      </c>
      <c r="H7233" t="s">
        <v>17659</v>
      </c>
      <c r="J7233" t="s">
        <v>392</v>
      </c>
      <c r="K7233" t="s">
        <v>393</v>
      </c>
      <c r="L7233">
        <v>19</v>
      </c>
      <c r="M7233" t="s">
        <v>38728</v>
      </c>
      <c r="N7233" t="s">
        <v>773</v>
      </c>
      <c r="O7233" t="s">
        <v>2091</v>
      </c>
      <c r="P7233" t="s">
        <v>38729</v>
      </c>
      <c r="Y7233" t="s">
        <v>38730</v>
      </c>
    </row>
    <row r="7234" spans="1:25">
      <c r="A7234" t="s">
        <v>38731</v>
      </c>
      <c r="B7234" t="s">
        <v>38732</v>
      </c>
      <c r="D7234" t="s">
        <v>40</v>
      </c>
      <c r="E7234" t="s">
        <v>41</v>
      </c>
      <c r="G7234" t="s">
        <v>12446</v>
      </c>
      <c r="H7234" t="s">
        <v>14331</v>
      </c>
      <c r="J7234" t="s">
        <v>392</v>
      </c>
      <c r="K7234" t="s">
        <v>393</v>
      </c>
      <c r="L7234">
        <v>19</v>
      </c>
      <c r="M7234" t="s">
        <v>38733</v>
      </c>
      <c r="N7234" t="s">
        <v>38208</v>
      </c>
      <c r="O7234" t="s">
        <v>2091</v>
      </c>
      <c r="P7234" t="s">
        <v>2091</v>
      </c>
      <c r="Y7234" t="s">
        <v>38734</v>
      </c>
    </row>
    <row r="7235" spans="1:25">
      <c r="A7235" t="s">
        <v>38735</v>
      </c>
      <c r="B7235" t="s">
        <v>38736</v>
      </c>
      <c r="D7235" t="s">
        <v>40</v>
      </c>
      <c r="E7235" t="s">
        <v>41</v>
      </c>
      <c r="G7235" t="s">
        <v>38737</v>
      </c>
      <c r="H7235" t="s">
        <v>38738</v>
      </c>
      <c r="J7235" t="s">
        <v>2128</v>
      </c>
      <c r="K7235" t="s">
        <v>2129</v>
      </c>
      <c r="L7235">
        <v>19</v>
      </c>
      <c r="M7235" t="s">
        <v>38739</v>
      </c>
      <c r="N7235" t="s">
        <v>394</v>
      </c>
      <c r="O7235" t="s">
        <v>2091</v>
      </c>
      <c r="P7235" t="s">
        <v>2091</v>
      </c>
      <c r="Y7235" t="s">
        <v>38740</v>
      </c>
    </row>
    <row r="7236" spans="1:25">
      <c r="A7236" t="s">
        <v>38741</v>
      </c>
      <c r="B7236" t="s">
        <v>38742</v>
      </c>
      <c r="D7236" t="s">
        <v>40</v>
      </c>
      <c r="E7236" t="s">
        <v>41</v>
      </c>
      <c r="G7236" t="s">
        <v>6920</v>
      </c>
      <c r="H7236" t="s">
        <v>31458</v>
      </c>
      <c r="J7236" t="s">
        <v>392</v>
      </c>
      <c r="K7236" t="s">
        <v>393</v>
      </c>
      <c r="L7236">
        <v>19</v>
      </c>
      <c r="M7236" t="s">
        <v>38743</v>
      </c>
      <c r="N7236" t="s">
        <v>38208</v>
      </c>
      <c r="O7236" t="s">
        <v>2091</v>
      </c>
      <c r="P7236" t="s">
        <v>2091</v>
      </c>
      <c r="X7236" t="s">
        <v>38744</v>
      </c>
      <c r="Y7236" t="s">
        <v>38745</v>
      </c>
    </row>
    <row r="7237" spans="1:25">
      <c r="A7237" t="s">
        <v>38746</v>
      </c>
      <c r="B7237" t="s">
        <v>38747</v>
      </c>
      <c r="D7237" t="s">
        <v>40</v>
      </c>
      <c r="E7237" t="s">
        <v>41</v>
      </c>
      <c r="G7237" t="s">
        <v>38748</v>
      </c>
      <c r="H7237" t="s">
        <v>22895</v>
      </c>
      <c r="J7237" t="s">
        <v>392</v>
      </c>
      <c r="K7237" t="s">
        <v>393</v>
      </c>
      <c r="L7237">
        <v>19</v>
      </c>
      <c r="M7237" t="s">
        <v>38749</v>
      </c>
      <c r="N7237" t="s">
        <v>38208</v>
      </c>
      <c r="O7237" t="s">
        <v>48</v>
      </c>
      <c r="P7237" t="s">
        <v>48</v>
      </c>
      <c r="X7237" t="s">
        <v>38750</v>
      </c>
      <c r="Y7237" t="s">
        <v>38751</v>
      </c>
    </row>
    <row r="7238" spans="1:25">
      <c r="A7238" t="s">
        <v>38752</v>
      </c>
      <c r="B7238" t="s">
        <v>38753</v>
      </c>
      <c r="D7238" t="s">
        <v>40</v>
      </c>
      <c r="E7238" t="s">
        <v>41</v>
      </c>
      <c r="G7238" t="s">
        <v>38754</v>
      </c>
      <c r="H7238" t="s">
        <v>38754</v>
      </c>
      <c r="J7238" t="s">
        <v>392</v>
      </c>
      <c r="K7238" t="s">
        <v>393</v>
      </c>
      <c r="L7238">
        <v>19</v>
      </c>
      <c r="M7238" t="s">
        <v>38755</v>
      </c>
      <c r="N7238" t="s">
        <v>773</v>
      </c>
      <c r="O7238" t="s">
        <v>2091</v>
      </c>
      <c r="P7238" t="s">
        <v>2091</v>
      </c>
      <c r="X7238" t="s">
        <v>38756</v>
      </c>
      <c r="Y7238" t="s">
        <v>38757</v>
      </c>
    </row>
    <row r="7239" spans="1:25">
      <c r="A7239" t="s">
        <v>38758</v>
      </c>
      <c r="B7239" t="s">
        <v>38759</v>
      </c>
      <c r="D7239" t="s">
        <v>40</v>
      </c>
      <c r="E7239" t="s">
        <v>41</v>
      </c>
      <c r="G7239" t="s">
        <v>38760</v>
      </c>
      <c r="H7239" t="s">
        <v>38761</v>
      </c>
      <c r="J7239" t="s">
        <v>1791</v>
      </c>
      <c r="K7239" t="s">
        <v>1792</v>
      </c>
      <c r="L7239">
        <v>19</v>
      </c>
      <c r="M7239" t="s">
        <v>38762</v>
      </c>
      <c r="N7239" t="s">
        <v>2212</v>
      </c>
      <c r="O7239" t="s">
        <v>48</v>
      </c>
      <c r="P7239" t="s">
        <v>48</v>
      </c>
      <c r="X7239" t="s">
        <v>38763</v>
      </c>
      <c r="Y7239" t="s">
        <v>38764</v>
      </c>
    </row>
    <row r="7240" spans="1:25">
      <c r="A7240" t="s">
        <v>38765</v>
      </c>
      <c r="B7240" t="s">
        <v>38766</v>
      </c>
      <c r="D7240" t="s">
        <v>40</v>
      </c>
      <c r="E7240" t="s">
        <v>41</v>
      </c>
      <c r="G7240" t="s">
        <v>38767</v>
      </c>
      <c r="H7240" t="s">
        <v>38768</v>
      </c>
      <c r="J7240" t="s">
        <v>392</v>
      </c>
      <c r="K7240" t="s">
        <v>393</v>
      </c>
      <c r="L7240">
        <v>19</v>
      </c>
      <c r="M7240" t="s">
        <v>38769</v>
      </c>
      <c r="N7240" t="s">
        <v>2582</v>
      </c>
      <c r="O7240" t="s">
        <v>48</v>
      </c>
      <c r="P7240" t="s">
        <v>38770</v>
      </c>
      <c r="Y7240" t="s">
        <v>38771</v>
      </c>
    </row>
    <row r="7241" spans="1:25">
      <c r="A7241" t="s">
        <v>38772</v>
      </c>
      <c r="B7241" t="s">
        <v>38773</v>
      </c>
      <c r="D7241" t="s">
        <v>40</v>
      </c>
      <c r="E7241" t="s">
        <v>41</v>
      </c>
      <c r="G7241" t="s">
        <v>38774</v>
      </c>
      <c r="H7241" t="s">
        <v>38775</v>
      </c>
      <c r="J7241" t="s">
        <v>392</v>
      </c>
      <c r="K7241" t="s">
        <v>393</v>
      </c>
      <c r="L7241">
        <v>19</v>
      </c>
      <c r="M7241" t="s">
        <v>38776</v>
      </c>
      <c r="N7241" t="s">
        <v>379</v>
      </c>
      <c r="O7241" t="s">
        <v>48</v>
      </c>
      <c r="P7241" t="s">
        <v>48</v>
      </c>
      <c r="X7241" t="s">
        <v>38777</v>
      </c>
      <c r="Y7241" t="s">
        <v>38778</v>
      </c>
    </row>
    <row r="7242" spans="1:25">
      <c r="A7242" t="s">
        <v>38779</v>
      </c>
      <c r="B7242" t="s">
        <v>38780</v>
      </c>
      <c r="D7242" t="s">
        <v>40</v>
      </c>
      <c r="E7242" t="s">
        <v>41</v>
      </c>
      <c r="G7242" t="s">
        <v>15527</v>
      </c>
      <c r="H7242" t="s">
        <v>2229</v>
      </c>
      <c r="J7242" t="s">
        <v>392</v>
      </c>
      <c r="K7242" t="s">
        <v>393</v>
      </c>
      <c r="L7242">
        <v>19</v>
      </c>
      <c r="M7242" t="s">
        <v>38781</v>
      </c>
      <c r="N7242" t="s">
        <v>2582</v>
      </c>
      <c r="O7242" t="s">
        <v>48</v>
      </c>
      <c r="P7242" t="s">
        <v>48</v>
      </c>
      <c r="Y7242" t="s">
        <v>38782</v>
      </c>
    </row>
    <row r="7243" spans="1:25">
      <c r="A7243" t="s">
        <v>38783</v>
      </c>
      <c r="B7243" t="s">
        <v>38784</v>
      </c>
      <c r="D7243" t="s">
        <v>40</v>
      </c>
      <c r="E7243" t="s">
        <v>41</v>
      </c>
      <c r="G7243" t="s">
        <v>38785</v>
      </c>
      <c r="H7243" t="s">
        <v>38786</v>
      </c>
      <c r="J7243" t="s">
        <v>392</v>
      </c>
      <c r="K7243" t="s">
        <v>393</v>
      </c>
      <c r="L7243">
        <v>19</v>
      </c>
      <c r="M7243" t="s">
        <v>38787</v>
      </c>
      <c r="N7243" t="s">
        <v>773</v>
      </c>
      <c r="O7243" t="s">
        <v>48</v>
      </c>
      <c r="P7243" t="s">
        <v>48</v>
      </c>
      <c r="Y7243" t="s">
        <v>38788</v>
      </c>
    </row>
    <row r="7244" spans="1:25">
      <c r="A7244" t="s">
        <v>38789</v>
      </c>
      <c r="B7244" t="s">
        <v>38790</v>
      </c>
      <c r="D7244" t="s">
        <v>40</v>
      </c>
      <c r="E7244" t="s">
        <v>41</v>
      </c>
      <c r="G7244" t="s">
        <v>38791</v>
      </c>
      <c r="H7244" t="s">
        <v>33727</v>
      </c>
      <c r="J7244" t="s">
        <v>392</v>
      </c>
      <c r="K7244" t="s">
        <v>393</v>
      </c>
      <c r="L7244">
        <v>19</v>
      </c>
      <c r="M7244" t="s">
        <v>38792</v>
      </c>
      <c r="N7244" t="s">
        <v>2212</v>
      </c>
      <c r="O7244" t="s">
        <v>48</v>
      </c>
      <c r="P7244" t="s">
        <v>48</v>
      </c>
      <c r="X7244" t="s">
        <v>38793</v>
      </c>
      <c r="Y7244" t="s">
        <v>38794</v>
      </c>
    </row>
    <row r="7245" spans="1:25">
      <c r="A7245" t="s">
        <v>38795</v>
      </c>
      <c r="B7245" t="s">
        <v>38796</v>
      </c>
      <c r="D7245" t="s">
        <v>40</v>
      </c>
      <c r="E7245" t="s">
        <v>41</v>
      </c>
      <c r="G7245" t="s">
        <v>38797</v>
      </c>
      <c r="H7245" t="s">
        <v>38797</v>
      </c>
      <c r="J7245" t="s">
        <v>392</v>
      </c>
      <c r="K7245" t="s">
        <v>393</v>
      </c>
      <c r="L7245">
        <v>19</v>
      </c>
      <c r="M7245" t="s">
        <v>38798</v>
      </c>
      <c r="N7245" t="s">
        <v>379</v>
      </c>
      <c r="O7245" t="s">
        <v>48</v>
      </c>
      <c r="P7245" t="s">
        <v>48</v>
      </c>
      <c r="X7245" t="s">
        <v>38799</v>
      </c>
      <c r="Y7245" t="s">
        <v>38800</v>
      </c>
    </row>
    <row r="7246" spans="1:25">
      <c r="A7246" t="s">
        <v>38801</v>
      </c>
      <c r="B7246" t="s">
        <v>38802</v>
      </c>
      <c r="D7246" t="s">
        <v>40</v>
      </c>
      <c r="E7246" t="s">
        <v>41</v>
      </c>
      <c r="G7246" t="s">
        <v>38803</v>
      </c>
      <c r="H7246" t="s">
        <v>38803</v>
      </c>
      <c r="J7246" t="s">
        <v>392</v>
      </c>
      <c r="K7246" t="s">
        <v>393</v>
      </c>
      <c r="L7246">
        <v>19</v>
      </c>
      <c r="M7246" t="s">
        <v>38798</v>
      </c>
      <c r="N7246" t="s">
        <v>773</v>
      </c>
      <c r="O7246" t="s">
        <v>48</v>
      </c>
      <c r="P7246" t="s">
        <v>48</v>
      </c>
      <c r="X7246" t="s">
        <v>38804</v>
      </c>
      <c r="Y7246" t="s">
        <v>38805</v>
      </c>
    </row>
    <row r="7247" spans="1:25">
      <c r="A7247" t="s">
        <v>38806</v>
      </c>
      <c r="B7247" t="s">
        <v>38807</v>
      </c>
      <c r="D7247" t="s">
        <v>40</v>
      </c>
      <c r="E7247" t="s">
        <v>41</v>
      </c>
      <c r="G7247" t="s">
        <v>11885</v>
      </c>
      <c r="H7247" t="s">
        <v>37485</v>
      </c>
      <c r="J7247" t="s">
        <v>771</v>
      </c>
      <c r="K7247" t="s">
        <v>772</v>
      </c>
      <c r="L7247">
        <v>19</v>
      </c>
      <c r="M7247" t="s">
        <v>38798</v>
      </c>
      <c r="N7247" t="s">
        <v>2184</v>
      </c>
      <c r="O7247" t="s">
        <v>48</v>
      </c>
      <c r="P7247" t="s">
        <v>48</v>
      </c>
      <c r="Y7247" t="s">
        <v>38808</v>
      </c>
    </row>
    <row r="7248" spans="1:25">
      <c r="A7248" t="s">
        <v>38809</v>
      </c>
      <c r="B7248" t="s">
        <v>38810</v>
      </c>
      <c r="D7248" t="s">
        <v>40</v>
      </c>
      <c r="E7248" t="s">
        <v>41</v>
      </c>
      <c r="G7248" t="s">
        <v>9317</v>
      </c>
      <c r="H7248" t="s">
        <v>38811</v>
      </c>
      <c r="J7248" t="s">
        <v>392</v>
      </c>
      <c r="K7248" t="s">
        <v>393</v>
      </c>
      <c r="L7248">
        <v>19</v>
      </c>
      <c r="M7248" t="s">
        <v>38812</v>
      </c>
      <c r="N7248" t="s">
        <v>2184</v>
      </c>
      <c r="O7248" t="s">
        <v>48</v>
      </c>
      <c r="P7248" t="s">
        <v>48</v>
      </c>
      <c r="Y7248" t="s">
        <v>38813</v>
      </c>
    </row>
    <row r="7249" spans="1:25">
      <c r="A7249" t="s">
        <v>38814</v>
      </c>
      <c r="B7249" t="s">
        <v>38815</v>
      </c>
      <c r="D7249" t="s">
        <v>40</v>
      </c>
      <c r="E7249" t="s">
        <v>41</v>
      </c>
      <c r="G7249" t="s">
        <v>38816</v>
      </c>
      <c r="H7249" t="s">
        <v>864</v>
      </c>
      <c r="J7249" t="s">
        <v>392</v>
      </c>
      <c r="K7249" t="s">
        <v>393</v>
      </c>
      <c r="L7249">
        <v>19</v>
      </c>
      <c r="M7249" t="s">
        <v>38817</v>
      </c>
      <c r="N7249" t="s">
        <v>2582</v>
      </c>
      <c r="O7249" t="s">
        <v>48</v>
      </c>
      <c r="P7249" t="s">
        <v>48</v>
      </c>
      <c r="Y7249" t="s">
        <v>38818</v>
      </c>
    </row>
    <row r="7250" spans="1:25">
      <c r="A7250" t="s">
        <v>38819</v>
      </c>
      <c r="B7250" t="s">
        <v>38820</v>
      </c>
      <c r="D7250" t="s">
        <v>40</v>
      </c>
      <c r="E7250" t="s">
        <v>41</v>
      </c>
      <c r="G7250" t="s">
        <v>6789</v>
      </c>
      <c r="H7250" t="s">
        <v>38821</v>
      </c>
      <c r="J7250" t="s">
        <v>392</v>
      </c>
      <c r="K7250" t="s">
        <v>393</v>
      </c>
      <c r="L7250">
        <v>19</v>
      </c>
      <c r="M7250" t="s">
        <v>38822</v>
      </c>
      <c r="N7250" t="s">
        <v>773</v>
      </c>
      <c r="O7250" t="s">
        <v>58</v>
      </c>
      <c r="P7250" t="s">
        <v>58</v>
      </c>
      <c r="Y7250" t="s">
        <v>38823</v>
      </c>
    </row>
    <row r="7251" spans="1:25">
      <c r="A7251" t="s">
        <v>38824</v>
      </c>
      <c r="B7251" t="s">
        <v>38825</v>
      </c>
      <c r="D7251" t="s">
        <v>40</v>
      </c>
      <c r="E7251" t="s">
        <v>41</v>
      </c>
      <c r="G7251" t="s">
        <v>38826</v>
      </c>
      <c r="H7251" t="s">
        <v>38826</v>
      </c>
      <c r="J7251" t="s">
        <v>392</v>
      </c>
      <c r="K7251" t="s">
        <v>393</v>
      </c>
      <c r="L7251">
        <v>19</v>
      </c>
      <c r="M7251" t="s">
        <v>38822</v>
      </c>
      <c r="N7251" t="s">
        <v>725</v>
      </c>
      <c r="O7251" t="s">
        <v>58</v>
      </c>
      <c r="P7251" t="s">
        <v>58</v>
      </c>
      <c r="X7251" t="s">
        <v>38827</v>
      </c>
      <c r="Y7251" t="s">
        <v>38828</v>
      </c>
    </row>
    <row r="7252" spans="1:25">
      <c r="A7252" t="s">
        <v>38829</v>
      </c>
      <c r="B7252" t="s">
        <v>38830</v>
      </c>
      <c r="D7252" t="s">
        <v>40</v>
      </c>
      <c r="E7252" t="s">
        <v>41</v>
      </c>
      <c r="G7252" t="s">
        <v>38831</v>
      </c>
      <c r="H7252" t="s">
        <v>34774</v>
      </c>
      <c r="J7252" t="s">
        <v>392</v>
      </c>
      <c r="K7252" t="s">
        <v>393</v>
      </c>
      <c r="L7252">
        <v>19</v>
      </c>
      <c r="M7252" t="s">
        <v>38832</v>
      </c>
      <c r="N7252" t="s">
        <v>2212</v>
      </c>
      <c r="O7252" t="s">
        <v>58</v>
      </c>
      <c r="P7252" t="s">
        <v>58</v>
      </c>
      <c r="X7252" t="s">
        <v>38833</v>
      </c>
      <c r="Y7252" t="s">
        <v>38834</v>
      </c>
    </row>
    <row r="7253" spans="1:25">
      <c r="A7253" t="s">
        <v>38835</v>
      </c>
      <c r="B7253" t="s">
        <v>38836</v>
      </c>
      <c r="D7253" t="s">
        <v>40</v>
      </c>
      <c r="E7253" t="s">
        <v>41</v>
      </c>
      <c r="G7253" t="s">
        <v>38837</v>
      </c>
      <c r="H7253" t="s">
        <v>38837</v>
      </c>
      <c r="J7253" t="s">
        <v>392</v>
      </c>
      <c r="K7253" t="s">
        <v>393</v>
      </c>
      <c r="L7253">
        <v>19</v>
      </c>
      <c r="M7253" t="s">
        <v>38838</v>
      </c>
      <c r="N7253" t="s">
        <v>773</v>
      </c>
      <c r="O7253" t="s">
        <v>58</v>
      </c>
      <c r="P7253" t="s">
        <v>58</v>
      </c>
      <c r="X7253" t="s">
        <v>38839</v>
      </c>
      <c r="Y7253" t="s">
        <v>38840</v>
      </c>
    </row>
    <row r="7254" spans="1:25">
      <c r="A7254" t="s">
        <v>38841</v>
      </c>
      <c r="B7254" t="s">
        <v>38842</v>
      </c>
      <c r="D7254" t="s">
        <v>40</v>
      </c>
      <c r="E7254" t="s">
        <v>41</v>
      </c>
      <c r="G7254" t="s">
        <v>31113</v>
      </c>
      <c r="H7254" t="s">
        <v>30721</v>
      </c>
      <c r="J7254" t="s">
        <v>392</v>
      </c>
      <c r="K7254" t="s">
        <v>393</v>
      </c>
      <c r="L7254">
        <v>19</v>
      </c>
      <c r="M7254" t="s">
        <v>38843</v>
      </c>
      <c r="N7254" t="s">
        <v>379</v>
      </c>
      <c r="O7254" t="s">
        <v>58</v>
      </c>
      <c r="P7254" t="s">
        <v>58</v>
      </c>
      <c r="X7254" t="s">
        <v>38844</v>
      </c>
      <c r="Y7254" t="s">
        <v>38845</v>
      </c>
    </row>
    <row r="7255" spans="1:25">
      <c r="A7255" t="s">
        <v>38846</v>
      </c>
      <c r="B7255" t="s">
        <v>38847</v>
      </c>
      <c r="D7255" t="s">
        <v>40</v>
      </c>
      <c r="E7255" t="s">
        <v>41</v>
      </c>
      <c r="G7255" t="s">
        <v>6288</v>
      </c>
      <c r="H7255" t="s">
        <v>12964</v>
      </c>
      <c r="J7255" t="s">
        <v>392</v>
      </c>
      <c r="K7255" t="s">
        <v>393</v>
      </c>
      <c r="L7255">
        <v>19</v>
      </c>
      <c r="M7255" t="s">
        <v>38848</v>
      </c>
      <c r="N7255" t="s">
        <v>200</v>
      </c>
      <c r="O7255" t="s">
        <v>58</v>
      </c>
      <c r="P7255" t="s">
        <v>58</v>
      </c>
      <c r="Y7255" t="s">
        <v>38849</v>
      </c>
    </row>
    <row r="7256" spans="1:25">
      <c r="A7256" t="s">
        <v>38850</v>
      </c>
      <c r="B7256" t="s">
        <v>38851</v>
      </c>
      <c r="D7256" t="s">
        <v>40</v>
      </c>
      <c r="E7256" t="s">
        <v>41</v>
      </c>
      <c r="G7256" t="s">
        <v>38852</v>
      </c>
      <c r="H7256" t="s">
        <v>38853</v>
      </c>
      <c r="J7256" t="s">
        <v>6662</v>
      </c>
      <c r="K7256" t="s">
        <v>6663</v>
      </c>
      <c r="L7256">
        <v>19</v>
      </c>
      <c r="M7256" t="s">
        <v>38854</v>
      </c>
      <c r="N7256" t="s">
        <v>2322</v>
      </c>
      <c r="O7256" t="s">
        <v>58</v>
      </c>
      <c r="P7256" t="s">
        <v>38855</v>
      </c>
      <c r="Y7256" t="s">
        <v>38856</v>
      </c>
    </row>
    <row r="7257" spans="1:25">
      <c r="A7257" t="s">
        <v>38857</v>
      </c>
      <c r="B7257" t="s">
        <v>38858</v>
      </c>
      <c r="D7257" t="s">
        <v>40</v>
      </c>
      <c r="E7257" t="s">
        <v>41</v>
      </c>
      <c r="G7257" t="s">
        <v>38859</v>
      </c>
      <c r="H7257" t="s">
        <v>31088</v>
      </c>
      <c r="J7257" t="s">
        <v>392</v>
      </c>
      <c r="K7257" t="s">
        <v>393</v>
      </c>
      <c r="L7257">
        <v>19</v>
      </c>
      <c r="M7257" t="s">
        <v>38860</v>
      </c>
      <c r="N7257" t="s">
        <v>2142</v>
      </c>
      <c r="O7257" t="s">
        <v>58</v>
      </c>
      <c r="P7257" t="s">
        <v>58</v>
      </c>
      <c r="X7257" t="s">
        <v>38861</v>
      </c>
      <c r="Y7257" t="s">
        <v>38862</v>
      </c>
    </row>
    <row r="7258" spans="1:25">
      <c r="A7258" t="s">
        <v>38863</v>
      </c>
      <c r="B7258" t="s">
        <v>38864</v>
      </c>
      <c r="D7258" t="s">
        <v>40</v>
      </c>
      <c r="E7258" t="s">
        <v>41</v>
      </c>
      <c r="G7258" t="s">
        <v>38865</v>
      </c>
      <c r="H7258" t="s">
        <v>38866</v>
      </c>
      <c r="J7258" t="s">
        <v>392</v>
      </c>
      <c r="K7258" t="s">
        <v>393</v>
      </c>
      <c r="L7258">
        <v>19</v>
      </c>
      <c r="M7258" t="s">
        <v>38867</v>
      </c>
      <c r="N7258" t="s">
        <v>725</v>
      </c>
      <c r="O7258" t="s">
        <v>58</v>
      </c>
      <c r="P7258" t="s">
        <v>58</v>
      </c>
      <c r="Y7258" t="s">
        <v>38868</v>
      </c>
    </row>
    <row r="7259" spans="1:25">
      <c r="A7259" t="s">
        <v>38869</v>
      </c>
      <c r="B7259" t="s">
        <v>38870</v>
      </c>
      <c r="D7259" t="s">
        <v>40</v>
      </c>
      <c r="E7259" t="s">
        <v>41</v>
      </c>
      <c r="G7259" t="s">
        <v>38871</v>
      </c>
      <c r="H7259" t="s">
        <v>31348</v>
      </c>
      <c r="J7259" t="s">
        <v>392</v>
      </c>
      <c r="K7259" t="s">
        <v>393</v>
      </c>
      <c r="L7259">
        <v>19</v>
      </c>
      <c r="M7259" t="s">
        <v>38872</v>
      </c>
      <c r="N7259" t="s">
        <v>2142</v>
      </c>
      <c r="O7259" t="s">
        <v>58</v>
      </c>
      <c r="P7259" t="s">
        <v>58</v>
      </c>
      <c r="Y7259" t="s">
        <v>38873</v>
      </c>
    </row>
    <row r="7260" spans="1:25">
      <c r="A7260" t="s">
        <v>38874</v>
      </c>
      <c r="B7260" t="s">
        <v>38875</v>
      </c>
      <c r="D7260" t="s">
        <v>40</v>
      </c>
      <c r="E7260" t="s">
        <v>41</v>
      </c>
      <c r="G7260" t="s">
        <v>38876</v>
      </c>
      <c r="H7260" t="s">
        <v>38877</v>
      </c>
      <c r="J7260" t="s">
        <v>1791</v>
      </c>
      <c r="K7260" t="s">
        <v>1792</v>
      </c>
      <c r="L7260">
        <v>19</v>
      </c>
      <c r="M7260" t="s">
        <v>38878</v>
      </c>
      <c r="N7260" t="s">
        <v>379</v>
      </c>
      <c r="O7260" t="s">
        <v>58</v>
      </c>
      <c r="P7260" t="s">
        <v>58</v>
      </c>
      <c r="Y7260" t="s">
        <v>38879</v>
      </c>
    </row>
    <row r="7261" spans="1:25">
      <c r="A7261" t="s">
        <v>38880</v>
      </c>
      <c r="B7261" t="s">
        <v>38881</v>
      </c>
      <c r="D7261" t="s">
        <v>40</v>
      </c>
      <c r="E7261" t="s">
        <v>41</v>
      </c>
      <c r="G7261" t="s">
        <v>38882</v>
      </c>
      <c r="H7261" t="s">
        <v>38883</v>
      </c>
      <c r="J7261" t="s">
        <v>392</v>
      </c>
      <c r="K7261" t="s">
        <v>393</v>
      </c>
      <c r="L7261">
        <v>19</v>
      </c>
      <c r="M7261" t="s">
        <v>38878</v>
      </c>
      <c r="N7261" t="s">
        <v>2322</v>
      </c>
      <c r="O7261" t="s">
        <v>58</v>
      </c>
      <c r="P7261" t="s">
        <v>58</v>
      </c>
      <c r="Y7261" t="s">
        <v>38884</v>
      </c>
    </row>
    <row r="7262" spans="1:25">
      <c r="A7262" t="s">
        <v>38885</v>
      </c>
      <c r="B7262" t="s">
        <v>38886</v>
      </c>
      <c r="D7262" t="s">
        <v>40</v>
      </c>
      <c r="E7262" t="s">
        <v>41</v>
      </c>
      <c r="G7262" t="s">
        <v>31394</v>
      </c>
      <c r="H7262" t="s">
        <v>10809</v>
      </c>
      <c r="J7262" t="s">
        <v>392</v>
      </c>
      <c r="K7262" t="s">
        <v>393</v>
      </c>
      <c r="L7262">
        <v>20</v>
      </c>
      <c r="M7262" t="s">
        <v>38887</v>
      </c>
      <c r="N7262" t="s">
        <v>2582</v>
      </c>
      <c r="O7262" t="s">
        <v>643</v>
      </c>
      <c r="P7262" t="s">
        <v>643</v>
      </c>
      <c r="X7262" t="s">
        <v>38888</v>
      </c>
      <c r="Y7262" t="s">
        <v>38889</v>
      </c>
    </row>
    <row r="7263" spans="1:25">
      <c r="A7263" t="s">
        <v>38890</v>
      </c>
      <c r="B7263" t="s">
        <v>38891</v>
      </c>
      <c r="D7263" t="s">
        <v>40</v>
      </c>
      <c r="E7263" t="s">
        <v>41</v>
      </c>
      <c r="G7263" t="s">
        <v>38892</v>
      </c>
      <c r="H7263" t="s">
        <v>38893</v>
      </c>
      <c r="J7263" t="s">
        <v>392</v>
      </c>
      <c r="K7263" t="s">
        <v>393</v>
      </c>
      <c r="L7263">
        <v>19</v>
      </c>
      <c r="M7263" t="s">
        <v>38894</v>
      </c>
      <c r="N7263" t="s">
        <v>200</v>
      </c>
      <c r="O7263" t="s">
        <v>58</v>
      </c>
      <c r="P7263" t="s">
        <v>58</v>
      </c>
      <c r="X7263" t="s">
        <v>38895</v>
      </c>
      <c r="Y7263" t="s">
        <v>38896</v>
      </c>
    </row>
    <row r="7264" spans="1:25">
      <c r="A7264" t="s">
        <v>38897</v>
      </c>
      <c r="B7264" t="s">
        <v>38898</v>
      </c>
      <c r="D7264" t="s">
        <v>40</v>
      </c>
      <c r="E7264" t="s">
        <v>41</v>
      </c>
      <c r="G7264" t="s">
        <v>38899</v>
      </c>
      <c r="H7264" t="s">
        <v>38900</v>
      </c>
      <c r="J7264" t="s">
        <v>392</v>
      </c>
      <c r="K7264" t="s">
        <v>393</v>
      </c>
      <c r="L7264">
        <v>19</v>
      </c>
      <c r="M7264" t="s">
        <v>38901</v>
      </c>
      <c r="N7264" t="s">
        <v>2322</v>
      </c>
      <c r="O7264" t="s">
        <v>58</v>
      </c>
      <c r="P7264" t="s">
        <v>58</v>
      </c>
      <c r="Y7264" t="s">
        <v>38902</v>
      </c>
    </row>
    <row r="7265" spans="1:25">
      <c r="A7265" t="s">
        <v>38903</v>
      </c>
      <c r="B7265" t="s">
        <v>38904</v>
      </c>
      <c r="D7265" t="s">
        <v>40</v>
      </c>
      <c r="E7265" t="s">
        <v>41</v>
      </c>
      <c r="G7265" t="s">
        <v>38905</v>
      </c>
      <c r="H7265" t="s">
        <v>3423</v>
      </c>
      <c r="J7265" t="s">
        <v>924</v>
      </c>
      <c r="K7265" t="s">
        <v>925</v>
      </c>
      <c r="L7265">
        <v>19</v>
      </c>
      <c r="M7265" t="s">
        <v>38906</v>
      </c>
      <c r="N7265" t="s">
        <v>773</v>
      </c>
      <c r="O7265" t="s">
        <v>58</v>
      </c>
      <c r="P7265" t="s">
        <v>38907</v>
      </c>
      <c r="Y7265" t="s">
        <v>38908</v>
      </c>
    </row>
    <row r="7266" spans="1:25">
      <c r="A7266" t="s">
        <v>38909</v>
      </c>
      <c r="B7266" t="s">
        <v>38910</v>
      </c>
      <c r="D7266" t="s">
        <v>40</v>
      </c>
      <c r="E7266" t="s">
        <v>41</v>
      </c>
      <c r="G7266" t="s">
        <v>38911</v>
      </c>
      <c r="H7266" t="s">
        <v>38912</v>
      </c>
      <c r="J7266" t="s">
        <v>392</v>
      </c>
      <c r="K7266" t="s">
        <v>393</v>
      </c>
      <c r="L7266">
        <v>19</v>
      </c>
      <c r="M7266" t="s">
        <v>38906</v>
      </c>
      <c r="N7266" t="s">
        <v>725</v>
      </c>
      <c r="O7266" t="s">
        <v>58</v>
      </c>
      <c r="P7266" t="s">
        <v>58</v>
      </c>
      <c r="X7266" t="s">
        <v>38913</v>
      </c>
      <c r="Y7266" t="s">
        <v>38914</v>
      </c>
    </row>
    <row r="7267" spans="1:25">
      <c r="A7267" t="s">
        <v>38915</v>
      </c>
      <c r="B7267" t="s">
        <v>38916</v>
      </c>
      <c r="D7267" t="s">
        <v>40</v>
      </c>
      <c r="E7267" t="s">
        <v>41</v>
      </c>
      <c r="G7267" t="s">
        <v>38917</v>
      </c>
      <c r="H7267" t="s">
        <v>38918</v>
      </c>
      <c r="J7267" t="s">
        <v>392</v>
      </c>
      <c r="K7267" t="s">
        <v>393</v>
      </c>
      <c r="L7267">
        <v>19</v>
      </c>
      <c r="M7267" t="s">
        <v>38919</v>
      </c>
      <c r="N7267" t="s">
        <v>379</v>
      </c>
      <c r="O7267" t="s">
        <v>58</v>
      </c>
      <c r="P7267" t="s">
        <v>58</v>
      </c>
      <c r="X7267" t="s">
        <v>38920</v>
      </c>
      <c r="Y7267" t="s">
        <v>38921</v>
      </c>
    </row>
    <row r="7268" spans="1:25">
      <c r="A7268" t="s">
        <v>38922</v>
      </c>
      <c r="B7268" t="s">
        <v>38923</v>
      </c>
      <c r="D7268" t="s">
        <v>40</v>
      </c>
      <c r="E7268" t="s">
        <v>41</v>
      </c>
      <c r="G7268" t="s">
        <v>5808</v>
      </c>
      <c r="H7268" t="s">
        <v>38924</v>
      </c>
      <c r="J7268" t="s">
        <v>2128</v>
      </c>
      <c r="K7268" t="s">
        <v>2129</v>
      </c>
      <c r="L7268">
        <v>19</v>
      </c>
      <c r="M7268" t="s">
        <v>38925</v>
      </c>
      <c r="N7268" t="s">
        <v>1266</v>
      </c>
      <c r="O7268" t="s">
        <v>58</v>
      </c>
      <c r="P7268" t="s">
        <v>58</v>
      </c>
      <c r="Y7268" t="s">
        <v>38926</v>
      </c>
    </row>
    <row r="7269" spans="1:25">
      <c r="A7269" t="s">
        <v>38927</v>
      </c>
      <c r="B7269" t="s">
        <v>38928</v>
      </c>
      <c r="D7269" t="s">
        <v>40</v>
      </c>
      <c r="E7269" t="s">
        <v>41</v>
      </c>
      <c r="G7269" t="s">
        <v>38929</v>
      </c>
      <c r="H7269" t="s">
        <v>14797</v>
      </c>
      <c r="J7269" t="s">
        <v>392</v>
      </c>
      <c r="K7269" t="s">
        <v>393</v>
      </c>
      <c r="L7269">
        <v>19</v>
      </c>
      <c r="M7269" t="s">
        <v>38930</v>
      </c>
      <c r="N7269" t="s">
        <v>200</v>
      </c>
      <c r="O7269" t="s">
        <v>58</v>
      </c>
      <c r="P7269" t="s">
        <v>58</v>
      </c>
      <c r="X7269" t="s">
        <v>38931</v>
      </c>
      <c r="Y7269" t="s">
        <v>38932</v>
      </c>
    </row>
    <row r="7270" spans="1:25">
      <c r="A7270" t="s">
        <v>38933</v>
      </c>
      <c r="B7270" t="s">
        <v>38934</v>
      </c>
      <c r="D7270" t="s">
        <v>40</v>
      </c>
      <c r="E7270" t="s">
        <v>41</v>
      </c>
      <c r="G7270" t="s">
        <v>9240</v>
      </c>
      <c r="H7270" t="s">
        <v>38935</v>
      </c>
      <c r="J7270" t="s">
        <v>392</v>
      </c>
      <c r="K7270" t="s">
        <v>393</v>
      </c>
      <c r="L7270">
        <v>19</v>
      </c>
      <c r="M7270" t="s">
        <v>38936</v>
      </c>
      <c r="N7270" t="s">
        <v>725</v>
      </c>
      <c r="O7270" t="s">
        <v>261</v>
      </c>
      <c r="P7270" t="s">
        <v>261</v>
      </c>
      <c r="Y7270" t="s">
        <v>38937</v>
      </c>
    </row>
    <row r="7271" spans="1:25">
      <c r="A7271" t="s">
        <v>38938</v>
      </c>
      <c r="B7271" t="s">
        <v>38939</v>
      </c>
      <c r="D7271" t="s">
        <v>40</v>
      </c>
      <c r="E7271" t="s">
        <v>41</v>
      </c>
      <c r="G7271" t="s">
        <v>24708</v>
      </c>
      <c r="H7271" t="s">
        <v>5467</v>
      </c>
      <c r="J7271" t="s">
        <v>392</v>
      </c>
      <c r="K7271" t="s">
        <v>393</v>
      </c>
      <c r="L7271">
        <v>19</v>
      </c>
      <c r="M7271" t="s">
        <v>38940</v>
      </c>
      <c r="N7271" t="s">
        <v>38208</v>
      </c>
      <c r="O7271" t="s">
        <v>261</v>
      </c>
      <c r="P7271" t="s">
        <v>261</v>
      </c>
      <c r="Y7271" t="s">
        <v>38941</v>
      </c>
    </row>
    <row r="7272" spans="1:25">
      <c r="A7272" t="s">
        <v>38942</v>
      </c>
      <c r="B7272" t="s">
        <v>38943</v>
      </c>
      <c r="D7272" t="s">
        <v>40</v>
      </c>
      <c r="E7272" t="s">
        <v>41</v>
      </c>
      <c r="G7272" t="s">
        <v>38944</v>
      </c>
      <c r="H7272" t="s">
        <v>38945</v>
      </c>
      <c r="J7272" t="s">
        <v>392</v>
      </c>
      <c r="K7272" t="s">
        <v>393</v>
      </c>
      <c r="L7272">
        <v>19</v>
      </c>
      <c r="M7272" t="s">
        <v>38940</v>
      </c>
      <c r="N7272" t="s">
        <v>773</v>
      </c>
      <c r="O7272" t="s">
        <v>261</v>
      </c>
      <c r="P7272" t="s">
        <v>261</v>
      </c>
      <c r="Y7272" t="s">
        <v>38946</v>
      </c>
    </row>
    <row r="7273" spans="1:25">
      <c r="A7273" t="s">
        <v>38947</v>
      </c>
      <c r="B7273" t="s">
        <v>38948</v>
      </c>
      <c r="D7273" t="s">
        <v>40</v>
      </c>
      <c r="E7273" t="s">
        <v>41</v>
      </c>
      <c r="G7273" t="s">
        <v>9089</v>
      </c>
      <c r="H7273" t="s">
        <v>2666</v>
      </c>
      <c r="J7273" t="s">
        <v>1791</v>
      </c>
      <c r="K7273" t="s">
        <v>1792</v>
      </c>
      <c r="L7273">
        <v>19</v>
      </c>
      <c r="M7273" t="s">
        <v>38949</v>
      </c>
      <c r="N7273" t="s">
        <v>4707</v>
      </c>
      <c r="O7273" t="s">
        <v>261</v>
      </c>
      <c r="P7273" t="s">
        <v>261</v>
      </c>
      <c r="Y7273" t="s">
        <v>38950</v>
      </c>
    </row>
    <row r="7274" spans="1:25">
      <c r="A7274" t="s">
        <v>38951</v>
      </c>
      <c r="B7274" t="s">
        <v>38952</v>
      </c>
      <c r="D7274" t="s">
        <v>40</v>
      </c>
      <c r="E7274" t="s">
        <v>41</v>
      </c>
      <c r="G7274" t="s">
        <v>4171</v>
      </c>
      <c r="H7274" t="s">
        <v>1330</v>
      </c>
      <c r="J7274" t="s">
        <v>392</v>
      </c>
      <c r="K7274" t="s">
        <v>393</v>
      </c>
      <c r="L7274">
        <v>19</v>
      </c>
      <c r="M7274" t="s">
        <v>38953</v>
      </c>
      <c r="N7274" t="s">
        <v>200</v>
      </c>
      <c r="O7274" t="s">
        <v>261</v>
      </c>
      <c r="P7274" t="s">
        <v>261</v>
      </c>
      <c r="X7274" t="s">
        <v>38954</v>
      </c>
      <c r="Y7274" t="s">
        <v>38955</v>
      </c>
    </row>
    <row r="7275" spans="1:25">
      <c r="A7275" t="s">
        <v>38956</v>
      </c>
      <c r="B7275" t="s">
        <v>38957</v>
      </c>
      <c r="D7275" t="s">
        <v>40</v>
      </c>
      <c r="E7275" t="s">
        <v>41</v>
      </c>
      <c r="G7275" t="s">
        <v>38958</v>
      </c>
      <c r="H7275" t="s">
        <v>38959</v>
      </c>
      <c r="J7275" t="s">
        <v>392</v>
      </c>
      <c r="K7275" t="s">
        <v>393</v>
      </c>
      <c r="L7275">
        <v>19</v>
      </c>
      <c r="M7275" t="s">
        <v>38960</v>
      </c>
      <c r="N7275" t="s">
        <v>773</v>
      </c>
      <c r="O7275" t="s">
        <v>261</v>
      </c>
      <c r="P7275" t="s">
        <v>261</v>
      </c>
      <c r="Y7275" t="s">
        <v>38961</v>
      </c>
    </row>
    <row r="7276" spans="1:25">
      <c r="A7276" t="s">
        <v>38962</v>
      </c>
      <c r="B7276" t="s">
        <v>38963</v>
      </c>
      <c r="D7276" t="s">
        <v>40</v>
      </c>
      <c r="E7276" t="s">
        <v>41</v>
      </c>
      <c r="G7276" t="s">
        <v>38964</v>
      </c>
      <c r="H7276" t="s">
        <v>341</v>
      </c>
      <c r="J7276" t="s">
        <v>392</v>
      </c>
      <c r="K7276" t="s">
        <v>393</v>
      </c>
      <c r="L7276">
        <v>19</v>
      </c>
      <c r="M7276" t="s">
        <v>38965</v>
      </c>
      <c r="N7276" t="s">
        <v>448</v>
      </c>
      <c r="O7276" t="s">
        <v>261</v>
      </c>
      <c r="P7276" t="s">
        <v>261</v>
      </c>
      <c r="X7276" t="s">
        <v>38966</v>
      </c>
      <c r="Y7276" t="s">
        <v>38967</v>
      </c>
    </row>
    <row r="7277" spans="1:25">
      <c r="A7277" t="s">
        <v>38968</v>
      </c>
      <c r="B7277" t="s">
        <v>38969</v>
      </c>
      <c r="D7277" t="s">
        <v>40</v>
      </c>
      <c r="E7277" t="s">
        <v>41</v>
      </c>
      <c r="G7277" t="s">
        <v>16460</v>
      </c>
      <c r="H7277" t="s">
        <v>38970</v>
      </c>
      <c r="J7277" t="s">
        <v>392</v>
      </c>
      <c r="K7277" t="s">
        <v>393</v>
      </c>
      <c r="L7277">
        <v>19</v>
      </c>
      <c r="M7277" t="s">
        <v>38965</v>
      </c>
      <c r="N7277" t="s">
        <v>2212</v>
      </c>
      <c r="O7277" t="s">
        <v>261</v>
      </c>
      <c r="P7277" t="s">
        <v>261</v>
      </c>
      <c r="X7277" t="s">
        <v>38971</v>
      </c>
      <c r="Y7277" t="s">
        <v>38972</v>
      </c>
    </row>
    <row r="7278" spans="1:25">
      <c r="A7278" t="s">
        <v>38973</v>
      </c>
      <c r="B7278" t="s">
        <v>38974</v>
      </c>
      <c r="D7278" t="s">
        <v>40</v>
      </c>
      <c r="E7278" t="s">
        <v>41</v>
      </c>
      <c r="G7278" t="s">
        <v>38975</v>
      </c>
      <c r="H7278" t="s">
        <v>38976</v>
      </c>
      <c r="J7278" t="s">
        <v>392</v>
      </c>
      <c r="K7278" t="s">
        <v>393</v>
      </c>
      <c r="L7278">
        <v>19</v>
      </c>
      <c r="M7278" t="s">
        <v>38977</v>
      </c>
      <c r="N7278" t="s">
        <v>773</v>
      </c>
      <c r="O7278" t="s">
        <v>261</v>
      </c>
      <c r="P7278" t="s">
        <v>261</v>
      </c>
      <c r="X7278" t="s">
        <v>38978</v>
      </c>
      <c r="Y7278" t="s">
        <v>38979</v>
      </c>
    </row>
    <row r="7279" spans="1:25">
      <c r="A7279" t="s">
        <v>38980</v>
      </c>
      <c r="B7279" t="s">
        <v>38981</v>
      </c>
      <c r="D7279" t="s">
        <v>40</v>
      </c>
      <c r="E7279" t="s">
        <v>41</v>
      </c>
      <c r="G7279" t="s">
        <v>38982</v>
      </c>
      <c r="H7279" t="s">
        <v>38983</v>
      </c>
      <c r="J7279" t="s">
        <v>392</v>
      </c>
      <c r="K7279" t="s">
        <v>393</v>
      </c>
      <c r="L7279">
        <v>19</v>
      </c>
      <c r="M7279" t="s">
        <v>38977</v>
      </c>
      <c r="N7279" t="s">
        <v>2212</v>
      </c>
      <c r="O7279" t="s">
        <v>261</v>
      </c>
      <c r="P7279" t="s">
        <v>261</v>
      </c>
      <c r="X7279" t="s">
        <v>38984</v>
      </c>
      <c r="Y7279" t="s">
        <v>38985</v>
      </c>
    </row>
    <row r="7280" spans="1:25">
      <c r="A7280" t="s">
        <v>38986</v>
      </c>
      <c r="B7280" t="s">
        <v>38987</v>
      </c>
      <c r="D7280" t="s">
        <v>40</v>
      </c>
      <c r="E7280" t="s">
        <v>41</v>
      </c>
      <c r="G7280" t="s">
        <v>38988</v>
      </c>
      <c r="H7280" t="s">
        <v>5285</v>
      </c>
      <c r="J7280" t="s">
        <v>392</v>
      </c>
      <c r="K7280" t="s">
        <v>393</v>
      </c>
      <c r="L7280">
        <v>19</v>
      </c>
      <c r="M7280" t="s">
        <v>38977</v>
      </c>
      <c r="N7280" t="s">
        <v>379</v>
      </c>
      <c r="O7280" t="s">
        <v>261</v>
      </c>
      <c r="P7280" t="s">
        <v>261</v>
      </c>
      <c r="X7280" t="s">
        <v>38989</v>
      </c>
      <c r="Y7280" t="s">
        <v>38990</v>
      </c>
    </row>
    <row r="7281" spans="1:25">
      <c r="A7281" t="s">
        <v>38991</v>
      </c>
      <c r="B7281" t="s">
        <v>38992</v>
      </c>
      <c r="D7281" t="s">
        <v>40</v>
      </c>
      <c r="E7281" t="s">
        <v>41</v>
      </c>
      <c r="G7281" t="s">
        <v>38993</v>
      </c>
      <c r="H7281" t="s">
        <v>38240</v>
      </c>
      <c r="J7281" t="s">
        <v>392</v>
      </c>
      <c r="K7281" t="s">
        <v>393</v>
      </c>
      <c r="L7281">
        <v>19</v>
      </c>
      <c r="M7281" t="s">
        <v>38994</v>
      </c>
      <c r="N7281" t="s">
        <v>773</v>
      </c>
      <c r="O7281" t="s">
        <v>261</v>
      </c>
      <c r="P7281" t="s">
        <v>261</v>
      </c>
      <c r="X7281" t="s">
        <v>38995</v>
      </c>
      <c r="Y7281" t="s">
        <v>38996</v>
      </c>
    </row>
    <row r="7282" spans="1:25">
      <c r="A7282" t="s">
        <v>178</v>
      </c>
      <c r="B7282" t="s">
        <v>38997</v>
      </c>
      <c r="D7282" t="s">
        <v>40</v>
      </c>
      <c r="E7282" t="s">
        <v>41</v>
      </c>
      <c r="G7282" t="s">
        <v>8447</v>
      </c>
      <c r="H7282" t="s">
        <v>38998</v>
      </c>
      <c r="J7282" t="s">
        <v>392</v>
      </c>
      <c r="K7282" t="s">
        <v>393</v>
      </c>
      <c r="L7282">
        <v>19</v>
      </c>
      <c r="M7282" t="s">
        <v>38999</v>
      </c>
      <c r="N7282" t="s">
        <v>200</v>
      </c>
      <c r="O7282" t="s">
        <v>261</v>
      </c>
      <c r="P7282" t="s">
        <v>261</v>
      </c>
      <c r="Y7282" t="s">
        <v>39000</v>
      </c>
    </row>
    <row r="7283" spans="1:25">
      <c r="A7283" t="s">
        <v>39001</v>
      </c>
      <c r="B7283" t="s">
        <v>39002</v>
      </c>
      <c r="D7283" t="s">
        <v>40</v>
      </c>
      <c r="E7283" t="s">
        <v>41</v>
      </c>
      <c r="G7283" t="s">
        <v>39003</v>
      </c>
      <c r="H7283" t="s">
        <v>7189</v>
      </c>
      <c r="J7283" t="s">
        <v>392</v>
      </c>
      <c r="K7283" t="s">
        <v>393</v>
      </c>
      <c r="L7283">
        <v>19</v>
      </c>
      <c r="M7283" t="s">
        <v>39004</v>
      </c>
      <c r="N7283" t="s">
        <v>2582</v>
      </c>
      <c r="O7283" t="s">
        <v>261</v>
      </c>
      <c r="P7283" t="s">
        <v>261</v>
      </c>
      <c r="X7283" t="s">
        <v>39005</v>
      </c>
      <c r="Y7283" t="s">
        <v>39006</v>
      </c>
    </row>
    <row r="7284" spans="1:25">
      <c r="A7284" t="s">
        <v>39007</v>
      </c>
      <c r="B7284" t="s">
        <v>39008</v>
      </c>
      <c r="D7284" t="s">
        <v>40</v>
      </c>
      <c r="E7284" t="s">
        <v>41</v>
      </c>
      <c r="G7284" t="s">
        <v>39009</v>
      </c>
      <c r="H7284" t="s">
        <v>39009</v>
      </c>
      <c r="J7284" t="s">
        <v>392</v>
      </c>
      <c r="K7284" t="s">
        <v>393</v>
      </c>
      <c r="L7284">
        <v>19</v>
      </c>
      <c r="M7284" t="s">
        <v>39010</v>
      </c>
      <c r="N7284" t="s">
        <v>2184</v>
      </c>
      <c r="O7284" t="s">
        <v>261</v>
      </c>
      <c r="P7284" t="s">
        <v>261</v>
      </c>
      <c r="X7284" t="s">
        <v>39011</v>
      </c>
      <c r="Y7284" t="s">
        <v>39012</v>
      </c>
    </row>
    <row r="7285" spans="1:25">
      <c r="A7285" t="s">
        <v>39013</v>
      </c>
      <c r="B7285" t="s">
        <v>39014</v>
      </c>
      <c r="D7285" t="s">
        <v>40</v>
      </c>
      <c r="E7285" t="s">
        <v>41</v>
      </c>
      <c r="G7285" t="s">
        <v>39015</v>
      </c>
      <c r="H7285" t="s">
        <v>39016</v>
      </c>
      <c r="J7285" t="s">
        <v>392</v>
      </c>
      <c r="K7285" t="s">
        <v>393</v>
      </c>
      <c r="L7285">
        <v>19</v>
      </c>
      <c r="M7285" t="s">
        <v>39017</v>
      </c>
      <c r="N7285" t="s">
        <v>200</v>
      </c>
      <c r="O7285" t="s">
        <v>261</v>
      </c>
      <c r="P7285" t="s">
        <v>261</v>
      </c>
      <c r="X7285" t="s">
        <v>39018</v>
      </c>
      <c r="Y7285" t="s">
        <v>39019</v>
      </c>
    </row>
    <row r="7286" spans="1:25">
      <c r="A7286" t="s">
        <v>39020</v>
      </c>
      <c r="B7286" t="s">
        <v>39021</v>
      </c>
      <c r="D7286" t="s">
        <v>40</v>
      </c>
      <c r="E7286" t="s">
        <v>41</v>
      </c>
      <c r="G7286" t="s">
        <v>32671</v>
      </c>
      <c r="H7286" t="s">
        <v>18855</v>
      </c>
      <c r="J7286" t="s">
        <v>392</v>
      </c>
      <c r="K7286" t="s">
        <v>393</v>
      </c>
      <c r="L7286">
        <v>19</v>
      </c>
      <c r="M7286" t="s">
        <v>39022</v>
      </c>
      <c r="N7286" t="s">
        <v>2582</v>
      </c>
      <c r="O7286" t="s">
        <v>449</v>
      </c>
      <c r="P7286" t="s">
        <v>449</v>
      </c>
      <c r="Y7286" t="s">
        <v>39023</v>
      </c>
    </row>
    <row r="7287" spans="1:25">
      <c r="A7287" t="s">
        <v>39024</v>
      </c>
      <c r="B7287" t="s">
        <v>39025</v>
      </c>
      <c r="D7287" t="s">
        <v>40</v>
      </c>
      <c r="E7287" t="s">
        <v>41</v>
      </c>
      <c r="G7287" t="s">
        <v>39026</v>
      </c>
      <c r="H7287" t="s">
        <v>2701</v>
      </c>
      <c r="J7287" t="s">
        <v>392</v>
      </c>
      <c r="K7287" t="s">
        <v>393</v>
      </c>
      <c r="L7287">
        <v>19</v>
      </c>
      <c r="M7287" t="s">
        <v>39027</v>
      </c>
      <c r="N7287" t="s">
        <v>773</v>
      </c>
      <c r="O7287" t="s">
        <v>449</v>
      </c>
      <c r="P7287" t="s">
        <v>449</v>
      </c>
      <c r="Y7287" t="s">
        <v>39028</v>
      </c>
    </row>
    <row r="7288" spans="1:25">
      <c r="A7288" t="s">
        <v>39029</v>
      </c>
      <c r="B7288" t="s">
        <v>39030</v>
      </c>
      <c r="D7288" t="s">
        <v>40</v>
      </c>
      <c r="E7288" t="s">
        <v>41</v>
      </c>
      <c r="G7288" t="s">
        <v>39031</v>
      </c>
      <c r="H7288" t="s">
        <v>31370</v>
      </c>
      <c r="J7288" t="s">
        <v>392</v>
      </c>
      <c r="K7288" t="s">
        <v>393</v>
      </c>
      <c r="L7288">
        <v>19</v>
      </c>
      <c r="M7288" t="s">
        <v>39032</v>
      </c>
      <c r="N7288" t="s">
        <v>448</v>
      </c>
      <c r="O7288" t="s">
        <v>449</v>
      </c>
      <c r="P7288" t="s">
        <v>39033</v>
      </c>
      <c r="Y7288" t="s">
        <v>39034</v>
      </c>
    </row>
    <row r="7289" spans="1:25">
      <c r="A7289" t="s">
        <v>39035</v>
      </c>
      <c r="B7289" t="s">
        <v>39036</v>
      </c>
      <c r="D7289" t="s">
        <v>40</v>
      </c>
      <c r="E7289" t="s">
        <v>41</v>
      </c>
      <c r="G7289" t="s">
        <v>39037</v>
      </c>
      <c r="H7289" t="s">
        <v>39038</v>
      </c>
      <c r="J7289" t="s">
        <v>392</v>
      </c>
      <c r="K7289" t="s">
        <v>393</v>
      </c>
      <c r="L7289">
        <v>19</v>
      </c>
      <c r="M7289" t="s">
        <v>39039</v>
      </c>
      <c r="N7289" t="s">
        <v>200</v>
      </c>
      <c r="O7289" t="s">
        <v>449</v>
      </c>
      <c r="P7289" t="s">
        <v>449</v>
      </c>
      <c r="Y7289" t="s">
        <v>39040</v>
      </c>
    </row>
    <row r="7290" spans="1:25">
      <c r="A7290" t="s">
        <v>39041</v>
      </c>
      <c r="B7290" t="s">
        <v>39042</v>
      </c>
      <c r="D7290" t="s">
        <v>40</v>
      </c>
      <c r="E7290" t="s">
        <v>41</v>
      </c>
      <c r="G7290" t="s">
        <v>39043</v>
      </c>
      <c r="H7290" t="s">
        <v>39044</v>
      </c>
      <c r="J7290" t="s">
        <v>771</v>
      </c>
      <c r="K7290" t="s">
        <v>772</v>
      </c>
      <c r="L7290">
        <v>19</v>
      </c>
      <c r="M7290" t="s">
        <v>39045</v>
      </c>
      <c r="N7290" t="s">
        <v>2184</v>
      </c>
      <c r="O7290" t="s">
        <v>449</v>
      </c>
      <c r="P7290" t="s">
        <v>449</v>
      </c>
      <c r="X7290" t="s">
        <v>39046</v>
      </c>
      <c r="Y7290" t="s">
        <v>39047</v>
      </c>
    </row>
    <row r="7291" spans="1:25">
      <c r="A7291" t="s">
        <v>39048</v>
      </c>
      <c r="B7291" t="s">
        <v>39049</v>
      </c>
      <c r="D7291" t="s">
        <v>40</v>
      </c>
      <c r="E7291" t="s">
        <v>41</v>
      </c>
      <c r="G7291" t="s">
        <v>30217</v>
      </c>
      <c r="H7291" t="s">
        <v>39050</v>
      </c>
      <c r="J7291" t="s">
        <v>924</v>
      </c>
      <c r="K7291" t="s">
        <v>925</v>
      </c>
      <c r="L7291">
        <v>19</v>
      </c>
      <c r="M7291" t="s">
        <v>39051</v>
      </c>
      <c r="N7291" t="s">
        <v>773</v>
      </c>
      <c r="O7291" t="s">
        <v>449</v>
      </c>
      <c r="P7291" t="s">
        <v>449</v>
      </c>
      <c r="Y7291" t="s">
        <v>39052</v>
      </c>
    </row>
    <row r="7292" spans="1:25">
      <c r="A7292" t="s">
        <v>39053</v>
      </c>
      <c r="B7292" t="s">
        <v>39054</v>
      </c>
      <c r="D7292" t="s">
        <v>40</v>
      </c>
      <c r="E7292" t="s">
        <v>41</v>
      </c>
      <c r="G7292" t="s">
        <v>12829</v>
      </c>
      <c r="H7292" t="s">
        <v>16993</v>
      </c>
      <c r="J7292" t="s">
        <v>392</v>
      </c>
      <c r="K7292" t="s">
        <v>393</v>
      </c>
      <c r="L7292">
        <v>19</v>
      </c>
      <c r="M7292" t="s">
        <v>39055</v>
      </c>
      <c r="N7292" t="s">
        <v>38208</v>
      </c>
      <c r="O7292" t="s">
        <v>449</v>
      </c>
      <c r="P7292" t="s">
        <v>449</v>
      </c>
      <c r="Y7292" t="s">
        <v>39056</v>
      </c>
    </row>
    <row r="7293" spans="1:25">
      <c r="A7293" t="s">
        <v>39057</v>
      </c>
      <c r="B7293" t="s">
        <v>39058</v>
      </c>
      <c r="D7293" t="s">
        <v>40</v>
      </c>
      <c r="E7293" t="s">
        <v>41</v>
      </c>
      <c r="G7293" t="s">
        <v>6449</v>
      </c>
      <c r="H7293" t="s">
        <v>39059</v>
      </c>
      <c r="J7293" t="s">
        <v>392</v>
      </c>
      <c r="K7293" t="s">
        <v>393</v>
      </c>
      <c r="L7293">
        <v>19</v>
      </c>
      <c r="M7293" t="s">
        <v>39060</v>
      </c>
      <c r="N7293" t="s">
        <v>448</v>
      </c>
      <c r="O7293" t="s">
        <v>449</v>
      </c>
      <c r="P7293" t="s">
        <v>449</v>
      </c>
      <c r="Y7293" t="s">
        <v>39061</v>
      </c>
    </row>
    <row r="7294" spans="1:25">
      <c r="A7294" t="s">
        <v>39062</v>
      </c>
      <c r="B7294" t="s">
        <v>39063</v>
      </c>
      <c r="D7294" t="s">
        <v>40</v>
      </c>
      <c r="E7294" t="s">
        <v>41</v>
      </c>
      <c r="G7294" t="s">
        <v>39064</v>
      </c>
      <c r="H7294" t="s">
        <v>39065</v>
      </c>
      <c r="J7294" t="s">
        <v>771</v>
      </c>
      <c r="K7294" t="s">
        <v>772</v>
      </c>
      <c r="L7294">
        <v>19</v>
      </c>
      <c r="M7294" t="s">
        <v>39066</v>
      </c>
      <c r="N7294" t="s">
        <v>773</v>
      </c>
      <c r="O7294" t="s">
        <v>449</v>
      </c>
      <c r="P7294" t="s">
        <v>449</v>
      </c>
      <c r="X7294" t="s">
        <v>39067</v>
      </c>
      <c r="Y7294" t="s">
        <v>39068</v>
      </c>
    </row>
    <row r="7295" spans="1:25">
      <c r="A7295" t="s">
        <v>178</v>
      </c>
      <c r="B7295" t="s">
        <v>39069</v>
      </c>
      <c r="D7295" t="s">
        <v>40</v>
      </c>
      <c r="E7295" t="s">
        <v>41</v>
      </c>
      <c r="G7295" t="s">
        <v>6163</v>
      </c>
      <c r="H7295" t="s">
        <v>39070</v>
      </c>
      <c r="J7295" t="s">
        <v>392</v>
      </c>
      <c r="K7295" t="s">
        <v>393</v>
      </c>
      <c r="L7295">
        <v>19</v>
      </c>
      <c r="M7295" t="s">
        <v>39071</v>
      </c>
      <c r="N7295" t="s">
        <v>200</v>
      </c>
      <c r="O7295" t="s">
        <v>449</v>
      </c>
      <c r="P7295" t="s">
        <v>449</v>
      </c>
      <c r="Y7295" t="s">
        <v>39072</v>
      </c>
    </row>
    <row r="7296" spans="1:25">
      <c r="A7296" t="s">
        <v>39073</v>
      </c>
      <c r="B7296" t="s">
        <v>39074</v>
      </c>
      <c r="D7296" t="s">
        <v>40</v>
      </c>
      <c r="E7296" t="s">
        <v>41</v>
      </c>
      <c r="G7296" t="s">
        <v>16807</v>
      </c>
      <c r="H7296" t="s">
        <v>29038</v>
      </c>
      <c r="J7296" t="s">
        <v>1791</v>
      </c>
      <c r="K7296" t="s">
        <v>1792</v>
      </c>
      <c r="L7296">
        <v>19</v>
      </c>
      <c r="M7296" t="s">
        <v>39075</v>
      </c>
      <c r="N7296" t="s">
        <v>379</v>
      </c>
      <c r="O7296" t="s">
        <v>449</v>
      </c>
      <c r="P7296" t="s">
        <v>449</v>
      </c>
      <c r="Y7296" t="s">
        <v>39076</v>
      </c>
    </row>
    <row r="7297" spans="1:25">
      <c r="A7297" t="s">
        <v>39077</v>
      </c>
      <c r="B7297" t="s">
        <v>39078</v>
      </c>
      <c r="D7297" t="s">
        <v>40</v>
      </c>
      <c r="E7297" t="s">
        <v>41</v>
      </c>
      <c r="G7297" t="s">
        <v>39079</v>
      </c>
      <c r="H7297" t="s">
        <v>39080</v>
      </c>
      <c r="J7297" t="s">
        <v>392</v>
      </c>
      <c r="K7297" t="s">
        <v>393</v>
      </c>
      <c r="L7297">
        <v>19</v>
      </c>
      <c r="M7297" t="s">
        <v>39081</v>
      </c>
      <c r="N7297" t="s">
        <v>2142</v>
      </c>
      <c r="O7297" t="s">
        <v>449</v>
      </c>
      <c r="P7297" t="s">
        <v>449</v>
      </c>
      <c r="X7297" t="s">
        <v>39082</v>
      </c>
      <c r="Y7297" t="s">
        <v>39083</v>
      </c>
    </row>
    <row r="7298" spans="1:25">
      <c r="A7298" t="s">
        <v>39084</v>
      </c>
      <c r="B7298" t="s">
        <v>39085</v>
      </c>
      <c r="D7298" t="s">
        <v>40</v>
      </c>
      <c r="E7298" t="s">
        <v>41</v>
      </c>
      <c r="G7298" t="s">
        <v>2188</v>
      </c>
      <c r="H7298" t="s">
        <v>39086</v>
      </c>
      <c r="J7298" t="s">
        <v>392</v>
      </c>
      <c r="K7298" t="s">
        <v>393</v>
      </c>
      <c r="L7298">
        <v>19</v>
      </c>
      <c r="M7298" t="s">
        <v>39087</v>
      </c>
      <c r="N7298" t="s">
        <v>38208</v>
      </c>
      <c r="O7298" t="s">
        <v>449</v>
      </c>
      <c r="P7298" t="s">
        <v>449</v>
      </c>
      <c r="Y7298" t="s">
        <v>39088</v>
      </c>
    </row>
    <row r="7299" spans="1:25">
      <c r="A7299" t="s">
        <v>39089</v>
      </c>
      <c r="B7299" t="s">
        <v>39090</v>
      </c>
      <c r="D7299" t="s">
        <v>40</v>
      </c>
      <c r="E7299" t="s">
        <v>41</v>
      </c>
      <c r="G7299" t="s">
        <v>13649</v>
      </c>
      <c r="H7299" t="s">
        <v>18855</v>
      </c>
      <c r="J7299" t="s">
        <v>392</v>
      </c>
      <c r="K7299" t="s">
        <v>393</v>
      </c>
      <c r="L7299">
        <v>19</v>
      </c>
      <c r="M7299" t="s">
        <v>39091</v>
      </c>
      <c r="N7299" t="s">
        <v>773</v>
      </c>
      <c r="O7299" t="s">
        <v>449</v>
      </c>
      <c r="P7299" t="s">
        <v>449</v>
      </c>
      <c r="Y7299" t="s">
        <v>39092</v>
      </c>
    </row>
    <row r="7300" spans="1:25">
      <c r="A7300" t="s">
        <v>39093</v>
      </c>
      <c r="B7300" t="s">
        <v>39094</v>
      </c>
      <c r="D7300" t="s">
        <v>40</v>
      </c>
      <c r="E7300" t="s">
        <v>41</v>
      </c>
      <c r="G7300" t="s">
        <v>7912</v>
      </c>
      <c r="H7300" t="s">
        <v>3684</v>
      </c>
      <c r="J7300" t="s">
        <v>392</v>
      </c>
      <c r="K7300" t="s">
        <v>393</v>
      </c>
      <c r="L7300">
        <v>19</v>
      </c>
      <c r="M7300" t="s">
        <v>39095</v>
      </c>
      <c r="N7300" t="s">
        <v>379</v>
      </c>
      <c r="O7300" t="s">
        <v>470</v>
      </c>
      <c r="P7300" t="s">
        <v>470</v>
      </c>
      <c r="Y7300" t="s">
        <v>39096</v>
      </c>
    </row>
    <row r="7301" spans="1:25">
      <c r="A7301" t="s">
        <v>39097</v>
      </c>
      <c r="B7301" t="s">
        <v>39098</v>
      </c>
      <c r="D7301" t="s">
        <v>40</v>
      </c>
      <c r="E7301" t="s">
        <v>41</v>
      </c>
      <c r="G7301" t="s">
        <v>39099</v>
      </c>
      <c r="H7301" t="s">
        <v>39100</v>
      </c>
      <c r="J7301" t="s">
        <v>392</v>
      </c>
      <c r="K7301" t="s">
        <v>393</v>
      </c>
      <c r="L7301">
        <v>19</v>
      </c>
      <c r="M7301" t="s">
        <v>39101</v>
      </c>
      <c r="N7301" t="s">
        <v>2142</v>
      </c>
      <c r="O7301" t="s">
        <v>470</v>
      </c>
      <c r="P7301" t="s">
        <v>470</v>
      </c>
      <c r="X7301" t="s">
        <v>39102</v>
      </c>
      <c r="Y7301" t="s">
        <v>39103</v>
      </c>
    </row>
    <row r="7302" spans="1:25">
      <c r="A7302" t="s">
        <v>39104</v>
      </c>
      <c r="B7302" t="s">
        <v>39105</v>
      </c>
      <c r="D7302" t="s">
        <v>40</v>
      </c>
      <c r="E7302" t="s">
        <v>41</v>
      </c>
      <c r="G7302" t="s">
        <v>39106</v>
      </c>
      <c r="H7302" t="s">
        <v>39107</v>
      </c>
      <c r="J7302" t="s">
        <v>392</v>
      </c>
      <c r="K7302" t="s">
        <v>393</v>
      </c>
      <c r="L7302">
        <v>19</v>
      </c>
      <c r="M7302" t="s">
        <v>39108</v>
      </c>
      <c r="N7302" t="s">
        <v>773</v>
      </c>
      <c r="O7302" t="s">
        <v>470</v>
      </c>
      <c r="P7302" t="s">
        <v>470</v>
      </c>
      <c r="Y7302" t="s">
        <v>39109</v>
      </c>
    </row>
    <row r="7303" spans="1:25">
      <c r="A7303" t="s">
        <v>39110</v>
      </c>
      <c r="B7303" t="s">
        <v>39111</v>
      </c>
      <c r="D7303" t="s">
        <v>40</v>
      </c>
      <c r="E7303" t="s">
        <v>41</v>
      </c>
      <c r="G7303" t="s">
        <v>39112</v>
      </c>
      <c r="H7303" t="s">
        <v>39112</v>
      </c>
      <c r="J7303" t="s">
        <v>392</v>
      </c>
      <c r="K7303" t="s">
        <v>393</v>
      </c>
      <c r="L7303">
        <v>19</v>
      </c>
      <c r="M7303" t="s">
        <v>39113</v>
      </c>
      <c r="N7303" t="s">
        <v>379</v>
      </c>
      <c r="O7303" t="s">
        <v>470</v>
      </c>
      <c r="P7303" t="s">
        <v>470</v>
      </c>
      <c r="X7303" t="s">
        <v>39114</v>
      </c>
      <c r="Y7303" t="s">
        <v>39115</v>
      </c>
    </row>
    <row r="7304" spans="1:25">
      <c r="A7304" t="s">
        <v>39116</v>
      </c>
      <c r="B7304" t="s">
        <v>39117</v>
      </c>
      <c r="D7304" t="s">
        <v>40</v>
      </c>
      <c r="E7304" t="s">
        <v>41</v>
      </c>
      <c r="G7304" t="s">
        <v>39118</v>
      </c>
      <c r="H7304" t="s">
        <v>39119</v>
      </c>
      <c r="J7304" t="s">
        <v>392</v>
      </c>
      <c r="K7304" t="s">
        <v>393</v>
      </c>
      <c r="L7304">
        <v>19</v>
      </c>
      <c r="M7304" t="s">
        <v>39113</v>
      </c>
      <c r="N7304" t="s">
        <v>773</v>
      </c>
      <c r="O7304" t="s">
        <v>470</v>
      </c>
      <c r="P7304" t="s">
        <v>39120</v>
      </c>
      <c r="X7304" t="s">
        <v>39121</v>
      </c>
      <c r="Y7304" t="s">
        <v>39122</v>
      </c>
    </row>
    <row r="7305" spans="1:25">
      <c r="A7305" t="s">
        <v>39123</v>
      </c>
      <c r="B7305" t="s">
        <v>39124</v>
      </c>
      <c r="D7305" t="s">
        <v>40</v>
      </c>
      <c r="E7305" t="s">
        <v>41</v>
      </c>
      <c r="G7305" t="s">
        <v>10202</v>
      </c>
      <c r="H7305" t="s">
        <v>1650</v>
      </c>
      <c r="J7305" t="s">
        <v>392</v>
      </c>
      <c r="K7305" t="s">
        <v>393</v>
      </c>
      <c r="L7305">
        <v>19</v>
      </c>
      <c r="M7305" t="s">
        <v>39125</v>
      </c>
      <c r="N7305" t="s">
        <v>2184</v>
      </c>
      <c r="O7305" t="s">
        <v>470</v>
      </c>
      <c r="P7305" t="s">
        <v>470</v>
      </c>
      <c r="Y7305" t="s">
        <v>39126</v>
      </c>
    </row>
    <row r="7306" spans="1:25">
      <c r="A7306" t="s">
        <v>39127</v>
      </c>
      <c r="B7306" t="s">
        <v>39128</v>
      </c>
      <c r="D7306" t="s">
        <v>40</v>
      </c>
      <c r="E7306" t="s">
        <v>41</v>
      </c>
      <c r="G7306" t="s">
        <v>39129</v>
      </c>
      <c r="H7306" t="s">
        <v>28441</v>
      </c>
      <c r="J7306" t="s">
        <v>392</v>
      </c>
      <c r="K7306" t="s">
        <v>393</v>
      </c>
      <c r="L7306">
        <v>19</v>
      </c>
      <c r="M7306" t="s">
        <v>39125</v>
      </c>
      <c r="N7306" t="s">
        <v>394</v>
      </c>
      <c r="O7306" t="s">
        <v>470</v>
      </c>
      <c r="P7306" t="s">
        <v>470</v>
      </c>
      <c r="X7306" t="s">
        <v>39130</v>
      </c>
      <c r="Y7306" t="s">
        <v>39131</v>
      </c>
    </row>
    <row r="7307" spans="1:25">
      <c r="A7307" t="s">
        <v>39132</v>
      </c>
      <c r="B7307" t="s">
        <v>39133</v>
      </c>
      <c r="D7307" t="s">
        <v>40</v>
      </c>
      <c r="E7307" t="s">
        <v>41</v>
      </c>
      <c r="G7307" t="s">
        <v>16096</v>
      </c>
      <c r="H7307" t="s">
        <v>2530</v>
      </c>
      <c r="J7307" t="s">
        <v>392</v>
      </c>
      <c r="K7307" t="s">
        <v>393</v>
      </c>
      <c r="L7307">
        <v>19</v>
      </c>
      <c r="M7307" t="s">
        <v>39134</v>
      </c>
      <c r="N7307" t="s">
        <v>38208</v>
      </c>
      <c r="O7307" t="s">
        <v>470</v>
      </c>
      <c r="P7307" t="s">
        <v>470</v>
      </c>
      <c r="Y7307" t="s">
        <v>39135</v>
      </c>
    </row>
    <row r="7308" spans="1:25">
      <c r="A7308" t="s">
        <v>39136</v>
      </c>
      <c r="B7308" t="s">
        <v>39137</v>
      </c>
      <c r="D7308" t="s">
        <v>40</v>
      </c>
      <c r="E7308" t="s">
        <v>41</v>
      </c>
      <c r="G7308" t="s">
        <v>39138</v>
      </c>
      <c r="H7308" t="s">
        <v>39139</v>
      </c>
      <c r="J7308" t="s">
        <v>392</v>
      </c>
      <c r="K7308" t="s">
        <v>393</v>
      </c>
      <c r="L7308">
        <v>19</v>
      </c>
      <c r="M7308" t="s">
        <v>39140</v>
      </c>
      <c r="N7308" t="s">
        <v>773</v>
      </c>
      <c r="O7308" t="s">
        <v>470</v>
      </c>
      <c r="P7308" t="s">
        <v>470</v>
      </c>
      <c r="Y7308" t="s">
        <v>39141</v>
      </c>
    </row>
    <row r="7309" spans="1:25">
      <c r="A7309" t="s">
        <v>39142</v>
      </c>
      <c r="B7309" t="s">
        <v>39143</v>
      </c>
      <c r="D7309" t="s">
        <v>40</v>
      </c>
      <c r="E7309" t="s">
        <v>41</v>
      </c>
      <c r="G7309" t="s">
        <v>3422</v>
      </c>
      <c r="H7309" t="s">
        <v>507</v>
      </c>
      <c r="J7309" t="s">
        <v>392</v>
      </c>
      <c r="K7309" t="s">
        <v>393</v>
      </c>
      <c r="L7309">
        <v>19</v>
      </c>
      <c r="M7309" t="s">
        <v>39144</v>
      </c>
      <c r="N7309" t="s">
        <v>2142</v>
      </c>
      <c r="O7309" t="s">
        <v>470</v>
      </c>
      <c r="P7309" t="s">
        <v>470</v>
      </c>
      <c r="Y7309" t="s">
        <v>39145</v>
      </c>
    </row>
    <row r="7310" spans="1:25">
      <c r="A7310" t="s">
        <v>39146</v>
      </c>
      <c r="B7310" t="s">
        <v>39147</v>
      </c>
      <c r="D7310" t="s">
        <v>40</v>
      </c>
      <c r="E7310" t="s">
        <v>41</v>
      </c>
      <c r="G7310" t="s">
        <v>39148</v>
      </c>
      <c r="H7310" t="s">
        <v>8327</v>
      </c>
      <c r="J7310" t="s">
        <v>392</v>
      </c>
      <c r="K7310" t="s">
        <v>393</v>
      </c>
      <c r="L7310">
        <v>19</v>
      </c>
      <c r="M7310" t="s">
        <v>39149</v>
      </c>
      <c r="N7310" t="s">
        <v>2184</v>
      </c>
      <c r="O7310" t="s">
        <v>470</v>
      </c>
      <c r="P7310" t="s">
        <v>470</v>
      </c>
      <c r="Y7310" t="s">
        <v>39150</v>
      </c>
    </row>
    <row r="7311" spans="1:25">
      <c r="A7311" t="s">
        <v>39151</v>
      </c>
      <c r="B7311" t="s">
        <v>39152</v>
      </c>
      <c r="D7311" t="s">
        <v>40</v>
      </c>
      <c r="E7311" t="s">
        <v>41</v>
      </c>
      <c r="G7311" t="s">
        <v>39153</v>
      </c>
      <c r="H7311" t="s">
        <v>2235</v>
      </c>
      <c r="J7311" t="s">
        <v>392</v>
      </c>
      <c r="K7311" t="s">
        <v>393</v>
      </c>
      <c r="L7311">
        <v>19</v>
      </c>
      <c r="M7311" t="s">
        <v>39154</v>
      </c>
      <c r="N7311" t="s">
        <v>2322</v>
      </c>
      <c r="O7311" t="s">
        <v>470</v>
      </c>
      <c r="P7311" t="s">
        <v>470</v>
      </c>
      <c r="X7311" t="s">
        <v>39155</v>
      </c>
      <c r="Y7311" t="s">
        <v>39156</v>
      </c>
    </row>
    <row r="7312" spans="1:25">
      <c r="A7312" t="s">
        <v>39157</v>
      </c>
      <c r="B7312" t="s">
        <v>39158</v>
      </c>
      <c r="D7312" t="s">
        <v>40</v>
      </c>
      <c r="E7312" t="s">
        <v>41</v>
      </c>
      <c r="G7312" t="s">
        <v>39159</v>
      </c>
      <c r="H7312" t="s">
        <v>39160</v>
      </c>
      <c r="J7312" t="s">
        <v>392</v>
      </c>
      <c r="K7312" t="s">
        <v>393</v>
      </c>
      <c r="L7312">
        <v>19</v>
      </c>
      <c r="M7312" t="s">
        <v>39161</v>
      </c>
      <c r="N7312" t="s">
        <v>2322</v>
      </c>
      <c r="O7312" t="s">
        <v>470</v>
      </c>
      <c r="P7312" t="s">
        <v>470</v>
      </c>
      <c r="X7312" t="s">
        <v>39162</v>
      </c>
      <c r="Y7312" t="s">
        <v>39163</v>
      </c>
    </row>
    <row r="7313" spans="1:25">
      <c r="A7313" t="s">
        <v>178</v>
      </c>
      <c r="B7313" t="s">
        <v>39164</v>
      </c>
      <c r="D7313" t="s">
        <v>40</v>
      </c>
      <c r="E7313" t="s">
        <v>41</v>
      </c>
      <c r="G7313" t="s">
        <v>9089</v>
      </c>
      <c r="H7313" t="s">
        <v>7189</v>
      </c>
      <c r="J7313" t="s">
        <v>392</v>
      </c>
      <c r="K7313" t="s">
        <v>393</v>
      </c>
      <c r="L7313">
        <v>19</v>
      </c>
      <c r="M7313" t="s">
        <v>39165</v>
      </c>
      <c r="N7313" t="s">
        <v>38208</v>
      </c>
      <c r="O7313" t="s">
        <v>470</v>
      </c>
      <c r="P7313" t="s">
        <v>470</v>
      </c>
      <c r="Y7313" t="s">
        <v>39166</v>
      </c>
    </row>
    <row r="7314" spans="1:25">
      <c r="A7314" t="s">
        <v>39167</v>
      </c>
      <c r="B7314" t="s">
        <v>39168</v>
      </c>
      <c r="D7314" t="s">
        <v>40</v>
      </c>
      <c r="E7314" t="s">
        <v>41</v>
      </c>
      <c r="G7314" t="s">
        <v>39169</v>
      </c>
      <c r="H7314" t="s">
        <v>39170</v>
      </c>
      <c r="J7314" t="s">
        <v>924</v>
      </c>
      <c r="K7314" t="s">
        <v>925</v>
      </c>
      <c r="L7314">
        <v>19</v>
      </c>
      <c r="M7314" t="s">
        <v>39171</v>
      </c>
      <c r="N7314" t="s">
        <v>2142</v>
      </c>
      <c r="O7314" t="s">
        <v>470</v>
      </c>
      <c r="P7314" t="s">
        <v>39172</v>
      </c>
      <c r="X7314" t="s">
        <v>39173</v>
      </c>
      <c r="Y7314" t="s">
        <v>39174</v>
      </c>
    </row>
    <row r="7315" spans="1:25">
      <c r="A7315" t="s">
        <v>39175</v>
      </c>
      <c r="B7315" t="s">
        <v>39176</v>
      </c>
      <c r="D7315" t="s">
        <v>40</v>
      </c>
      <c r="E7315" t="s">
        <v>41</v>
      </c>
      <c r="G7315" t="s">
        <v>39177</v>
      </c>
      <c r="H7315" t="s">
        <v>39178</v>
      </c>
      <c r="J7315" t="s">
        <v>392</v>
      </c>
      <c r="K7315" t="s">
        <v>393</v>
      </c>
      <c r="L7315">
        <v>19</v>
      </c>
      <c r="M7315" t="s">
        <v>39179</v>
      </c>
      <c r="N7315" t="s">
        <v>773</v>
      </c>
      <c r="O7315" t="s">
        <v>470</v>
      </c>
      <c r="P7315" t="s">
        <v>470</v>
      </c>
      <c r="Y7315" t="s">
        <v>39180</v>
      </c>
    </row>
    <row r="7316" spans="1:25">
      <c r="A7316" t="s">
        <v>39181</v>
      </c>
      <c r="B7316" t="s">
        <v>39182</v>
      </c>
      <c r="D7316" t="s">
        <v>40</v>
      </c>
      <c r="E7316" t="s">
        <v>41</v>
      </c>
      <c r="G7316" t="s">
        <v>39183</v>
      </c>
      <c r="H7316" t="s">
        <v>25770</v>
      </c>
      <c r="J7316" t="s">
        <v>392</v>
      </c>
      <c r="K7316" t="s">
        <v>393</v>
      </c>
      <c r="L7316">
        <v>19</v>
      </c>
      <c r="M7316" t="s">
        <v>39184</v>
      </c>
      <c r="N7316" t="s">
        <v>394</v>
      </c>
      <c r="O7316" t="s">
        <v>470</v>
      </c>
      <c r="P7316" t="s">
        <v>470</v>
      </c>
      <c r="X7316" t="s">
        <v>39185</v>
      </c>
      <c r="Y7316" t="s">
        <v>39186</v>
      </c>
    </row>
    <row r="7317" spans="1:25">
      <c r="A7317" t="s">
        <v>39187</v>
      </c>
      <c r="B7317" t="s">
        <v>39188</v>
      </c>
      <c r="D7317" t="s">
        <v>40</v>
      </c>
      <c r="E7317" t="s">
        <v>41</v>
      </c>
      <c r="G7317" t="s">
        <v>39189</v>
      </c>
      <c r="H7317" t="s">
        <v>7392</v>
      </c>
      <c r="J7317" t="s">
        <v>392</v>
      </c>
      <c r="K7317" t="s">
        <v>393</v>
      </c>
      <c r="L7317">
        <v>19</v>
      </c>
      <c r="M7317" t="s">
        <v>39190</v>
      </c>
      <c r="N7317" t="s">
        <v>2322</v>
      </c>
      <c r="O7317" t="s">
        <v>470</v>
      </c>
      <c r="P7317" t="s">
        <v>470</v>
      </c>
      <c r="Y7317" t="s">
        <v>39191</v>
      </c>
    </row>
    <row r="7318" spans="1:25">
      <c r="A7318" t="s">
        <v>39192</v>
      </c>
      <c r="B7318" t="s">
        <v>39193</v>
      </c>
      <c r="D7318" t="s">
        <v>40</v>
      </c>
      <c r="E7318" t="s">
        <v>41</v>
      </c>
      <c r="G7318" t="s">
        <v>39194</v>
      </c>
      <c r="H7318" t="s">
        <v>37509</v>
      </c>
      <c r="J7318" t="s">
        <v>392</v>
      </c>
      <c r="K7318" t="s">
        <v>393</v>
      </c>
      <c r="L7318">
        <v>19</v>
      </c>
      <c r="M7318" t="s">
        <v>39195</v>
      </c>
      <c r="N7318" t="s">
        <v>2184</v>
      </c>
      <c r="O7318" t="s">
        <v>470</v>
      </c>
      <c r="P7318" t="s">
        <v>470</v>
      </c>
      <c r="X7318" t="s">
        <v>39196</v>
      </c>
      <c r="Y7318" t="s">
        <v>39197</v>
      </c>
    </row>
    <row r="7319" spans="1:25">
      <c r="A7319" t="s">
        <v>39198</v>
      </c>
      <c r="B7319" t="s">
        <v>39199</v>
      </c>
      <c r="D7319" t="s">
        <v>40</v>
      </c>
      <c r="E7319" t="s">
        <v>41</v>
      </c>
      <c r="G7319" t="s">
        <v>782</v>
      </c>
      <c r="H7319" t="s">
        <v>875</v>
      </c>
      <c r="J7319" t="s">
        <v>392</v>
      </c>
      <c r="K7319" t="s">
        <v>393</v>
      </c>
      <c r="L7319">
        <v>19</v>
      </c>
      <c r="M7319" t="s">
        <v>39195</v>
      </c>
      <c r="N7319" t="s">
        <v>38208</v>
      </c>
      <c r="O7319" t="s">
        <v>470</v>
      </c>
      <c r="P7319" t="s">
        <v>470</v>
      </c>
      <c r="Y7319" t="s">
        <v>39200</v>
      </c>
    </row>
    <row r="7320" spans="1:25">
      <c r="A7320" t="s">
        <v>39201</v>
      </c>
      <c r="B7320" t="s">
        <v>39202</v>
      </c>
      <c r="D7320" t="s">
        <v>40</v>
      </c>
      <c r="E7320" t="s">
        <v>41</v>
      </c>
      <c r="G7320" t="s">
        <v>39203</v>
      </c>
      <c r="H7320" t="s">
        <v>39204</v>
      </c>
      <c r="J7320" t="s">
        <v>392</v>
      </c>
      <c r="K7320" t="s">
        <v>393</v>
      </c>
      <c r="L7320">
        <v>22</v>
      </c>
      <c r="M7320" t="s">
        <v>39205</v>
      </c>
      <c r="N7320" t="s">
        <v>773</v>
      </c>
      <c r="O7320" t="s">
        <v>560</v>
      </c>
      <c r="P7320" t="s">
        <v>560</v>
      </c>
      <c r="X7320" t="s">
        <v>39206</v>
      </c>
      <c r="Y7320" t="s">
        <v>39207</v>
      </c>
    </row>
    <row r="7321" spans="1:25">
      <c r="A7321" t="s">
        <v>39208</v>
      </c>
      <c r="B7321" t="s">
        <v>39209</v>
      </c>
      <c r="D7321" t="s">
        <v>40</v>
      </c>
      <c r="E7321" t="s">
        <v>41</v>
      </c>
      <c r="G7321" t="s">
        <v>39210</v>
      </c>
      <c r="H7321" t="s">
        <v>30708</v>
      </c>
      <c r="J7321" t="s">
        <v>392</v>
      </c>
      <c r="K7321" t="s">
        <v>393</v>
      </c>
      <c r="L7321">
        <v>19</v>
      </c>
      <c r="M7321" t="s">
        <v>39211</v>
      </c>
      <c r="N7321" t="s">
        <v>200</v>
      </c>
      <c r="O7321" t="s">
        <v>470</v>
      </c>
      <c r="P7321" t="s">
        <v>470</v>
      </c>
      <c r="X7321" t="s">
        <v>39212</v>
      </c>
      <c r="Y7321" t="s">
        <v>39213</v>
      </c>
    </row>
    <row r="7322" spans="1:25">
      <c r="A7322" t="s">
        <v>39214</v>
      </c>
      <c r="B7322" t="s">
        <v>39215</v>
      </c>
      <c r="D7322" t="s">
        <v>40</v>
      </c>
      <c r="E7322" t="s">
        <v>41</v>
      </c>
      <c r="G7322" t="s">
        <v>39216</v>
      </c>
      <c r="H7322" t="s">
        <v>10021</v>
      </c>
      <c r="J7322" t="s">
        <v>392</v>
      </c>
      <c r="K7322" t="s">
        <v>393</v>
      </c>
      <c r="L7322">
        <v>19</v>
      </c>
      <c r="M7322" t="s">
        <v>39217</v>
      </c>
      <c r="N7322" t="s">
        <v>2142</v>
      </c>
      <c r="O7322" t="s">
        <v>470</v>
      </c>
      <c r="P7322" t="s">
        <v>470</v>
      </c>
      <c r="X7322" t="s">
        <v>39218</v>
      </c>
      <c r="Y7322" t="s">
        <v>39219</v>
      </c>
    </row>
    <row r="7323" spans="1:25">
      <c r="A7323" t="s">
        <v>39220</v>
      </c>
      <c r="B7323" t="s">
        <v>39221</v>
      </c>
      <c r="D7323" t="s">
        <v>40</v>
      </c>
      <c r="E7323" t="s">
        <v>41</v>
      </c>
      <c r="G7323" t="s">
        <v>39222</v>
      </c>
      <c r="H7323" t="s">
        <v>39223</v>
      </c>
      <c r="J7323" t="s">
        <v>392</v>
      </c>
      <c r="K7323" t="s">
        <v>393</v>
      </c>
      <c r="L7323">
        <v>19</v>
      </c>
      <c r="M7323" t="s">
        <v>39224</v>
      </c>
      <c r="N7323" t="s">
        <v>38208</v>
      </c>
      <c r="O7323" t="s">
        <v>470</v>
      </c>
      <c r="P7323" t="s">
        <v>470</v>
      </c>
      <c r="X7323" t="s">
        <v>39225</v>
      </c>
      <c r="Y7323" t="s">
        <v>39226</v>
      </c>
    </row>
    <row r="7324" spans="1:25">
      <c r="A7324" t="s">
        <v>39227</v>
      </c>
      <c r="B7324" t="s">
        <v>39228</v>
      </c>
      <c r="D7324" t="s">
        <v>40</v>
      </c>
      <c r="E7324" t="s">
        <v>41</v>
      </c>
      <c r="G7324" t="s">
        <v>39229</v>
      </c>
      <c r="H7324" t="s">
        <v>29015</v>
      </c>
      <c r="J7324" t="s">
        <v>392</v>
      </c>
      <c r="K7324" t="s">
        <v>393</v>
      </c>
      <c r="L7324">
        <v>19</v>
      </c>
      <c r="M7324" t="s">
        <v>39230</v>
      </c>
      <c r="N7324" t="s">
        <v>448</v>
      </c>
      <c r="O7324" t="s">
        <v>470</v>
      </c>
      <c r="P7324" t="s">
        <v>470</v>
      </c>
      <c r="Y7324" t="s">
        <v>39231</v>
      </c>
    </row>
    <row r="7325" spans="1:25">
      <c r="A7325" t="s">
        <v>39232</v>
      </c>
      <c r="B7325" t="s">
        <v>39233</v>
      </c>
      <c r="D7325" t="s">
        <v>40</v>
      </c>
      <c r="E7325" t="s">
        <v>41</v>
      </c>
      <c r="G7325" t="s">
        <v>35256</v>
      </c>
      <c r="H7325" t="s">
        <v>39234</v>
      </c>
      <c r="J7325" t="s">
        <v>392</v>
      </c>
      <c r="K7325" t="s">
        <v>393</v>
      </c>
      <c r="L7325">
        <v>19</v>
      </c>
      <c r="M7325" t="s">
        <v>39230</v>
      </c>
      <c r="N7325" t="s">
        <v>379</v>
      </c>
      <c r="O7325" t="s">
        <v>470</v>
      </c>
      <c r="P7325" t="s">
        <v>470</v>
      </c>
      <c r="X7325" t="s">
        <v>39235</v>
      </c>
      <c r="Y7325" t="s">
        <v>39236</v>
      </c>
    </row>
    <row r="7326" spans="1:25">
      <c r="A7326" t="s">
        <v>39237</v>
      </c>
      <c r="B7326" t="s">
        <v>39238</v>
      </c>
      <c r="D7326" t="s">
        <v>40</v>
      </c>
      <c r="E7326" t="s">
        <v>41</v>
      </c>
      <c r="G7326" t="s">
        <v>39239</v>
      </c>
      <c r="H7326" t="s">
        <v>39240</v>
      </c>
      <c r="J7326" t="s">
        <v>392</v>
      </c>
      <c r="K7326" t="s">
        <v>393</v>
      </c>
      <c r="L7326">
        <v>19</v>
      </c>
      <c r="M7326" t="s">
        <v>39241</v>
      </c>
      <c r="N7326" t="s">
        <v>394</v>
      </c>
      <c r="O7326" t="s">
        <v>560</v>
      </c>
      <c r="P7326" t="s">
        <v>560</v>
      </c>
      <c r="X7326" t="s">
        <v>39242</v>
      </c>
      <c r="Y7326" t="s">
        <v>39243</v>
      </c>
    </row>
    <row r="7327" spans="1:25">
      <c r="A7327" t="s">
        <v>39244</v>
      </c>
      <c r="B7327" t="s">
        <v>39245</v>
      </c>
      <c r="D7327" t="s">
        <v>40</v>
      </c>
      <c r="E7327" t="s">
        <v>41</v>
      </c>
      <c r="G7327" t="s">
        <v>39246</v>
      </c>
      <c r="H7327" t="s">
        <v>39247</v>
      </c>
      <c r="J7327" t="s">
        <v>392</v>
      </c>
      <c r="K7327" t="s">
        <v>393</v>
      </c>
      <c r="L7327">
        <v>19</v>
      </c>
      <c r="M7327" t="s">
        <v>39241</v>
      </c>
      <c r="N7327" t="s">
        <v>2582</v>
      </c>
      <c r="O7327" t="s">
        <v>560</v>
      </c>
      <c r="P7327" t="s">
        <v>560</v>
      </c>
      <c r="Y7327" t="s">
        <v>39248</v>
      </c>
    </row>
    <row r="7328" spans="1:25">
      <c r="A7328" t="s">
        <v>39249</v>
      </c>
      <c r="B7328" t="s">
        <v>39250</v>
      </c>
      <c r="D7328" t="s">
        <v>40</v>
      </c>
      <c r="E7328" t="s">
        <v>41</v>
      </c>
      <c r="G7328" t="s">
        <v>8872</v>
      </c>
      <c r="H7328" t="s">
        <v>1062</v>
      </c>
      <c r="J7328" t="s">
        <v>924</v>
      </c>
      <c r="K7328" t="s">
        <v>925</v>
      </c>
      <c r="L7328">
        <v>19</v>
      </c>
      <c r="M7328" t="s">
        <v>39251</v>
      </c>
      <c r="N7328" t="s">
        <v>2142</v>
      </c>
      <c r="O7328" t="s">
        <v>560</v>
      </c>
      <c r="P7328" t="s">
        <v>560</v>
      </c>
      <c r="Y7328" t="s">
        <v>39252</v>
      </c>
    </row>
    <row r="7329" spans="1:25">
      <c r="A7329" t="s">
        <v>39253</v>
      </c>
      <c r="B7329" t="s">
        <v>39254</v>
      </c>
      <c r="D7329" t="s">
        <v>40</v>
      </c>
      <c r="E7329" t="s">
        <v>41</v>
      </c>
      <c r="G7329" t="s">
        <v>35101</v>
      </c>
      <c r="H7329" t="s">
        <v>39255</v>
      </c>
      <c r="J7329" t="s">
        <v>392</v>
      </c>
      <c r="K7329" t="s">
        <v>393</v>
      </c>
      <c r="L7329">
        <v>19</v>
      </c>
      <c r="M7329" t="s">
        <v>39256</v>
      </c>
      <c r="N7329" t="s">
        <v>38208</v>
      </c>
      <c r="O7329" t="s">
        <v>560</v>
      </c>
      <c r="P7329" t="s">
        <v>560</v>
      </c>
      <c r="Y7329" t="s">
        <v>39257</v>
      </c>
    </row>
    <row r="7330" spans="1:25">
      <c r="A7330" t="s">
        <v>39258</v>
      </c>
      <c r="B7330" t="s">
        <v>39259</v>
      </c>
      <c r="D7330" t="s">
        <v>40</v>
      </c>
      <c r="E7330" t="s">
        <v>41</v>
      </c>
      <c r="G7330" t="s">
        <v>29356</v>
      </c>
      <c r="H7330" t="s">
        <v>6012</v>
      </c>
      <c r="J7330" t="s">
        <v>392</v>
      </c>
      <c r="K7330" t="s">
        <v>393</v>
      </c>
      <c r="L7330">
        <v>19</v>
      </c>
      <c r="M7330" t="s">
        <v>39260</v>
      </c>
      <c r="N7330" t="s">
        <v>2582</v>
      </c>
      <c r="O7330" t="s">
        <v>560</v>
      </c>
      <c r="P7330" t="s">
        <v>560</v>
      </c>
      <c r="Y7330" t="s">
        <v>39261</v>
      </c>
    </row>
    <row r="7331" spans="1:25">
      <c r="A7331" t="s">
        <v>39262</v>
      </c>
      <c r="B7331" t="s">
        <v>39263</v>
      </c>
      <c r="D7331" t="s">
        <v>40</v>
      </c>
      <c r="E7331" t="s">
        <v>41</v>
      </c>
      <c r="G7331" t="s">
        <v>39264</v>
      </c>
      <c r="H7331" t="s">
        <v>19116</v>
      </c>
      <c r="J7331" t="s">
        <v>392</v>
      </c>
      <c r="K7331" t="s">
        <v>393</v>
      </c>
      <c r="L7331">
        <v>19</v>
      </c>
      <c r="M7331" t="s">
        <v>39265</v>
      </c>
      <c r="N7331" t="s">
        <v>38208</v>
      </c>
      <c r="O7331" t="s">
        <v>560</v>
      </c>
      <c r="P7331" t="s">
        <v>560</v>
      </c>
      <c r="Y7331" t="s">
        <v>39266</v>
      </c>
    </row>
    <row r="7332" spans="1:25">
      <c r="A7332" t="s">
        <v>39267</v>
      </c>
      <c r="B7332" t="s">
        <v>39268</v>
      </c>
      <c r="D7332" t="s">
        <v>40</v>
      </c>
      <c r="E7332" t="s">
        <v>41</v>
      </c>
      <c r="G7332" t="s">
        <v>16456</v>
      </c>
      <c r="H7332" t="s">
        <v>9910</v>
      </c>
      <c r="J7332" t="s">
        <v>392</v>
      </c>
      <c r="K7332" t="s">
        <v>393</v>
      </c>
      <c r="L7332">
        <v>19</v>
      </c>
      <c r="M7332" t="s">
        <v>39269</v>
      </c>
      <c r="N7332" t="s">
        <v>394</v>
      </c>
      <c r="O7332" t="s">
        <v>560</v>
      </c>
      <c r="P7332" t="s">
        <v>560</v>
      </c>
      <c r="Y7332" t="s">
        <v>39270</v>
      </c>
    </row>
    <row r="7333" spans="1:25">
      <c r="A7333" t="s">
        <v>39271</v>
      </c>
      <c r="B7333" t="s">
        <v>39272</v>
      </c>
      <c r="D7333" t="s">
        <v>40</v>
      </c>
      <c r="E7333" t="s">
        <v>41</v>
      </c>
      <c r="G7333" t="s">
        <v>37256</v>
      </c>
      <c r="H7333" t="s">
        <v>39273</v>
      </c>
      <c r="J7333" t="s">
        <v>392</v>
      </c>
      <c r="K7333" t="s">
        <v>393</v>
      </c>
      <c r="L7333">
        <v>19</v>
      </c>
      <c r="M7333" t="s">
        <v>39274</v>
      </c>
      <c r="N7333" t="s">
        <v>200</v>
      </c>
      <c r="O7333" t="s">
        <v>560</v>
      </c>
      <c r="P7333" t="s">
        <v>560</v>
      </c>
      <c r="X7333" t="s">
        <v>39275</v>
      </c>
      <c r="Y7333" t="s">
        <v>39276</v>
      </c>
    </row>
    <row r="7334" spans="1:25">
      <c r="A7334" t="s">
        <v>39277</v>
      </c>
      <c r="B7334" t="s">
        <v>39278</v>
      </c>
      <c r="D7334" t="s">
        <v>40</v>
      </c>
      <c r="E7334" t="s">
        <v>41</v>
      </c>
      <c r="G7334" t="s">
        <v>35896</v>
      </c>
      <c r="H7334" t="s">
        <v>39279</v>
      </c>
      <c r="J7334" t="s">
        <v>392</v>
      </c>
      <c r="K7334" t="s">
        <v>393</v>
      </c>
      <c r="L7334">
        <v>19</v>
      </c>
      <c r="M7334" t="s">
        <v>39280</v>
      </c>
      <c r="N7334" t="s">
        <v>38208</v>
      </c>
      <c r="O7334" t="s">
        <v>560</v>
      </c>
      <c r="P7334" t="s">
        <v>560</v>
      </c>
      <c r="Y7334" t="s">
        <v>39281</v>
      </c>
    </row>
    <row r="7335" spans="1:25">
      <c r="A7335" t="s">
        <v>39282</v>
      </c>
      <c r="B7335" t="s">
        <v>39283</v>
      </c>
      <c r="D7335" t="s">
        <v>40</v>
      </c>
      <c r="E7335" t="s">
        <v>41</v>
      </c>
      <c r="G7335" t="s">
        <v>10977</v>
      </c>
      <c r="H7335" t="s">
        <v>39284</v>
      </c>
      <c r="J7335" t="s">
        <v>392</v>
      </c>
      <c r="K7335" t="s">
        <v>393</v>
      </c>
      <c r="L7335">
        <v>19</v>
      </c>
      <c r="M7335" t="s">
        <v>39285</v>
      </c>
      <c r="N7335" t="s">
        <v>394</v>
      </c>
      <c r="O7335" t="s">
        <v>560</v>
      </c>
      <c r="P7335" t="s">
        <v>560</v>
      </c>
      <c r="Y7335" t="s">
        <v>39286</v>
      </c>
    </row>
    <row r="7336" spans="1:25">
      <c r="A7336" t="s">
        <v>39287</v>
      </c>
      <c r="B7336" t="s">
        <v>39288</v>
      </c>
      <c r="D7336" t="s">
        <v>40</v>
      </c>
      <c r="E7336" t="s">
        <v>41</v>
      </c>
      <c r="G7336" t="s">
        <v>39289</v>
      </c>
      <c r="H7336" t="s">
        <v>20999</v>
      </c>
      <c r="J7336" t="s">
        <v>392</v>
      </c>
      <c r="K7336" t="s">
        <v>393</v>
      </c>
      <c r="L7336">
        <v>19</v>
      </c>
      <c r="M7336" t="s">
        <v>39290</v>
      </c>
      <c r="N7336" t="s">
        <v>2582</v>
      </c>
      <c r="O7336" t="s">
        <v>643</v>
      </c>
      <c r="P7336" t="s">
        <v>643</v>
      </c>
      <c r="X7336" t="s">
        <v>39291</v>
      </c>
      <c r="Y7336" t="s">
        <v>39292</v>
      </c>
    </row>
    <row r="7337" spans="1:25">
      <c r="A7337" t="s">
        <v>39293</v>
      </c>
      <c r="B7337" t="s">
        <v>39294</v>
      </c>
      <c r="D7337" t="s">
        <v>40</v>
      </c>
      <c r="E7337" t="s">
        <v>41</v>
      </c>
      <c r="G7337" t="s">
        <v>12120</v>
      </c>
      <c r="H7337" t="s">
        <v>39295</v>
      </c>
      <c r="J7337" t="s">
        <v>392</v>
      </c>
      <c r="K7337" t="s">
        <v>393</v>
      </c>
      <c r="L7337">
        <v>19</v>
      </c>
      <c r="M7337" t="s">
        <v>39296</v>
      </c>
      <c r="N7337" t="s">
        <v>200</v>
      </c>
      <c r="O7337" t="s">
        <v>560</v>
      </c>
      <c r="P7337" t="s">
        <v>560</v>
      </c>
      <c r="Y7337" t="s">
        <v>39297</v>
      </c>
    </row>
    <row r="7338" spans="1:25">
      <c r="A7338" t="s">
        <v>39298</v>
      </c>
      <c r="B7338" t="s">
        <v>39299</v>
      </c>
      <c r="D7338" t="s">
        <v>40</v>
      </c>
      <c r="E7338" t="s">
        <v>41</v>
      </c>
      <c r="G7338" t="s">
        <v>2748</v>
      </c>
      <c r="H7338" t="s">
        <v>14620</v>
      </c>
      <c r="J7338" t="s">
        <v>392</v>
      </c>
      <c r="K7338" t="s">
        <v>393</v>
      </c>
      <c r="L7338">
        <v>19</v>
      </c>
      <c r="M7338" t="s">
        <v>39300</v>
      </c>
      <c r="N7338" t="s">
        <v>2184</v>
      </c>
      <c r="O7338" t="s">
        <v>560</v>
      </c>
      <c r="P7338" t="s">
        <v>560</v>
      </c>
      <c r="Y7338" t="s">
        <v>39301</v>
      </c>
    </row>
    <row r="7339" spans="1:25">
      <c r="A7339" t="s">
        <v>39302</v>
      </c>
      <c r="B7339" t="s">
        <v>39303</v>
      </c>
      <c r="D7339" t="s">
        <v>40</v>
      </c>
      <c r="E7339" t="s">
        <v>41</v>
      </c>
      <c r="G7339" t="s">
        <v>12689</v>
      </c>
      <c r="H7339" t="s">
        <v>3020</v>
      </c>
      <c r="J7339" t="s">
        <v>392</v>
      </c>
      <c r="K7339" t="s">
        <v>393</v>
      </c>
      <c r="L7339">
        <v>19</v>
      </c>
      <c r="M7339" t="s">
        <v>39300</v>
      </c>
      <c r="N7339" t="s">
        <v>2322</v>
      </c>
      <c r="O7339" t="s">
        <v>560</v>
      </c>
      <c r="P7339" t="s">
        <v>560</v>
      </c>
      <c r="Y7339" t="s">
        <v>39304</v>
      </c>
    </row>
    <row r="7340" spans="1:25">
      <c r="A7340" t="s">
        <v>39305</v>
      </c>
      <c r="B7340" t="s">
        <v>39306</v>
      </c>
      <c r="D7340" t="s">
        <v>40</v>
      </c>
      <c r="E7340" t="s">
        <v>41</v>
      </c>
      <c r="G7340" t="s">
        <v>18464</v>
      </c>
      <c r="H7340" t="s">
        <v>39307</v>
      </c>
      <c r="J7340" t="s">
        <v>392</v>
      </c>
      <c r="K7340" t="s">
        <v>393</v>
      </c>
      <c r="L7340">
        <v>19</v>
      </c>
      <c r="M7340" t="s">
        <v>39308</v>
      </c>
      <c r="N7340" t="s">
        <v>394</v>
      </c>
      <c r="O7340" t="s">
        <v>560</v>
      </c>
      <c r="P7340" t="s">
        <v>560</v>
      </c>
      <c r="Y7340" t="s">
        <v>39309</v>
      </c>
    </row>
    <row r="7341" spans="1:25">
      <c r="A7341" t="s">
        <v>39310</v>
      </c>
      <c r="B7341" t="s">
        <v>39311</v>
      </c>
      <c r="D7341" t="s">
        <v>40</v>
      </c>
      <c r="E7341" t="s">
        <v>41</v>
      </c>
      <c r="G7341" t="s">
        <v>5236</v>
      </c>
      <c r="H7341" t="s">
        <v>2206</v>
      </c>
      <c r="J7341" t="s">
        <v>392</v>
      </c>
      <c r="K7341" t="s">
        <v>393</v>
      </c>
      <c r="L7341">
        <v>19</v>
      </c>
      <c r="M7341" t="s">
        <v>39312</v>
      </c>
      <c r="N7341" t="s">
        <v>2184</v>
      </c>
      <c r="O7341" t="s">
        <v>643</v>
      </c>
      <c r="P7341" t="s">
        <v>643</v>
      </c>
      <c r="Y7341" t="s">
        <v>39313</v>
      </c>
    </row>
    <row r="7342" spans="1:25">
      <c r="A7342" t="s">
        <v>39314</v>
      </c>
      <c r="B7342" t="s">
        <v>39315</v>
      </c>
      <c r="D7342" t="s">
        <v>40</v>
      </c>
      <c r="E7342" t="s">
        <v>41</v>
      </c>
      <c r="G7342" t="s">
        <v>1277</v>
      </c>
      <c r="H7342" t="s">
        <v>8631</v>
      </c>
      <c r="J7342" t="s">
        <v>392</v>
      </c>
      <c r="K7342" t="s">
        <v>393</v>
      </c>
      <c r="L7342">
        <v>19</v>
      </c>
      <c r="M7342" t="s">
        <v>39316</v>
      </c>
      <c r="N7342" t="s">
        <v>2322</v>
      </c>
      <c r="O7342" t="s">
        <v>643</v>
      </c>
      <c r="P7342" t="s">
        <v>643</v>
      </c>
      <c r="Y7342" t="s">
        <v>39317</v>
      </c>
    </row>
    <row r="7343" spans="1:25">
      <c r="A7343" t="s">
        <v>39318</v>
      </c>
      <c r="B7343" t="s">
        <v>39319</v>
      </c>
      <c r="D7343" t="s">
        <v>40</v>
      </c>
      <c r="E7343" t="s">
        <v>41</v>
      </c>
      <c r="G7343" t="s">
        <v>2101</v>
      </c>
      <c r="H7343" t="s">
        <v>39320</v>
      </c>
      <c r="J7343" t="s">
        <v>392</v>
      </c>
      <c r="K7343" t="s">
        <v>393</v>
      </c>
      <c r="L7343">
        <v>19</v>
      </c>
      <c r="M7343" t="s">
        <v>39321</v>
      </c>
      <c r="N7343" t="s">
        <v>2142</v>
      </c>
      <c r="O7343" t="s">
        <v>643</v>
      </c>
      <c r="P7343" t="s">
        <v>643</v>
      </c>
      <c r="Y7343" t="s">
        <v>39322</v>
      </c>
    </row>
    <row r="7344" spans="1:25">
      <c r="A7344" t="s">
        <v>39323</v>
      </c>
      <c r="B7344" t="s">
        <v>39324</v>
      </c>
      <c r="D7344" t="s">
        <v>40</v>
      </c>
      <c r="E7344" t="s">
        <v>41</v>
      </c>
      <c r="G7344" t="s">
        <v>10206</v>
      </c>
      <c r="H7344" t="s">
        <v>39325</v>
      </c>
      <c r="J7344" t="s">
        <v>392</v>
      </c>
      <c r="K7344" t="s">
        <v>393</v>
      </c>
      <c r="L7344">
        <v>19</v>
      </c>
      <c r="M7344" t="s">
        <v>39326</v>
      </c>
      <c r="N7344" t="s">
        <v>38208</v>
      </c>
      <c r="O7344" t="s">
        <v>643</v>
      </c>
      <c r="P7344" t="s">
        <v>39327</v>
      </c>
      <c r="Y7344" t="s">
        <v>39328</v>
      </c>
    </row>
    <row r="7345" spans="1:25">
      <c r="A7345" t="s">
        <v>39329</v>
      </c>
      <c r="B7345" t="s">
        <v>39330</v>
      </c>
      <c r="D7345" t="s">
        <v>40</v>
      </c>
      <c r="E7345" t="s">
        <v>41</v>
      </c>
      <c r="G7345" t="s">
        <v>39331</v>
      </c>
      <c r="H7345" t="s">
        <v>39332</v>
      </c>
      <c r="J7345" t="s">
        <v>18159</v>
      </c>
      <c r="K7345" t="s">
        <v>18160</v>
      </c>
      <c r="L7345">
        <v>19</v>
      </c>
      <c r="M7345" t="s">
        <v>39333</v>
      </c>
      <c r="N7345" t="s">
        <v>200</v>
      </c>
      <c r="O7345" t="s">
        <v>643</v>
      </c>
      <c r="P7345" t="s">
        <v>643</v>
      </c>
      <c r="X7345" t="s">
        <v>39334</v>
      </c>
      <c r="Y7345" t="s">
        <v>39335</v>
      </c>
    </row>
    <row r="7346" spans="1:25">
      <c r="A7346" t="s">
        <v>178</v>
      </c>
      <c r="B7346" t="s">
        <v>39336</v>
      </c>
      <c r="D7346" t="s">
        <v>40</v>
      </c>
      <c r="E7346" t="s">
        <v>41</v>
      </c>
      <c r="G7346" t="s">
        <v>3544</v>
      </c>
      <c r="H7346" t="s">
        <v>4858</v>
      </c>
      <c r="J7346" t="s">
        <v>445</v>
      </c>
      <c r="K7346" t="s">
        <v>446</v>
      </c>
      <c r="L7346">
        <v>19</v>
      </c>
      <c r="M7346" t="s">
        <v>39333</v>
      </c>
      <c r="N7346" t="s">
        <v>2322</v>
      </c>
      <c r="O7346" t="s">
        <v>643</v>
      </c>
      <c r="P7346" t="s">
        <v>643</v>
      </c>
      <c r="X7346" t="s">
        <v>39337</v>
      </c>
      <c r="Y7346" t="s">
        <v>39338</v>
      </c>
    </row>
    <row r="7347" spans="1:25">
      <c r="A7347" t="s">
        <v>39339</v>
      </c>
      <c r="B7347" t="s">
        <v>39340</v>
      </c>
      <c r="D7347" t="s">
        <v>40</v>
      </c>
      <c r="E7347" t="s">
        <v>41</v>
      </c>
      <c r="G7347" t="s">
        <v>39341</v>
      </c>
      <c r="H7347" t="s">
        <v>4036</v>
      </c>
      <c r="J7347" t="s">
        <v>392</v>
      </c>
      <c r="K7347" t="s">
        <v>393</v>
      </c>
      <c r="L7347">
        <v>19</v>
      </c>
      <c r="M7347" t="s">
        <v>39342</v>
      </c>
      <c r="N7347" t="s">
        <v>773</v>
      </c>
      <c r="O7347" t="s">
        <v>643</v>
      </c>
      <c r="P7347" t="s">
        <v>643</v>
      </c>
      <c r="X7347" t="s">
        <v>39343</v>
      </c>
      <c r="Y7347" t="s">
        <v>39344</v>
      </c>
    </row>
    <row r="7348" spans="1:25">
      <c r="A7348" t="s">
        <v>39345</v>
      </c>
      <c r="B7348" t="s">
        <v>39346</v>
      </c>
      <c r="D7348" t="s">
        <v>40</v>
      </c>
      <c r="E7348" t="s">
        <v>41</v>
      </c>
      <c r="G7348" t="s">
        <v>4498</v>
      </c>
      <c r="H7348" t="s">
        <v>2206</v>
      </c>
      <c r="J7348" t="s">
        <v>392</v>
      </c>
      <c r="K7348" t="s">
        <v>393</v>
      </c>
      <c r="L7348">
        <v>19</v>
      </c>
      <c r="M7348" t="s">
        <v>39342</v>
      </c>
      <c r="N7348" t="s">
        <v>773</v>
      </c>
      <c r="O7348" t="s">
        <v>643</v>
      </c>
      <c r="P7348" t="s">
        <v>643</v>
      </c>
      <c r="Y7348" t="s">
        <v>39347</v>
      </c>
    </row>
    <row r="7349" spans="1:25">
      <c r="A7349" t="s">
        <v>39348</v>
      </c>
      <c r="B7349" t="s">
        <v>39349</v>
      </c>
      <c r="D7349" t="s">
        <v>40</v>
      </c>
      <c r="E7349" t="s">
        <v>41</v>
      </c>
      <c r="G7349" t="s">
        <v>39350</v>
      </c>
      <c r="H7349" t="s">
        <v>20163</v>
      </c>
      <c r="J7349" t="s">
        <v>392</v>
      </c>
      <c r="K7349" t="s">
        <v>393</v>
      </c>
      <c r="L7349">
        <v>19</v>
      </c>
      <c r="M7349" t="s">
        <v>39351</v>
      </c>
      <c r="N7349" t="s">
        <v>200</v>
      </c>
      <c r="O7349" t="s">
        <v>643</v>
      </c>
      <c r="P7349" t="s">
        <v>643</v>
      </c>
      <c r="X7349" t="s">
        <v>39352</v>
      </c>
      <c r="Y7349" t="s">
        <v>39353</v>
      </c>
    </row>
    <row r="7350" spans="1:25">
      <c r="A7350" t="s">
        <v>39354</v>
      </c>
      <c r="B7350" t="s">
        <v>39355</v>
      </c>
      <c r="D7350" t="s">
        <v>40</v>
      </c>
      <c r="E7350" t="s">
        <v>41</v>
      </c>
      <c r="G7350" t="s">
        <v>8168</v>
      </c>
      <c r="H7350" t="s">
        <v>663</v>
      </c>
      <c r="J7350" t="s">
        <v>392</v>
      </c>
      <c r="K7350" t="s">
        <v>393</v>
      </c>
      <c r="L7350">
        <v>19</v>
      </c>
      <c r="M7350" t="s">
        <v>39356</v>
      </c>
      <c r="N7350" t="s">
        <v>2184</v>
      </c>
      <c r="O7350" t="s">
        <v>643</v>
      </c>
      <c r="P7350" t="s">
        <v>643</v>
      </c>
      <c r="Y7350" t="s">
        <v>39357</v>
      </c>
    </row>
    <row r="7351" spans="1:25">
      <c r="A7351" t="s">
        <v>39358</v>
      </c>
      <c r="B7351" t="s">
        <v>39359</v>
      </c>
      <c r="D7351" t="s">
        <v>40</v>
      </c>
      <c r="E7351" t="s">
        <v>41</v>
      </c>
      <c r="G7351" t="s">
        <v>39360</v>
      </c>
      <c r="H7351" t="s">
        <v>3896</v>
      </c>
      <c r="J7351" t="s">
        <v>392</v>
      </c>
      <c r="K7351" t="s">
        <v>393</v>
      </c>
      <c r="L7351">
        <v>19</v>
      </c>
      <c r="M7351" t="s">
        <v>39361</v>
      </c>
      <c r="N7351" t="s">
        <v>2142</v>
      </c>
      <c r="O7351" t="s">
        <v>643</v>
      </c>
      <c r="P7351" t="s">
        <v>643</v>
      </c>
      <c r="X7351" t="s">
        <v>39362</v>
      </c>
      <c r="Y7351" t="s">
        <v>39363</v>
      </c>
    </row>
    <row r="7352" spans="1:25">
      <c r="A7352" t="s">
        <v>39364</v>
      </c>
      <c r="B7352" t="s">
        <v>39365</v>
      </c>
      <c r="D7352" t="s">
        <v>40</v>
      </c>
      <c r="E7352" t="s">
        <v>41</v>
      </c>
      <c r="G7352" t="s">
        <v>28008</v>
      </c>
      <c r="H7352" t="s">
        <v>5506</v>
      </c>
      <c r="J7352" t="s">
        <v>392</v>
      </c>
      <c r="K7352" t="s">
        <v>393</v>
      </c>
      <c r="L7352">
        <v>19</v>
      </c>
      <c r="M7352" t="s">
        <v>39366</v>
      </c>
      <c r="N7352" t="s">
        <v>773</v>
      </c>
      <c r="O7352" t="s">
        <v>643</v>
      </c>
      <c r="P7352" t="s">
        <v>643</v>
      </c>
      <c r="X7352" t="s">
        <v>39367</v>
      </c>
      <c r="Y7352" t="s">
        <v>39368</v>
      </c>
    </row>
    <row r="7353" spans="1:25">
      <c r="A7353" t="s">
        <v>39369</v>
      </c>
      <c r="B7353" t="s">
        <v>39370</v>
      </c>
      <c r="D7353" t="s">
        <v>40</v>
      </c>
      <c r="E7353" t="s">
        <v>41</v>
      </c>
      <c r="G7353" t="s">
        <v>33566</v>
      </c>
      <c r="H7353" t="s">
        <v>39371</v>
      </c>
      <c r="J7353" t="s">
        <v>392</v>
      </c>
      <c r="K7353" t="s">
        <v>393</v>
      </c>
      <c r="L7353">
        <v>19</v>
      </c>
      <c r="M7353" t="s">
        <v>39372</v>
      </c>
      <c r="N7353" t="s">
        <v>2142</v>
      </c>
      <c r="O7353" t="s">
        <v>643</v>
      </c>
      <c r="P7353" t="s">
        <v>643</v>
      </c>
      <c r="Y7353" t="s">
        <v>39373</v>
      </c>
    </row>
    <row r="7354" spans="1:25">
      <c r="A7354" t="s">
        <v>39374</v>
      </c>
      <c r="B7354" t="s">
        <v>39375</v>
      </c>
      <c r="D7354" t="s">
        <v>40</v>
      </c>
      <c r="E7354" t="s">
        <v>41</v>
      </c>
      <c r="G7354" t="s">
        <v>19766</v>
      </c>
      <c r="H7354" t="s">
        <v>39376</v>
      </c>
      <c r="J7354" t="s">
        <v>924</v>
      </c>
      <c r="K7354" t="s">
        <v>925</v>
      </c>
      <c r="L7354">
        <v>19</v>
      </c>
      <c r="M7354" t="s">
        <v>39377</v>
      </c>
      <c r="N7354" t="s">
        <v>2322</v>
      </c>
      <c r="O7354" t="s">
        <v>643</v>
      </c>
      <c r="P7354" t="s">
        <v>643</v>
      </c>
      <c r="X7354" t="s">
        <v>39378</v>
      </c>
      <c r="Y7354" t="s">
        <v>39379</v>
      </c>
    </row>
    <row r="7355" spans="1:25">
      <c r="A7355" t="s">
        <v>39380</v>
      </c>
      <c r="B7355" t="s">
        <v>39381</v>
      </c>
      <c r="D7355" t="s">
        <v>40</v>
      </c>
      <c r="E7355" t="s">
        <v>41</v>
      </c>
      <c r="G7355" t="s">
        <v>39382</v>
      </c>
      <c r="H7355" t="s">
        <v>39383</v>
      </c>
      <c r="J7355" t="s">
        <v>392</v>
      </c>
      <c r="K7355" t="s">
        <v>393</v>
      </c>
      <c r="L7355">
        <v>19</v>
      </c>
      <c r="M7355" t="s">
        <v>39384</v>
      </c>
      <c r="N7355" t="s">
        <v>2322</v>
      </c>
      <c r="O7355" t="s">
        <v>643</v>
      </c>
      <c r="P7355" t="s">
        <v>643</v>
      </c>
      <c r="X7355" t="s">
        <v>39385</v>
      </c>
      <c r="Y7355" t="s">
        <v>39386</v>
      </c>
    </row>
    <row r="7356" spans="1:25">
      <c r="A7356" t="s">
        <v>39387</v>
      </c>
      <c r="B7356" t="s">
        <v>39388</v>
      </c>
      <c r="D7356" t="s">
        <v>40</v>
      </c>
      <c r="E7356" t="s">
        <v>41</v>
      </c>
      <c r="G7356" t="s">
        <v>511</v>
      </c>
      <c r="H7356" t="s">
        <v>39389</v>
      </c>
      <c r="J7356" t="s">
        <v>771</v>
      </c>
      <c r="K7356" t="s">
        <v>772</v>
      </c>
      <c r="L7356">
        <v>19</v>
      </c>
      <c r="M7356" t="s">
        <v>39390</v>
      </c>
      <c r="N7356" t="s">
        <v>2142</v>
      </c>
      <c r="O7356" t="s">
        <v>643</v>
      </c>
      <c r="P7356" t="s">
        <v>643</v>
      </c>
      <c r="Y7356" t="s">
        <v>39391</v>
      </c>
    </row>
    <row r="7357" spans="1:25">
      <c r="A7357" t="s">
        <v>39392</v>
      </c>
      <c r="B7357" t="s">
        <v>39393</v>
      </c>
      <c r="D7357" t="s">
        <v>40</v>
      </c>
      <c r="E7357" t="s">
        <v>41</v>
      </c>
      <c r="G7357" t="s">
        <v>39394</v>
      </c>
      <c r="H7357" t="s">
        <v>28596</v>
      </c>
      <c r="J7357" t="s">
        <v>392</v>
      </c>
      <c r="K7357" t="s">
        <v>393</v>
      </c>
      <c r="L7357">
        <v>19</v>
      </c>
      <c r="M7357" t="s">
        <v>39395</v>
      </c>
      <c r="N7357" t="s">
        <v>2322</v>
      </c>
      <c r="O7357" t="s">
        <v>683</v>
      </c>
      <c r="P7357" t="s">
        <v>683</v>
      </c>
      <c r="X7357" t="s">
        <v>39396</v>
      </c>
      <c r="Y7357" t="s">
        <v>39397</v>
      </c>
    </row>
    <row r="7358" spans="1:25">
      <c r="A7358" t="s">
        <v>39398</v>
      </c>
      <c r="B7358" t="s">
        <v>39399</v>
      </c>
      <c r="D7358" t="s">
        <v>40</v>
      </c>
      <c r="E7358" t="s">
        <v>41</v>
      </c>
      <c r="G7358" t="s">
        <v>39400</v>
      </c>
      <c r="H7358" t="s">
        <v>3263</v>
      </c>
      <c r="J7358" t="s">
        <v>924</v>
      </c>
      <c r="K7358" t="s">
        <v>925</v>
      </c>
      <c r="L7358">
        <v>19</v>
      </c>
      <c r="M7358" t="s">
        <v>39401</v>
      </c>
      <c r="N7358" t="s">
        <v>2142</v>
      </c>
      <c r="O7358" t="s">
        <v>683</v>
      </c>
      <c r="P7358" t="s">
        <v>683</v>
      </c>
      <c r="Y7358" t="s">
        <v>39402</v>
      </c>
    </row>
    <row r="7359" spans="1:25">
      <c r="A7359" t="s">
        <v>39403</v>
      </c>
      <c r="B7359" t="s">
        <v>39404</v>
      </c>
      <c r="D7359" t="s">
        <v>40</v>
      </c>
      <c r="E7359" t="s">
        <v>41</v>
      </c>
      <c r="G7359" t="s">
        <v>34371</v>
      </c>
      <c r="H7359" t="s">
        <v>18250</v>
      </c>
      <c r="J7359" t="s">
        <v>392</v>
      </c>
      <c r="K7359" t="s">
        <v>393</v>
      </c>
      <c r="L7359">
        <v>19</v>
      </c>
      <c r="M7359" t="s">
        <v>39405</v>
      </c>
      <c r="N7359" t="s">
        <v>379</v>
      </c>
      <c r="O7359" t="s">
        <v>683</v>
      </c>
      <c r="P7359" t="s">
        <v>683</v>
      </c>
      <c r="X7359" t="s">
        <v>39406</v>
      </c>
      <c r="Y7359" t="s">
        <v>39407</v>
      </c>
    </row>
    <row r="7360" spans="1:25">
      <c r="A7360" t="s">
        <v>39408</v>
      </c>
      <c r="B7360" t="s">
        <v>39409</v>
      </c>
      <c r="D7360" t="s">
        <v>40</v>
      </c>
      <c r="E7360" t="s">
        <v>41</v>
      </c>
      <c r="G7360" t="s">
        <v>5526</v>
      </c>
      <c r="H7360" t="s">
        <v>16825</v>
      </c>
      <c r="J7360" t="s">
        <v>392</v>
      </c>
      <c r="K7360" t="s">
        <v>393</v>
      </c>
      <c r="L7360">
        <v>19</v>
      </c>
      <c r="M7360" t="s">
        <v>39410</v>
      </c>
      <c r="N7360" t="s">
        <v>379</v>
      </c>
      <c r="O7360" t="s">
        <v>683</v>
      </c>
      <c r="P7360" t="s">
        <v>683</v>
      </c>
      <c r="Y7360" t="s">
        <v>39411</v>
      </c>
    </row>
    <row r="7361" spans="1:25">
      <c r="A7361" t="s">
        <v>39412</v>
      </c>
      <c r="B7361" t="s">
        <v>39413</v>
      </c>
      <c r="D7361" t="s">
        <v>40</v>
      </c>
      <c r="E7361" t="s">
        <v>41</v>
      </c>
      <c r="G7361" t="s">
        <v>39414</v>
      </c>
      <c r="H7361" t="s">
        <v>39415</v>
      </c>
      <c r="J7361" t="s">
        <v>924</v>
      </c>
      <c r="K7361" t="s">
        <v>925</v>
      </c>
      <c r="L7361">
        <v>19</v>
      </c>
      <c r="M7361" t="s">
        <v>39416</v>
      </c>
      <c r="N7361" t="s">
        <v>2142</v>
      </c>
      <c r="O7361" t="s">
        <v>683</v>
      </c>
      <c r="P7361" t="s">
        <v>39417</v>
      </c>
      <c r="Q7361" t="s">
        <v>39418</v>
      </c>
      <c r="R7361" t="s">
        <v>39419</v>
      </c>
      <c r="S7361" t="s">
        <v>11149</v>
      </c>
      <c r="T7361" t="s">
        <v>39420</v>
      </c>
      <c r="W7361" t="s">
        <v>39421</v>
      </c>
      <c r="X7361" t="s">
        <v>39422</v>
      </c>
      <c r="Y7361" t="s">
        <v>39423</v>
      </c>
    </row>
    <row r="7362" spans="1:25">
      <c r="A7362" t="s">
        <v>39424</v>
      </c>
      <c r="B7362" t="s">
        <v>39425</v>
      </c>
      <c r="D7362" t="s">
        <v>40</v>
      </c>
      <c r="E7362" t="s">
        <v>41</v>
      </c>
      <c r="G7362" t="s">
        <v>1546</v>
      </c>
      <c r="H7362" t="s">
        <v>19959</v>
      </c>
      <c r="J7362" t="s">
        <v>392</v>
      </c>
      <c r="K7362" t="s">
        <v>393</v>
      </c>
      <c r="L7362">
        <v>19</v>
      </c>
      <c r="M7362" t="s">
        <v>39426</v>
      </c>
      <c r="N7362" t="s">
        <v>2212</v>
      </c>
      <c r="O7362" t="s">
        <v>683</v>
      </c>
      <c r="P7362" t="s">
        <v>683</v>
      </c>
      <c r="X7362" t="s">
        <v>39427</v>
      </c>
      <c r="Y7362" t="s">
        <v>39428</v>
      </c>
    </row>
    <row r="7363" spans="1:25">
      <c r="A7363" t="s">
        <v>39429</v>
      </c>
      <c r="B7363" t="s">
        <v>39430</v>
      </c>
      <c r="D7363" t="s">
        <v>40</v>
      </c>
      <c r="E7363" t="s">
        <v>41</v>
      </c>
      <c r="G7363" t="s">
        <v>39431</v>
      </c>
      <c r="H7363" t="s">
        <v>1165</v>
      </c>
      <c r="J7363" t="s">
        <v>1791</v>
      </c>
      <c r="K7363" t="s">
        <v>1792</v>
      </c>
      <c r="L7363">
        <v>19</v>
      </c>
      <c r="M7363" t="s">
        <v>39426</v>
      </c>
      <c r="N7363" t="s">
        <v>773</v>
      </c>
      <c r="O7363" t="s">
        <v>683</v>
      </c>
      <c r="P7363" t="s">
        <v>683</v>
      </c>
      <c r="X7363" t="s">
        <v>39432</v>
      </c>
      <c r="Y7363" t="s">
        <v>39433</v>
      </c>
    </row>
    <row r="7364" spans="1:25">
      <c r="A7364" t="s">
        <v>39434</v>
      </c>
      <c r="B7364" t="s">
        <v>39435</v>
      </c>
      <c r="D7364" t="s">
        <v>40</v>
      </c>
      <c r="E7364" t="s">
        <v>41</v>
      </c>
      <c r="G7364" t="s">
        <v>39436</v>
      </c>
      <c r="H7364" t="s">
        <v>39437</v>
      </c>
      <c r="J7364" t="s">
        <v>392</v>
      </c>
      <c r="K7364" t="s">
        <v>393</v>
      </c>
      <c r="L7364">
        <v>19</v>
      </c>
      <c r="M7364" t="s">
        <v>39438</v>
      </c>
      <c r="N7364" t="s">
        <v>38208</v>
      </c>
      <c r="O7364" t="s">
        <v>683</v>
      </c>
      <c r="P7364" t="s">
        <v>683</v>
      </c>
      <c r="X7364" t="s">
        <v>39439</v>
      </c>
      <c r="Y7364" t="s">
        <v>39440</v>
      </c>
    </row>
    <row r="7365" spans="1:25">
      <c r="A7365" t="s">
        <v>39441</v>
      </c>
      <c r="B7365" t="s">
        <v>39442</v>
      </c>
      <c r="D7365" t="s">
        <v>40</v>
      </c>
      <c r="E7365" t="s">
        <v>41</v>
      </c>
      <c r="G7365" t="s">
        <v>39443</v>
      </c>
      <c r="H7365" t="s">
        <v>17116</v>
      </c>
      <c r="J7365" t="s">
        <v>392</v>
      </c>
      <c r="K7365" t="s">
        <v>393</v>
      </c>
      <c r="L7365">
        <v>20</v>
      </c>
      <c r="M7365" t="s">
        <v>39444</v>
      </c>
      <c r="N7365" t="s">
        <v>38208</v>
      </c>
      <c r="O7365" t="s">
        <v>748</v>
      </c>
      <c r="P7365" t="s">
        <v>748</v>
      </c>
      <c r="X7365" t="s">
        <v>39445</v>
      </c>
      <c r="Y7365" t="s">
        <v>39446</v>
      </c>
    </row>
    <row r="7366" spans="1:25">
      <c r="A7366" t="s">
        <v>39447</v>
      </c>
      <c r="B7366" t="s">
        <v>39448</v>
      </c>
      <c r="D7366" t="s">
        <v>40</v>
      </c>
      <c r="E7366" t="s">
        <v>41</v>
      </c>
      <c r="G7366" t="s">
        <v>11005</v>
      </c>
      <c r="H7366" t="s">
        <v>2810</v>
      </c>
      <c r="J7366" t="s">
        <v>392</v>
      </c>
      <c r="K7366" t="s">
        <v>393</v>
      </c>
      <c r="L7366">
        <v>19</v>
      </c>
      <c r="M7366" t="s">
        <v>39449</v>
      </c>
      <c r="N7366" t="s">
        <v>2142</v>
      </c>
      <c r="O7366" t="s">
        <v>683</v>
      </c>
      <c r="P7366" t="s">
        <v>683</v>
      </c>
      <c r="Y7366" t="s">
        <v>39450</v>
      </c>
    </row>
    <row r="7367" spans="1:25">
      <c r="A7367" t="s">
        <v>39451</v>
      </c>
      <c r="B7367" t="s">
        <v>39452</v>
      </c>
      <c r="D7367" t="s">
        <v>40</v>
      </c>
      <c r="E7367" t="s">
        <v>41</v>
      </c>
      <c r="G7367" t="s">
        <v>23447</v>
      </c>
      <c r="H7367" t="s">
        <v>39453</v>
      </c>
      <c r="J7367" t="s">
        <v>392</v>
      </c>
      <c r="K7367" t="s">
        <v>393</v>
      </c>
      <c r="L7367">
        <v>19</v>
      </c>
      <c r="M7367" t="s">
        <v>39454</v>
      </c>
      <c r="N7367" t="s">
        <v>773</v>
      </c>
      <c r="O7367" t="s">
        <v>683</v>
      </c>
      <c r="P7367" t="s">
        <v>683</v>
      </c>
      <c r="Y7367" t="s">
        <v>39455</v>
      </c>
    </row>
    <row r="7368" spans="1:25">
      <c r="A7368" t="s">
        <v>39456</v>
      </c>
      <c r="B7368" t="s">
        <v>39457</v>
      </c>
      <c r="D7368" t="s">
        <v>40</v>
      </c>
      <c r="E7368" t="s">
        <v>41</v>
      </c>
      <c r="G7368" t="s">
        <v>39458</v>
      </c>
      <c r="H7368" t="s">
        <v>8251</v>
      </c>
      <c r="J7368" t="s">
        <v>392</v>
      </c>
      <c r="K7368" t="s">
        <v>393</v>
      </c>
      <c r="L7368">
        <v>19</v>
      </c>
      <c r="M7368" t="s">
        <v>39459</v>
      </c>
      <c r="N7368" t="s">
        <v>379</v>
      </c>
      <c r="O7368" t="s">
        <v>683</v>
      </c>
      <c r="P7368" t="s">
        <v>683</v>
      </c>
      <c r="Y7368" t="s">
        <v>39460</v>
      </c>
    </row>
    <row r="7369" spans="1:25">
      <c r="A7369" t="s">
        <v>39461</v>
      </c>
      <c r="B7369" t="s">
        <v>39462</v>
      </c>
      <c r="D7369" t="s">
        <v>40</v>
      </c>
      <c r="E7369" t="s">
        <v>41</v>
      </c>
      <c r="G7369" t="s">
        <v>39463</v>
      </c>
      <c r="H7369" t="s">
        <v>39463</v>
      </c>
      <c r="J7369" t="s">
        <v>392</v>
      </c>
      <c r="K7369" t="s">
        <v>393</v>
      </c>
      <c r="L7369">
        <v>19</v>
      </c>
      <c r="M7369" t="s">
        <v>39464</v>
      </c>
      <c r="N7369" t="s">
        <v>38208</v>
      </c>
      <c r="O7369" t="s">
        <v>683</v>
      </c>
      <c r="P7369" t="s">
        <v>683</v>
      </c>
      <c r="X7369" t="s">
        <v>39465</v>
      </c>
      <c r="Y7369" t="s">
        <v>39466</v>
      </c>
    </row>
    <row r="7370" spans="1:25">
      <c r="A7370" t="s">
        <v>39467</v>
      </c>
      <c r="B7370" t="s">
        <v>39468</v>
      </c>
      <c r="D7370" t="s">
        <v>40</v>
      </c>
      <c r="E7370" t="s">
        <v>41</v>
      </c>
      <c r="G7370" t="s">
        <v>39469</v>
      </c>
      <c r="H7370" t="s">
        <v>39470</v>
      </c>
      <c r="J7370" t="s">
        <v>392</v>
      </c>
      <c r="K7370" t="s">
        <v>393</v>
      </c>
      <c r="L7370">
        <v>19</v>
      </c>
      <c r="M7370" t="s">
        <v>39464</v>
      </c>
      <c r="N7370" t="s">
        <v>2582</v>
      </c>
      <c r="O7370" t="s">
        <v>683</v>
      </c>
      <c r="P7370" t="s">
        <v>683</v>
      </c>
      <c r="X7370" t="s">
        <v>39471</v>
      </c>
      <c r="Y7370" t="s">
        <v>39472</v>
      </c>
    </row>
    <row r="7371" spans="1:25">
      <c r="A7371" t="s">
        <v>39473</v>
      </c>
      <c r="B7371" t="s">
        <v>39474</v>
      </c>
      <c r="D7371" t="s">
        <v>40</v>
      </c>
      <c r="E7371" t="s">
        <v>41</v>
      </c>
      <c r="G7371" t="s">
        <v>39475</v>
      </c>
      <c r="H7371" t="s">
        <v>39476</v>
      </c>
      <c r="J7371" t="s">
        <v>392</v>
      </c>
      <c r="K7371" t="s">
        <v>393</v>
      </c>
      <c r="L7371">
        <v>19</v>
      </c>
      <c r="M7371" t="s">
        <v>39477</v>
      </c>
      <c r="N7371" t="s">
        <v>38208</v>
      </c>
      <c r="O7371" t="s">
        <v>683</v>
      </c>
      <c r="P7371" t="s">
        <v>683</v>
      </c>
      <c r="X7371" t="s">
        <v>39478</v>
      </c>
      <c r="Y7371" t="s">
        <v>39479</v>
      </c>
    </row>
    <row r="7372" spans="1:25">
      <c r="A7372" t="s">
        <v>39480</v>
      </c>
      <c r="B7372" t="s">
        <v>39481</v>
      </c>
      <c r="D7372" t="s">
        <v>40</v>
      </c>
      <c r="E7372" t="s">
        <v>41</v>
      </c>
      <c r="G7372" t="s">
        <v>39482</v>
      </c>
      <c r="H7372" t="s">
        <v>39483</v>
      </c>
      <c r="J7372" t="s">
        <v>392</v>
      </c>
      <c r="K7372" t="s">
        <v>393</v>
      </c>
      <c r="L7372">
        <v>19</v>
      </c>
      <c r="M7372" t="s">
        <v>39484</v>
      </c>
      <c r="N7372" t="s">
        <v>725</v>
      </c>
      <c r="O7372" t="s">
        <v>683</v>
      </c>
      <c r="P7372" t="s">
        <v>683</v>
      </c>
      <c r="Y7372" t="s">
        <v>39485</v>
      </c>
    </row>
    <row r="7373" spans="1:25">
      <c r="A7373" t="s">
        <v>39486</v>
      </c>
      <c r="B7373" t="s">
        <v>39487</v>
      </c>
      <c r="D7373" t="s">
        <v>40</v>
      </c>
      <c r="E7373" t="s">
        <v>41</v>
      </c>
      <c r="G7373" t="s">
        <v>3948</v>
      </c>
      <c r="H7373" t="s">
        <v>27157</v>
      </c>
      <c r="J7373" t="s">
        <v>392</v>
      </c>
      <c r="K7373" t="s">
        <v>393</v>
      </c>
      <c r="L7373">
        <v>19</v>
      </c>
      <c r="M7373" t="s">
        <v>39484</v>
      </c>
      <c r="N7373" t="s">
        <v>2582</v>
      </c>
      <c r="O7373" t="s">
        <v>683</v>
      </c>
      <c r="P7373" t="s">
        <v>683</v>
      </c>
      <c r="Y7373" t="s">
        <v>39488</v>
      </c>
    </row>
    <row r="7374" spans="1:25">
      <c r="A7374" t="s">
        <v>39489</v>
      </c>
      <c r="B7374" t="s">
        <v>39490</v>
      </c>
      <c r="D7374" t="s">
        <v>40</v>
      </c>
      <c r="E7374" t="s">
        <v>41</v>
      </c>
      <c r="G7374" t="s">
        <v>39491</v>
      </c>
      <c r="H7374" t="s">
        <v>39492</v>
      </c>
      <c r="J7374" t="s">
        <v>392</v>
      </c>
      <c r="K7374" t="s">
        <v>393</v>
      </c>
      <c r="L7374">
        <v>19</v>
      </c>
      <c r="M7374" t="s">
        <v>39493</v>
      </c>
      <c r="N7374" t="s">
        <v>379</v>
      </c>
      <c r="O7374" t="s">
        <v>683</v>
      </c>
      <c r="P7374" t="s">
        <v>683</v>
      </c>
      <c r="X7374" t="s">
        <v>39494</v>
      </c>
      <c r="Y7374" t="s">
        <v>39495</v>
      </c>
    </row>
    <row r="7375" spans="1:25">
      <c r="A7375" t="s">
        <v>39496</v>
      </c>
      <c r="B7375" t="s">
        <v>39497</v>
      </c>
      <c r="D7375" t="s">
        <v>40</v>
      </c>
      <c r="E7375" t="s">
        <v>41</v>
      </c>
      <c r="G7375" t="s">
        <v>39498</v>
      </c>
      <c r="H7375" t="s">
        <v>39499</v>
      </c>
      <c r="J7375" t="s">
        <v>392</v>
      </c>
      <c r="K7375" t="s">
        <v>393</v>
      </c>
      <c r="L7375">
        <v>19</v>
      </c>
      <c r="M7375" t="s">
        <v>39500</v>
      </c>
      <c r="N7375" t="s">
        <v>2582</v>
      </c>
      <c r="O7375" t="s">
        <v>683</v>
      </c>
      <c r="P7375" t="s">
        <v>683</v>
      </c>
      <c r="X7375" t="s">
        <v>39501</v>
      </c>
      <c r="Y7375" t="s">
        <v>39502</v>
      </c>
    </row>
    <row r="7376" spans="1:25">
      <c r="A7376" t="s">
        <v>39503</v>
      </c>
      <c r="B7376" t="s">
        <v>39504</v>
      </c>
      <c r="D7376" t="s">
        <v>40</v>
      </c>
      <c r="E7376" t="s">
        <v>41</v>
      </c>
      <c r="G7376" t="s">
        <v>21559</v>
      </c>
      <c r="H7376" t="s">
        <v>39505</v>
      </c>
      <c r="J7376" t="s">
        <v>392</v>
      </c>
      <c r="K7376" t="s">
        <v>393</v>
      </c>
      <c r="L7376">
        <v>19</v>
      </c>
      <c r="M7376" t="s">
        <v>39506</v>
      </c>
      <c r="N7376" t="s">
        <v>379</v>
      </c>
      <c r="O7376" t="s">
        <v>748</v>
      </c>
      <c r="P7376" t="s">
        <v>748</v>
      </c>
      <c r="Y7376" t="s">
        <v>39507</v>
      </c>
    </row>
    <row r="7377" spans="1:25">
      <c r="A7377" t="s">
        <v>39508</v>
      </c>
      <c r="B7377" t="s">
        <v>39509</v>
      </c>
      <c r="D7377" t="s">
        <v>40</v>
      </c>
      <c r="E7377" t="s">
        <v>41</v>
      </c>
      <c r="G7377" t="s">
        <v>3838</v>
      </c>
      <c r="H7377" t="s">
        <v>6392</v>
      </c>
      <c r="J7377" t="s">
        <v>392</v>
      </c>
      <c r="K7377" t="s">
        <v>393</v>
      </c>
      <c r="L7377">
        <v>19</v>
      </c>
      <c r="M7377" t="s">
        <v>39510</v>
      </c>
      <c r="N7377" t="s">
        <v>379</v>
      </c>
      <c r="O7377" t="s">
        <v>748</v>
      </c>
      <c r="P7377" t="s">
        <v>748</v>
      </c>
      <c r="Y7377" t="s">
        <v>39511</v>
      </c>
    </row>
    <row r="7378" spans="1:25">
      <c r="A7378" t="s">
        <v>39512</v>
      </c>
      <c r="B7378" t="s">
        <v>39513</v>
      </c>
      <c r="D7378" t="s">
        <v>40</v>
      </c>
      <c r="E7378" t="s">
        <v>41</v>
      </c>
      <c r="G7378" t="s">
        <v>19281</v>
      </c>
      <c r="H7378" t="s">
        <v>7194</v>
      </c>
      <c r="J7378" t="s">
        <v>445</v>
      </c>
      <c r="K7378" t="s">
        <v>446</v>
      </c>
      <c r="L7378">
        <v>19</v>
      </c>
      <c r="M7378" t="s">
        <v>39514</v>
      </c>
      <c r="N7378" t="s">
        <v>2142</v>
      </c>
      <c r="O7378" t="s">
        <v>748</v>
      </c>
      <c r="P7378" t="s">
        <v>748</v>
      </c>
      <c r="Y7378" t="s">
        <v>39515</v>
      </c>
    </row>
    <row r="7379" spans="1:25">
      <c r="A7379" t="s">
        <v>39516</v>
      </c>
      <c r="B7379" t="s">
        <v>39517</v>
      </c>
      <c r="D7379" t="s">
        <v>40</v>
      </c>
      <c r="E7379" t="s">
        <v>41</v>
      </c>
      <c r="G7379" t="s">
        <v>39518</v>
      </c>
      <c r="H7379" t="s">
        <v>28973</v>
      </c>
      <c r="J7379" t="s">
        <v>392</v>
      </c>
      <c r="K7379" t="s">
        <v>393</v>
      </c>
      <c r="L7379">
        <v>19</v>
      </c>
      <c r="M7379" t="s">
        <v>39519</v>
      </c>
      <c r="N7379" t="s">
        <v>38208</v>
      </c>
      <c r="O7379" t="s">
        <v>748</v>
      </c>
      <c r="P7379" t="s">
        <v>748</v>
      </c>
      <c r="Y7379" t="s">
        <v>39520</v>
      </c>
    </row>
    <row r="7380" spans="1:25">
      <c r="A7380" t="s">
        <v>39521</v>
      </c>
      <c r="B7380" t="s">
        <v>39522</v>
      </c>
      <c r="D7380" t="s">
        <v>40</v>
      </c>
      <c r="E7380" t="s">
        <v>41</v>
      </c>
      <c r="G7380" t="s">
        <v>5913</v>
      </c>
      <c r="H7380" t="s">
        <v>39523</v>
      </c>
      <c r="J7380" t="s">
        <v>392</v>
      </c>
      <c r="K7380" t="s">
        <v>393</v>
      </c>
      <c r="L7380">
        <v>19</v>
      </c>
      <c r="M7380" t="s">
        <v>39524</v>
      </c>
      <c r="N7380" t="s">
        <v>725</v>
      </c>
      <c r="O7380" t="s">
        <v>748</v>
      </c>
      <c r="P7380" t="s">
        <v>748</v>
      </c>
      <c r="Y7380" t="s">
        <v>39525</v>
      </c>
    </row>
    <row r="7381" spans="1:25">
      <c r="A7381" t="s">
        <v>39526</v>
      </c>
      <c r="B7381" t="s">
        <v>39527</v>
      </c>
      <c r="D7381" t="s">
        <v>40</v>
      </c>
      <c r="E7381" t="s">
        <v>41</v>
      </c>
      <c r="G7381" t="s">
        <v>12406</v>
      </c>
      <c r="H7381" t="s">
        <v>39528</v>
      </c>
      <c r="J7381" t="s">
        <v>392</v>
      </c>
      <c r="K7381" t="s">
        <v>393</v>
      </c>
      <c r="L7381">
        <v>19</v>
      </c>
      <c r="M7381" t="s">
        <v>39529</v>
      </c>
      <c r="N7381" t="s">
        <v>2582</v>
      </c>
      <c r="O7381" t="s">
        <v>748</v>
      </c>
      <c r="P7381" t="s">
        <v>748</v>
      </c>
      <c r="X7381" t="s">
        <v>39530</v>
      </c>
      <c r="Y7381" t="s">
        <v>39531</v>
      </c>
    </row>
    <row r="7382" spans="1:25">
      <c r="A7382" t="s">
        <v>39532</v>
      </c>
      <c r="B7382" t="s">
        <v>39533</v>
      </c>
      <c r="D7382" t="s">
        <v>40</v>
      </c>
      <c r="E7382" t="s">
        <v>41</v>
      </c>
      <c r="G7382" t="s">
        <v>24402</v>
      </c>
      <c r="H7382" t="s">
        <v>2031</v>
      </c>
      <c r="J7382" t="s">
        <v>392</v>
      </c>
      <c r="K7382" t="s">
        <v>393</v>
      </c>
      <c r="L7382">
        <v>19</v>
      </c>
      <c r="M7382" t="s">
        <v>39534</v>
      </c>
      <c r="N7382" t="s">
        <v>2582</v>
      </c>
      <c r="O7382" t="s">
        <v>748</v>
      </c>
      <c r="P7382" t="s">
        <v>748</v>
      </c>
      <c r="X7382" t="s">
        <v>39535</v>
      </c>
      <c r="Y7382" t="s">
        <v>39536</v>
      </c>
    </row>
    <row r="7383" spans="1:25">
      <c r="A7383" t="s">
        <v>39537</v>
      </c>
      <c r="B7383" t="s">
        <v>39538</v>
      </c>
      <c r="D7383" t="s">
        <v>40</v>
      </c>
      <c r="E7383" t="s">
        <v>41</v>
      </c>
      <c r="G7383" t="s">
        <v>39539</v>
      </c>
      <c r="H7383" t="s">
        <v>19106</v>
      </c>
      <c r="J7383" t="s">
        <v>392</v>
      </c>
      <c r="K7383" t="s">
        <v>393</v>
      </c>
      <c r="L7383">
        <v>19</v>
      </c>
      <c r="M7383" t="s">
        <v>39534</v>
      </c>
      <c r="N7383" t="s">
        <v>38208</v>
      </c>
      <c r="O7383" t="s">
        <v>748</v>
      </c>
      <c r="P7383" t="s">
        <v>748</v>
      </c>
      <c r="X7383" t="s">
        <v>39540</v>
      </c>
      <c r="Y7383" t="s">
        <v>39541</v>
      </c>
    </row>
    <row r="7384" spans="1:25">
      <c r="A7384" t="s">
        <v>39542</v>
      </c>
      <c r="B7384" t="s">
        <v>39543</v>
      </c>
      <c r="D7384" t="s">
        <v>40</v>
      </c>
      <c r="E7384" t="s">
        <v>41</v>
      </c>
      <c r="G7384" t="s">
        <v>39544</v>
      </c>
      <c r="H7384" t="s">
        <v>39545</v>
      </c>
      <c r="J7384" t="s">
        <v>392</v>
      </c>
      <c r="K7384" t="s">
        <v>393</v>
      </c>
      <c r="L7384">
        <v>19</v>
      </c>
      <c r="M7384" t="s">
        <v>39546</v>
      </c>
      <c r="N7384" t="s">
        <v>38208</v>
      </c>
      <c r="O7384" t="s">
        <v>748</v>
      </c>
      <c r="P7384" t="s">
        <v>748</v>
      </c>
      <c r="X7384" t="s">
        <v>39547</v>
      </c>
      <c r="Y7384" t="s">
        <v>39548</v>
      </c>
    </row>
    <row r="7385" spans="1:25">
      <c r="A7385" t="s">
        <v>39549</v>
      </c>
      <c r="B7385" t="s">
        <v>39550</v>
      </c>
      <c r="D7385" t="s">
        <v>40</v>
      </c>
      <c r="E7385" t="s">
        <v>41</v>
      </c>
      <c r="G7385" t="s">
        <v>39551</v>
      </c>
      <c r="H7385" t="s">
        <v>39552</v>
      </c>
      <c r="J7385" t="s">
        <v>392</v>
      </c>
      <c r="K7385" t="s">
        <v>393</v>
      </c>
      <c r="L7385">
        <v>19</v>
      </c>
      <c r="M7385" t="s">
        <v>39553</v>
      </c>
      <c r="N7385" t="s">
        <v>2582</v>
      </c>
      <c r="O7385" t="s">
        <v>748</v>
      </c>
      <c r="P7385" t="s">
        <v>748</v>
      </c>
      <c r="Y7385" t="s">
        <v>39554</v>
      </c>
    </row>
    <row r="7386" spans="1:25">
      <c r="A7386" t="s">
        <v>39555</v>
      </c>
      <c r="B7386" t="s">
        <v>39556</v>
      </c>
      <c r="D7386" t="s">
        <v>40</v>
      </c>
      <c r="E7386" t="s">
        <v>41</v>
      </c>
      <c r="G7386" t="s">
        <v>39557</v>
      </c>
      <c r="H7386" t="s">
        <v>7046</v>
      </c>
      <c r="J7386" t="s">
        <v>392</v>
      </c>
      <c r="K7386" t="s">
        <v>393</v>
      </c>
      <c r="L7386">
        <v>19</v>
      </c>
      <c r="M7386" t="s">
        <v>39558</v>
      </c>
      <c r="N7386" t="s">
        <v>379</v>
      </c>
      <c r="O7386" t="s">
        <v>741</v>
      </c>
      <c r="P7386" t="s">
        <v>741</v>
      </c>
      <c r="X7386" t="s">
        <v>39559</v>
      </c>
      <c r="Y7386" t="s">
        <v>39560</v>
      </c>
    </row>
    <row r="7387" spans="1:25">
      <c r="A7387" t="s">
        <v>39561</v>
      </c>
      <c r="B7387" t="s">
        <v>39562</v>
      </c>
      <c r="D7387" t="s">
        <v>40</v>
      </c>
      <c r="E7387" t="s">
        <v>41</v>
      </c>
      <c r="G7387" t="s">
        <v>39563</v>
      </c>
      <c r="H7387" t="s">
        <v>39564</v>
      </c>
      <c r="J7387" t="s">
        <v>392</v>
      </c>
      <c r="K7387" t="s">
        <v>393</v>
      </c>
      <c r="L7387">
        <v>19</v>
      </c>
      <c r="M7387" t="s">
        <v>39565</v>
      </c>
      <c r="N7387" t="s">
        <v>448</v>
      </c>
      <c r="O7387" t="s">
        <v>741</v>
      </c>
      <c r="P7387" t="s">
        <v>741</v>
      </c>
      <c r="X7387" t="s">
        <v>39566</v>
      </c>
      <c r="Y7387" t="s">
        <v>39567</v>
      </c>
    </row>
    <row r="7388" spans="1:25">
      <c r="A7388" t="s">
        <v>39568</v>
      </c>
      <c r="B7388" t="s">
        <v>39569</v>
      </c>
      <c r="D7388" t="s">
        <v>40</v>
      </c>
      <c r="E7388" t="s">
        <v>41</v>
      </c>
      <c r="G7388" t="s">
        <v>6442</v>
      </c>
      <c r="H7388" t="s">
        <v>39570</v>
      </c>
      <c r="J7388" t="s">
        <v>392</v>
      </c>
      <c r="K7388" t="s">
        <v>393</v>
      </c>
      <c r="L7388">
        <v>19</v>
      </c>
      <c r="M7388" t="s">
        <v>39571</v>
      </c>
      <c r="N7388" t="s">
        <v>2582</v>
      </c>
      <c r="O7388" t="s">
        <v>741</v>
      </c>
      <c r="P7388" t="s">
        <v>39572</v>
      </c>
      <c r="X7388" t="s">
        <v>39573</v>
      </c>
      <c r="Y7388" t="s">
        <v>39574</v>
      </c>
    </row>
    <row r="7389" spans="1:25">
      <c r="A7389" t="s">
        <v>39575</v>
      </c>
      <c r="B7389" t="s">
        <v>39576</v>
      </c>
      <c r="D7389" t="s">
        <v>40</v>
      </c>
      <c r="E7389" t="s">
        <v>41</v>
      </c>
      <c r="G7389" t="s">
        <v>39577</v>
      </c>
      <c r="H7389" t="s">
        <v>39578</v>
      </c>
      <c r="J7389" t="s">
        <v>392</v>
      </c>
      <c r="K7389" t="s">
        <v>393</v>
      </c>
      <c r="L7389">
        <v>19</v>
      </c>
      <c r="M7389" t="s">
        <v>39579</v>
      </c>
      <c r="N7389" t="s">
        <v>38208</v>
      </c>
      <c r="O7389" t="s">
        <v>741</v>
      </c>
      <c r="P7389" t="s">
        <v>741</v>
      </c>
      <c r="X7389" t="s">
        <v>39580</v>
      </c>
      <c r="Y7389" t="s">
        <v>39581</v>
      </c>
    </row>
    <row r="7390" spans="1:25">
      <c r="A7390" t="s">
        <v>39582</v>
      </c>
      <c r="B7390" t="s">
        <v>39583</v>
      </c>
      <c r="D7390" t="s">
        <v>40</v>
      </c>
      <c r="E7390" t="s">
        <v>41</v>
      </c>
      <c r="G7390" t="s">
        <v>4082</v>
      </c>
      <c r="H7390" t="s">
        <v>4082</v>
      </c>
      <c r="J7390" t="s">
        <v>392</v>
      </c>
      <c r="K7390" t="s">
        <v>393</v>
      </c>
      <c r="L7390">
        <v>19</v>
      </c>
      <c r="M7390" t="s">
        <v>39584</v>
      </c>
      <c r="N7390" t="s">
        <v>2582</v>
      </c>
      <c r="O7390" t="s">
        <v>741</v>
      </c>
      <c r="P7390" t="s">
        <v>741</v>
      </c>
      <c r="X7390" t="s">
        <v>39585</v>
      </c>
      <c r="Y7390" t="s">
        <v>39586</v>
      </c>
    </row>
    <row r="7391" spans="1:25">
      <c r="A7391" t="s">
        <v>39587</v>
      </c>
      <c r="B7391" t="s">
        <v>39588</v>
      </c>
      <c r="D7391" t="s">
        <v>40</v>
      </c>
      <c r="E7391" t="s">
        <v>41</v>
      </c>
      <c r="G7391" t="s">
        <v>39589</v>
      </c>
      <c r="H7391" t="s">
        <v>20605</v>
      </c>
      <c r="J7391" t="s">
        <v>392</v>
      </c>
      <c r="K7391" t="s">
        <v>393</v>
      </c>
      <c r="L7391">
        <v>19</v>
      </c>
      <c r="M7391" t="s">
        <v>39590</v>
      </c>
      <c r="N7391" t="s">
        <v>200</v>
      </c>
      <c r="O7391" t="s">
        <v>741</v>
      </c>
      <c r="P7391" t="s">
        <v>741</v>
      </c>
      <c r="X7391" t="s">
        <v>39591</v>
      </c>
      <c r="Y7391" t="s">
        <v>39592</v>
      </c>
    </row>
    <row r="7392" spans="1:25">
      <c r="A7392" t="s">
        <v>39593</v>
      </c>
      <c r="B7392" t="s">
        <v>39594</v>
      </c>
      <c r="D7392" t="s">
        <v>40</v>
      </c>
      <c r="E7392" t="s">
        <v>41</v>
      </c>
      <c r="G7392" t="s">
        <v>1546</v>
      </c>
      <c r="H7392" t="s">
        <v>39595</v>
      </c>
      <c r="J7392" t="s">
        <v>392</v>
      </c>
      <c r="K7392" t="s">
        <v>393</v>
      </c>
      <c r="L7392">
        <v>19</v>
      </c>
      <c r="M7392" t="s">
        <v>39596</v>
      </c>
      <c r="N7392" t="s">
        <v>448</v>
      </c>
      <c r="O7392" t="s">
        <v>741</v>
      </c>
      <c r="P7392" t="s">
        <v>39597</v>
      </c>
      <c r="X7392" t="s">
        <v>39598</v>
      </c>
      <c r="Y7392" t="s">
        <v>39599</v>
      </c>
    </row>
    <row r="7393" spans="1:25">
      <c r="A7393" t="s">
        <v>39600</v>
      </c>
      <c r="B7393" t="s">
        <v>39601</v>
      </c>
      <c r="D7393" t="s">
        <v>40</v>
      </c>
      <c r="E7393" t="s">
        <v>41</v>
      </c>
      <c r="G7393" t="s">
        <v>34386</v>
      </c>
      <c r="H7393" t="s">
        <v>39602</v>
      </c>
      <c r="J7393" t="s">
        <v>392</v>
      </c>
      <c r="K7393" t="s">
        <v>393</v>
      </c>
      <c r="L7393">
        <v>19</v>
      </c>
      <c r="M7393" t="s">
        <v>39603</v>
      </c>
      <c r="N7393" t="s">
        <v>379</v>
      </c>
      <c r="O7393" t="s">
        <v>741</v>
      </c>
      <c r="P7393" t="s">
        <v>741</v>
      </c>
      <c r="X7393" t="s">
        <v>39604</v>
      </c>
      <c r="Y7393" t="s">
        <v>39605</v>
      </c>
    </row>
    <row r="7394" spans="1:25">
      <c r="A7394" t="s">
        <v>39606</v>
      </c>
      <c r="B7394" t="s">
        <v>39607</v>
      </c>
      <c r="D7394" t="s">
        <v>40</v>
      </c>
      <c r="E7394" t="s">
        <v>41</v>
      </c>
      <c r="G7394" t="s">
        <v>35654</v>
      </c>
      <c r="H7394" t="s">
        <v>21846</v>
      </c>
      <c r="J7394" t="s">
        <v>392</v>
      </c>
      <c r="K7394" t="s">
        <v>393</v>
      </c>
      <c r="L7394">
        <v>19</v>
      </c>
      <c r="M7394" t="s">
        <v>39608</v>
      </c>
      <c r="N7394" t="s">
        <v>773</v>
      </c>
      <c r="O7394" t="s">
        <v>741</v>
      </c>
      <c r="P7394" t="s">
        <v>39609</v>
      </c>
      <c r="X7394" t="s">
        <v>39610</v>
      </c>
      <c r="Y7394" t="s">
        <v>39611</v>
      </c>
    </row>
    <row r="7395" spans="1:25">
      <c r="A7395" t="s">
        <v>5449</v>
      </c>
      <c r="B7395" t="s">
        <v>39612</v>
      </c>
      <c r="D7395" t="s">
        <v>40</v>
      </c>
      <c r="E7395" t="s">
        <v>41</v>
      </c>
      <c r="G7395" t="s">
        <v>39613</v>
      </c>
      <c r="H7395" t="s">
        <v>39614</v>
      </c>
      <c r="J7395" t="s">
        <v>392</v>
      </c>
      <c r="K7395" t="s">
        <v>393</v>
      </c>
      <c r="L7395">
        <v>19</v>
      </c>
      <c r="M7395" t="s">
        <v>39615</v>
      </c>
      <c r="N7395" t="s">
        <v>2582</v>
      </c>
      <c r="O7395" t="s">
        <v>741</v>
      </c>
      <c r="P7395" t="s">
        <v>741</v>
      </c>
      <c r="X7395" t="s">
        <v>39616</v>
      </c>
      <c r="Y7395" t="s">
        <v>39617</v>
      </c>
    </row>
    <row r="7396" spans="1:25">
      <c r="A7396" t="s">
        <v>39618</v>
      </c>
      <c r="B7396" t="s">
        <v>39619</v>
      </c>
      <c r="D7396" t="s">
        <v>40</v>
      </c>
      <c r="E7396" t="s">
        <v>41</v>
      </c>
      <c r="G7396" t="s">
        <v>39620</v>
      </c>
      <c r="H7396" t="s">
        <v>39621</v>
      </c>
      <c r="J7396" t="s">
        <v>392</v>
      </c>
      <c r="K7396" t="s">
        <v>393</v>
      </c>
      <c r="L7396">
        <v>19</v>
      </c>
      <c r="M7396" t="s">
        <v>39622</v>
      </c>
      <c r="N7396" t="s">
        <v>448</v>
      </c>
      <c r="O7396" t="s">
        <v>741</v>
      </c>
      <c r="P7396" t="s">
        <v>741</v>
      </c>
      <c r="Y7396" t="s">
        <v>39623</v>
      </c>
    </row>
    <row r="7397" spans="1:25">
      <c r="A7397" t="s">
        <v>39624</v>
      </c>
      <c r="B7397" t="s">
        <v>39625</v>
      </c>
      <c r="D7397" t="s">
        <v>40</v>
      </c>
      <c r="E7397" t="s">
        <v>41</v>
      </c>
      <c r="G7397" t="s">
        <v>39626</v>
      </c>
      <c r="H7397" t="s">
        <v>406</v>
      </c>
      <c r="J7397" t="s">
        <v>392</v>
      </c>
      <c r="K7397" t="s">
        <v>393</v>
      </c>
      <c r="L7397">
        <v>19</v>
      </c>
      <c r="M7397" t="s">
        <v>39627</v>
      </c>
      <c r="N7397" t="s">
        <v>2582</v>
      </c>
      <c r="O7397" t="s">
        <v>741</v>
      </c>
      <c r="P7397" t="s">
        <v>741</v>
      </c>
      <c r="Y7397" t="s">
        <v>39628</v>
      </c>
    </row>
    <row r="7398" spans="1:25">
      <c r="A7398" t="s">
        <v>39629</v>
      </c>
      <c r="B7398" t="s">
        <v>39630</v>
      </c>
      <c r="D7398" t="s">
        <v>40</v>
      </c>
      <c r="E7398" t="s">
        <v>41</v>
      </c>
      <c r="G7398" t="s">
        <v>681</v>
      </c>
      <c r="H7398" t="s">
        <v>31570</v>
      </c>
      <c r="J7398" t="s">
        <v>2128</v>
      </c>
      <c r="K7398" t="s">
        <v>2129</v>
      </c>
      <c r="L7398">
        <v>19</v>
      </c>
      <c r="M7398" t="s">
        <v>39631</v>
      </c>
      <c r="N7398" t="s">
        <v>725</v>
      </c>
      <c r="O7398" t="s">
        <v>741</v>
      </c>
      <c r="P7398" t="s">
        <v>741</v>
      </c>
      <c r="X7398" t="s">
        <v>39632</v>
      </c>
      <c r="Y7398" t="s">
        <v>39633</v>
      </c>
    </row>
    <row r="7399" spans="1:25">
      <c r="A7399" t="s">
        <v>39634</v>
      </c>
      <c r="B7399" t="s">
        <v>39635</v>
      </c>
      <c r="D7399" t="s">
        <v>40</v>
      </c>
      <c r="E7399" t="s">
        <v>41</v>
      </c>
      <c r="G7399" t="s">
        <v>138</v>
      </c>
      <c r="H7399" t="s">
        <v>5872</v>
      </c>
      <c r="J7399" t="s">
        <v>392</v>
      </c>
      <c r="K7399" t="s">
        <v>393</v>
      </c>
      <c r="L7399">
        <v>19</v>
      </c>
      <c r="M7399" t="s">
        <v>39636</v>
      </c>
      <c r="N7399" t="s">
        <v>2582</v>
      </c>
      <c r="O7399" t="s">
        <v>741</v>
      </c>
      <c r="P7399" t="s">
        <v>741</v>
      </c>
      <c r="Y7399" t="s">
        <v>39637</v>
      </c>
    </row>
    <row r="7400" spans="1:25">
      <c r="A7400" t="s">
        <v>39638</v>
      </c>
      <c r="B7400" t="s">
        <v>39639</v>
      </c>
      <c r="D7400" t="s">
        <v>40</v>
      </c>
      <c r="E7400" t="s">
        <v>41</v>
      </c>
      <c r="G7400" t="s">
        <v>39640</v>
      </c>
      <c r="H7400" t="s">
        <v>39640</v>
      </c>
      <c r="J7400" t="s">
        <v>392</v>
      </c>
      <c r="K7400" t="s">
        <v>393</v>
      </c>
      <c r="L7400">
        <v>20</v>
      </c>
      <c r="M7400" t="s">
        <v>39641</v>
      </c>
      <c r="N7400" t="s">
        <v>773</v>
      </c>
      <c r="O7400" t="s">
        <v>741</v>
      </c>
      <c r="P7400" t="s">
        <v>741</v>
      </c>
      <c r="X7400" t="s">
        <v>39642</v>
      </c>
      <c r="Y7400" t="s">
        <v>39643</v>
      </c>
    </row>
    <row r="7401" spans="1:25">
      <c r="A7401" t="s">
        <v>39644</v>
      </c>
      <c r="B7401" t="s">
        <v>39645</v>
      </c>
      <c r="D7401" t="s">
        <v>40</v>
      </c>
      <c r="E7401" t="s">
        <v>41</v>
      </c>
      <c r="G7401" t="s">
        <v>4694</v>
      </c>
      <c r="H7401" t="s">
        <v>39646</v>
      </c>
      <c r="J7401" t="s">
        <v>392</v>
      </c>
      <c r="K7401" t="s">
        <v>393</v>
      </c>
      <c r="L7401">
        <v>19</v>
      </c>
      <c r="M7401" t="s">
        <v>39647</v>
      </c>
      <c r="N7401" t="s">
        <v>725</v>
      </c>
      <c r="O7401" t="s">
        <v>741</v>
      </c>
      <c r="P7401" t="s">
        <v>741</v>
      </c>
      <c r="Y7401" t="s">
        <v>39648</v>
      </c>
    </row>
    <row r="7402" spans="1:25">
      <c r="A7402" t="s">
        <v>39649</v>
      </c>
      <c r="B7402" t="s">
        <v>39650</v>
      </c>
      <c r="D7402" t="s">
        <v>40</v>
      </c>
      <c r="E7402" t="s">
        <v>41</v>
      </c>
      <c r="G7402" t="s">
        <v>16197</v>
      </c>
      <c r="H7402" t="s">
        <v>19538</v>
      </c>
      <c r="J7402" t="s">
        <v>392</v>
      </c>
      <c r="K7402" t="s">
        <v>393</v>
      </c>
      <c r="L7402">
        <v>19</v>
      </c>
      <c r="M7402" t="s">
        <v>39651</v>
      </c>
      <c r="N7402" t="s">
        <v>394</v>
      </c>
      <c r="O7402" t="s">
        <v>741</v>
      </c>
      <c r="P7402" t="s">
        <v>741</v>
      </c>
      <c r="X7402" t="s">
        <v>39652</v>
      </c>
      <c r="Y7402" t="s">
        <v>39653</v>
      </c>
    </row>
    <row r="7403" spans="1:25">
      <c r="A7403" t="s">
        <v>39654</v>
      </c>
      <c r="B7403" t="s">
        <v>39655</v>
      </c>
      <c r="D7403" t="s">
        <v>40</v>
      </c>
      <c r="E7403" t="s">
        <v>41</v>
      </c>
      <c r="G7403" t="s">
        <v>39656</v>
      </c>
      <c r="H7403" t="s">
        <v>39657</v>
      </c>
      <c r="J7403" t="s">
        <v>392</v>
      </c>
      <c r="K7403" t="s">
        <v>393</v>
      </c>
      <c r="L7403">
        <v>19</v>
      </c>
      <c r="M7403" t="s">
        <v>39658</v>
      </c>
      <c r="N7403" t="s">
        <v>2582</v>
      </c>
      <c r="O7403" t="s">
        <v>741</v>
      </c>
      <c r="P7403" t="s">
        <v>741</v>
      </c>
      <c r="Y7403" t="s">
        <v>39659</v>
      </c>
    </row>
    <row r="7404" spans="1:25">
      <c r="A7404" t="s">
        <v>39660</v>
      </c>
      <c r="B7404" t="s">
        <v>39661</v>
      </c>
      <c r="D7404" t="s">
        <v>40</v>
      </c>
      <c r="E7404" t="s">
        <v>41</v>
      </c>
      <c r="G7404" t="s">
        <v>19026</v>
      </c>
      <c r="H7404" t="s">
        <v>2896</v>
      </c>
      <c r="J7404" t="s">
        <v>1791</v>
      </c>
      <c r="K7404" t="s">
        <v>1792</v>
      </c>
      <c r="L7404">
        <v>19</v>
      </c>
      <c r="M7404" t="s">
        <v>39662</v>
      </c>
      <c r="N7404" t="s">
        <v>379</v>
      </c>
      <c r="O7404" t="s">
        <v>741</v>
      </c>
      <c r="P7404" t="s">
        <v>741</v>
      </c>
      <c r="X7404" t="s">
        <v>39663</v>
      </c>
      <c r="Y7404" t="s">
        <v>39664</v>
      </c>
    </row>
    <row r="7405" spans="1:25">
      <c r="A7405" t="s">
        <v>39665</v>
      </c>
      <c r="B7405" t="s">
        <v>39666</v>
      </c>
      <c r="D7405" t="s">
        <v>40</v>
      </c>
      <c r="E7405" t="s">
        <v>41</v>
      </c>
      <c r="G7405" t="s">
        <v>10765</v>
      </c>
      <c r="H7405" t="s">
        <v>39667</v>
      </c>
      <c r="J7405" t="s">
        <v>392</v>
      </c>
      <c r="K7405" t="s">
        <v>393</v>
      </c>
      <c r="L7405">
        <v>19</v>
      </c>
      <c r="M7405" t="s">
        <v>39668</v>
      </c>
      <c r="N7405" t="s">
        <v>2582</v>
      </c>
      <c r="O7405" t="s">
        <v>741</v>
      </c>
      <c r="P7405" t="s">
        <v>741</v>
      </c>
      <c r="X7405" t="s">
        <v>39669</v>
      </c>
      <c r="Y7405" t="s">
        <v>39670</v>
      </c>
    </row>
    <row r="7406" spans="1:25">
      <c r="A7406" t="s">
        <v>5449</v>
      </c>
      <c r="B7406" t="s">
        <v>39671</v>
      </c>
      <c r="D7406" t="s">
        <v>40</v>
      </c>
      <c r="E7406" t="s">
        <v>41</v>
      </c>
      <c r="G7406" t="s">
        <v>18339</v>
      </c>
      <c r="H7406" t="s">
        <v>18339</v>
      </c>
      <c r="J7406" t="s">
        <v>392</v>
      </c>
      <c r="K7406" t="s">
        <v>393</v>
      </c>
      <c r="L7406">
        <v>19</v>
      </c>
      <c r="M7406" t="s">
        <v>39672</v>
      </c>
      <c r="N7406" t="s">
        <v>725</v>
      </c>
      <c r="O7406" t="s">
        <v>741</v>
      </c>
      <c r="P7406" t="s">
        <v>741</v>
      </c>
      <c r="X7406" t="s">
        <v>39673</v>
      </c>
      <c r="Y7406" t="s">
        <v>39674</v>
      </c>
    </row>
    <row r="7407" spans="1:25">
      <c r="A7407" t="s">
        <v>39675</v>
      </c>
      <c r="B7407" t="s">
        <v>39676</v>
      </c>
      <c r="D7407" t="s">
        <v>40</v>
      </c>
      <c r="E7407" t="s">
        <v>41</v>
      </c>
      <c r="G7407" t="s">
        <v>39677</v>
      </c>
      <c r="H7407" t="s">
        <v>39678</v>
      </c>
      <c r="J7407" t="s">
        <v>392</v>
      </c>
      <c r="K7407" t="s">
        <v>393</v>
      </c>
      <c r="L7407">
        <v>19</v>
      </c>
      <c r="M7407" t="s">
        <v>39679</v>
      </c>
      <c r="N7407" t="s">
        <v>379</v>
      </c>
      <c r="O7407" t="s">
        <v>1019</v>
      </c>
      <c r="P7407" t="s">
        <v>39680</v>
      </c>
      <c r="X7407" t="s">
        <v>39681</v>
      </c>
      <c r="Y7407" t="s">
        <v>39682</v>
      </c>
    </row>
    <row r="7408" spans="1:25">
      <c r="A7408" t="s">
        <v>39683</v>
      </c>
      <c r="B7408" t="s">
        <v>39684</v>
      </c>
      <c r="D7408" t="s">
        <v>40</v>
      </c>
      <c r="E7408" t="s">
        <v>41</v>
      </c>
      <c r="G7408" t="s">
        <v>39685</v>
      </c>
      <c r="H7408" t="s">
        <v>15794</v>
      </c>
      <c r="J7408" t="s">
        <v>392</v>
      </c>
      <c r="K7408" t="s">
        <v>393</v>
      </c>
      <c r="L7408">
        <v>19</v>
      </c>
      <c r="M7408" t="s">
        <v>39686</v>
      </c>
      <c r="N7408" t="s">
        <v>2582</v>
      </c>
      <c r="O7408" t="s">
        <v>1019</v>
      </c>
      <c r="P7408" t="s">
        <v>1019</v>
      </c>
      <c r="Y7408" t="s">
        <v>39687</v>
      </c>
    </row>
    <row r="7409" spans="1:25">
      <c r="A7409" t="s">
        <v>39688</v>
      </c>
      <c r="B7409" t="s">
        <v>39689</v>
      </c>
      <c r="D7409" t="s">
        <v>40</v>
      </c>
      <c r="E7409" t="s">
        <v>41</v>
      </c>
      <c r="G7409" t="s">
        <v>39690</v>
      </c>
      <c r="H7409" t="s">
        <v>11068</v>
      </c>
      <c r="J7409" t="s">
        <v>17739</v>
      </c>
      <c r="K7409" t="s">
        <v>17740</v>
      </c>
      <c r="L7409">
        <v>19</v>
      </c>
      <c r="M7409" t="s">
        <v>39691</v>
      </c>
      <c r="N7409" t="s">
        <v>2142</v>
      </c>
      <c r="O7409" t="s">
        <v>1019</v>
      </c>
      <c r="P7409" t="s">
        <v>1019</v>
      </c>
      <c r="Y7409" t="s">
        <v>39692</v>
      </c>
    </row>
    <row r="7410" spans="1:25">
      <c r="A7410" t="s">
        <v>39693</v>
      </c>
      <c r="B7410" t="s">
        <v>39694</v>
      </c>
      <c r="D7410" t="s">
        <v>40</v>
      </c>
      <c r="E7410" t="s">
        <v>41</v>
      </c>
      <c r="G7410" t="s">
        <v>39695</v>
      </c>
      <c r="H7410" t="s">
        <v>4421</v>
      </c>
      <c r="J7410" t="s">
        <v>392</v>
      </c>
      <c r="K7410" t="s">
        <v>393</v>
      </c>
      <c r="L7410">
        <v>19</v>
      </c>
      <c r="M7410" t="s">
        <v>39696</v>
      </c>
      <c r="N7410" t="s">
        <v>2322</v>
      </c>
      <c r="O7410" t="s">
        <v>1019</v>
      </c>
      <c r="P7410" t="s">
        <v>39697</v>
      </c>
      <c r="Y7410" t="s">
        <v>39698</v>
      </c>
    </row>
    <row r="7411" spans="1:25">
      <c r="A7411" t="s">
        <v>39699</v>
      </c>
      <c r="B7411" t="s">
        <v>39700</v>
      </c>
      <c r="D7411" t="s">
        <v>40</v>
      </c>
      <c r="E7411" t="s">
        <v>41</v>
      </c>
      <c r="G7411" t="s">
        <v>39701</v>
      </c>
      <c r="H7411" t="s">
        <v>39702</v>
      </c>
      <c r="J7411" t="s">
        <v>2042</v>
      </c>
      <c r="K7411" t="s">
        <v>2043</v>
      </c>
      <c r="L7411">
        <v>19</v>
      </c>
      <c r="M7411" t="s">
        <v>39703</v>
      </c>
      <c r="N7411" t="s">
        <v>2184</v>
      </c>
      <c r="O7411" t="s">
        <v>1019</v>
      </c>
      <c r="P7411" t="s">
        <v>1019</v>
      </c>
      <c r="Y7411" t="s">
        <v>39704</v>
      </c>
    </row>
    <row r="7412" spans="1:25">
      <c r="A7412" t="s">
        <v>39705</v>
      </c>
      <c r="B7412" t="s">
        <v>39706</v>
      </c>
      <c r="D7412" t="s">
        <v>40</v>
      </c>
      <c r="E7412" t="s">
        <v>41</v>
      </c>
      <c r="G7412" t="s">
        <v>39707</v>
      </c>
      <c r="H7412" t="s">
        <v>39708</v>
      </c>
      <c r="J7412" t="s">
        <v>2128</v>
      </c>
      <c r="K7412" t="s">
        <v>2129</v>
      </c>
      <c r="L7412">
        <v>23</v>
      </c>
      <c r="M7412" t="s">
        <v>39709</v>
      </c>
      <c r="N7412" t="s">
        <v>200</v>
      </c>
      <c r="O7412" t="s">
        <v>1102</v>
      </c>
      <c r="P7412" t="s">
        <v>1102</v>
      </c>
      <c r="X7412" t="s">
        <v>39710</v>
      </c>
      <c r="Y7412" t="s">
        <v>39711</v>
      </c>
    </row>
    <row r="7413" spans="1:25">
      <c r="A7413" t="s">
        <v>39712</v>
      </c>
      <c r="B7413" t="s">
        <v>39713</v>
      </c>
      <c r="D7413" t="s">
        <v>40</v>
      </c>
      <c r="E7413" t="s">
        <v>41</v>
      </c>
      <c r="G7413" t="s">
        <v>39714</v>
      </c>
      <c r="H7413" t="s">
        <v>39715</v>
      </c>
      <c r="J7413" t="s">
        <v>392</v>
      </c>
      <c r="K7413" t="s">
        <v>393</v>
      </c>
      <c r="L7413">
        <v>19</v>
      </c>
      <c r="M7413" t="s">
        <v>39716</v>
      </c>
      <c r="N7413" t="s">
        <v>394</v>
      </c>
      <c r="O7413" t="s">
        <v>1019</v>
      </c>
      <c r="P7413" t="s">
        <v>1019</v>
      </c>
      <c r="Y7413" t="s">
        <v>39717</v>
      </c>
    </row>
    <row r="7414" spans="1:25">
      <c r="A7414" t="s">
        <v>39718</v>
      </c>
      <c r="B7414" t="s">
        <v>39719</v>
      </c>
      <c r="D7414" t="s">
        <v>40</v>
      </c>
      <c r="E7414" t="s">
        <v>41</v>
      </c>
      <c r="G7414" t="s">
        <v>39720</v>
      </c>
      <c r="H7414" t="s">
        <v>39721</v>
      </c>
      <c r="J7414" t="s">
        <v>392</v>
      </c>
      <c r="K7414" t="s">
        <v>393</v>
      </c>
      <c r="L7414">
        <v>20</v>
      </c>
      <c r="M7414" t="s">
        <v>39722</v>
      </c>
      <c r="N7414" t="s">
        <v>2212</v>
      </c>
      <c r="O7414" t="s">
        <v>1102</v>
      </c>
      <c r="P7414" t="s">
        <v>1102</v>
      </c>
      <c r="X7414" t="s">
        <v>39723</v>
      </c>
      <c r="Y7414" t="s">
        <v>39724</v>
      </c>
    </row>
    <row r="7415" spans="1:25">
      <c r="A7415" t="s">
        <v>39725</v>
      </c>
      <c r="B7415" t="s">
        <v>39726</v>
      </c>
      <c r="D7415" t="s">
        <v>40</v>
      </c>
      <c r="E7415" t="s">
        <v>41</v>
      </c>
      <c r="G7415" t="s">
        <v>39727</v>
      </c>
      <c r="H7415" t="s">
        <v>39728</v>
      </c>
      <c r="J7415" t="s">
        <v>392</v>
      </c>
      <c r="K7415" t="s">
        <v>393</v>
      </c>
      <c r="L7415">
        <v>19</v>
      </c>
      <c r="M7415" t="s">
        <v>39729</v>
      </c>
      <c r="N7415" t="s">
        <v>2582</v>
      </c>
      <c r="O7415" t="s">
        <v>1019</v>
      </c>
      <c r="P7415" t="s">
        <v>1019</v>
      </c>
      <c r="X7415" t="s">
        <v>39730</v>
      </c>
      <c r="Y7415" t="s">
        <v>39731</v>
      </c>
    </row>
    <row r="7416" spans="1:25">
      <c r="A7416" t="s">
        <v>39732</v>
      </c>
      <c r="B7416" t="s">
        <v>39733</v>
      </c>
      <c r="D7416" t="s">
        <v>40</v>
      </c>
      <c r="E7416" t="s">
        <v>41</v>
      </c>
      <c r="G7416" t="s">
        <v>39734</v>
      </c>
      <c r="H7416" t="s">
        <v>39735</v>
      </c>
      <c r="J7416" t="s">
        <v>392</v>
      </c>
      <c r="K7416" t="s">
        <v>393</v>
      </c>
      <c r="L7416">
        <v>19</v>
      </c>
      <c r="M7416" t="s">
        <v>39736</v>
      </c>
      <c r="N7416" t="s">
        <v>38208</v>
      </c>
      <c r="O7416" t="s">
        <v>1019</v>
      </c>
      <c r="P7416" t="s">
        <v>39737</v>
      </c>
      <c r="Y7416" t="s">
        <v>39738</v>
      </c>
    </row>
    <row r="7417" spans="1:25">
      <c r="A7417" t="s">
        <v>5449</v>
      </c>
      <c r="B7417" t="s">
        <v>39739</v>
      </c>
      <c r="D7417" t="s">
        <v>40</v>
      </c>
      <c r="E7417" t="s">
        <v>41</v>
      </c>
      <c r="G7417" t="s">
        <v>29020</v>
      </c>
      <c r="H7417" t="s">
        <v>39740</v>
      </c>
      <c r="J7417" t="s">
        <v>924</v>
      </c>
      <c r="K7417" t="s">
        <v>925</v>
      </c>
      <c r="L7417">
        <v>19</v>
      </c>
      <c r="M7417" t="s">
        <v>39741</v>
      </c>
      <c r="N7417" t="s">
        <v>2212</v>
      </c>
      <c r="O7417" t="s">
        <v>1019</v>
      </c>
      <c r="P7417" t="s">
        <v>1019</v>
      </c>
      <c r="X7417" t="s">
        <v>39742</v>
      </c>
      <c r="Y7417" t="s">
        <v>39743</v>
      </c>
    </row>
    <row r="7418" spans="1:25">
      <c r="A7418" t="s">
        <v>39744</v>
      </c>
      <c r="B7418" t="s">
        <v>39745</v>
      </c>
      <c r="D7418" t="s">
        <v>40</v>
      </c>
      <c r="E7418" t="s">
        <v>41</v>
      </c>
      <c r="G7418" t="s">
        <v>4694</v>
      </c>
      <c r="H7418" t="s">
        <v>7471</v>
      </c>
      <c r="J7418" t="s">
        <v>392</v>
      </c>
      <c r="K7418" t="s">
        <v>393</v>
      </c>
      <c r="L7418">
        <v>19</v>
      </c>
      <c r="M7418" t="s">
        <v>39741</v>
      </c>
      <c r="N7418" t="s">
        <v>2142</v>
      </c>
      <c r="O7418" t="s">
        <v>1019</v>
      </c>
      <c r="P7418" t="s">
        <v>1019</v>
      </c>
      <c r="Y7418" t="s">
        <v>39746</v>
      </c>
    </row>
    <row r="7419" spans="1:25">
      <c r="A7419" t="s">
        <v>39747</v>
      </c>
      <c r="B7419" t="s">
        <v>39748</v>
      </c>
      <c r="D7419" t="s">
        <v>40</v>
      </c>
      <c r="E7419" t="s">
        <v>41</v>
      </c>
      <c r="G7419" t="s">
        <v>4120</v>
      </c>
      <c r="H7419" t="s">
        <v>11068</v>
      </c>
      <c r="J7419" t="s">
        <v>392</v>
      </c>
      <c r="K7419" t="s">
        <v>393</v>
      </c>
      <c r="L7419">
        <v>19</v>
      </c>
      <c r="M7419" t="s">
        <v>39749</v>
      </c>
      <c r="N7419" t="s">
        <v>38208</v>
      </c>
      <c r="O7419" t="s">
        <v>1019</v>
      </c>
      <c r="P7419" t="s">
        <v>1019</v>
      </c>
      <c r="Y7419" t="s">
        <v>39750</v>
      </c>
    </row>
    <row r="7420" spans="1:25">
      <c r="A7420" t="s">
        <v>39751</v>
      </c>
      <c r="B7420" t="s">
        <v>39752</v>
      </c>
      <c r="D7420" t="s">
        <v>40</v>
      </c>
      <c r="E7420" t="s">
        <v>41</v>
      </c>
      <c r="G7420" t="s">
        <v>39753</v>
      </c>
      <c r="H7420" t="s">
        <v>795</v>
      </c>
      <c r="J7420" t="s">
        <v>2128</v>
      </c>
      <c r="K7420" t="s">
        <v>2129</v>
      </c>
      <c r="L7420">
        <v>19</v>
      </c>
      <c r="M7420" t="s">
        <v>39754</v>
      </c>
      <c r="N7420" t="s">
        <v>773</v>
      </c>
      <c r="O7420" t="s">
        <v>1019</v>
      </c>
      <c r="P7420" t="s">
        <v>1019</v>
      </c>
      <c r="Y7420" t="s">
        <v>39755</v>
      </c>
    </row>
    <row r="7421" spans="1:25">
      <c r="A7421" t="s">
        <v>39756</v>
      </c>
      <c r="B7421" t="s">
        <v>39757</v>
      </c>
      <c r="D7421" t="s">
        <v>40</v>
      </c>
      <c r="E7421" t="s">
        <v>41</v>
      </c>
      <c r="G7421" t="s">
        <v>39758</v>
      </c>
      <c r="H7421" t="s">
        <v>1376</v>
      </c>
      <c r="J7421" t="s">
        <v>392</v>
      </c>
      <c r="K7421" t="s">
        <v>393</v>
      </c>
      <c r="L7421">
        <v>19</v>
      </c>
      <c r="M7421" t="s">
        <v>39759</v>
      </c>
      <c r="N7421" t="s">
        <v>2212</v>
      </c>
      <c r="O7421" t="s">
        <v>1019</v>
      </c>
      <c r="P7421" t="s">
        <v>1019</v>
      </c>
      <c r="Y7421" t="s">
        <v>39760</v>
      </c>
    </row>
    <row r="7422" spans="1:25">
      <c r="A7422" t="s">
        <v>39761</v>
      </c>
      <c r="B7422" t="s">
        <v>39762</v>
      </c>
      <c r="D7422" t="s">
        <v>40</v>
      </c>
      <c r="E7422" t="s">
        <v>41</v>
      </c>
      <c r="G7422" t="s">
        <v>38073</v>
      </c>
      <c r="H7422" t="s">
        <v>1330</v>
      </c>
      <c r="J7422" t="s">
        <v>2128</v>
      </c>
      <c r="K7422" t="s">
        <v>2129</v>
      </c>
      <c r="L7422">
        <v>19</v>
      </c>
      <c r="M7422" t="s">
        <v>39763</v>
      </c>
      <c r="N7422" t="s">
        <v>379</v>
      </c>
      <c r="O7422" t="s">
        <v>1019</v>
      </c>
      <c r="P7422" t="s">
        <v>1019</v>
      </c>
      <c r="Y7422" t="s">
        <v>39764</v>
      </c>
    </row>
    <row r="7423" spans="1:25">
      <c r="A7423" t="s">
        <v>39765</v>
      </c>
      <c r="B7423" t="s">
        <v>39766</v>
      </c>
      <c r="D7423" t="s">
        <v>40</v>
      </c>
      <c r="E7423" t="s">
        <v>41</v>
      </c>
      <c r="G7423" t="s">
        <v>9887</v>
      </c>
      <c r="H7423" t="s">
        <v>406</v>
      </c>
      <c r="J7423" t="s">
        <v>21777</v>
      </c>
      <c r="K7423" t="s">
        <v>21777</v>
      </c>
      <c r="L7423">
        <v>19</v>
      </c>
      <c r="M7423" t="s">
        <v>39767</v>
      </c>
      <c r="N7423" t="s">
        <v>773</v>
      </c>
      <c r="O7423" t="s">
        <v>1102</v>
      </c>
      <c r="P7423" t="s">
        <v>1102</v>
      </c>
      <c r="Y7423" t="s">
        <v>39768</v>
      </c>
    </row>
    <row r="7424" spans="1:25">
      <c r="A7424" t="s">
        <v>39769</v>
      </c>
      <c r="B7424" t="s">
        <v>39770</v>
      </c>
      <c r="D7424" t="s">
        <v>40</v>
      </c>
      <c r="E7424" t="s">
        <v>41</v>
      </c>
      <c r="G7424" t="s">
        <v>1221</v>
      </c>
      <c r="H7424" t="s">
        <v>8251</v>
      </c>
      <c r="J7424" t="s">
        <v>392</v>
      </c>
      <c r="K7424" t="s">
        <v>393</v>
      </c>
      <c r="L7424">
        <v>19</v>
      </c>
      <c r="M7424" t="s">
        <v>39771</v>
      </c>
      <c r="N7424" t="s">
        <v>2582</v>
      </c>
      <c r="O7424" t="s">
        <v>1102</v>
      </c>
      <c r="P7424" t="s">
        <v>1102</v>
      </c>
      <c r="Y7424" t="s">
        <v>39772</v>
      </c>
    </row>
    <row r="7425" spans="1:25">
      <c r="A7425" t="s">
        <v>39773</v>
      </c>
      <c r="B7425" t="s">
        <v>39774</v>
      </c>
      <c r="D7425" t="s">
        <v>40</v>
      </c>
      <c r="E7425" t="s">
        <v>41</v>
      </c>
      <c r="G7425" t="s">
        <v>39775</v>
      </c>
      <c r="H7425" t="s">
        <v>39776</v>
      </c>
      <c r="J7425" t="s">
        <v>392</v>
      </c>
      <c r="K7425" t="s">
        <v>393</v>
      </c>
      <c r="L7425">
        <v>19</v>
      </c>
      <c r="M7425" t="s">
        <v>39777</v>
      </c>
      <c r="N7425" t="s">
        <v>2142</v>
      </c>
      <c r="O7425" t="s">
        <v>1102</v>
      </c>
      <c r="P7425" t="s">
        <v>1102</v>
      </c>
      <c r="Y7425" t="s">
        <v>39778</v>
      </c>
    </row>
    <row r="7426" spans="1:25">
      <c r="A7426" t="s">
        <v>39779</v>
      </c>
      <c r="B7426" t="s">
        <v>39780</v>
      </c>
      <c r="D7426" t="s">
        <v>40</v>
      </c>
      <c r="E7426" t="s">
        <v>41</v>
      </c>
      <c r="G7426" t="s">
        <v>16807</v>
      </c>
      <c r="H7426" t="s">
        <v>5309</v>
      </c>
      <c r="J7426" t="s">
        <v>392</v>
      </c>
      <c r="K7426" t="s">
        <v>393</v>
      </c>
      <c r="L7426">
        <v>19</v>
      </c>
      <c r="M7426" t="s">
        <v>39781</v>
      </c>
      <c r="N7426" t="s">
        <v>2212</v>
      </c>
      <c r="O7426" t="s">
        <v>1102</v>
      </c>
      <c r="P7426" t="s">
        <v>1102</v>
      </c>
      <c r="Y7426" t="s">
        <v>39782</v>
      </c>
    </row>
    <row r="7427" spans="1:25">
      <c r="A7427" t="s">
        <v>39783</v>
      </c>
      <c r="B7427" t="s">
        <v>39784</v>
      </c>
      <c r="D7427" t="s">
        <v>40</v>
      </c>
      <c r="E7427" t="s">
        <v>41</v>
      </c>
      <c r="G7427" t="s">
        <v>39785</v>
      </c>
      <c r="H7427" t="s">
        <v>13708</v>
      </c>
      <c r="J7427" t="s">
        <v>1791</v>
      </c>
      <c r="K7427" t="s">
        <v>1792</v>
      </c>
      <c r="L7427">
        <v>19</v>
      </c>
      <c r="M7427" t="s">
        <v>39786</v>
      </c>
      <c r="N7427" t="s">
        <v>2184</v>
      </c>
      <c r="O7427" t="s">
        <v>1102</v>
      </c>
      <c r="P7427" t="s">
        <v>39787</v>
      </c>
      <c r="Y7427" t="s">
        <v>39788</v>
      </c>
    </row>
    <row r="7428" spans="1:25">
      <c r="A7428" t="s">
        <v>39789</v>
      </c>
      <c r="B7428" t="s">
        <v>39790</v>
      </c>
      <c r="D7428" t="s">
        <v>40</v>
      </c>
      <c r="E7428" t="s">
        <v>41</v>
      </c>
      <c r="G7428" t="s">
        <v>9100</v>
      </c>
      <c r="H7428" t="s">
        <v>39791</v>
      </c>
      <c r="J7428" t="s">
        <v>392</v>
      </c>
      <c r="K7428" t="s">
        <v>393</v>
      </c>
      <c r="L7428">
        <v>19</v>
      </c>
      <c r="M7428" t="s">
        <v>39792</v>
      </c>
      <c r="N7428" t="s">
        <v>773</v>
      </c>
      <c r="O7428" t="s">
        <v>1102</v>
      </c>
      <c r="P7428" t="s">
        <v>1102</v>
      </c>
      <c r="Y7428" t="s">
        <v>39793</v>
      </c>
    </row>
    <row r="7429" spans="1:25">
      <c r="A7429" t="s">
        <v>39794</v>
      </c>
      <c r="B7429" t="s">
        <v>39795</v>
      </c>
      <c r="D7429" t="s">
        <v>40</v>
      </c>
      <c r="E7429" t="s">
        <v>41</v>
      </c>
      <c r="G7429" t="s">
        <v>39796</v>
      </c>
      <c r="H7429" t="s">
        <v>7770</v>
      </c>
      <c r="J7429" t="s">
        <v>392</v>
      </c>
      <c r="K7429" t="s">
        <v>393</v>
      </c>
      <c r="L7429">
        <v>19</v>
      </c>
      <c r="M7429" t="s">
        <v>39797</v>
      </c>
      <c r="N7429" t="s">
        <v>2322</v>
      </c>
      <c r="O7429" t="s">
        <v>1102</v>
      </c>
      <c r="P7429" t="s">
        <v>1102</v>
      </c>
      <c r="Y7429" t="s">
        <v>39798</v>
      </c>
    </row>
    <row r="7430" spans="1:25">
      <c r="A7430" t="s">
        <v>39799</v>
      </c>
      <c r="B7430" t="s">
        <v>39800</v>
      </c>
      <c r="D7430" t="s">
        <v>40</v>
      </c>
      <c r="E7430" t="s">
        <v>41</v>
      </c>
      <c r="G7430" t="s">
        <v>39801</v>
      </c>
      <c r="H7430" t="s">
        <v>39802</v>
      </c>
      <c r="J7430" t="s">
        <v>392</v>
      </c>
      <c r="K7430" t="s">
        <v>393</v>
      </c>
      <c r="L7430">
        <v>19</v>
      </c>
      <c r="M7430" t="s">
        <v>39803</v>
      </c>
      <c r="N7430" t="s">
        <v>2184</v>
      </c>
      <c r="O7430" t="s">
        <v>1102</v>
      </c>
      <c r="P7430" t="s">
        <v>1102</v>
      </c>
      <c r="X7430" t="s">
        <v>39804</v>
      </c>
      <c r="Y7430" t="s">
        <v>39805</v>
      </c>
    </row>
    <row r="7431" spans="1:25">
      <c r="A7431" t="s">
        <v>39806</v>
      </c>
      <c r="B7431" t="s">
        <v>39807</v>
      </c>
      <c r="D7431" t="s">
        <v>40</v>
      </c>
      <c r="E7431" t="s">
        <v>41</v>
      </c>
      <c r="G7431" t="s">
        <v>16096</v>
      </c>
      <c r="H7431" t="s">
        <v>406</v>
      </c>
      <c r="J7431" t="s">
        <v>392</v>
      </c>
      <c r="K7431" t="s">
        <v>393</v>
      </c>
      <c r="L7431">
        <v>19</v>
      </c>
      <c r="M7431" t="s">
        <v>39808</v>
      </c>
      <c r="N7431" t="s">
        <v>394</v>
      </c>
      <c r="O7431" t="s">
        <v>1102</v>
      </c>
      <c r="P7431" t="s">
        <v>1102</v>
      </c>
      <c r="Y7431" t="s">
        <v>39809</v>
      </c>
    </row>
    <row r="7432" spans="1:25">
      <c r="A7432" t="s">
        <v>39810</v>
      </c>
      <c r="B7432" t="s">
        <v>39811</v>
      </c>
      <c r="D7432" t="s">
        <v>40</v>
      </c>
      <c r="E7432" t="s">
        <v>41</v>
      </c>
      <c r="G7432" t="s">
        <v>39812</v>
      </c>
      <c r="H7432" t="s">
        <v>39813</v>
      </c>
      <c r="J7432" t="s">
        <v>392</v>
      </c>
      <c r="K7432" t="s">
        <v>393</v>
      </c>
      <c r="L7432">
        <v>19</v>
      </c>
      <c r="M7432" t="s">
        <v>39808</v>
      </c>
      <c r="N7432" t="s">
        <v>2212</v>
      </c>
      <c r="O7432" t="s">
        <v>1102</v>
      </c>
      <c r="P7432" t="s">
        <v>1102</v>
      </c>
      <c r="Y7432" t="s">
        <v>39814</v>
      </c>
    </row>
    <row r="7433" spans="1:25">
      <c r="A7433" t="s">
        <v>39815</v>
      </c>
      <c r="B7433" t="s">
        <v>39816</v>
      </c>
      <c r="D7433" t="s">
        <v>40</v>
      </c>
      <c r="E7433" t="s">
        <v>41</v>
      </c>
      <c r="G7433" t="s">
        <v>17503</v>
      </c>
      <c r="H7433" t="s">
        <v>5070</v>
      </c>
      <c r="J7433" t="s">
        <v>2042</v>
      </c>
      <c r="K7433" t="s">
        <v>2043</v>
      </c>
      <c r="L7433">
        <v>19</v>
      </c>
      <c r="M7433" t="s">
        <v>39808</v>
      </c>
      <c r="N7433" t="s">
        <v>725</v>
      </c>
      <c r="O7433" t="s">
        <v>1102</v>
      </c>
      <c r="P7433" t="s">
        <v>1102</v>
      </c>
      <c r="Y7433" t="s">
        <v>39817</v>
      </c>
    </row>
    <row r="7434" spans="1:25">
      <c r="A7434" t="s">
        <v>39818</v>
      </c>
      <c r="B7434" t="s">
        <v>39819</v>
      </c>
      <c r="D7434" t="s">
        <v>40</v>
      </c>
      <c r="E7434" t="s">
        <v>41</v>
      </c>
      <c r="G7434" t="s">
        <v>34722</v>
      </c>
      <c r="H7434" t="s">
        <v>39820</v>
      </c>
      <c r="J7434" t="s">
        <v>392</v>
      </c>
      <c r="K7434" t="s">
        <v>393</v>
      </c>
      <c r="L7434">
        <v>19</v>
      </c>
      <c r="M7434" t="s">
        <v>39821</v>
      </c>
      <c r="N7434" t="s">
        <v>773</v>
      </c>
      <c r="O7434" t="s">
        <v>1102</v>
      </c>
      <c r="P7434" t="s">
        <v>1102</v>
      </c>
      <c r="X7434" t="s">
        <v>39822</v>
      </c>
      <c r="Y7434" t="s">
        <v>39823</v>
      </c>
    </row>
    <row r="7435" spans="1:25">
      <c r="A7435" t="s">
        <v>39824</v>
      </c>
      <c r="B7435" t="s">
        <v>39825</v>
      </c>
      <c r="D7435" t="s">
        <v>40</v>
      </c>
      <c r="E7435" t="s">
        <v>41</v>
      </c>
      <c r="G7435" t="s">
        <v>31234</v>
      </c>
      <c r="H7435" t="s">
        <v>12842</v>
      </c>
      <c r="J7435" t="s">
        <v>392</v>
      </c>
      <c r="K7435" t="s">
        <v>393</v>
      </c>
      <c r="L7435">
        <v>19</v>
      </c>
      <c r="M7435" t="s">
        <v>39826</v>
      </c>
      <c r="N7435" t="s">
        <v>2184</v>
      </c>
      <c r="O7435" t="s">
        <v>1102</v>
      </c>
      <c r="P7435" t="s">
        <v>1102</v>
      </c>
      <c r="X7435" t="s">
        <v>39827</v>
      </c>
      <c r="Y7435" t="s">
        <v>39828</v>
      </c>
    </row>
    <row r="7436" spans="1:25">
      <c r="A7436" t="s">
        <v>39829</v>
      </c>
      <c r="B7436" t="s">
        <v>39830</v>
      </c>
      <c r="D7436" t="s">
        <v>40</v>
      </c>
      <c r="E7436" t="s">
        <v>41</v>
      </c>
      <c r="G7436" t="s">
        <v>1485</v>
      </c>
      <c r="H7436" t="s">
        <v>26589</v>
      </c>
      <c r="J7436" t="s">
        <v>392</v>
      </c>
      <c r="K7436" t="s">
        <v>393</v>
      </c>
      <c r="L7436">
        <v>19</v>
      </c>
      <c r="M7436" t="s">
        <v>39831</v>
      </c>
      <c r="N7436" t="s">
        <v>379</v>
      </c>
      <c r="O7436" t="s">
        <v>1102</v>
      </c>
      <c r="P7436" t="s">
        <v>1102</v>
      </c>
      <c r="Y7436" t="s">
        <v>39832</v>
      </c>
    </row>
    <row r="7437" spans="1:25">
      <c r="A7437" t="s">
        <v>39833</v>
      </c>
      <c r="B7437" t="s">
        <v>39834</v>
      </c>
      <c r="D7437" t="s">
        <v>40</v>
      </c>
      <c r="E7437" t="s">
        <v>41</v>
      </c>
      <c r="G7437" t="s">
        <v>39835</v>
      </c>
      <c r="H7437" t="s">
        <v>507</v>
      </c>
      <c r="J7437" t="s">
        <v>392</v>
      </c>
      <c r="K7437" t="s">
        <v>393</v>
      </c>
      <c r="L7437">
        <v>19</v>
      </c>
      <c r="M7437" t="s">
        <v>39836</v>
      </c>
      <c r="N7437" t="s">
        <v>2212</v>
      </c>
      <c r="O7437" t="s">
        <v>1102</v>
      </c>
      <c r="P7437" t="s">
        <v>1102</v>
      </c>
      <c r="X7437" t="s">
        <v>39837</v>
      </c>
      <c r="Y7437" t="s">
        <v>39838</v>
      </c>
    </row>
    <row r="7438" spans="1:25">
      <c r="A7438" t="s">
        <v>39839</v>
      </c>
      <c r="B7438" t="s">
        <v>39840</v>
      </c>
      <c r="D7438" t="s">
        <v>40</v>
      </c>
      <c r="E7438" t="s">
        <v>41</v>
      </c>
      <c r="G7438" t="s">
        <v>39841</v>
      </c>
      <c r="H7438" t="s">
        <v>2206</v>
      </c>
      <c r="J7438" t="s">
        <v>392</v>
      </c>
      <c r="K7438" t="s">
        <v>393</v>
      </c>
      <c r="L7438">
        <v>19</v>
      </c>
      <c r="M7438" t="s">
        <v>39842</v>
      </c>
      <c r="N7438" t="s">
        <v>394</v>
      </c>
      <c r="O7438" t="s">
        <v>1102</v>
      </c>
      <c r="P7438" t="s">
        <v>1102</v>
      </c>
      <c r="X7438" t="s">
        <v>39843</v>
      </c>
      <c r="Y7438" t="s">
        <v>39844</v>
      </c>
    </row>
    <row r="7439" spans="1:25">
      <c r="A7439" t="s">
        <v>39845</v>
      </c>
      <c r="B7439" t="s">
        <v>39846</v>
      </c>
      <c r="D7439" t="s">
        <v>40</v>
      </c>
      <c r="E7439" t="s">
        <v>41</v>
      </c>
      <c r="G7439" t="s">
        <v>39847</v>
      </c>
      <c r="H7439" t="s">
        <v>7184</v>
      </c>
      <c r="J7439" t="s">
        <v>392</v>
      </c>
      <c r="K7439" t="s">
        <v>393</v>
      </c>
      <c r="L7439">
        <v>19</v>
      </c>
      <c r="M7439" t="s">
        <v>39848</v>
      </c>
      <c r="N7439" t="s">
        <v>379</v>
      </c>
      <c r="O7439" t="s">
        <v>1102</v>
      </c>
      <c r="P7439" t="s">
        <v>39849</v>
      </c>
      <c r="X7439" t="s">
        <v>39850</v>
      </c>
      <c r="Y7439" t="s">
        <v>39851</v>
      </c>
    </row>
    <row r="7440" spans="1:25">
      <c r="A7440" t="s">
        <v>39852</v>
      </c>
      <c r="B7440" t="s">
        <v>39853</v>
      </c>
      <c r="D7440" t="s">
        <v>40</v>
      </c>
      <c r="E7440" t="s">
        <v>41</v>
      </c>
      <c r="G7440" t="s">
        <v>35584</v>
      </c>
      <c r="H7440" t="s">
        <v>10240</v>
      </c>
      <c r="J7440" t="s">
        <v>392</v>
      </c>
      <c r="K7440" t="s">
        <v>393</v>
      </c>
      <c r="L7440">
        <v>19</v>
      </c>
      <c r="M7440" t="s">
        <v>39854</v>
      </c>
      <c r="N7440" t="s">
        <v>379</v>
      </c>
      <c r="O7440" t="s">
        <v>1102</v>
      </c>
      <c r="P7440" t="s">
        <v>1102</v>
      </c>
      <c r="X7440" t="s">
        <v>39855</v>
      </c>
      <c r="Y7440" t="s">
        <v>39856</v>
      </c>
    </row>
    <row r="7441" spans="1:25">
      <c r="A7441" t="s">
        <v>39857</v>
      </c>
      <c r="B7441" t="s">
        <v>39858</v>
      </c>
      <c r="D7441" t="s">
        <v>40</v>
      </c>
      <c r="E7441" t="s">
        <v>41</v>
      </c>
      <c r="G7441" t="s">
        <v>11437</v>
      </c>
      <c r="H7441" t="s">
        <v>39859</v>
      </c>
      <c r="J7441" t="s">
        <v>924</v>
      </c>
      <c r="K7441" t="s">
        <v>925</v>
      </c>
      <c r="L7441">
        <v>19</v>
      </c>
      <c r="M7441" t="s">
        <v>39860</v>
      </c>
      <c r="N7441" t="s">
        <v>2184</v>
      </c>
      <c r="O7441" t="s">
        <v>1102</v>
      </c>
      <c r="P7441" t="s">
        <v>1102</v>
      </c>
      <c r="X7441" t="s">
        <v>39861</v>
      </c>
      <c r="Y7441" t="s">
        <v>39862</v>
      </c>
    </row>
    <row r="7442" spans="1:25">
      <c r="A7442" t="s">
        <v>39863</v>
      </c>
      <c r="B7442" t="s">
        <v>39864</v>
      </c>
      <c r="D7442" t="s">
        <v>40</v>
      </c>
      <c r="E7442" t="s">
        <v>41</v>
      </c>
      <c r="G7442" t="s">
        <v>39865</v>
      </c>
      <c r="H7442" t="s">
        <v>2896</v>
      </c>
      <c r="J7442" t="s">
        <v>392</v>
      </c>
      <c r="K7442" t="s">
        <v>393</v>
      </c>
      <c r="L7442">
        <v>19</v>
      </c>
      <c r="M7442" t="s">
        <v>39866</v>
      </c>
      <c r="N7442" t="s">
        <v>2212</v>
      </c>
      <c r="O7442" t="s">
        <v>1102</v>
      </c>
      <c r="P7442" t="s">
        <v>1102</v>
      </c>
      <c r="X7442" t="s">
        <v>39867</v>
      </c>
      <c r="Y7442" t="s">
        <v>39868</v>
      </c>
    </row>
    <row r="7443" spans="1:25">
      <c r="A7443" t="s">
        <v>39869</v>
      </c>
      <c r="B7443" t="s">
        <v>39870</v>
      </c>
      <c r="D7443" t="s">
        <v>40</v>
      </c>
      <c r="E7443" t="s">
        <v>41</v>
      </c>
      <c r="G7443" t="s">
        <v>39871</v>
      </c>
      <c r="H7443" t="s">
        <v>39872</v>
      </c>
      <c r="J7443" t="s">
        <v>392</v>
      </c>
      <c r="K7443" t="s">
        <v>393</v>
      </c>
      <c r="L7443">
        <v>19</v>
      </c>
      <c r="M7443" t="s">
        <v>39866</v>
      </c>
      <c r="N7443" t="s">
        <v>773</v>
      </c>
      <c r="O7443" t="s">
        <v>1102</v>
      </c>
      <c r="P7443" t="s">
        <v>1102</v>
      </c>
      <c r="X7443" t="s">
        <v>39873</v>
      </c>
      <c r="Y7443" t="s">
        <v>39874</v>
      </c>
    </row>
    <row r="7444" spans="1:25">
      <c r="A7444" t="s">
        <v>39875</v>
      </c>
      <c r="B7444" t="s">
        <v>39876</v>
      </c>
      <c r="D7444" t="s">
        <v>40</v>
      </c>
      <c r="E7444" t="s">
        <v>41</v>
      </c>
      <c r="G7444" t="s">
        <v>10026</v>
      </c>
      <c r="H7444" t="s">
        <v>5070</v>
      </c>
      <c r="J7444" t="s">
        <v>392</v>
      </c>
      <c r="K7444" t="s">
        <v>393</v>
      </c>
      <c r="L7444">
        <v>19</v>
      </c>
      <c r="M7444" t="s">
        <v>39877</v>
      </c>
      <c r="N7444" t="s">
        <v>379</v>
      </c>
      <c r="O7444" t="s">
        <v>1102</v>
      </c>
      <c r="P7444" t="s">
        <v>1102</v>
      </c>
      <c r="Y7444" t="s">
        <v>39878</v>
      </c>
    </row>
    <row r="7445" spans="1:25">
      <c r="A7445" t="s">
        <v>39879</v>
      </c>
      <c r="B7445" t="s">
        <v>39880</v>
      </c>
      <c r="D7445" t="s">
        <v>40</v>
      </c>
      <c r="E7445" t="s">
        <v>41</v>
      </c>
      <c r="G7445" t="s">
        <v>39881</v>
      </c>
      <c r="H7445" t="s">
        <v>39882</v>
      </c>
      <c r="J7445" t="s">
        <v>392</v>
      </c>
      <c r="K7445" t="s">
        <v>393</v>
      </c>
      <c r="L7445">
        <v>19</v>
      </c>
      <c r="M7445" t="s">
        <v>39883</v>
      </c>
      <c r="N7445" t="s">
        <v>2142</v>
      </c>
      <c r="O7445" t="s">
        <v>1102</v>
      </c>
      <c r="P7445" t="s">
        <v>1102</v>
      </c>
      <c r="Y7445" t="s">
        <v>39884</v>
      </c>
    </row>
    <row r="7446" spans="1:25">
      <c r="A7446" t="s">
        <v>39885</v>
      </c>
      <c r="B7446" t="s">
        <v>39886</v>
      </c>
      <c r="D7446" t="s">
        <v>40</v>
      </c>
      <c r="E7446" t="s">
        <v>41</v>
      </c>
      <c r="G7446" t="s">
        <v>39887</v>
      </c>
      <c r="H7446" t="s">
        <v>6749</v>
      </c>
      <c r="J7446" t="s">
        <v>1791</v>
      </c>
      <c r="K7446" t="s">
        <v>1792</v>
      </c>
      <c r="L7446">
        <v>19</v>
      </c>
      <c r="M7446" t="s">
        <v>39888</v>
      </c>
      <c r="N7446" t="s">
        <v>2322</v>
      </c>
      <c r="O7446" t="s">
        <v>1102</v>
      </c>
      <c r="P7446" t="s">
        <v>1102</v>
      </c>
      <c r="X7446" t="s">
        <v>39889</v>
      </c>
      <c r="Y7446" t="s">
        <v>39890</v>
      </c>
    </row>
    <row r="7447" spans="1:25">
      <c r="A7447" t="s">
        <v>39891</v>
      </c>
      <c r="B7447" t="s">
        <v>39892</v>
      </c>
      <c r="D7447" t="s">
        <v>40</v>
      </c>
      <c r="E7447" t="s">
        <v>41</v>
      </c>
      <c r="G7447" t="s">
        <v>39893</v>
      </c>
      <c r="H7447" t="s">
        <v>6691</v>
      </c>
      <c r="J7447" t="s">
        <v>392</v>
      </c>
      <c r="K7447" t="s">
        <v>393</v>
      </c>
      <c r="L7447">
        <v>19</v>
      </c>
      <c r="M7447" t="s">
        <v>39894</v>
      </c>
      <c r="N7447" t="s">
        <v>379</v>
      </c>
      <c r="O7447" t="s">
        <v>1102</v>
      </c>
      <c r="P7447" t="s">
        <v>39895</v>
      </c>
      <c r="X7447" t="s">
        <v>39896</v>
      </c>
      <c r="Y7447" t="s">
        <v>39897</v>
      </c>
    </row>
    <row r="7448" spans="1:25">
      <c r="A7448" t="s">
        <v>39898</v>
      </c>
      <c r="B7448" t="s">
        <v>39899</v>
      </c>
      <c r="D7448" t="s">
        <v>40</v>
      </c>
      <c r="E7448" t="s">
        <v>41</v>
      </c>
      <c r="G7448" t="s">
        <v>8751</v>
      </c>
      <c r="H7448" t="s">
        <v>21539</v>
      </c>
      <c r="J7448" t="s">
        <v>392</v>
      </c>
      <c r="K7448" t="s">
        <v>393</v>
      </c>
      <c r="L7448">
        <v>19</v>
      </c>
      <c r="M7448" t="s">
        <v>39900</v>
      </c>
      <c r="N7448" t="s">
        <v>773</v>
      </c>
      <c r="O7448" t="s">
        <v>1102</v>
      </c>
      <c r="P7448" t="s">
        <v>1102</v>
      </c>
      <c r="Y7448" t="s">
        <v>39901</v>
      </c>
    </row>
    <row r="7449" spans="1:25">
      <c r="A7449" t="s">
        <v>39902</v>
      </c>
      <c r="B7449" t="s">
        <v>39903</v>
      </c>
      <c r="D7449" t="s">
        <v>40</v>
      </c>
      <c r="E7449" t="s">
        <v>41</v>
      </c>
      <c r="G7449" t="s">
        <v>4498</v>
      </c>
      <c r="H7449" t="s">
        <v>39904</v>
      </c>
      <c r="J7449" t="s">
        <v>392</v>
      </c>
      <c r="K7449" t="s">
        <v>393</v>
      </c>
      <c r="L7449">
        <v>19</v>
      </c>
      <c r="M7449" t="s">
        <v>39905</v>
      </c>
      <c r="N7449" t="s">
        <v>379</v>
      </c>
      <c r="O7449" t="s">
        <v>1102</v>
      </c>
      <c r="P7449" t="s">
        <v>1102</v>
      </c>
      <c r="Y7449" t="s">
        <v>39906</v>
      </c>
    </row>
    <row r="7450" spans="1:25">
      <c r="A7450" t="s">
        <v>39907</v>
      </c>
      <c r="B7450" t="s">
        <v>39908</v>
      </c>
      <c r="D7450" t="s">
        <v>40</v>
      </c>
      <c r="E7450" t="s">
        <v>41</v>
      </c>
      <c r="G7450" t="s">
        <v>39909</v>
      </c>
      <c r="H7450" t="s">
        <v>39910</v>
      </c>
      <c r="J7450" t="s">
        <v>392</v>
      </c>
      <c r="K7450" t="s">
        <v>393</v>
      </c>
      <c r="L7450">
        <v>19</v>
      </c>
      <c r="M7450" t="s">
        <v>39911</v>
      </c>
      <c r="N7450" t="s">
        <v>2142</v>
      </c>
      <c r="O7450" t="s">
        <v>1102</v>
      </c>
      <c r="P7450" t="s">
        <v>1102</v>
      </c>
      <c r="X7450" t="s">
        <v>39912</v>
      </c>
      <c r="Y7450" t="s">
        <v>39913</v>
      </c>
    </row>
    <row r="7451" spans="1:25">
      <c r="A7451" t="s">
        <v>39914</v>
      </c>
      <c r="B7451" t="s">
        <v>39915</v>
      </c>
      <c r="D7451" t="s">
        <v>40</v>
      </c>
      <c r="E7451" t="s">
        <v>41</v>
      </c>
      <c r="G7451" t="s">
        <v>5241</v>
      </c>
      <c r="H7451" t="s">
        <v>5099</v>
      </c>
      <c r="J7451" t="s">
        <v>392</v>
      </c>
      <c r="K7451" t="s">
        <v>393</v>
      </c>
      <c r="L7451">
        <v>19</v>
      </c>
      <c r="M7451" t="s">
        <v>39911</v>
      </c>
      <c r="N7451" t="s">
        <v>2582</v>
      </c>
      <c r="O7451" t="s">
        <v>1102</v>
      </c>
      <c r="P7451" t="s">
        <v>1102</v>
      </c>
      <c r="Y7451" t="s">
        <v>39916</v>
      </c>
    </row>
    <row r="7452" spans="1:25">
      <c r="A7452" t="s">
        <v>39917</v>
      </c>
      <c r="B7452" t="s">
        <v>39918</v>
      </c>
      <c r="D7452" t="s">
        <v>40</v>
      </c>
      <c r="E7452" t="s">
        <v>41</v>
      </c>
      <c r="G7452" t="s">
        <v>13178</v>
      </c>
      <c r="H7452" t="s">
        <v>2229</v>
      </c>
      <c r="J7452" t="s">
        <v>392</v>
      </c>
      <c r="K7452" t="s">
        <v>393</v>
      </c>
      <c r="L7452">
        <v>19</v>
      </c>
      <c r="M7452" t="s">
        <v>39919</v>
      </c>
      <c r="N7452" t="s">
        <v>773</v>
      </c>
      <c r="O7452" t="s">
        <v>1102</v>
      </c>
      <c r="P7452" t="s">
        <v>1102</v>
      </c>
      <c r="Y7452" t="s">
        <v>39920</v>
      </c>
    </row>
    <row r="7453" spans="1:25">
      <c r="A7453" t="s">
        <v>39921</v>
      </c>
      <c r="B7453" t="s">
        <v>39922</v>
      </c>
      <c r="D7453" t="s">
        <v>40</v>
      </c>
      <c r="E7453" t="s">
        <v>41</v>
      </c>
      <c r="G7453" t="s">
        <v>558</v>
      </c>
      <c r="H7453" t="s">
        <v>26798</v>
      </c>
      <c r="J7453" t="s">
        <v>392</v>
      </c>
      <c r="K7453" t="s">
        <v>393</v>
      </c>
      <c r="L7453">
        <v>19</v>
      </c>
      <c r="M7453" t="s">
        <v>39923</v>
      </c>
      <c r="N7453" t="s">
        <v>773</v>
      </c>
      <c r="O7453" t="s">
        <v>1115</v>
      </c>
      <c r="P7453" t="s">
        <v>1115</v>
      </c>
      <c r="Y7453" t="s">
        <v>39924</v>
      </c>
    </row>
    <row r="7454" spans="1:25">
      <c r="A7454" t="s">
        <v>39925</v>
      </c>
      <c r="B7454" t="s">
        <v>39926</v>
      </c>
      <c r="D7454" t="s">
        <v>40</v>
      </c>
      <c r="E7454" t="s">
        <v>41</v>
      </c>
      <c r="G7454" t="s">
        <v>39927</v>
      </c>
      <c r="H7454" t="s">
        <v>39928</v>
      </c>
      <c r="J7454" t="s">
        <v>924</v>
      </c>
      <c r="K7454" t="s">
        <v>925</v>
      </c>
      <c r="L7454">
        <v>19</v>
      </c>
      <c r="M7454" t="s">
        <v>39929</v>
      </c>
      <c r="N7454" t="s">
        <v>2142</v>
      </c>
      <c r="O7454" t="s">
        <v>1115</v>
      </c>
      <c r="P7454" t="s">
        <v>1115</v>
      </c>
      <c r="X7454" t="s">
        <v>39930</v>
      </c>
      <c r="Y7454" t="s">
        <v>39931</v>
      </c>
    </row>
    <row r="7455" spans="1:25">
      <c r="A7455" t="s">
        <v>5449</v>
      </c>
      <c r="B7455" t="s">
        <v>39932</v>
      </c>
      <c r="D7455" t="s">
        <v>40</v>
      </c>
      <c r="E7455" t="s">
        <v>41</v>
      </c>
      <c r="G7455" t="s">
        <v>39139</v>
      </c>
      <c r="H7455" t="s">
        <v>39933</v>
      </c>
      <c r="J7455" t="s">
        <v>392</v>
      </c>
      <c r="K7455" t="s">
        <v>393</v>
      </c>
      <c r="L7455">
        <v>19</v>
      </c>
      <c r="M7455" t="s">
        <v>39934</v>
      </c>
      <c r="N7455" t="s">
        <v>725</v>
      </c>
      <c r="O7455" t="s">
        <v>1115</v>
      </c>
      <c r="P7455" t="s">
        <v>1115</v>
      </c>
      <c r="Y7455" t="s">
        <v>39935</v>
      </c>
    </row>
    <row r="7456" spans="1:25">
      <c r="A7456" t="s">
        <v>5449</v>
      </c>
      <c r="B7456" t="s">
        <v>39936</v>
      </c>
      <c r="D7456" t="s">
        <v>40</v>
      </c>
      <c r="E7456" t="s">
        <v>41</v>
      </c>
      <c r="G7456" t="s">
        <v>39937</v>
      </c>
      <c r="H7456" t="s">
        <v>39938</v>
      </c>
      <c r="J7456" t="s">
        <v>392</v>
      </c>
      <c r="K7456" t="s">
        <v>393</v>
      </c>
      <c r="L7456">
        <v>19</v>
      </c>
      <c r="M7456" t="s">
        <v>39939</v>
      </c>
      <c r="N7456" t="s">
        <v>379</v>
      </c>
      <c r="O7456" t="s">
        <v>1115</v>
      </c>
      <c r="P7456" t="s">
        <v>1115</v>
      </c>
      <c r="Y7456" t="s">
        <v>39940</v>
      </c>
    </row>
    <row r="7457" spans="1:25">
      <c r="A7457" t="s">
        <v>39941</v>
      </c>
      <c r="B7457" t="s">
        <v>39942</v>
      </c>
      <c r="D7457" t="s">
        <v>40</v>
      </c>
      <c r="E7457" t="s">
        <v>41</v>
      </c>
      <c r="G7457" t="s">
        <v>120</v>
      </c>
      <c r="H7457" t="s">
        <v>39943</v>
      </c>
      <c r="J7457" t="s">
        <v>392</v>
      </c>
      <c r="K7457" t="s">
        <v>393</v>
      </c>
      <c r="L7457">
        <v>19</v>
      </c>
      <c r="M7457" t="s">
        <v>39939</v>
      </c>
      <c r="N7457" t="s">
        <v>773</v>
      </c>
      <c r="O7457" t="s">
        <v>1115</v>
      </c>
      <c r="P7457" t="s">
        <v>1115</v>
      </c>
      <c r="Y7457" t="s">
        <v>39944</v>
      </c>
    </row>
    <row r="7458" spans="1:25">
      <c r="A7458" t="s">
        <v>39945</v>
      </c>
      <c r="B7458" t="s">
        <v>39946</v>
      </c>
      <c r="D7458" t="s">
        <v>40</v>
      </c>
      <c r="E7458" t="s">
        <v>41</v>
      </c>
      <c r="G7458" t="s">
        <v>39947</v>
      </c>
      <c r="H7458" t="s">
        <v>7604</v>
      </c>
      <c r="J7458" t="s">
        <v>392</v>
      </c>
      <c r="K7458" t="s">
        <v>393</v>
      </c>
      <c r="L7458">
        <v>19</v>
      </c>
      <c r="M7458" t="s">
        <v>39948</v>
      </c>
      <c r="N7458" t="s">
        <v>773</v>
      </c>
      <c r="O7458" t="s">
        <v>1115</v>
      </c>
      <c r="P7458" t="s">
        <v>1115</v>
      </c>
      <c r="X7458" t="s">
        <v>39949</v>
      </c>
      <c r="Y7458" t="s">
        <v>39950</v>
      </c>
    </row>
    <row r="7459" spans="1:25">
      <c r="A7459" t="s">
        <v>39951</v>
      </c>
      <c r="B7459" t="s">
        <v>39952</v>
      </c>
      <c r="D7459" t="s">
        <v>40</v>
      </c>
      <c r="E7459" t="s">
        <v>41</v>
      </c>
      <c r="G7459" t="s">
        <v>39953</v>
      </c>
      <c r="H7459" t="s">
        <v>39954</v>
      </c>
      <c r="J7459" t="s">
        <v>392</v>
      </c>
      <c r="K7459" t="s">
        <v>393</v>
      </c>
      <c r="L7459">
        <v>19</v>
      </c>
      <c r="M7459" t="s">
        <v>39955</v>
      </c>
      <c r="N7459" t="s">
        <v>379</v>
      </c>
      <c r="O7459" t="s">
        <v>1115</v>
      </c>
      <c r="P7459" t="s">
        <v>1115</v>
      </c>
      <c r="X7459" t="s">
        <v>39956</v>
      </c>
      <c r="Y7459" t="s">
        <v>39957</v>
      </c>
    </row>
    <row r="7460" spans="1:25">
      <c r="A7460" t="s">
        <v>39958</v>
      </c>
      <c r="B7460" t="s">
        <v>39959</v>
      </c>
      <c r="D7460" t="s">
        <v>40</v>
      </c>
      <c r="E7460" t="s">
        <v>41</v>
      </c>
      <c r="G7460" t="s">
        <v>2529</v>
      </c>
      <c r="H7460" t="s">
        <v>32479</v>
      </c>
      <c r="J7460" t="s">
        <v>392</v>
      </c>
      <c r="K7460" t="s">
        <v>393</v>
      </c>
      <c r="L7460">
        <v>19</v>
      </c>
      <c r="M7460" t="s">
        <v>39960</v>
      </c>
      <c r="N7460" t="s">
        <v>2322</v>
      </c>
      <c r="O7460" t="s">
        <v>1115</v>
      </c>
      <c r="P7460" t="s">
        <v>1115</v>
      </c>
      <c r="X7460" t="s">
        <v>39961</v>
      </c>
      <c r="Y7460" t="s">
        <v>39962</v>
      </c>
    </row>
    <row r="7461" spans="1:25">
      <c r="A7461" t="s">
        <v>39963</v>
      </c>
      <c r="B7461" t="s">
        <v>39964</v>
      </c>
      <c r="D7461" t="s">
        <v>40</v>
      </c>
      <c r="E7461" t="s">
        <v>41</v>
      </c>
      <c r="G7461" t="s">
        <v>1475</v>
      </c>
      <c r="H7461" t="s">
        <v>663</v>
      </c>
      <c r="J7461" t="s">
        <v>392</v>
      </c>
      <c r="K7461" t="s">
        <v>393</v>
      </c>
      <c r="L7461">
        <v>19</v>
      </c>
      <c r="M7461" t="s">
        <v>39965</v>
      </c>
      <c r="N7461" t="s">
        <v>725</v>
      </c>
      <c r="O7461" t="s">
        <v>1115</v>
      </c>
      <c r="P7461" t="s">
        <v>1115</v>
      </c>
      <c r="Y7461" t="s">
        <v>39966</v>
      </c>
    </row>
    <row r="7462" spans="1:25">
      <c r="A7462" t="s">
        <v>39967</v>
      </c>
      <c r="B7462" t="s">
        <v>39968</v>
      </c>
      <c r="D7462" t="s">
        <v>40</v>
      </c>
      <c r="E7462" t="s">
        <v>41</v>
      </c>
      <c r="G7462" t="s">
        <v>39969</v>
      </c>
      <c r="H7462" t="s">
        <v>39970</v>
      </c>
      <c r="J7462" t="s">
        <v>392</v>
      </c>
      <c r="K7462" t="s">
        <v>393</v>
      </c>
      <c r="L7462">
        <v>19</v>
      </c>
      <c r="M7462" t="s">
        <v>39965</v>
      </c>
      <c r="N7462" t="s">
        <v>773</v>
      </c>
      <c r="O7462" t="s">
        <v>1115</v>
      </c>
      <c r="P7462" t="s">
        <v>1115</v>
      </c>
      <c r="X7462" t="s">
        <v>39971</v>
      </c>
      <c r="Y7462" t="s">
        <v>39972</v>
      </c>
    </row>
    <row r="7463" spans="1:25">
      <c r="A7463" t="s">
        <v>39973</v>
      </c>
      <c r="B7463" t="s">
        <v>39974</v>
      </c>
      <c r="D7463" t="s">
        <v>40</v>
      </c>
      <c r="E7463" t="s">
        <v>41</v>
      </c>
      <c r="G7463" t="s">
        <v>15837</v>
      </c>
      <c r="H7463" t="s">
        <v>39975</v>
      </c>
      <c r="J7463" t="s">
        <v>392</v>
      </c>
      <c r="K7463" t="s">
        <v>393</v>
      </c>
      <c r="L7463">
        <v>19</v>
      </c>
      <c r="M7463" t="s">
        <v>39976</v>
      </c>
      <c r="N7463" t="s">
        <v>2582</v>
      </c>
      <c r="O7463" t="s">
        <v>1115</v>
      </c>
      <c r="P7463" t="s">
        <v>1115</v>
      </c>
      <c r="Y7463" t="s">
        <v>39977</v>
      </c>
    </row>
    <row r="7464" spans="1:25">
      <c r="A7464" t="s">
        <v>39978</v>
      </c>
      <c r="B7464" t="s">
        <v>39979</v>
      </c>
      <c r="D7464" t="s">
        <v>40</v>
      </c>
      <c r="E7464" t="s">
        <v>41</v>
      </c>
      <c r="G7464" t="s">
        <v>39980</v>
      </c>
      <c r="H7464" t="s">
        <v>2544</v>
      </c>
      <c r="J7464" t="s">
        <v>392</v>
      </c>
      <c r="K7464" t="s">
        <v>393</v>
      </c>
      <c r="L7464">
        <v>19</v>
      </c>
      <c r="M7464" t="s">
        <v>39981</v>
      </c>
      <c r="N7464" t="s">
        <v>2184</v>
      </c>
      <c r="O7464" t="s">
        <v>1115</v>
      </c>
      <c r="P7464" t="s">
        <v>1115</v>
      </c>
      <c r="X7464" t="s">
        <v>39982</v>
      </c>
      <c r="Y7464" t="s">
        <v>39983</v>
      </c>
    </row>
    <row r="7465" spans="1:25">
      <c r="A7465" t="s">
        <v>39984</v>
      </c>
      <c r="B7465" t="s">
        <v>39985</v>
      </c>
      <c r="D7465" t="s">
        <v>40</v>
      </c>
      <c r="E7465" t="s">
        <v>41</v>
      </c>
      <c r="G7465" t="s">
        <v>9764</v>
      </c>
      <c r="H7465" t="s">
        <v>9764</v>
      </c>
      <c r="J7465" t="s">
        <v>392</v>
      </c>
      <c r="K7465" t="s">
        <v>393</v>
      </c>
      <c r="L7465">
        <v>19</v>
      </c>
      <c r="M7465" t="s">
        <v>39986</v>
      </c>
      <c r="N7465" t="s">
        <v>2322</v>
      </c>
      <c r="O7465" t="s">
        <v>1115</v>
      </c>
      <c r="P7465" t="s">
        <v>1115</v>
      </c>
      <c r="X7465" t="s">
        <v>39987</v>
      </c>
      <c r="Y7465" t="s">
        <v>39988</v>
      </c>
    </row>
    <row r="7466" spans="1:25">
      <c r="A7466" t="s">
        <v>39989</v>
      </c>
      <c r="B7466" t="s">
        <v>39990</v>
      </c>
      <c r="D7466" t="s">
        <v>40</v>
      </c>
      <c r="E7466" t="s">
        <v>41</v>
      </c>
      <c r="G7466" t="s">
        <v>271</v>
      </c>
      <c r="H7466" t="s">
        <v>271</v>
      </c>
      <c r="J7466" t="s">
        <v>392</v>
      </c>
      <c r="K7466" t="s">
        <v>393</v>
      </c>
      <c r="L7466">
        <v>19</v>
      </c>
      <c r="M7466" t="s">
        <v>39991</v>
      </c>
      <c r="N7466" t="s">
        <v>2582</v>
      </c>
      <c r="O7466" t="s">
        <v>1115</v>
      </c>
      <c r="P7466" t="s">
        <v>1115</v>
      </c>
      <c r="X7466" t="s">
        <v>39992</v>
      </c>
      <c r="Y7466" t="s">
        <v>39993</v>
      </c>
    </row>
    <row r="7467" spans="1:25">
      <c r="A7467" t="s">
        <v>39994</v>
      </c>
      <c r="B7467" t="s">
        <v>39995</v>
      </c>
      <c r="D7467" t="s">
        <v>40</v>
      </c>
      <c r="E7467" t="s">
        <v>41</v>
      </c>
      <c r="G7467" t="s">
        <v>39996</v>
      </c>
      <c r="H7467" t="s">
        <v>39996</v>
      </c>
      <c r="J7467" t="s">
        <v>392</v>
      </c>
      <c r="K7467" t="s">
        <v>393</v>
      </c>
      <c r="L7467">
        <v>19</v>
      </c>
      <c r="M7467" t="s">
        <v>39997</v>
      </c>
      <c r="N7467" t="s">
        <v>773</v>
      </c>
      <c r="O7467" t="s">
        <v>1115</v>
      </c>
      <c r="P7467" t="s">
        <v>1115</v>
      </c>
      <c r="X7467" t="s">
        <v>39998</v>
      </c>
      <c r="Y7467" t="s">
        <v>39999</v>
      </c>
    </row>
    <row r="7468" spans="1:25">
      <c r="A7468" t="s">
        <v>40000</v>
      </c>
      <c r="B7468" t="s">
        <v>40001</v>
      </c>
      <c r="D7468" t="s">
        <v>40</v>
      </c>
      <c r="E7468" t="s">
        <v>41</v>
      </c>
      <c r="G7468" t="s">
        <v>40002</v>
      </c>
      <c r="H7468" t="s">
        <v>15555</v>
      </c>
      <c r="J7468" t="s">
        <v>392</v>
      </c>
      <c r="K7468" t="s">
        <v>393</v>
      </c>
      <c r="L7468">
        <v>19</v>
      </c>
      <c r="M7468" t="s">
        <v>40003</v>
      </c>
      <c r="N7468" t="s">
        <v>379</v>
      </c>
      <c r="O7468" t="s">
        <v>1115</v>
      </c>
      <c r="P7468" t="s">
        <v>1115</v>
      </c>
      <c r="Y7468" t="s">
        <v>40004</v>
      </c>
    </row>
    <row r="7469" spans="1:25">
      <c r="A7469" t="s">
        <v>40005</v>
      </c>
      <c r="B7469" t="s">
        <v>40006</v>
      </c>
      <c r="D7469" t="s">
        <v>40</v>
      </c>
      <c r="E7469" t="s">
        <v>41</v>
      </c>
      <c r="G7469" t="s">
        <v>40007</v>
      </c>
      <c r="H7469" t="s">
        <v>5462</v>
      </c>
      <c r="J7469" t="s">
        <v>392</v>
      </c>
      <c r="K7469" t="s">
        <v>393</v>
      </c>
      <c r="L7469">
        <v>19</v>
      </c>
      <c r="M7469" t="s">
        <v>40008</v>
      </c>
      <c r="N7469" t="s">
        <v>2184</v>
      </c>
      <c r="O7469" t="s">
        <v>1115</v>
      </c>
      <c r="P7469" t="s">
        <v>40009</v>
      </c>
      <c r="Y7469" t="s">
        <v>40010</v>
      </c>
    </row>
    <row r="7470" spans="1:25">
      <c r="A7470" t="s">
        <v>40011</v>
      </c>
      <c r="B7470" t="s">
        <v>40012</v>
      </c>
      <c r="D7470" t="s">
        <v>40</v>
      </c>
      <c r="E7470" t="s">
        <v>41</v>
      </c>
      <c r="G7470" t="s">
        <v>9350</v>
      </c>
      <c r="H7470" t="s">
        <v>9350</v>
      </c>
      <c r="J7470" t="s">
        <v>392</v>
      </c>
      <c r="K7470" t="s">
        <v>393</v>
      </c>
      <c r="L7470">
        <v>19</v>
      </c>
      <c r="M7470" t="s">
        <v>40013</v>
      </c>
      <c r="N7470" t="s">
        <v>725</v>
      </c>
      <c r="O7470" t="s">
        <v>1115</v>
      </c>
      <c r="P7470" t="s">
        <v>1115</v>
      </c>
      <c r="X7470" t="s">
        <v>40014</v>
      </c>
      <c r="Y7470" t="s">
        <v>40015</v>
      </c>
    </row>
    <row r="7471" spans="1:25">
      <c r="A7471" t="s">
        <v>40016</v>
      </c>
      <c r="B7471" t="s">
        <v>40017</v>
      </c>
      <c r="D7471" t="s">
        <v>40</v>
      </c>
      <c r="E7471" t="s">
        <v>41</v>
      </c>
      <c r="G7471" t="s">
        <v>19840</v>
      </c>
      <c r="H7471" t="s">
        <v>40018</v>
      </c>
      <c r="J7471" t="s">
        <v>445</v>
      </c>
      <c r="K7471" t="s">
        <v>446</v>
      </c>
      <c r="L7471">
        <v>19</v>
      </c>
      <c r="M7471" t="s">
        <v>40019</v>
      </c>
      <c r="N7471" t="s">
        <v>2142</v>
      </c>
      <c r="O7471" t="s">
        <v>1115</v>
      </c>
      <c r="P7471" t="s">
        <v>1115</v>
      </c>
      <c r="X7471" t="s">
        <v>40020</v>
      </c>
      <c r="Y7471" t="s">
        <v>40021</v>
      </c>
    </row>
    <row r="7472" spans="1:25">
      <c r="A7472" t="s">
        <v>40022</v>
      </c>
      <c r="B7472" t="s">
        <v>40023</v>
      </c>
      <c r="D7472" t="s">
        <v>40</v>
      </c>
      <c r="E7472" t="s">
        <v>41</v>
      </c>
      <c r="G7472" t="s">
        <v>6052</v>
      </c>
      <c r="H7472" t="s">
        <v>40024</v>
      </c>
      <c r="J7472" t="s">
        <v>392</v>
      </c>
      <c r="K7472" t="s">
        <v>393</v>
      </c>
      <c r="L7472">
        <v>19</v>
      </c>
      <c r="M7472" t="s">
        <v>40019</v>
      </c>
      <c r="N7472" t="s">
        <v>773</v>
      </c>
      <c r="O7472" t="s">
        <v>1115</v>
      </c>
      <c r="P7472" t="s">
        <v>1115</v>
      </c>
      <c r="X7472" t="s">
        <v>40025</v>
      </c>
      <c r="Y7472" t="s">
        <v>40026</v>
      </c>
    </row>
    <row r="7473" spans="1:25">
      <c r="A7473" t="s">
        <v>40027</v>
      </c>
      <c r="B7473" t="s">
        <v>40028</v>
      </c>
      <c r="D7473" t="s">
        <v>40</v>
      </c>
      <c r="E7473" t="s">
        <v>41</v>
      </c>
      <c r="G7473" t="s">
        <v>40029</v>
      </c>
      <c r="H7473" t="s">
        <v>9754</v>
      </c>
      <c r="J7473" t="s">
        <v>771</v>
      </c>
      <c r="K7473" t="s">
        <v>772</v>
      </c>
      <c r="L7473">
        <v>19</v>
      </c>
      <c r="M7473" t="s">
        <v>40030</v>
      </c>
      <c r="N7473" t="s">
        <v>2322</v>
      </c>
      <c r="O7473" t="s">
        <v>1115</v>
      </c>
      <c r="P7473" t="s">
        <v>1115</v>
      </c>
      <c r="X7473" t="s">
        <v>40031</v>
      </c>
      <c r="Y7473" t="s">
        <v>40032</v>
      </c>
    </row>
    <row r="7474" spans="1:25">
      <c r="A7474" t="s">
        <v>40033</v>
      </c>
      <c r="B7474" t="s">
        <v>40034</v>
      </c>
      <c r="D7474" t="s">
        <v>40</v>
      </c>
      <c r="E7474" t="s">
        <v>41</v>
      </c>
      <c r="G7474" t="s">
        <v>8858</v>
      </c>
      <c r="H7474" t="s">
        <v>40035</v>
      </c>
      <c r="J7474" t="s">
        <v>392</v>
      </c>
      <c r="K7474" t="s">
        <v>393</v>
      </c>
      <c r="L7474">
        <v>19</v>
      </c>
      <c r="M7474" t="s">
        <v>40036</v>
      </c>
      <c r="N7474" t="s">
        <v>2142</v>
      </c>
      <c r="O7474" t="s">
        <v>1115</v>
      </c>
      <c r="P7474" t="s">
        <v>1115</v>
      </c>
      <c r="X7474" t="s">
        <v>40037</v>
      </c>
      <c r="Y7474" t="s">
        <v>40038</v>
      </c>
    </row>
    <row r="7475" spans="1:25">
      <c r="A7475" t="s">
        <v>5449</v>
      </c>
      <c r="B7475" t="s">
        <v>40039</v>
      </c>
      <c r="D7475" t="s">
        <v>40</v>
      </c>
      <c r="E7475" t="s">
        <v>41</v>
      </c>
      <c r="G7475" t="s">
        <v>3661</v>
      </c>
      <c r="H7475" t="s">
        <v>40040</v>
      </c>
      <c r="J7475" t="s">
        <v>924</v>
      </c>
      <c r="K7475" t="s">
        <v>925</v>
      </c>
      <c r="L7475">
        <v>19</v>
      </c>
      <c r="M7475" t="s">
        <v>40041</v>
      </c>
      <c r="N7475" t="s">
        <v>2184</v>
      </c>
      <c r="O7475" t="s">
        <v>1115</v>
      </c>
      <c r="P7475" t="s">
        <v>1115</v>
      </c>
      <c r="X7475" t="s">
        <v>40042</v>
      </c>
      <c r="Y7475" t="s">
        <v>40043</v>
      </c>
    </row>
    <row r="7476" spans="1:25">
      <c r="A7476" t="s">
        <v>40044</v>
      </c>
      <c r="B7476" t="s">
        <v>40045</v>
      </c>
      <c r="D7476" t="s">
        <v>40</v>
      </c>
      <c r="E7476" t="s">
        <v>41</v>
      </c>
      <c r="G7476" t="s">
        <v>40046</v>
      </c>
      <c r="H7476" t="s">
        <v>12298</v>
      </c>
      <c r="J7476" t="s">
        <v>24515</v>
      </c>
      <c r="K7476" t="s">
        <v>24516</v>
      </c>
      <c r="L7476">
        <v>19</v>
      </c>
      <c r="M7476" t="s">
        <v>40047</v>
      </c>
      <c r="N7476" t="s">
        <v>38208</v>
      </c>
      <c r="O7476" t="s">
        <v>1115</v>
      </c>
      <c r="P7476" t="s">
        <v>1115</v>
      </c>
      <c r="Y7476" t="s">
        <v>40048</v>
      </c>
    </row>
    <row r="7477" spans="1:25">
      <c r="A7477" t="s">
        <v>40049</v>
      </c>
      <c r="B7477" t="s">
        <v>40050</v>
      </c>
      <c r="D7477" t="s">
        <v>40</v>
      </c>
      <c r="E7477" t="s">
        <v>41</v>
      </c>
      <c r="G7477" t="s">
        <v>662</v>
      </c>
      <c r="H7477" t="s">
        <v>40051</v>
      </c>
      <c r="J7477" t="s">
        <v>392</v>
      </c>
      <c r="K7477" t="s">
        <v>393</v>
      </c>
      <c r="L7477">
        <v>19</v>
      </c>
      <c r="M7477" t="s">
        <v>40052</v>
      </c>
      <c r="N7477" t="s">
        <v>773</v>
      </c>
      <c r="O7477" t="s">
        <v>1153</v>
      </c>
      <c r="P7477" t="s">
        <v>1153</v>
      </c>
      <c r="Y7477" t="s">
        <v>40053</v>
      </c>
    </row>
    <row r="7478" spans="1:25">
      <c r="A7478" t="s">
        <v>40054</v>
      </c>
      <c r="B7478" t="s">
        <v>40055</v>
      </c>
      <c r="D7478" t="s">
        <v>40</v>
      </c>
      <c r="E7478" t="s">
        <v>41</v>
      </c>
      <c r="G7478" t="s">
        <v>40056</v>
      </c>
      <c r="H7478" t="s">
        <v>40057</v>
      </c>
      <c r="J7478" t="s">
        <v>392</v>
      </c>
      <c r="K7478" t="s">
        <v>393</v>
      </c>
      <c r="L7478">
        <v>19</v>
      </c>
      <c r="M7478" t="s">
        <v>40058</v>
      </c>
      <c r="N7478" t="s">
        <v>379</v>
      </c>
      <c r="O7478" t="s">
        <v>1153</v>
      </c>
      <c r="P7478" t="s">
        <v>1153</v>
      </c>
      <c r="X7478" t="s">
        <v>40059</v>
      </c>
      <c r="Y7478" t="s">
        <v>40060</v>
      </c>
    </row>
    <row r="7479" spans="1:25">
      <c r="A7479" t="s">
        <v>40061</v>
      </c>
      <c r="B7479" t="s">
        <v>40062</v>
      </c>
      <c r="D7479" t="s">
        <v>40</v>
      </c>
      <c r="E7479" t="s">
        <v>41</v>
      </c>
      <c r="G7479" t="s">
        <v>40063</v>
      </c>
      <c r="H7479" t="s">
        <v>24261</v>
      </c>
      <c r="J7479" t="s">
        <v>392</v>
      </c>
      <c r="K7479" t="s">
        <v>393</v>
      </c>
      <c r="L7479">
        <v>19</v>
      </c>
      <c r="M7479" t="s">
        <v>40064</v>
      </c>
      <c r="N7479" t="s">
        <v>379</v>
      </c>
      <c r="O7479" t="s">
        <v>1153</v>
      </c>
      <c r="P7479" t="s">
        <v>1153</v>
      </c>
      <c r="X7479" t="s">
        <v>40065</v>
      </c>
      <c r="Y7479" t="s">
        <v>40066</v>
      </c>
    </row>
    <row r="7480" spans="1:25">
      <c r="A7480" t="s">
        <v>40067</v>
      </c>
      <c r="B7480" t="s">
        <v>40068</v>
      </c>
      <c r="D7480" t="s">
        <v>40</v>
      </c>
      <c r="E7480" t="s">
        <v>41</v>
      </c>
      <c r="G7480" t="s">
        <v>29060</v>
      </c>
      <c r="H7480" t="s">
        <v>40069</v>
      </c>
      <c r="J7480" t="s">
        <v>392</v>
      </c>
      <c r="K7480" t="s">
        <v>393</v>
      </c>
      <c r="L7480">
        <v>19</v>
      </c>
      <c r="M7480" t="s">
        <v>40070</v>
      </c>
      <c r="N7480" t="s">
        <v>38208</v>
      </c>
      <c r="O7480" t="s">
        <v>1153</v>
      </c>
      <c r="P7480" t="s">
        <v>1153</v>
      </c>
      <c r="Y7480" t="s">
        <v>40071</v>
      </c>
    </row>
    <row r="7481" spans="1:25">
      <c r="A7481" t="s">
        <v>40072</v>
      </c>
      <c r="B7481" t="s">
        <v>40073</v>
      </c>
      <c r="D7481" t="s">
        <v>40</v>
      </c>
      <c r="E7481" t="s">
        <v>41</v>
      </c>
      <c r="G7481" t="s">
        <v>5069</v>
      </c>
      <c r="H7481" t="s">
        <v>7222</v>
      </c>
      <c r="J7481" t="s">
        <v>445</v>
      </c>
      <c r="K7481" t="s">
        <v>446</v>
      </c>
      <c r="L7481">
        <v>19</v>
      </c>
      <c r="M7481" t="s">
        <v>40070</v>
      </c>
      <c r="N7481" t="s">
        <v>200</v>
      </c>
      <c r="O7481" t="s">
        <v>1153</v>
      </c>
      <c r="P7481" t="s">
        <v>1153</v>
      </c>
      <c r="X7481" t="s">
        <v>40074</v>
      </c>
      <c r="Y7481" t="s">
        <v>40075</v>
      </c>
    </row>
    <row r="7482" spans="1:25">
      <c r="A7482" t="s">
        <v>40076</v>
      </c>
      <c r="B7482" t="s">
        <v>40077</v>
      </c>
      <c r="D7482" t="s">
        <v>40</v>
      </c>
      <c r="E7482" t="s">
        <v>41</v>
      </c>
      <c r="G7482" t="s">
        <v>1226</v>
      </c>
      <c r="H7482" t="s">
        <v>40078</v>
      </c>
      <c r="J7482" t="s">
        <v>392</v>
      </c>
      <c r="K7482" t="s">
        <v>393</v>
      </c>
      <c r="L7482">
        <v>19</v>
      </c>
      <c r="M7482" t="s">
        <v>40070</v>
      </c>
      <c r="N7482" t="s">
        <v>2322</v>
      </c>
      <c r="O7482" t="s">
        <v>1153</v>
      </c>
      <c r="P7482" t="s">
        <v>1153</v>
      </c>
      <c r="Y7482" t="s">
        <v>40079</v>
      </c>
    </row>
    <row r="7483" spans="1:25">
      <c r="A7483" t="s">
        <v>40080</v>
      </c>
      <c r="B7483" t="s">
        <v>40081</v>
      </c>
      <c r="D7483" t="s">
        <v>40</v>
      </c>
      <c r="E7483" t="s">
        <v>41</v>
      </c>
      <c r="G7483" t="s">
        <v>17979</v>
      </c>
      <c r="H7483" t="s">
        <v>34111</v>
      </c>
      <c r="J7483" t="s">
        <v>392</v>
      </c>
      <c r="K7483" t="s">
        <v>393</v>
      </c>
      <c r="L7483">
        <v>19</v>
      </c>
      <c r="M7483" t="s">
        <v>40082</v>
      </c>
      <c r="N7483" t="s">
        <v>2322</v>
      </c>
      <c r="O7483" t="s">
        <v>1153</v>
      </c>
      <c r="P7483" t="s">
        <v>1153</v>
      </c>
      <c r="Y7483" t="s">
        <v>40083</v>
      </c>
    </row>
    <row r="7484" spans="1:25">
      <c r="A7484" t="s">
        <v>40084</v>
      </c>
      <c r="B7484" t="s">
        <v>40085</v>
      </c>
      <c r="D7484" t="s">
        <v>40</v>
      </c>
      <c r="E7484" t="s">
        <v>41</v>
      </c>
      <c r="G7484" t="s">
        <v>40086</v>
      </c>
      <c r="H7484" t="s">
        <v>40087</v>
      </c>
      <c r="J7484" t="s">
        <v>1791</v>
      </c>
      <c r="K7484" t="s">
        <v>1792</v>
      </c>
      <c r="L7484">
        <v>19</v>
      </c>
      <c r="M7484" t="s">
        <v>40088</v>
      </c>
      <c r="N7484" t="s">
        <v>1266</v>
      </c>
      <c r="O7484" t="s">
        <v>1153</v>
      </c>
      <c r="P7484" t="s">
        <v>1153</v>
      </c>
      <c r="X7484" t="s">
        <v>40089</v>
      </c>
      <c r="Y7484" t="s">
        <v>40090</v>
      </c>
    </row>
    <row r="7485" spans="1:25">
      <c r="A7485" t="s">
        <v>40091</v>
      </c>
      <c r="B7485" t="s">
        <v>40092</v>
      </c>
      <c r="D7485" t="s">
        <v>40</v>
      </c>
      <c r="E7485" t="s">
        <v>41</v>
      </c>
      <c r="G7485" t="s">
        <v>28847</v>
      </c>
      <c r="H7485" t="s">
        <v>40093</v>
      </c>
      <c r="J7485" t="s">
        <v>392</v>
      </c>
      <c r="K7485" t="s">
        <v>393</v>
      </c>
      <c r="L7485">
        <v>19</v>
      </c>
      <c r="M7485" t="s">
        <v>40094</v>
      </c>
      <c r="N7485" t="s">
        <v>379</v>
      </c>
      <c r="O7485" t="s">
        <v>1153</v>
      </c>
      <c r="P7485" t="s">
        <v>1153</v>
      </c>
      <c r="X7485" t="s">
        <v>40095</v>
      </c>
      <c r="Y7485" t="s">
        <v>40096</v>
      </c>
    </row>
    <row r="7486" spans="1:25">
      <c r="A7486" t="s">
        <v>40097</v>
      </c>
      <c r="B7486" t="s">
        <v>40098</v>
      </c>
      <c r="D7486" t="s">
        <v>40</v>
      </c>
      <c r="E7486" t="s">
        <v>41</v>
      </c>
      <c r="G7486" t="s">
        <v>40099</v>
      </c>
      <c r="H7486" t="s">
        <v>40099</v>
      </c>
      <c r="J7486" t="s">
        <v>392</v>
      </c>
      <c r="K7486" t="s">
        <v>393</v>
      </c>
      <c r="L7486">
        <v>19</v>
      </c>
      <c r="M7486" t="s">
        <v>40094</v>
      </c>
      <c r="N7486" t="s">
        <v>773</v>
      </c>
      <c r="O7486" t="s">
        <v>1153</v>
      </c>
      <c r="P7486" t="s">
        <v>1153</v>
      </c>
      <c r="X7486" t="s">
        <v>40100</v>
      </c>
      <c r="Y7486" t="s">
        <v>40101</v>
      </c>
    </row>
    <row r="7487" spans="1:25">
      <c r="A7487" t="s">
        <v>40102</v>
      </c>
      <c r="B7487" t="s">
        <v>40103</v>
      </c>
      <c r="D7487" t="s">
        <v>40</v>
      </c>
      <c r="E7487" t="s">
        <v>41</v>
      </c>
      <c r="G7487" t="s">
        <v>1397</v>
      </c>
      <c r="H7487" t="s">
        <v>8163</v>
      </c>
      <c r="J7487" t="s">
        <v>392</v>
      </c>
      <c r="K7487" t="s">
        <v>393</v>
      </c>
      <c r="L7487">
        <v>19</v>
      </c>
      <c r="M7487" t="s">
        <v>40104</v>
      </c>
      <c r="N7487" t="s">
        <v>2322</v>
      </c>
      <c r="O7487" t="s">
        <v>1153</v>
      </c>
      <c r="P7487" t="s">
        <v>1153</v>
      </c>
      <c r="Y7487" t="s">
        <v>40105</v>
      </c>
    </row>
    <row r="7488" spans="1:25">
      <c r="A7488" t="s">
        <v>40106</v>
      </c>
      <c r="B7488" t="s">
        <v>40107</v>
      </c>
      <c r="D7488" t="s">
        <v>40</v>
      </c>
      <c r="E7488" t="s">
        <v>41</v>
      </c>
      <c r="G7488" t="s">
        <v>40108</v>
      </c>
      <c r="H7488" t="s">
        <v>3199</v>
      </c>
      <c r="J7488" t="s">
        <v>392</v>
      </c>
      <c r="K7488" t="s">
        <v>393</v>
      </c>
      <c r="L7488">
        <v>19</v>
      </c>
      <c r="M7488" t="s">
        <v>40109</v>
      </c>
      <c r="N7488" t="s">
        <v>2184</v>
      </c>
      <c r="O7488" t="s">
        <v>1153</v>
      </c>
      <c r="P7488" t="s">
        <v>1153</v>
      </c>
      <c r="X7488" t="s">
        <v>40110</v>
      </c>
      <c r="Y7488" t="s">
        <v>40111</v>
      </c>
    </row>
    <row r="7489" spans="1:25">
      <c r="A7489" t="s">
        <v>40112</v>
      </c>
      <c r="B7489" t="s">
        <v>40113</v>
      </c>
      <c r="D7489" t="s">
        <v>40</v>
      </c>
      <c r="E7489" t="s">
        <v>41</v>
      </c>
      <c r="G7489" t="s">
        <v>3689</v>
      </c>
      <c r="H7489" t="s">
        <v>9106</v>
      </c>
      <c r="J7489" t="s">
        <v>392</v>
      </c>
      <c r="K7489" t="s">
        <v>393</v>
      </c>
      <c r="L7489">
        <v>19</v>
      </c>
      <c r="M7489" t="s">
        <v>40109</v>
      </c>
      <c r="N7489" t="s">
        <v>773</v>
      </c>
      <c r="O7489" t="s">
        <v>1153</v>
      </c>
      <c r="P7489" t="s">
        <v>1153</v>
      </c>
      <c r="Y7489" t="s">
        <v>40114</v>
      </c>
    </row>
    <row r="7490" spans="1:25">
      <c r="A7490" t="s">
        <v>40115</v>
      </c>
      <c r="B7490" t="s">
        <v>40116</v>
      </c>
      <c r="D7490" t="s">
        <v>40</v>
      </c>
      <c r="E7490" t="s">
        <v>41</v>
      </c>
      <c r="G7490" t="s">
        <v>40117</v>
      </c>
      <c r="H7490" t="s">
        <v>8210</v>
      </c>
      <c r="J7490" t="s">
        <v>771</v>
      </c>
      <c r="K7490" t="s">
        <v>772</v>
      </c>
      <c r="L7490">
        <v>19</v>
      </c>
      <c r="M7490" t="s">
        <v>40118</v>
      </c>
      <c r="N7490" t="s">
        <v>200</v>
      </c>
      <c r="O7490" t="s">
        <v>1153</v>
      </c>
      <c r="P7490" t="s">
        <v>1153</v>
      </c>
      <c r="X7490" t="s">
        <v>40119</v>
      </c>
      <c r="Y7490" t="s">
        <v>40120</v>
      </c>
    </row>
    <row r="7491" spans="1:25">
      <c r="A7491" t="s">
        <v>40121</v>
      </c>
      <c r="B7491" t="s">
        <v>40122</v>
      </c>
      <c r="D7491" t="s">
        <v>40</v>
      </c>
      <c r="E7491" t="s">
        <v>41</v>
      </c>
      <c r="G7491" t="s">
        <v>40123</v>
      </c>
      <c r="H7491" t="s">
        <v>40124</v>
      </c>
      <c r="J7491" t="s">
        <v>392</v>
      </c>
      <c r="K7491" t="s">
        <v>393</v>
      </c>
      <c r="L7491">
        <v>19</v>
      </c>
      <c r="M7491" t="s">
        <v>40125</v>
      </c>
      <c r="N7491" t="s">
        <v>38208</v>
      </c>
      <c r="O7491" t="s">
        <v>1153</v>
      </c>
      <c r="P7491" t="s">
        <v>1153</v>
      </c>
      <c r="Y7491" t="s">
        <v>40126</v>
      </c>
    </row>
    <row r="7492" spans="1:25">
      <c r="A7492" t="s">
        <v>40127</v>
      </c>
      <c r="B7492" t="s">
        <v>40128</v>
      </c>
      <c r="D7492" t="s">
        <v>40</v>
      </c>
      <c r="E7492" t="s">
        <v>41</v>
      </c>
      <c r="G7492" t="s">
        <v>21876</v>
      </c>
      <c r="H7492" t="s">
        <v>14195</v>
      </c>
      <c r="J7492" t="s">
        <v>392</v>
      </c>
      <c r="K7492" t="s">
        <v>393</v>
      </c>
      <c r="L7492">
        <v>19</v>
      </c>
      <c r="M7492" t="s">
        <v>40129</v>
      </c>
      <c r="N7492" t="s">
        <v>379</v>
      </c>
      <c r="O7492" t="s">
        <v>1153</v>
      </c>
      <c r="P7492" t="s">
        <v>1153</v>
      </c>
      <c r="Y7492" t="s">
        <v>40130</v>
      </c>
    </row>
    <row r="7493" spans="1:25">
      <c r="A7493" t="s">
        <v>40131</v>
      </c>
      <c r="B7493" t="s">
        <v>40132</v>
      </c>
      <c r="D7493" t="s">
        <v>40</v>
      </c>
      <c r="E7493" t="s">
        <v>41</v>
      </c>
      <c r="G7493" t="s">
        <v>18566</v>
      </c>
      <c r="H7493" t="s">
        <v>468</v>
      </c>
      <c r="J7493" t="s">
        <v>392</v>
      </c>
      <c r="K7493" t="s">
        <v>393</v>
      </c>
      <c r="L7493">
        <v>19</v>
      </c>
      <c r="M7493" t="s">
        <v>40133</v>
      </c>
      <c r="N7493" t="s">
        <v>773</v>
      </c>
      <c r="O7493" t="s">
        <v>1153</v>
      </c>
      <c r="P7493" t="s">
        <v>1153</v>
      </c>
      <c r="Y7493" t="s">
        <v>40134</v>
      </c>
    </row>
    <row r="7494" spans="1:25">
      <c r="A7494" t="s">
        <v>40135</v>
      </c>
      <c r="B7494" t="s">
        <v>40136</v>
      </c>
      <c r="D7494" t="s">
        <v>40</v>
      </c>
      <c r="E7494" t="s">
        <v>41</v>
      </c>
      <c r="G7494" t="s">
        <v>40137</v>
      </c>
      <c r="H7494" t="s">
        <v>40138</v>
      </c>
      <c r="J7494" t="s">
        <v>924</v>
      </c>
      <c r="K7494" t="s">
        <v>925</v>
      </c>
      <c r="L7494">
        <v>19</v>
      </c>
      <c r="M7494" t="s">
        <v>40139</v>
      </c>
      <c r="N7494" t="s">
        <v>2212</v>
      </c>
      <c r="O7494" t="s">
        <v>1153</v>
      </c>
      <c r="P7494" t="s">
        <v>1153</v>
      </c>
      <c r="X7494" t="s">
        <v>40140</v>
      </c>
      <c r="Y7494" t="s">
        <v>40141</v>
      </c>
    </row>
    <row r="7495" spans="1:25">
      <c r="A7495" t="s">
        <v>40142</v>
      </c>
      <c r="B7495" t="s">
        <v>40143</v>
      </c>
      <c r="D7495" t="s">
        <v>40</v>
      </c>
      <c r="E7495" t="s">
        <v>41</v>
      </c>
      <c r="G7495" t="s">
        <v>40144</v>
      </c>
      <c r="H7495" t="s">
        <v>4100</v>
      </c>
      <c r="J7495" t="s">
        <v>392</v>
      </c>
      <c r="K7495" t="s">
        <v>393</v>
      </c>
      <c r="L7495">
        <v>19</v>
      </c>
      <c r="M7495" t="s">
        <v>40139</v>
      </c>
      <c r="N7495" t="s">
        <v>2322</v>
      </c>
      <c r="O7495" t="s">
        <v>1153</v>
      </c>
      <c r="P7495" t="s">
        <v>1153</v>
      </c>
      <c r="X7495" t="s">
        <v>40145</v>
      </c>
      <c r="Y7495" t="s">
        <v>40146</v>
      </c>
    </row>
    <row r="7496" spans="1:25">
      <c r="A7496" t="s">
        <v>40147</v>
      </c>
      <c r="B7496" t="s">
        <v>40148</v>
      </c>
      <c r="D7496" t="s">
        <v>40</v>
      </c>
      <c r="E7496" t="s">
        <v>41</v>
      </c>
      <c r="G7496" t="s">
        <v>40149</v>
      </c>
      <c r="H7496" t="s">
        <v>40149</v>
      </c>
      <c r="J7496" t="s">
        <v>392</v>
      </c>
      <c r="K7496" t="s">
        <v>393</v>
      </c>
      <c r="L7496">
        <v>19</v>
      </c>
      <c r="M7496" t="s">
        <v>40150</v>
      </c>
      <c r="N7496" t="s">
        <v>773</v>
      </c>
      <c r="O7496" t="s">
        <v>1153</v>
      </c>
      <c r="P7496" t="s">
        <v>1153</v>
      </c>
      <c r="X7496" t="s">
        <v>40151</v>
      </c>
      <c r="Y7496" t="s">
        <v>40152</v>
      </c>
    </row>
    <row r="7497" spans="1:25">
      <c r="A7497" t="s">
        <v>40153</v>
      </c>
      <c r="B7497" t="s">
        <v>40154</v>
      </c>
      <c r="D7497" t="s">
        <v>40</v>
      </c>
      <c r="E7497" t="s">
        <v>41</v>
      </c>
      <c r="G7497" t="s">
        <v>15617</v>
      </c>
      <c r="H7497" t="s">
        <v>15617</v>
      </c>
      <c r="J7497" t="s">
        <v>392</v>
      </c>
      <c r="K7497" t="s">
        <v>393</v>
      </c>
      <c r="L7497">
        <v>19</v>
      </c>
      <c r="M7497" t="s">
        <v>40150</v>
      </c>
      <c r="N7497" t="s">
        <v>200</v>
      </c>
      <c r="O7497" t="s">
        <v>1153</v>
      </c>
      <c r="P7497" t="s">
        <v>1153</v>
      </c>
      <c r="X7497" t="s">
        <v>40155</v>
      </c>
      <c r="Y7497" t="s">
        <v>40156</v>
      </c>
    </row>
    <row r="7498" spans="1:25">
      <c r="A7498" t="s">
        <v>40157</v>
      </c>
      <c r="B7498" t="s">
        <v>40158</v>
      </c>
      <c r="D7498" t="s">
        <v>40</v>
      </c>
      <c r="E7498" t="s">
        <v>41</v>
      </c>
      <c r="G7498" t="s">
        <v>40159</v>
      </c>
      <c r="H7498" t="s">
        <v>13526</v>
      </c>
      <c r="J7498" t="s">
        <v>392</v>
      </c>
      <c r="K7498" t="s">
        <v>393</v>
      </c>
      <c r="L7498">
        <v>18</v>
      </c>
      <c r="M7498" t="s">
        <v>40160</v>
      </c>
      <c r="N7498" t="s">
        <v>725</v>
      </c>
      <c r="O7498" t="s">
        <v>1273</v>
      </c>
      <c r="P7498" t="s">
        <v>1273</v>
      </c>
      <c r="Y7498" t="s">
        <v>40161</v>
      </c>
    </row>
    <row r="7499" spans="1:25">
      <c r="A7499" t="s">
        <v>40162</v>
      </c>
      <c r="B7499" t="s">
        <v>40163</v>
      </c>
      <c r="D7499" t="s">
        <v>40</v>
      </c>
      <c r="E7499" t="s">
        <v>41</v>
      </c>
      <c r="G7499" t="s">
        <v>15073</v>
      </c>
      <c r="H7499" t="s">
        <v>40164</v>
      </c>
      <c r="J7499" t="s">
        <v>392</v>
      </c>
      <c r="K7499" t="s">
        <v>393</v>
      </c>
      <c r="L7499">
        <v>18</v>
      </c>
      <c r="M7499" t="s">
        <v>40165</v>
      </c>
      <c r="N7499" t="s">
        <v>2582</v>
      </c>
      <c r="O7499" t="s">
        <v>1102</v>
      </c>
      <c r="P7499" t="s">
        <v>1102</v>
      </c>
      <c r="Y7499" t="s">
        <v>40166</v>
      </c>
    </row>
    <row r="7500" spans="1:25">
      <c r="A7500" t="s">
        <v>40167</v>
      </c>
      <c r="B7500" t="s">
        <v>40168</v>
      </c>
      <c r="D7500" t="s">
        <v>40</v>
      </c>
      <c r="E7500" t="s">
        <v>41</v>
      </c>
      <c r="G7500" t="s">
        <v>40169</v>
      </c>
      <c r="H7500" t="s">
        <v>40170</v>
      </c>
      <c r="J7500" t="s">
        <v>392</v>
      </c>
      <c r="K7500" t="s">
        <v>393</v>
      </c>
      <c r="L7500">
        <v>20</v>
      </c>
      <c r="M7500" t="s">
        <v>40171</v>
      </c>
      <c r="N7500" t="s">
        <v>2184</v>
      </c>
      <c r="O7500" t="s">
        <v>1102</v>
      </c>
      <c r="P7500" t="s">
        <v>1102</v>
      </c>
      <c r="X7500" t="s">
        <v>40172</v>
      </c>
      <c r="Y7500" t="s">
        <v>40173</v>
      </c>
    </row>
    <row r="7501" spans="1:25">
      <c r="A7501" t="s">
        <v>40174</v>
      </c>
      <c r="B7501" t="s">
        <v>40175</v>
      </c>
      <c r="D7501" t="s">
        <v>40</v>
      </c>
      <c r="E7501" t="s">
        <v>41</v>
      </c>
      <c r="G7501" t="s">
        <v>9891</v>
      </c>
      <c r="H7501" t="s">
        <v>1253</v>
      </c>
      <c r="J7501" t="s">
        <v>392</v>
      </c>
      <c r="K7501" t="s">
        <v>393</v>
      </c>
      <c r="L7501">
        <v>18</v>
      </c>
      <c r="M7501" t="s">
        <v>40176</v>
      </c>
      <c r="N7501" t="s">
        <v>2892</v>
      </c>
      <c r="O7501" t="s">
        <v>2716</v>
      </c>
      <c r="P7501" t="s">
        <v>2716</v>
      </c>
      <c r="X7501" t="s">
        <v>40177</v>
      </c>
      <c r="Y7501" t="s">
        <v>40178</v>
      </c>
    </row>
    <row r="7502" spans="1:25">
      <c r="A7502" t="s">
        <v>40179</v>
      </c>
      <c r="B7502" t="s">
        <v>40180</v>
      </c>
      <c r="D7502" t="s">
        <v>40</v>
      </c>
      <c r="E7502" t="s">
        <v>41</v>
      </c>
      <c r="G7502" t="s">
        <v>40181</v>
      </c>
      <c r="H7502" t="s">
        <v>40182</v>
      </c>
      <c r="J7502" t="s">
        <v>392</v>
      </c>
      <c r="K7502" t="s">
        <v>393</v>
      </c>
      <c r="L7502">
        <v>34</v>
      </c>
      <c r="M7502" t="s">
        <v>40183</v>
      </c>
      <c r="N7502" t="s">
        <v>2582</v>
      </c>
      <c r="O7502" t="s">
        <v>1102</v>
      </c>
      <c r="P7502" t="s">
        <v>40184</v>
      </c>
      <c r="X7502" t="s">
        <v>40185</v>
      </c>
      <c r="Y7502" t="s">
        <v>40186</v>
      </c>
    </row>
    <row r="7503" spans="1:25">
      <c r="A7503" t="s">
        <v>40187</v>
      </c>
      <c r="B7503" t="s">
        <v>40188</v>
      </c>
      <c r="D7503" t="s">
        <v>40</v>
      </c>
      <c r="E7503" t="s">
        <v>41</v>
      </c>
      <c r="G7503" t="s">
        <v>40189</v>
      </c>
      <c r="H7503" t="s">
        <v>11655</v>
      </c>
      <c r="J7503" t="s">
        <v>1791</v>
      </c>
      <c r="K7503" t="s">
        <v>1792</v>
      </c>
      <c r="L7503">
        <v>17</v>
      </c>
      <c r="M7503" t="s">
        <v>40190</v>
      </c>
      <c r="N7503" t="s">
        <v>2322</v>
      </c>
      <c r="O7503" t="s">
        <v>1115</v>
      </c>
      <c r="P7503" t="s">
        <v>1115</v>
      </c>
      <c r="Y7503" t="s">
        <v>40191</v>
      </c>
    </row>
    <row r="7504" spans="1:25">
      <c r="A7504" t="s">
        <v>40192</v>
      </c>
      <c r="B7504" t="s">
        <v>40193</v>
      </c>
      <c r="D7504" t="s">
        <v>40</v>
      </c>
      <c r="E7504" t="s">
        <v>41</v>
      </c>
      <c r="G7504" t="s">
        <v>40194</v>
      </c>
      <c r="H7504" t="s">
        <v>40195</v>
      </c>
      <c r="J7504" t="s">
        <v>392</v>
      </c>
      <c r="K7504" t="s">
        <v>393</v>
      </c>
      <c r="L7504">
        <v>18</v>
      </c>
      <c r="M7504" t="s">
        <v>40196</v>
      </c>
      <c r="N7504" t="s">
        <v>2582</v>
      </c>
      <c r="O7504" t="s">
        <v>643</v>
      </c>
      <c r="P7504" t="s">
        <v>643</v>
      </c>
      <c r="Y7504" t="s">
        <v>40197</v>
      </c>
    </row>
    <row r="7505" spans="1:25">
      <c r="A7505" t="s">
        <v>40198</v>
      </c>
      <c r="B7505" t="s">
        <v>40199</v>
      </c>
      <c r="D7505" t="s">
        <v>40</v>
      </c>
      <c r="E7505" t="s">
        <v>41</v>
      </c>
      <c r="G7505" t="s">
        <v>3799</v>
      </c>
      <c r="H7505" t="s">
        <v>40200</v>
      </c>
      <c r="J7505" t="s">
        <v>392</v>
      </c>
      <c r="K7505" t="s">
        <v>393</v>
      </c>
      <c r="L7505">
        <v>22</v>
      </c>
      <c r="M7505" t="s">
        <v>40201</v>
      </c>
      <c r="N7505" t="s">
        <v>2212</v>
      </c>
      <c r="O7505" t="s">
        <v>1575</v>
      </c>
      <c r="P7505" t="s">
        <v>1575</v>
      </c>
      <c r="X7505" t="s">
        <v>40202</v>
      </c>
      <c r="Y7505" t="s">
        <v>40203</v>
      </c>
    </row>
    <row r="7506" spans="1:25">
      <c r="A7506" t="s">
        <v>40204</v>
      </c>
      <c r="B7506" t="s">
        <v>40205</v>
      </c>
      <c r="D7506" t="s">
        <v>40</v>
      </c>
      <c r="E7506" t="s">
        <v>41</v>
      </c>
      <c r="G7506" t="s">
        <v>511</v>
      </c>
      <c r="H7506" t="s">
        <v>11694</v>
      </c>
      <c r="J7506" t="s">
        <v>392</v>
      </c>
      <c r="K7506" t="s">
        <v>393</v>
      </c>
      <c r="L7506">
        <v>18</v>
      </c>
      <c r="M7506" t="s">
        <v>40206</v>
      </c>
      <c r="N7506" t="s">
        <v>448</v>
      </c>
      <c r="O7506" t="s">
        <v>1019</v>
      </c>
      <c r="P7506" t="s">
        <v>1019</v>
      </c>
      <c r="Y7506" t="s">
        <v>40207</v>
      </c>
    </row>
    <row r="7507" spans="1:25">
      <c r="A7507" t="s">
        <v>5449</v>
      </c>
      <c r="B7507" t="s">
        <v>40208</v>
      </c>
      <c r="D7507" t="s">
        <v>40</v>
      </c>
      <c r="E7507" t="s">
        <v>41</v>
      </c>
      <c r="G7507" t="s">
        <v>40209</v>
      </c>
      <c r="H7507" t="s">
        <v>40210</v>
      </c>
      <c r="J7507" t="s">
        <v>392</v>
      </c>
      <c r="K7507" t="s">
        <v>393</v>
      </c>
      <c r="L7507">
        <v>18</v>
      </c>
      <c r="M7507" t="s">
        <v>40211</v>
      </c>
      <c r="N7507" t="s">
        <v>2892</v>
      </c>
      <c r="O7507" t="s">
        <v>1019</v>
      </c>
      <c r="P7507" t="s">
        <v>1019</v>
      </c>
      <c r="X7507" t="s">
        <v>40212</v>
      </c>
      <c r="Y7507" t="s">
        <v>40213</v>
      </c>
    </row>
    <row r="7508" spans="1:25">
      <c r="A7508" t="s">
        <v>40214</v>
      </c>
      <c r="B7508" t="s">
        <v>40215</v>
      </c>
      <c r="D7508" t="s">
        <v>40</v>
      </c>
      <c r="E7508" t="s">
        <v>41</v>
      </c>
      <c r="G7508" t="s">
        <v>5970</v>
      </c>
      <c r="H7508" t="s">
        <v>5824</v>
      </c>
      <c r="J7508" t="s">
        <v>924</v>
      </c>
      <c r="K7508" t="s">
        <v>925</v>
      </c>
      <c r="L7508">
        <v>46</v>
      </c>
      <c r="M7508" t="s">
        <v>40216</v>
      </c>
      <c r="N7508" t="s">
        <v>4707</v>
      </c>
      <c r="O7508" t="s">
        <v>261</v>
      </c>
      <c r="P7508" t="s">
        <v>261</v>
      </c>
      <c r="Y7508" t="s">
        <v>40217</v>
      </c>
    </row>
    <row r="7509" spans="1:25">
      <c r="A7509" t="s">
        <v>40218</v>
      </c>
      <c r="B7509" t="s">
        <v>40219</v>
      </c>
      <c r="D7509" t="s">
        <v>40</v>
      </c>
      <c r="E7509" t="s">
        <v>41</v>
      </c>
      <c r="G7509" t="s">
        <v>2957</v>
      </c>
      <c r="H7509" t="s">
        <v>40220</v>
      </c>
      <c r="J7509" t="s">
        <v>392</v>
      </c>
      <c r="K7509" t="s">
        <v>393</v>
      </c>
      <c r="L7509">
        <v>18</v>
      </c>
      <c r="M7509" t="s">
        <v>40221</v>
      </c>
      <c r="N7509" t="s">
        <v>38208</v>
      </c>
      <c r="O7509" t="s">
        <v>470</v>
      </c>
      <c r="P7509" t="s">
        <v>470</v>
      </c>
      <c r="Y7509" t="s">
        <v>40222</v>
      </c>
    </row>
    <row r="7510" spans="1:25">
      <c r="A7510" t="s">
        <v>40223</v>
      </c>
      <c r="B7510" t="s">
        <v>40224</v>
      </c>
      <c r="D7510" t="s">
        <v>40</v>
      </c>
      <c r="E7510" t="s">
        <v>41</v>
      </c>
      <c r="G7510" t="s">
        <v>40225</v>
      </c>
      <c r="H7510" t="s">
        <v>40226</v>
      </c>
      <c r="J7510" t="s">
        <v>2128</v>
      </c>
      <c r="K7510" t="s">
        <v>2129</v>
      </c>
      <c r="L7510">
        <v>15</v>
      </c>
      <c r="M7510" t="s">
        <v>40227</v>
      </c>
      <c r="N7510" t="s">
        <v>2892</v>
      </c>
      <c r="O7510" t="s">
        <v>560</v>
      </c>
      <c r="P7510" t="s">
        <v>40228</v>
      </c>
      <c r="X7510" t="s">
        <v>40229</v>
      </c>
      <c r="Y7510" t="s">
        <v>40230</v>
      </c>
    </row>
    <row r="7511" spans="1:25">
      <c r="A7511" t="s">
        <v>40231</v>
      </c>
      <c r="B7511" t="s">
        <v>40232</v>
      </c>
      <c r="D7511" t="s">
        <v>40</v>
      </c>
      <c r="E7511" t="s">
        <v>41</v>
      </c>
      <c r="G7511" t="s">
        <v>23417</v>
      </c>
      <c r="H7511" t="s">
        <v>40233</v>
      </c>
      <c r="J7511" t="s">
        <v>392</v>
      </c>
      <c r="K7511" t="s">
        <v>393</v>
      </c>
      <c r="L7511">
        <v>15</v>
      </c>
      <c r="M7511" t="s">
        <v>40234</v>
      </c>
      <c r="N7511" t="s">
        <v>725</v>
      </c>
      <c r="O7511" t="s">
        <v>643</v>
      </c>
      <c r="P7511" t="s">
        <v>643</v>
      </c>
      <c r="X7511" t="s">
        <v>40235</v>
      </c>
      <c r="Y7511" t="s">
        <v>40236</v>
      </c>
    </row>
    <row r="7512" spans="1:25">
      <c r="A7512" t="s">
        <v>40237</v>
      </c>
      <c r="B7512" t="s">
        <v>40238</v>
      </c>
      <c r="D7512" t="s">
        <v>40</v>
      </c>
      <c r="E7512" t="s">
        <v>41</v>
      </c>
      <c r="G7512" t="s">
        <v>40239</v>
      </c>
      <c r="H7512" t="s">
        <v>3099</v>
      </c>
      <c r="J7512" t="s">
        <v>17739</v>
      </c>
      <c r="K7512" t="s">
        <v>17740</v>
      </c>
      <c r="L7512">
        <v>15</v>
      </c>
      <c r="M7512" t="s">
        <v>40240</v>
      </c>
      <c r="N7512" t="s">
        <v>2142</v>
      </c>
      <c r="O7512" t="s">
        <v>2284</v>
      </c>
      <c r="P7512" t="s">
        <v>2284</v>
      </c>
      <c r="X7512" t="s">
        <v>40241</v>
      </c>
      <c r="Y7512" t="s">
        <v>40242</v>
      </c>
    </row>
    <row r="7513" spans="1:25">
      <c r="A7513" t="s">
        <v>40243</v>
      </c>
      <c r="B7513" t="s">
        <v>40244</v>
      </c>
      <c r="D7513" t="s">
        <v>40</v>
      </c>
      <c r="E7513" t="s">
        <v>41</v>
      </c>
      <c r="G7513" t="s">
        <v>40245</v>
      </c>
      <c r="H7513" t="s">
        <v>40246</v>
      </c>
      <c r="J7513" t="s">
        <v>445</v>
      </c>
      <c r="K7513" t="s">
        <v>446</v>
      </c>
      <c r="L7513">
        <v>15</v>
      </c>
      <c r="M7513" t="s">
        <v>40247</v>
      </c>
      <c r="N7513" t="s">
        <v>2892</v>
      </c>
      <c r="O7513" t="s">
        <v>1575</v>
      </c>
      <c r="P7513" t="s">
        <v>1575</v>
      </c>
      <c r="Y7513" t="s">
        <v>40248</v>
      </c>
    </row>
    <row r="7514" spans="1:25">
      <c r="A7514" t="s">
        <v>40249</v>
      </c>
      <c r="B7514" t="s">
        <v>40250</v>
      </c>
      <c r="D7514" t="s">
        <v>40</v>
      </c>
      <c r="E7514" t="s">
        <v>41</v>
      </c>
      <c r="G7514" t="s">
        <v>40251</v>
      </c>
      <c r="H7514" t="s">
        <v>14200</v>
      </c>
      <c r="J7514" t="s">
        <v>392</v>
      </c>
      <c r="K7514" t="s">
        <v>393</v>
      </c>
      <c r="L7514">
        <v>15</v>
      </c>
      <c r="M7514" t="s">
        <v>40252</v>
      </c>
      <c r="N7514" t="s">
        <v>725</v>
      </c>
      <c r="O7514" t="s">
        <v>2091</v>
      </c>
      <c r="P7514" t="s">
        <v>40253</v>
      </c>
      <c r="X7514" t="s">
        <v>40254</v>
      </c>
      <c r="Y7514" t="s">
        <v>40255</v>
      </c>
    </row>
    <row r="7515" spans="1:25">
      <c r="A7515" t="s">
        <v>40256</v>
      </c>
      <c r="B7515" t="s">
        <v>40257</v>
      </c>
      <c r="D7515" t="s">
        <v>40</v>
      </c>
      <c r="E7515" t="s">
        <v>41</v>
      </c>
      <c r="G7515" t="s">
        <v>40258</v>
      </c>
      <c r="H7515" t="s">
        <v>599</v>
      </c>
      <c r="J7515" t="s">
        <v>392</v>
      </c>
      <c r="K7515" t="s">
        <v>393</v>
      </c>
      <c r="L7515">
        <v>14</v>
      </c>
      <c r="M7515" t="s">
        <v>40259</v>
      </c>
      <c r="N7515" t="s">
        <v>2892</v>
      </c>
      <c r="O7515" t="s">
        <v>2284</v>
      </c>
      <c r="P7515" t="s">
        <v>2284</v>
      </c>
      <c r="X7515" t="s">
        <v>40260</v>
      </c>
      <c r="Y7515" t="s">
        <v>40261</v>
      </c>
    </row>
    <row r="7516" spans="1:25">
      <c r="A7516" t="s">
        <v>40262</v>
      </c>
      <c r="B7516" t="s">
        <v>40263</v>
      </c>
      <c r="D7516" t="s">
        <v>40</v>
      </c>
      <c r="E7516" t="s">
        <v>41</v>
      </c>
      <c r="G7516" t="s">
        <v>40264</v>
      </c>
      <c r="H7516" t="s">
        <v>18299</v>
      </c>
      <c r="J7516" t="s">
        <v>392</v>
      </c>
      <c r="K7516" t="s">
        <v>393</v>
      </c>
      <c r="L7516">
        <v>18</v>
      </c>
      <c r="M7516" t="s">
        <v>40265</v>
      </c>
      <c r="N7516" t="s">
        <v>394</v>
      </c>
      <c r="O7516" t="s">
        <v>643</v>
      </c>
      <c r="P7516" t="s">
        <v>643</v>
      </c>
      <c r="X7516" t="s">
        <v>40266</v>
      </c>
      <c r="Y7516" t="s">
        <v>40267</v>
      </c>
    </row>
    <row r="7517" spans="1:25">
      <c r="A7517" t="s">
        <v>40268</v>
      </c>
      <c r="B7517" t="s">
        <v>40269</v>
      </c>
      <c r="D7517" t="s">
        <v>40</v>
      </c>
      <c r="E7517" t="s">
        <v>41</v>
      </c>
      <c r="G7517" t="s">
        <v>5808</v>
      </c>
      <c r="H7517" t="s">
        <v>17696</v>
      </c>
      <c r="J7517" t="s">
        <v>392</v>
      </c>
      <c r="K7517" t="s">
        <v>393</v>
      </c>
      <c r="L7517">
        <v>20</v>
      </c>
      <c r="M7517" t="s">
        <v>40270</v>
      </c>
      <c r="N7517" t="s">
        <v>725</v>
      </c>
      <c r="O7517" t="s">
        <v>741</v>
      </c>
      <c r="P7517" t="s">
        <v>741</v>
      </c>
      <c r="Y7517" t="s">
        <v>40271</v>
      </c>
    </row>
    <row r="7518" spans="1:25">
      <c r="A7518" t="s">
        <v>40272</v>
      </c>
      <c r="B7518" t="s">
        <v>40273</v>
      </c>
      <c r="D7518" t="s">
        <v>40</v>
      </c>
      <c r="E7518" t="s">
        <v>41</v>
      </c>
      <c r="G7518" t="s">
        <v>8832</v>
      </c>
      <c r="H7518" t="s">
        <v>8832</v>
      </c>
      <c r="J7518" t="s">
        <v>392</v>
      </c>
      <c r="K7518" t="s">
        <v>393</v>
      </c>
      <c r="L7518">
        <v>15</v>
      </c>
      <c r="M7518" t="s">
        <v>40274</v>
      </c>
      <c r="N7518" t="s">
        <v>2322</v>
      </c>
      <c r="O7518" t="s">
        <v>683</v>
      </c>
      <c r="P7518" t="s">
        <v>683</v>
      </c>
      <c r="X7518" t="s">
        <v>40275</v>
      </c>
      <c r="Y7518" t="s">
        <v>40276</v>
      </c>
    </row>
    <row r="7519" spans="1:25">
      <c r="A7519" t="s">
        <v>178</v>
      </c>
      <c r="B7519" t="s">
        <v>40277</v>
      </c>
      <c r="D7519" t="s">
        <v>40</v>
      </c>
      <c r="E7519" t="s">
        <v>41</v>
      </c>
      <c r="G7519" t="s">
        <v>19626</v>
      </c>
      <c r="H7519" t="s">
        <v>40278</v>
      </c>
      <c r="J7519" t="s">
        <v>924</v>
      </c>
      <c r="K7519" t="s">
        <v>925</v>
      </c>
      <c r="L7519">
        <v>17</v>
      </c>
      <c r="M7519" t="s">
        <v>40279</v>
      </c>
      <c r="N7519" t="s">
        <v>773</v>
      </c>
      <c r="O7519" t="s">
        <v>470</v>
      </c>
      <c r="P7519" t="s">
        <v>470</v>
      </c>
      <c r="Y7519" t="s">
        <v>40280</v>
      </c>
    </row>
    <row r="7520" spans="1:25">
      <c r="A7520" t="s">
        <v>40281</v>
      </c>
      <c r="B7520" t="s">
        <v>40282</v>
      </c>
      <c r="D7520" t="s">
        <v>40</v>
      </c>
      <c r="E7520" t="s">
        <v>41</v>
      </c>
      <c r="G7520" t="s">
        <v>8209</v>
      </c>
      <c r="H7520" t="s">
        <v>40283</v>
      </c>
      <c r="J7520" t="s">
        <v>924</v>
      </c>
      <c r="K7520" t="s">
        <v>925</v>
      </c>
      <c r="L7520">
        <v>22</v>
      </c>
      <c r="M7520" t="s">
        <v>40284</v>
      </c>
      <c r="N7520" t="s">
        <v>773</v>
      </c>
      <c r="O7520" t="s">
        <v>1102</v>
      </c>
      <c r="P7520" t="s">
        <v>1102</v>
      </c>
      <c r="Y7520" t="s">
        <v>40285</v>
      </c>
    </row>
    <row r="7521" spans="1:25">
      <c r="A7521" t="s">
        <v>40286</v>
      </c>
      <c r="B7521" t="s">
        <v>40287</v>
      </c>
      <c r="D7521" t="s">
        <v>40</v>
      </c>
      <c r="E7521" t="s">
        <v>41</v>
      </c>
      <c r="G7521" t="s">
        <v>7845</v>
      </c>
      <c r="H7521" t="s">
        <v>40288</v>
      </c>
      <c r="J7521" t="s">
        <v>2128</v>
      </c>
      <c r="K7521" t="s">
        <v>2129</v>
      </c>
      <c r="L7521">
        <v>17</v>
      </c>
      <c r="M7521" t="s">
        <v>40289</v>
      </c>
      <c r="N7521" t="s">
        <v>394</v>
      </c>
      <c r="O7521" t="s">
        <v>1102</v>
      </c>
      <c r="P7521" t="s">
        <v>1102</v>
      </c>
      <c r="X7521" t="s">
        <v>40290</v>
      </c>
      <c r="Y7521" t="s">
        <v>40291</v>
      </c>
    </row>
    <row r="7522" spans="1:25">
      <c r="A7522" t="s">
        <v>40292</v>
      </c>
      <c r="B7522" t="s">
        <v>40293</v>
      </c>
      <c r="D7522" t="s">
        <v>40</v>
      </c>
      <c r="E7522" t="s">
        <v>41</v>
      </c>
      <c r="G7522" t="s">
        <v>40294</v>
      </c>
      <c r="H7522" t="s">
        <v>40295</v>
      </c>
      <c r="J7522" t="s">
        <v>24515</v>
      </c>
      <c r="K7522" t="s">
        <v>24516</v>
      </c>
      <c r="L7522">
        <v>19</v>
      </c>
      <c r="M7522" t="s">
        <v>40296</v>
      </c>
      <c r="N7522" t="s">
        <v>2212</v>
      </c>
      <c r="O7522" t="s">
        <v>470</v>
      </c>
      <c r="P7522" t="s">
        <v>470</v>
      </c>
      <c r="Y7522" t="s">
        <v>40297</v>
      </c>
    </row>
    <row r="7523" spans="1:25">
      <c r="A7523" t="s">
        <v>40298</v>
      </c>
      <c r="B7523" t="s">
        <v>40299</v>
      </c>
      <c r="D7523" t="s">
        <v>40</v>
      </c>
      <c r="E7523" t="s">
        <v>41</v>
      </c>
      <c r="G7523" t="s">
        <v>40300</v>
      </c>
      <c r="H7523" t="s">
        <v>40301</v>
      </c>
      <c r="J7523" t="s">
        <v>2128</v>
      </c>
      <c r="K7523" t="s">
        <v>2129</v>
      </c>
      <c r="L7523">
        <v>22</v>
      </c>
      <c r="M7523" t="s">
        <v>40302</v>
      </c>
      <c r="N7523" t="s">
        <v>773</v>
      </c>
      <c r="O7523" t="s">
        <v>1153</v>
      </c>
      <c r="P7523" t="s">
        <v>1153</v>
      </c>
      <c r="X7523" t="s">
        <v>40303</v>
      </c>
      <c r="Y7523" t="s">
        <v>40304</v>
      </c>
    </row>
    <row r="7524" spans="1:25">
      <c r="A7524" t="s">
        <v>40305</v>
      </c>
      <c r="B7524" t="s">
        <v>40306</v>
      </c>
      <c r="D7524" t="s">
        <v>40</v>
      </c>
      <c r="E7524" t="s">
        <v>41</v>
      </c>
      <c r="G7524" t="s">
        <v>40307</v>
      </c>
      <c r="H7524" t="s">
        <v>40308</v>
      </c>
      <c r="J7524" t="s">
        <v>392</v>
      </c>
      <c r="K7524" t="s">
        <v>393</v>
      </c>
      <c r="L7524">
        <v>18</v>
      </c>
      <c r="M7524" t="s">
        <v>40309</v>
      </c>
      <c r="N7524" t="s">
        <v>725</v>
      </c>
      <c r="O7524" t="s">
        <v>560</v>
      </c>
      <c r="P7524" t="s">
        <v>560</v>
      </c>
      <c r="X7524" t="s">
        <v>40310</v>
      </c>
      <c r="Y7524" t="s">
        <v>40311</v>
      </c>
    </row>
    <row r="7525" spans="1:25">
      <c r="A7525" t="s">
        <v>178</v>
      </c>
      <c r="B7525" t="s">
        <v>40312</v>
      </c>
      <c r="D7525" t="s">
        <v>40</v>
      </c>
      <c r="E7525" t="s">
        <v>41</v>
      </c>
      <c r="G7525" t="s">
        <v>25582</v>
      </c>
      <c r="H7525" t="s">
        <v>12848</v>
      </c>
      <c r="J7525" t="s">
        <v>17739</v>
      </c>
      <c r="K7525" t="s">
        <v>17740</v>
      </c>
      <c r="L7525">
        <v>19</v>
      </c>
      <c r="M7525" t="s">
        <v>40313</v>
      </c>
      <c r="N7525" t="s">
        <v>38208</v>
      </c>
      <c r="O7525" t="s">
        <v>58</v>
      </c>
      <c r="P7525" t="s">
        <v>58</v>
      </c>
      <c r="X7525" t="s">
        <v>40314</v>
      </c>
      <c r="Y7525" t="s">
        <v>40315</v>
      </c>
    </row>
    <row r="7526" spans="1:25">
      <c r="A7526" t="s">
        <v>40316</v>
      </c>
      <c r="B7526" t="s">
        <v>40317</v>
      </c>
      <c r="D7526" t="s">
        <v>40</v>
      </c>
      <c r="E7526" t="s">
        <v>41</v>
      </c>
      <c r="G7526" t="s">
        <v>2267</v>
      </c>
      <c r="H7526" t="s">
        <v>40318</v>
      </c>
      <c r="J7526" t="s">
        <v>392</v>
      </c>
      <c r="K7526" t="s">
        <v>393</v>
      </c>
      <c r="L7526">
        <v>19</v>
      </c>
      <c r="M7526" t="s">
        <v>40319</v>
      </c>
      <c r="N7526" t="s">
        <v>38208</v>
      </c>
      <c r="O7526" t="s">
        <v>470</v>
      </c>
      <c r="P7526" t="s">
        <v>470</v>
      </c>
      <c r="Y7526" t="s">
        <v>40320</v>
      </c>
    </row>
    <row r="7527" spans="1:25">
      <c r="A7527" t="s">
        <v>40321</v>
      </c>
      <c r="B7527" t="s">
        <v>40322</v>
      </c>
      <c r="D7527" t="s">
        <v>40</v>
      </c>
      <c r="E7527" t="s">
        <v>41</v>
      </c>
      <c r="G7527" t="s">
        <v>40323</v>
      </c>
      <c r="H7527" t="s">
        <v>40324</v>
      </c>
      <c r="J7527" t="s">
        <v>392</v>
      </c>
      <c r="K7527" t="s">
        <v>393</v>
      </c>
      <c r="L7527">
        <v>18</v>
      </c>
      <c r="M7527" t="s">
        <v>40325</v>
      </c>
      <c r="N7527" t="s">
        <v>394</v>
      </c>
      <c r="O7527" t="s">
        <v>48</v>
      </c>
      <c r="P7527" t="s">
        <v>48</v>
      </c>
      <c r="X7527" t="s">
        <v>40326</v>
      </c>
      <c r="Y7527" t="s">
        <v>40327</v>
      </c>
    </row>
    <row r="7528" spans="1:25">
      <c r="A7528" t="s">
        <v>40328</v>
      </c>
      <c r="B7528" t="s">
        <v>40329</v>
      </c>
      <c r="D7528" t="s">
        <v>40</v>
      </c>
      <c r="E7528" t="s">
        <v>41</v>
      </c>
      <c r="G7528" t="s">
        <v>40330</v>
      </c>
      <c r="H7528" t="s">
        <v>40331</v>
      </c>
      <c r="J7528" t="s">
        <v>392</v>
      </c>
      <c r="K7528" t="s">
        <v>393</v>
      </c>
      <c r="L7528">
        <v>18</v>
      </c>
      <c r="M7528" t="s">
        <v>40332</v>
      </c>
      <c r="N7528" t="s">
        <v>1266</v>
      </c>
      <c r="O7528" t="s">
        <v>2284</v>
      </c>
      <c r="P7528" t="s">
        <v>2284</v>
      </c>
      <c r="Y7528" t="s">
        <v>40333</v>
      </c>
    </row>
    <row r="7529" spans="1:25">
      <c r="A7529" t="s">
        <v>40334</v>
      </c>
      <c r="B7529" t="s">
        <v>40335</v>
      </c>
      <c r="D7529" t="s">
        <v>40</v>
      </c>
      <c r="E7529" t="s">
        <v>41</v>
      </c>
      <c r="G7529" t="s">
        <v>40336</v>
      </c>
      <c r="H7529" t="s">
        <v>40337</v>
      </c>
      <c r="J7529" t="s">
        <v>2128</v>
      </c>
      <c r="K7529" t="s">
        <v>2129</v>
      </c>
      <c r="L7529">
        <v>21</v>
      </c>
      <c r="M7529" t="s">
        <v>40338</v>
      </c>
      <c r="N7529" t="s">
        <v>200</v>
      </c>
      <c r="O7529" t="s">
        <v>470</v>
      </c>
      <c r="P7529" t="s">
        <v>470</v>
      </c>
      <c r="Y7529" t="s">
        <v>40339</v>
      </c>
    </row>
    <row r="7530" spans="1:25">
      <c r="A7530" t="s">
        <v>40340</v>
      </c>
      <c r="B7530" t="s">
        <v>40341</v>
      </c>
      <c r="D7530" t="s">
        <v>40</v>
      </c>
      <c r="E7530" t="s">
        <v>41</v>
      </c>
      <c r="G7530" t="s">
        <v>4244</v>
      </c>
      <c r="H7530" t="s">
        <v>40342</v>
      </c>
      <c r="J7530" t="s">
        <v>392</v>
      </c>
      <c r="K7530" t="s">
        <v>393</v>
      </c>
      <c r="L7530">
        <v>18</v>
      </c>
      <c r="M7530" t="s">
        <v>40343</v>
      </c>
      <c r="N7530" t="s">
        <v>2184</v>
      </c>
      <c r="O7530" t="s">
        <v>1273</v>
      </c>
      <c r="P7530" t="s">
        <v>1273</v>
      </c>
      <c r="X7530" t="s">
        <v>40344</v>
      </c>
      <c r="Y7530" t="s">
        <v>40345</v>
      </c>
    </row>
    <row r="7531" spans="1:25">
      <c r="A7531" t="s">
        <v>40346</v>
      </c>
      <c r="B7531" t="s">
        <v>40347</v>
      </c>
      <c r="D7531" t="s">
        <v>40</v>
      </c>
      <c r="E7531" t="s">
        <v>41</v>
      </c>
      <c r="G7531" t="s">
        <v>14899</v>
      </c>
      <c r="H7531" t="s">
        <v>14899</v>
      </c>
      <c r="J7531" t="s">
        <v>392</v>
      </c>
      <c r="K7531" t="s">
        <v>393</v>
      </c>
      <c r="L7531">
        <v>18</v>
      </c>
      <c r="M7531" t="s">
        <v>40348</v>
      </c>
      <c r="N7531" t="s">
        <v>773</v>
      </c>
      <c r="O7531" t="s">
        <v>1273</v>
      </c>
      <c r="P7531" t="s">
        <v>1273</v>
      </c>
      <c r="X7531" t="s">
        <v>40349</v>
      </c>
      <c r="Y7531" t="s">
        <v>40350</v>
      </c>
    </row>
    <row r="7532" spans="1:25">
      <c r="A7532" t="s">
        <v>40351</v>
      </c>
      <c r="B7532" t="s">
        <v>40352</v>
      </c>
      <c r="D7532" t="s">
        <v>40</v>
      </c>
      <c r="E7532" t="s">
        <v>41</v>
      </c>
      <c r="G7532" t="s">
        <v>40353</v>
      </c>
      <c r="H7532" t="s">
        <v>35027</v>
      </c>
      <c r="J7532" t="s">
        <v>2128</v>
      </c>
      <c r="K7532" t="s">
        <v>2129</v>
      </c>
      <c r="L7532">
        <v>18</v>
      </c>
      <c r="M7532" t="s">
        <v>40354</v>
      </c>
      <c r="N7532" t="s">
        <v>2892</v>
      </c>
      <c r="O7532" t="s">
        <v>1273</v>
      </c>
      <c r="P7532" t="s">
        <v>1273</v>
      </c>
      <c r="X7532" t="s">
        <v>40355</v>
      </c>
      <c r="Y7532" t="s">
        <v>40356</v>
      </c>
    </row>
    <row r="7533" spans="1:25">
      <c r="A7533" t="s">
        <v>40357</v>
      </c>
      <c r="B7533" t="s">
        <v>40358</v>
      </c>
      <c r="D7533" t="s">
        <v>40</v>
      </c>
      <c r="E7533" t="s">
        <v>41</v>
      </c>
      <c r="G7533" t="s">
        <v>10649</v>
      </c>
      <c r="H7533" t="s">
        <v>1376</v>
      </c>
      <c r="J7533" t="s">
        <v>392</v>
      </c>
      <c r="K7533" t="s">
        <v>393</v>
      </c>
      <c r="L7533">
        <v>18</v>
      </c>
      <c r="M7533" t="s">
        <v>40359</v>
      </c>
      <c r="N7533" t="s">
        <v>38208</v>
      </c>
      <c r="O7533" t="s">
        <v>1273</v>
      </c>
      <c r="P7533" t="s">
        <v>1273</v>
      </c>
      <c r="Y7533" t="s">
        <v>40360</v>
      </c>
    </row>
    <row r="7534" spans="1:25">
      <c r="A7534" t="s">
        <v>1532</v>
      </c>
      <c r="B7534" t="s">
        <v>40361</v>
      </c>
      <c r="D7534" t="s">
        <v>40</v>
      </c>
      <c r="E7534" t="s">
        <v>41</v>
      </c>
      <c r="G7534" t="s">
        <v>40362</v>
      </c>
      <c r="H7534" t="s">
        <v>40363</v>
      </c>
      <c r="J7534" t="s">
        <v>924</v>
      </c>
      <c r="K7534" t="s">
        <v>925</v>
      </c>
      <c r="L7534">
        <v>18</v>
      </c>
      <c r="M7534" t="s">
        <v>40364</v>
      </c>
      <c r="N7534" t="s">
        <v>2212</v>
      </c>
      <c r="O7534" t="s">
        <v>1273</v>
      </c>
      <c r="P7534" t="s">
        <v>1273</v>
      </c>
      <c r="Y7534" t="s">
        <v>40365</v>
      </c>
    </row>
    <row r="7535" spans="1:25">
      <c r="A7535" t="s">
        <v>40366</v>
      </c>
      <c r="B7535" t="s">
        <v>40367</v>
      </c>
      <c r="D7535" t="s">
        <v>40</v>
      </c>
      <c r="E7535" t="s">
        <v>41</v>
      </c>
      <c r="G7535" t="s">
        <v>2222</v>
      </c>
      <c r="H7535" t="s">
        <v>40368</v>
      </c>
      <c r="J7535" t="s">
        <v>392</v>
      </c>
      <c r="K7535" t="s">
        <v>393</v>
      </c>
      <c r="L7535">
        <v>18</v>
      </c>
      <c r="M7535" t="s">
        <v>40364</v>
      </c>
      <c r="N7535" t="s">
        <v>773</v>
      </c>
      <c r="O7535" t="s">
        <v>1273</v>
      </c>
      <c r="P7535" t="s">
        <v>1273</v>
      </c>
      <c r="X7535" t="s">
        <v>40369</v>
      </c>
      <c r="Y7535" t="s">
        <v>40370</v>
      </c>
    </row>
    <row r="7536" spans="1:25">
      <c r="A7536" t="s">
        <v>40371</v>
      </c>
      <c r="B7536" t="s">
        <v>40372</v>
      </c>
      <c r="D7536" t="s">
        <v>40</v>
      </c>
      <c r="E7536" t="s">
        <v>41</v>
      </c>
      <c r="G7536" t="s">
        <v>9100</v>
      </c>
      <c r="H7536" t="s">
        <v>2078</v>
      </c>
      <c r="J7536" t="s">
        <v>392</v>
      </c>
      <c r="K7536" t="s">
        <v>393</v>
      </c>
      <c r="L7536">
        <v>18</v>
      </c>
      <c r="M7536" t="s">
        <v>40373</v>
      </c>
      <c r="N7536" t="s">
        <v>2184</v>
      </c>
      <c r="O7536" t="s">
        <v>1273</v>
      </c>
      <c r="P7536" t="s">
        <v>1273</v>
      </c>
      <c r="Y7536" t="s">
        <v>40374</v>
      </c>
    </row>
    <row r="7537" spans="1:25">
      <c r="A7537" t="s">
        <v>40375</v>
      </c>
      <c r="B7537" t="s">
        <v>40376</v>
      </c>
      <c r="D7537" t="s">
        <v>40</v>
      </c>
      <c r="E7537" t="s">
        <v>41</v>
      </c>
      <c r="G7537" t="s">
        <v>18518</v>
      </c>
      <c r="H7537" t="s">
        <v>37214</v>
      </c>
      <c r="J7537" t="s">
        <v>924</v>
      </c>
      <c r="K7537" t="s">
        <v>925</v>
      </c>
      <c r="L7537">
        <v>18</v>
      </c>
      <c r="M7537" t="s">
        <v>40377</v>
      </c>
      <c r="N7537" t="s">
        <v>2142</v>
      </c>
      <c r="O7537" t="s">
        <v>1273</v>
      </c>
      <c r="P7537" t="s">
        <v>1273</v>
      </c>
      <c r="Y7537" t="s">
        <v>40378</v>
      </c>
    </row>
    <row r="7538" spans="1:25">
      <c r="A7538" t="s">
        <v>40379</v>
      </c>
      <c r="B7538" t="s">
        <v>40380</v>
      </c>
      <c r="D7538" t="s">
        <v>40</v>
      </c>
      <c r="E7538" t="s">
        <v>41</v>
      </c>
      <c r="G7538" t="s">
        <v>40381</v>
      </c>
      <c r="H7538" t="s">
        <v>40382</v>
      </c>
      <c r="J7538" t="s">
        <v>392</v>
      </c>
      <c r="K7538" t="s">
        <v>393</v>
      </c>
      <c r="L7538">
        <v>18</v>
      </c>
      <c r="M7538" t="s">
        <v>40383</v>
      </c>
      <c r="N7538" t="s">
        <v>2892</v>
      </c>
      <c r="O7538" t="s">
        <v>1273</v>
      </c>
      <c r="P7538" t="s">
        <v>1273</v>
      </c>
      <c r="Y7538" t="s">
        <v>40384</v>
      </c>
    </row>
    <row r="7539" spans="1:25">
      <c r="A7539" t="s">
        <v>178</v>
      </c>
      <c r="B7539" t="s">
        <v>40385</v>
      </c>
      <c r="D7539" t="s">
        <v>40</v>
      </c>
      <c r="E7539" t="s">
        <v>41</v>
      </c>
      <c r="G7539" t="s">
        <v>7951</v>
      </c>
      <c r="H7539" t="s">
        <v>16193</v>
      </c>
      <c r="J7539" t="s">
        <v>2128</v>
      </c>
      <c r="K7539" t="s">
        <v>2129</v>
      </c>
      <c r="L7539">
        <v>19</v>
      </c>
      <c r="M7539" t="s">
        <v>40386</v>
      </c>
      <c r="N7539" t="s">
        <v>4707</v>
      </c>
      <c r="O7539" t="s">
        <v>2091</v>
      </c>
      <c r="P7539" t="s">
        <v>2091</v>
      </c>
      <c r="Y7539" t="s">
        <v>40387</v>
      </c>
    </row>
    <row r="7540" spans="1:25">
      <c r="A7540" t="s">
        <v>40388</v>
      </c>
      <c r="B7540" t="s">
        <v>40389</v>
      </c>
      <c r="D7540" t="s">
        <v>40</v>
      </c>
      <c r="E7540" t="s">
        <v>41</v>
      </c>
      <c r="G7540" t="s">
        <v>40390</v>
      </c>
      <c r="H7540" t="s">
        <v>20031</v>
      </c>
      <c r="J7540" t="s">
        <v>17739</v>
      </c>
      <c r="K7540" t="s">
        <v>17740</v>
      </c>
      <c r="L7540">
        <v>18</v>
      </c>
      <c r="M7540" t="s">
        <v>40391</v>
      </c>
      <c r="N7540" t="s">
        <v>725</v>
      </c>
      <c r="O7540" t="s">
        <v>1273</v>
      </c>
      <c r="P7540" t="s">
        <v>1273</v>
      </c>
      <c r="X7540" t="s">
        <v>40392</v>
      </c>
      <c r="Y7540" t="s">
        <v>40393</v>
      </c>
    </row>
    <row r="7541" spans="1:25">
      <c r="A7541" t="s">
        <v>40394</v>
      </c>
      <c r="B7541" t="s">
        <v>40395</v>
      </c>
      <c r="D7541" t="s">
        <v>40</v>
      </c>
      <c r="E7541" t="s">
        <v>41</v>
      </c>
      <c r="G7541" t="s">
        <v>40396</v>
      </c>
      <c r="H7541" t="s">
        <v>34045</v>
      </c>
      <c r="J7541" t="s">
        <v>392</v>
      </c>
      <c r="K7541" t="s">
        <v>393</v>
      </c>
      <c r="L7541">
        <v>18</v>
      </c>
      <c r="M7541" t="s">
        <v>40397</v>
      </c>
      <c r="N7541" t="s">
        <v>773</v>
      </c>
      <c r="O7541" t="s">
        <v>1273</v>
      </c>
      <c r="P7541" t="s">
        <v>1273</v>
      </c>
      <c r="X7541" t="s">
        <v>40398</v>
      </c>
      <c r="Y7541" t="s">
        <v>40399</v>
      </c>
    </row>
    <row r="7542" spans="1:25">
      <c r="A7542" t="s">
        <v>40400</v>
      </c>
      <c r="B7542" t="s">
        <v>40401</v>
      </c>
      <c r="D7542" t="s">
        <v>40</v>
      </c>
      <c r="E7542" t="s">
        <v>41</v>
      </c>
      <c r="G7542" t="s">
        <v>29984</v>
      </c>
      <c r="H7542" t="s">
        <v>18121</v>
      </c>
      <c r="J7542" t="s">
        <v>392</v>
      </c>
      <c r="K7542" t="s">
        <v>393</v>
      </c>
      <c r="L7542">
        <v>18</v>
      </c>
      <c r="M7542" t="s">
        <v>40402</v>
      </c>
      <c r="N7542" t="s">
        <v>38208</v>
      </c>
      <c r="O7542" t="s">
        <v>1273</v>
      </c>
      <c r="P7542" t="s">
        <v>1273</v>
      </c>
      <c r="Y7542" t="s">
        <v>40403</v>
      </c>
    </row>
    <row r="7543" spans="1:25">
      <c r="A7543" t="s">
        <v>40404</v>
      </c>
      <c r="B7543" t="s">
        <v>40405</v>
      </c>
      <c r="D7543" t="s">
        <v>40</v>
      </c>
      <c r="E7543" t="s">
        <v>41</v>
      </c>
      <c r="G7543" t="s">
        <v>40406</v>
      </c>
      <c r="H7543" t="s">
        <v>17967</v>
      </c>
      <c r="J7543" t="s">
        <v>392</v>
      </c>
      <c r="K7543" t="s">
        <v>393</v>
      </c>
      <c r="L7543">
        <v>18</v>
      </c>
      <c r="M7543" t="s">
        <v>40407</v>
      </c>
      <c r="N7543" t="s">
        <v>2212</v>
      </c>
      <c r="O7543" t="s">
        <v>1273</v>
      </c>
      <c r="P7543" t="s">
        <v>1273</v>
      </c>
      <c r="Y7543" t="s">
        <v>40408</v>
      </c>
    </row>
    <row r="7544" spans="1:25">
      <c r="A7544" t="s">
        <v>40409</v>
      </c>
      <c r="B7544" t="s">
        <v>40410</v>
      </c>
      <c r="D7544" t="s">
        <v>40</v>
      </c>
      <c r="E7544" t="s">
        <v>41</v>
      </c>
      <c r="G7544" t="s">
        <v>24743</v>
      </c>
      <c r="H7544" t="s">
        <v>6860</v>
      </c>
      <c r="J7544" t="s">
        <v>392</v>
      </c>
      <c r="K7544" t="s">
        <v>393</v>
      </c>
      <c r="L7544">
        <v>18</v>
      </c>
      <c r="M7544" t="s">
        <v>40411</v>
      </c>
      <c r="N7544" t="s">
        <v>38208</v>
      </c>
      <c r="O7544" t="s">
        <v>1273</v>
      </c>
      <c r="P7544" t="s">
        <v>1273</v>
      </c>
      <c r="X7544" t="s">
        <v>40412</v>
      </c>
      <c r="Y7544" t="s">
        <v>40413</v>
      </c>
    </row>
    <row r="7545" spans="1:25">
      <c r="A7545" t="s">
        <v>40414</v>
      </c>
      <c r="B7545" t="s">
        <v>40415</v>
      </c>
      <c r="D7545" t="s">
        <v>40</v>
      </c>
      <c r="E7545" t="s">
        <v>41</v>
      </c>
      <c r="G7545" t="s">
        <v>1964</v>
      </c>
      <c r="H7545" t="s">
        <v>14318</v>
      </c>
      <c r="J7545" t="s">
        <v>392</v>
      </c>
      <c r="K7545" t="s">
        <v>393</v>
      </c>
      <c r="L7545">
        <v>18</v>
      </c>
      <c r="M7545" t="s">
        <v>40416</v>
      </c>
      <c r="N7545" t="s">
        <v>2582</v>
      </c>
      <c r="O7545" t="s">
        <v>1575</v>
      </c>
      <c r="P7545" t="s">
        <v>1575</v>
      </c>
      <c r="X7545" t="s">
        <v>40417</v>
      </c>
      <c r="Y7545" t="s">
        <v>40418</v>
      </c>
    </row>
    <row r="7546" spans="1:25">
      <c r="A7546" t="s">
        <v>40419</v>
      </c>
      <c r="B7546" t="s">
        <v>40420</v>
      </c>
      <c r="D7546" t="s">
        <v>40</v>
      </c>
      <c r="E7546" t="s">
        <v>41</v>
      </c>
      <c r="G7546" t="s">
        <v>4953</v>
      </c>
      <c r="H7546" t="s">
        <v>40421</v>
      </c>
      <c r="J7546" t="s">
        <v>392</v>
      </c>
      <c r="K7546" t="s">
        <v>393</v>
      </c>
      <c r="L7546">
        <v>18</v>
      </c>
      <c r="M7546" t="s">
        <v>40422</v>
      </c>
      <c r="N7546" t="s">
        <v>2322</v>
      </c>
      <c r="O7546" t="s">
        <v>1575</v>
      </c>
      <c r="P7546" t="s">
        <v>1575</v>
      </c>
      <c r="X7546" t="s">
        <v>40423</v>
      </c>
      <c r="Y7546" t="s">
        <v>40424</v>
      </c>
    </row>
    <row r="7547" spans="1:25">
      <c r="A7547" t="s">
        <v>40425</v>
      </c>
      <c r="B7547" t="s">
        <v>40426</v>
      </c>
      <c r="D7547" t="s">
        <v>40</v>
      </c>
      <c r="E7547" t="s">
        <v>41</v>
      </c>
      <c r="G7547" t="s">
        <v>40427</v>
      </c>
      <c r="H7547" t="s">
        <v>40427</v>
      </c>
      <c r="J7547" t="s">
        <v>392</v>
      </c>
      <c r="K7547" t="s">
        <v>393</v>
      </c>
      <c r="L7547">
        <v>18</v>
      </c>
      <c r="M7547" t="s">
        <v>40428</v>
      </c>
      <c r="N7547" t="s">
        <v>448</v>
      </c>
      <c r="O7547" t="s">
        <v>1575</v>
      </c>
      <c r="P7547" t="s">
        <v>1575</v>
      </c>
      <c r="X7547" t="s">
        <v>40429</v>
      </c>
      <c r="Y7547" t="s">
        <v>40430</v>
      </c>
    </row>
    <row r="7548" spans="1:25">
      <c r="A7548" t="s">
        <v>40431</v>
      </c>
      <c r="B7548" t="s">
        <v>40432</v>
      </c>
      <c r="D7548" t="s">
        <v>40</v>
      </c>
      <c r="E7548" t="s">
        <v>41</v>
      </c>
      <c r="G7548" t="s">
        <v>40433</v>
      </c>
      <c r="H7548" t="s">
        <v>40434</v>
      </c>
      <c r="J7548" t="s">
        <v>392</v>
      </c>
      <c r="K7548" t="s">
        <v>393</v>
      </c>
      <c r="L7548">
        <v>18</v>
      </c>
      <c r="M7548" t="s">
        <v>40435</v>
      </c>
      <c r="N7548" t="s">
        <v>2582</v>
      </c>
      <c r="O7548" t="s">
        <v>1575</v>
      </c>
      <c r="P7548" t="s">
        <v>1575</v>
      </c>
      <c r="Y7548" t="s">
        <v>40436</v>
      </c>
    </row>
    <row r="7549" spans="1:25">
      <c r="A7549" t="s">
        <v>40437</v>
      </c>
      <c r="B7549" t="s">
        <v>40438</v>
      </c>
      <c r="D7549" t="s">
        <v>40</v>
      </c>
      <c r="E7549" t="s">
        <v>41</v>
      </c>
      <c r="G7549" t="s">
        <v>40439</v>
      </c>
      <c r="H7549" t="s">
        <v>40440</v>
      </c>
      <c r="J7549" t="s">
        <v>392</v>
      </c>
      <c r="K7549" t="s">
        <v>393</v>
      </c>
      <c r="L7549">
        <v>18</v>
      </c>
      <c r="M7549" t="s">
        <v>40441</v>
      </c>
      <c r="N7549" t="s">
        <v>725</v>
      </c>
      <c r="O7549" t="s">
        <v>1575</v>
      </c>
      <c r="P7549" t="s">
        <v>1575</v>
      </c>
      <c r="Y7549" t="s">
        <v>40442</v>
      </c>
    </row>
    <row r="7550" spans="1:25">
      <c r="A7550" t="s">
        <v>40443</v>
      </c>
      <c r="B7550" t="s">
        <v>40444</v>
      </c>
      <c r="D7550" t="s">
        <v>40</v>
      </c>
      <c r="E7550" t="s">
        <v>41</v>
      </c>
      <c r="G7550" t="s">
        <v>40445</v>
      </c>
      <c r="H7550" t="s">
        <v>12132</v>
      </c>
      <c r="J7550" t="s">
        <v>31697</v>
      </c>
      <c r="K7550" t="s">
        <v>31698</v>
      </c>
      <c r="L7550">
        <v>18</v>
      </c>
      <c r="M7550" t="s">
        <v>40446</v>
      </c>
      <c r="N7550" t="s">
        <v>2322</v>
      </c>
      <c r="O7550" t="s">
        <v>1575</v>
      </c>
      <c r="P7550" t="s">
        <v>1575</v>
      </c>
      <c r="X7550" t="s">
        <v>40447</v>
      </c>
      <c r="Y7550" t="s">
        <v>40448</v>
      </c>
    </row>
    <row r="7551" spans="1:25">
      <c r="A7551" t="s">
        <v>40449</v>
      </c>
      <c r="B7551" t="s">
        <v>40450</v>
      </c>
      <c r="D7551" t="s">
        <v>40</v>
      </c>
      <c r="E7551" t="s">
        <v>41</v>
      </c>
      <c r="G7551" t="s">
        <v>40451</v>
      </c>
      <c r="H7551" t="s">
        <v>40452</v>
      </c>
      <c r="J7551" t="s">
        <v>445</v>
      </c>
      <c r="K7551" t="s">
        <v>446</v>
      </c>
      <c r="L7551">
        <v>18</v>
      </c>
      <c r="M7551" t="s">
        <v>40453</v>
      </c>
      <c r="N7551" t="s">
        <v>2322</v>
      </c>
      <c r="O7551" t="s">
        <v>1575</v>
      </c>
      <c r="P7551" t="s">
        <v>1575</v>
      </c>
      <c r="X7551" t="s">
        <v>40454</v>
      </c>
      <c r="Y7551" t="s">
        <v>40455</v>
      </c>
    </row>
    <row r="7552" spans="1:25">
      <c r="A7552" t="s">
        <v>40456</v>
      </c>
      <c r="B7552" t="s">
        <v>40457</v>
      </c>
      <c r="D7552" t="s">
        <v>40</v>
      </c>
      <c r="E7552" t="s">
        <v>41</v>
      </c>
      <c r="G7552" t="s">
        <v>4329</v>
      </c>
      <c r="H7552" t="s">
        <v>4329</v>
      </c>
      <c r="J7552" t="s">
        <v>392</v>
      </c>
      <c r="K7552" t="s">
        <v>393</v>
      </c>
      <c r="L7552">
        <v>18</v>
      </c>
      <c r="M7552" t="s">
        <v>40458</v>
      </c>
      <c r="N7552" t="s">
        <v>448</v>
      </c>
      <c r="O7552" t="s">
        <v>1575</v>
      </c>
      <c r="P7552" t="s">
        <v>1575</v>
      </c>
      <c r="X7552" t="s">
        <v>40459</v>
      </c>
      <c r="Y7552" t="s">
        <v>40460</v>
      </c>
    </row>
    <row r="7553" spans="1:25">
      <c r="A7553" t="s">
        <v>40461</v>
      </c>
      <c r="B7553" t="s">
        <v>40462</v>
      </c>
      <c r="D7553" t="s">
        <v>40</v>
      </c>
      <c r="E7553" t="s">
        <v>41</v>
      </c>
      <c r="G7553" t="s">
        <v>40463</v>
      </c>
      <c r="H7553" t="s">
        <v>40464</v>
      </c>
      <c r="J7553" t="s">
        <v>392</v>
      </c>
      <c r="K7553" t="s">
        <v>393</v>
      </c>
      <c r="L7553">
        <v>18</v>
      </c>
      <c r="M7553" t="s">
        <v>40465</v>
      </c>
      <c r="N7553" t="s">
        <v>2892</v>
      </c>
      <c r="O7553" t="s">
        <v>1575</v>
      </c>
      <c r="P7553" t="s">
        <v>1575</v>
      </c>
      <c r="X7553" t="s">
        <v>40466</v>
      </c>
      <c r="Y7553" t="s">
        <v>40467</v>
      </c>
    </row>
    <row r="7554" spans="1:25">
      <c r="A7554" t="s">
        <v>40468</v>
      </c>
      <c r="B7554" t="s">
        <v>40469</v>
      </c>
      <c r="D7554" t="s">
        <v>40</v>
      </c>
      <c r="E7554" t="s">
        <v>41</v>
      </c>
      <c r="G7554" t="s">
        <v>40470</v>
      </c>
      <c r="H7554" t="s">
        <v>507</v>
      </c>
      <c r="J7554" t="s">
        <v>392</v>
      </c>
      <c r="K7554" t="s">
        <v>393</v>
      </c>
      <c r="L7554">
        <v>18</v>
      </c>
      <c r="M7554" t="s">
        <v>40471</v>
      </c>
      <c r="N7554" t="s">
        <v>448</v>
      </c>
      <c r="O7554" t="s">
        <v>58</v>
      </c>
      <c r="P7554" t="s">
        <v>40472</v>
      </c>
      <c r="Y7554" t="s">
        <v>40473</v>
      </c>
    </row>
    <row r="7555" spans="1:25">
      <c r="A7555" t="s">
        <v>40474</v>
      </c>
      <c r="B7555" t="s">
        <v>40475</v>
      </c>
      <c r="D7555" t="s">
        <v>40</v>
      </c>
      <c r="E7555" t="s">
        <v>41</v>
      </c>
      <c r="G7555" t="s">
        <v>191</v>
      </c>
      <c r="H7555" t="s">
        <v>19004</v>
      </c>
      <c r="J7555" t="s">
        <v>392</v>
      </c>
      <c r="K7555" t="s">
        <v>393</v>
      </c>
      <c r="L7555">
        <v>18</v>
      </c>
      <c r="M7555" t="s">
        <v>40476</v>
      </c>
      <c r="N7555" t="s">
        <v>725</v>
      </c>
      <c r="O7555" t="s">
        <v>1575</v>
      </c>
      <c r="P7555" t="s">
        <v>1575</v>
      </c>
      <c r="Y7555" t="s">
        <v>40477</v>
      </c>
    </row>
    <row r="7556" spans="1:25">
      <c r="A7556" t="s">
        <v>1532</v>
      </c>
      <c r="B7556" t="s">
        <v>40478</v>
      </c>
      <c r="D7556" t="s">
        <v>40</v>
      </c>
      <c r="E7556" t="s">
        <v>41</v>
      </c>
      <c r="G7556" t="s">
        <v>15448</v>
      </c>
      <c r="H7556" t="s">
        <v>40479</v>
      </c>
      <c r="J7556" t="s">
        <v>1791</v>
      </c>
      <c r="K7556" t="s">
        <v>1792</v>
      </c>
      <c r="L7556">
        <v>19</v>
      </c>
      <c r="M7556" t="s">
        <v>40480</v>
      </c>
      <c r="N7556" t="s">
        <v>2212</v>
      </c>
      <c r="O7556" t="s">
        <v>2284</v>
      </c>
      <c r="P7556" t="s">
        <v>2284</v>
      </c>
      <c r="X7556" t="s">
        <v>40481</v>
      </c>
      <c r="Y7556" t="s">
        <v>40482</v>
      </c>
    </row>
    <row r="7557" spans="1:25">
      <c r="A7557" t="s">
        <v>40483</v>
      </c>
      <c r="B7557" t="s">
        <v>40484</v>
      </c>
      <c r="D7557" t="s">
        <v>40</v>
      </c>
      <c r="E7557" t="s">
        <v>41</v>
      </c>
      <c r="G7557" t="s">
        <v>3225</v>
      </c>
      <c r="H7557" t="s">
        <v>40485</v>
      </c>
      <c r="J7557" t="s">
        <v>392</v>
      </c>
      <c r="K7557" t="s">
        <v>393</v>
      </c>
      <c r="L7557">
        <v>18</v>
      </c>
      <c r="M7557" t="s">
        <v>40486</v>
      </c>
      <c r="N7557" t="s">
        <v>725</v>
      </c>
      <c r="O7557" t="s">
        <v>1575</v>
      </c>
      <c r="P7557" t="s">
        <v>1575</v>
      </c>
      <c r="Y7557" t="s">
        <v>40487</v>
      </c>
    </row>
    <row r="7558" spans="1:25">
      <c r="A7558" t="s">
        <v>40488</v>
      </c>
      <c r="B7558" t="s">
        <v>40489</v>
      </c>
      <c r="D7558" t="s">
        <v>40</v>
      </c>
      <c r="E7558" t="s">
        <v>41</v>
      </c>
      <c r="G7558" t="s">
        <v>5380</v>
      </c>
      <c r="H7558" t="s">
        <v>13937</v>
      </c>
      <c r="J7558" t="s">
        <v>392</v>
      </c>
      <c r="K7558" t="s">
        <v>393</v>
      </c>
      <c r="L7558">
        <v>18</v>
      </c>
      <c r="M7558" t="s">
        <v>40490</v>
      </c>
      <c r="N7558" t="s">
        <v>379</v>
      </c>
      <c r="O7558" t="s">
        <v>1575</v>
      </c>
      <c r="P7558" t="s">
        <v>1575</v>
      </c>
      <c r="Y7558" t="s">
        <v>40491</v>
      </c>
    </row>
    <row r="7559" spans="1:25">
      <c r="A7559" t="s">
        <v>40492</v>
      </c>
      <c r="B7559" t="s">
        <v>40493</v>
      </c>
      <c r="D7559" t="s">
        <v>40</v>
      </c>
      <c r="E7559" t="s">
        <v>41</v>
      </c>
      <c r="G7559" t="s">
        <v>5808</v>
      </c>
      <c r="H7559" t="s">
        <v>507</v>
      </c>
      <c r="J7559" t="s">
        <v>18159</v>
      </c>
      <c r="K7559" t="s">
        <v>18160</v>
      </c>
      <c r="L7559">
        <v>18</v>
      </c>
      <c r="M7559" t="s">
        <v>40494</v>
      </c>
      <c r="N7559" t="s">
        <v>773</v>
      </c>
      <c r="O7559" t="s">
        <v>1575</v>
      </c>
      <c r="P7559" t="s">
        <v>1575</v>
      </c>
      <c r="Y7559" t="s">
        <v>40495</v>
      </c>
    </row>
    <row r="7560" spans="1:25">
      <c r="A7560" t="s">
        <v>40496</v>
      </c>
      <c r="B7560" t="s">
        <v>40497</v>
      </c>
      <c r="D7560" t="s">
        <v>40</v>
      </c>
      <c r="E7560" t="s">
        <v>41</v>
      </c>
      <c r="G7560" t="s">
        <v>40498</v>
      </c>
      <c r="H7560" t="s">
        <v>4299</v>
      </c>
      <c r="J7560" t="s">
        <v>392</v>
      </c>
      <c r="K7560" t="s">
        <v>393</v>
      </c>
      <c r="L7560">
        <v>19</v>
      </c>
      <c r="M7560" t="s">
        <v>40499</v>
      </c>
      <c r="N7560" t="s">
        <v>2212</v>
      </c>
      <c r="O7560" t="s">
        <v>1575</v>
      </c>
      <c r="P7560" t="s">
        <v>40500</v>
      </c>
      <c r="X7560" t="s">
        <v>40501</v>
      </c>
      <c r="Y7560" t="s">
        <v>40502</v>
      </c>
    </row>
    <row r="7561" spans="1:25">
      <c r="A7561" t="s">
        <v>40503</v>
      </c>
      <c r="B7561" t="s">
        <v>40504</v>
      </c>
      <c r="D7561" t="s">
        <v>40</v>
      </c>
      <c r="E7561" t="s">
        <v>41</v>
      </c>
      <c r="G7561" t="s">
        <v>4538</v>
      </c>
      <c r="H7561" t="s">
        <v>40505</v>
      </c>
      <c r="J7561" t="s">
        <v>392</v>
      </c>
      <c r="K7561" t="s">
        <v>393</v>
      </c>
      <c r="L7561">
        <v>18</v>
      </c>
      <c r="M7561" t="s">
        <v>40506</v>
      </c>
      <c r="N7561" t="s">
        <v>379</v>
      </c>
      <c r="O7561" t="s">
        <v>1575</v>
      </c>
      <c r="P7561" t="s">
        <v>1575</v>
      </c>
      <c r="Y7561" t="s">
        <v>40507</v>
      </c>
    </row>
    <row r="7562" spans="1:25">
      <c r="A7562" t="s">
        <v>40508</v>
      </c>
      <c r="B7562" t="s">
        <v>40509</v>
      </c>
      <c r="D7562" t="s">
        <v>40</v>
      </c>
      <c r="E7562" t="s">
        <v>41</v>
      </c>
      <c r="G7562" t="s">
        <v>40510</v>
      </c>
      <c r="H7562" t="s">
        <v>40511</v>
      </c>
      <c r="J7562" t="s">
        <v>392</v>
      </c>
      <c r="K7562" t="s">
        <v>393</v>
      </c>
      <c r="L7562">
        <v>18</v>
      </c>
      <c r="M7562" t="s">
        <v>40512</v>
      </c>
      <c r="N7562" t="s">
        <v>2892</v>
      </c>
      <c r="O7562" t="s">
        <v>1575</v>
      </c>
      <c r="P7562" t="s">
        <v>1575</v>
      </c>
      <c r="X7562" t="s">
        <v>40513</v>
      </c>
      <c r="Y7562" t="s">
        <v>40514</v>
      </c>
    </row>
    <row r="7563" spans="1:25">
      <c r="A7563" t="s">
        <v>40515</v>
      </c>
      <c r="B7563" t="s">
        <v>40516</v>
      </c>
      <c r="D7563" t="s">
        <v>40</v>
      </c>
      <c r="E7563" t="s">
        <v>41</v>
      </c>
      <c r="G7563" t="s">
        <v>8316</v>
      </c>
      <c r="H7563" t="s">
        <v>24301</v>
      </c>
      <c r="J7563" t="s">
        <v>392</v>
      </c>
      <c r="K7563" t="s">
        <v>393</v>
      </c>
      <c r="L7563">
        <v>18</v>
      </c>
      <c r="M7563" t="s">
        <v>40517</v>
      </c>
      <c r="N7563" t="s">
        <v>725</v>
      </c>
      <c r="O7563" t="s">
        <v>1575</v>
      </c>
      <c r="P7563" t="s">
        <v>1575</v>
      </c>
      <c r="Y7563" t="s">
        <v>40518</v>
      </c>
    </row>
    <row r="7564" spans="1:25">
      <c r="A7564" t="s">
        <v>40519</v>
      </c>
      <c r="B7564" t="s">
        <v>40520</v>
      </c>
      <c r="D7564" t="s">
        <v>40</v>
      </c>
      <c r="E7564" t="s">
        <v>41</v>
      </c>
      <c r="G7564" t="s">
        <v>31006</v>
      </c>
      <c r="H7564" t="s">
        <v>6392</v>
      </c>
      <c r="J7564" t="s">
        <v>392</v>
      </c>
      <c r="K7564" t="s">
        <v>393</v>
      </c>
      <c r="L7564">
        <v>18</v>
      </c>
      <c r="M7564" t="s">
        <v>40521</v>
      </c>
      <c r="N7564" t="s">
        <v>2322</v>
      </c>
      <c r="O7564" t="s">
        <v>1575</v>
      </c>
      <c r="P7564" t="s">
        <v>1575</v>
      </c>
      <c r="Y7564" t="s">
        <v>40522</v>
      </c>
    </row>
    <row r="7565" spans="1:25">
      <c r="A7565" t="s">
        <v>40523</v>
      </c>
      <c r="B7565" t="s">
        <v>40524</v>
      </c>
      <c r="D7565" t="s">
        <v>40</v>
      </c>
      <c r="E7565" t="s">
        <v>41</v>
      </c>
      <c r="G7565" t="s">
        <v>40525</v>
      </c>
      <c r="H7565" t="s">
        <v>40526</v>
      </c>
      <c r="J7565" t="s">
        <v>392</v>
      </c>
      <c r="K7565" t="s">
        <v>393</v>
      </c>
      <c r="L7565">
        <v>18</v>
      </c>
      <c r="M7565" t="s">
        <v>40527</v>
      </c>
      <c r="N7565" t="s">
        <v>725</v>
      </c>
      <c r="O7565" t="s">
        <v>1575</v>
      </c>
      <c r="P7565" t="s">
        <v>1575</v>
      </c>
      <c r="X7565" t="s">
        <v>40528</v>
      </c>
      <c r="Y7565" t="s">
        <v>40529</v>
      </c>
    </row>
    <row r="7566" spans="1:25">
      <c r="A7566" t="s">
        <v>40530</v>
      </c>
      <c r="B7566" t="s">
        <v>40531</v>
      </c>
      <c r="D7566" t="s">
        <v>40</v>
      </c>
      <c r="E7566" t="s">
        <v>41</v>
      </c>
      <c r="G7566" t="s">
        <v>40532</v>
      </c>
      <c r="H7566" t="s">
        <v>2146</v>
      </c>
      <c r="J7566" t="s">
        <v>392</v>
      </c>
      <c r="K7566" t="s">
        <v>393</v>
      </c>
      <c r="L7566">
        <v>18</v>
      </c>
      <c r="M7566" t="s">
        <v>40533</v>
      </c>
      <c r="N7566" t="s">
        <v>725</v>
      </c>
      <c r="O7566" t="s">
        <v>1575</v>
      </c>
      <c r="P7566" t="s">
        <v>1575</v>
      </c>
      <c r="Y7566" t="s">
        <v>40534</v>
      </c>
    </row>
    <row r="7567" spans="1:25">
      <c r="A7567" t="s">
        <v>40535</v>
      </c>
      <c r="B7567" t="s">
        <v>40536</v>
      </c>
      <c r="D7567" t="s">
        <v>40</v>
      </c>
      <c r="E7567" t="s">
        <v>41</v>
      </c>
      <c r="G7567" t="s">
        <v>40537</v>
      </c>
      <c r="H7567" t="s">
        <v>40538</v>
      </c>
      <c r="J7567" t="s">
        <v>392</v>
      </c>
      <c r="K7567" t="s">
        <v>393</v>
      </c>
      <c r="L7567">
        <v>18</v>
      </c>
      <c r="M7567" t="s">
        <v>40539</v>
      </c>
      <c r="N7567" t="s">
        <v>379</v>
      </c>
      <c r="O7567" t="s">
        <v>1575</v>
      </c>
      <c r="P7567" t="s">
        <v>40540</v>
      </c>
      <c r="X7567" t="s">
        <v>40541</v>
      </c>
      <c r="Y7567" t="s">
        <v>40542</v>
      </c>
    </row>
    <row r="7568" spans="1:25">
      <c r="A7568" t="s">
        <v>40543</v>
      </c>
      <c r="B7568" t="s">
        <v>40544</v>
      </c>
      <c r="D7568" t="s">
        <v>40</v>
      </c>
      <c r="E7568" t="s">
        <v>41</v>
      </c>
      <c r="G7568" t="s">
        <v>3314</v>
      </c>
      <c r="H7568" t="s">
        <v>16880</v>
      </c>
      <c r="J7568" t="s">
        <v>1791</v>
      </c>
      <c r="K7568" t="s">
        <v>1792</v>
      </c>
      <c r="L7568">
        <v>18</v>
      </c>
      <c r="M7568" t="s">
        <v>40539</v>
      </c>
      <c r="N7568" t="s">
        <v>2184</v>
      </c>
      <c r="O7568" t="s">
        <v>1575</v>
      </c>
      <c r="P7568" t="s">
        <v>1575</v>
      </c>
      <c r="Y7568" t="s">
        <v>40545</v>
      </c>
    </row>
    <row r="7569" spans="1:25">
      <c r="A7569" t="s">
        <v>40546</v>
      </c>
      <c r="B7569" t="s">
        <v>40547</v>
      </c>
      <c r="D7569" t="s">
        <v>40</v>
      </c>
      <c r="E7569" t="s">
        <v>41</v>
      </c>
      <c r="G7569" t="s">
        <v>40548</v>
      </c>
      <c r="H7569" t="s">
        <v>30708</v>
      </c>
      <c r="J7569" t="s">
        <v>392</v>
      </c>
      <c r="K7569" t="s">
        <v>393</v>
      </c>
      <c r="L7569">
        <v>18</v>
      </c>
      <c r="M7569" t="s">
        <v>40549</v>
      </c>
      <c r="N7569" t="s">
        <v>2892</v>
      </c>
      <c r="O7569" t="s">
        <v>1575</v>
      </c>
      <c r="P7569" t="s">
        <v>1575</v>
      </c>
      <c r="X7569" t="s">
        <v>40550</v>
      </c>
      <c r="Y7569" t="s">
        <v>40551</v>
      </c>
    </row>
    <row r="7570" spans="1:25">
      <c r="A7570" t="s">
        <v>40552</v>
      </c>
      <c r="B7570" t="s">
        <v>40553</v>
      </c>
      <c r="D7570" t="s">
        <v>40</v>
      </c>
      <c r="E7570" t="s">
        <v>41</v>
      </c>
      <c r="G7570" t="s">
        <v>40554</v>
      </c>
      <c r="H7570" t="s">
        <v>40555</v>
      </c>
      <c r="J7570" t="s">
        <v>445</v>
      </c>
      <c r="K7570" t="s">
        <v>446</v>
      </c>
      <c r="L7570">
        <v>18</v>
      </c>
      <c r="M7570" t="s">
        <v>40556</v>
      </c>
      <c r="N7570" t="s">
        <v>773</v>
      </c>
      <c r="O7570" t="s">
        <v>1575</v>
      </c>
      <c r="P7570" t="s">
        <v>1575</v>
      </c>
      <c r="X7570" t="s">
        <v>40557</v>
      </c>
      <c r="Y7570" t="s">
        <v>40558</v>
      </c>
    </row>
    <row r="7571" spans="1:25">
      <c r="A7571" t="s">
        <v>40559</v>
      </c>
      <c r="B7571" t="s">
        <v>40560</v>
      </c>
      <c r="D7571" t="s">
        <v>40</v>
      </c>
      <c r="E7571" t="s">
        <v>41</v>
      </c>
      <c r="G7571" t="s">
        <v>40561</v>
      </c>
      <c r="H7571" t="s">
        <v>40562</v>
      </c>
      <c r="J7571" t="s">
        <v>392</v>
      </c>
      <c r="K7571" t="s">
        <v>393</v>
      </c>
      <c r="L7571">
        <v>18</v>
      </c>
      <c r="M7571" t="s">
        <v>40563</v>
      </c>
      <c r="N7571" t="s">
        <v>2892</v>
      </c>
      <c r="O7571" t="s">
        <v>1575</v>
      </c>
      <c r="P7571" t="s">
        <v>1575</v>
      </c>
      <c r="X7571" t="s">
        <v>40564</v>
      </c>
      <c r="Y7571" t="s">
        <v>40565</v>
      </c>
    </row>
    <row r="7572" spans="1:25">
      <c r="A7572" t="s">
        <v>40566</v>
      </c>
      <c r="B7572" t="s">
        <v>40567</v>
      </c>
      <c r="D7572" t="s">
        <v>40</v>
      </c>
      <c r="E7572" t="s">
        <v>41</v>
      </c>
      <c r="G7572" t="s">
        <v>17344</v>
      </c>
      <c r="H7572" t="s">
        <v>2588</v>
      </c>
      <c r="J7572" t="s">
        <v>1791</v>
      </c>
      <c r="K7572" t="s">
        <v>1792</v>
      </c>
      <c r="L7572">
        <v>18</v>
      </c>
      <c r="M7572" t="s">
        <v>40568</v>
      </c>
      <c r="N7572" t="s">
        <v>2184</v>
      </c>
      <c r="O7572" t="s">
        <v>1575</v>
      </c>
      <c r="P7572" t="s">
        <v>1575</v>
      </c>
      <c r="Y7572" t="s">
        <v>40569</v>
      </c>
    </row>
    <row r="7573" spans="1:25">
      <c r="A7573" t="s">
        <v>40570</v>
      </c>
      <c r="B7573" t="s">
        <v>40571</v>
      </c>
      <c r="D7573" t="s">
        <v>40</v>
      </c>
      <c r="E7573" t="s">
        <v>41</v>
      </c>
      <c r="G7573" t="s">
        <v>16978</v>
      </c>
      <c r="H7573" t="s">
        <v>2229</v>
      </c>
      <c r="J7573" t="s">
        <v>392</v>
      </c>
      <c r="K7573" t="s">
        <v>393</v>
      </c>
      <c r="L7573">
        <v>18</v>
      </c>
      <c r="M7573" t="s">
        <v>40572</v>
      </c>
      <c r="N7573" t="s">
        <v>725</v>
      </c>
      <c r="O7573" t="s">
        <v>1575</v>
      </c>
      <c r="P7573" t="s">
        <v>1575</v>
      </c>
      <c r="Y7573" t="s">
        <v>40573</v>
      </c>
    </row>
    <row r="7574" spans="1:25">
      <c r="A7574" t="s">
        <v>40574</v>
      </c>
      <c r="B7574" t="s">
        <v>40575</v>
      </c>
      <c r="D7574" t="s">
        <v>40</v>
      </c>
      <c r="E7574" t="s">
        <v>41</v>
      </c>
      <c r="G7574" t="s">
        <v>40576</v>
      </c>
      <c r="H7574" t="s">
        <v>40577</v>
      </c>
      <c r="J7574" t="s">
        <v>392</v>
      </c>
      <c r="K7574" t="s">
        <v>393</v>
      </c>
      <c r="L7574">
        <v>18</v>
      </c>
      <c r="M7574" t="s">
        <v>40578</v>
      </c>
      <c r="N7574" t="s">
        <v>2892</v>
      </c>
      <c r="O7574" t="s">
        <v>1575</v>
      </c>
      <c r="P7574" t="s">
        <v>1575</v>
      </c>
      <c r="X7574" t="s">
        <v>40579</v>
      </c>
      <c r="Y7574" t="s">
        <v>40580</v>
      </c>
    </row>
    <row r="7575" spans="1:25">
      <c r="A7575" t="s">
        <v>40581</v>
      </c>
      <c r="B7575" t="s">
        <v>40582</v>
      </c>
      <c r="D7575" t="s">
        <v>40</v>
      </c>
      <c r="E7575" t="s">
        <v>41</v>
      </c>
      <c r="G7575" t="s">
        <v>1210</v>
      </c>
      <c r="H7575" t="s">
        <v>22672</v>
      </c>
      <c r="J7575" t="s">
        <v>392</v>
      </c>
      <c r="K7575" t="s">
        <v>393</v>
      </c>
      <c r="L7575">
        <v>18</v>
      </c>
      <c r="M7575" t="s">
        <v>40583</v>
      </c>
      <c r="N7575" t="s">
        <v>773</v>
      </c>
      <c r="O7575" t="s">
        <v>1575</v>
      </c>
      <c r="P7575" t="s">
        <v>1575</v>
      </c>
      <c r="Y7575" t="s">
        <v>40584</v>
      </c>
    </row>
    <row r="7576" spans="1:25">
      <c r="A7576" t="s">
        <v>40585</v>
      </c>
      <c r="B7576" t="s">
        <v>40586</v>
      </c>
      <c r="D7576" t="s">
        <v>40</v>
      </c>
      <c r="E7576" t="s">
        <v>41</v>
      </c>
      <c r="G7576" t="s">
        <v>138</v>
      </c>
      <c r="H7576" t="s">
        <v>40587</v>
      </c>
      <c r="J7576" t="s">
        <v>392</v>
      </c>
      <c r="K7576" t="s">
        <v>393</v>
      </c>
      <c r="L7576">
        <v>18</v>
      </c>
      <c r="M7576" t="s">
        <v>40588</v>
      </c>
      <c r="N7576" t="s">
        <v>379</v>
      </c>
      <c r="O7576" t="s">
        <v>1575</v>
      </c>
      <c r="P7576" t="s">
        <v>1575</v>
      </c>
      <c r="Y7576" t="s">
        <v>40589</v>
      </c>
    </row>
    <row r="7577" spans="1:25">
      <c r="A7577" t="s">
        <v>40590</v>
      </c>
      <c r="B7577" t="s">
        <v>40591</v>
      </c>
      <c r="D7577" t="s">
        <v>40</v>
      </c>
      <c r="E7577" t="s">
        <v>41</v>
      </c>
      <c r="G7577" t="s">
        <v>40592</v>
      </c>
      <c r="H7577" t="s">
        <v>40593</v>
      </c>
      <c r="J7577" t="s">
        <v>392</v>
      </c>
      <c r="K7577" t="s">
        <v>393</v>
      </c>
      <c r="L7577">
        <v>18</v>
      </c>
      <c r="M7577" t="s">
        <v>40594</v>
      </c>
      <c r="N7577" t="s">
        <v>448</v>
      </c>
      <c r="O7577" t="s">
        <v>1575</v>
      </c>
      <c r="P7577" t="s">
        <v>1575</v>
      </c>
      <c r="Y7577" t="s">
        <v>40595</v>
      </c>
    </row>
    <row r="7578" spans="1:25">
      <c r="A7578" t="s">
        <v>40596</v>
      </c>
      <c r="B7578" t="s">
        <v>40597</v>
      </c>
      <c r="D7578" t="s">
        <v>40</v>
      </c>
      <c r="E7578" t="s">
        <v>41</v>
      </c>
      <c r="G7578" t="s">
        <v>40598</v>
      </c>
      <c r="H7578" t="s">
        <v>40599</v>
      </c>
      <c r="J7578" t="s">
        <v>392</v>
      </c>
      <c r="K7578" t="s">
        <v>393</v>
      </c>
      <c r="L7578">
        <v>18</v>
      </c>
      <c r="M7578" t="s">
        <v>40600</v>
      </c>
      <c r="N7578" t="s">
        <v>2892</v>
      </c>
      <c r="O7578" t="s">
        <v>1575</v>
      </c>
      <c r="P7578" t="s">
        <v>1575</v>
      </c>
      <c r="Y7578" t="s">
        <v>40601</v>
      </c>
    </row>
    <row r="7579" spans="1:25">
      <c r="A7579" t="s">
        <v>40602</v>
      </c>
      <c r="B7579" t="s">
        <v>40603</v>
      </c>
      <c r="D7579" t="s">
        <v>40</v>
      </c>
      <c r="E7579" t="s">
        <v>41</v>
      </c>
      <c r="G7579" t="s">
        <v>4819</v>
      </c>
      <c r="H7579" t="s">
        <v>7555</v>
      </c>
      <c r="J7579" t="s">
        <v>2128</v>
      </c>
      <c r="K7579" t="s">
        <v>2129</v>
      </c>
      <c r="L7579">
        <v>18</v>
      </c>
      <c r="M7579" t="s">
        <v>40604</v>
      </c>
      <c r="N7579" t="s">
        <v>38208</v>
      </c>
      <c r="O7579" t="s">
        <v>1575</v>
      </c>
      <c r="P7579" t="s">
        <v>1575</v>
      </c>
      <c r="X7579" t="s">
        <v>40605</v>
      </c>
      <c r="Y7579" t="s">
        <v>40606</v>
      </c>
    </row>
    <row r="7580" spans="1:25">
      <c r="A7580" t="s">
        <v>40607</v>
      </c>
      <c r="B7580" t="s">
        <v>40608</v>
      </c>
      <c r="D7580" t="s">
        <v>40</v>
      </c>
      <c r="E7580" t="s">
        <v>41</v>
      </c>
      <c r="G7580" t="s">
        <v>40609</v>
      </c>
      <c r="H7580" t="s">
        <v>40610</v>
      </c>
      <c r="J7580" t="s">
        <v>392</v>
      </c>
      <c r="K7580" t="s">
        <v>393</v>
      </c>
      <c r="L7580">
        <v>18</v>
      </c>
      <c r="M7580" t="s">
        <v>40611</v>
      </c>
      <c r="N7580" t="s">
        <v>773</v>
      </c>
      <c r="O7580" t="s">
        <v>1575</v>
      </c>
      <c r="P7580" t="s">
        <v>1575</v>
      </c>
      <c r="Y7580" t="s">
        <v>40612</v>
      </c>
    </row>
    <row r="7581" spans="1:25">
      <c r="A7581" t="s">
        <v>40613</v>
      </c>
      <c r="B7581" t="s">
        <v>40614</v>
      </c>
      <c r="D7581" t="s">
        <v>40</v>
      </c>
      <c r="E7581" t="s">
        <v>41</v>
      </c>
      <c r="G7581" t="s">
        <v>25098</v>
      </c>
      <c r="H7581" t="s">
        <v>40615</v>
      </c>
      <c r="J7581" t="s">
        <v>392</v>
      </c>
      <c r="K7581" t="s">
        <v>393</v>
      </c>
      <c r="L7581">
        <v>18</v>
      </c>
      <c r="M7581" t="s">
        <v>40616</v>
      </c>
      <c r="N7581" t="s">
        <v>773</v>
      </c>
      <c r="O7581" t="s">
        <v>1575</v>
      </c>
      <c r="P7581" t="s">
        <v>1575</v>
      </c>
      <c r="X7581" t="s">
        <v>40617</v>
      </c>
      <c r="Y7581" t="s">
        <v>40618</v>
      </c>
    </row>
    <row r="7582" spans="1:25">
      <c r="A7582" t="s">
        <v>1532</v>
      </c>
      <c r="B7582" t="s">
        <v>40619</v>
      </c>
      <c r="D7582" t="s">
        <v>40</v>
      </c>
      <c r="E7582" t="s">
        <v>41</v>
      </c>
      <c r="G7582" t="s">
        <v>33566</v>
      </c>
      <c r="H7582" t="s">
        <v>2096</v>
      </c>
      <c r="J7582" t="s">
        <v>392</v>
      </c>
      <c r="K7582" t="s">
        <v>393</v>
      </c>
      <c r="L7582">
        <v>18</v>
      </c>
      <c r="M7582" t="s">
        <v>40620</v>
      </c>
      <c r="N7582" t="s">
        <v>379</v>
      </c>
      <c r="O7582" t="s">
        <v>1575</v>
      </c>
      <c r="P7582" t="s">
        <v>1575</v>
      </c>
      <c r="Y7582" t="s">
        <v>40621</v>
      </c>
    </row>
    <row r="7583" spans="1:25">
      <c r="A7583" t="s">
        <v>40622</v>
      </c>
      <c r="B7583" t="s">
        <v>40623</v>
      </c>
      <c r="D7583" t="s">
        <v>40</v>
      </c>
      <c r="E7583" t="s">
        <v>41</v>
      </c>
      <c r="G7583" t="s">
        <v>40624</v>
      </c>
      <c r="H7583" t="s">
        <v>7413</v>
      </c>
      <c r="J7583" t="s">
        <v>392</v>
      </c>
      <c r="K7583" t="s">
        <v>393</v>
      </c>
      <c r="L7583">
        <v>18</v>
      </c>
      <c r="M7583" t="s">
        <v>40625</v>
      </c>
      <c r="N7583" t="s">
        <v>773</v>
      </c>
      <c r="O7583" t="s">
        <v>1575</v>
      </c>
      <c r="P7583" t="s">
        <v>1575</v>
      </c>
      <c r="Y7583" t="s">
        <v>40626</v>
      </c>
    </row>
    <row r="7584" spans="1:25">
      <c r="A7584" t="s">
        <v>40627</v>
      </c>
      <c r="B7584" t="s">
        <v>40628</v>
      </c>
      <c r="D7584" t="s">
        <v>40</v>
      </c>
      <c r="E7584" t="s">
        <v>41</v>
      </c>
      <c r="G7584" t="s">
        <v>40629</v>
      </c>
      <c r="H7584" t="s">
        <v>40630</v>
      </c>
      <c r="J7584" t="s">
        <v>392</v>
      </c>
      <c r="K7584" t="s">
        <v>393</v>
      </c>
      <c r="L7584">
        <v>18</v>
      </c>
      <c r="M7584" t="s">
        <v>40631</v>
      </c>
      <c r="N7584" t="s">
        <v>379</v>
      </c>
      <c r="O7584" t="s">
        <v>2284</v>
      </c>
      <c r="P7584" t="s">
        <v>2284</v>
      </c>
      <c r="X7584" t="s">
        <v>40632</v>
      </c>
      <c r="Y7584" t="s">
        <v>40633</v>
      </c>
    </row>
    <row r="7585" spans="1:26">
      <c r="A7585" t="s">
        <v>40634</v>
      </c>
      <c r="B7585" t="s">
        <v>40635</v>
      </c>
      <c r="D7585" t="s">
        <v>40</v>
      </c>
      <c r="E7585" t="s">
        <v>41</v>
      </c>
      <c r="G7585" t="s">
        <v>22070</v>
      </c>
      <c r="H7585" t="s">
        <v>13898</v>
      </c>
      <c r="J7585" t="s">
        <v>392</v>
      </c>
      <c r="K7585" t="s">
        <v>393</v>
      </c>
      <c r="L7585">
        <v>18</v>
      </c>
      <c r="M7585" t="s">
        <v>40631</v>
      </c>
      <c r="N7585" t="s">
        <v>2322</v>
      </c>
      <c r="O7585" t="s">
        <v>2284</v>
      </c>
      <c r="P7585" t="s">
        <v>2284</v>
      </c>
      <c r="Y7585" t="s">
        <v>40636</v>
      </c>
    </row>
    <row r="7586" spans="1:26">
      <c r="A7586" t="s">
        <v>40637</v>
      </c>
      <c r="B7586" t="s">
        <v>40638</v>
      </c>
      <c r="D7586" t="s">
        <v>40</v>
      </c>
      <c r="E7586" t="s">
        <v>41</v>
      </c>
      <c r="G7586" t="s">
        <v>40639</v>
      </c>
      <c r="H7586" t="s">
        <v>11133</v>
      </c>
      <c r="J7586" t="s">
        <v>392</v>
      </c>
      <c r="K7586" t="s">
        <v>393</v>
      </c>
      <c r="L7586">
        <v>18</v>
      </c>
      <c r="M7586" t="s">
        <v>40640</v>
      </c>
      <c r="N7586" t="s">
        <v>725</v>
      </c>
      <c r="O7586" t="s">
        <v>2284</v>
      </c>
      <c r="P7586" t="s">
        <v>2284</v>
      </c>
      <c r="Y7586" t="s">
        <v>40641</v>
      </c>
    </row>
    <row r="7587" spans="1:26">
      <c r="A7587" t="s">
        <v>40642</v>
      </c>
      <c r="B7587" t="s">
        <v>40643</v>
      </c>
      <c r="D7587" t="s">
        <v>40</v>
      </c>
      <c r="E7587" t="s">
        <v>41</v>
      </c>
      <c r="G7587" t="s">
        <v>8792</v>
      </c>
      <c r="H7587" t="s">
        <v>28951</v>
      </c>
      <c r="J7587" t="s">
        <v>392</v>
      </c>
      <c r="K7587" t="s">
        <v>393</v>
      </c>
      <c r="L7587">
        <v>18</v>
      </c>
      <c r="M7587" t="s">
        <v>40644</v>
      </c>
      <c r="N7587" t="s">
        <v>725</v>
      </c>
      <c r="O7587" t="s">
        <v>2284</v>
      </c>
      <c r="P7587" t="s">
        <v>2284</v>
      </c>
      <c r="Y7587" t="s">
        <v>40645</v>
      </c>
    </row>
    <row r="7588" spans="1:26">
      <c r="A7588" t="s">
        <v>40646</v>
      </c>
      <c r="B7588" t="s">
        <v>40647</v>
      </c>
      <c r="D7588" t="s">
        <v>40</v>
      </c>
      <c r="E7588" t="s">
        <v>41</v>
      </c>
      <c r="G7588" t="s">
        <v>12673</v>
      </c>
      <c r="H7588" t="s">
        <v>40648</v>
      </c>
      <c r="J7588" t="s">
        <v>392</v>
      </c>
      <c r="K7588" t="s">
        <v>393</v>
      </c>
      <c r="L7588">
        <v>18</v>
      </c>
      <c r="M7588" t="s">
        <v>40649</v>
      </c>
      <c r="N7588" t="s">
        <v>773</v>
      </c>
      <c r="O7588" t="s">
        <v>2284</v>
      </c>
      <c r="P7588" t="s">
        <v>40650</v>
      </c>
      <c r="Y7588" t="s">
        <v>40651</v>
      </c>
      <c r="Z7588" t="s">
        <v>40652</v>
      </c>
    </row>
    <row r="7589" spans="1:26">
      <c r="A7589" t="s">
        <v>40653</v>
      </c>
      <c r="B7589" t="s">
        <v>40654</v>
      </c>
      <c r="D7589" t="s">
        <v>40</v>
      </c>
      <c r="E7589" t="s">
        <v>41</v>
      </c>
      <c r="G7589" t="s">
        <v>40655</v>
      </c>
      <c r="H7589" t="s">
        <v>40656</v>
      </c>
      <c r="J7589" t="s">
        <v>392</v>
      </c>
      <c r="K7589" t="s">
        <v>393</v>
      </c>
      <c r="L7589">
        <v>18</v>
      </c>
      <c r="M7589" t="s">
        <v>40657</v>
      </c>
      <c r="N7589" t="s">
        <v>773</v>
      </c>
      <c r="O7589" t="s">
        <v>2284</v>
      </c>
      <c r="P7589" t="s">
        <v>2284</v>
      </c>
      <c r="X7589" t="s">
        <v>40658</v>
      </c>
      <c r="Y7589" t="s">
        <v>40659</v>
      </c>
    </row>
    <row r="7590" spans="1:26">
      <c r="A7590" t="s">
        <v>40660</v>
      </c>
      <c r="B7590" t="s">
        <v>40661</v>
      </c>
      <c r="D7590" t="s">
        <v>40</v>
      </c>
      <c r="E7590" t="s">
        <v>41</v>
      </c>
      <c r="G7590" t="s">
        <v>39953</v>
      </c>
      <c r="H7590" t="s">
        <v>40662</v>
      </c>
      <c r="J7590" t="s">
        <v>392</v>
      </c>
      <c r="K7590" t="s">
        <v>393</v>
      </c>
      <c r="L7590">
        <v>18</v>
      </c>
      <c r="M7590" t="s">
        <v>40663</v>
      </c>
      <c r="N7590" t="s">
        <v>2184</v>
      </c>
      <c r="O7590" t="s">
        <v>2284</v>
      </c>
      <c r="P7590" t="s">
        <v>2284</v>
      </c>
      <c r="X7590" t="s">
        <v>40664</v>
      </c>
      <c r="Y7590" t="s">
        <v>40665</v>
      </c>
    </row>
    <row r="7591" spans="1:26">
      <c r="A7591" t="s">
        <v>40666</v>
      </c>
      <c r="B7591" t="s">
        <v>40667</v>
      </c>
      <c r="D7591" t="s">
        <v>40</v>
      </c>
      <c r="E7591" t="s">
        <v>41</v>
      </c>
      <c r="G7591" t="s">
        <v>40668</v>
      </c>
      <c r="H7591" t="s">
        <v>2078</v>
      </c>
      <c r="J7591" t="s">
        <v>392</v>
      </c>
      <c r="K7591" t="s">
        <v>393</v>
      </c>
      <c r="L7591">
        <v>18</v>
      </c>
      <c r="M7591" t="s">
        <v>40669</v>
      </c>
      <c r="N7591" t="s">
        <v>725</v>
      </c>
      <c r="O7591" t="s">
        <v>2284</v>
      </c>
      <c r="P7591" t="s">
        <v>2284</v>
      </c>
      <c r="Y7591" t="s">
        <v>40670</v>
      </c>
    </row>
    <row r="7592" spans="1:26">
      <c r="A7592" t="s">
        <v>40671</v>
      </c>
      <c r="B7592" t="s">
        <v>40672</v>
      </c>
      <c r="D7592" t="s">
        <v>40</v>
      </c>
      <c r="E7592" t="s">
        <v>41</v>
      </c>
      <c r="G7592" t="s">
        <v>9304</v>
      </c>
      <c r="H7592" t="s">
        <v>6428</v>
      </c>
      <c r="J7592" t="s">
        <v>392</v>
      </c>
      <c r="K7592" t="s">
        <v>393</v>
      </c>
      <c r="L7592">
        <v>18</v>
      </c>
      <c r="M7592" t="s">
        <v>40673</v>
      </c>
      <c r="N7592" t="s">
        <v>2184</v>
      </c>
      <c r="O7592" t="s">
        <v>470</v>
      </c>
      <c r="P7592" t="s">
        <v>470</v>
      </c>
      <c r="Y7592" t="s">
        <v>40674</v>
      </c>
    </row>
    <row r="7593" spans="1:26">
      <c r="A7593" t="s">
        <v>40675</v>
      </c>
      <c r="B7593" t="s">
        <v>40676</v>
      </c>
      <c r="D7593" t="s">
        <v>40</v>
      </c>
      <c r="E7593" t="s">
        <v>41</v>
      </c>
      <c r="G7593" t="s">
        <v>33696</v>
      </c>
      <c r="H7593" t="s">
        <v>33696</v>
      </c>
      <c r="J7593" t="s">
        <v>392</v>
      </c>
      <c r="K7593" t="s">
        <v>393</v>
      </c>
      <c r="L7593">
        <v>18</v>
      </c>
      <c r="M7593" t="s">
        <v>40677</v>
      </c>
      <c r="N7593" t="s">
        <v>773</v>
      </c>
      <c r="O7593" t="s">
        <v>2284</v>
      </c>
      <c r="P7593" t="s">
        <v>2284</v>
      </c>
      <c r="X7593" t="s">
        <v>40678</v>
      </c>
      <c r="Y7593" t="s">
        <v>40679</v>
      </c>
    </row>
    <row r="7594" spans="1:26">
      <c r="A7594" t="s">
        <v>40680</v>
      </c>
      <c r="B7594" t="s">
        <v>40681</v>
      </c>
      <c r="D7594" t="s">
        <v>40</v>
      </c>
      <c r="E7594" t="s">
        <v>41</v>
      </c>
      <c r="G7594" t="s">
        <v>40682</v>
      </c>
      <c r="H7594" t="s">
        <v>1615</v>
      </c>
      <c r="J7594" t="s">
        <v>392</v>
      </c>
      <c r="K7594" t="s">
        <v>393</v>
      </c>
      <c r="L7594">
        <v>18</v>
      </c>
      <c r="M7594" t="s">
        <v>40677</v>
      </c>
      <c r="N7594" t="s">
        <v>394</v>
      </c>
      <c r="O7594" t="s">
        <v>2284</v>
      </c>
      <c r="P7594" t="s">
        <v>2284</v>
      </c>
      <c r="X7594" t="s">
        <v>40683</v>
      </c>
      <c r="Y7594" t="s">
        <v>40684</v>
      </c>
    </row>
    <row r="7595" spans="1:26">
      <c r="A7595" t="s">
        <v>40685</v>
      </c>
      <c r="B7595" t="s">
        <v>40686</v>
      </c>
      <c r="D7595" t="s">
        <v>40</v>
      </c>
      <c r="E7595" t="s">
        <v>41</v>
      </c>
      <c r="G7595" t="s">
        <v>40687</v>
      </c>
      <c r="H7595" t="s">
        <v>40688</v>
      </c>
      <c r="J7595" t="s">
        <v>392</v>
      </c>
      <c r="K7595" t="s">
        <v>393</v>
      </c>
      <c r="L7595">
        <v>18</v>
      </c>
      <c r="M7595" t="s">
        <v>40689</v>
      </c>
      <c r="N7595" t="s">
        <v>725</v>
      </c>
      <c r="O7595" t="s">
        <v>2284</v>
      </c>
      <c r="P7595" t="s">
        <v>2284</v>
      </c>
      <c r="Y7595" t="s">
        <v>40690</v>
      </c>
    </row>
    <row r="7596" spans="1:26">
      <c r="A7596" t="s">
        <v>40691</v>
      </c>
      <c r="B7596" t="s">
        <v>40692</v>
      </c>
      <c r="D7596" t="s">
        <v>40</v>
      </c>
      <c r="E7596" t="s">
        <v>41</v>
      </c>
      <c r="G7596" t="s">
        <v>40693</v>
      </c>
      <c r="H7596" t="s">
        <v>40694</v>
      </c>
      <c r="J7596" t="s">
        <v>924</v>
      </c>
      <c r="K7596" t="s">
        <v>925</v>
      </c>
      <c r="L7596">
        <v>18</v>
      </c>
      <c r="M7596" t="s">
        <v>40695</v>
      </c>
      <c r="N7596" t="s">
        <v>38208</v>
      </c>
      <c r="O7596" t="s">
        <v>2284</v>
      </c>
      <c r="P7596" t="s">
        <v>2284</v>
      </c>
      <c r="Y7596" t="s">
        <v>40696</v>
      </c>
    </row>
    <row r="7597" spans="1:26">
      <c r="A7597" t="s">
        <v>40697</v>
      </c>
      <c r="B7597" t="s">
        <v>40698</v>
      </c>
      <c r="D7597" t="s">
        <v>40</v>
      </c>
      <c r="E7597" t="s">
        <v>41</v>
      </c>
      <c r="G7597" t="s">
        <v>40699</v>
      </c>
      <c r="H7597" t="s">
        <v>40700</v>
      </c>
      <c r="J7597" t="s">
        <v>392</v>
      </c>
      <c r="K7597" t="s">
        <v>393</v>
      </c>
      <c r="L7597">
        <v>18</v>
      </c>
      <c r="M7597" t="s">
        <v>40701</v>
      </c>
      <c r="N7597" t="s">
        <v>2892</v>
      </c>
      <c r="O7597" t="s">
        <v>2284</v>
      </c>
      <c r="P7597" t="s">
        <v>2284</v>
      </c>
      <c r="X7597" t="s">
        <v>40702</v>
      </c>
      <c r="Y7597" t="s">
        <v>40703</v>
      </c>
    </row>
    <row r="7598" spans="1:26">
      <c r="A7598" t="s">
        <v>40704</v>
      </c>
      <c r="B7598" t="s">
        <v>40705</v>
      </c>
      <c r="D7598" t="s">
        <v>40</v>
      </c>
      <c r="E7598" t="s">
        <v>41</v>
      </c>
      <c r="G7598" t="s">
        <v>40706</v>
      </c>
      <c r="H7598" t="s">
        <v>17701</v>
      </c>
      <c r="J7598" t="s">
        <v>392</v>
      </c>
      <c r="K7598" t="s">
        <v>393</v>
      </c>
      <c r="L7598">
        <v>18</v>
      </c>
      <c r="M7598" t="s">
        <v>40707</v>
      </c>
      <c r="N7598" t="s">
        <v>773</v>
      </c>
      <c r="O7598" t="s">
        <v>2284</v>
      </c>
      <c r="P7598" t="s">
        <v>2284</v>
      </c>
      <c r="Y7598" t="s">
        <v>40708</v>
      </c>
    </row>
    <row r="7599" spans="1:26">
      <c r="A7599" t="s">
        <v>40709</v>
      </c>
      <c r="B7599" t="s">
        <v>40710</v>
      </c>
      <c r="D7599" t="s">
        <v>40</v>
      </c>
      <c r="E7599" t="s">
        <v>41</v>
      </c>
      <c r="G7599" t="s">
        <v>39841</v>
      </c>
      <c r="H7599" t="s">
        <v>1460</v>
      </c>
      <c r="J7599" t="s">
        <v>392</v>
      </c>
      <c r="K7599" t="s">
        <v>393</v>
      </c>
      <c r="L7599">
        <v>18</v>
      </c>
      <c r="M7599" t="s">
        <v>40711</v>
      </c>
      <c r="N7599" t="s">
        <v>2582</v>
      </c>
      <c r="O7599" t="s">
        <v>2284</v>
      </c>
      <c r="P7599" t="s">
        <v>2284</v>
      </c>
      <c r="Y7599" t="s">
        <v>40712</v>
      </c>
    </row>
    <row r="7600" spans="1:26">
      <c r="A7600" t="s">
        <v>40713</v>
      </c>
      <c r="B7600" t="s">
        <v>40714</v>
      </c>
      <c r="D7600" t="s">
        <v>40</v>
      </c>
      <c r="E7600" t="s">
        <v>41</v>
      </c>
      <c r="G7600" t="s">
        <v>40715</v>
      </c>
      <c r="H7600" t="s">
        <v>5304</v>
      </c>
      <c r="J7600" t="s">
        <v>392</v>
      </c>
      <c r="K7600" t="s">
        <v>393</v>
      </c>
      <c r="L7600">
        <v>18</v>
      </c>
      <c r="M7600" t="s">
        <v>40716</v>
      </c>
      <c r="N7600" t="s">
        <v>38208</v>
      </c>
      <c r="O7600" t="s">
        <v>2284</v>
      </c>
      <c r="P7600" t="s">
        <v>2284</v>
      </c>
      <c r="Y7600" t="s">
        <v>40717</v>
      </c>
    </row>
    <row r="7601" spans="1:33">
      <c r="A7601" t="s">
        <v>40718</v>
      </c>
      <c r="B7601" t="s">
        <v>40719</v>
      </c>
      <c r="D7601" t="s">
        <v>40</v>
      </c>
      <c r="E7601" t="s">
        <v>41</v>
      </c>
      <c r="G7601" t="s">
        <v>6083</v>
      </c>
      <c r="H7601" t="s">
        <v>14923</v>
      </c>
      <c r="J7601" t="s">
        <v>392</v>
      </c>
      <c r="K7601" t="s">
        <v>393</v>
      </c>
      <c r="L7601">
        <v>18</v>
      </c>
      <c r="M7601" t="s">
        <v>40720</v>
      </c>
      <c r="N7601" t="s">
        <v>725</v>
      </c>
      <c r="O7601" t="s">
        <v>2284</v>
      </c>
      <c r="P7601" t="s">
        <v>2284</v>
      </c>
      <c r="Y7601" t="s">
        <v>40721</v>
      </c>
    </row>
    <row r="7602" spans="1:33">
      <c r="A7602" t="s">
        <v>40722</v>
      </c>
      <c r="B7602" t="s">
        <v>40723</v>
      </c>
      <c r="D7602" t="s">
        <v>40</v>
      </c>
      <c r="E7602" t="s">
        <v>41</v>
      </c>
      <c r="G7602" t="s">
        <v>22391</v>
      </c>
      <c r="H7602" t="s">
        <v>40724</v>
      </c>
      <c r="J7602" t="s">
        <v>392</v>
      </c>
      <c r="K7602" t="s">
        <v>393</v>
      </c>
      <c r="L7602">
        <v>18</v>
      </c>
      <c r="M7602" t="s">
        <v>40720</v>
      </c>
      <c r="N7602" t="s">
        <v>773</v>
      </c>
      <c r="O7602" t="s">
        <v>2284</v>
      </c>
      <c r="P7602" t="s">
        <v>2284</v>
      </c>
      <c r="X7602" t="s">
        <v>40725</v>
      </c>
      <c r="Y7602" t="s">
        <v>40726</v>
      </c>
    </row>
    <row r="7603" spans="1:33">
      <c r="A7603" t="s">
        <v>40727</v>
      </c>
      <c r="B7603" t="s">
        <v>40728</v>
      </c>
      <c r="D7603" t="s">
        <v>40</v>
      </c>
      <c r="E7603" t="s">
        <v>41</v>
      </c>
      <c r="G7603" t="s">
        <v>782</v>
      </c>
      <c r="H7603" t="s">
        <v>40729</v>
      </c>
      <c r="J7603" t="s">
        <v>392</v>
      </c>
      <c r="K7603" t="s">
        <v>393</v>
      </c>
      <c r="L7603">
        <v>18</v>
      </c>
      <c r="M7603" t="s">
        <v>40730</v>
      </c>
      <c r="N7603" t="s">
        <v>38208</v>
      </c>
      <c r="O7603" t="s">
        <v>2284</v>
      </c>
      <c r="P7603" t="s">
        <v>2284</v>
      </c>
      <c r="Y7603" t="s">
        <v>40731</v>
      </c>
    </row>
    <row r="7604" spans="1:33">
      <c r="A7604" t="s">
        <v>40732</v>
      </c>
      <c r="B7604" t="s">
        <v>40733</v>
      </c>
      <c r="D7604" t="s">
        <v>40</v>
      </c>
      <c r="E7604" t="s">
        <v>41</v>
      </c>
      <c r="G7604" t="s">
        <v>40734</v>
      </c>
      <c r="H7604" t="s">
        <v>40735</v>
      </c>
      <c r="J7604" t="s">
        <v>392</v>
      </c>
      <c r="K7604" t="s">
        <v>393</v>
      </c>
      <c r="L7604">
        <v>18</v>
      </c>
      <c r="M7604" t="s">
        <v>40736</v>
      </c>
      <c r="N7604" t="s">
        <v>725</v>
      </c>
      <c r="O7604" t="s">
        <v>2284</v>
      </c>
      <c r="P7604" t="s">
        <v>2284</v>
      </c>
      <c r="X7604" t="s">
        <v>40737</v>
      </c>
      <c r="Y7604" t="s">
        <v>40738</v>
      </c>
    </row>
    <row r="7605" spans="1:33">
      <c r="A7605" t="s">
        <v>40739</v>
      </c>
      <c r="B7605" t="s">
        <v>40740</v>
      </c>
      <c r="D7605" t="s">
        <v>40</v>
      </c>
      <c r="E7605" t="s">
        <v>41</v>
      </c>
      <c r="G7605" t="s">
        <v>5583</v>
      </c>
      <c r="H7605" t="s">
        <v>2357</v>
      </c>
      <c r="J7605" t="s">
        <v>392</v>
      </c>
      <c r="K7605" t="s">
        <v>393</v>
      </c>
      <c r="L7605">
        <v>18</v>
      </c>
      <c r="M7605" t="s">
        <v>40741</v>
      </c>
      <c r="N7605" t="s">
        <v>448</v>
      </c>
      <c r="O7605" t="s">
        <v>2284</v>
      </c>
      <c r="P7605" t="s">
        <v>2284</v>
      </c>
      <c r="Y7605" t="s">
        <v>40742</v>
      </c>
    </row>
    <row r="7606" spans="1:33">
      <c r="A7606" t="s">
        <v>40743</v>
      </c>
      <c r="B7606" t="s">
        <v>40744</v>
      </c>
      <c r="D7606" t="s">
        <v>40</v>
      </c>
      <c r="E7606" t="s">
        <v>41</v>
      </c>
      <c r="G7606" t="s">
        <v>40745</v>
      </c>
      <c r="H7606" t="s">
        <v>40746</v>
      </c>
      <c r="J7606" t="s">
        <v>392</v>
      </c>
      <c r="K7606" t="s">
        <v>393</v>
      </c>
      <c r="L7606">
        <v>18</v>
      </c>
      <c r="M7606" t="s">
        <v>40747</v>
      </c>
      <c r="N7606" t="s">
        <v>773</v>
      </c>
      <c r="O7606" t="s">
        <v>2284</v>
      </c>
      <c r="P7606" t="s">
        <v>2284</v>
      </c>
      <c r="Y7606" t="s">
        <v>40748</v>
      </c>
    </row>
    <row r="7607" spans="1:33">
      <c r="A7607" t="s">
        <v>1532</v>
      </c>
      <c r="B7607" t="s">
        <v>40749</v>
      </c>
      <c r="D7607" t="s">
        <v>40</v>
      </c>
      <c r="E7607" t="s">
        <v>41</v>
      </c>
      <c r="G7607" t="s">
        <v>5250</v>
      </c>
      <c r="H7607" t="s">
        <v>28912</v>
      </c>
      <c r="J7607" t="s">
        <v>392</v>
      </c>
      <c r="K7607" t="s">
        <v>393</v>
      </c>
      <c r="L7607">
        <v>18</v>
      </c>
      <c r="M7607" t="s">
        <v>40750</v>
      </c>
      <c r="N7607" t="s">
        <v>725</v>
      </c>
      <c r="O7607" t="s">
        <v>2284</v>
      </c>
      <c r="P7607" t="s">
        <v>2284</v>
      </c>
      <c r="Y7607" t="s">
        <v>40751</v>
      </c>
    </row>
    <row r="7608" spans="1:33">
      <c r="A7608" t="s">
        <v>1532</v>
      </c>
      <c r="B7608" t="s">
        <v>40752</v>
      </c>
      <c r="D7608" t="s">
        <v>40</v>
      </c>
      <c r="E7608" t="s">
        <v>41</v>
      </c>
      <c r="G7608" t="s">
        <v>688</v>
      </c>
      <c r="H7608" t="s">
        <v>40753</v>
      </c>
      <c r="J7608" t="s">
        <v>392</v>
      </c>
      <c r="K7608" t="s">
        <v>393</v>
      </c>
      <c r="L7608">
        <v>18</v>
      </c>
      <c r="M7608" t="s">
        <v>40754</v>
      </c>
      <c r="N7608" t="s">
        <v>2184</v>
      </c>
      <c r="O7608" t="s">
        <v>2716</v>
      </c>
      <c r="P7608" t="s">
        <v>2716</v>
      </c>
      <c r="Y7608" t="s">
        <v>40755</v>
      </c>
    </row>
    <row r="7609" spans="1:33">
      <c r="A7609" t="s">
        <v>40756</v>
      </c>
      <c r="B7609" t="s">
        <v>40757</v>
      </c>
      <c r="D7609" t="s">
        <v>40</v>
      </c>
      <c r="E7609" t="s">
        <v>41</v>
      </c>
      <c r="G7609" t="s">
        <v>19462</v>
      </c>
      <c r="H7609" t="s">
        <v>14681</v>
      </c>
      <c r="J7609" t="s">
        <v>445</v>
      </c>
      <c r="K7609" t="s">
        <v>446</v>
      </c>
      <c r="L7609">
        <v>18</v>
      </c>
      <c r="M7609" t="s">
        <v>40758</v>
      </c>
      <c r="N7609" t="s">
        <v>448</v>
      </c>
      <c r="O7609" t="s">
        <v>2716</v>
      </c>
      <c r="P7609" t="s">
        <v>40759</v>
      </c>
      <c r="X7609" t="s">
        <v>40760</v>
      </c>
      <c r="Y7609" t="s">
        <v>40761</v>
      </c>
      <c r="AG7609" t="s">
        <v>40762</v>
      </c>
    </row>
    <row r="7610" spans="1:33">
      <c r="A7610" t="s">
        <v>40763</v>
      </c>
      <c r="B7610" t="s">
        <v>40764</v>
      </c>
      <c r="D7610" t="s">
        <v>40</v>
      </c>
      <c r="E7610" t="s">
        <v>41</v>
      </c>
      <c r="G7610" t="s">
        <v>17563</v>
      </c>
      <c r="H7610" t="s">
        <v>5488</v>
      </c>
      <c r="J7610" t="s">
        <v>392</v>
      </c>
      <c r="K7610" t="s">
        <v>393</v>
      </c>
      <c r="L7610">
        <v>18</v>
      </c>
      <c r="M7610" t="s">
        <v>40765</v>
      </c>
      <c r="N7610" t="s">
        <v>773</v>
      </c>
      <c r="O7610" t="s">
        <v>2716</v>
      </c>
      <c r="P7610" t="s">
        <v>2716</v>
      </c>
      <c r="Y7610" t="s">
        <v>40766</v>
      </c>
    </row>
    <row r="7611" spans="1:33">
      <c r="A7611" t="s">
        <v>178</v>
      </c>
      <c r="B7611" t="s">
        <v>40767</v>
      </c>
      <c r="D7611" t="s">
        <v>40</v>
      </c>
      <c r="E7611" t="s">
        <v>41</v>
      </c>
      <c r="G7611" t="s">
        <v>40768</v>
      </c>
      <c r="H7611" t="s">
        <v>40769</v>
      </c>
      <c r="J7611" t="s">
        <v>392</v>
      </c>
      <c r="K7611" t="s">
        <v>393</v>
      </c>
      <c r="L7611">
        <v>21</v>
      </c>
      <c r="M7611" t="s">
        <v>40770</v>
      </c>
      <c r="N7611" t="s">
        <v>773</v>
      </c>
      <c r="O7611" t="s">
        <v>2091</v>
      </c>
      <c r="P7611" t="s">
        <v>2091</v>
      </c>
      <c r="Y7611" t="s">
        <v>40771</v>
      </c>
    </row>
    <row r="7612" spans="1:33">
      <c r="A7612" t="s">
        <v>40772</v>
      </c>
      <c r="B7612" t="s">
        <v>40773</v>
      </c>
      <c r="D7612" t="s">
        <v>40</v>
      </c>
      <c r="E7612" t="s">
        <v>41</v>
      </c>
      <c r="G7612" t="s">
        <v>1767</v>
      </c>
      <c r="H7612" t="s">
        <v>40774</v>
      </c>
      <c r="J7612" t="s">
        <v>445</v>
      </c>
      <c r="K7612" t="s">
        <v>446</v>
      </c>
      <c r="L7612">
        <v>18</v>
      </c>
      <c r="M7612" t="s">
        <v>40775</v>
      </c>
      <c r="N7612" t="s">
        <v>38208</v>
      </c>
      <c r="O7612" t="s">
        <v>2716</v>
      </c>
      <c r="P7612" t="s">
        <v>2716</v>
      </c>
      <c r="X7612" t="s">
        <v>40776</v>
      </c>
      <c r="Y7612" t="s">
        <v>40777</v>
      </c>
    </row>
    <row r="7613" spans="1:33">
      <c r="A7613" t="s">
        <v>40778</v>
      </c>
      <c r="B7613" t="s">
        <v>40779</v>
      </c>
      <c r="D7613" t="s">
        <v>40</v>
      </c>
      <c r="E7613" t="s">
        <v>41</v>
      </c>
      <c r="G7613" t="s">
        <v>40780</v>
      </c>
      <c r="H7613" t="s">
        <v>40781</v>
      </c>
      <c r="J7613" t="s">
        <v>392</v>
      </c>
      <c r="K7613" t="s">
        <v>393</v>
      </c>
      <c r="L7613">
        <v>18</v>
      </c>
      <c r="M7613" t="s">
        <v>40782</v>
      </c>
      <c r="N7613" t="s">
        <v>394</v>
      </c>
      <c r="O7613" t="s">
        <v>2716</v>
      </c>
      <c r="P7613" t="s">
        <v>40783</v>
      </c>
      <c r="X7613" t="s">
        <v>40784</v>
      </c>
      <c r="Y7613" t="s">
        <v>40785</v>
      </c>
    </row>
    <row r="7614" spans="1:33">
      <c r="A7614" t="s">
        <v>40786</v>
      </c>
      <c r="B7614" t="s">
        <v>40787</v>
      </c>
      <c r="D7614" t="s">
        <v>40</v>
      </c>
      <c r="E7614" t="s">
        <v>41</v>
      </c>
      <c r="G7614" t="s">
        <v>1038</v>
      </c>
      <c r="H7614" t="s">
        <v>40788</v>
      </c>
      <c r="J7614" t="s">
        <v>392</v>
      </c>
      <c r="K7614" t="s">
        <v>393</v>
      </c>
      <c r="L7614">
        <v>18</v>
      </c>
      <c r="M7614" t="s">
        <v>40789</v>
      </c>
      <c r="N7614" t="s">
        <v>200</v>
      </c>
      <c r="O7614" t="s">
        <v>2716</v>
      </c>
      <c r="P7614" t="s">
        <v>2716</v>
      </c>
      <c r="Y7614" t="s">
        <v>40790</v>
      </c>
    </row>
    <row r="7615" spans="1:33">
      <c r="A7615" t="s">
        <v>40791</v>
      </c>
      <c r="B7615" t="s">
        <v>40792</v>
      </c>
      <c r="D7615" t="s">
        <v>40</v>
      </c>
      <c r="E7615" t="s">
        <v>41</v>
      </c>
      <c r="G7615" t="s">
        <v>40793</v>
      </c>
      <c r="H7615" t="s">
        <v>40794</v>
      </c>
      <c r="J7615" t="s">
        <v>392</v>
      </c>
      <c r="K7615" t="s">
        <v>393</v>
      </c>
      <c r="L7615">
        <v>18</v>
      </c>
      <c r="M7615" t="s">
        <v>40795</v>
      </c>
      <c r="N7615" t="s">
        <v>2184</v>
      </c>
      <c r="O7615" t="s">
        <v>2716</v>
      </c>
      <c r="P7615" t="s">
        <v>2716</v>
      </c>
      <c r="X7615" t="s">
        <v>40796</v>
      </c>
      <c r="Y7615" t="s">
        <v>40797</v>
      </c>
    </row>
    <row r="7616" spans="1:33">
      <c r="A7616" t="s">
        <v>40798</v>
      </c>
      <c r="B7616" t="s">
        <v>40799</v>
      </c>
      <c r="D7616" t="s">
        <v>40</v>
      </c>
      <c r="E7616" t="s">
        <v>41</v>
      </c>
      <c r="G7616" t="s">
        <v>6083</v>
      </c>
      <c r="H7616" t="s">
        <v>40800</v>
      </c>
      <c r="J7616" t="s">
        <v>392</v>
      </c>
      <c r="K7616" t="s">
        <v>393</v>
      </c>
      <c r="L7616">
        <v>18</v>
      </c>
      <c r="M7616" t="s">
        <v>40801</v>
      </c>
      <c r="N7616" t="s">
        <v>448</v>
      </c>
      <c r="O7616" t="s">
        <v>2716</v>
      </c>
      <c r="P7616" t="s">
        <v>2716</v>
      </c>
      <c r="Y7616" t="s">
        <v>40802</v>
      </c>
    </row>
    <row r="7617" spans="1:25">
      <c r="A7617" t="s">
        <v>40803</v>
      </c>
      <c r="B7617" t="s">
        <v>40804</v>
      </c>
      <c r="D7617" t="s">
        <v>40</v>
      </c>
      <c r="E7617" t="s">
        <v>41</v>
      </c>
      <c r="G7617" t="s">
        <v>40805</v>
      </c>
      <c r="H7617" t="s">
        <v>40805</v>
      </c>
      <c r="J7617" t="s">
        <v>771</v>
      </c>
      <c r="K7617" t="s">
        <v>772</v>
      </c>
      <c r="L7617">
        <v>18</v>
      </c>
      <c r="M7617" t="s">
        <v>40806</v>
      </c>
      <c r="N7617" t="s">
        <v>2184</v>
      </c>
      <c r="O7617" t="s">
        <v>2716</v>
      </c>
      <c r="P7617" t="s">
        <v>2716</v>
      </c>
      <c r="X7617" t="s">
        <v>40807</v>
      </c>
      <c r="Y7617" t="s">
        <v>40808</v>
      </c>
    </row>
    <row r="7618" spans="1:25">
      <c r="A7618" t="s">
        <v>40809</v>
      </c>
      <c r="B7618" t="s">
        <v>40810</v>
      </c>
      <c r="D7618" t="s">
        <v>40</v>
      </c>
      <c r="E7618" t="s">
        <v>41</v>
      </c>
      <c r="G7618" t="s">
        <v>40811</v>
      </c>
      <c r="H7618" t="s">
        <v>40812</v>
      </c>
      <c r="J7618" t="s">
        <v>392</v>
      </c>
      <c r="K7618" t="s">
        <v>393</v>
      </c>
      <c r="L7618">
        <v>18</v>
      </c>
      <c r="M7618" t="s">
        <v>40813</v>
      </c>
      <c r="N7618" t="s">
        <v>448</v>
      </c>
      <c r="O7618" t="s">
        <v>2716</v>
      </c>
      <c r="P7618" t="s">
        <v>40814</v>
      </c>
      <c r="Y7618" t="s">
        <v>40815</v>
      </c>
    </row>
    <row r="7619" spans="1:25">
      <c r="A7619" t="s">
        <v>40816</v>
      </c>
      <c r="B7619" t="s">
        <v>40817</v>
      </c>
      <c r="D7619" t="s">
        <v>40</v>
      </c>
      <c r="E7619" t="s">
        <v>41</v>
      </c>
      <c r="G7619" t="s">
        <v>40818</v>
      </c>
      <c r="H7619" t="s">
        <v>40819</v>
      </c>
      <c r="J7619" t="s">
        <v>392</v>
      </c>
      <c r="K7619" t="s">
        <v>393</v>
      </c>
      <c r="L7619">
        <v>18</v>
      </c>
      <c r="M7619" t="s">
        <v>40820</v>
      </c>
      <c r="N7619" t="s">
        <v>38208</v>
      </c>
      <c r="O7619" t="s">
        <v>2091</v>
      </c>
      <c r="P7619" t="s">
        <v>40821</v>
      </c>
      <c r="X7619" t="s">
        <v>40822</v>
      </c>
      <c r="Y7619" t="s">
        <v>40823</v>
      </c>
    </row>
    <row r="7620" spans="1:25">
      <c r="A7620" t="s">
        <v>40824</v>
      </c>
      <c r="B7620" t="s">
        <v>40825</v>
      </c>
      <c r="D7620" t="s">
        <v>40</v>
      </c>
      <c r="E7620" t="s">
        <v>41</v>
      </c>
      <c r="G7620" t="s">
        <v>40826</v>
      </c>
      <c r="H7620" t="s">
        <v>8812</v>
      </c>
      <c r="J7620" t="s">
        <v>392</v>
      </c>
      <c r="K7620" t="s">
        <v>393</v>
      </c>
      <c r="L7620">
        <v>18</v>
      </c>
      <c r="M7620" t="s">
        <v>40827</v>
      </c>
      <c r="N7620" t="s">
        <v>2184</v>
      </c>
      <c r="O7620" t="s">
        <v>2091</v>
      </c>
      <c r="P7620" t="s">
        <v>2091</v>
      </c>
      <c r="Y7620" t="s">
        <v>40828</v>
      </c>
    </row>
    <row r="7621" spans="1:25">
      <c r="A7621" t="s">
        <v>40829</v>
      </c>
      <c r="B7621" t="s">
        <v>40830</v>
      </c>
      <c r="D7621" t="s">
        <v>40</v>
      </c>
      <c r="E7621" t="s">
        <v>41</v>
      </c>
      <c r="G7621" t="s">
        <v>1164</v>
      </c>
      <c r="H7621" t="s">
        <v>5605</v>
      </c>
      <c r="J7621" t="s">
        <v>392</v>
      </c>
      <c r="K7621" t="s">
        <v>393</v>
      </c>
      <c r="L7621">
        <v>18</v>
      </c>
      <c r="M7621" t="s">
        <v>40831</v>
      </c>
      <c r="N7621" t="s">
        <v>38208</v>
      </c>
      <c r="O7621" t="s">
        <v>2091</v>
      </c>
      <c r="P7621" t="s">
        <v>2091</v>
      </c>
      <c r="Y7621" t="s">
        <v>40832</v>
      </c>
    </row>
    <row r="7622" spans="1:25">
      <c r="A7622" t="s">
        <v>40833</v>
      </c>
      <c r="B7622" t="s">
        <v>40834</v>
      </c>
      <c r="D7622" t="s">
        <v>40</v>
      </c>
      <c r="E7622" t="s">
        <v>41</v>
      </c>
      <c r="G7622" t="s">
        <v>40835</v>
      </c>
      <c r="H7622" t="s">
        <v>6460</v>
      </c>
      <c r="J7622" t="s">
        <v>924</v>
      </c>
      <c r="K7622" t="s">
        <v>925</v>
      </c>
      <c r="L7622">
        <v>18</v>
      </c>
      <c r="M7622" t="s">
        <v>40836</v>
      </c>
      <c r="N7622" t="s">
        <v>2212</v>
      </c>
      <c r="O7622" t="s">
        <v>2091</v>
      </c>
      <c r="P7622" t="s">
        <v>2091</v>
      </c>
      <c r="X7622" t="s">
        <v>40837</v>
      </c>
      <c r="Y7622" t="s">
        <v>40838</v>
      </c>
    </row>
    <row r="7623" spans="1:25">
      <c r="A7623" t="s">
        <v>40839</v>
      </c>
      <c r="B7623" t="s">
        <v>40840</v>
      </c>
      <c r="D7623" t="s">
        <v>40</v>
      </c>
      <c r="E7623" t="s">
        <v>41</v>
      </c>
      <c r="G7623" t="s">
        <v>40841</v>
      </c>
      <c r="H7623" t="s">
        <v>40842</v>
      </c>
      <c r="J7623" t="s">
        <v>392</v>
      </c>
      <c r="K7623" t="s">
        <v>393</v>
      </c>
      <c r="L7623">
        <v>18</v>
      </c>
      <c r="M7623" t="s">
        <v>40843</v>
      </c>
      <c r="N7623" t="s">
        <v>2892</v>
      </c>
      <c r="O7623" t="s">
        <v>2091</v>
      </c>
      <c r="P7623" t="s">
        <v>40844</v>
      </c>
      <c r="X7623" t="s">
        <v>40845</v>
      </c>
      <c r="Y7623" t="s">
        <v>40846</v>
      </c>
    </row>
    <row r="7624" spans="1:25">
      <c r="A7624" t="s">
        <v>40847</v>
      </c>
      <c r="B7624" t="s">
        <v>40848</v>
      </c>
      <c r="D7624" t="s">
        <v>40</v>
      </c>
      <c r="E7624" t="s">
        <v>41</v>
      </c>
      <c r="G7624" t="s">
        <v>40849</v>
      </c>
      <c r="H7624" t="s">
        <v>20597</v>
      </c>
      <c r="J7624" t="s">
        <v>392</v>
      </c>
      <c r="K7624" t="s">
        <v>393</v>
      </c>
      <c r="L7624">
        <v>18</v>
      </c>
      <c r="M7624" t="s">
        <v>40850</v>
      </c>
      <c r="N7624" t="s">
        <v>379</v>
      </c>
      <c r="O7624" t="s">
        <v>2091</v>
      </c>
      <c r="P7624" t="s">
        <v>2091</v>
      </c>
      <c r="Y7624" t="s">
        <v>40851</v>
      </c>
    </row>
    <row r="7625" spans="1:25">
      <c r="A7625" t="s">
        <v>40852</v>
      </c>
      <c r="B7625" t="s">
        <v>40853</v>
      </c>
      <c r="D7625" t="s">
        <v>40</v>
      </c>
      <c r="E7625" t="s">
        <v>41</v>
      </c>
      <c r="G7625" t="s">
        <v>40854</v>
      </c>
      <c r="H7625" t="s">
        <v>39453</v>
      </c>
      <c r="J7625" t="s">
        <v>392</v>
      </c>
      <c r="K7625" t="s">
        <v>393</v>
      </c>
      <c r="L7625">
        <v>18</v>
      </c>
      <c r="M7625" t="s">
        <v>40855</v>
      </c>
      <c r="N7625" t="s">
        <v>2184</v>
      </c>
      <c r="O7625" t="s">
        <v>2091</v>
      </c>
      <c r="P7625" t="s">
        <v>2091</v>
      </c>
      <c r="Y7625" t="s">
        <v>40856</v>
      </c>
    </row>
    <row r="7626" spans="1:25">
      <c r="A7626" t="s">
        <v>40857</v>
      </c>
      <c r="B7626" t="s">
        <v>40858</v>
      </c>
      <c r="D7626" t="s">
        <v>40</v>
      </c>
      <c r="E7626" t="s">
        <v>41</v>
      </c>
      <c r="G7626" t="s">
        <v>2529</v>
      </c>
      <c r="H7626" t="s">
        <v>40859</v>
      </c>
      <c r="J7626" t="s">
        <v>392</v>
      </c>
      <c r="K7626" t="s">
        <v>393</v>
      </c>
      <c r="L7626">
        <v>18</v>
      </c>
      <c r="M7626" t="s">
        <v>40860</v>
      </c>
      <c r="N7626" t="s">
        <v>2212</v>
      </c>
      <c r="O7626" t="s">
        <v>2091</v>
      </c>
      <c r="P7626" t="s">
        <v>2091</v>
      </c>
      <c r="Y7626" t="s">
        <v>40861</v>
      </c>
    </row>
    <row r="7627" spans="1:25">
      <c r="A7627" t="s">
        <v>40862</v>
      </c>
      <c r="B7627" t="s">
        <v>40863</v>
      </c>
      <c r="D7627" t="s">
        <v>40</v>
      </c>
      <c r="E7627" t="s">
        <v>41</v>
      </c>
      <c r="G7627" t="s">
        <v>40864</v>
      </c>
      <c r="H7627" t="s">
        <v>40865</v>
      </c>
      <c r="J7627" t="s">
        <v>392</v>
      </c>
      <c r="K7627" t="s">
        <v>393</v>
      </c>
      <c r="L7627">
        <v>18</v>
      </c>
      <c r="M7627" t="s">
        <v>40866</v>
      </c>
      <c r="N7627" t="s">
        <v>2184</v>
      </c>
      <c r="O7627" t="s">
        <v>2091</v>
      </c>
      <c r="P7627" t="s">
        <v>2091</v>
      </c>
      <c r="X7627" t="s">
        <v>40867</v>
      </c>
      <c r="Y7627" t="s">
        <v>40868</v>
      </c>
    </row>
    <row r="7628" spans="1:25">
      <c r="A7628" t="s">
        <v>40869</v>
      </c>
      <c r="B7628" t="s">
        <v>40870</v>
      </c>
      <c r="D7628" t="s">
        <v>40</v>
      </c>
      <c r="E7628" t="s">
        <v>41</v>
      </c>
      <c r="G7628" t="s">
        <v>40871</v>
      </c>
      <c r="H7628" t="s">
        <v>3991</v>
      </c>
      <c r="J7628" t="s">
        <v>392</v>
      </c>
      <c r="K7628" t="s">
        <v>393</v>
      </c>
      <c r="L7628">
        <v>18</v>
      </c>
      <c r="M7628" t="s">
        <v>40872</v>
      </c>
      <c r="N7628" t="s">
        <v>2582</v>
      </c>
      <c r="O7628" t="s">
        <v>2091</v>
      </c>
      <c r="P7628" t="s">
        <v>2091</v>
      </c>
      <c r="X7628" t="s">
        <v>40873</v>
      </c>
      <c r="Y7628" t="s">
        <v>40874</v>
      </c>
    </row>
    <row r="7629" spans="1:25">
      <c r="A7629" t="s">
        <v>40875</v>
      </c>
      <c r="B7629" t="s">
        <v>40876</v>
      </c>
      <c r="D7629" t="s">
        <v>40</v>
      </c>
      <c r="E7629" t="s">
        <v>41</v>
      </c>
      <c r="G7629" t="s">
        <v>40877</v>
      </c>
      <c r="H7629" t="s">
        <v>40878</v>
      </c>
      <c r="J7629" t="s">
        <v>392</v>
      </c>
      <c r="K7629" t="s">
        <v>393</v>
      </c>
      <c r="L7629">
        <v>18</v>
      </c>
      <c r="M7629" t="s">
        <v>40879</v>
      </c>
      <c r="N7629" t="s">
        <v>725</v>
      </c>
      <c r="O7629" t="s">
        <v>2091</v>
      </c>
      <c r="P7629" t="s">
        <v>2091</v>
      </c>
      <c r="X7629" t="s">
        <v>40880</v>
      </c>
      <c r="Y7629" t="s">
        <v>40881</v>
      </c>
    </row>
    <row r="7630" spans="1:25">
      <c r="A7630" t="s">
        <v>40882</v>
      </c>
      <c r="B7630" t="s">
        <v>40883</v>
      </c>
      <c r="D7630" t="s">
        <v>40</v>
      </c>
      <c r="E7630" t="s">
        <v>41</v>
      </c>
      <c r="G7630" t="s">
        <v>9374</v>
      </c>
      <c r="H7630" t="s">
        <v>40884</v>
      </c>
      <c r="J7630" t="s">
        <v>2128</v>
      </c>
      <c r="K7630" t="s">
        <v>2129</v>
      </c>
      <c r="L7630">
        <v>18</v>
      </c>
      <c r="M7630" t="s">
        <v>40885</v>
      </c>
      <c r="N7630" t="s">
        <v>2142</v>
      </c>
      <c r="O7630" t="s">
        <v>2091</v>
      </c>
      <c r="P7630" t="s">
        <v>2091</v>
      </c>
      <c r="X7630" t="s">
        <v>40886</v>
      </c>
      <c r="Y7630" t="s">
        <v>40887</v>
      </c>
    </row>
    <row r="7631" spans="1:25">
      <c r="A7631" t="s">
        <v>40888</v>
      </c>
      <c r="B7631" t="s">
        <v>40889</v>
      </c>
      <c r="D7631" t="s">
        <v>40</v>
      </c>
      <c r="E7631" t="s">
        <v>41</v>
      </c>
      <c r="G7631" t="s">
        <v>40890</v>
      </c>
      <c r="H7631" t="s">
        <v>6392</v>
      </c>
      <c r="J7631" t="s">
        <v>392</v>
      </c>
      <c r="K7631" t="s">
        <v>393</v>
      </c>
      <c r="L7631">
        <v>18</v>
      </c>
      <c r="M7631" t="s">
        <v>40891</v>
      </c>
      <c r="N7631" t="s">
        <v>2582</v>
      </c>
      <c r="O7631" t="s">
        <v>2091</v>
      </c>
      <c r="P7631" t="s">
        <v>2091</v>
      </c>
      <c r="Y7631" t="s">
        <v>40892</v>
      </c>
    </row>
    <row r="7632" spans="1:25">
      <c r="A7632" t="s">
        <v>40893</v>
      </c>
      <c r="B7632" t="s">
        <v>40894</v>
      </c>
      <c r="D7632" t="s">
        <v>40</v>
      </c>
      <c r="E7632" t="s">
        <v>41</v>
      </c>
      <c r="G7632" t="s">
        <v>11898</v>
      </c>
      <c r="H7632" t="s">
        <v>5605</v>
      </c>
      <c r="J7632" t="s">
        <v>392</v>
      </c>
      <c r="K7632" t="s">
        <v>393</v>
      </c>
      <c r="L7632">
        <v>18</v>
      </c>
      <c r="M7632" t="s">
        <v>40895</v>
      </c>
      <c r="N7632" t="s">
        <v>2322</v>
      </c>
      <c r="O7632" t="s">
        <v>2091</v>
      </c>
      <c r="P7632" t="s">
        <v>2091</v>
      </c>
      <c r="Y7632" t="s">
        <v>40896</v>
      </c>
    </row>
    <row r="7633" spans="1:25">
      <c r="A7633" t="s">
        <v>40897</v>
      </c>
      <c r="B7633" t="s">
        <v>40898</v>
      </c>
      <c r="D7633" t="s">
        <v>40</v>
      </c>
      <c r="E7633" t="s">
        <v>41</v>
      </c>
      <c r="G7633" t="s">
        <v>9825</v>
      </c>
      <c r="H7633" t="s">
        <v>40899</v>
      </c>
      <c r="J7633" t="s">
        <v>24515</v>
      </c>
      <c r="K7633" t="s">
        <v>24516</v>
      </c>
      <c r="L7633">
        <v>18</v>
      </c>
      <c r="M7633" t="s">
        <v>40900</v>
      </c>
      <c r="N7633" t="s">
        <v>2212</v>
      </c>
      <c r="O7633" t="s">
        <v>2091</v>
      </c>
      <c r="P7633" t="s">
        <v>2091</v>
      </c>
      <c r="X7633" t="s">
        <v>40901</v>
      </c>
      <c r="Y7633" t="s">
        <v>40902</v>
      </c>
    </row>
    <row r="7634" spans="1:25">
      <c r="A7634" t="s">
        <v>40903</v>
      </c>
      <c r="B7634" t="s">
        <v>40904</v>
      </c>
      <c r="D7634" t="s">
        <v>40</v>
      </c>
      <c r="E7634" t="s">
        <v>41</v>
      </c>
      <c r="G7634" t="s">
        <v>17529</v>
      </c>
      <c r="H7634" t="s">
        <v>40905</v>
      </c>
      <c r="J7634" t="s">
        <v>392</v>
      </c>
      <c r="K7634" t="s">
        <v>393</v>
      </c>
      <c r="L7634">
        <v>18</v>
      </c>
      <c r="M7634" t="s">
        <v>40906</v>
      </c>
      <c r="N7634" t="s">
        <v>1266</v>
      </c>
      <c r="O7634" t="s">
        <v>2091</v>
      </c>
      <c r="P7634" t="s">
        <v>2091</v>
      </c>
      <c r="Y7634" t="s">
        <v>40907</v>
      </c>
    </row>
    <row r="7635" spans="1:25">
      <c r="A7635" t="s">
        <v>40908</v>
      </c>
      <c r="B7635" t="s">
        <v>40909</v>
      </c>
      <c r="D7635" t="s">
        <v>40</v>
      </c>
      <c r="E7635" t="s">
        <v>41</v>
      </c>
      <c r="G7635" t="s">
        <v>40910</v>
      </c>
      <c r="H7635" t="s">
        <v>40911</v>
      </c>
      <c r="J7635" t="s">
        <v>392</v>
      </c>
      <c r="K7635" t="s">
        <v>393</v>
      </c>
      <c r="L7635">
        <v>18</v>
      </c>
      <c r="M7635" t="s">
        <v>40912</v>
      </c>
      <c r="N7635" t="s">
        <v>38208</v>
      </c>
      <c r="O7635" t="s">
        <v>2091</v>
      </c>
      <c r="P7635" t="s">
        <v>2091</v>
      </c>
      <c r="X7635" t="s">
        <v>40913</v>
      </c>
      <c r="Y7635" t="s">
        <v>40914</v>
      </c>
    </row>
    <row r="7636" spans="1:25">
      <c r="A7636" t="s">
        <v>40915</v>
      </c>
      <c r="B7636" t="s">
        <v>40916</v>
      </c>
      <c r="D7636" t="s">
        <v>40</v>
      </c>
      <c r="E7636" t="s">
        <v>41</v>
      </c>
      <c r="G7636" t="s">
        <v>40917</v>
      </c>
      <c r="H7636" t="s">
        <v>40917</v>
      </c>
      <c r="J7636" t="s">
        <v>392</v>
      </c>
      <c r="K7636" t="s">
        <v>393</v>
      </c>
      <c r="L7636">
        <v>18</v>
      </c>
      <c r="M7636" t="s">
        <v>40918</v>
      </c>
      <c r="N7636" t="s">
        <v>2582</v>
      </c>
      <c r="O7636" t="s">
        <v>2091</v>
      </c>
      <c r="P7636" t="s">
        <v>2091</v>
      </c>
      <c r="X7636" t="s">
        <v>40919</v>
      </c>
      <c r="Y7636" t="s">
        <v>40920</v>
      </c>
    </row>
    <row r="7637" spans="1:25">
      <c r="A7637" t="s">
        <v>40921</v>
      </c>
      <c r="B7637" t="s">
        <v>40922</v>
      </c>
      <c r="D7637" t="s">
        <v>40</v>
      </c>
      <c r="E7637" t="s">
        <v>41</v>
      </c>
      <c r="G7637" t="s">
        <v>40923</v>
      </c>
      <c r="H7637" t="s">
        <v>40924</v>
      </c>
      <c r="J7637" t="s">
        <v>392</v>
      </c>
      <c r="K7637" t="s">
        <v>393</v>
      </c>
      <c r="L7637">
        <v>18</v>
      </c>
      <c r="M7637" t="s">
        <v>40925</v>
      </c>
      <c r="N7637" t="s">
        <v>773</v>
      </c>
      <c r="O7637" t="s">
        <v>2091</v>
      </c>
      <c r="P7637" t="s">
        <v>2091</v>
      </c>
      <c r="X7637" t="s">
        <v>40926</v>
      </c>
      <c r="Y7637" t="s">
        <v>40927</v>
      </c>
    </row>
    <row r="7638" spans="1:25">
      <c r="A7638" t="s">
        <v>40928</v>
      </c>
      <c r="B7638" t="s">
        <v>40929</v>
      </c>
      <c r="D7638" t="s">
        <v>40</v>
      </c>
      <c r="E7638" t="s">
        <v>41</v>
      </c>
      <c r="G7638" t="s">
        <v>40930</v>
      </c>
      <c r="H7638" t="s">
        <v>40931</v>
      </c>
      <c r="J7638" t="s">
        <v>392</v>
      </c>
      <c r="K7638" t="s">
        <v>393</v>
      </c>
      <c r="L7638">
        <v>18</v>
      </c>
      <c r="M7638" t="s">
        <v>40932</v>
      </c>
      <c r="N7638" t="s">
        <v>2322</v>
      </c>
      <c r="O7638" t="s">
        <v>2091</v>
      </c>
      <c r="P7638" t="s">
        <v>2091</v>
      </c>
      <c r="Y7638" t="s">
        <v>40933</v>
      </c>
    </row>
    <row r="7639" spans="1:25">
      <c r="A7639" t="s">
        <v>40934</v>
      </c>
      <c r="B7639" t="s">
        <v>40935</v>
      </c>
      <c r="D7639" t="s">
        <v>40</v>
      </c>
      <c r="E7639" t="s">
        <v>41</v>
      </c>
      <c r="G7639" t="s">
        <v>40936</v>
      </c>
      <c r="H7639" t="s">
        <v>40937</v>
      </c>
      <c r="J7639" t="s">
        <v>1791</v>
      </c>
      <c r="K7639" t="s">
        <v>1792</v>
      </c>
      <c r="L7639">
        <v>18</v>
      </c>
      <c r="M7639" t="s">
        <v>40938</v>
      </c>
      <c r="N7639" t="s">
        <v>2184</v>
      </c>
      <c r="O7639" t="s">
        <v>2091</v>
      </c>
      <c r="P7639" t="s">
        <v>2091</v>
      </c>
      <c r="Y7639" t="s">
        <v>40939</v>
      </c>
    </row>
    <row r="7640" spans="1:25">
      <c r="A7640" t="s">
        <v>40940</v>
      </c>
      <c r="B7640" t="s">
        <v>40941</v>
      </c>
      <c r="D7640" t="s">
        <v>40</v>
      </c>
      <c r="E7640" t="s">
        <v>41</v>
      </c>
      <c r="G7640" t="s">
        <v>7428</v>
      </c>
      <c r="H7640" t="s">
        <v>2733</v>
      </c>
      <c r="J7640" t="s">
        <v>392</v>
      </c>
      <c r="K7640" t="s">
        <v>393</v>
      </c>
      <c r="L7640">
        <v>18</v>
      </c>
      <c r="M7640" t="s">
        <v>40942</v>
      </c>
      <c r="N7640" t="s">
        <v>2582</v>
      </c>
      <c r="O7640" t="s">
        <v>2091</v>
      </c>
      <c r="P7640" t="s">
        <v>2091</v>
      </c>
      <c r="X7640" t="s">
        <v>40943</v>
      </c>
      <c r="Y7640" t="s">
        <v>40944</v>
      </c>
    </row>
    <row r="7641" spans="1:25">
      <c r="A7641" t="s">
        <v>40945</v>
      </c>
      <c r="B7641" t="s">
        <v>40946</v>
      </c>
      <c r="D7641" t="s">
        <v>40</v>
      </c>
      <c r="E7641" t="s">
        <v>41</v>
      </c>
      <c r="G7641" t="s">
        <v>40947</v>
      </c>
      <c r="H7641" t="s">
        <v>37059</v>
      </c>
      <c r="J7641" t="s">
        <v>445</v>
      </c>
      <c r="K7641" t="s">
        <v>446</v>
      </c>
      <c r="L7641">
        <v>26</v>
      </c>
      <c r="M7641" t="s">
        <v>40948</v>
      </c>
      <c r="N7641" t="s">
        <v>725</v>
      </c>
      <c r="O7641" t="s">
        <v>1153</v>
      </c>
      <c r="P7641" t="s">
        <v>1153</v>
      </c>
      <c r="Y7641" t="s">
        <v>40949</v>
      </c>
    </row>
    <row r="7642" spans="1:25">
      <c r="A7642" t="s">
        <v>178</v>
      </c>
      <c r="B7642" t="s">
        <v>40950</v>
      </c>
      <c r="D7642" t="s">
        <v>40</v>
      </c>
      <c r="E7642" t="s">
        <v>41</v>
      </c>
      <c r="G7642" t="s">
        <v>40951</v>
      </c>
      <c r="H7642" t="s">
        <v>7046</v>
      </c>
      <c r="J7642" t="s">
        <v>6662</v>
      </c>
      <c r="K7642" t="s">
        <v>6663</v>
      </c>
      <c r="L7642">
        <v>18</v>
      </c>
      <c r="M7642" t="s">
        <v>40952</v>
      </c>
      <c r="N7642" t="s">
        <v>2212</v>
      </c>
      <c r="O7642" t="s">
        <v>2091</v>
      </c>
      <c r="P7642" t="s">
        <v>2091</v>
      </c>
      <c r="Y7642" t="s">
        <v>40953</v>
      </c>
    </row>
    <row r="7643" spans="1:25">
      <c r="A7643" t="s">
        <v>40954</v>
      </c>
      <c r="B7643" t="s">
        <v>40955</v>
      </c>
      <c r="D7643" t="s">
        <v>40</v>
      </c>
      <c r="E7643" t="s">
        <v>41</v>
      </c>
      <c r="G7643" t="s">
        <v>11299</v>
      </c>
      <c r="H7643" t="s">
        <v>40956</v>
      </c>
      <c r="J7643" t="s">
        <v>392</v>
      </c>
      <c r="K7643" t="s">
        <v>393</v>
      </c>
      <c r="L7643">
        <v>18</v>
      </c>
      <c r="M7643" t="s">
        <v>40952</v>
      </c>
      <c r="N7643" t="s">
        <v>2322</v>
      </c>
      <c r="O7643" t="s">
        <v>2091</v>
      </c>
      <c r="P7643" t="s">
        <v>2091</v>
      </c>
      <c r="Y7643" t="s">
        <v>40957</v>
      </c>
    </row>
    <row r="7644" spans="1:25">
      <c r="A7644" t="s">
        <v>40958</v>
      </c>
      <c r="B7644" t="s">
        <v>40959</v>
      </c>
      <c r="D7644" t="s">
        <v>40</v>
      </c>
      <c r="E7644" t="s">
        <v>41</v>
      </c>
      <c r="G7644" t="s">
        <v>316</v>
      </c>
      <c r="H7644" t="s">
        <v>296</v>
      </c>
      <c r="J7644" t="s">
        <v>392</v>
      </c>
      <c r="K7644" t="s">
        <v>393</v>
      </c>
      <c r="L7644">
        <v>18</v>
      </c>
      <c r="M7644" t="s">
        <v>40960</v>
      </c>
      <c r="N7644" t="s">
        <v>2184</v>
      </c>
      <c r="O7644" t="s">
        <v>2091</v>
      </c>
      <c r="P7644" t="s">
        <v>2091</v>
      </c>
      <c r="Y7644" t="s">
        <v>40961</v>
      </c>
    </row>
    <row r="7645" spans="1:25">
      <c r="A7645" t="s">
        <v>40962</v>
      </c>
      <c r="B7645" t="s">
        <v>40963</v>
      </c>
      <c r="D7645" t="s">
        <v>40</v>
      </c>
      <c r="E7645" t="s">
        <v>41</v>
      </c>
      <c r="G7645" t="s">
        <v>769</v>
      </c>
      <c r="H7645" t="s">
        <v>40964</v>
      </c>
      <c r="J7645" t="s">
        <v>392</v>
      </c>
      <c r="K7645" t="s">
        <v>393</v>
      </c>
      <c r="L7645">
        <v>18</v>
      </c>
      <c r="M7645" t="s">
        <v>40965</v>
      </c>
      <c r="N7645" t="s">
        <v>2582</v>
      </c>
      <c r="O7645" t="s">
        <v>2091</v>
      </c>
      <c r="P7645" t="s">
        <v>2091</v>
      </c>
      <c r="X7645" t="s">
        <v>40966</v>
      </c>
      <c r="Y7645" t="s">
        <v>40967</v>
      </c>
    </row>
    <row r="7646" spans="1:25">
      <c r="A7646" t="s">
        <v>40968</v>
      </c>
      <c r="B7646" t="s">
        <v>40969</v>
      </c>
      <c r="D7646" t="s">
        <v>40</v>
      </c>
      <c r="E7646" t="s">
        <v>41</v>
      </c>
      <c r="G7646" t="s">
        <v>3661</v>
      </c>
      <c r="H7646" t="s">
        <v>3661</v>
      </c>
      <c r="J7646" t="s">
        <v>392</v>
      </c>
      <c r="K7646" t="s">
        <v>393</v>
      </c>
      <c r="L7646">
        <v>18</v>
      </c>
      <c r="M7646" t="s">
        <v>40970</v>
      </c>
      <c r="N7646" t="s">
        <v>394</v>
      </c>
      <c r="O7646" t="s">
        <v>2091</v>
      </c>
      <c r="P7646" t="s">
        <v>2091</v>
      </c>
      <c r="X7646" t="s">
        <v>40971</v>
      </c>
      <c r="Y7646" t="s">
        <v>40972</v>
      </c>
    </row>
    <row r="7647" spans="1:25">
      <c r="A7647" t="s">
        <v>40973</v>
      </c>
      <c r="B7647" t="s">
        <v>40974</v>
      </c>
      <c r="D7647" t="s">
        <v>40</v>
      </c>
      <c r="E7647" t="s">
        <v>41</v>
      </c>
      <c r="G7647" t="s">
        <v>31126</v>
      </c>
      <c r="H7647" t="s">
        <v>40975</v>
      </c>
      <c r="J7647" t="s">
        <v>392</v>
      </c>
      <c r="K7647" t="s">
        <v>393</v>
      </c>
      <c r="L7647">
        <v>18</v>
      </c>
      <c r="M7647" t="s">
        <v>40976</v>
      </c>
      <c r="N7647" t="s">
        <v>448</v>
      </c>
      <c r="O7647" t="s">
        <v>2091</v>
      </c>
      <c r="P7647" t="s">
        <v>2091</v>
      </c>
      <c r="Y7647" t="s">
        <v>40977</v>
      </c>
    </row>
    <row r="7648" spans="1:25">
      <c r="A7648" t="s">
        <v>40978</v>
      </c>
      <c r="B7648" t="s">
        <v>40979</v>
      </c>
      <c r="D7648" t="s">
        <v>40</v>
      </c>
      <c r="E7648" t="s">
        <v>41</v>
      </c>
      <c r="G7648" t="s">
        <v>6690</v>
      </c>
      <c r="H7648" t="s">
        <v>40182</v>
      </c>
      <c r="J7648" t="s">
        <v>392</v>
      </c>
      <c r="K7648" t="s">
        <v>393</v>
      </c>
      <c r="L7648">
        <v>18</v>
      </c>
      <c r="M7648" t="s">
        <v>40980</v>
      </c>
      <c r="N7648" t="s">
        <v>2184</v>
      </c>
      <c r="O7648" t="s">
        <v>2091</v>
      </c>
      <c r="P7648" t="s">
        <v>2091</v>
      </c>
      <c r="X7648" t="s">
        <v>40981</v>
      </c>
      <c r="Y7648" t="s">
        <v>40982</v>
      </c>
    </row>
    <row r="7649" spans="1:25">
      <c r="A7649" t="s">
        <v>40983</v>
      </c>
      <c r="B7649" t="s">
        <v>40984</v>
      </c>
      <c r="D7649" t="s">
        <v>40</v>
      </c>
      <c r="E7649" t="s">
        <v>41</v>
      </c>
      <c r="G7649" t="s">
        <v>5051</v>
      </c>
      <c r="H7649" t="s">
        <v>40985</v>
      </c>
      <c r="J7649" t="s">
        <v>392</v>
      </c>
      <c r="K7649" t="s">
        <v>393</v>
      </c>
      <c r="L7649">
        <v>18</v>
      </c>
      <c r="M7649" t="s">
        <v>40986</v>
      </c>
      <c r="N7649" t="s">
        <v>2892</v>
      </c>
      <c r="O7649" t="s">
        <v>2091</v>
      </c>
      <c r="P7649" t="s">
        <v>2091</v>
      </c>
      <c r="Y7649" t="s">
        <v>40987</v>
      </c>
    </row>
    <row r="7650" spans="1:25">
      <c r="A7650" t="s">
        <v>40988</v>
      </c>
      <c r="B7650" t="s">
        <v>40989</v>
      </c>
      <c r="D7650" t="s">
        <v>40</v>
      </c>
      <c r="E7650" t="s">
        <v>41</v>
      </c>
      <c r="G7650" t="s">
        <v>40990</v>
      </c>
      <c r="H7650" t="s">
        <v>40991</v>
      </c>
      <c r="J7650" t="s">
        <v>392</v>
      </c>
      <c r="K7650" t="s">
        <v>393</v>
      </c>
      <c r="L7650">
        <v>18</v>
      </c>
      <c r="M7650" t="s">
        <v>40986</v>
      </c>
      <c r="N7650" t="s">
        <v>2212</v>
      </c>
      <c r="O7650" t="s">
        <v>2091</v>
      </c>
      <c r="P7650" t="s">
        <v>2091</v>
      </c>
      <c r="X7650" t="s">
        <v>40992</v>
      </c>
      <c r="Y7650" t="s">
        <v>40993</v>
      </c>
    </row>
    <row r="7651" spans="1:25">
      <c r="A7651" t="s">
        <v>40994</v>
      </c>
      <c r="B7651" t="s">
        <v>40995</v>
      </c>
      <c r="D7651" t="s">
        <v>40</v>
      </c>
      <c r="E7651" t="s">
        <v>41</v>
      </c>
      <c r="G7651" t="s">
        <v>40996</v>
      </c>
      <c r="H7651" t="s">
        <v>13404</v>
      </c>
      <c r="J7651" t="s">
        <v>392</v>
      </c>
      <c r="K7651" t="s">
        <v>393</v>
      </c>
      <c r="L7651">
        <v>18</v>
      </c>
      <c r="M7651" t="s">
        <v>40997</v>
      </c>
      <c r="N7651" t="s">
        <v>773</v>
      </c>
      <c r="O7651" t="s">
        <v>2091</v>
      </c>
      <c r="P7651" t="s">
        <v>2091</v>
      </c>
      <c r="X7651" t="s">
        <v>40998</v>
      </c>
      <c r="Y7651" t="s">
        <v>40999</v>
      </c>
    </row>
    <row r="7652" spans="1:25">
      <c r="A7652" t="s">
        <v>41000</v>
      </c>
      <c r="B7652" t="s">
        <v>41001</v>
      </c>
      <c r="D7652" t="s">
        <v>40</v>
      </c>
      <c r="E7652" t="s">
        <v>41</v>
      </c>
      <c r="G7652" t="s">
        <v>41002</v>
      </c>
      <c r="H7652" t="s">
        <v>41003</v>
      </c>
      <c r="J7652" t="s">
        <v>392</v>
      </c>
      <c r="K7652" t="s">
        <v>393</v>
      </c>
      <c r="L7652">
        <v>18</v>
      </c>
      <c r="M7652" t="s">
        <v>41004</v>
      </c>
      <c r="N7652" t="s">
        <v>38208</v>
      </c>
      <c r="O7652" t="s">
        <v>2091</v>
      </c>
      <c r="P7652" t="s">
        <v>2091</v>
      </c>
      <c r="X7652" t="s">
        <v>41005</v>
      </c>
      <c r="Y7652" t="s">
        <v>41006</v>
      </c>
    </row>
    <row r="7653" spans="1:25">
      <c r="A7653" t="s">
        <v>41007</v>
      </c>
      <c r="B7653" t="s">
        <v>41008</v>
      </c>
      <c r="D7653" t="s">
        <v>40</v>
      </c>
      <c r="E7653" t="s">
        <v>41</v>
      </c>
      <c r="G7653" t="s">
        <v>41009</v>
      </c>
      <c r="H7653" t="s">
        <v>11904</v>
      </c>
      <c r="J7653" t="s">
        <v>392</v>
      </c>
      <c r="K7653" t="s">
        <v>393</v>
      </c>
      <c r="L7653">
        <v>18</v>
      </c>
      <c r="M7653" t="s">
        <v>41010</v>
      </c>
      <c r="N7653" t="s">
        <v>394</v>
      </c>
      <c r="O7653" t="s">
        <v>2091</v>
      </c>
      <c r="P7653" t="s">
        <v>2091</v>
      </c>
      <c r="X7653" t="s">
        <v>41011</v>
      </c>
      <c r="Y7653" t="s">
        <v>41012</v>
      </c>
    </row>
    <row r="7654" spans="1:25">
      <c r="A7654" t="s">
        <v>41013</v>
      </c>
      <c r="B7654" t="s">
        <v>41014</v>
      </c>
      <c r="D7654" t="s">
        <v>40</v>
      </c>
      <c r="E7654" t="s">
        <v>41</v>
      </c>
      <c r="G7654" t="s">
        <v>41015</v>
      </c>
      <c r="H7654" t="s">
        <v>41015</v>
      </c>
      <c r="J7654" t="s">
        <v>392</v>
      </c>
      <c r="K7654" t="s">
        <v>393</v>
      </c>
      <c r="L7654">
        <v>18</v>
      </c>
      <c r="M7654" t="s">
        <v>41016</v>
      </c>
      <c r="N7654" t="s">
        <v>200</v>
      </c>
      <c r="O7654" t="s">
        <v>2091</v>
      </c>
      <c r="P7654" t="s">
        <v>2091</v>
      </c>
      <c r="X7654" t="s">
        <v>41017</v>
      </c>
      <c r="Y7654" t="s">
        <v>41018</v>
      </c>
    </row>
    <row r="7655" spans="1:25">
      <c r="A7655" t="s">
        <v>41019</v>
      </c>
      <c r="B7655" t="s">
        <v>41020</v>
      </c>
      <c r="D7655" t="s">
        <v>40</v>
      </c>
      <c r="E7655" t="s">
        <v>41</v>
      </c>
      <c r="G7655" t="s">
        <v>271</v>
      </c>
      <c r="H7655" t="s">
        <v>41021</v>
      </c>
      <c r="J7655" t="s">
        <v>392</v>
      </c>
      <c r="K7655" t="s">
        <v>393</v>
      </c>
      <c r="L7655">
        <v>18</v>
      </c>
      <c r="M7655" t="s">
        <v>41022</v>
      </c>
      <c r="N7655" t="s">
        <v>2322</v>
      </c>
      <c r="O7655" t="s">
        <v>2091</v>
      </c>
      <c r="P7655" t="s">
        <v>2091</v>
      </c>
      <c r="X7655" t="s">
        <v>41023</v>
      </c>
      <c r="Y7655" t="s">
        <v>41024</v>
      </c>
    </row>
    <row r="7656" spans="1:25">
      <c r="A7656" t="s">
        <v>41025</v>
      </c>
      <c r="B7656" t="s">
        <v>41026</v>
      </c>
      <c r="D7656" t="s">
        <v>40</v>
      </c>
      <c r="E7656" t="s">
        <v>41</v>
      </c>
      <c r="G7656" t="s">
        <v>41027</v>
      </c>
      <c r="H7656" t="s">
        <v>41028</v>
      </c>
      <c r="J7656" t="s">
        <v>392</v>
      </c>
      <c r="K7656" t="s">
        <v>393</v>
      </c>
      <c r="L7656">
        <v>18</v>
      </c>
      <c r="M7656" t="s">
        <v>41029</v>
      </c>
      <c r="N7656" t="s">
        <v>2184</v>
      </c>
      <c r="O7656" t="s">
        <v>2091</v>
      </c>
      <c r="P7656" t="s">
        <v>2091</v>
      </c>
      <c r="X7656" t="s">
        <v>41030</v>
      </c>
      <c r="Y7656" t="s">
        <v>41031</v>
      </c>
    </row>
    <row r="7657" spans="1:25">
      <c r="A7657" t="s">
        <v>41032</v>
      </c>
      <c r="B7657" t="s">
        <v>41033</v>
      </c>
      <c r="D7657" t="s">
        <v>40</v>
      </c>
      <c r="E7657" t="s">
        <v>41</v>
      </c>
      <c r="G7657" t="s">
        <v>36873</v>
      </c>
      <c r="H7657" t="s">
        <v>41034</v>
      </c>
      <c r="J7657" t="s">
        <v>17739</v>
      </c>
      <c r="K7657" t="s">
        <v>17740</v>
      </c>
      <c r="L7657">
        <v>18</v>
      </c>
      <c r="M7657" t="s">
        <v>41035</v>
      </c>
      <c r="N7657" t="s">
        <v>379</v>
      </c>
      <c r="O7657" t="s">
        <v>2091</v>
      </c>
      <c r="P7657" t="s">
        <v>2091</v>
      </c>
      <c r="X7657" t="s">
        <v>41036</v>
      </c>
      <c r="Y7657" t="s">
        <v>41037</v>
      </c>
    </row>
    <row r="7658" spans="1:25">
      <c r="A7658" t="s">
        <v>41038</v>
      </c>
      <c r="B7658" t="s">
        <v>41039</v>
      </c>
      <c r="D7658" t="s">
        <v>40</v>
      </c>
      <c r="E7658" t="s">
        <v>41</v>
      </c>
      <c r="G7658" t="s">
        <v>15573</v>
      </c>
      <c r="H7658" t="s">
        <v>22857</v>
      </c>
      <c r="J7658" t="s">
        <v>445</v>
      </c>
      <c r="K7658" t="s">
        <v>446</v>
      </c>
      <c r="L7658">
        <v>19</v>
      </c>
      <c r="M7658" t="s">
        <v>41040</v>
      </c>
      <c r="N7658" t="s">
        <v>38208</v>
      </c>
      <c r="O7658" t="s">
        <v>683</v>
      </c>
      <c r="P7658" t="s">
        <v>683</v>
      </c>
      <c r="Y7658" t="s">
        <v>41041</v>
      </c>
    </row>
    <row r="7659" spans="1:25">
      <c r="A7659" t="s">
        <v>41042</v>
      </c>
      <c r="B7659" t="s">
        <v>41043</v>
      </c>
      <c r="D7659" t="s">
        <v>40</v>
      </c>
      <c r="E7659" t="s">
        <v>41</v>
      </c>
      <c r="G7659" t="s">
        <v>41044</v>
      </c>
      <c r="H7659" t="s">
        <v>2206</v>
      </c>
      <c r="J7659" t="s">
        <v>445</v>
      </c>
      <c r="K7659" t="s">
        <v>446</v>
      </c>
      <c r="L7659">
        <v>18</v>
      </c>
      <c r="M7659" t="s">
        <v>41045</v>
      </c>
      <c r="N7659" t="s">
        <v>2212</v>
      </c>
      <c r="O7659" t="s">
        <v>2091</v>
      </c>
      <c r="P7659" t="s">
        <v>2091</v>
      </c>
      <c r="Y7659" t="s">
        <v>41046</v>
      </c>
    </row>
    <row r="7660" spans="1:25">
      <c r="A7660" t="s">
        <v>41047</v>
      </c>
      <c r="B7660" t="s">
        <v>41048</v>
      </c>
      <c r="D7660" t="s">
        <v>40</v>
      </c>
      <c r="E7660" t="s">
        <v>41</v>
      </c>
      <c r="G7660" t="s">
        <v>41049</v>
      </c>
      <c r="H7660" t="s">
        <v>41049</v>
      </c>
      <c r="J7660" t="s">
        <v>392</v>
      </c>
      <c r="K7660" t="s">
        <v>393</v>
      </c>
      <c r="L7660">
        <v>18</v>
      </c>
      <c r="M7660" t="s">
        <v>41050</v>
      </c>
      <c r="N7660" t="s">
        <v>2142</v>
      </c>
      <c r="O7660" t="s">
        <v>2091</v>
      </c>
      <c r="P7660" t="s">
        <v>2091</v>
      </c>
      <c r="X7660" t="s">
        <v>41051</v>
      </c>
      <c r="Y7660" t="s">
        <v>41052</v>
      </c>
    </row>
    <row r="7661" spans="1:25">
      <c r="A7661" t="s">
        <v>41053</v>
      </c>
      <c r="B7661" t="s">
        <v>41054</v>
      </c>
      <c r="D7661" t="s">
        <v>40</v>
      </c>
      <c r="E7661" t="s">
        <v>41</v>
      </c>
      <c r="G7661" t="s">
        <v>6309</v>
      </c>
      <c r="H7661" t="s">
        <v>2078</v>
      </c>
      <c r="J7661" t="s">
        <v>392</v>
      </c>
      <c r="K7661" t="s">
        <v>393</v>
      </c>
      <c r="L7661">
        <v>18</v>
      </c>
      <c r="M7661" t="s">
        <v>41055</v>
      </c>
      <c r="N7661" t="s">
        <v>2322</v>
      </c>
      <c r="O7661" t="s">
        <v>2091</v>
      </c>
      <c r="P7661" t="s">
        <v>2091</v>
      </c>
      <c r="X7661" t="s">
        <v>41056</v>
      </c>
      <c r="Y7661" t="s">
        <v>41057</v>
      </c>
    </row>
    <row r="7662" spans="1:25">
      <c r="A7662" t="s">
        <v>41058</v>
      </c>
      <c r="B7662" t="s">
        <v>41059</v>
      </c>
      <c r="D7662" t="s">
        <v>40</v>
      </c>
      <c r="E7662" t="s">
        <v>41</v>
      </c>
      <c r="G7662" t="s">
        <v>41060</v>
      </c>
      <c r="H7662" t="s">
        <v>23535</v>
      </c>
      <c r="J7662" t="s">
        <v>392</v>
      </c>
      <c r="K7662" t="s">
        <v>393</v>
      </c>
      <c r="L7662">
        <v>18</v>
      </c>
      <c r="M7662" t="s">
        <v>41061</v>
      </c>
      <c r="N7662" t="s">
        <v>2892</v>
      </c>
      <c r="O7662" t="s">
        <v>2091</v>
      </c>
      <c r="P7662" t="s">
        <v>2091</v>
      </c>
      <c r="X7662" t="s">
        <v>41062</v>
      </c>
      <c r="Y7662" t="s">
        <v>41063</v>
      </c>
    </row>
    <row r="7663" spans="1:25">
      <c r="A7663" t="s">
        <v>41064</v>
      </c>
      <c r="B7663" t="s">
        <v>41065</v>
      </c>
      <c r="D7663" t="s">
        <v>40</v>
      </c>
      <c r="E7663" t="s">
        <v>41</v>
      </c>
      <c r="G7663" t="s">
        <v>68</v>
      </c>
      <c r="H7663" t="s">
        <v>17701</v>
      </c>
      <c r="J7663" t="s">
        <v>445</v>
      </c>
      <c r="K7663" t="s">
        <v>446</v>
      </c>
      <c r="L7663">
        <v>18</v>
      </c>
      <c r="M7663" t="s">
        <v>41061</v>
      </c>
      <c r="N7663" t="s">
        <v>773</v>
      </c>
      <c r="O7663" t="s">
        <v>2091</v>
      </c>
      <c r="P7663" t="s">
        <v>2091</v>
      </c>
      <c r="Y7663" t="s">
        <v>41066</v>
      </c>
    </row>
    <row r="7664" spans="1:25">
      <c r="A7664" t="s">
        <v>41067</v>
      </c>
      <c r="B7664" t="s">
        <v>41068</v>
      </c>
      <c r="D7664" t="s">
        <v>40</v>
      </c>
      <c r="E7664" t="s">
        <v>41</v>
      </c>
      <c r="G7664" t="s">
        <v>41069</v>
      </c>
      <c r="H7664" t="s">
        <v>9145</v>
      </c>
      <c r="J7664" t="s">
        <v>392</v>
      </c>
      <c r="K7664" t="s">
        <v>393</v>
      </c>
      <c r="L7664">
        <v>18</v>
      </c>
      <c r="M7664" t="s">
        <v>41070</v>
      </c>
      <c r="N7664" t="s">
        <v>2184</v>
      </c>
      <c r="O7664" t="s">
        <v>2091</v>
      </c>
      <c r="P7664" t="s">
        <v>2091</v>
      </c>
      <c r="Y7664" t="s">
        <v>41071</v>
      </c>
    </row>
    <row r="7665" spans="1:25">
      <c r="A7665" t="s">
        <v>41072</v>
      </c>
      <c r="B7665" t="s">
        <v>41073</v>
      </c>
      <c r="D7665" t="s">
        <v>40</v>
      </c>
      <c r="E7665" t="s">
        <v>41</v>
      </c>
      <c r="G7665" t="s">
        <v>41074</v>
      </c>
      <c r="H7665" t="s">
        <v>41074</v>
      </c>
      <c r="J7665" t="s">
        <v>392</v>
      </c>
      <c r="K7665" t="s">
        <v>393</v>
      </c>
      <c r="L7665">
        <v>19</v>
      </c>
      <c r="M7665" t="s">
        <v>41075</v>
      </c>
      <c r="N7665" t="s">
        <v>1266</v>
      </c>
      <c r="O7665" t="s">
        <v>470</v>
      </c>
      <c r="P7665" t="s">
        <v>470</v>
      </c>
      <c r="X7665" t="s">
        <v>41076</v>
      </c>
      <c r="Y7665" t="s">
        <v>41077</v>
      </c>
    </row>
    <row r="7666" spans="1:25">
      <c r="A7666" t="s">
        <v>41078</v>
      </c>
      <c r="B7666" t="s">
        <v>41079</v>
      </c>
      <c r="D7666" t="s">
        <v>40</v>
      </c>
      <c r="E7666" t="s">
        <v>41</v>
      </c>
      <c r="G7666" t="s">
        <v>816</v>
      </c>
      <c r="H7666" t="s">
        <v>2733</v>
      </c>
      <c r="J7666" t="s">
        <v>392</v>
      </c>
      <c r="K7666" t="s">
        <v>393</v>
      </c>
      <c r="L7666">
        <v>18</v>
      </c>
      <c r="M7666" t="s">
        <v>41080</v>
      </c>
      <c r="N7666" t="s">
        <v>379</v>
      </c>
      <c r="O7666" t="s">
        <v>2091</v>
      </c>
      <c r="P7666" t="s">
        <v>2091</v>
      </c>
      <c r="X7666" t="s">
        <v>41081</v>
      </c>
      <c r="Y7666" t="s">
        <v>41082</v>
      </c>
    </row>
    <row r="7667" spans="1:25">
      <c r="A7667" t="s">
        <v>41083</v>
      </c>
      <c r="B7667" t="s">
        <v>41084</v>
      </c>
      <c r="D7667" t="s">
        <v>40</v>
      </c>
      <c r="E7667" t="s">
        <v>41</v>
      </c>
      <c r="G7667" t="s">
        <v>738</v>
      </c>
      <c r="H7667" t="s">
        <v>7471</v>
      </c>
      <c r="J7667" t="s">
        <v>392</v>
      </c>
      <c r="K7667" t="s">
        <v>393</v>
      </c>
      <c r="L7667">
        <v>18</v>
      </c>
      <c r="M7667" t="s">
        <v>41085</v>
      </c>
      <c r="N7667" t="s">
        <v>2184</v>
      </c>
      <c r="O7667" t="s">
        <v>48</v>
      </c>
      <c r="P7667" t="s">
        <v>48</v>
      </c>
      <c r="Y7667" t="s">
        <v>41086</v>
      </c>
    </row>
    <row r="7668" spans="1:25">
      <c r="A7668" t="s">
        <v>41087</v>
      </c>
      <c r="B7668" t="s">
        <v>41088</v>
      </c>
      <c r="D7668" t="s">
        <v>40</v>
      </c>
      <c r="E7668" t="s">
        <v>41</v>
      </c>
      <c r="G7668" t="s">
        <v>656</v>
      </c>
      <c r="H7668" t="s">
        <v>17441</v>
      </c>
      <c r="J7668" t="s">
        <v>392</v>
      </c>
      <c r="K7668" t="s">
        <v>393</v>
      </c>
      <c r="L7668">
        <v>18</v>
      </c>
      <c r="M7668" t="s">
        <v>41089</v>
      </c>
      <c r="N7668" t="s">
        <v>2892</v>
      </c>
      <c r="O7668" t="s">
        <v>48</v>
      </c>
      <c r="P7668" t="s">
        <v>48</v>
      </c>
      <c r="X7668" t="s">
        <v>41090</v>
      </c>
      <c r="Y7668" t="s">
        <v>41091</v>
      </c>
    </row>
    <row r="7669" spans="1:25">
      <c r="A7669" t="s">
        <v>41092</v>
      </c>
      <c r="B7669" t="s">
        <v>41093</v>
      </c>
      <c r="D7669" t="s">
        <v>40</v>
      </c>
      <c r="E7669" t="s">
        <v>41</v>
      </c>
      <c r="G7669" t="s">
        <v>41094</v>
      </c>
      <c r="H7669" t="s">
        <v>2363</v>
      </c>
      <c r="J7669" t="s">
        <v>392</v>
      </c>
      <c r="K7669" t="s">
        <v>393</v>
      </c>
      <c r="L7669">
        <v>18</v>
      </c>
      <c r="M7669" t="s">
        <v>41095</v>
      </c>
      <c r="N7669" t="s">
        <v>2322</v>
      </c>
      <c r="O7669" t="s">
        <v>48</v>
      </c>
      <c r="P7669" t="s">
        <v>48</v>
      </c>
      <c r="X7669" t="s">
        <v>41096</v>
      </c>
      <c r="Y7669" t="s">
        <v>41097</v>
      </c>
    </row>
    <row r="7670" spans="1:25">
      <c r="A7670" t="s">
        <v>41098</v>
      </c>
      <c r="B7670" t="s">
        <v>41099</v>
      </c>
      <c r="D7670" t="s">
        <v>40</v>
      </c>
      <c r="E7670" t="s">
        <v>41</v>
      </c>
      <c r="G7670" t="s">
        <v>41100</v>
      </c>
      <c r="H7670" t="s">
        <v>2450</v>
      </c>
      <c r="J7670" t="s">
        <v>392</v>
      </c>
      <c r="K7670" t="s">
        <v>393</v>
      </c>
      <c r="L7670">
        <v>18</v>
      </c>
      <c r="M7670" t="s">
        <v>41101</v>
      </c>
      <c r="N7670" t="s">
        <v>38208</v>
      </c>
      <c r="O7670" t="s">
        <v>48</v>
      </c>
      <c r="P7670" t="s">
        <v>48</v>
      </c>
      <c r="Y7670" t="s">
        <v>41102</v>
      </c>
    </row>
    <row r="7671" spans="1:25">
      <c r="A7671" t="s">
        <v>41103</v>
      </c>
      <c r="B7671" t="s">
        <v>41104</v>
      </c>
      <c r="D7671" t="s">
        <v>40</v>
      </c>
      <c r="E7671" t="s">
        <v>41</v>
      </c>
      <c r="G7671" t="s">
        <v>20316</v>
      </c>
      <c r="H7671" t="s">
        <v>20316</v>
      </c>
      <c r="J7671" t="s">
        <v>392</v>
      </c>
      <c r="K7671" t="s">
        <v>393</v>
      </c>
      <c r="L7671">
        <v>19</v>
      </c>
      <c r="M7671" t="s">
        <v>41105</v>
      </c>
      <c r="N7671" t="s">
        <v>2582</v>
      </c>
      <c r="O7671" t="s">
        <v>1102</v>
      </c>
      <c r="P7671" t="s">
        <v>1102</v>
      </c>
      <c r="X7671" t="s">
        <v>41106</v>
      </c>
      <c r="Y7671" t="s">
        <v>41107</v>
      </c>
    </row>
    <row r="7672" spans="1:25">
      <c r="A7672" t="s">
        <v>41108</v>
      </c>
      <c r="B7672" t="s">
        <v>41109</v>
      </c>
      <c r="D7672" t="s">
        <v>40</v>
      </c>
      <c r="E7672" t="s">
        <v>41</v>
      </c>
      <c r="G7672" t="s">
        <v>9420</v>
      </c>
      <c r="H7672" t="s">
        <v>41110</v>
      </c>
      <c r="J7672" t="s">
        <v>392</v>
      </c>
      <c r="K7672" t="s">
        <v>393</v>
      </c>
      <c r="L7672">
        <v>18</v>
      </c>
      <c r="M7672" t="s">
        <v>41111</v>
      </c>
      <c r="N7672" t="s">
        <v>2212</v>
      </c>
      <c r="O7672" t="s">
        <v>48</v>
      </c>
      <c r="P7672" t="s">
        <v>48</v>
      </c>
      <c r="X7672" t="s">
        <v>41112</v>
      </c>
      <c r="Y7672" t="s">
        <v>41113</v>
      </c>
    </row>
    <row r="7673" spans="1:25">
      <c r="A7673" t="s">
        <v>41114</v>
      </c>
      <c r="B7673" t="s">
        <v>41115</v>
      </c>
      <c r="D7673" t="s">
        <v>40</v>
      </c>
      <c r="E7673" t="s">
        <v>41</v>
      </c>
      <c r="G7673" t="s">
        <v>41116</v>
      </c>
      <c r="H7673" t="s">
        <v>19311</v>
      </c>
      <c r="J7673" t="s">
        <v>392</v>
      </c>
      <c r="K7673" t="s">
        <v>393</v>
      </c>
      <c r="L7673">
        <v>18</v>
      </c>
      <c r="M7673" t="s">
        <v>41117</v>
      </c>
      <c r="N7673" t="s">
        <v>725</v>
      </c>
      <c r="O7673" t="s">
        <v>48</v>
      </c>
      <c r="P7673" t="s">
        <v>48</v>
      </c>
      <c r="Y7673" t="s">
        <v>41118</v>
      </c>
    </row>
    <row r="7674" spans="1:25">
      <c r="A7674" t="s">
        <v>41119</v>
      </c>
      <c r="B7674" t="s">
        <v>41120</v>
      </c>
      <c r="D7674" t="s">
        <v>40</v>
      </c>
      <c r="E7674" t="s">
        <v>41</v>
      </c>
      <c r="G7674" t="s">
        <v>13667</v>
      </c>
      <c r="H7674" t="s">
        <v>875</v>
      </c>
      <c r="J7674" t="s">
        <v>392</v>
      </c>
      <c r="K7674" t="s">
        <v>393</v>
      </c>
      <c r="L7674">
        <v>18</v>
      </c>
      <c r="M7674" t="s">
        <v>41117</v>
      </c>
      <c r="N7674" t="s">
        <v>379</v>
      </c>
      <c r="O7674" t="s">
        <v>48</v>
      </c>
      <c r="P7674" t="s">
        <v>48</v>
      </c>
      <c r="Y7674" t="s">
        <v>41121</v>
      </c>
    </row>
    <row r="7675" spans="1:25">
      <c r="A7675" t="s">
        <v>41122</v>
      </c>
      <c r="B7675" t="s">
        <v>41123</v>
      </c>
      <c r="D7675" t="s">
        <v>40</v>
      </c>
      <c r="E7675" t="s">
        <v>41</v>
      </c>
      <c r="G7675" t="s">
        <v>1580</v>
      </c>
      <c r="H7675" t="s">
        <v>41124</v>
      </c>
      <c r="J7675" t="s">
        <v>392</v>
      </c>
      <c r="K7675" t="s">
        <v>393</v>
      </c>
      <c r="L7675">
        <v>18</v>
      </c>
      <c r="M7675" t="s">
        <v>41125</v>
      </c>
      <c r="N7675" t="s">
        <v>773</v>
      </c>
      <c r="O7675" t="s">
        <v>48</v>
      </c>
      <c r="P7675" t="s">
        <v>48</v>
      </c>
      <c r="X7675" t="s">
        <v>41126</v>
      </c>
      <c r="Y7675" t="s">
        <v>41127</v>
      </c>
    </row>
    <row r="7676" spans="1:25">
      <c r="A7676" t="s">
        <v>41128</v>
      </c>
      <c r="B7676" t="s">
        <v>41129</v>
      </c>
      <c r="D7676" t="s">
        <v>40</v>
      </c>
      <c r="E7676" t="s">
        <v>41</v>
      </c>
      <c r="G7676" t="s">
        <v>5291</v>
      </c>
      <c r="H7676" t="s">
        <v>13578</v>
      </c>
      <c r="J7676" t="s">
        <v>392</v>
      </c>
      <c r="K7676" t="s">
        <v>393</v>
      </c>
      <c r="L7676">
        <v>18</v>
      </c>
      <c r="M7676" t="s">
        <v>41130</v>
      </c>
      <c r="N7676" t="s">
        <v>2142</v>
      </c>
      <c r="O7676" t="s">
        <v>48</v>
      </c>
      <c r="P7676" t="s">
        <v>48</v>
      </c>
      <c r="Y7676" t="s">
        <v>41131</v>
      </c>
    </row>
    <row r="7677" spans="1:25">
      <c r="A7677" t="s">
        <v>41132</v>
      </c>
      <c r="B7677" t="s">
        <v>41133</v>
      </c>
      <c r="D7677" t="s">
        <v>40</v>
      </c>
      <c r="E7677" t="s">
        <v>41</v>
      </c>
      <c r="G7677" t="s">
        <v>4694</v>
      </c>
      <c r="H7677" t="s">
        <v>41134</v>
      </c>
      <c r="J7677" t="s">
        <v>392</v>
      </c>
      <c r="K7677" t="s">
        <v>393</v>
      </c>
      <c r="L7677">
        <v>18</v>
      </c>
      <c r="M7677" t="s">
        <v>41135</v>
      </c>
      <c r="N7677" t="s">
        <v>200</v>
      </c>
      <c r="O7677" t="s">
        <v>48</v>
      </c>
      <c r="P7677" t="s">
        <v>48</v>
      </c>
      <c r="Y7677" t="s">
        <v>41136</v>
      </c>
    </row>
    <row r="7678" spans="1:25">
      <c r="A7678" t="s">
        <v>41137</v>
      </c>
      <c r="B7678" t="s">
        <v>41138</v>
      </c>
      <c r="D7678" t="s">
        <v>40</v>
      </c>
      <c r="E7678" t="s">
        <v>41</v>
      </c>
      <c r="G7678" t="s">
        <v>5685</v>
      </c>
      <c r="H7678" t="s">
        <v>8969</v>
      </c>
      <c r="J7678" t="s">
        <v>392</v>
      </c>
      <c r="K7678" t="s">
        <v>393</v>
      </c>
      <c r="L7678">
        <v>18</v>
      </c>
      <c r="M7678" t="s">
        <v>41139</v>
      </c>
      <c r="N7678" t="s">
        <v>2184</v>
      </c>
      <c r="O7678" t="s">
        <v>48</v>
      </c>
      <c r="P7678" t="s">
        <v>48</v>
      </c>
      <c r="Y7678" t="s">
        <v>41140</v>
      </c>
    </row>
    <row r="7679" spans="1:25">
      <c r="A7679" t="s">
        <v>41141</v>
      </c>
      <c r="B7679" t="s">
        <v>41142</v>
      </c>
      <c r="D7679" t="s">
        <v>40</v>
      </c>
      <c r="E7679" t="s">
        <v>41</v>
      </c>
      <c r="G7679" t="s">
        <v>32163</v>
      </c>
      <c r="H7679" t="s">
        <v>3743</v>
      </c>
      <c r="J7679" t="s">
        <v>392</v>
      </c>
      <c r="K7679" t="s">
        <v>393</v>
      </c>
      <c r="L7679">
        <v>18</v>
      </c>
      <c r="M7679" t="s">
        <v>41143</v>
      </c>
      <c r="N7679" t="s">
        <v>448</v>
      </c>
      <c r="O7679" t="s">
        <v>48</v>
      </c>
      <c r="P7679" t="s">
        <v>48</v>
      </c>
      <c r="X7679" t="s">
        <v>41144</v>
      </c>
      <c r="Y7679" t="s">
        <v>41145</v>
      </c>
    </row>
    <row r="7680" spans="1:25">
      <c r="A7680" t="s">
        <v>41146</v>
      </c>
      <c r="B7680" t="s">
        <v>41147</v>
      </c>
      <c r="D7680" t="s">
        <v>40</v>
      </c>
      <c r="E7680" t="s">
        <v>41</v>
      </c>
      <c r="G7680" t="s">
        <v>2732</v>
      </c>
      <c r="H7680" t="s">
        <v>41148</v>
      </c>
      <c r="J7680" t="s">
        <v>392</v>
      </c>
      <c r="K7680" t="s">
        <v>393</v>
      </c>
      <c r="L7680">
        <v>18</v>
      </c>
      <c r="M7680" t="s">
        <v>41143</v>
      </c>
      <c r="N7680" t="s">
        <v>2582</v>
      </c>
      <c r="O7680" t="s">
        <v>48</v>
      </c>
      <c r="P7680" t="s">
        <v>48</v>
      </c>
      <c r="X7680" t="s">
        <v>41149</v>
      </c>
      <c r="Y7680" t="s">
        <v>41150</v>
      </c>
    </row>
    <row r="7681" spans="1:25">
      <c r="A7681" t="s">
        <v>41151</v>
      </c>
      <c r="B7681" t="s">
        <v>41152</v>
      </c>
      <c r="D7681" t="s">
        <v>40</v>
      </c>
      <c r="E7681" t="s">
        <v>41</v>
      </c>
      <c r="G7681" t="s">
        <v>41153</v>
      </c>
      <c r="H7681" t="s">
        <v>41154</v>
      </c>
      <c r="J7681" t="s">
        <v>392</v>
      </c>
      <c r="K7681" t="s">
        <v>393</v>
      </c>
      <c r="L7681">
        <v>19</v>
      </c>
      <c r="M7681" t="s">
        <v>41155</v>
      </c>
      <c r="N7681" t="s">
        <v>200</v>
      </c>
      <c r="O7681" t="s">
        <v>58</v>
      </c>
      <c r="P7681" t="s">
        <v>58</v>
      </c>
      <c r="Y7681" t="s">
        <v>41156</v>
      </c>
    </row>
    <row r="7682" spans="1:25">
      <c r="A7682" t="s">
        <v>41157</v>
      </c>
      <c r="B7682" t="s">
        <v>41158</v>
      </c>
      <c r="D7682" t="s">
        <v>40</v>
      </c>
      <c r="E7682" t="s">
        <v>41</v>
      </c>
      <c r="G7682" t="s">
        <v>28082</v>
      </c>
      <c r="H7682" t="s">
        <v>28082</v>
      </c>
      <c r="J7682" t="s">
        <v>392</v>
      </c>
      <c r="K7682" t="s">
        <v>393</v>
      </c>
      <c r="L7682">
        <v>18</v>
      </c>
      <c r="M7682" t="s">
        <v>41159</v>
      </c>
      <c r="N7682" t="s">
        <v>38208</v>
      </c>
      <c r="O7682" t="s">
        <v>48</v>
      </c>
      <c r="P7682" t="s">
        <v>48</v>
      </c>
      <c r="X7682" t="s">
        <v>41160</v>
      </c>
      <c r="Y7682" t="s">
        <v>41161</v>
      </c>
    </row>
    <row r="7683" spans="1:25">
      <c r="A7683" t="s">
        <v>41162</v>
      </c>
      <c r="B7683" t="s">
        <v>41163</v>
      </c>
      <c r="D7683" t="s">
        <v>40</v>
      </c>
      <c r="E7683" t="s">
        <v>41</v>
      </c>
      <c r="G7683" t="s">
        <v>4220</v>
      </c>
      <c r="H7683" t="s">
        <v>8710</v>
      </c>
      <c r="J7683" t="s">
        <v>392</v>
      </c>
      <c r="K7683" t="s">
        <v>393</v>
      </c>
      <c r="L7683">
        <v>18</v>
      </c>
      <c r="M7683" t="s">
        <v>41164</v>
      </c>
      <c r="N7683" t="s">
        <v>394</v>
      </c>
      <c r="O7683" t="s">
        <v>58</v>
      </c>
      <c r="P7683" t="s">
        <v>58</v>
      </c>
      <c r="Y7683" t="s">
        <v>41165</v>
      </c>
    </row>
    <row r="7684" spans="1:25">
      <c r="A7684" t="s">
        <v>41166</v>
      </c>
      <c r="B7684" t="s">
        <v>41167</v>
      </c>
      <c r="D7684" t="s">
        <v>40</v>
      </c>
      <c r="E7684" t="s">
        <v>41</v>
      </c>
      <c r="G7684" t="s">
        <v>41168</v>
      </c>
      <c r="H7684" t="s">
        <v>41169</v>
      </c>
      <c r="J7684" t="s">
        <v>392</v>
      </c>
      <c r="K7684" t="s">
        <v>393</v>
      </c>
      <c r="L7684">
        <v>18</v>
      </c>
      <c r="M7684" t="s">
        <v>41170</v>
      </c>
      <c r="N7684" t="s">
        <v>2212</v>
      </c>
      <c r="O7684" t="s">
        <v>58</v>
      </c>
      <c r="P7684" t="s">
        <v>58</v>
      </c>
      <c r="Y7684" t="s">
        <v>41171</v>
      </c>
    </row>
    <row r="7685" spans="1:25">
      <c r="A7685" t="s">
        <v>41172</v>
      </c>
      <c r="B7685" t="s">
        <v>41173</v>
      </c>
      <c r="D7685" t="s">
        <v>40</v>
      </c>
      <c r="E7685" t="s">
        <v>41</v>
      </c>
      <c r="G7685" t="s">
        <v>7740</v>
      </c>
      <c r="H7685" t="s">
        <v>5140</v>
      </c>
      <c r="J7685" t="s">
        <v>392</v>
      </c>
      <c r="K7685" t="s">
        <v>393</v>
      </c>
      <c r="L7685">
        <v>18</v>
      </c>
      <c r="M7685" t="s">
        <v>41174</v>
      </c>
      <c r="N7685" t="s">
        <v>379</v>
      </c>
      <c r="O7685" t="s">
        <v>58</v>
      </c>
      <c r="P7685" t="s">
        <v>58</v>
      </c>
      <c r="Y7685" t="s">
        <v>41175</v>
      </c>
    </row>
    <row r="7686" spans="1:25">
      <c r="A7686" t="s">
        <v>41176</v>
      </c>
      <c r="B7686" t="s">
        <v>41177</v>
      </c>
      <c r="D7686" t="s">
        <v>40</v>
      </c>
      <c r="E7686" t="s">
        <v>41</v>
      </c>
      <c r="G7686" t="s">
        <v>5168</v>
      </c>
      <c r="H7686" t="s">
        <v>4351</v>
      </c>
      <c r="J7686" t="s">
        <v>392</v>
      </c>
      <c r="K7686" t="s">
        <v>393</v>
      </c>
      <c r="L7686">
        <v>18</v>
      </c>
      <c r="M7686" t="s">
        <v>41178</v>
      </c>
      <c r="N7686" t="s">
        <v>2582</v>
      </c>
      <c r="O7686" t="s">
        <v>58</v>
      </c>
      <c r="P7686" t="s">
        <v>58</v>
      </c>
      <c r="Y7686" t="s">
        <v>41179</v>
      </c>
    </row>
    <row r="7687" spans="1:25">
      <c r="A7687" t="s">
        <v>41180</v>
      </c>
      <c r="B7687" t="s">
        <v>41181</v>
      </c>
      <c r="D7687" t="s">
        <v>40</v>
      </c>
      <c r="E7687" t="s">
        <v>41</v>
      </c>
      <c r="G7687" t="s">
        <v>816</v>
      </c>
      <c r="H7687" t="s">
        <v>41182</v>
      </c>
      <c r="J7687" t="s">
        <v>392</v>
      </c>
      <c r="K7687" t="s">
        <v>393</v>
      </c>
      <c r="L7687">
        <v>18</v>
      </c>
      <c r="M7687" t="s">
        <v>41183</v>
      </c>
      <c r="N7687" t="s">
        <v>38208</v>
      </c>
      <c r="O7687" t="s">
        <v>58</v>
      </c>
      <c r="P7687" t="s">
        <v>58</v>
      </c>
      <c r="X7687" t="s">
        <v>41184</v>
      </c>
      <c r="Y7687" t="s">
        <v>41185</v>
      </c>
    </row>
    <row r="7688" spans="1:25">
      <c r="A7688" t="s">
        <v>41186</v>
      </c>
      <c r="B7688" t="s">
        <v>41187</v>
      </c>
      <c r="D7688" t="s">
        <v>40</v>
      </c>
      <c r="E7688" t="s">
        <v>41</v>
      </c>
      <c r="G7688" t="s">
        <v>21258</v>
      </c>
      <c r="H7688" t="s">
        <v>41188</v>
      </c>
      <c r="J7688" t="s">
        <v>392</v>
      </c>
      <c r="K7688" t="s">
        <v>393</v>
      </c>
      <c r="L7688">
        <v>19</v>
      </c>
      <c r="M7688" t="s">
        <v>41189</v>
      </c>
      <c r="N7688" t="s">
        <v>773</v>
      </c>
      <c r="O7688" t="s">
        <v>261</v>
      </c>
      <c r="P7688" t="s">
        <v>261</v>
      </c>
      <c r="Y7688" t="s">
        <v>41190</v>
      </c>
    </row>
    <row r="7689" spans="1:25">
      <c r="A7689" t="s">
        <v>41191</v>
      </c>
      <c r="B7689" t="s">
        <v>41192</v>
      </c>
      <c r="D7689" t="s">
        <v>40</v>
      </c>
      <c r="E7689" t="s">
        <v>41</v>
      </c>
      <c r="G7689" t="s">
        <v>41193</v>
      </c>
      <c r="H7689" t="s">
        <v>27157</v>
      </c>
      <c r="J7689" t="s">
        <v>392</v>
      </c>
      <c r="K7689" t="s">
        <v>393</v>
      </c>
      <c r="L7689">
        <v>18</v>
      </c>
      <c r="M7689" t="s">
        <v>41194</v>
      </c>
      <c r="N7689" t="s">
        <v>394</v>
      </c>
      <c r="O7689" t="s">
        <v>58</v>
      </c>
      <c r="P7689" t="s">
        <v>58</v>
      </c>
      <c r="Y7689" t="s">
        <v>41195</v>
      </c>
    </row>
    <row r="7690" spans="1:25">
      <c r="A7690" t="s">
        <v>41196</v>
      </c>
      <c r="B7690" t="s">
        <v>41197</v>
      </c>
      <c r="D7690" t="s">
        <v>40</v>
      </c>
      <c r="E7690" t="s">
        <v>41</v>
      </c>
      <c r="G7690" t="s">
        <v>41198</v>
      </c>
      <c r="H7690" t="s">
        <v>41199</v>
      </c>
      <c r="J7690" t="s">
        <v>392</v>
      </c>
      <c r="K7690" t="s">
        <v>393</v>
      </c>
      <c r="L7690">
        <v>18</v>
      </c>
      <c r="M7690" t="s">
        <v>41200</v>
      </c>
      <c r="N7690" t="s">
        <v>773</v>
      </c>
      <c r="O7690" t="s">
        <v>58</v>
      </c>
      <c r="P7690" t="s">
        <v>58</v>
      </c>
      <c r="X7690" t="s">
        <v>41201</v>
      </c>
      <c r="Y7690" t="s">
        <v>41202</v>
      </c>
    </row>
    <row r="7691" spans="1:25">
      <c r="A7691" t="s">
        <v>41203</v>
      </c>
      <c r="B7691" t="s">
        <v>41204</v>
      </c>
      <c r="D7691" t="s">
        <v>40</v>
      </c>
      <c r="E7691" t="s">
        <v>41</v>
      </c>
      <c r="G7691" t="s">
        <v>41205</v>
      </c>
      <c r="H7691" t="s">
        <v>41206</v>
      </c>
      <c r="J7691" t="s">
        <v>392</v>
      </c>
      <c r="K7691" t="s">
        <v>393</v>
      </c>
      <c r="L7691">
        <v>18</v>
      </c>
      <c r="M7691" t="s">
        <v>41200</v>
      </c>
      <c r="N7691" t="s">
        <v>2212</v>
      </c>
      <c r="O7691" t="s">
        <v>58</v>
      </c>
      <c r="P7691" t="s">
        <v>58</v>
      </c>
      <c r="X7691" t="s">
        <v>41207</v>
      </c>
      <c r="Y7691" t="s">
        <v>41208</v>
      </c>
    </row>
    <row r="7692" spans="1:25">
      <c r="A7692" t="s">
        <v>41209</v>
      </c>
      <c r="B7692" t="s">
        <v>41210</v>
      </c>
      <c r="D7692" t="s">
        <v>40</v>
      </c>
      <c r="E7692" t="s">
        <v>41</v>
      </c>
      <c r="G7692" t="s">
        <v>1934</v>
      </c>
      <c r="H7692" t="s">
        <v>16475</v>
      </c>
      <c r="J7692" t="s">
        <v>392</v>
      </c>
      <c r="K7692" t="s">
        <v>393</v>
      </c>
      <c r="L7692">
        <v>18</v>
      </c>
      <c r="M7692" t="s">
        <v>41211</v>
      </c>
      <c r="N7692" t="s">
        <v>200</v>
      </c>
      <c r="O7692" t="s">
        <v>58</v>
      </c>
      <c r="P7692" t="s">
        <v>58</v>
      </c>
      <c r="Y7692" t="s">
        <v>41212</v>
      </c>
    </row>
    <row r="7693" spans="1:25">
      <c r="A7693" t="s">
        <v>41213</v>
      </c>
      <c r="B7693" t="s">
        <v>41214</v>
      </c>
      <c r="D7693" t="s">
        <v>40</v>
      </c>
      <c r="E7693" t="s">
        <v>41</v>
      </c>
      <c r="G7693" t="s">
        <v>4191</v>
      </c>
      <c r="H7693" t="s">
        <v>1376</v>
      </c>
      <c r="J7693" t="s">
        <v>392</v>
      </c>
      <c r="K7693" t="s">
        <v>393</v>
      </c>
      <c r="L7693">
        <v>18</v>
      </c>
      <c r="M7693" t="s">
        <v>41215</v>
      </c>
      <c r="N7693" t="s">
        <v>379</v>
      </c>
      <c r="O7693" t="s">
        <v>58</v>
      </c>
      <c r="P7693" t="s">
        <v>58</v>
      </c>
      <c r="Y7693" t="s">
        <v>41216</v>
      </c>
    </row>
    <row r="7694" spans="1:25">
      <c r="A7694" t="s">
        <v>41217</v>
      </c>
      <c r="B7694" t="s">
        <v>41218</v>
      </c>
      <c r="D7694" t="s">
        <v>40</v>
      </c>
      <c r="E7694" t="s">
        <v>41</v>
      </c>
      <c r="G7694" t="s">
        <v>8832</v>
      </c>
      <c r="H7694" t="s">
        <v>28637</v>
      </c>
      <c r="J7694" t="s">
        <v>392</v>
      </c>
      <c r="K7694" t="s">
        <v>393</v>
      </c>
      <c r="L7694">
        <v>18</v>
      </c>
      <c r="M7694" t="s">
        <v>41219</v>
      </c>
      <c r="N7694" t="s">
        <v>394</v>
      </c>
      <c r="O7694" t="s">
        <v>58</v>
      </c>
      <c r="P7694" t="s">
        <v>58</v>
      </c>
      <c r="X7694" t="s">
        <v>41220</v>
      </c>
      <c r="Y7694" t="s">
        <v>41221</v>
      </c>
    </row>
    <row r="7695" spans="1:25">
      <c r="A7695" t="s">
        <v>41222</v>
      </c>
      <c r="B7695" t="s">
        <v>41223</v>
      </c>
      <c r="D7695" t="s">
        <v>40</v>
      </c>
      <c r="E7695" t="s">
        <v>41</v>
      </c>
      <c r="G7695" t="s">
        <v>4351</v>
      </c>
      <c r="H7695" t="s">
        <v>9672</v>
      </c>
      <c r="J7695" t="s">
        <v>392</v>
      </c>
      <c r="K7695" t="s">
        <v>393</v>
      </c>
      <c r="L7695">
        <v>18</v>
      </c>
      <c r="M7695" t="s">
        <v>41224</v>
      </c>
      <c r="N7695" t="s">
        <v>200</v>
      </c>
      <c r="O7695" t="s">
        <v>58</v>
      </c>
      <c r="P7695" t="s">
        <v>58</v>
      </c>
      <c r="Y7695" t="s">
        <v>41225</v>
      </c>
    </row>
    <row r="7696" spans="1:25">
      <c r="A7696" t="s">
        <v>41226</v>
      </c>
      <c r="B7696" t="s">
        <v>41227</v>
      </c>
      <c r="D7696" t="s">
        <v>40</v>
      </c>
      <c r="E7696" t="s">
        <v>41</v>
      </c>
      <c r="G7696" t="s">
        <v>10682</v>
      </c>
      <c r="H7696" t="s">
        <v>24261</v>
      </c>
      <c r="J7696" t="s">
        <v>392</v>
      </c>
      <c r="K7696" t="s">
        <v>393</v>
      </c>
      <c r="L7696">
        <v>18</v>
      </c>
      <c r="M7696" t="s">
        <v>41228</v>
      </c>
      <c r="N7696" t="s">
        <v>379</v>
      </c>
      <c r="O7696" t="s">
        <v>58</v>
      </c>
      <c r="P7696" t="s">
        <v>58</v>
      </c>
      <c r="Y7696" t="s">
        <v>41229</v>
      </c>
    </row>
    <row r="7697" spans="1:25">
      <c r="A7697" t="s">
        <v>41230</v>
      </c>
      <c r="B7697" t="s">
        <v>41231</v>
      </c>
      <c r="D7697" t="s">
        <v>40</v>
      </c>
      <c r="E7697" t="s">
        <v>41</v>
      </c>
      <c r="G7697" t="s">
        <v>41232</v>
      </c>
      <c r="H7697" t="s">
        <v>3381</v>
      </c>
      <c r="J7697" t="s">
        <v>392</v>
      </c>
      <c r="K7697" t="s">
        <v>393</v>
      </c>
      <c r="L7697">
        <v>18</v>
      </c>
      <c r="M7697" t="s">
        <v>41233</v>
      </c>
      <c r="N7697" t="s">
        <v>394</v>
      </c>
      <c r="O7697" t="s">
        <v>261</v>
      </c>
      <c r="P7697" t="s">
        <v>41234</v>
      </c>
      <c r="Y7697" t="s">
        <v>41235</v>
      </c>
    </row>
    <row r="7698" spans="1:25">
      <c r="A7698" t="s">
        <v>41236</v>
      </c>
      <c r="B7698" t="s">
        <v>41237</v>
      </c>
      <c r="D7698" t="s">
        <v>40</v>
      </c>
      <c r="E7698" t="s">
        <v>41</v>
      </c>
      <c r="G7698" t="s">
        <v>20920</v>
      </c>
      <c r="H7698" t="s">
        <v>1757</v>
      </c>
      <c r="J7698" t="s">
        <v>392</v>
      </c>
      <c r="K7698" t="s">
        <v>393</v>
      </c>
      <c r="L7698">
        <v>18</v>
      </c>
      <c r="M7698" t="s">
        <v>41233</v>
      </c>
      <c r="N7698" t="s">
        <v>725</v>
      </c>
      <c r="O7698" t="s">
        <v>261</v>
      </c>
      <c r="P7698" t="s">
        <v>261</v>
      </c>
      <c r="Y7698" t="s">
        <v>41238</v>
      </c>
    </row>
    <row r="7699" spans="1:25">
      <c r="A7699" t="s">
        <v>41239</v>
      </c>
      <c r="B7699" t="s">
        <v>41240</v>
      </c>
      <c r="D7699" t="s">
        <v>40</v>
      </c>
      <c r="E7699" t="s">
        <v>41</v>
      </c>
      <c r="G7699" t="s">
        <v>41241</v>
      </c>
      <c r="H7699" t="s">
        <v>25728</v>
      </c>
      <c r="J7699" t="s">
        <v>392</v>
      </c>
      <c r="K7699" t="s">
        <v>393</v>
      </c>
      <c r="L7699">
        <v>18</v>
      </c>
      <c r="M7699" t="s">
        <v>41242</v>
      </c>
      <c r="N7699" t="s">
        <v>200</v>
      </c>
      <c r="O7699" t="s">
        <v>261</v>
      </c>
      <c r="P7699" t="s">
        <v>261</v>
      </c>
      <c r="Y7699" t="s">
        <v>41243</v>
      </c>
    </row>
    <row r="7700" spans="1:25">
      <c r="A7700" t="s">
        <v>41244</v>
      </c>
      <c r="B7700" t="s">
        <v>41245</v>
      </c>
      <c r="D7700" t="s">
        <v>40</v>
      </c>
      <c r="E7700" t="s">
        <v>41</v>
      </c>
      <c r="G7700" t="s">
        <v>38159</v>
      </c>
      <c r="H7700" t="s">
        <v>2229</v>
      </c>
      <c r="J7700" t="s">
        <v>392</v>
      </c>
      <c r="K7700" t="s">
        <v>393</v>
      </c>
      <c r="L7700">
        <v>18</v>
      </c>
      <c r="M7700" t="s">
        <v>41246</v>
      </c>
      <c r="N7700" t="s">
        <v>38208</v>
      </c>
      <c r="O7700" t="s">
        <v>261</v>
      </c>
      <c r="P7700" t="s">
        <v>261</v>
      </c>
      <c r="Y7700" t="s">
        <v>41247</v>
      </c>
    </row>
    <row r="7701" spans="1:25">
      <c r="A7701" t="s">
        <v>41248</v>
      </c>
      <c r="B7701" t="s">
        <v>41249</v>
      </c>
      <c r="D7701" t="s">
        <v>40</v>
      </c>
      <c r="E7701" t="s">
        <v>41</v>
      </c>
      <c r="G7701" t="s">
        <v>41250</v>
      </c>
      <c r="H7701" t="s">
        <v>7062</v>
      </c>
      <c r="J7701" t="s">
        <v>392</v>
      </c>
      <c r="K7701" t="s">
        <v>393</v>
      </c>
      <c r="L7701">
        <v>18</v>
      </c>
      <c r="M7701" t="s">
        <v>41251</v>
      </c>
      <c r="N7701" t="s">
        <v>379</v>
      </c>
      <c r="O7701" t="s">
        <v>261</v>
      </c>
      <c r="P7701" t="s">
        <v>261</v>
      </c>
      <c r="Y7701" t="s">
        <v>41252</v>
      </c>
    </row>
    <row r="7702" spans="1:25">
      <c r="A7702" t="s">
        <v>41253</v>
      </c>
      <c r="B7702" t="s">
        <v>41254</v>
      </c>
      <c r="D7702" t="s">
        <v>40</v>
      </c>
      <c r="E7702" t="s">
        <v>41</v>
      </c>
      <c r="G7702" t="s">
        <v>23577</v>
      </c>
      <c r="H7702" t="s">
        <v>9351</v>
      </c>
      <c r="J7702" t="s">
        <v>18159</v>
      </c>
      <c r="K7702" t="s">
        <v>18160</v>
      </c>
      <c r="L7702">
        <v>18</v>
      </c>
      <c r="M7702" t="s">
        <v>41255</v>
      </c>
      <c r="N7702" t="s">
        <v>448</v>
      </c>
      <c r="O7702" t="s">
        <v>261</v>
      </c>
      <c r="P7702" t="s">
        <v>261</v>
      </c>
      <c r="X7702" t="s">
        <v>41256</v>
      </c>
      <c r="Y7702" t="s">
        <v>41257</v>
      </c>
    </row>
    <row r="7703" spans="1:25">
      <c r="A7703" t="s">
        <v>41258</v>
      </c>
      <c r="B7703" t="s">
        <v>41259</v>
      </c>
      <c r="D7703" t="s">
        <v>40</v>
      </c>
      <c r="E7703" t="s">
        <v>41</v>
      </c>
      <c r="G7703" t="s">
        <v>41260</v>
      </c>
      <c r="H7703" t="s">
        <v>1264</v>
      </c>
      <c r="J7703" t="s">
        <v>392</v>
      </c>
      <c r="K7703" t="s">
        <v>393</v>
      </c>
      <c r="L7703">
        <v>18</v>
      </c>
      <c r="M7703" t="s">
        <v>41261</v>
      </c>
      <c r="N7703" t="s">
        <v>394</v>
      </c>
      <c r="O7703" t="s">
        <v>261</v>
      </c>
      <c r="P7703" t="s">
        <v>261</v>
      </c>
      <c r="Y7703" t="s">
        <v>41262</v>
      </c>
    </row>
    <row r="7704" spans="1:25">
      <c r="A7704" t="s">
        <v>41263</v>
      </c>
      <c r="B7704" t="s">
        <v>41264</v>
      </c>
      <c r="D7704" t="s">
        <v>40</v>
      </c>
      <c r="E7704" t="s">
        <v>41</v>
      </c>
      <c r="G7704" t="s">
        <v>41265</v>
      </c>
      <c r="H7704" t="s">
        <v>41266</v>
      </c>
      <c r="J7704" t="s">
        <v>392</v>
      </c>
      <c r="K7704" t="s">
        <v>393</v>
      </c>
      <c r="L7704">
        <v>18</v>
      </c>
      <c r="M7704" t="s">
        <v>41267</v>
      </c>
      <c r="N7704" t="s">
        <v>394</v>
      </c>
      <c r="O7704" t="s">
        <v>261</v>
      </c>
      <c r="P7704" t="s">
        <v>261</v>
      </c>
      <c r="X7704" t="s">
        <v>41268</v>
      </c>
      <c r="Y7704" t="s">
        <v>41269</v>
      </c>
    </row>
    <row r="7705" spans="1:25">
      <c r="A7705" t="s">
        <v>41270</v>
      </c>
      <c r="B7705" t="s">
        <v>41271</v>
      </c>
      <c r="D7705" t="s">
        <v>40</v>
      </c>
      <c r="E7705" t="s">
        <v>41</v>
      </c>
      <c r="G7705" t="s">
        <v>41272</v>
      </c>
      <c r="H7705" t="s">
        <v>41273</v>
      </c>
      <c r="J7705" t="s">
        <v>392</v>
      </c>
      <c r="K7705" t="s">
        <v>393</v>
      </c>
      <c r="L7705">
        <v>18</v>
      </c>
      <c r="M7705" t="s">
        <v>41274</v>
      </c>
      <c r="N7705" t="s">
        <v>379</v>
      </c>
      <c r="O7705" t="s">
        <v>261</v>
      </c>
      <c r="P7705" t="s">
        <v>261</v>
      </c>
      <c r="Y7705" t="s">
        <v>41275</v>
      </c>
    </row>
    <row r="7706" spans="1:25">
      <c r="A7706" t="s">
        <v>178</v>
      </c>
      <c r="B7706" t="s">
        <v>41276</v>
      </c>
      <c r="D7706" t="s">
        <v>40</v>
      </c>
      <c r="E7706" t="s">
        <v>41</v>
      </c>
      <c r="G7706" t="s">
        <v>41277</v>
      </c>
      <c r="H7706" t="s">
        <v>3631</v>
      </c>
      <c r="J7706" t="s">
        <v>392</v>
      </c>
      <c r="K7706" t="s">
        <v>393</v>
      </c>
      <c r="L7706">
        <v>18</v>
      </c>
      <c r="M7706" t="s">
        <v>41278</v>
      </c>
      <c r="N7706" t="s">
        <v>200</v>
      </c>
      <c r="O7706" t="s">
        <v>261</v>
      </c>
      <c r="P7706" t="s">
        <v>261</v>
      </c>
      <c r="Y7706" t="s">
        <v>41279</v>
      </c>
    </row>
    <row r="7707" spans="1:25">
      <c r="A7707" t="s">
        <v>41280</v>
      </c>
      <c r="B7707" t="s">
        <v>41281</v>
      </c>
      <c r="D7707" t="s">
        <v>40</v>
      </c>
      <c r="E7707" t="s">
        <v>41</v>
      </c>
      <c r="G7707" t="s">
        <v>10953</v>
      </c>
      <c r="H7707" t="s">
        <v>41282</v>
      </c>
      <c r="J7707" t="s">
        <v>2042</v>
      </c>
      <c r="K7707" t="s">
        <v>2043</v>
      </c>
      <c r="L7707">
        <v>18</v>
      </c>
      <c r="M7707" t="s">
        <v>41283</v>
      </c>
      <c r="N7707" t="s">
        <v>2212</v>
      </c>
      <c r="O7707" t="s">
        <v>261</v>
      </c>
      <c r="P7707" t="s">
        <v>261</v>
      </c>
      <c r="X7707" t="s">
        <v>41284</v>
      </c>
      <c r="Y7707" t="s">
        <v>41285</v>
      </c>
    </row>
    <row r="7708" spans="1:25">
      <c r="A7708" t="s">
        <v>41286</v>
      </c>
      <c r="B7708" t="s">
        <v>41287</v>
      </c>
      <c r="D7708" t="s">
        <v>40</v>
      </c>
      <c r="E7708" t="s">
        <v>41</v>
      </c>
      <c r="G7708" t="s">
        <v>25283</v>
      </c>
      <c r="H7708" t="s">
        <v>25283</v>
      </c>
      <c r="J7708" t="s">
        <v>392</v>
      </c>
      <c r="K7708" t="s">
        <v>393</v>
      </c>
      <c r="L7708">
        <v>18</v>
      </c>
      <c r="M7708" t="s">
        <v>41288</v>
      </c>
      <c r="N7708" t="s">
        <v>2212</v>
      </c>
      <c r="O7708" t="s">
        <v>261</v>
      </c>
      <c r="P7708" t="s">
        <v>261</v>
      </c>
      <c r="X7708" t="s">
        <v>41289</v>
      </c>
      <c r="Y7708" t="s">
        <v>41290</v>
      </c>
    </row>
    <row r="7709" spans="1:25">
      <c r="A7709" t="s">
        <v>41291</v>
      </c>
      <c r="B7709" t="s">
        <v>41292</v>
      </c>
      <c r="D7709" t="s">
        <v>40</v>
      </c>
      <c r="E7709" t="s">
        <v>41</v>
      </c>
      <c r="G7709" t="s">
        <v>41293</v>
      </c>
      <c r="H7709" t="s">
        <v>11001</v>
      </c>
      <c r="J7709" t="s">
        <v>392</v>
      </c>
      <c r="K7709" t="s">
        <v>393</v>
      </c>
      <c r="L7709">
        <v>18</v>
      </c>
      <c r="M7709" t="s">
        <v>41294</v>
      </c>
      <c r="N7709" t="s">
        <v>379</v>
      </c>
      <c r="O7709" t="s">
        <v>261</v>
      </c>
      <c r="P7709" t="s">
        <v>261</v>
      </c>
      <c r="Y7709" t="s">
        <v>41295</v>
      </c>
    </row>
    <row r="7710" spans="1:25">
      <c r="A7710" t="s">
        <v>41296</v>
      </c>
      <c r="B7710" t="s">
        <v>41297</v>
      </c>
      <c r="D7710" t="s">
        <v>40</v>
      </c>
      <c r="E7710" t="s">
        <v>41</v>
      </c>
      <c r="G7710" t="s">
        <v>271</v>
      </c>
      <c r="H7710" t="s">
        <v>41298</v>
      </c>
      <c r="J7710" t="s">
        <v>392</v>
      </c>
      <c r="K7710" t="s">
        <v>393</v>
      </c>
      <c r="L7710">
        <v>18</v>
      </c>
      <c r="M7710" t="s">
        <v>41299</v>
      </c>
      <c r="N7710" t="s">
        <v>394</v>
      </c>
      <c r="O7710" t="s">
        <v>261</v>
      </c>
      <c r="P7710" t="s">
        <v>261</v>
      </c>
      <c r="Y7710" t="s">
        <v>41300</v>
      </c>
    </row>
    <row r="7711" spans="1:25">
      <c r="A7711" t="s">
        <v>41301</v>
      </c>
      <c r="B7711" t="s">
        <v>41302</v>
      </c>
      <c r="D7711" t="s">
        <v>40</v>
      </c>
      <c r="E7711" t="s">
        <v>41</v>
      </c>
      <c r="G7711" t="s">
        <v>41303</v>
      </c>
      <c r="H7711" t="s">
        <v>40937</v>
      </c>
      <c r="J7711" t="s">
        <v>392</v>
      </c>
      <c r="K7711" t="s">
        <v>393</v>
      </c>
      <c r="L7711">
        <v>18</v>
      </c>
      <c r="M7711" t="s">
        <v>41304</v>
      </c>
      <c r="N7711" t="s">
        <v>2142</v>
      </c>
      <c r="O7711" t="s">
        <v>261</v>
      </c>
      <c r="P7711" t="s">
        <v>261</v>
      </c>
      <c r="Y7711" t="s">
        <v>41305</v>
      </c>
    </row>
    <row r="7712" spans="1:25">
      <c r="A7712" t="s">
        <v>41306</v>
      </c>
      <c r="B7712" t="s">
        <v>41307</v>
      </c>
      <c r="D7712" t="s">
        <v>40</v>
      </c>
      <c r="E7712" t="s">
        <v>41</v>
      </c>
      <c r="G7712" t="s">
        <v>1068</v>
      </c>
      <c r="H7712" t="s">
        <v>41308</v>
      </c>
      <c r="J7712" t="s">
        <v>392</v>
      </c>
      <c r="K7712" t="s">
        <v>393</v>
      </c>
      <c r="L7712">
        <v>18</v>
      </c>
      <c r="M7712" t="s">
        <v>41309</v>
      </c>
      <c r="N7712" t="s">
        <v>725</v>
      </c>
      <c r="O7712" t="s">
        <v>261</v>
      </c>
      <c r="P7712" t="s">
        <v>261</v>
      </c>
      <c r="Y7712" t="s">
        <v>41310</v>
      </c>
    </row>
    <row r="7713" spans="1:26">
      <c r="A7713" t="s">
        <v>41311</v>
      </c>
      <c r="B7713" t="s">
        <v>41312</v>
      </c>
      <c r="D7713" t="s">
        <v>40</v>
      </c>
      <c r="E7713" t="s">
        <v>41</v>
      </c>
      <c r="G7713" t="s">
        <v>41313</v>
      </c>
      <c r="H7713" t="s">
        <v>41314</v>
      </c>
      <c r="J7713" t="s">
        <v>392</v>
      </c>
      <c r="K7713" t="s">
        <v>393</v>
      </c>
      <c r="L7713">
        <v>18</v>
      </c>
      <c r="M7713" t="s">
        <v>41315</v>
      </c>
      <c r="N7713" t="s">
        <v>773</v>
      </c>
      <c r="O7713" t="s">
        <v>261</v>
      </c>
      <c r="P7713" t="s">
        <v>261</v>
      </c>
      <c r="X7713" t="s">
        <v>41316</v>
      </c>
      <c r="Y7713" t="s">
        <v>41317</v>
      </c>
    </row>
    <row r="7714" spans="1:26">
      <c r="A7714" t="s">
        <v>41318</v>
      </c>
      <c r="B7714" t="s">
        <v>41319</v>
      </c>
      <c r="D7714" t="s">
        <v>40</v>
      </c>
      <c r="E7714" t="s">
        <v>41</v>
      </c>
      <c r="G7714" t="s">
        <v>41320</v>
      </c>
      <c r="H7714" t="s">
        <v>41321</v>
      </c>
      <c r="J7714" t="s">
        <v>392</v>
      </c>
      <c r="K7714" t="s">
        <v>393</v>
      </c>
      <c r="L7714">
        <v>18</v>
      </c>
      <c r="M7714" t="s">
        <v>41322</v>
      </c>
      <c r="N7714" t="s">
        <v>2142</v>
      </c>
      <c r="O7714" t="s">
        <v>261</v>
      </c>
      <c r="P7714" t="s">
        <v>41323</v>
      </c>
      <c r="Y7714" t="s">
        <v>41324</v>
      </c>
      <c r="Z7714" t="s">
        <v>41325</v>
      </c>
    </row>
    <row r="7715" spans="1:26">
      <c r="A7715" t="s">
        <v>41326</v>
      </c>
      <c r="B7715" t="s">
        <v>41327</v>
      </c>
      <c r="D7715" t="s">
        <v>40</v>
      </c>
      <c r="E7715" t="s">
        <v>41</v>
      </c>
      <c r="G7715" t="s">
        <v>41328</v>
      </c>
      <c r="H7715" t="s">
        <v>41329</v>
      </c>
      <c r="J7715" t="s">
        <v>392</v>
      </c>
      <c r="K7715" t="s">
        <v>393</v>
      </c>
      <c r="L7715">
        <v>18</v>
      </c>
      <c r="M7715" t="s">
        <v>41330</v>
      </c>
      <c r="N7715" t="s">
        <v>394</v>
      </c>
      <c r="O7715" t="s">
        <v>261</v>
      </c>
      <c r="P7715" t="s">
        <v>261</v>
      </c>
      <c r="Y7715" t="s">
        <v>41331</v>
      </c>
    </row>
    <row r="7716" spans="1:26">
      <c r="A7716" t="s">
        <v>41332</v>
      </c>
      <c r="B7716" t="s">
        <v>41333</v>
      </c>
      <c r="D7716" t="s">
        <v>40</v>
      </c>
      <c r="E7716" t="s">
        <v>41</v>
      </c>
      <c r="G7716" t="s">
        <v>41334</v>
      </c>
      <c r="H7716" t="s">
        <v>5099</v>
      </c>
      <c r="J7716" t="s">
        <v>392</v>
      </c>
      <c r="K7716" t="s">
        <v>393</v>
      </c>
      <c r="L7716">
        <v>18</v>
      </c>
      <c r="M7716" t="s">
        <v>41335</v>
      </c>
      <c r="N7716" t="s">
        <v>773</v>
      </c>
      <c r="O7716" t="s">
        <v>261</v>
      </c>
      <c r="P7716" t="s">
        <v>261</v>
      </c>
      <c r="Y7716" t="s">
        <v>41336</v>
      </c>
    </row>
    <row r="7717" spans="1:26">
      <c r="A7717" t="s">
        <v>41337</v>
      </c>
      <c r="B7717" t="s">
        <v>41338</v>
      </c>
      <c r="D7717" t="s">
        <v>40</v>
      </c>
      <c r="E7717" t="s">
        <v>41</v>
      </c>
      <c r="G7717" t="s">
        <v>41339</v>
      </c>
      <c r="H7717" t="s">
        <v>41340</v>
      </c>
      <c r="J7717" t="s">
        <v>17815</v>
      </c>
      <c r="K7717" t="s">
        <v>17816</v>
      </c>
      <c r="L7717">
        <v>19</v>
      </c>
      <c r="M7717" t="s">
        <v>41341</v>
      </c>
      <c r="N7717" t="s">
        <v>47</v>
      </c>
      <c r="O7717" t="s">
        <v>261</v>
      </c>
      <c r="P7717" t="s">
        <v>261</v>
      </c>
      <c r="X7717" t="s">
        <v>41342</v>
      </c>
      <c r="Y7717" t="s">
        <v>41343</v>
      </c>
    </row>
    <row r="7718" spans="1:26">
      <c r="A7718" t="s">
        <v>41344</v>
      </c>
      <c r="B7718" t="s">
        <v>41345</v>
      </c>
      <c r="D7718" t="s">
        <v>40</v>
      </c>
      <c r="E7718" t="s">
        <v>41</v>
      </c>
      <c r="G7718" t="s">
        <v>41346</v>
      </c>
      <c r="H7718" t="s">
        <v>41347</v>
      </c>
      <c r="J7718" t="s">
        <v>445</v>
      </c>
      <c r="K7718" t="s">
        <v>446</v>
      </c>
      <c r="L7718">
        <v>18</v>
      </c>
      <c r="M7718" t="s">
        <v>41348</v>
      </c>
      <c r="N7718" t="s">
        <v>394</v>
      </c>
      <c r="O7718" t="s">
        <v>449</v>
      </c>
      <c r="P7718" t="s">
        <v>449</v>
      </c>
      <c r="X7718" t="s">
        <v>41349</v>
      </c>
      <c r="Y7718" t="s">
        <v>41350</v>
      </c>
    </row>
    <row r="7719" spans="1:26">
      <c r="A7719" t="s">
        <v>41351</v>
      </c>
      <c r="B7719" t="s">
        <v>41352</v>
      </c>
      <c r="D7719" t="s">
        <v>40</v>
      </c>
      <c r="E7719" t="s">
        <v>41</v>
      </c>
      <c r="G7719" t="s">
        <v>41353</v>
      </c>
      <c r="H7719" t="s">
        <v>41354</v>
      </c>
      <c r="J7719" t="s">
        <v>392</v>
      </c>
      <c r="K7719" t="s">
        <v>393</v>
      </c>
      <c r="L7719">
        <v>18</v>
      </c>
      <c r="M7719" t="s">
        <v>41355</v>
      </c>
      <c r="N7719" t="s">
        <v>394</v>
      </c>
      <c r="O7719" t="s">
        <v>449</v>
      </c>
      <c r="P7719" t="s">
        <v>449</v>
      </c>
      <c r="X7719" t="s">
        <v>41356</v>
      </c>
      <c r="Y7719" t="s">
        <v>41357</v>
      </c>
    </row>
    <row r="7720" spans="1:26">
      <c r="A7720" t="s">
        <v>41358</v>
      </c>
      <c r="B7720" t="s">
        <v>41359</v>
      </c>
      <c r="D7720" t="s">
        <v>40</v>
      </c>
      <c r="E7720" t="s">
        <v>41</v>
      </c>
      <c r="G7720" t="s">
        <v>41360</v>
      </c>
      <c r="H7720" t="s">
        <v>41361</v>
      </c>
      <c r="J7720" t="s">
        <v>924</v>
      </c>
      <c r="K7720" t="s">
        <v>925</v>
      </c>
      <c r="L7720">
        <v>18</v>
      </c>
      <c r="M7720" t="s">
        <v>41362</v>
      </c>
      <c r="N7720" t="s">
        <v>2212</v>
      </c>
      <c r="O7720" t="s">
        <v>449</v>
      </c>
      <c r="P7720" t="s">
        <v>41363</v>
      </c>
      <c r="X7720" t="s">
        <v>41364</v>
      </c>
      <c r="Y7720" t="s">
        <v>41365</v>
      </c>
    </row>
    <row r="7721" spans="1:26">
      <c r="A7721" t="s">
        <v>41366</v>
      </c>
      <c r="B7721" t="s">
        <v>41367</v>
      </c>
      <c r="D7721" t="s">
        <v>40</v>
      </c>
      <c r="E7721" t="s">
        <v>41</v>
      </c>
      <c r="G7721" t="s">
        <v>41368</v>
      </c>
      <c r="H7721" t="s">
        <v>41369</v>
      </c>
      <c r="J7721" t="s">
        <v>392</v>
      </c>
      <c r="K7721" t="s">
        <v>393</v>
      </c>
      <c r="L7721">
        <v>18</v>
      </c>
      <c r="M7721" t="s">
        <v>41370</v>
      </c>
      <c r="N7721" t="s">
        <v>725</v>
      </c>
      <c r="O7721" t="s">
        <v>449</v>
      </c>
      <c r="P7721" t="s">
        <v>449</v>
      </c>
      <c r="X7721" t="s">
        <v>41371</v>
      </c>
      <c r="Y7721" t="s">
        <v>41372</v>
      </c>
    </row>
    <row r="7722" spans="1:26">
      <c r="A7722" t="s">
        <v>41373</v>
      </c>
      <c r="B7722" t="s">
        <v>41374</v>
      </c>
      <c r="D7722" t="s">
        <v>40</v>
      </c>
      <c r="E7722" t="s">
        <v>41</v>
      </c>
      <c r="G7722" t="s">
        <v>240</v>
      </c>
      <c r="H7722" t="s">
        <v>35615</v>
      </c>
      <c r="J7722" t="s">
        <v>392</v>
      </c>
      <c r="K7722" t="s">
        <v>393</v>
      </c>
      <c r="L7722">
        <v>18</v>
      </c>
      <c r="M7722" t="s">
        <v>41375</v>
      </c>
      <c r="N7722" t="s">
        <v>2212</v>
      </c>
      <c r="O7722" t="s">
        <v>449</v>
      </c>
      <c r="P7722" t="s">
        <v>449</v>
      </c>
      <c r="Y7722" t="s">
        <v>41376</v>
      </c>
    </row>
    <row r="7723" spans="1:26">
      <c r="A7723" t="s">
        <v>41377</v>
      </c>
      <c r="B7723" t="s">
        <v>41378</v>
      </c>
      <c r="D7723" t="s">
        <v>40</v>
      </c>
      <c r="E7723" t="s">
        <v>41</v>
      </c>
      <c r="G7723" t="s">
        <v>2789</v>
      </c>
      <c r="H7723" t="s">
        <v>41379</v>
      </c>
      <c r="J7723" t="s">
        <v>392</v>
      </c>
      <c r="K7723" t="s">
        <v>393</v>
      </c>
      <c r="L7723">
        <v>18</v>
      </c>
      <c r="M7723" t="s">
        <v>41380</v>
      </c>
      <c r="N7723" t="s">
        <v>38208</v>
      </c>
      <c r="O7723" t="s">
        <v>449</v>
      </c>
      <c r="P7723" t="s">
        <v>449</v>
      </c>
      <c r="Y7723" t="s">
        <v>41381</v>
      </c>
    </row>
    <row r="7724" spans="1:26">
      <c r="A7724" t="s">
        <v>41382</v>
      </c>
      <c r="B7724" t="s">
        <v>41383</v>
      </c>
      <c r="D7724" t="s">
        <v>40</v>
      </c>
      <c r="E7724" t="s">
        <v>41</v>
      </c>
      <c r="G7724" t="s">
        <v>41384</v>
      </c>
      <c r="H7724" t="s">
        <v>1030</v>
      </c>
      <c r="J7724" t="s">
        <v>2128</v>
      </c>
      <c r="K7724" t="s">
        <v>2129</v>
      </c>
      <c r="L7724">
        <v>18</v>
      </c>
      <c r="M7724" t="s">
        <v>41385</v>
      </c>
      <c r="N7724" t="s">
        <v>2322</v>
      </c>
      <c r="O7724" t="s">
        <v>449</v>
      </c>
      <c r="P7724" t="s">
        <v>449</v>
      </c>
      <c r="X7724" t="s">
        <v>41386</v>
      </c>
      <c r="Y7724" t="s">
        <v>41387</v>
      </c>
    </row>
    <row r="7725" spans="1:26">
      <c r="A7725" t="s">
        <v>41388</v>
      </c>
      <c r="B7725" t="s">
        <v>41389</v>
      </c>
      <c r="D7725" t="s">
        <v>40</v>
      </c>
      <c r="E7725" t="s">
        <v>41</v>
      </c>
      <c r="G7725" t="s">
        <v>16278</v>
      </c>
      <c r="H7725" t="s">
        <v>41390</v>
      </c>
      <c r="J7725" t="s">
        <v>392</v>
      </c>
      <c r="K7725" t="s">
        <v>393</v>
      </c>
      <c r="L7725">
        <v>18</v>
      </c>
      <c r="M7725" t="s">
        <v>41391</v>
      </c>
      <c r="N7725" t="s">
        <v>2212</v>
      </c>
      <c r="O7725" t="s">
        <v>449</v>
      </c>
      <c r="P7725" t="s">
        <v>449</v>
      </c>
      <c r="X7725" t="s">
        <v>41392</v>
      </c>
      <c r="Y7725" t="s">
        <v>41393</v>
      </c>
    </row>
    <row r="7726" spans="1:26">
      <c r="A7726" t="s">
        <v>41394</v>
      </c>
      <c r="B7726" t="s">
        <v>41395</v>
      </c>
      <c r="D7726" t="s">
        <v>40</v>
      </c>
      <c r="E7726" t="s">
        <v>41</v>
      </c>
      <c r="G7726" t="s">
        <v>39458</v>
      </c>
      <c r="H7726" t="s">
        <v>3991</v>
      </c>
      <c r="J7726" t="s">
        <v>392</v>
      </c>
      <c r="K7726" t="s">
        <v>393</v>
      </c>
      <c r="L7726">
        <v>18</v>
      </c>
      <c r="M7726" t="s">
        <v>41396</v>
      </c>
      <c r="N7726" t="s">
        <v>725</v>
      </c>
      <c r="O7726" t="s">
        <v>449</v>
      </c>
      <c r="P7726" t="s">
        <v>449</v>
      </c>
      <c r="Y7726" t="s">
        <v>41397</v>
      </c>
    </row>
    <row r="7727" spans="1:26">
      <c r="A7727" t="s">
        <v>41398</v>
      </c>
      <c r="B7727" t="s">
        <v>41399</v>
      </c>
      <c r="D7727" t="s">
        <v>40</v>
      </c>
      <c r="E7727" t="s">
        <v>41</v>
      </c>
      <c r="G7727" t="s">
        <v>41400</v>
      </c>
      <c r="H7727" t="s">
        <v>41401</v>
      </c>
      <c r="J7727" t="s">
        <v>392</v>
      </c>
      <c r="K7727" t="s">
        <v>393</v>
      </c>
      <c r="L7727">
        <v>18</v>
      </c>
      <c r="M7727" t="s">
        <v>41402</v>
      </c>
      <c r="N7727" t="s">
        <v>2322</v>
      </c>
      <c r="O7727" t="s">
        <v>449</v>
      </c>
      <c r="P7727" t="s">
        <v>449</v>
      </c>
      <c r="Y7727" t="s">
        <v>41403</v>
      </c>
    </row>
    <row r="7728" spans="1:26">
      <c r="A7728" t="s">
        <v>41404</v>
      </c>
      <c r="B7728" t="s">
        <v>41405</v>
      </c>
      <c r="D7728" t="s">
        <v>40</v>
      </c>
      <c r="E7728" t="s">
        <v>41</v>
      </c>
      <c r="G7728" t="s">
        <v>41406</v>
      </c>
      <c r="H7728" t="s">
        <v>41407</v>
      </c>
      <c r="J7728" t="s">
        <v>392</v>
      </c>
      <c r="K7728" t="s">
        <v>393</v>
      </c>
      <c r="L7728">
        <v>18</v>
      </c>
      <c r="M7728" t="s">
        <v>41408</v>
      </c>
      <c r="N7728" t="s">
        <v>2212</v>
      </c>
      <c r="O7728" t="s">
        <v>449</v>
      </c>
      <c r="P7728" t="s">
        <v>449</v>
      </c>
      <c r="Y7728" t="s">
        <v>41409</v>
      </c>
    </row>
    <row r="7729" spans="1:25">
      <c r="A7729" t="s">
        <v>41410</v>
      </c>
      <c r="B7729" t="s">
        <v>41411</v>
      </c>
      <c r="D7729" t="s">
        <v>40</v>
      </c>
      <c r="E7729" t="s">
        <v>41</v>
      </c>
      <c r="G7729" t="s">
        <v>39210</v>
      </c>
      <c r="H7729" t="s">
        <v>41412</v>
      </c>
      <c r="J7729" t="s">
        <v>924</v>
      </c>
      <c r="K7729" t="s">
        <v>925</v>
      </c>
      <c r="L7729">
        <v>18</v>
      </c>
      <c r="M7729" t="s">
        <v>41413</v>
      </c>
      <c r="N7729" t="s">
        <v>38208</v>
      </c>
      <c r="O7729" t="s">
        <v>449</v>
      </c>
      <c r="P7729" t="s">
        <v>449</v>
      </c>
      <c r="X7729" t="s">
        <v>41414</v>
      </c>
      <c r="Y7729" t="s">
        <v>41415</v>
      </c>
    </row>
    <row r="7730" spans="1:25">
      <c r="A7730" t="s">
        <v>41416</v>
      </c>
      <c r="B7730" t="s">
        <v>41417</v>
      </c>
      <c r="D7730" t="s">
        <v>40</v>
      </c>
      <c r="E7730" t="s">
        <v>41</v>
      </c>
      <c r="G7730" t="s">
        <v>16765</v>
      </c>
      <c r="H7730" t="s">
        <v>41418</v>
      </c>
      <c r="J7730" t="s">
        <v>392</v>
      </c>
      <c r="K7730" t="s">
        <v>393</v>
      </c>
      <c r="L7730">
        <v>18</v>
      </c>
      <c r="M7730" t="s">
        <v>41419</v>
      </c>
      <c r="N7730" t="s">
        <v>725</v>
      </c>
      <c r="O7730" t="s">
        <v>449</v>
      </c>
      <c r="P7730" t="s">
        <v>449</v>
      </c>
      <c r="X7730" t="s">
        <v>41420</v>
      </c>
      <c r="Y7730" t="s">
        <v>41421</v>
      </c>
    </row>
    <row r="7731" spans="1:25">
      <c r="A7731" t="s">
        <v>41422</v>
      </c>
      <c r="B7731" t="s">
        <v>41423</v>
      </c>
      <c r="D7731" t="s">
        <v>40</v>
      </c>
      <c r="E7731" t="s">
        <v>41</v>
      </c>
      <c r="G7731" t="s">
        <v>41424</v>
      </c>
      <c r="H7731" t="s">
        <v>9131</v>
      </c>
      <c r="J7731" t="s">
        <v>392</v>
      </c>
      <c r="K7731" t="s">
        <v>393</v>
      </c>
      <c r="L7731">
        <v>18</v>
      </c>
      <c r="M7731" t="s">
        <v>41425</v>
      </c>
      <c r="N7731" t="s">
        <v>38208</v>
      </c>
      <c r="O7731" t="s">
        <v>470</v>
      </c>
      <c r="P7731" t="s">
        <v>470</v>
      </c>
      <c r="X7731" t="s">
        <v>41426</v>
      </c>
      <c r="Y7731" t="s">
        <v>41427</v>
      </c>
    </row>
    <row r="7732" spans="1:25">
      <c r="A7732" t="s">
        <v>41428</v>
      </c>
      <c r="B7732" t="s">
        <v>41429</v>
      </c>
      <c r="D7732" t="s">
        <v>40</v>
      </c>
      <c r="E7732" t="s">
        <v>41</v>
      </c>
      <c r="G7732" t="s">
        <v>120</v>
      </c>
      <c r="H7732" t="s">
        <v>8807</v>
      </c>
      <c r="J7732" t="s">
        <v>392</v>
      </c>
      <c r="K7732" t="s">
        <v>393</v>
      </c>
      <c r="L7732">
        <v>18</v>
      </c>
      <c r="M7732" t="s">
        <v>41430</v>
      </c>
      <c r="N7732" t="s">
        <v>2212</v>
      </c>
      <c r="O7732" t="s">
        <v>470</v>
      </c>
      <c r="P7732" t="s">
        <v>470</v>
      </c>
      <c r="Y7732" t="s">
        <v>41431</v>
      </c>
    </row>
    <row r="7733" spans="1:25">
      <c r="A7733" t="s">
        <v>41432</v>
      </c>
      <c r="B7733" t="s">
        <v>41433</v>
      </c>
      <c r="D7733" t="s">
        <v>40</v>
      </c>
      <c r="E7733" t="s">
        <v>41</v>
      </c>
      <c r="G7733" t="s">
        <v>41434</v>
      </c>
      <c r="H7733" t="s">
        <v>41435</v>
      </c>
      <c r="J7733" t="s">
        <v>392</v>
      </c>
      <c r="K7733" t="s">
        <v>393</v>
      </c>
      <c r="L7733">
        <v>18</v>
      </c>
      <c r="M7733" t="s">
        <v>41436</v>
      </c>
      <c r="N7733" t="s">
        <v>725</v>
      </c>
      <c r="O7733" t="s">
        <v>470</v>
      </c>
      <c r="P7733" t="s">
        <v>470</v>
      </c>
      <c r="Y7733" t="s">
        <v>41437</v>
      </c>
    </row>
    <row r="7734" spans="1:25">
      <c r="A7734" t="s">
        <v>41438</v>
      </c>
      <c r="B7734" t="s">
        <v>41439</v>
      </c>
      <c r="D7734" t="s">
        <v>40</v>
      </c>
      <c r="E7734" t="s">
        <v>41</v>
      </c>
      <c r="G7734" t="s">
        <v>41440</v>
      </c>
      <c r="H7734" t="s">
        <v>41441</v>
      </c>
      <c r="J7734" t="s">
        <v>392</v>
      </c>
      <c r="K7734" t="s">
        <v>393</v>
      </c>
      <c r="L7734">
        <v>18</v>
      </c>
      <c r="M7734" t="s">
        <v>41442</v>
      </c>
      <c r="N7734" t="s">
        <v>2322</v>
      </c>
      <c r="O7734" t="s">
        <v>470</v>
      </c>
      <c r="P7734" t="s">
        <v>470</v>
      </c>
      <c r="Y7734" t="s">
        <v>41443</v>
      </c>
    </row>
    <row r="7735" spans="1:25">
      <c r="A7735" t="s">
        <v>41444</v>
      </c>
      <c r="B7735" t="s">
        <v>41445</v>
      </c>
      <c r="D7735" t="s">
        <v>40</v>
      </c>
      <c r="E7735" t="s">
        <v>41</v>
      </c>
      <c r="G7735" t="s">
        <v>41446</v>
      </c>
      <c r="H7735" t="s">
        <v>41447</v>
      </c>
      <c r="J7735" t="s">
        <v>392</v>
      </c>
      <c r="K7735" t="s">
        <v>393</v>
      </c>
      <c r="L7735">
        <v>18</v>
      </c>
      <c r="M7735" t="s">
        <v>41448</v>
      </c>
      <c r="N7735" t="s">
        <v>773</v>
      </c>
      <c r="O7735" t="s">
        <v>470</v>
      </c>
      <c r="P7735" t="s">
        <v>470</v>
      </c>
      <c r="Y7735" t="s">
        <v>41449</v>
      </c>
    </row>
    <row r="7736" spans="1:25">
      <c r="A7736" t="s">
        <v>41450</v>
      </c>
      <c r="B7736" t="s">
        <v>41451</v>
      </c>
      <c r="D7736" t="s">
        <v>40</v>
      </c>
      <c r="E7736" t="s">
        <v>41</v>
      </c>
      <c r="G7736" t="s">
        <v>2049</v>
      </c>
      <c r="H7736" t="s">
        <v>41452</v>
      </c>
      <c r="J7736" t="s">
        <v>392</v>
      </c>
      <c r="K7736" t="s">
        <v>393</v>
      </c>
      <c r="L7736">
        <v>18</v>
      </c>
      <c r="M7736" t="s">
        <v>41448</v>
      </c>
      <c r="N7736" t="s">
        <v>2184</v>
      </c>
      <c r="O7736" t="s">
        <v>470</v>
      </c>
      <c r="P7736" t="s">
        <v>470</v>
      </c>
      <c r="Y7736" t="s">
        <v>41453</v>
      </c>
    </row>
    <row r="7737" spans="1:25">
      <c r="A7737" t="s">
        <v>41454</v>
      </c>
      <c r="B7737" t="s">
        <v>41455</v>
      </c>
      <c r="D7737" t="s">
        <v>40</v>
      </c>
      <c r="E7737" t="s">
        <v>41</v>
      </c>
      <c r="G7737" t="s">
        <v>41456</v>
      </c>
      <c r="H7737" t="s">
        <v>15064</v>
      </c>
      <c r="J7737" t="s">
        <v>392</v>
      </c>
      <c r="K7737" t="s">
        <v>393</v>
      </c>
      <c r="L7737">
        <v>18</v>
      </c>
      <c r="M7737" t="s">
        <v>41457</v>
      </c>
      <c r="N7737" t="s">
        <v>2212</v>
      </c>
      <c r="O7737" t="s">
        <v>470</v>
      </c>
      <c r="P7737" t="s">
        <v>470</v>
      </c>
      <c r="Y7737" t="s">
        <v>41458</v>
      </c>
    </row>
    <row r="7738" spans="1:25">
      <c r="A7738" t="s">
        <v>41459</v>
      </c>
      <c r="B7738" t="s">
        <v>41460</v>
      </c>
      <c r="D7738" t="s">
        <v>40</v>
      </c>
      <c r="E7738" t="s">
        <v>41</v>
      </c>
      <c r="G7738" t="s">
        <v>41461</v>
      </c>
      <c r="H7738" t="s">
        <v>13475</v>
      </c>
      <c r="J7738" t="s">
        <v>392</v>
      </c>
      <c r="K7738" t="s">
        <v>393</v>
      </c>
      <c r="L7738">
        <v>18</v>
      </c>
      <c r="M7738" t="s">
        <v>41462</v>
      </c>
      <c r="N7738" t="s">
        <v>2212</v>
      </c>
      <c r="O7738" t="s">
        <v>470</v>
      </c>
      <c r="P7738" t="s">
        <v>470</v>
      </c>
      <c r="X7738" t="s">
        <v>41463</v>
      </c>
      <c r="Y7738" t="s">
        <v>41464</v>
      </c>
    </row>
    <row r="7739" spans="1:25">
      <c r="A7739" t="s">
        <v>41465</v>
      </c>
      <c r="B7739" t="s">
        <v>41466</v>
      </c>
      <c r="D7739" t="s">
        <v>40</v>
      </c>
      <c r="E7739" t="s">
        <v>41</v>
      </c>
      <c r="G7739" t="s">
        <v>8104</v>
      </c>
      <c r="H7739" t="s">
        <v>41467</v>
      </c>
      <c r="J7739" t="s">
        <v>392</v>
      </c>
      <c r="K7739" t="s">
        <v>393</v>
      </c>
      <c r="L7739">
        <v>18</v>
      </c>
      <c r="M7739" t="s">
        <v>41468</v>
      </c>
      <c r="N7739" t="s">
        <v>725</v>
      </c>
      <c r="O7739" t="s">
        <v>470</v>
      </c>
      <c r="P7739" t="s">
        <v>470</v>
      </c>
      <c r="X7739" t="s">
        <v>41469</v>
      </c>
      <c r="Y7739" t="s">
        <v>41470</v>
      </c>
    </row>
    <row r="7740" spans="1:25">
      <c r="A7740" t="s">
        <v>41471</v>
      </c>
      <c r="B7740" t="s">
        <v>41472</v>
      </c>
      <c r="D7740" t="s">
        <v>40</v>
      </c>
      <c r="E7740" t="s">
        <v>41</v>
      </c>
      <c r="G7740" t="s">
        <v>41473</v>
      </c>
      <c r="H7740" t="s">
        <v>41474</v>
      </c>
      <c r="J7740" t="s">
        <v>6662</v>
      </c>
      <c r="K7740" t="s">
        <v>6663</v>
      </c>
      <c r="L7740">
        <v>18</v>
      </c>
      <c r="M7740" t="s">
        <v>41468</v>
      </c>
      <c r="N7740" t="s">
        <v>2142</v>
      </c>
      <c r="O7740" t="s">
        <v>470</v>
      </c>
      <c r="P7740" t="s">
        <v>470</v>
      </c>
      <c r="X7740" t="s">
        <v>41475</v>
      </c>
      <c r="Y7740" t="s">
        <v>41476</v>
      </c>
    </row>
    <row r="7741" spans="1:25">
      <c r="A7741" t="s">
        <v>178</v>
      </c>
      <c r="B7741" t="s">
        <v>41477</v>
      </c>
      <c r="D7741" t="s">
        <v>40</v>
      </c>
      <c r="E7741" t="s">
        <v>41</v>
      </c>
      <c r="G7741" t="s">
        <v>41478</v>
      </c>
      <c r="H7741" t="s">
        <v>23856</v>
      </c>
      <c r="J7741" t="s">
        <v>392</v>
      </c>
      <c r="K7741" t="s">
        <v>393</v>
      </c>
      <c r="L7741">
        <v>18</v>
      </c>
      <c r="M7741" t="s">
        <v>41479</v>
      </c>
      <c r="N7741" t="s">
        <v>1266</v>
      </c>
      <c r="O7741" t="s">
        <v>470</v>
      </c>
      <c r="P7741" t="s">
        <v>470</v>
      </c>
      <c r="Y7741" t="s">
        <v>41480</v>
      </c>
    </row>
    <row r="7742" spans="1:25">
      <c r="A7742" t="s">
        <v>41481</v>
      </c>
      <c r="B7742" t="s">
        <v>41482</v>
      </c>
      <c r="D7742" t="s">
        <v>40</v>
      </c>
      <c r="E7742" t="s">
        <v>41</v>
      </c>
      <c r="G7742" t="s">
        <v>14735</v>
      </c>
      <c r="H7742" t="s">
        <v>7189</v>
      </c>
      <c r="J7742" t="s">
        <v>392</v>
      </c>
      <c r="K7742" t="s">
        <v>393</v>
      </c>
      <c r="L7742">
        <v>18</v>
      </c>
      <c r="M7742" t="s">
        <v>41483</v>
      </c>
      <c r="N7742" t="s">
        <v>38208</v>
      </c>
      <c r="O7742" t="s">
        <v>470</v>
      </c>
      <c r="P7742" t="s">
        <v>470</v>
      </c>
      <c r="Y7742" t="s">
        <v>41484</v>
      </c>
    </row>
    <row r="7743" spans="1:25">
      <c r="A7743" t="s">
        <v>41485</v>
      </c>
      <c r="B7743" t="s">
        <v>41486</v>
      </c>
      <c r="D7743" t="s">
        <v>40</v>
      </c>
      <c r="E7743" t="s">
        <v>41</v>
      </c>
      <c r="G7743" t="s">
        <v>41487</v>
      </c>
      <c r="H7743" t="s">
        <v>41488</v>
      </c>
      <c r="J7743" t="s">
        <v>392</v>
      </c>
      <c r="K7743" t="s">
        <v>393</v>
      </c>
      <c r="L7743">
        <v>18</v>
      </c>
      <c r="M7743" t="s">
        <v>41483</v>
      </c>
      <c r="N7743" t="s">
        <v>773</v>
      </c>
      <c r="O7743" t="s">
        <v>470</v>
      </c>
      <c r="P7743" t="s">
        <v>470</v>
      </c>
      <c r="Y7743" t="s">
        <v>41489</v>
      </c>
    </row>
    <row r="7744" spans="1:25">
      <c r="A7744" t="s">
        <v>41490</v>
      </c>
      <c r="B7744" t="s">
        <v>41491</v>
      </c>
      <c r="D7744" t="s">
        <v>40</v>
      </c>
      <c r="E7744" t="s">
        <v>41</v>
      </c>
      <c r="G7744" t="s">
        <v>41492</v>
      </c>
      <c r="H7744" t="s">
        <v>20597</v>
      </c>
      <c r="J7744" t="s">
        <v>771</v>
      </c>
      <c r="K7744" t="s">
        <v>772</v>
      </c>
      <c r="L7744">
        <v>18</v>
      </c>
      <c r="M7744" t="s">
        <v>41493</v>
      </c>
      <c r="N7744" t="s">
        <v>2212</v>
      </c>
      <c r="O7744" t="s">
        <v>470</v>
      </c>
      <c r="P7744" t="s">
        <v>470</v>
      </c>
      <c r="Y7744" t="s">
        <v>41494</v>
      </c>
    </row>
    <row r="7745" spans="1:25">
      <c r="A7745" t="s">
        <v>41495</v>
      </c>
      <c r="B7745" t="s">
        <v>41496</v>
      </c>
      <c r="D7745" t="s">
        <v>40</v>
      </c>
      <c r="E7745" t="s">
        <v>41</v>
      </c>
      <c r="G7745" t="s">
        <v>33315</v>
      </c>
      <c r="H7745" t="s">
        <v>4351</v>
      </c>
      <c r="J7745" t="s">
        <v>392</v>
      </c>
      <c r="K7745" t="s">
        <v>393</v>
      </c>
      <c r="L7745">
        <v>18</v>
      </c>
      <c r="M7745" t="s">
        <v>41497</v>
      </c>
      <c r="N7745" t="s">
        <v>394</v>
      </c>
      <c r="O7745" t="s">
        <v>470</v>
      </c>
      <c r="P7745" t="s">
        <v>470</v>
      </c>
      <c r="X7745" t="s">
        <v>41498</v>
      </c>
      <c r="Y7745" t="s">
        <v>41499</v>
      </c>
    </row>
    <row r="7746" spans="1:25">
      <c r="A7746" t="s">
        <v>41500</v>
      </c>
      <c r="B7746" t="s">
        <v>41501</v>
      </c>
      <c r="D7746" t="s">
        <v>40</v>
      </c>
      <c r="E7746" t="s">
        <v>41</v>
      </c>
      <c r="G7746" t="s">
        <v>11589</v>
      </c>
      <c r="H7746" t="s">
        <v>18917</v>
      </c>
      <c r="J7746" t="s">
        <v>392</v>
      </c>
      <c r="K7746" t="s">
        <v>393</v>
      </c>
      <c r="L7746">
        <v>18</v>
      </c>
      <c r="M7746" t="s">
        <v>41502</v>
      </c>
      <c r="N7746" t="s">
        <v>2142</v>
      </c>
      <c r="O7746" t="s">
        <v>470</v>
      </c>
      <c r="P7746" t="s">
        <v>470</v>
      </c>
      <c r="Y7746" t="s">
        <v>41503</v>
      </c>
    </row>
    <row r="7747" spans="1:25">
      <c r="A7747" t="s">
        <v>178</v>
      </c>
      <c r="B7747" t="s">
        <v>41504</v>
      </c>
      <c r="D7747" t="s">
        <v>40</v>
      </c>
      <c r="E7747" t="s">
        <v>41</v>
      </c>
      <c r="G7747" t="s">
        <v>14025</v>
      </c>
      <c r="H7747" t="s">
        <v>41505</v>
      </c>
      <c r="J7747" t="s">
        <v>924</v>
      </c>
      <c r="K7747" t="s">
        <v>925</v>
      </c>
      <c r="L7747">
        <v>18</v>
      </c>
      <c r="M7747" t="s">
        <v>41506</v>
      </c>
      <c r="N7747" t="s">
        <v>38208</v>
      </c>
      <c r="O7747" t="s">
        <v>470</v>
      </c>
      <c r="P7747" t="s">
        <v>470</v>
      </c>
      <c r="Y7747" t="s">
        <v>41507</v>
      </c>
    </row>
    <row r="7748" spans="1:25">
      <c r="A7748" t="s">
        <v>41508</v>
      </c>
      <c r="B7748" t="s">
        <v>41509</v>
      </c>
      <c r="D7748" t="s">
        <v>40</v>
      </c>
      <c r="E7748" t="s">
        <v>41</v>
      </c>
      <c r="G7748" t="s">
        <v>41510</v>
      </c>
      <c r="H7748" t="s">
        <v>41511</v>
      </c>
      <c r="J7748" t="s">
        <v>392</v>
      </c>
      <c r="K7748" t="s">
        <v>393</v>
      </c>
      <c r="L7748">
        <v>18</v>
      </c>
      <c r="M7748" t="s">
        <v>41512</v>
      </c>
      <c r="N7748" t="s">
        <v>38208</v>
      </c>
      <c r="O7748" t="s">
        <v>470</v>
      </c>
      <c r="P7748" t="s">
        <v>470</v>
      </c>
      <c r="Y7748" t="s">
        <v>41513</v>
      </c>
    </row>
    <row r="7749" spans="1:25">
      <c r="A7749" t="s">
        <v>41514</v>
      </c>
      <c r="B7749" t="s">
        <v>41515</v>
      </c>
      <c r="D7749" t="s">
        <v>40</v>
      </c>
      <c r="E7749" t="s">
        <v>41</v>
      </c>
      <c r="G7749" t="s">
        <v>41516</v>
      </c>
      <c r="H7749" t="s">
        <v>3393</v>
      </c>
      <c r="J7749" t="s">
        <v>392</v>
      </c>
      <c r="K7749" t="s">
        <v>393</v>
      </c>
      <c r="L7749">
        <v>18</v>
      </c>
      <c r="M7749" t="s">
        <v>41517</v>
      </c>
      <c r="N7749" t="s">
        <v>2142</v>
      </c>
      <c r="O7749" t="s">
        <v>470</v>
      </c>
      <c r="P7749" t="s">
        <v>470</v>
      </c>
      <c r="X7749" t="s">
        <v>41518</v>
      </c>
      <c r="Y7749" t="s">
        <v>41519</v>
      </c>
    </row>
    <row r="7750" spans="1:25">
      <c r="A7750" t="s">
        <v>41520</v>
      </c>
      <c r="B7750" t="s">
        <v>41521</v>
      </c>
      <c r="D7750" t="s">
        <v>40</v>
      </c>
      <c r="E7750" t="s">
        <v>41</v>
      </c>
      <c r="G7750" t="s">
        <v>3872</v>
      </c>
      <c r="H7750" t="s">
        <v>41522</v>
      </c>
      <c r="J7750" t="s">
        <v>392</v>
      </c>
      <c r="K7750" t="s">
        <v>393</v>
      </c>
      <c r="L7750">
        <v>18</v>
      </c>
      <c r="M7750" t="s">
        <v>41523</v>
      </c>
      <c r="N7750" t="s">
        <v>200</v>
      </c>
      <c r="O7750" t="s">
        <v>470</v>
      </c>
      <c r="P7750" t="s">
        <v>470</v>
      </c>
      <c r="Y7750" t="s">
        <v>41524</v>
      </c>
    </row>
    <row r="7751" spans="1:25">
      <c r="A7751" t="s">
        <v>41525</v>
      </c>
      <c r="B7751" t="s">
        <v>41526</v>
      </c>
      <c r="D7751" t="s">
        <v>40</v>
      </c>
      <c r="E7751" t="s">
        <v>41</v>
      </c>
      <c r="G7751" t="s">
        <v>41527</v>
      </c>
      <c r="H7751" t="s">
        <v>3263</v>
      </c>
      <c r="J7751" t="s">
        <v>392</v>
      </c>
      <c r="K7751" t="s">
        <v>393</v>
      </c>
      <c r="L7751">
        <v>18</v>
      </c>
      <c r="M7751" t="s">
        <v>41523</v>
      </c>
      <c r="N7751" t="s">
        <v>2322</v>
      </c>
      <c r="O7751" t="s">
        <v>470</v>
      </c>
      <c r="P7751" t="s">
        <v>470</v>
      </c>
      <c r="Y7751" t="s">
        <v>41528</v>
      </c>
    </row>
    <row r="7752" spans="1:25">
      <c r="A7752" t="s">
        <v>41529</v>
      </c>
      <c r="B7752" t="s">
        <v>41530</v>
      </c>
      <c r="D7752" t="s">
        <v>40</v>
      </c>
      <c r="E7752" t="s">
        <v>41</v>
      </c>
      <c r="G7752" t="s">
        <v>41531</v>
      </c>
      <c r="H7752" t="s">
        <v>3913</v>
      </c>
      <c r="J7752" t="s">
        <v>6662</v>
      </c>
      <c r="K7752" t="s">
        <v>6663</v>
      </c>
      <c r="L7752">
        <v>18</v>
      </c>
      <c r="M7752" t="s">
        <v>41532</v>
      </c>
      <c r="N7752" t="s">
        <v>2142</v>
      </c>
      <c r="O7752" t="s">
        <v>470</v>
      </c>
      <c r="P7752" t="s">
        <v>470</v>
      </c>
      <c r="X7752" t="s">
        <v>41533</v>
      </c>
      <c r="Y7752" t="s">
        <v>41534</v>
      </c>
    </row>
    <row r="7753" spans="1:25">
      <c r="A7753" t="s">
        <v>41535</v>
      </c>
      <c r="B7753" t="s">
        <v>41536</v>
      </c>
      <c r="D7753" t="s">
        <v>40</v>
      </c>
      <c r="E7753" t="s">
        <v>41</v>
      </c>
      <c r="G7753" t="s">
        <v>8983</v>
      </c>
      <c r="H7753" t="s">
        <v>13953</v>
      </c>
      <c r="J7753" t="s">
        <v>392</v>
      </c>
      <c r="K7753" t="s">
        <v>393</v>
      </c>
      <c r="L7753">
        <v>18</v>
      </c>
      <c r="M7753" t="s">
        <v>41537</v>
      </c>
      <c r="N7753" t="s">
        <v>725</v>
      </c>
      <c r="O7753" t="s">
        <v>560</v>
      </c>
      <c r="P7753" t="s">
        <v>560</v>
      </c>
      <c r="Y7753" t="s">
        <v>41538</v>
      </c>
    </row>
    <row r="7754" spans="1:25">
      <c r="A7754" t="s">
        <v>41539</v>
      </c>
      <c r="B7754" t="s">
        <v>41540</v>
      </c>
      <c r="D7754" t="s">
        <v>40</v>
      </c>
      <c r="E7754" t="s">
        <v>41</v>
      </c>
      <c r="G7754" t="s">
        <v>41541</v>
      </c>
      <c r="H7754" t="s">
        <v>41542</v>
      </c>
      <c r="J7754" t="s">
        <v>2128</v>
      </c>
      <c r="K7754" t="s">
        <v>2129</v>
      </c>
      <c r="L7754">
        <v>20</v>
      </c>
      <c r="M7754" t="s">
        <v>41543</v>
      </c>
      <c r="N7754" t="s">
        <v>200</v>
      </c>
      <c r="O7754" t="s">
        <v>560</v>
      </c>
      <c r="P7754" t="s">
        <v>41544</v>
      </c>
      <c r="X7754" t="s">
        <v>41545</v>
      </c>
      <c r="Y7754" t="s">
        <v>41546</v>
      </c>
    </row>
    <row r="7755" spans="1:25">
      <c r="A7755" t="s">
        <v>41547</v>
      </c>
      <c r="B7755" t="s">
        <v>41548</v>
      </c>
      <c r="D7755" t="s">
        <v>40</v>
      </c>
      <c r="E7755" t="s">
        <v>41</v>
      </c>
      <c r="G7755" t="s">
        <v>1068</v>
      </c>
      <c r="H7755" t="s">
        <v>9992</v>
      </c>
      <c r="J7755" t="s">
        <v>392</v>
      </c>
      <c r="K7755" t="s">
        <v>393</v>
      </c>
      <c r="L7755">
        <v>18</v>
      </c>
      <c r="M7755" t="s">
        <v>41549</v>
      </c>
      <c r="N7755" t="s">
        <v>2322</v>
      </c>
      <c r="O7755" t="s">
        <v>560</v>
      </c>
      <c r="P7755" t="s">
        <v>560</v>
      </c>
      <c r="Y7755" t="s">
        <v>41550</v>
      </c>
    </row>
    <row r="7756" spans="1:25">
      <c r="A7756" t="s">
        <v>41551</v>
      </c>
      <c r="B7756" t="s">
        <v>41552</v>
      </c>
      <c r="D7756" t="s">
        <v>40</v>
      </c>
      <c r="E7756" t="s">
        <v>41</v>
      </c>
      <c r="G7756" t="s">
        <v>41553</v>
      </c>
      <c r="H7756" t="s">
        <v>41553</v>
      </c>
      <c r="J7756" t="s">
        <v>392</v>
      </c>
      <c r="K7756" t="s">
        <v>393</v>
      </c>
      <c r="L7756">
        <v>18</v>
      </c>
      <c r="M7756" t="s">
        <v>41554</v>
      </c>
      <c r="N7756" t="s">
        <v>2322</v>
      </c>
      <c r="O7756" t="s">
        <v>560</v>
      </c>
      <c r="P7756" t="s">
        <v>560</v>
      </c>
      <c r="X7756" t="s">
        <v>41555</v>
      </c>
      <c r="Y7756" t="s">
        <v>41556</v>
      </c>
    </row>
    <row r="7757" spans="1:25">
      <c r="A7757" t="s">
        <v>41557</v>
      </c>
      <c r="B7757" t="s">
        <v>41558</v>
      </c>
      <c r="D7757" t="s">
        <v>40</v>
      </c>
      <c r="E7757" t="s">
        <v>41</v>
      </c>
      <c r="G7757" t="s">
        <v>6367</v>
      </c>
      <c r="H7757" t="s">
        <v>41559</v>
      </c>
      <c r="J7757" t="s">
        <v>392</v>
      </c>
      <c r="K7757" t="s">
        <v>393</v>
      </c>
      <c r="L7757">
        <v>18</v>
      </c>
      <c r="M7757" t="s">
        <v>41560</v>
      </c>
      <c r="N7757" t="s">
        <v>773</v>
      </c>
      <c r="O7757" t="s">
        <v>560</v>
      </c>
      <c r="P7757" t="s">
        <v>560</v>
      </c>
      <c r="X7757" t="s">
        <v>41561</v>
      </c>
      <c r="Y7757" t="s">
        <v>41562</v>
      </c>
    </row>
    <row r="7758" spans="1:25">
      <c r="A7758" t="s">
        <v>41563</v>
      </c>
      <c r="B7758" t="s">
        <v>41564</v>
      </c>
      <c r="D7758" t="s">
        <v>40</v>
      </c>
      <c r="E7758" t="s">
        <v>41</v>
      </c>
      <c r="G7758" t="s">
        <v>25321</v>
      </c>
      <c r="H7758" t="s">
        <v>41565</v>
      </c>
      <c r="J7758" t="s">
        <v>2128</v>
      </c>
      <c r="K7758" t="s">
        <v>2129</v>
      </c>
      <c r="L7758">
        <v>18</v>
      </c>
      <c r="M7758" t="s">
        <v>41566</v>
      </c>
      <c r="N7758" t="s">
        <v>394</v>
      </c>
      <c r="O7758" t="s">
        <v>560</v>
      </c>
      <c r="P7758" t="s">
        <v>41567</v>
      </c>
      <c r="X7758" t="s">
        <v>41568</v>
      </c>
      <c r="Y7758" t="s">
        <v>41569</v>
      </c>
    </row>
    <row r="7759" spans="1:25">
      <c r="A7759" t="s">
        <v>41570</v>
      </c>
      <c r="B7759" t="s">
        <v>41571</v>
      </c>
      <c r="D7759" t="s">
        <v>40</v>
      </c>
      <c r="E7759" t="s">
        <v>41</v>
      </c>
      <c r="G7759" t="s">
        <v>23271</v>
      </c>
      <c r="H7759" t="s">
        <v>41572</v>
      </c>
      <c r="J7759" t="s">
        <v>392</v>
      </c>
      <c r="K7759" t="s">
        <v>393</v>
      </c>
      <c r="L7759">
        <v>18</v>
      </c>
      <c r="M7759" t="s">
        <v>41573</v>
      </c>
      <c r="N7759" t="s">
        <v>200</v>
      </c>
      <c r="O7759" t="s">
        <v>560</v>
      </c>
      <c r="P7759" t="s">
        <v>560</v>
      </c>
      <c r="X7759" t="s">
        <v>41574</v>
      </c>
      <c r="Y7759" t="s">
        <v>41575</v>
      </c>
    </row>
    <row r="7760" spans="1:25">
      <c r="A7760" t="s">
        <v>41576</v>
      </c>
      <c r="B7760" t="s">
        <v>41577</v>
      </c>
      <c r="D7760" t="s">
        <v>40</v>
      </c>
      <c r="E7760" t="s">
        <v>41</v>
      </c>
      <c r="G7760" t="s">
        <v>2529</v>
      </c>
      <c r="H7760" t="s">
        <v>41578</v>
      </c>
      <c r="J7760" t="s">
        <v>392</v>
      </c>
      <c r="K7760" t="s">
        <v>393</v>
      </c>
      <c r="L7760">
        <v>18</v>
      </c>
      <c r="M7760" t="s">
        <v>41579</v>
      </c>
      <c r="N7760" t="s">
        <v>2322</v>
      </c>
      <c r="O7760" t="s">
        <v>560</v>
      </c>
      <c r="P7760" t="s">
        <v>560</v>
      </c>
      <c r="Y7760" t="s">
        <v>41580</v>
      </c>
    </row>
    <row r="7761" spans="1:25">
      <c r="A7761" t="s">
        <v>41581</v>
      </c>
      <c r="B7761" t="s">
        <v>41582</v>
      </c>
      <c r="D7761" t="s">
        <v>40</v>
      </c>
      <c r="E7761" t="s">
        <v>41</v>
      </c>
      <c r="G7761" t="s">
        <v>41583</v>
      </c>
      <c r="H7761" t="s">
        <v>41584</v>
      </c>
      <c r="J7761" t="s">
        <v>392</v>
      </c>
      <c r="K7761" t="s">
        <v>393</v>
      </c>
      <c r="L7761">
        <v>19</v>
      </c>
      <c r="M7761" t="s">
        <v>41585</v>
      </c>
      <c r="N7761" t="s">
        <v>773</v>
      </c>
      <c r="O7761" t="s">
        <v>560</v>
      </c>
      <c r="P7761" t="s">
        <v>560</v>
      </c>
      <c r="Y7761" t="s">
        <v>41586</v>
      </c>
    </row>
    <row r="7762" spans="1:25">
      <c r="A7762" t="s">
        <v>41587</v>
      </c>
      <c r="B7762" t="s">
        <v>41588</v>
      </c>
      <c r="D7762" t="s">
        <v>40</v>
      </c>
      <c r="E7762" t="s">
        <v>41</v>
      </c>
      <c r="G7762" t="s">
        <v>41589</v>
      </c>
      <c r="H7762" t="s">
        <v>3620</v>
      </c>
      <c r="J7762" t="s">
        <v>445</v>
      </c>
      <c r="K7762" t="s">
        <v>446</v>
      </c>
      <c r="L7762">
        <v>18</v>
      </c>
      <c r="M7762" t="s">
        <v>41590</v>
      </c>
      <c r="N7762" t="s">
        <v>2322</v>
      </c>
      <c r="O7762" t="s">
        <v>560</v>
      </c>
      <c r="P7762" t="s">
        <v>560</v>
      </c>
      <c r="X7762" t="s">
        <v>41591</v>
      </c>
      <c r="Y7762" t="s">
        <v>41592</v>
      </c>
    </row>
    <row r="7763" spans="1:25">
      <c r="A7763" t="s">
        <v>41593</v>
      </c>
      <c r="B7763" t="s">
        <v>41594</v>
      </c>
      <c r="D7763" t="s">
        <v>40</v>
      </c>
      <c r="E7763" t="s">
        <v>41</v>
      </c>
      <c r="G7763" t="s">
        <v>41595</v>
      </c>
      <c r="H7763" t="s">
        <v>41596</v>
      </c>
      <c r="J7763" t="s">
        <v>392</v>
      </c>
      <c r="K7763" t="s">
        <v>393</v>
      </c>
      <c r="L7763">
        <v>18</v>
      </c>
      <c r="M7763" t="s">
        <v>41597</v>
      </c>
      <c r="N7763" t="s">
        <v>394</v>
      </c>
      <c r="O7763" t="s">
        <v>560</v>
      </c>
      <c r="P7763" t="s">
        <v>560</v>
      </c>
      <c r="Y7763" t="s">
        <v>41598</v>
      </c>
    </row>
    <row r="7764" spans="1:25">
      <c r="A7764" t="s">
        <v>41599</v>
      </c>
      <c r="B7764" t="s">
        <v>41600</v>
      </c>
      <c r="D7764" t="s">
        <v>40</v>
      </c>
      <c r="E7764" t="s">
        <v>41</v>
      </c>
      <c r="G7764" t="s">
        <v>41601</v>
      </c>
      <c r="H7764" t="s">
        <v>2037</v>
      </c>
      <c r="J7764" t="s">
        <v>392</v>
      </c>
      <c r="K7764" t="s">
        <v>393</v>
      </c>
      <c r="L7764">
        <v>18</v>
      </c>
      <c r="M7764" t="s">
        <v>41597</v>
      </c>
      <c r="N7764" t="s">
        <v>200</v>
      </c>
      <c r="O7764" t="s">
        <v>560</v>
      </c>
      <c r="P7764" t="s">
        <v>560</v>
      </c>
      <c r="Y7764" t="s">
        <v>41602</v>
      </c>
    </row>
    <row r="7765" spans="1:25">
      <c r="A7765" t="s">
        <v>41603</v>
      </c>
      <c r="B7765" t="s">
        <v>41604</v>
      </c>
      <c r="D7765" t="s">
        <v>40</v>
      </c>
      <c r="E7765" t="s">
        <v>41</v>
      </c>
      <c r="G7765" t="s">
        <v>9995</v>
      </c>
      <c r="H7765" t="s">
        <v>41605</v>
      </c>
      <c r="J7765" t="s">
        <v>392</v>
      </c>
      <c r="K7765" t="s">
        <v>393</v>
      </c>
      <c r="L7765">
        <v>18</v>
      </c>
      <c r="M7765" t="s">
        <v>41606</v>
      </c>
      <c r="N7765" t="s">
        <v>200</v>
      </c>
      <c r="O7765" t="s">
        <v>560</v>
      </c>
      <c r="P7765" t="s">
        <v>560</v>
      </c>
      <c r="Y7765" t="s">
        <v>41607</v>
      </c>
    </row>
    <row r="7766" spans="1:25">
      <c r="A7766" t="s">
        <v>41608</v>
      </c>
      <c r="B7766" t="s">
        <v>41609</v>
      </c>
      <c r="D7766" t="s">
        <v>40</v>
      </c>
      <c r="E7766" t="s">
        <v>41</v>
      </c>
      <c r="G7766" t="s">
        <v>41610</v>
      </c>
      <c r="H7766" t="s">
        <v>20605</v>
      </c>
      <c r="J7766" t="s">
        <v>18159</v>
      </c>
      <c r="K7766" t="s">
        <v>18160</v>
      </c>
      <c r="L7766">
        <v>18</v>
      </c>
      <c r="M7766" t="s">
        <v>41611</v>
      </c>
      <c r="N7766" t="s">
        <v>394</v>
      </c>
      <c r="O7766" t="s">
        <v>560</v>
      </c>
      <c r="P7766" t="s">
        <v>560</v>
      </c>
      <c r="X7766" t="s">
        <v>41612</v>
      </c>
      <c r="Y7766" t="s">
        <v>41613</v>
      </c>
    </row>
    <row r="7767" spans="1:25">
      <c r="A7767" t="s">
        <v>41614</v>
      </c>
      <c r="B7767" t="s">
        <v>41615</v>
      </c>
      <c r="D7767" t="s">
        <v>40</v>
      </c>
      <c r="E7767" t="s">
        <v>41</v>
      </c>
      <c r="G7767" t="s">
        <v>41616</v>
      </c>
      <c r="H7767" t="s">
        <v>41617</v>
      </c>
      <c r="J7767" t="s">
        <v>392</v>
      </c>
      <c r="K7767" t="s">
        <v>393</v>
      </c>
      <c r="L7767">
        <v>18</v>
      </c>
      <c r="M7767" t="s">
        <v>41611</v>
      </c>
      <c r="N7767" t="s">
        <v>2184</v>
      </c>
      <c r="O7767" t="s">
        <v>560</v>
      </c>
      <c r="P7767" t="s">
        <v>41618</v>
      </c>
      <c r="X7767" t="s">
        <v>41619</v>
      </c>
      <c r="Y7767" t="s">
        <v>41620</v>
      </c>
    </row>
    <row r="7768" spans="1:25">
      <c r="A7768" t="s">
        <v>41621</v>
      </c>
      <c r="B7768" t="s">
        <v>41622</v>
      </c>
      <c r="D7768" t="s">
        <v>40</v>
      </c>
      <c r="E7768" t="s">
        <v>41</v>
      </c>
      <c r="G7768" t="s">
        <v>6648</v>
      </c>
      <c r="H7768" t="s">
        <v>23337</v>
      </c>
      <c r="J7768" t="s">
        <v>392</v>
      </c>
      <c r="K7768" t="s">
        <v>393</v>
      </c>
      <c r="L7768">
        <v>18</v>
      </c>
      <c r="M7768" t="s">
        <v>41623</v>
      </c>
      <c r="N7768" t="s">
        <v>2322</v>
      </c>
      <c r="O7768" t="s">
        <v>560</v>
      </c>
      <c r="P7768" t="s">
        <v>560</v>
      </c>
      <c r="Y7768" t="s">
        <v>41624</v>
      </c>
    </row>
    <row r="7769" spans="1:25">
      <c r="A7769" t="s">
        <v>41625</v>
      </c>
      <c r="B7769" t="s">
        <v>41626</v>
      </c>
      <c r="D7769" t="s">
        <v>40</v>
      </c>
      <c r="E7769" t="s">
        <v>41</v>
      </c>
      <c r="G7769" t="s">
        <v>11005</v>
      </c>
      <c r="H7769" t="s">
        <v>2206</v>
      </c>
      <c r="J7769" t="s">
        <v>24084</v>
      </c>
      <c r="K7769" t="s">
        <v>24085</v>
      </c>
      <c r="L7769">
        <v>18</v>
      </c>
      <c r="M7769" t="s">
        <v>41627</v>
      </c>
      <c r="N7769" t="s">
        <v>725</v>
      </c>
      <c r="O7769" t="s">
        <v>560</v>
      </c>
      <c r="P7769" t="s">
        <v>560</v>
      </c>
      <c r="Y7769" t="s">
        <v>41628</v>
      </c>
    </row>
    <row r="7770" spans="1:25">
      <c r="A7770" t="s">
        <v>41629</v>
      </c>
      <c r="B7770" t="s">
        <v>41630</v>
      </c>
      <c r="D7770" t="s">
        <v>40</v>
      </c>
      <c r="E7770" t="s">
        <v>41</v>
      </c>
      <c r="G7770" t="s">
        <v>41631</v>
      </c>
      <c r="H7770" t="s">
        <v>41631</v>
      </c>
      <c r="J7770" t="s">
        <v>392</v>
      </c>
      <c r="K7770" t="s">
        <v>393</v>
      </c>
      <c r="L7770">
        <v>18</v>
      </c>
      <c r="M7770" t="s">
        <v>41632</v>
      </c>
      <c r="N7770" t="s">
        <v>394</v>
      </c>
      <c r="O7770" t="s">
        <v>560</v>
      </c>
      <c r="P7770" t="s">
        <v>560</v>
      </c>
      <c r="X7770" t="s">
        <v>41633</v>
      </c>
      <c r="Y7770" t="s">
        <v>41634</v>
      </c>
    </row>
    <row r="7771" spans="1:25">
      <c r="A7771" t="s">
        <v>41635</v>
      </c>
      <c r="B7771" t="s">
        <v>41636</v>
      </c>
      <c r="D7771" t="s">
        <v>40</v>
      </c>
      <c r="E7771" t="s">
        <v>41</v>
      </c>
      <c r="G7771" t="s">
        <v>41637</v>
      </c>
      <c r="H7771" t="s">
        <v>406</v>
      </c>
      <c r="J7771" t="s">
        <v>924</v>
      </c>
      <c r="K7771" t="s">
        <v>925</v>
      </c>
      <c r="L7771">
        <v>18</v>
      </c>
      <c r="M7771" t="s">
        <v>41638</v>
      </c>
      <c r="N7771" t="s">
        <v>773</v>
      </c>
      <c r="O7771" t="s">
        <v>560</v>
      </c>
      <c r="P7771" t="s">
        <v>560</v>
      </c>
      <c r="Y7771" t="s">
        <v>41639</v>
      </c>
    </row>
    <row r="7772" spans="1:25">
      <c r="A7772" t="s">
        <v>41640</v>
      </c>
      <c r="B7772" t="s">
        <v>41641</v>
      </c>
      <c r="D7772" t="s">
        <v>40</v>
      </c>
      <c r="E7772" t="s">
        <v>41</v>
      </c>
      <c r="G7772" t="s">
        <v>10206</v>
      </c>
      <c r="H7772" t="s">
        <v>41642</v>
      </c>
      <c r="J7772" t="s">
        <v>392</v>
      </c>
      <c r="K7772" t="s">
        <v>393</v>
      </c>
      <c r="L7772">
        <v>18</v>
      </c>
      <c r="M7772" t="s">
        <v>41643</v>
      </c>
      <c r="N7772" t="s">
        <v>2322</v>
      </c>
      <c r="O7772" t="s">
        <v>560</v>
      </c>
      <c r="P7772" t="s">
        <v>560</v>
      </c>
      <c r="Y7772" t="s">
        <v>41644</v>
      </c>
    </row>
    <row r="7773" spans="1:25">
      <c r="A7773" t="s">
        <v>41645</v>
      </c>
      <c r="B7773" t="s">
        <v>41646</v>
      </c>
      <c r="D7773" t="s">
        <v>40</v>
      </c>
      <c r="E7773" t="s">
        <v>41</v>
      </c>
      <c r="G7773" t="s">
        <v>17344</v>
      </c>
      <c r="H7773" t="s">
        <v>3423</v>
      </c>
      <c r="J7773" t="s">
        <v>392</v>
      </c>
      <c r="K7773" t="s">
        <v>393</v>
      </c>
      <c r="L7773">
        <v>18</v>
      </c>
      <c r="M7773" t="s">
        <v>41647</v>
      </c>
      <c r="N7773" t="s">
        <v>394</v>
      </c>
      <c r="O7773" t="s">
        <v>560</v>
      </c>
      <c r="P7773" t="s">
        <v>560</v>
      </c>
      <c r="Y7773" t="s">
        <v>41648</v>
      </c>
    </row>
    <row r="7774" spans="1:25">
      <c r="A7774" t="s">
        <v>41649</v>
      </c>
      <c r="B7774" t="s">
        <v>41650</v>
      </c>
      <c r="D7774" t="s">
        <v>40</v>
      </c>
      <c r="E7774" t="s">
        <v>41</v>
      </c>
      <c r="G7774" t="s">
        <v>41651</v>
      </c>
      <c r="H7774" t="s">
        <v>4036</v>
      </c>
      <c r="J7774" t="s">
        <v>392</v>
      </c>
      <c r="K7774" t="s">
        <v>393</v>
      </c>
      <c r="L7774">
        <v>18</v>
      </c>
      <c r="M7774" t="s">
        <v>41652</v>
      </c>
      <c r="N7774" t="s">
        <v>2142</v>
      </c>
      <c r="O7774" t="s">
        <v>643</v>
      </c>
      <c r="P7774" t="s">
        <v>643</v>
      </c>
      <c r="X7774" t="s">
        <v>41653</v>
      </c>
      <c r="Y7774" t="s">
        <v>41654</v>
      </c>
    </row>
    <row r="7775" spans="1:25">
      <c r="A7775" t="s">
        <v>41655</v>
      </c>
      <c r="B7775" t="s">
        <v>41656</v>
      </c>
      <c r="D7775" t="s">
        <v>40</v>
      </c>
      <c r="E7775" t="s">
        <v>41</v>
      </c>
      <c r="G7775" t="s">
        <v>41657</v>
      </c>
      <c r="H7775" t="s">
        <v>14730</v>
      </c>
      <c r="J7775" t="s">
        <v>392</v>
      </c>
      <c r="K7775" t="s">
        <v>393</v>
      </c>
      <c r="L7775">
        <v>18</v>
      </c>
      <c r="M7775" t="s">
        <v>41658</v>
      </c>
      <c r="N7775" t="s">
        <v>200</v>
      </c>
      <c r="O7775" t="s">
        <v>643</v>
      </c>
      <c r="P7775" t="s">
        <v>643</v>
      </c>
      <c r="X7775" t="s">
        <v>41659</v>
      </c>
      <c r="Y7775" t="s">
        <v>41660</v>
      </c>
    </row>
    <row r="7776" spans="1:25">
      <c r="A7776" t="s">
        <v>41661</v>
      </c>
      <c r="B7776" t="s">
        <v>41662</v>
      </c>
      <c r="D7776" t="s">
        <v>40</v>
      </c>
      <c r="E7776" t="s">
        <v>41</v>
      </c>
      <c r="G7776" t="s">
        <v>2036</v>
      </c>
      <c r="H7776" t="s">
        <v>7808</v>
      </c>
      <c r="J7776" t="s">
        <v>1791</v>
      </c>
      <c r="K7776" t="s">
        <v>1792</v>
      </c>
      <c r="L7776">
        <v>18</v>
      </c>
      <c r="M7776" t="s">
        <v>41663</v>
      </c>
      <c r="N7776" t="s">
        <v>773</v>
      </c>
      <c r="O7776" t="s">
        <v>643</v>
      </c>
      <c r="P7776" t="s">
        <v>643</v>
      </c>
      <c r="X7776" t="s">
        <v>41664</v>
      </c>
      <c r="Y7776" t="s">
        <v>41665</v>
      </c>
    </row>
    <row r="7777" spans="1:25">
      <c r="A7777" t="s">
        <v>41666</v>
      </c>
      <c r="B7777" t="s">
        <v>41667</v>
      </c>
      <c r="D7777" t="s">
        <v>40</v>
      </c>
      <c r="E7777" t="s">
        <v>41</v>
      </c>
      <c r="G7777" t="s">
        <v>41668</v>
      </c>
      <c r="H7777" t="s">
        <v>41669</v>
      </c>
      <c r="J7777" t="s">
        <v>392</v>
      </c>
      <c r="K7777" t="s">
        <v>393</v>
      </c>
      <c r="L7777">
        <v>18</v>
      </c>
      <c r="M7777" t="s">
        <v>41670</v>
      </c>
      <c r="N7777" t="s">
        <v>725</v>
      </c>
      <c r="O7777" t="s">
        <v>643</v>
      </c>
      <c r="P7777" t="s">
        <v>643</v>
      </c>
      <c r="Y7777" t="s">
        <v>41671</v>
      </c>
    </row>
    <row r="7778" spans="1:25">
      <c r="A7778" t="s">
        <v>41672</v>
      </c>
      <c r="B7778" t="s">
        <v>41673</v>
      </c>
      <c r="D7778" t="s">
        <v>40</v>
      </c>
      <c r="E7778" t="s">
        <v>41</v>
      </c>
      <c r="G7778" t="s">
        <v>36530</v>
      </c>
      <c r="H7778" t="s">
        <v>41674</v>
      </c>
      <c r="J7778" t="s">
        <v>392</v>
      </c>
      <c r="K7778" t="s">
        <v>393</v>
      </c>
      <c r="L7778">
        <v>18</v>
      </c>
      <c r="M7778" t="s">
        <v>41675</v>
      </c>
      <c r="N7778" t="s">
        <v>2322</v>
      </c>
      <c r="O7778" t="s">
        <v>643</v>
      </c>
      <c r="P7778" t="s">
        <v>643</v>
      </c>
      <c r="X7778" t="s">
        <v>41676</v>
      </c>
      <c r="Y7778" t="s">
        <v>41677</v>
      </c>
    </row>
    <row r="7779" spans="1:25">
      <c r="A7779" t="s">
        <v>41678</v>
      </c>
      <c r="B7779" t="s">
        <v>41679</v>
      </c>
      <c r="D7779" t="s">
        <v>40</v>
      </c>
      <c r="E7779" t="s">
        <v>41</v>
      </c>
      <c r="G7779" t="s">
        <v>41680</v>
      </c>
      <c r="H7779" t="s">
        <v>2206</v>
      </c>
      <c r="J7779" t="s">
        <v>392</v>
      </c>
      <c r="K7779" t="s">
        <v>393</v>
      </c>
      <c r="L7779">
        <v>18</v>
      </c>
      <c r="M7779" t="s">
        <v>41681</v>
      </c>
      <c r="N7779" t="s">
        <v>773</v>
      </c>
      <c r="O7779" t="s">
        <v>643</v>
      </c>
      <c r="P7779" t="s">
        <v>643</v>
      </c>
      <c r="Y7779" t="s">
        <v>41682</v>
      </c>
    </row>
    <row r="7780" spans="1:25">
      <c r="A7780" t="s">
        <v>41683</v>
      </c>
      <c r="B7780" t="s">
        <v>41684</v>
      </c>
      <c r="D7780" t="s">
        <v>40</v>
      </c>
      <c r="E7780" t="s">
        <v>41</v>
      </c>
      <c r="G7780" t="s">
        <v>1522</v>
      </c>
      <c r="H7780" t="s">
        <v>1522</v>
      </c>
      <c r="J7780" t="s">
        <v>392</v>
      </c>
      <c r="K7780" t="s">
        <v>393</v>
      </c>
      <c r="L7780">
        <v>18</v>
      </c>
      <c r="M7780" t="s">
        <v>41685</v>
      </c>
      <c r="N7780" t="s">
        <v>200</v>
      </c>
      <c r="O7780" t="s">
        <v>643</v>
      </c>
      <c r="P7780" t="s">
        <v>643</v>
      </c>
      <c r="X7780" t="s">
        <v>41686</v>
      </c>
      <c r="Y7780" t="s">
        <v>41687</v>
      </c>
    </row>
    <row r="7781" spans="1:25">
      <c r="A7781" t="s">
        <v>41688</v>
      </c>
      <c r="B7781" t="s">
        <v>41689</v>
      </c>
      <c r="D7781" t="s">
        <v>40</v>
      </c>
      <c r="E7781" t="s">
        <v>41</v>
      </c>
      <c r="G7781" t="s">
        <v>41690</v>
      </c>
      <c r="H7781" t="s">
        <v>41691</v>
      </c>
      <c r="J7781" t="s">
        <v>1791</v>
      </c>
      <c r="K7781" t="s">
        <v>1792</v>
      </c>
      <c r="L7781">
        <v>18</v>
      </c>
      <c r="M7781" t="s">
        <v>41692</v>
      </c>
      <c r="N7781" t="s">
        <v>2212</v>
      </c>
      <c r="O7781" t="s">
        <v>643</v>
      </c>
      <c r="P7781" t="s">
        <v>643</v>
      </c>
      <c r="X7781" t="s">
        <v>41693</v>
      </c>
      <c r="Y7781" t="s">
        <v>41694</v>
      </c>
    </row>
    <row r="7782" spans="1:25">
      <c r="A7782" t="s">
        <v>41695</v>
      </c>
      <c r="B7782" t="s">
        <v>41696</v>
      </c>
      <c r="D7782" t="s">
        <v>40</v>
      </c>
      <c r="E7782" t="s">
        <v>41</v>
      </c>
      <c r="G7782" t="s">
        <v>41697</v>
      </c>
      <c r="H7782" t="s">
        <v>41698</v>
      </c>
      <c r="J7782" t="s">
        <v>392</v>
      </c>
      <c r="K7782" t="s">
        <v>393</v>
      </c>
      <c r="L7782">
        <v>18</v>
      </c>
      <c r="M7782" t="s">
        <v>41699</v>
      </c>
      <c r="N7782" t="s">
        <v>773</v>
      </c>
      <c r="O7782" t="s">
        <v>643</v>
      </c>
      <c r="P7782" t="s">
        <v>643</v>
      </c>
      <c r="Y7782" t="s">
        <v>41700</v>
      </c>
    </row>
    <row r="7783" spans="1:25">
      <c r="A7783" t="s">
        <v>41701</v>
      </c>
      <c r="B7783" t="s">
        <v>41702</v>
      </c>
      <c r="D7783" t="s">
        <v>40</v>
      </c>
      <c r="E7783" t="s">
        <v>41</v>
      </c>
      <c r="G7783" t="s">
        <v>1164</v>
      </c>
      <c r="H7783" t="s">
        <v>4604</v>
      </c>
      <c r="J7783" t="s">
        <v>392</v>
      </c>
      <c r="K7783" t="s">
        <v>393</v>
      </c>
      <c r="L7783">
        <v>18</v>
      </c>
      <c r="M7783" t="s">
        <v>41703</v>
      </c>
      <c r="N7783" t="s">
        <v>773</v>
      </c>
      <c r="O7783" t="s">
        <v>741</v>
      </c>
      <c r="P7783" t="s">
        <v>741</v>
      </c>
      <c r="Y7783" t="s">
        <v>41704</v>
      </c>
    </row>
    <row r="7784" spans="1:25">
      <c r="A7784" t="s">
        <v>41705</v>
      </c>
      <c r="B7784" t="s">
        <v>41706</v>
      </c>
      <c r="D7784" t="s">
        <v>40</v>
      </c>
      <c r="E7784" t="s">
        <v>41</v>
      </c>
      <c r="G7784" t="s">
        <v>30026</v>
      </c>
      <c r="H7784" t="s">
        <v>41707</v>
      </c>
      <c r="J7784" t="s">
        <v>392</v>
      </c>
      <c r="K7784" t="s">
        <v>393</v>
      </c>
      <c r="L7784">
        <v>18</v>
      </c>
      <c r="M7784" t="s">
        <v>41708</v>
      </c>
      <c r="N7784" t="s">
        <v>773</v>
      </c>
      <c r="O7784" t="s">
        <v>643</v>
      </c>
      <c r="P7784" t="s">
        <v>643</v>
      </c>
      <c r="X7784" t="s">
        <v>41709</v>
      </c>
      <c r="Y7784" t="s">
        <v>41710</v>
      </c>
    </row>
    <row r="7785" spans="1:25">
      <c r="A7785" t="s">
        <v>41711</v>
      </c>
      <c r="B7785" t="s">
        <v>41712</v>
      </c>
      <c r="D7785" t="s">
        <v>40</v>
      </c>
      <c r="E7785" t="s">
        <v>41</v>
      </c>
      <c r="G7785" t="s">
        <v>41713</v>
      </c>
      <c r="H7785" t="s">
        <v>502</v>
      </c>
      <c r="J7785" t="s">
        <v>392</v>
      </c>
      <c r="K7785" t="s">
        <v>393</v>
      </c>
      <c r="L7785">
        <v>18</v>
      </c>
      <c r="M7785" t="s">
        <v>41714</v>
      </c>
      <c r="N7785" t="s">
        <v>773</v>
      </c>
      <c r="O7785" t="s">
        <v>643</v>
      </c>
      <c r="P7785" t="s">
        <v>643</v>
      </c>
      <c r="Y7785" t="s">
        <v>41715</v>
      </c>
    </row>
    <row r="7786" spans="1:25">
      <c r="A7786" t="s">
        <v>41716</v>
      </c>
      <c r="B7786" t="s">
        <v>41717</v>
      </c>
      <c r="D7786" t="s">
        <v>40</v>
      </c>
      <c r="E7786" t="s">
        <v>41</v>
      </c>
      <c r="G7786" t="s">
        <v>41718</v>
      </c>
      <c r="H7786" t="s">
        <v>21238</v>
      </c>
      <c r="J7786" t="s">
        <v>392</v>
      </c>
      <c r="K7786" t="s">
        <v>393</v>
      </c>
      <c r="L7786">
        <v>18</v>
      </c>
      <c r="M7786" t="s">
        <v>41719</v>
      </c>
      <c r="N7786" t="s">
        <v>773</v>
      </c>
      <c r="O7786" t="s">
        <v>643</v>
      </c>
      <c r="P7786" t="s">
        <v>643</v>
      </c>
      <c r="Y7786" t="s">
        <v>41720</v>
      </c>
    </row>
    <row r="7787" spans="1:25">
      <c r="A7787" t="s">
        <v>41721</v>
      </c>
      <c r="B7787" t="s">
        <v>41722</v>
      </c>
      <c r="D7787" t="s">
        <v>40</v>
      </c>
      <c r="E7787" t="s">
        <v>41</v>
      </c>
      <c r="G7787" t="s">
        <v>41723</v>
      </c>
      <c r="H7787" t="s">
        <v>4984</v>
      </c>
      <c r="J7787" t="s">
        <v>392</v>
      </c>
      <c r="K7787" t="s">
        <v>393</v>
      </c>
      <c r="L7787">
        <v>18</v>
      </c>
      <c r="M7787" t="s">
        <v>41724</v>
      </c>
      <c r="N7787" t="s">
        <v>2212</v>
      </c>
      <c r="O7787" t="s">
        <v>643</v>
      </c>
      <c r="P7787" t="s">
        <v>643</v>
      </c>
      <c r="Y7787" t="s">
        <v>41725</v>
      </c>
    </row>
    <row r="7788" spans="1:25">
      <c r="A7788" t="s">
        <v>41726</v>
      </c>
      <c r="B7788" t="s">
        <v>41727</v>
      </c>
      <c r="D7788" t="s">
        <v>40</v>
      </c>
      <c r="E7788" t="s">
        <v>41</v>
      </c>
      <c r="G7788" t="s">
        <v>41728</v>
      </c>
      <c r="H7788" t="s">
        <v>41729</v>
      </c>
      <c r="J7788" t="s">
        <v>392</v>
      </c>
      <c r="K7788" t="s">
        <v>393</v>
      </c>
      <c r="L7788">
        <v>18</v>
      </c>
      <c r="M7788" t="s">
        <v>41730</v>
      </c>
      <c r="N7788" t="s">
        <v>773</v>
      </c>
      <c r="O7788" t="s">
        <v>683</v>
      </c>
      <c r="P7788" t="s">
        <v>683</v>
      </c>
      <c r="Y7788" t="s">
        <v>41731</v>
      </c>
    </row>
    <row r="7789" spans="1:25">
      <c r="A7789" t="s">
        <v>41732</v>
      </c>
      <c r="B7789" t="s">
        <v>41733</v>
      </c>
      <c r="D7789" t="s">
        <v>40</v>
      </c>
      <c r="E7789" t="s">
        <v>41</v>
      </c>
      <c r="G7789" t="s">
        <v>41734</v>
      </c>
      <c r="H7789" t="s">
        <v>41735</v>
      </c>
      <c r="J7789" t="s">
        <v>445</v>
      </c>
      <c r="K7789" t="s">
        <v>446</v>
      </c>
      <c r="L7789">
        <v>18</v>
      </c>
      <c r="M7789" t="s">
        <v>41736</v>
      </c>
      <c r="N7789" t="s">
        <v>2212</v>
      </c>
      <c r="O7789" t="s">
        <v>683</v>
      </c>
      <c r="P7789" t="s">
        <v>683</v>
      </c>
      <c r="X7789" t="s">
        <v>41737</v>
      </c>
      <c r="Y7789" t="s">
        <v>41738</v>
      </c>
    </row>
    <row r="7790" spans="1:25">
      <c r="A7790" t="s">
        <v>178</v>
      </c>
      <c r="B7790" t="s">
        <v>41739</v>
      </c>
      <c r="D7790" t="s">
        <v>40</v>
      </c>
      <c r="E7790" t="s">
        <v>41</v>
      </c>
      <c r="G7790" t="s">
        <v>41740</v>
      </c>
      <c r="H7790" t="s">
        <v>25032</v>
      </c>
      <c r="J7790" t="s">
        <v>392</v>
      </c>
      <c r="K7790" t="s">
        <v>393</v>
      </c>
      <c r="L7790">
        <v>18</v>
      </c>
      <c r="M7790" t="s">
        <v>41741</v>
      </c>
      <c r="N7790" t="s">
        <v>2212</v>
      </c>
      <c r="O7790" t="s">
        <v>683</v>
      </c>
      <c r="P7790" t="s">
        <v>683</v>
      </c>
      <c r="Y7790" t="s">
        <v>41742</v>
      </c>
    </row>
    <row r="7791" spans="1:25">
      <c r="A7791" t="s">
        <v>41743</v>
      </c>
      <c r="B7791" t="s">
        <v>41744</v>
      </c>
      <c r="D7791" t="s">
        <v>40</v>
      </c>
      <c r="E7791" t="s">
        <v>41</v>
      </c>
      <c r="G7791" t="s">
        <v>5471</v>
      </c>
      <c r="H7791" t="s">
        <v>41745</v>
      </c>
      <c r="J7791" t="s">
        <v>392</v>
      </c>
      <c r="K7791" t="s">
        <v>393</v>
      </c>
      <c r="L7791">
        <v>18</v>
      </c>
      <c r="M7791" t="s">
        <v>41746</v>
      </c>
      <c r="N7791" t="s">
        <v>38208</v>
      </c>
      <c r="O7791" t="s">
        <v>683</v>
      </c>
      <c r="P7791" t="s">
        <v>683</v>
      </c>
      <c r="Y7791" t="s">
        <v>41747</v>
      </c>
    </row>
    <row r="7792" spans="1:25">
      <c r="A7792" t="s">
        <v>41748</v>
      </c>
      <c r="B7792" t="s">
        <v>41749</v>
      </c>
      <c r="D7792" t="s">
        <v>40</v>
      </c>
      <c r="E7792" t="s">
        <v>41</v>
      </c>
      <c r="G7792" t="s">
        <v>27126</v>
      </c>
      <c r="H7792" t="s">
        <v>27126</v>
      </c>
      <c r="J7792" t="s">
        <v>392</v>
      </c>
      <c r="K7792" t="s">
        <v>393</v>
      </c>
      <c r="L7792">
        <v>18</v>
      </c>
      <c r="M7792" t="s">
        <v>41750</v>
      </c>
      <c r="N7792" t="s">
        <v>38208</v>
      </c>
      <c r="O7792" t="s">
        <v>683</v>
      </c>
      <c r="P7792" t="s">
        <v>683</v>
      </c>
      <c r="X7792" t="s">
        <v>41751</v>
      </c>
      <c r="Y7792" t="s">
        <v>41752</v>
      </c>
    </row>
    <row r="7793" spans="1:25">
      <c r="A7793" t="s">
        <v>41753</v>
      </c>
      <c r="B7793" t="s">
        <v>41754</v>
      </c>
      <c r="D7793" t="s">
        <v>40</v>
      </c>
      <c r="E7793" t="s">
        <v>41</v>
      </c>
      <c r="G7793" t="s">
        <v>558</v>
      </c>
      <c r="H7793" t="s">
        <v>3034</v>
      </c>
      <c r="J7793" t="s">
        <v>392</v>
      </c>
      <c r="K7793" t="s">
        <v>393</v>
      </c>
      <c r="L7793">
        <v>18</v>
      </c>
      <c r="M7793" t="s">
        <v>41755</v>
      </c>
      <c r="N7793" t="s">
        <v>38208</v>
      </c>
      <c r="O7793" t="s">
        <v>741</v>
      </c>
      <c r="P7793" t="s">
        <v>741</v>
      </c>
      <c r="Y7793" t="s">
        <v>41756</v>
      </c>
    </row>
    <row r="7794" spans="1:25">
      <c r="A7794" t="s">
        <v>41757</v>
      </c>
      <c r="B7794" t="s">
        <v>41758</v>
      </c>
      <c r="D7794" t="s">
        <v>40</v>
      </c>
      <c r="E7794" t="s">
        <v>41</v>
      </c>
      <c r="G7794" t="s">
        <v>9825</v>
      </c>
      <c r="H7794" t="s">
        <v>5390</v>
      </c>
      <c r="J7794" t="s">
        <v>392</v>
      </c>
      <c r="K7794" t="s">
        <v>393</v>
      </c>
      <c r="L7794">
        <v>18</v>
      </c>
      <c r="M7794" t="s">
        <v>41759</v>
      </c>
      <c r="N7794" t="s">
        <v>38208</v>
      </c>
      <c r="O7794" t="s">
        <v>683</v>
      </c>
      <c r="P7794" t="s">
        <v>683</v>
      </c>
      <c r="Y7794" t="s">
        <v>41760</v>
      </c>
    </row>
    <row r="7795" spans="1:25">
      <c r="A7795" t="s">
        <v>41761</v>
      </c>
      <c r="B7795" t="s">
        <v>41762</v>
      </c>
      <c r="D7795" t="s">
        <v>40</v>
      </c>
      <c r="E7795" t="s">
        <v>41</v>
      </c>
      <c r="G7795" t="s">
        <v>41763</v>
      </c>
      <c r="H7795" t="s">
        <v>41764</v>
      </c>
      <c r="J7795" t="s">
        <v>392</v>
      </c>
      <c r="K7795" t="s">
        <v>393</v>
      </c>
      <c r="L7795">
        <v>18</v>
      </c>
      <c r="M7795" t="s">
        <v>41765</v>
      </c>
      <c r="N7795" t="s">
        <v>38208</v>
      </c>
      <c r="O7795" t="s">
        <v>683</v>
      </c>
      <c r="P7795" t="s">
        <v>683</v>
      </c>
      <c r="X7795" t="s">
        <v>41766</v>
      </c>
      <c r="Y7795" t="s">
        <v>41767</v>
      </c>
    </row>
    <row r="7796" spans="1:25">
      <c r="A7796" t="s">
        <v>41768</v>
      </c>
      <c r="B7796" t="s">
        <v>41769</v>
      </c>
      <c r="D7796" t="s">
        <v>40</v>
      </c>
      <c r="E7796" t="s">
        <v>41</v>
      </c>
      <c r="G7796" t="s">
        <v>41770</v>
      </c>
      <c r="H7796" t="s">
        <v>10197</v>
      </c>
      <c r="J7796" t="s">
        <v>1791</v>
      </c>
      <c r="K7796" t="s">
        <v>1792</v>
      </c>
      <c r="L7796">
        <v>18</v>
      </c>
      <c r="M7796" t="s">
        <v>41771</v>
      </c>
      <c r="N7796" t="s">
        <v>2184</v>
      </c>
      <c r="O7796" t="s">
        <v>683</v>
      </c>
      <c r="P7796" t="s">
        <v>683</v>
      </c>
      <c r="X7796" t="s">
        <v>41772</v>
      </c>
      <c r="Y7796" t="s">
        <v>41773</v>
      </c>
    </row>
    <row r="7797" spans="1:25">
      <c r="A7797" t="s">
        <v>41774</v>
      </c>
      <c r="B7797" t="s">
        <v>41775</v>
      </c>
      <c r="D7797" t="s">
        <v>40</v>
      </c>
      <c r="E7797" t="s">
        <v>41</v>
      </c>
      <c r="G7797" t="s">
        <v>41776</v>
      </c>
      <c r="H7797" t="s">
        <v>41777</v>
      </c>
      <c r="J7797" t="s">
        <v>392</v>
      </c>
      <c r="K7797" t="s">
        <v>393</v>
      </c>
      <c r="L7797">
        <v>18</v>
      </c>
      <c r="M7797" t="s">
        <v>41778</v>
      </c>
      <c r="N7797" t="s">
        <v>2184</v>
      </c>
      <c r="O7797" t="s">
        <v>683</v>
      </c>
      <c r="P7797" t="s">
        <v>683</v>
      </c>
      <c r="X7797" t="s">
        <v>41779</v>
      </c>
      <c r="Y7797" t="s">
        <v>41780</v>
      </c>
    </row>
    <row r="7798" spans="1:25">
      <c r="A7798" t="s">
        <v>41781</v>
      </c>
      <c r="B7798" t="s">
        <v>41782</v>
      </c>
      <c r="D7798" t="s">
        <v>40</v>
      </c>
      <c r="E7798" t="s">
        <v>41</v>
      </c>
      <c r="G7798" t="s">
        <v>41783</v>
      </c>
      <c r="H7798" t="s">
        <v>41784</v>
      </c>
      <c r="J7798" t="s">
        <v>392</v>
      </c>
      <c r="K7798" t="s">
        <v>393</v>
      </c>
      <c r="L7798">
        <v>18</v>
      </c>
      <c r="M7798" t="s">
        <v>41785</v>
      </c>
      <c r="N7798" t="s">
        <v>2184</v>
      </c>
      <c r="O7798" t="s">
        <v>683</v>
      </c>
      <c r="P7798" t="s">
        <v>683</v>
      </c>
      <c r="X7798" t="s">
        <v>41786</v>
      </c>
      <c r="Y7798" t="s">
        <v>41787</v>
      </c>
    </row>
    <row r="7799" spans="1:25">
      <c r="A7799" t="s">
        <v>41788</v>
      </c>
      <c r="B7799" t="s">
        <v>41789</v>
      </c>
      <c r="D7799" t="s">
        <v>40</v>
      </c>
      <c r="E7799" t="s">
        <v>41</v>
      </c>
      <c r="G7799" t="s">
        <v>3576</v>
      </c>
      <c r="H7799" t="s">
        <v>21501</v>
      </c>
      <c r="J7799" t="s">
        <v>392</v>
      </c>
      <c r="K7799" t="s">
        <v>393</v>
      </c>
      <c r="L7799">
        <v>18</v>
      </c>
      <c r="M7799" t="s">
        <v>41790</v>
      </c>
      <c r="N7799" t="s">
        <v>2212</v>
      </c>
      <c r="O7799" t="s">
        <v>683</v>
      </c>
      <c r="P7799" t="s">
        <v>683</v>
      </c>
      <c r="Y7799" t="s">
        <v>41791</v>
      </c>
    </row>
    <row r="7800" spans="1:25">
      <c r="A7800" t="s">
        <v>41792</v>
      </c>
      <c r="B7800" t="s">
        <v>41793</v>
      </c>
      <c r="D7800" t="s">
        <v>40</v>
      </c>
      <c r="E7800" t="s">
        <v>41</v>
      </c>
      <c r="G7800" t="s">
        <v>14676</v>
      </c>
      <c r="H7800" t="s">
        <v>6164</v>
      </c>
      <c r="J7800" t="s">
        <v>392</v>
      </c>
      <c r="K7800" t="s">
        <v>393</v>
      </c>
      <c r="L7800">
        <v>18</v>
      </c>
      <c r="M7800" t="s">
        <v>41794</v>
      </c>
      <c r="N7800" t="s">
        <v>2212</v>
      </c>
      <c r="O7800" t="s">
        <v>748</v>
      </c>
      <c r="P7800" t="s">
        <v>748</v>
      </c>
      <c r="Y7800" t="s">
        <v>41795</v>
      </c>
    </row>
    <row r="7801" spans="1:25">
      <c r="A7801" t="s">
        <v>41796</v>
      </c>
      <c r="B7801" t="s">
        <v>41797</v>
      </c>
      <c r="D7801" t="s">
        <v>40</v>
      </c>
      <c r="E7801" t="s">
        <v>41</v>
      </c>
      <c r="G7801" t="s">
        <v>41798</v>
      </c>
      <c r="H7801" t="s">
        <v>8251</v>
      </c>
      <c r="J7801" t="s">
        <v>392</v>
      </c>
      <c r="K7801" t="s">
        <v>393</v>
      </c>
      <c r="L7801">
        <v>18</v>
      </c>
      <c r="M7801" t="s">
        <v>41799</v>
      </c>
      <c r="N7801" t="s">
        <v>2212</v>
      </c>
      <c r="O7801" t="s">
        <v>748</v>
      </c>
      <c r="P7801" t="s">
        <v>748</v>
      </c>
      <c r="Y7801" t="s">
        <v>41800</v>
      </c>
    </row>
    <row r="7802" spans="1:25">
      <c r="A7802" t="s">
        <v>41801</v>
      </c>
      <c r="B7802" t="s">
        <v>41802</v>
      </c>
      <c r="D7802" t="s">
        <v>40</v>
      </c>
      <c r="E7802" t="s">
        <v>41</v>
      </c>
      <c r="G7802" t="s">
        <v>41803</v>
      </c>
      <c r="H7802" t="s">
        <v>41804</v>
      </c>
      <c r="J7802" t="s">
        <v>392</v>
      </c>
      <c r="K7802" t="s">
        <v>393</v>
      </c>
      <c r="L7802">
        <v>18</v>
      </c>
      <c r="M7802" t="s">
        <v>41805</v>
      </c>
      <c r="N7802" t="s">
        <v>2212</v>
      </c>
      <c r="O7802" t="s">
        <v>748</v>
      </c>
      <c r="P7802" t="s">
        <v>748</v>
      </c>
      <c r="X7802" t="s">
        <v>41806</v>
      </c>
      <c r="Y7802" t="s">
        <v>41807</v>
      </c>
    </row>
    <row r="7803" spans="1:25">
      <c r="A7803" t="s">
        <v>41808</v>
      </c>
      <c r="B7803" t="s">
        <v>41809</v>
      </c>
      <c r="D7803" t="s">
        <v>40</v>
      </c>
      <c r="E7803" t="s">
        <v>41</v>
      </c>
      <c r="G7803" t="s">
        <v>41810</v>
      </c>
      <c r="H7803" t="s">
        <v>41811</v>
      </c>
      <c r="J7803" t="s">
        <v>392</v>
      </c>
      <c r="K7803" t="s">
        <v>393</v>
      </c>
      <c r="L7803">
        <v>18</v>
      </c>
      <c r="M7803" t="s">
        <v>41805</v>
      </c>
      <c r="N7803" t="s">
        <v>394</v>
      </c>
      <c r="O7803" t="s">
        <v>748</v>
      </c>
      <c r="P7803" t="s">
        <v>748</v>
      </c>
      <c r="X7803" t="s">
        <v>41812</v>
      </c>
      <c r="Y7803" t="s">
        <v>41813</v>
      </c>
    </row>
    <row r="7804" spans="1:25">
      <c r="A7804" t="s">
        <v>41814</v>
      </c>
      <c r="B7804" t="s">
        <v>41815</v>
      </c>
      <c r="D7804" t="s">
        <v>40</v>
      </c>
      <c r="E7804" t="s">
        <v>41</v>
      </c>
      <c r="G7804" t="s">
        <v>17124</v>
      </c>
      <c r="H7804" t="s">
        <v>3231</v>
      </c>
      <c r="J7804" t="s">
        <v>392</v>
      </c>
      <c r="K7804" t="s">
        <v>393</v>
      </c>
      <c r="L7804">
        <v>18</v>
      </c>
      <c r="M7804" t="s">
        <v>41816</v>
      </c>
      <c r="N7804" t="s">
        <v>394</v>
      </c>
      <c r="O7804" t="s">
        <v>748</v>
      </c>
      <c r="P7804" t="s">
        <v>748</v>
      </c>
      <c r="X7804" t="s">
        <v>41817</v>
      </c>
      <c r="Y7804" t="s">
        <v>41818</v>
      </c>
    </row>
    <row r="7805" spans="1:25">
      <c r="A7805" t="s">
        <v>41819</v>
      </c>
      <c r="B7805" t="s">
        <v>41820</v>
      </c>
      <c r="D7805" t="s">
        <v>40</v>
      </c>
      <c r="E7805" t="s">
        <v>41</v>
      </c>
      <c r="G7805" t="s">
        <v>41821</v>
      </c>
      <c r="H7805" t="s">
        <v>41822</v>
      </c>
      <c r="J7805" t="s">
        <v>392</v>
      </c>
      <c r="K7805" t="s">
        <v>393</v>
      </c>
      <c r="L7805">
        <v>18</v>
      </c>
      <c r="M7805" t="s">
        <v>41823</v>
      </c>
      <c r="N7805" t="s">
        <v>2212</v>
      </c>
      <c r="O7805" t="s">
        <v>741</v>
      </c>
      <c r="P7805" t="s">
        <v>741</v>
      </c>
      <c r="Y7805" t="s">
        <v>41824</v>
      </c>
    </row>
    <row r="7806" spans="1:25">
      <c r="A7806" t="s">
        <v>41825</v>
      </c>
      <c r="B7806" t="s">
        <v>41826</v>
      </c>
      <c r="D7806" t="s">
        <v>40</v>
      </c>
      <c r="E7806" t="s">
        <v>41</v>
      </c>
      <c r="G7806" t="s">
        <v>41827</v>
      </c>
      <c r="H7806" t="s">
        <v>41828</v>
      </c>
      <c r="J7806" t="s">
        <v>392</v>
      </c>
      <c r="K7806" t="s">
        <v>393</v>
      </c>
      <c r="L7806">
        <v>18</v>
      </c>
      <c r="M7806" t="s">
        <v>41829</v>
      </c>
      <c r="N7806" t="s">
        <v>41830</v>
      </c>
      <c r="O7806" t="s">
        <v>1019</v>
      </c>
      <c r="P7806" t="s">
        <v>1019</v>
      </c>
      <c r="Y7806" t="s">
        <v>41831</v>
      </c>
    </row>
    <row r="7807" spans="1:25">
      <c r="A7807" t="s">
        <v>5449</v>
      </c>
      <c r="B7807" t="s">
        <v>41832</v>
      </c>
      <c r="D7807" t="s">
        <v>40</v>
      </c>
      <c r="E7807" t="s">
        <v>41</v>
      </c>
      <c r="G7807" t="s">
        <v>33799</v>
      </c>
      <c r="H7807" t="s">
        <v>33799</v>
      </c>
      <c r="J7807" t="s">
        <v>2128</v>
      </c>
      <c r="K7807" t="s">
        <v>2129</v>
      </c>
      <c r="L7807">
        <v>18</v>
      </c>
      <c r="M7807" t="s">
        <v>41833</v>
      </c>
      <c r="N7807" t="s">
        <v>2892</v>
      </c>
      <c r="O7807" t="s">
        <v>741</v>
      </c>
      <c r="P7807" t="s">
        <v>741</v>
      </c>
      <c r="X7807" t="s">
        <v>41834</v>
      </c>
      <c r="Y7807" t="s">
        <v>41835</v>
      </c>
    </row>
    <row r="7808" spans="1:25">
      <c r="A7808" t="s">
        <v>41836</v>
      </c>
      <c r="B7808" t="s">
        <v>41837</v>
      </c>
      <c r="D7808" t="s">
        <v>40</v>
      </c>
      <c r="E7808" t="s">
        <v>41</v>
      </c>
      <c r="G7808" t="s">
        <v>5901</v>
      </c>
      <c r="H7808" t="s">
        <v>3423</v>
      </c>
      <c r="J7808" t="s">
        <v>2128</v>
      </c>
      <c r="K7808" t="s">
        <v>2129</v>
      </c>
      <c r="L7808">
        <v>18</v>
      </c>
      <c r="M7808" t="s">
        <v>41838</v>
      </c>
      <c r="N7808" t="s">
        <v>38208</v>
      </c>
      <c r="O7808" t="s">
        <v>741</v>
      </c>
      <c r="P7808" t="s">
        <v>741</v>
      </c>
      <c r="Y7808" t="s">
        <v>41839</v>
      </c>
    </row>
    <row r="7809" spans="1:25">
      <c r="A7809" t="s">
        <v>41840</v>
      </c>
      <c r="B7809" t="s">
        <v>41841</v>
      </c>
      <c r="D7809" t="s">
        <v>40</v>
      </c>
      <c r="E7809" t="s">
        <v>41</v>
      </c>
      <c r="G7809" t="s">
        <v>5155</v>
      </c>
      <c r="H7809" t="s">
        <v>41842</v>
      </c>
      <c r="J7809" t="s">
        <v>392</v>
      </c>
      <c r="K7809" t="s">
        <v>393</v>
      </c>
      <c r="L7809">
        <v>18</v>
      </c>
      <c r="M7809" t="s">
        <v>41843</v>
      </c>
      <c r="N7809" t="s">
        <v>2892</v>
      </c>
      <c r="O7809" t="s">
        <v>741</v>
      </c>
      <c r="P7809" t="s">
        <v>741</v>
      </c>
      <c r="Y7809" t="s">
        <v>41844</v>
      </c>
    </row>
    <row r="7810" spans="1:25">
      <c r="A7810" t="s">
        <v>41845</v>
      </c>
      <c r="B7810" t="s">
        <v>41846</v>
      </c>
      <c r="D7810" t="s">
        <v>40</v>
      </c>
      <c r="E7810" t="s">
        <v>41</v>
      </c>
      <c r="G7810" t="s">
        <v>41847</v>
      </c>
      <c r="H7810" t="s">
        <v>41848</v>
      </c>
      <c r="J7810" t="s">
        <v>392</v>
      </c>
      <c r="K7810" t="s">
        <v>393</v>
      </c>
      <c r="L7810">
        <v>18</v>
      </c>
      <c r="M7810" t="s">
        <v>41849</v>
      </c>
      <c r="N7810" t="s">
        <v>41830</v>
      </c>
      <c r="O7810" t="s">
        <v>741</v>
      </c>
      <c r="P7810" t="s">
        <v>741</v>
      </c>
      <c r="X7810" t="s">
        <v>41850</v>
      </c>
      <c r="Y7810" t="s">
        <v>41851</v>
      </c>
    </row>
    <row r="7811" spans="1:25">
      <c r="A7811" t="s">
        <v>41852</v>
      </c>
      <c r="B7811" t="s">
        <v>41853</v>
      </c>
      <c r="D7811" t="s">
        <v>40</v>
      </c>
      <c r="E7811" t="s">
        <v>41</v>
      </c>
      <c r="G7811" t="s">
        <v>12547</v>
      </c>
      <c r="H7811" t="s">
        <v>41854</v>
      </c>
      <c r="J7811" t="s">
        <v>392</v>
      </c>
      <c r="K7811" t="s">
        <v>393</v>
      </c>
      <c r="L7811">
        <v>18</v>
      </c>
      <c r="M7811" t="s">
        <v>41855</v>
      </c>
      <c r="N7811" t="s">
        <v>2582</v>
      </c>
      <c r="O7811" t="s">
        <v>741</v>
      </c>
      <c r="P7811" t="s">
        <v>741</v>
      </c>
      <c r="X7811" t="s">
        <v>41856</v>
      </c>
      <c r="Y7811" t="s">
        <v>41857</v>
      </c>
    </row>
    <row r="7812" spans="1:25">
      <c r="A7812" t="s">
        <v>41858</v>
      </c>
      <c r="B7812" t="s">
        <v>41859</v>
      </c>
      <c r="D7812" t="s">
        <v>40</v>
      </c>
      <c r="E7812" t="s">
        <v>41</v>
      </c>
      <c r="G7812" t="s">
        <v>40699</v>
      </c>
      <c r="H7812" t="s">
        <v>41860</v>
      </c>
      <c r="J7812" t="s">
        <v>392</v>
      </c>
      <c r="K7812" t="s">
        <v>393</v>
      </c>
      <c r="L7812">
        <v>18</v>
      </c>
      <c r="M7812" t="s">
        <v>41861</v>
      </c>
      <c r="N7812" t="s">
        <v>773</v>
      </c>
      <c r="O7812" t="s">
        <v>741</v>
      </c>
      <c r="P7812" t="s">
        <v>741</v>
      </c>
      <c r="X7812" t="s">
        <v>41862</v>
      </c>
      <c r="Y7812" t="s">
        <v>41863</v>
      </c>
    </row>
    <row r="7813" spans="1:25">
      <c r="A7813" t="s">
        <v>41864</v>
      </c>
      <c r="B7813" t="s">
        <v>41865</v>
      </c>
      <c r="D7813" t="s">
        <v>40</v>
      </c>
      <c r="E7813" t="s">
        <v>41</v>
      </c>
      <c r="G7813" t="s">
        <v>1682</v>
      </c>
      <c r="H7813" t="s">
        <v>12923</v>
      </c>
      <c r="J7813" t="s">
        <v>392</v>
      </c>
      <c r="K7813" t="s">
        <v>393</v>
      </c>
      <c r="L7813">
        <v>18</v>
      </c>
      <c r="M7813" t="s">
        <v>41866</v>
      </c>
      <c r="N7813" t="s">
        <v>38208</v>
      </c>
      <c r="O7813" t="s">
        <v>741</v>
      </c>
      <c r="P7813" t="s">
        <v>741</v>
      </c>
      <c r="Y7813" t="s">
        <v>41867</v>
      </c>
    </row>
    <row r="7814" spans="1:25">
      <c r="A7814" t="s">
        <v>41868</v>
      </c>
      <c r="B7814" t="s">
        <v>41869</v>
      </c>
      <c r="D7814" t="s">
        <v>40</v>
      </c>
      <c r="E7814" t="s">
        <v>41</v>
      </c>
      <c r="G7814" t="s">
        <v>30491</v>
      </c>
      <c r="H7814" t="s">
        <v>41870</v>
      </c>
      <c r="J7814" t="s">
        <v>392</v>
      </c>
      <c r="K7814" t="s">
        <v>393</v>
      </c>
      <c r="L7814">
        <v>18</v>
      </c>
      <c r="M7814" t="s">
        <v>41871</v>
      </c>
      <c r="N7814" t="s">
        <v>2892</v>
      </c>
      <c r="O7814" t="s">
        <v>741</v>
      </c>
      <c r="P7814" t="s">
        <v>741</v>
      </c>
      <c r="X7814" t="s">
        <v>41872</v>
      </c>
      <c r="Y7814" t="s">
        <v>41873</v>
      </c>
    </row>
    <row r="7815" spans="1:25">
      <c r="A7815" t="s">
        <v>41874</v>
      </c>
      <c r="B7815" t="s">
        <v>41875</v>
      </c>
      <c r="D7815" t="s">
        <v>40</v>
      </c>
      <c r="E7815" t="s">
        <v>41</v>
      </c>
      <c r="G7815" t="s">
        <v>41876</v>
      </c>
      <c r="H7815" t="s">
        <v>41877</v>
      </c>
      <c r="J7815" t="s">
        <v>1791</v>
      </c>
      <c r="K7815" t="s">
        <v>1792</v>
      </c>
      <c r="L7815">
        <v>18</v>
      </c>
      <c r="M7815" t="s">
        <v>41878</v>
      </c>
      <c r="N7815" t="s">
        <v>379</v>
      </c>
      <c r="O7815" t="s">
        <v>741</v>
      </c>
      <c r="P7815" t="s">
        <v>741</v>
      </c>
      <c r="X7815" t="s">
        <v>41879</v>
      </c>
      <c r="Y7815" t="s">
        <v>41880</v>
      </c>
    </row>
    <row r="7816" spans="1:25">
      <c r="A7816" t="s">
        <v>41881</v>
      </c>
      <c r="B7816" t="s">
        <v>41882</v>
      </c>
      <c r="D7816" t="s">
        <v>40</v>
      </c>
      <c r="E7816" t="s">
        <v>41</v>
      </c>
      <c r="G7816" t="s">
        <v>41883</v>
      </c>
      <c r="H7816" t="s">
        <v>3020</v>
      </c>
      <c r="J7816" t="s">
        <v>392</v>
      </c>
      <c r="K7816" t="s">
        <v>393</v>
      </c>
      <c r="L7816">
        <v>18</v>
      </c>
      <c r="M7816" t="s">
        <v>41884</v>
      </c>
      <c r="N7816" t="s">
        <v>448</v>
      </c>
      <c r="O7816" t="s">
        <v>741</v>
      </c>
      <c r="P7816" t="s">
        <v>741</v>
      </c>
      <c r="Y7816" t="s">
        <v>41885</v>
      </c>
    </row>
    <row r="7817" spans="1:25">
      <c r="A7817" t="s">
        <v>41886</v>
      </c>
      <c r="B7817" t="s">
        <v>41887</v>
      </c>
      <c r="D7817" t="s">
        <v>40</v>
      </c>
      <c r="E7817" t="s">
        <v>41</v>
      </c>
      <c r="G7817" t="s">
        <v>41888</v>
      </c>
      <c r="H7817" t="s">
        <v>41889</v>
      </c>
      <c r="J7817" t="s">
        <v>392</v>
      </c>
      <c r="K7817" t="s">
        <v>393</v>
      </c>
      <c r="L7817">
        <v>18</v>
      </c>
      <c r="M7817" t="s">
        <v>41890</v>
      </c>
      <c r="N7817" t="s">
        <v>2582</v>
      </c>
      <c r="O7817" t="s">
        <v>741</v>
      </c>
      <c r="P7817" t="s">
        <v>741</v>
      </c>
      <c r="Y7817" t="s">
        <v>41891</v>
      </c>
    </row>
    <row r="7818" spans="1:25">
      <c r="A7818" t="s">
        <v>41892</v>
      </c>
      <c r="B7818" t="s">
        <v>41893</v>
      </c>
      <c r="D7818" t="s">
        <v>40</v>
      </c>
      <c r="E7818" t="s">
        <v>41</v>
      </c>
      <c r="G7818" t="s">
        <v>41894</v>
      </c>
      <c r="H7818" t="s">
        <v>1632</v>
      </c>
      <c r="J7818" t="s">
        <v>392</v>
      </c>
      <c r="K7818" t="s">
        <v>393</v>
      </c>
      <c r="L7818">
        <v>18</v>
      </c>
      <c r="M7818" t="s">
        <v>41895</v>
      </c>
      <c r="N7818" t="s">
        <v>2582</v>
      </c>
      <c r="O7818" t="s">
        <v>741</v>
      </c>
      <c r="P7818" t="s">
        <v>741</v>
      </c>
      <c r="X7818" t="s">
        <v>41896</v>
      </c>
      <c r="Y7818" t="s">
        <v>41897</v>
      </c>
    </row>
    <row r="7819" spans="1:25">
      <c r="A7819" t="s">
        <v>41898</v>
      </c>
      <c r="B7819" t="s">
        <v>41899</v>
      </c>
      <c r="D7819" t="s">
        <v>40</v>
      </c>
      <c r="E7819" t="s">
        <v>41</v>
      </c>
      <c r="G7819" t="s">
        <v>24064</v>
      </c>
      <c r="H7819" t="s">
        <v>41900</v>
      </c>
      <c r="J7819" t="s">
        <v>392</v>
      </c>
      <c r="K7819" t="s">
        <v>393</v>
      </c>
      <c r="L7819">
        <v>18</v>
      </c>
      <c r="M7819" t="s">
        <v>41901</v>
      </c>
      <c r="N7819" t="s">
        <v>200</v>
      </c>
      <c r="O7819" t="s">
        <v>741</v>
      </c>
      <c r="P7819" t="s">
        <v>741</v>
      </c>
      <c r="Y7819" t="s">
        <v>41902</v>
      </c>
    </row>
    <row r="7820" spans="1:25">
      <c r="A7820" t="s">
        <v>41903</v>
      </c>
      <c r="B7820" t="s">
        <v>41904</v>
      </c>
      <c r="D7820" t="s">
        <v>40</v>
      </c>
      <c r="E7820" t="s">
        <v>41</v>
      </c>
      <c r="G7820" t="s">
        <v>17541</v>
      </c>
      <c r="H7820" t="s">
        <v>41905</v>
      </c>
      <c r="J7820" t="s">
        <v>445</v>
      </c>
      <c r="K7820" t="s">
        <v>446</v>
      </c>
      <c r="L7820">
        <v>18</v>
      </c>
      <c r="M7820" t="s">
        <v>41906</v>
      </c>
      <c r="N7820" t="s">
        <v>41830</v>
      </c>
      <c r="O7820" t="s">
        <v>741</v>
      </c>
      <c r="P7820" t="s">
        <v>741</v>
      </c>
      <c r="X7820" t="s">
        <v>41907</v>
      </c>
      <c r="Y7820" t="s">
        <v>41908</v>
      </c>
    </row>
    <row r="7821" spans="1:25">
      <c r="A7821" t="s">
        <v>41909</v>
      </c>
      <c r="B7821" t="s">
        <v>41910</v>
      </c>
      <c r="D7821" t="s">
        <v>40</v>
      </c>
      <c r="E7821" t="s">
        <v>41</v>
      </c>
      <c r="G7821" t="s">
        <v>18727</v>
      </c>
      <c r="H7821" t="s">
        <v>41911</v>
      </c>
      <c r="J7821" t="s">
        <v>392</v>
      </c>
      <c r="K7821" t="s">
        <v>393</v>
      </c>
      <c r="L7821">
        <v>18</v>
      </c>
      <c r="M7821" t="s">
        <v>41912</v>
      </c>
      <c r="N7821" t="s">
        <v>200</v>
      </c>
      <c r="O7821" t="s">
        <v>741</v>
      </c>
      <c r="P7821" t="s">
        <v>741</v>
      </c>
      <c r="X7821" t="s">
        <v>41913</v>
      </c>
      <c r="Y7821" t="s">
        <v>41914</v>
      </c>
    </row>
    <row r="7822" spans="1:25">
      <c r="A7822" t="s">
        <v>41915</v>
      </c>
      <c r="B7822" t="s">
        <v>41916</v>
      </c>
      <c r="D7822" t="s">
        <v>40</v>
      </c>
      <c r="E7822" t="s">
        <v>41</v>
      </c>
      <c r="G7822" t="s">
        <v>4731</v>
      </c>
      <c r="H7822" t="s">
        <v>8012</v>
      </c>
      <c r="J7822" t="s">
        <v>392</v>
      </c>
      <c r="K7822" t="s">
        <v>393</v>
      </c>
      <c r="L7822">
        <v>18</v>
      </c>
      <c r="M7822" t="s">
        <v>41917</v>
      </c>
      <c r="N7822" t="s">
        <v>2582</v>
      </c>
      <c r="O7822" t="s">
        <v>741</v>
      </c>
      <c r="P7822" t="s">
        <v>741</v>
      </c>
      <c r="Y7822" t="s">
        <v>41918</v>
      </c>
    </row>
    <row r="7823" spans="1:25">
      <c r="A7823" t="s">
        <v>41919</v>
      </c>
      <c r="B7823" t="s">
        <v>41920</v>
      </c>
      <c r="D7823" t="s">
        <v>40</v>
      </c>
      <c r="E7823" t="s">
        <v>41</v>
      </c>
      <c r="G7823" t="s">
        <v>41921</v>
      </c>
      <c r="H7823" t="s">
        <v>2986</v>
      </c>
      <c r="J7823" t="s">
        <v>392</v>
      </c>
      <c r="K7823" t="s">
        <v>393</v>
      </c>
      <c r="L7823">
        <v>18</v>
      </c>
      <c r="M7823" t="s">
        <v>41917</v>
      </c>
      <c r="N7823" t="s">
        <v>2322</v>
      </c>
      <c r="O7823" t="s">
        <v>741</v>
      </c>
      <c r="P7823" t="s">
        <v>741</v>
      </c>
      <c r="Y7823" t="s">
        <v>41922</v>
      </c>
    </row>
    <row r="7824" spans="1:25">
      <c r="A7824" t="s">
        <v>41923</v>
      </c>
      <c r="B7824" t="s">
        <v>41924</v>
      </c>
      <c r="D7824" t="s">
        <v>40</v>
      </c>
      <c r="E7824" t="s">
        <v>41</v>
      </c>
      <c r="G7824" t="s">
        <v>41925</v>
      </c>
      <c r="H7824" t="s">
        <v>41925</v>
      </c>
      <c r="J7824" t="s">
        <v>392</v>
      </c>
      <c r="K7824" t="s">
        <v>393</v>
      </c>
      <c r="L7824">
        <v>18</v>
      </c>
      <c r="M7824" t="s">
        <v>41926</v>
      </c>
      <c r="N7824" t="s">
        <v>41830</v>
      </c>
      <c r="O7824" t="s">
        <v>741</v>
      </c>
      <c r="P7824" t="s">
        <v>741</v>
      </c>
      <c r="X7824" t="s">
        <v>41927</v>
      </c>
      <c r="Y7824" t="s">
        <v>41928</v>
      </c>
    </row>
    <row r="7825" spans="1:25">
      <c r="A7825" t="s">
        <v>41929</v>
      </c>
      <c r="B7825" t="s">
        <v>41930</v>
      </c>
      <c r="D7825" t="s">
        <v>40</v>
      </c>
      <c r="E7825" t="s">
        <v>41</v>
      </c>
      <c r="G7825" t="s">
        <v>1375</v>
      </c>
      <c r="H7825" t="s">
        <v>864</v>
      </c>
      <c r="J7825" t="s">
        <v>392</v>
      </c>
      <c r="K7825" t="s">
        <v>393</v>
      </c>
      <c r="L7825">
        <v>18</v>
      </c>
      <c r="M7825" t="s">
        <v>41931</v>
      </c>
      <c r="N7825" t="s">
        <v>2582</v>
      </c>
      <c r="O7825" t="s">
        <v>741</v>
      </c>
      <c r="P7825" t="s">
        <v>741</v>
      </c>
      <c r="Y7825" t="s">
        <v>41932</v>
      </c>
    </row>
    <row r="7826" spans="1:25">
      <c r="A7826" t="s">
        <v>41933</v>
      </c>
      <c r="B7826" t="s">
        <v>41934</v>
      </c>
      <c r="D7826" t="s">
        <v>40</v>
      </c>
      <c r="E7826" t="s">
        <v>41</v>
      </c>
      <c r="G7826" t="s">
        <v>41935</v>
      </c>
      <c r="H7826" t="s">
        <v>3913</v>
      </c>
      <c r="J7826" t="s">
        <v>445</v>
      </c>
      <c r="K7826" t="s">
        <v>446</v>
      </c>
      <c r="L7826">
        <v>18</v>
      </c>
      <c r="M7826" t="s">
        <v>41931</v>
      </c>
      <c r="N7826" t="s">
        <v>773</v>
      </c>
      <c r="O7826" t="s">
        <v>741</v>
      </c>
      <c r="P7826" t="s">
        <v>741</v>
      </c>
      <c r="X7826" t="s">
        <v>41936</v>
      </c>
      <c r="Y7826" t="s">
        <v>41937</v>
      </c>
    </row>
    <row r="7827" spans="1:25">
      <c r="A7827" t="s">
        <v>41938</v>
      </c>
      <c r="B7827" t="s">
        <v>41939</v>
      </c>
      <c r="D7827" t="s">
        <v>40</v>
      </c>
      <c r="E7827" t="s">
        <v>41</v>
      </c>
      <c r="G7827" t="s">
        <v>21574</v>
      </c>
      <c r="H7827" t="s">
        <v>33062</v>
      </c>
      <c r="J7827" t="s">
        <v>771</v>
      </c>
      <c r="K7827" t="s">
        <v>772</v>
      </c>
      <c r="L7827">
        <v>18</v>
      </c>
      <c r="M7827" t="s">
        <v>41940</v>
      </c>
      <c r="N7827" t="s">
        <v>41830</v>
      </c>
      <c r="O7827" t="s">
        <v>741</v>
      </c>
      <c r="P7827" t="s">
        <v>741</v>
      </c>
      <c r="Y7827" t="s">
        <v>41941</v>
      </c>
    </row>
    <row r="7828" spans="1:25">
      <c r="A7828" t="s">
        <v>41942</v>
      </c>
      <c r="B7828" t="s">
        <v>41943</v>
      </c>
      <c r="D7828" t="s">
        <v>40</v>
      </c>
      <c r="E7828" t="s">
        <v>41</v>
      </c>
      <c r="G7828" t="s">
        <v>5344</v>
      </c>
      <c r="H7828" t="s">
        <v>41944</v>
      </c>
      <c r="J7828" t="s">
        <v>445</v>
      </c>
      <c r="K7828" t="s">
        <v>446</v>
      </c>
      <c r="L7828">
        <v>18</v>
      </c>
      <c r="M7828" t="s">
        <v>41945</v>
      </c>
      <c r="N7828" t="s">
        <v>41830</v>
      </c>
      <c r="O7828" t="s">
        <v>741</v>
      </c>
      <c r="P7828" t="s">
        <v>741</v>
      </c>
      <c r="Y7828" t="s">
        <v>41946</v>
      </c>
    </row>
    <row r="7829" spans="1:25">
      <c r="A7829" t="s">
        <v>41947</v>
      </c>
      <c r="B7829" t="s">
        <v>41948</v>
      </c>
      <c r="D7829" t="s">
        <v>40</v>
      </c>
      <c r="E7829" t="s">
        <v>41</v>
      </c>
      <c r="G7829" t="s">
        <v>6789</v>
      </c>
      <c r="H7829" t="s">
        <v>12689</v>
      </c>
      <c r="J7829" t="s">
        <v>2128</v>
      </c>
      <c r="K7829" t="s">
        <v>2129</v>
      </c>
      <c r="L7829">
        <v>18</v>
      </c>
      <c r="M7829" t="s">
        <v>41949</v>
      </c>
      <c r="N7829" t="s">
        <v>725</v>
      </c>
      <c r="O7829" t="s">
        <v>741</v>
      </c>
      <c r="P7829" t="s">
        <v>741</v>
      </c>
      <c r="Y7829" t="s">
        <v>41950</v>
      </c>
    </row>
    <row r="7830" spans="1:25">
      <c r="A7830" t="s">
        <v>41951</v>
      </c>
      <c r="B7830" t="s">
        <v>41952</v>
      </c>
      <c r="D7830" t="s">
        <v>40</v>
      </c>
      <c r="E7830" t="s">
        <v>41</v>
      </c>
      <c r="G7830" t="s">
        <v>688</v>
      </c>
      <c r="H7830" t="s">
        <v>41953</v>
      </c>
      <c r="J7830" t="s">
        <v>392</v>
      </c>
      <c r="K7830" t="s">
        <v>393</v>
      </c>
      <c r="L7830">
        <v>18</v>
      </c>
      <c r="M7830" t="s">
        <v>41954</v>
      </c>
      <c r="N7830" t="s">
        <v>200</v>
      </c>
      <c r="O7830" t="s">
        <v>741</v>
      </c>
      <c r="P7830" t="s">
        <v>741</v>
      </c>
      <c r="Y7830" t="s">
        <v>41955</v>
      </c>
    </row>
    <row r="7831" spans="1:25">
      <c r="A7831" t="s">
        <v>41956</v>
      </c>
      <c r="B7831" t="s">
        <v>41957</v>
      </c>
      <c r="D7831" t="s">
        <v>40</v>
      </c>
      <c r="E7831" t="s">
        <v>41</v>
      </c>
      <c r="G7831" t="s">
        <v>19235</v>
      </c>
      <c r="H7831" t="s">
        <v>41958</v>
      </c>
      <c r="J7831" t="s">
        <v>392</v>
      </c>
      <c r="K7831" t="s">
        <v>393</v>
      </c>
      <c r="L7831">
        <v>18</v>
      </c>
      <c r="M7831" t="s">
        <v>41959</v>
      </c>
      <c r="N7831" t="s">
        <v>2582</v>
      </c>
      <c r="O7831" t="s">
        <v>741</v>
      </c>
      <c r="P7831" t="s">
        <v>741</v>
      </c>
      <c r="Y7831" t="s">
        <v>41960</v>
      </c>
    </row>
    <row r="7832" spans="1:25">
      <c r="A7832" t="s">
        <v>41961</v>
      </c>
      <c r="B7832" t="s">
        <v>41962</v>
      </c>
      <c r="D7832" t="s">
        <v>40</v>
      </c>
      <c r="E7832" t="s">
        <v>41</v>
      </c>
      <c r="G7832" t="s">
        <v>4731</v>
      </c>
      <c r="H7832" t="s">
        <v>29815</v>
      </c>
      <c r="J7832" t="s">
        <v>771</v>
      </c>
      <c r="K7832" t="s">
        <v>772</v>
      </c>
      <c r="L7832">
        <v>18</v>
      </c>
      <c r="M7832" t="s">
        <v>41963</v>
      </c>
      <c r="N7832" t="s">
        <v>2212</v>
      </c>
      <c r="O7832" t="s">
        <v>741</v>
      </c>
      <c r="P7832" t="s">
        <v>741</v>
      </c>
      <c r="Y7832" t="s">
        <v>41964</v>
      </c>
    </row>
    <row r="7833" spans="1:25">
      <c r="A7833" t="s">
        <v>41965</v>
      </c>
      <c r="B7833" t="s">
        <v>41966</v>
      </c>
      <c r="D7833" t="s">
        <v>40</v>
      </c>
      <c r="E7833" t="s">
        <v>41</v>
      </c>
      <c r="G7833" t="s">
        <v>20183</v>
      </c>
      <c r="H7833" t="s">
        <v>41967</v>
      </c>
      <c r="J7833" t="s">
        <v>392</v>
      </c>
      <c r="K7833" t="s">
        <v>393</v>
      </c>
      <c r="L7833">
        <v>18</v>
      </c>
      <c r="M7833" t="s">
        <v>41968</v>
      </c>
      <c r="N7833" t="s">
        <v>2212</v>
      </c>
      <c r="O7833" t="s">
        <v>741</v>
      </c>
      <c r="P7833" t="s">
        <v>741</v>
      </c>
      <c r="X7833" t="s">
        <v>41969</v>
      </c>
      <c r="Y7833" t="s">
        <v>41970</v>
      </c>
    </row>
    <row r="7834" spans="1:25">
      <c r="A7834" t="s">
        <v>41971</v>
      </c>
      <c r="B7834" t="s">
        <v>41972</v>
      </c>
      <c r="D7834" t="s">
        <v>40</v>
      </c>
      <c r="E7834" t="s">
        <v>41</v>
      </c>
      <c r="G7834" t="s">
        <v>41973</v>
      </c>
      <c r="H7834" t="s">
        <v>41974</v>
      </c>
      <c r="J7834" t="s">
        <v>392</v>
      </c>
      <c r="K7834" t="s">
        <v>393</v>
      </c>
      <c r="L7834">
        <v>18</v>
      </c>
      <c r="M7834" t="s">
        <v>41975</v>
      </c>
      <c r="N7834" t="s">
        <v>379</v>
      </c>
      <c r="O7834" t="s">
        <v>741</v>
      </c>
      <c r="P7834" t="s">
        <v>741</v>
      </c>
      <c r="X7834" t="s">
        <v>41976</v>
      </c>
      <c r="Y7834" t="s">
        <v>41977</v>
      </c>
    </row>
    <row r="7835" spans="1:25">
      <c r="A7835" t="s">
        <v>41978</v>
      </c>
      <c r="B7835" t="s">
        <v>41979</v>
      </c>
      <c r="D7835" t="s">
        <v>40</v>
      </c>
      <c r="E7835" t="s">
        <v>41</v>
      </c>
      <c r="G7835" t="s">
        <v>41980</v>
      </c>
      <c r="H7835" t="s">
        <v>41981</v>
      </c>
      <c r="J7835" t="s">
        <v>392</v>
      </c>
      <c r="K7835" t="s">
        <v>393</v>
      </c>
      <c r="L7835">
        <v>18</v>
      </c>
      <c r="M7835" t="s">
        <v>41982</v>
      </c>
      <c r="N7835" t="s">
        <v>2582</v>
      </c>
      <c r="O7835" t="s">
        <v>741</v>
      </c>
      <c r="P7835" t="s">
        <v>741</v>
      </c>
      <c r="Y7835" t="s">
        <v>41983</v>
      </c>
    </row>
    <row r="7836" spans="1:25">
      <c r="A7836" t="s">
        <v>41984</v>
      </c>
      <c r="B7836" t="s">
        <v>41985</v>
      </c>
      <c r="D7836" t="s">
        <v>40</v>
      </c>
      <c r="E7836" t="s">
        <v>41</v>
      </c>
      <c r="G7836" t="s">
        <v>14676</v>
      </c>
      <c r="H7836" t="s">
        <v>1415</v>
      </c>
      <c r="J7836" t="s">
        <v>392</v>
      </c>
      <c r="K7836" t="s">
        <v>393</v>
      </c>
      <c r="L7836">
        <v>18</v>
      </c>
      <c r="M7836" t="s">
        <v>41986</v>
      </c>
      <c r="N7836" t="s">
        <v>41830</v>
      </c>
      <c r="O7836" t="s">
        <v>741</v>
      </c>
      <c r="P7836" t="s">
        <v>741</v>
      </c>
      <c r="Y7836" t="s">
        <v>41987</v>
      </c>
    </row>
    <row r="7837" spans="1:25">
      <c r="A7837" t="s">
        <v>41988</v>
      </c>
      <c r="B7837" t="s">
        <v>41989</v>
      </c>
      <c r="D7837" t="s">
        <v>40</v>
      </c>
      <c r="E7837" t="s">
        <v>41</v>
      </c>
      <c r="G7837" t="s">
        <v>19979</v>
      </c>
      <c r="H7837" t="s">
        <v>41990</v>
      </c>
      <c r="J7837" t="s">
        <v>1791</v>
      </c>
      <c r="K7837" t="s">
        <v>1792</v>
      </c>
      <c r="L7837">
        <v>18</v>
      </c>
      <c r="M7837" t="s">
        <v>41991</v>
      </c>
      <c r="N7837" t="s">
        <v>2184</v>
      </c>
      <c r="O7837" t="s">
        <v>741</v>
      </c>
      <c r="P7837" t="s">
        <v>741</v>
      </c>
      <c r="X7837" t="s">
        <v>41992</v>
      </c>
      <c r="Y7837" t="s">
        <v>41993</v>
      </c>
    </row>
    <row r="7838" spans="1:25">
      <c r="A7838" t="s">
        <v>5449</v>
      </c>
      <c r="B7838" t="s">
        <v>41994</v>
      </c>
      <c r="D7838" t="s">
        <v>40</v>
      </c>
      <c r="E7838" t="s">
        <v>41</v>
      </c>
      <c r="G7838" t="s">
        <v>6575</v>
      </c>
      <c r="H7838" t="s">
        <v>1062</v>
      </c>
      <c r="J7838" t="s">
        <v>445</v>
      </c>
      <c r="K7838" t="s">
        <v>446</v>
      </c>
      <c r="L7838">
        <v>18</v>
      </c>
      <c r="M7838" t="s">
        <v>41991</v>
      </c>
      <c r="N7838" t="s">
        <v>2892</v>
      </c>
      <c r="O7838" t="s">
        <v>741</v>
      </c>
      <c r="P7838" t="s">
        <v>741</v>
      </c>
      <c r="Y7838" t="s">
        <v>41995</v>
      </c>
    </row>
    <row r="7839" spans="1:25">
      <c r="A7839" t="s">
        <v>41996</v>
      </c>
      <c r="B7839" t="s">
        <v>41997</v>
      </c>
      <c r="D7839" t="s">
        <v>40</v>
      </c>
      <c r="E7839" t="s">
        <v>41</v>
      </c>
      <c r="G7839" t="s">
        <v>41998</v>
      </c>
      <c r="H7839" t="s">
        <v>41999</v>
      </c>
      <c r="J7839" t="s">
        <v>1791</v>
      </c>
      <c r="K7839" t="s">
        <v>1792</v>
      </c>
      <c r="L7839">
        <v>18</v>
      </c>
      <c r="M7839" t="s">
        <v>42000</v>
      </c>
      <c r="N7839" t="s">
        <v>2322</v>
      </c>
      <c r="O7839" t="s">
        <v>741</v>
      </c>
      <c r="P7839" t="s">
        <v>741</v>
      </c>
      <c r="Y7839" t="s">
        <v>42001</v>
      </c>
    </row>
    <row r="7840" spans="1:25">
      <c r="A7840" t="s">
        <v>42002</v>
      </c>
      <c r="B7840" t="s">
        <v>42003</v>
      </c>
      <c r="D7840" t="s">
        <v>40</v>
      </c>
      <c r="E7840" t="s">
        <v>41</v>
      </c>
      <c r="G7840" t="s">
        <v>22293</v>
      </c>
      <c r="H7840" t="s">
        <v>7574</v>
      </c>
      <c r="J7840" t="s">
        <v>392</v>
      </c>
      <c r="K7840" t="s">
        <v>393</v>
      </c>
      <c r="L7840">
        <v>18</v>
      </c>
      <c r="M7840" t="s">
        <v>42004</v>
      </c>
      <c r="N7840" t="s">
        <v>773</v>
      </c>
      <c r="O7840" t="s">
        <v>741</v>
      </c>
      <c r="P7840" t="s">
        <v>741</v>
      </c>
      <c r="Y7840" t="s">
        <v>42005</v>
      </c>
    </row>
    <row r="7841" spans="1:26">
      <c r="A7841" t="s">
        <v>42006</v>
      </c>
      <c r="B7841" t="s">
        <v>42007</v>
      </c>
      <c r="D7841" t="s">
        <v>40</v>
      </c>
      <c r="E7841" t="s">
        <v>41</v>
      </c>
      <c r="G7841" t="s">
        <v>42008</v>
      </c>
      <c r="H7841" t="s">
        <v>15788</v>
      </c>
      <c r="J7841" t="s">
        <v>392</v>
      </c>
      <c r="K7841" t="s">
        <v>393</v>
      </c>
      <c r="L7841">
        <v>18</v>
      </c>
      <c r="M7841" t="s">
        <v>42009</v>
      </c>
      <c r="N7841" t="s">
        <v>2582</v>
      </c>
      <c r="O7841" t="s">
        <v>741</v>
      </c>
      <c r="P7841" t="s">
        <v>741</v>
      </c>
      <c r="X7841" t="s">
        <v>42010</v>
      </c>
      <c r="Y7841" t="s">
        <v>42011</v>
      </c>
    </row>
    <row r="7842" spans="1:26">
      <c r="A7842" t="s">
        <v>42012</v>
      </c>
      <c r="B7842" t="s">
        <v>42013</v>
      </c>
      <c r="D7842" t="s">
        <v>40</v>
      </c>
      <c r="E7842" t="s">
        <v>41</v>
      </c>
      <c r="G7842" t="s">
        <v>42014</v>
      </c>
      <c r="H7842" t="s">
        <v>42015</v>
      </c>
      <c r="J7842" t="s">
        <v>392</v>
      </c>
      <c r="K7842" t="s">
        <v>393</v>
      </c>
      <c r="L7842">
        <v>18</v>
      </c>
      <c r="M7842" t="s">
        <v>42016</v>
      </c>
      <c r="N7842" t="s">
        <v>379</v>
      </c>
      <c r="O7842" t="s">
        <v>1019</v>
      </c>
      <c r="P7842" t="s">
        <v>1019</v>
      </c>
      <c r="Y7842" t="s">
        <v>42017</v>
      </c>
    </row>
    <row r="7843" spans="1:26">
      <c r="A7843" t="s">
        <v>42018</v>
      </c>
      <c r="B7843" t="s">
        <v>42019</v>
      </c>
      <c r="D7843" t="s">
        <v>40</v>
      </c>
      <c r="E7843" t="s">
        <v>41</v>
      </c>
      <c r="G7843" t="s">
        <v>42020</v>
      </c>
      <c r="H7843" t="s">
        <v>42020</v>
      </c>
      <c r="J7843" t="s">
        <v>1791</v>
      </c>
      <c r="K7843" t="s">
        <v>1792</v>
      </c>
      <c r="L7843">
        <v>18</v>
      </c>
      <c r="M7843" t="s">
        <v>42021</v>
      </c>
      <c r="N7843" t="s">
        <v>2212</v>
      </c>
      <c r="O7843" t="s">
        <v>1019</v>
      </c>
      <c r="P7843" t="s">
        <v>1019</v>
      </c>
      <c r="X7843" t="s">
        <v>42022</v>
      </c>
      <c r="Y7843" t="s">
        <v>42023</v>
      </c>
    </row>
    <row r="7844" spans="1:26">
      <c r="A7844" t="s">
        <v>42024</v>
      </c>
      <c r="B7844" t="s">
        <v>42025</v>
      </c>
      <c r="D7844" t="s">
        <v>40</v>
      </c>
      <c r="E7844" t="s">
        <v>41</v>
      </c>
      <c r="G7844" t="s">
        <v>4379</v>
      </c>
      <c r="H7844" t="s">
        <v>42026</v>
      </c>
      <c r="J7844" t="s">
        <v>771</v>
      </c>
      <c r="K7844" t="s">
        <v>772</v>
      </c>
      <c r="L7844">
        <v>18</v>
      </c>
      <c r="M7844" t="s">
        <v>42027</v>
      </c>
      <c r="N7844" t="s">
        <v>2582</v>
      </c>
      <c r="O7844" t="s">
        <v>1019</v>
      </c>
      <c r="P7844" t="s">
        <v>1019</v>
      </c>
      <c r="Y7844" t="s">
        <v>42028</v>
      </c>
    </row>
    <row r="7845" spans="1:26">
      <c r="A7845" t="s">
        <v>42029</v>
      </c>
      <c r="B7845" t="s">
        <v>42030</v>
      </c>
      <c r="D7845" t="s">
        <v>40</v>
      </c>
      <c r="E7845" t="s">
        <v>41</v>
      </c>
      <c r="G7845" t="s">
        <v>42031</v>
      </c>
      <c r="H7845" t="s">
        <v>1415</v>
      </c>
      <c r="J7845" t="s">
        <v>392</v>
      </c>
      <c r="K7845" t="s">
        <v>393</v>
      </c>
      <c r="L7845">
        <v>18</v>
      </c>
      <c r="M7845" t="s">
        <v>42032</v>
      </c>
      <c r="N7845" t="s">
        <v>725</v>
      </c>
      <c r="O7845" t="s">
        <v>1019</v>
      </c>
      <c r="P7845" t="s">
        <v>1019</v>
      </c>
      <c r="Y7845" t="s">
        <v>42033</v>
      </c>
    </row>
    <row r="7846" spans="1:26">
      <c r="A7846" t="s">
        <v>42034</v>
      </c>
      <c r="B7846" t="s">
        <v>42035</v>
      </c>
      <c r="D7846" t="s">
        <v>40</v>
      </c>
      <c r="E7846" t="s">
        <v>41</v>
      </c>
      <c r="G7846" t="s">
        <v>1193</v>
      </c>
      <c r="H7846" t="s">
        <v>42036</v>
      </c>
      <c r="J7846" t="s">
        <v>392</v>
      </c>
      <c r="K7846" t="s">
        <v>393</v>
      </c>
      <c r="L7846">
        <v>18</v>
      </c>
      <c r="M7846" t="s">
        <v>42037</v>
      </c>
      <c r="N7846" t="s">
        <v>2582</v>
      </c>
      <c r="O7846" t="s">
        <v>1019</v>
      </c>
      <c r="P7846" t="s">
        <v>1019</v>
      </c>
      <c r="Y7846" t="s">
        <v>42038</v>
      </c>
    </row>
    <row r="7847" spans="1:26">
      <c r="A7847" t="s">
        <v>42039</v>
      </c>
      <c r="B7847" t="s">
        <v>42040</v>
      </c>
      <c r="D7847" t="s">
        <v>40</v>
      </c>
      <c r="E7847" t="s">
        <v>41</v>
      </c>
      <c r="G7847" t="s">
        <v>10330</v>
      </c>
      <c r="H7847" t="s">
        <v>1723</v>
      </c>
      <c r="J7847" t="s">
        <v>392</v>
      </c>
      <c r="K7847" t="s">
        <v>393</v>
      </c>
      <c r="L7847">
        <v>18</v>
      </c>
      <c r="M7847" t="s">
        <v>42041</v>
      </c>
      <c r="N7847" t="s">
        <v>2212</v>
      </c>
      <c r="O7847" t="s">
        <v>1019</v>
      </c>
      <c r="P7847" t="s">
        <v>1019</v>
      </c>
      <c r="Y7847" t="s">
        <v>42042</v>
      </c>
    </row>
    <row r="7848" spans="1:26">
      <c r="A7848" t="s">
        <v>42043</v>
      </c>
      <c r="B7848" t="s">
        <v>42044</v>
      </c>
      <c r="D7848" t="s">
        <v>40</v>
      </c>
      <c r="E7848" t="s">
        <v>41</v>
      </c>
      <c r="G7848" t="s">
        <v>42045</v>
      </c>
      <c r="H7848" t="s">
        <v>42046</v>
      </c>
      <c r="J7848" t="s">
        <v>392</v>
      </c>
      <c r="K7848" t="s">
        <v>393</v>
      </c>
      <c r="L7848">
        <v>18</v>
      </c>
      <c r="M7848" t="s">
        <v>42047</v>
      </c>
      <c r="N7848" t="s">
        <v>38208</v>
      </c>
      <c r="O7848" t="s">
        <v>1019</v>
      </c>
      <c r="P7848" t="s">
        <v>1019</v>
      </c>
      <c r="X7848" t="s">
        <v>42048</v>
      </c>
      <c r="Y7848" t="s">
        <v>42049</v>
      </c>
    </row>
    <row r="7849" spans="1:26">
      <c r="A7849" t="s">
        <v>42050</v>
      </c>
      <c r="B7849" t="s">
        <v>42051</v>
      </c>
      <c r="D7849" t="s">
        <v>40</v>
      </c>
      <c r="E7849" t="s">
        <v>41</v>
      </c>
      <c r="G7849" t="s">
        <v>42052</v>
      </c>
      <c r="H7849" t="s">
        <v>1030</v>
      </c>
      <c r="J7849" t="s">
        <v>1791</v>
      </c>
      <c r="K7849" t="s">
        <v>1792</v>
      </c>
      <c r="L7849">
        <v>18</v>
      </c>
      <c r="M7849" t="s">
        <v>42053</v>
      </c>
      <c r="N7849" t="s">
        <v>2212</v>
      </c>
      <c r="O7849" t="s">
        <v>1019</v>
      </c>
      <c r="P7849" t="s">
        <v>1019</v>
      </c>
      <c r="Y7849" t="s">
        <v>42054</v>
      </c>
    </row>
    <row r="7850" spans="1:26">
      <c r="A7850" t="s">
        <v>42055</v>
      </c>
      <c r="B7850" t="s">
        <v>42056</v>
      </c>
      <c r="D7850" t="s">
        <v>40</v>
      </c>
      <c r="E7850" t="s">
        <v>41</v>
      </c>
      <c r="G7850" t="s">
        <v>33191</v>
      </c>
      <c r="H7850" t="s">
        <v>10616</v>
      </c>
      <c r="J7850" t="s">
        <v>392</v>
      </c>
      <c r="K7850" t="s">
        <v>393</v>
      </c>
      <c r="L7850">
        <v>18</v>
      </c>
      <c r="M7850" t="s">
        <v>42057</v>
      </c>
      <c r="N7850" t="s">
        <v>379</v>
      </c>
      <c r="O7850" t="s">
        <v>1019</v>
      </c>
      <c r="P7850" t="s">
        <v>1019</v>
      </c>
      <c r="Y7850" t="s">
        <v>42058</v>
      </c>
    </row>
    <row r="7851" spans="1:26">
      <c r="A7851" t="s">
        <v>42059</v>
      </c>
      <c r="B7851" t="s">
        <v>42060</v>
      </c>
      <c r="D7851" t="s">
        <v>40</v>
      </c>
      <c r="E7851" t="s">
        <v>41</v>
      </c>
      <c r="G7851" t="s">
        <v>9660</v>
      </c>
      <c r="H7851" t="s">
        <v>38565</v>
      </c>
      <c r="J7851" t="s">
        <v>18159</v>
      </c>
      <c r="K7851" t="s">
        <v>18160</v>
      </c>
      <c r="L7851">
        <v>20</v>
      </c>
      <c r="M7851" t="s">
        <v>42061</v>
      </c>
      <c r="N7851" t="s">
        <v>394</v>
      </c>
      <c r="O7851" t="s">
        <v>1102</v>
      </c>
      <c r="P7851" t="s">
        <v>42062</v>
      </c>
      <c r="Y7851" t="s">
        <v>42063</v>
      </c>
      <c r="Z7851" t="s">
        <v>42064</v>
      </c>
    </row>
    <row r="7852" spans="1:26">
      <c r="A7852" t="s">
        <v>42065</v>
      </c>
      <c r="B7852" t="s">
        <v>42066</v>
      </c>
      <c r="D7852" t="s">
        <v>40</v>
      </c>
      <c r="E7852" t="s">
        <v>41</v>
      </c>
      <c r="G7852" t="s">
        <v>42067</v>
      </c>
      <c r="H7852" t="s">
        <v>42068</v>
      </c>
      <c r="J7852" t="s">
        <v>392</v>
      </c>
      <c r="K7852" t="s">
        <v>393</v>
      </c>
      <c r="L7852">
        <v>18</v>
      </c>
      <c r="M7852" t="s">
        <v>42069</v>
      </c>
      <c r="N7852" t="s">
        <v>2212</v>
      </c>
      <c r="O7852" t="s">
        <v>1019</v>
      </c>
      <c r="P7852" t="s">
        <v>1019</v>
      </c>
      <c r="X7852" t="s">
        <v>42070</v>
      </c>
      <c r="Y7852" t="s">
        <v>42071</v>
      </c>
    </row>
    <row r="7853" spans="1:26">
      <c r="A7853" t="s">
        <v>42072</v>
      </c>
      <c r="B7853" t="s">
        <v>42073</v>
      </c>
      <c r="D7853" t="s">
        <v>40</v>
      </c>
      <c r="E7853" t="s">
        <v>41</v>
      </c>
      <c r="G7853" t="s">
        <v>9904</v>
      </c>
      <c r="H7853" t="s">
        <v>14098</v>
      </c>
      <c r="J7853" t="s">
        <v>1791</v>
      </c>
      <c r="K7853" t="s">
        <v>1792</v>
      </c>
      <c r="L7853">
        <v>18</v>
      </c>
      <c r="M7853" t="s">
        <v>42074</v>
      </c>
      <c r="N7853" t="s">
        <v>2184</v>
      </c>
      <c r="O7853" t="s">
        <v>1019</v>
      </c>
      <c r="P7853" t="s">
        <v>1019</v>
      </c>
      <c r="Y7853" t="s">
        <v>42075</v>
      </c>
    </row>
    <row r="7854" spans="1:26">
      <c r="A7854" t="s">
        <v>42076</v>
      </c>
      <c r="B7854" t="s">
        <v>42077</v>
      </c>
      <c r="D7854" t="s">
        <v>40</v>
      </c>
      <c r="E7854" t="s">
        <v>41</v>
      </c>
      <c r="G7854" t="s">
        <v>42078</v>
      </c>
      <c r="H7854" t="s">
        <v>42079</v>
      </c>
      <c r="J7854" t="s">
        <v>771</v>
      </c>
      <c r="K7854" t="s">
        <v>772</v>
      </c>
      <c r="L7854">
        <v>18</v>
      </c>
      <c r="M7854" t="s">
        <v>42080</v>
      </c>
      <c r="N7854" t="s">
        <v>448</v>
      </c>
      <c r="O7854" t="s">
        <v>1019</v>
      </c>
      <c r="P7854" t="s">
        <v>1019</v>
      </c>
      <c r="X7854" t="s">
        <v>42081</v>
      </c>
      <c r="Y7854" t="s">
        <v>42082</v>
      </c>
    </row>
    <row r="7855" spans="1:26">
      <c r="A7855" t="s">
        <v>42083</v>
      </c>
      <c r="B7855" t="s">
        <v>42084</v>
      </c>
      <c r="D7855" t="s">
        <v>40</v>
      </c>
      <c r="E7855" t="s">
        <v>41</v>
      </c>
      <c r="G7855" t="s">
        <v>3236</v>
      </c>
      <c r="H7855" t="s">
        <v>42085</v>
      </c>
      <c r="J7855" t="s">
        <v>392</v>
      </c>
      <c r="K7855" t="s">
        <v>393</v>
      </c>
      <c r="L7855">
        <v>18</v>
      </c>
      <c r="M7855" t="s">
        <v>42086</v>
      </c>
      <c r="N7855" t="s">
        <v>2184</v>
      </c>
      <c r="O7855" t="s">
        <v>1019</v>
      </c>
      <c r="P7855" t="s">
        <v>1019</v>
      </c>
      <c r="X7855" t="s">
        <v>42087</v>
      </c>
      <c r="Y7855" t="s">
        <v>42088</v>
      </c>
    </row>
    <row r="7856" spans="1:26">
      <c r="A7856" t="s">
        <v>42089</v>
      </c>
      <c r="B7856" t="s">
        <v>42090</v>
      </c>
      <c r="D7856" t="s">
        <v>40</v>
      </c>
      <c r="E7856" t="s">
        <v>41</v>
      </c>
      <c r="G7856" t="s">
        <v>42091</v>
      </c>
      <c r="H7856" t="s">
        <v>37027</v>
      </c>
      <c r="J7856" t="s">
        <v>392</v>
      </c>
      <c r="K7856" t="s">
        <v>393</v>
      </c>
      <c r="L7856">
        <v>18</v>
      </c>
      <c r="M7856" t="s">
        <v>42092</v>
      </c>
      <c r="N7856" t="s">
        <v>773</v>
      </c>
      <c r="O7856" t="s">
        <v>1019</v>
      </c>
      <c r="P7856" t="s">
        <v>1019</v>
      </c>
      <c r="Y7856" t="s">
        <v>42093</v>
      </c>
    </row>
    <row r="7857" spans="1:25">
      <c r="A7857" t="s">
        <v>42094</v>
      </c>
      <c r="B7857" t="s">
        <v>42095</v>
      </c>
      <c r="D7857" t="s">
        <v>40</v>
      </c>
      <c r="E7857" t="s">
        <v>41</v>
      </c>
      <c r="G7857" t="s">
        <v>11084</v>
      </c>
      <c r="H7857" t="s">
        <v>5527</v>
      </c>
      <c r="J7857" t="s">
        <v>392</v>
      </c>
      <c r="K7857" t="s">
        <v>393</v>
      </c>
      <c r="L7857">
        <v>18</v>
      </c>
      <c r="M7857" t="s">
        <v>42096</v>
      </c>
      <c r="N7857" t="s">
        <v>773</v>
      </c>
      <c r="O7857" t="s">
        <v>1019</v>
      </c>
      <c r="P7857" t="s">
        <v>1019</v>
      </c>
      <c r="X7857" t="s">
        <v>42097</v>
      </c>
      <c r="Y7857" t="s">
        <v>42098</v>
      </c>
    </row>
    <row r="7858" spans="1:25">
      <c r="A7858" t="s">
        <v>42099</v>
      </c>
      <c r="B7858" t="s">
        <v>42100</v>
      </c>
      <c r="D7858" t="s">
        <v>40</v>
      </c>
      <c r="E7858" t="s">
        <v>41</v>
      </c>
      <c r="G7858" t="s">
        <v>4362</v>
      </c>
      <c r="H7858" t="s">
        <v>42101</v>
      </c>
      <c r="J7858" t="s">
        <v>392</v>
      </c>
      <c r="K7858" t="s">
        <v>393</v>
      </c>
      <c r="L7858">
        <v>18</v>
      </c>
      <c r="M7858" t="s">
        <v>42102</v>
      </c>
      <c r="N7858" t="s">
        <v>38208</v>
      </c>
      <c r="O7858" t="s">
        <v>1019</v>
      </c>
      <c r="P7858" t="s">
        <v>1019</v>
      </c>
      <c r="Y7858" t="s">
        <v>42103</v>
      </c>
    </row>
    <row r="7859" spans="1:25">
      <c r="A7859" t="s">
        <v>42104</v>
      </c>
      <c r="B7859" t="s">
        <v>42105</v>
      </c>
      <c r="D7859" t="s">
        <v>40</v>
      </c>
      <c r="E7859" t="s">
        <v>41</v>
      </c>
      <c r="G7859" t="s">
        <v>42106</v>
      </c>
      <c r="H7859" t="s">
        <v>9253</v>
      </c>
      <c r="J7859" t="s">
        <v>392</v>
      </c>
      <c r="K7859" t="s">
        <v>393</v>
      </c>
      <c r="L7859">
        <v>18</v>
      </c>
      <c r="M7859" t="s">
        <v>42107</v>
      </c>
      <c r="N7859" t="s">
        <v>773</v>
      </c>
      <c r="O7859" t="s">
        <v>1019</v>
      </c>
      <c r="P7859" t="s">
        <v>1019</v>
      </c>
      <c r="X7859" t="s">
        <v>42108</v>
      </c>
      <c r="Y7859" t="s">
        <v>42109</v>
      </c>
    </row>
    <row r="7860" spans="1:25">
      <c r="A7860" t="s">
        <v>42110</v>
      </c>
      <c r="B7860" t="s">
        <v>42111</v>
      </c>
      <c r="D7860" t="s">
        <v>40</v>
      </c>
      <c r="E7860" t="s">
        <v>41</v>
      </c>
      <c r="G7860" t="s">
        <v>11676</v>
      </c>
      <c r="H7860" t="s">
        <v>42112</v>
      </c>
      <c r="J7860" t="s">
        <v>392</v>
      </c>
      <c r="K7860" t="s">
        <v>393</v>
      </c>
      <c r="L7860">
        <v>18</v>
      </c>
      <c r="M7860" t="s">
        <v>42113</v>
      </c>
      <c r="N7860" t="s">
        <v>2184</v>
      </c>
      <c r="O7860" t="s">
        <v>1019</v>
      </c>
      <c r="P7860" t="s">
        <v>1019</v>
      </c>
      <c r="Y7860" t="s">
        <v>42114</v>
      </c>
    </row>
    <row r="7861" spans="1:25">
      <c r="A7861" t="s">
        <v>42115</v>
      </c>
      <c r="B7861" t="s">
        <v>42116</v>
      </c>
      <c r="D7861" t="s">
        <v>40</v>
      </c>
      <c r="E7861" t="s">
        <v>41</v>
      </c>
      <c r="G7861" t="s">
        <v>5308</v>
      </c>
      <c r="H7861" t="s">
        <v>42117</v>
      </c>
      <c r="J7861" t="s">
        <v>392</v>
      </c>
      <c r="K7861" t="s">
        <v>393</v>
      </c>
      <c r="L7861">
        <v>18</v>
      </c>
      <c r="M7861" t="s">
        <v>42118</v>
      </c>
      <c r="N7861" t="s">
        <v>1266</v>
      </c>
      <c r="O7861" t="s">
        <v>1019</v>
      </c>
      <c r="P7861" t="s">
        <v>1019</v>
      </c>
      <c r="Y7861" t="s">
        <v>42119</v>
      </c>
    </row>
    <row r="7862" spans="1:25">
      <c r="A7862" t="s">
        <v>5449</v>
      </c>
      <c r="B7862" t="s">
        <v>42120</v>
      </c>
      <c r="D7862" t="s">
        <v>40</v>
      </c>
      <c r="E7862" t="s">
        <v>41</v>
      </c>
      <c r="G7862" t="s">
        <v>42121</v>
      </c>
      <c r="H7862" t="s">
        <v>23506</v>
      </c>
      <c r="J7862" t="s">
        <v>392</v>
      </c>
      <c r="K7862" t="s">
        <v>393</v>
      </c>
      <c r="L7862">
        <v>18</v>
      </c>
      <c r="M7862" t="s">
        <v>42122</v>
      </c>
      <c r="N7862" t="s">
        <v>38208</v>
      </c>
      <c r="O7862" t="s">
        <v>1019</v>
      </c>
      <c r="P7862" t="s">
        <v>1019</v>
      </c>
      <c r="Y7862" t="s">
        <v>42123</v>
      </c>
    </row>
    <row r="7863" spans="1:25">
      <c r="A7863" t="s">
        <v>42124</v>
      </c>
      <c r="B7863" t="s">
        <v>42125</v>
      </c>
      <c r="D7863" t="s">
        <v>40</v>
      </c>
      <c r="E7863" t="s">
        <v>41</v>
      </c>
      <c r="G7863" t="s">
        <v>25554</v>
      </c>
      <c r="H7863" t="s">
        <v>42126</v>
      </c>
      <c r="J7863" t="s">
        <v>392</v>
      </c>
      <c r="K7863" t="s">
        <v>393</v>
      </c>
      <c r="L7863">
        <v>18</v>
      </c>
      <c r="M7863" t="s">
        <v>42122</v>
      </c>
      <c r="N7863" t="s">
        <v>773</v>
      </c>
      <c r="O7863" t="s">
        <v>1019</v>
      </c>
      <c r="P7863" t="s">
        <v>1019</v>
      </c>
      <c r="X7863" t="s">
        <v>42127</v>
      </c>
      <c r="Y7863" t="s">
        <v>42128</v>
      </c>
    </row>
    <row r="7864" spans="1:25">
      <c r="A7864" t="s">
        <v>42129</v>
      </c>
      <c r="B7864" t="s">
        <v>42130</v>
      </c>
      <c r="D7864" t="s">
        <v>40</v>
      </c>
      <c r="E7864" t="s">
        <v>41</v>
      </c>
      <c r="G7864" t="s">
        <v>42131</v>
      </c>
      <c r="H7864" t="s">
        <v>5887</v>
      </c>
      <c r="J7864" t="s">
        <v>392</v>
      </c>
      <c r="K7864" t="s">
        <v>393</v>
      </c>
      <c r="L7864">
        <v>18</v>
      </c>
      <c r="M7864" t="s">
        <v>42132</v>
      </c>
      <c r="N7864" t="s">
        <v>773</v>
      </c>
      <c r="O7864" t="s">
        <v>1019</v>
      </c>
      <c r="P7864" t="s">
        <v>1019</v>
      </c>
      <c r="Y7864" t="s">
        <v>42133</v>
      </c>
    </row>
    <row r="7865" spans="1:25">
      <c r="A7865" t="s">
        <v>42134</v>
      </c>
      <c r="B7865" t="s">
        <v>42135</v>
      </c>
      <c r="D7865" t="s">
        <v>40</v>
      </c>
      <c r="E7865" t="s">
        <v>41</v>
      </c>
      <c r="G7865" t="s">
        <v>42136</v>
      </c>
      <c r="H7865" t="s">
        <v>13668</v>
      </c>
      <c r="J7865" t="s">
        <v>1791</v>
      </c>
      <c r="K7865" t="s">
        <v>1792</v>
      </c>
      <c r="L7865">
        <v>18</v>
      </c>
      <c r="M7865" t="s">
        <v>42137</v>
      </c>
      <c r="N7865" t="s">
        <v>2212</v>
      </c>
      <c r="O7865" t="s">
        <v>1019</v>
      </c>
      <c r="P7865" t="s">
        <v>42138</v>
      </c>
      <c r="X7865" t="s">
        <v>42139</v>
      </c>
      <c r="Y7865" t="s">
        <v>42140</v>
      </c>
    </row>
    <row r="7866" spans="1:25">
      <c r="A7866" t="s">
        <v>42141</v>
      </c>
      <c r="B7866" t="s">
        <v>42142</v>
      </c>
      <c r="D7866" t="s">
        <v>40</v>
      </c>
      <c r="E7866" t="s">
        <v>41</v>
      </c>
      <c r="G7866" t="s">
        <v>42143</v>
      </c>
      <c r="H7866" t="s">
        <v>42144</v>
      </c>
      <c r="J7866" t="s">
        <v>392</v>
      </c>
      <c r="K7866" t="s">
        <v>393</v>
      </c>
      <c r="L7866">
        <v>18</v>
      </c>
      <c r="M7866" t="s">
        <v>42145</v>
      </c>
      <c r="N7866" t="s">
        <v>38208</v>
      </c>
      <c r="O7866" t="s">
        <v>1019</v>
      </c>
      <c r="P7866" t="s">
        <v>1019</v>
      </c>
      <c r="Y7866" t="s">
        <v>42146</v>
      </c>
    </row>
    <row r="7867" spans="1:25">
      <c r="A7867" t="s">
        <v>42147</v>
      </c>
      <c r="B7867" t="s">
        <v>42148</v>
      </c>
      <c r="D7867" t="s">
        <v>40</v>
      </c>
      <c r="E7867" t="s">
        <v>41</v>
      </c>
      <c r="G7867" t="s">
        <v>42149</v>
      </c>
      <c r="H7867" t="s">
        <v>7467</v>
      </c>
      <c r="J7867" t="s">
        <v>392</v>
      </c>
      <c r="K7867" t="s">
        <v>393</v>
      </c>
      <c r="L7867">
        <v>18</v>
      </c>
      <c r="M7867" t="s">
        <v>42150</v>
      </c>
      <c r="N7867" t="s">
        <v>2184</v>
      </c>
      <c r="O7867" t="s">
        <v>1019</v>
      </c>
      <c r="P7867" t="s">
        <v>1019</v>
      </c>
      <c r="X7867" t="s">
        <v>42151</v>
      </c>
      <c r="Y7867" t="s">
        <v>42152</v>
      </c>
    </row>
    <row r="7868" spans="1:25">
      <c r="A7868" t="s">
        <v>42153</v>
      </c>
      <c r="B7868" t="s">
        <v>42154</v>
      </c>
      <c r="D7868" t="s">
        <v>40</v>
      </c>
      <c r="E7868" t="s">
        <v>41</v>
      </c>
      <c r="G7868" t="s">
        <v>3251</v>
      </c>
      <c r="H7868" t="s">
        <v>406</v>
      </c>
      <c r="J7868" t="s">
        <v>445</v>
      </c>
      <c r="K7868" t="s">
        <v>446</v>
      </c>
      <c r="L7868">
        <v>19</v>
      </c>
      <c r="M7868" t="s">
        <v>42155</v>
      </c>
      <c r="N7868" t="s">
        <v>773</v>
      </c>
      <c r="O7868" t="s">
        <v>1102</v>
      </c>
      <c r="P7868" t="s">
        <v>1102</v>
      </c>
      <c r="Y7868" t="s">
        <v>42156</v>
      </c>
    </row>
    <row r="7869" spans="1:25">
      <c r="A7869" t="s">
        <v>42157</v>
      </c>
      <c r="B7869" t="s">
        <v>42158</v>
      </c>
      <c r="D7869" t="s">
        <v>40</v>
      </c>
      <c r="E7869" t="s">
        <v>41</v>
      </c>
      <c r="G7869" t="s">
        <v>42159</v>
      </c>
      <c r="H7869" t="s">
        <v>15477</v>
      </c>
      <c r="J7869" t="s">
        <v>392</v>
      </c>
      <c r="K7869" t="s">
        <v>393</v>
      </c>
      <c r="L7869">
        <v>18</v>
      </c>
      <c r="M7869" t="s">
        <v>42160</v>
      </c>
      <c r="N7869" t="s">
        <v>1266</v>
      </c>
      <c r="O7869" t="s">
        <v>1019</v>
      </c>
      <c r="P7869" t="s">
        <v>1019</v>
      </c>
      <c r="X7869" t="s">
        <v>42161</v>
      </c>
      <c r="Y7869" t="s">
        <v>42162</v>
      </c>
    </row>
    <row r="7870" spans="1:25">
      <c r="A7870" t="s">
        <v>42163</v>
      </c>
      <c r="B7870" t="s">
        <v>42164</v>
      </c>
      <c r="D7870" t="s">
        <v>40</v>
      </c>
      <c r="E7870" t="s">
        <v>41</v>
      </c>
      <c r="G7870" t="s">
        <v>42165</v>
      </c>
      <c r="H7870" t="s">
        <v>11090</v>
      </c>
      <c r="J7870" t="s">
        <v>392</v>
      </c>
      <c r="K7870" t="s">
        <v>393</v>
      </c>
      <c r="L7870">
        <v>18</v>
      </c>
      <c r="M7870" t="s">
        <v>42166</v>
      </c>
      <c r="N7870" t="s">
        <v>38208</v>
      </c>
      <c r="O7870" t="s">
        <v>1019</v>
      </c>
      <c r="P7870" t="s">
        <v>1019</v>
      </c>
      <c r="X7870" t="s">
        <v>42167</v>
      </c>
      <c r="Y7870" t="s">
        <v>42168</v>
      </c>
    </row>
    <row r="7871" spans="1:25">
      <c r="A7871" t="s">
        <v>42169</v>
      </c>
      <c r="B7871" t="s">
        <v>42170</v>
      </c>
      <c r="D7871" t="s">
        <v>40</v>
      </c>
      <c r="E7871" t="s">
        <v>41</v>
      </c>
      <c r="G7871" t="s">
        <v>42171</v>
      </c>
      <c r="H7871" t="s">
        <v>42172</v>
      </c>
      <c r="J7871" t="s">
        <v>392</v>
      </c>
      <c r="K7871" t="s">
        <v>393</v>
      </c>
      <c r="L7871">
        <v>18</v>
      </c>
      <c r="M7871" t="s">
        <v>42166</v>
      </c>
      <c r="N7871" t="s">
        <v>773</v>
      </c>
      <c r="O7871" t="s">
        <v>1019</v>
      </c>
      <c r="P7871" t="s">
        <v>1019</v>
      </c>
      <c r="X7871" t="s">
        <v>42173</v>
      </c>
      <c r="Y7871" t="s">
        <v>42174</v>
      </c>
    </row>
    <row r="7872" spans="1:25">
      <c r="A7872" t="s">
        <v>42175</v>
      </c>
      <c r="B7872" t="s">
        <v>42176</v>
      </c>
      <c r="D7872" t="s">
        <v>40</v>
      </c>
      <c r="E7872" t="s">
        <v>41</v>
      </c>
      <c r="G7872" t="s">
        <v>27126</v>
      </c>
      <c r="H7872" t="s">
        <v>31114</v>
      </c>
      <c r="J7872" t="s">
        <v>392</v>
      </c>
      <c r="K7872" t="s">
        <v>393</v>
      </c>
      <c r="L7872">
        <v>18</v>
      </c>
      <c r="M7872" t="s">
        <v>42177</v>
      </c>
      <c r="N7872" t="s">
        <v>2212</v>
      </c>
      <c r="O7872" t="s">
        <v>1019</v>
      </c>
      <c r="P7872" t="s">
        <v>1019</v>
      </c>
      <c r="X7872" t="s">
        <v>42178</v>
      </c>
      <c r="Y7872" t="s">
        <v>42179</v>
      </c>
    </row>
    <row r="7873" spans="1:25">
      <c r="A7873" t="s">
        <v>42180</v>
      </c>
      <c r="B7873" t="s">
        <v>42181</v>
      </c>
      <c r="D7873" t="s">
        <v>40</v>
      </c>
      <c r="E7873" t="s">
        <v>41</v>
      </c>
      <c r="G7873" t="s">
        <v>42182</v>
      </c>
      <c r="H7873" t="s">
        <v>42183</v>
      </c>
      <c r="J7873" t="s">
        <v>392</v>
      </c>
      <c r="K7873" t="s">
        <v>393</v>
      </c>
      <c r="L7873">
        <v>18</v>
      </c>
      <c r="M7873" t="s">
        <v>42184</v>
      </c>
      <c r="N7873" t="s">
        <v>38208</v>
      </c>
      <c r="O7873" t="s">
        <v>1019</v>
      </c>
      <c r="P7873" t="s">
        <v>1019</v>
      </c>
      <c r="X7873" t="s">
        <v>42185</v>
      </c>
      <c r="Y7873" t="s">
        <v>42186</v>
      </c>
    </row>
    <row r="7874" spans="1:25">
      <c r="A7874" t="s">
        <v>42187</v>
      </c>
      <c r="B7874" t="s">
        <v>42188</v>
      </c>
      <c r="D7874" t="s">
        <v>40</v>
      </c>
      <c r="E7874" t="s">
        <v>41</v>
      </c>
      <c r="G7874" t="s">
        <v>24592</v>
      </c>
      <c r="H7874" t="s">
        <v>42189</v>
      </c>
      <c r="J7874" t="s">
        <v>392</v>
      </c>
      <c r="K7874" t="s">
        <v>393</v>
      </c>
      <c r="L7874">
        <v>18</v>
      </c>
      <c r="M7874" t="s">
        <v>42190</v>
      </c>
      <c r="N7874" t="s">
        <v>38208</v>
      </c>
      <c r="O7874" t="s">
        <v>1019</v>
      </c>
      <c r="P7874" t="s">
        <v>1019</v>
      </c>
      <c r="Y7874" t="s">
        <v>42191</v>
      </c>
    </row>
    <row r="7875" spans="1:25">
      <c r="A7875" t="s">
        <v>42192</v>
      </c>
      <c r="B7875" t="s">
        <v>42193</v>
      </c>
      <c r="D7875" t="s">
        <v>40</v>
      </c>
      <c r="E7875" t="s">
        <v>41</v>
      </c>
      <c r="G7875" t="s">
        <v>19220</v>
      </c>
      <c r="H7875" t="s">
        <v>24463</v>
      </c>
      <c r="J7875" t="s">
        <v>392</v>
      </c>
      <c r="K7875" t="s">
        <v>393</v>
      </c>
      <c r="L7875">
        <v>18</v>
      </c>
      <c r="M7875" t="s">
        <v>42194</v>
      </c>
      <c r="N7875" t="s">
        <v>200</v>
      </c>
      <c r="O7875" t="s">
        <v>1019</v>
      </c>
      <c r="P7875" t="s">
        <v>1019</v>
      </c>
      <c r="Y7875" t="s">
        <v>42195</v>
      </c>
    </row>
    <row r="7876" spans="1:25">
      <c r="A7876" t="s">
        <v>42196</v>
      </c>
      <c r="B7876" t="s">
        <v>42197</v>
      </c>
      <c r="D7876" t="s">
        <v>40</v>
      </c>
      <c r="E7876" t="s">
        <v>41</v>
      </c>
      <c r="G7876" t="s">
        <v>42198</v>
      </c>
      <c r="H7876" t="s">
        <v>42199</v>
      </c>
      <c r="J7876" t="s">
        <v>392</v>
      </c>
      <c r="K7876" t="s">
        <v>393</v>
      </c>
      <c r="L7876">
        <v>18</v>
      </c>
      <c r="M7876" t="s">
        <v>42200</v>
      </c>
      <c r="N7876" t="s">
        <v>1266</v>
      </c>
      <c r="O7876" t="s">
        <v>1019</v>
      </c>
      <c r="P7876" t="s">
        <v>1019</v>
      </c>
      <c r="X7876" t="s">
        <v>42201</v>
      </c>
      <c r="Y7876" t="s">
        <v>42202</v>
      </c>
    </row>
    <row r="7877" spans="1:25">
      <c r="A7877" t="s">
        <v>42203</v>
      </c>
      <c r="B7877" t="s">
        <v>42204</v>
      </c>
      <c r="D7877" t="s">
        <v>40</v>
      </c>
      <c r="E7877" t="s">
        <v>41</v>
      </c>
      <c r="G7877" t="s">
        <v>42205</v>
      </c>
      <c r="H7877" t="s">
        <v>13724</v>
      </c>
      <c r="J7877" t="s">
        <v>392</v>
      </c>
      <c r="K7877" t="s">
        <v>393</v>
      </c>
      <c r="L7877">
        <v>18</v>
      </c>
      <c r="M7877" t="s">
        <v>42206</v>
      </c>
      <c r="N7877" t="s">
        <v>725</v>
      </c>
      <c r="O7877" t="s">
        <v>1102</v>
      </c>
      <c r="P7877" t="s">
        <v>1102</v>
      </c>
      <c r="Y7877" t="s">
        <v>42207</v>
      </c>
    </row>
    <row r="7878" spans="1:25">
      <c r="A7878" t="s">
        <v>42208</v>
      </c>
      <c r="B7878" t="s">
        <v>42209</v>
      </c>
      <c r="D7878" t="s">
        <v>40</v>
      </c>
      <c r="E7878" t="s">
        <v>41</v>
      </c>
      <c r="G7878" t="s">
        <v>9660</v>
      </c>
      <c r="H7878" t="s">
        <v>5506</v>
      </c>
      <c r="J7878" t="s">
        <v>1791</v>
      </c>
      <c r="K7878" t="s">
        <v>1792</v>
      </c>
      <c r="L7878">
        <v>18</v>
      </c>
      <c r="M7878" t="s">
        <v>42206</v>
      </c>
      <c r="N7878" t="s">
        <v>41830</v>
      </c>
      <c r="O7878" t="s">
        <v>1102</v>
      </c>
      <c r="P7878" t="s">
        <v>1102</v>
      </c>
      <c r="Y7878" t="s">
        <v>42210</v>
      </c>
    </row>
    <row r="7879" spans="1:25">
      <c r="A7879" t="s">
        <v>42211</v>
      </c>
      <c r="B7879" t="s">
        <v>42212</v>
      </c>
      <c r="D7879" t="s">
        <v>40</v>
      </c>
      <c r="E7879" t="s">
        <v>41</v>
      </c>
      <c r="G7879" t="s">
        <v>42213</v>
      </c>
      <c r="H7879" t="s">
        <v>5605</v>
      </c>
      <c r="J7879" t="s">
        <v>17739</v>
      </c>
      <c r="K7879" t="s">
        <v>17740</v>
      </c>
      <c r="L7879">
        <v>19</v>
      </c>
      <c r="M7879" t="s">
        <v>42214</v>
      </c>
      <c r="N7879" t="s">
        <v>448</v>
      </c>
      <c r="O7879" t="s">
        <v>1102</v>
      </c>
      <c r="P7879" t="s">
        <v>1102</v>
      </c>
      <c r="Y7879" t="s">
        <v>42215</v>
      </c>
    </row>
    <row r="7880" spans="1:25">
      <c r="A7880" t="s">
        <v>42216</v>
      </c>
      <c r="B7880" t="s">
        <v>42217</v>
      </c>
      <c r="D7880" t="s">
        <v>40</v>
      </c>
      <c r="E7880" t="s">
        <v>41</v>
      </c>
      <c r="G7880" t="s">
        <v>8583</v>
      </c>
      <c r="H7880" t="s">
        <v>6749</v>
      </c>
      <c r="J7880" t="s">
        <v>24515</v>
      </c>
      <c r="K7880" t="s">
        <v>24516</v>
      </c>
      <c r="L7880">
        <v>18</v>
      </c>
      <c r="M7880" t="s">
        <v>42218</v>
      </c>
      <c r="N7880" t="s">
        <v>2892</v>
      </c>
      <c r="O7880" t="s">
        <v>1102</v>
      </c>
      <c r="P7880" t="s">
        <v>1102</v>
      </c>
      <c r="Y7880" t="s">
        <v>42219</v>
      </c>
    </row>
    <row r="7881" spans="1:25">
      <c r="A7881" t="s">
        <v>42220</v>
      </c>
      <c r="B7881" t="s">
        <v>42221</v>
      </c>
      <c r="D7881" t="s">
        <v>40</v>
      </c>
      <c r="E7881" t="s">
        <v>41</v>
      </c>
      <c r="G7881" t="s">
        <v>17344</v>
      </c>
      <c r="H7881" t="s">
        <v>42222</v>
      </c>
      <c r="J7881" t="s">
        <v>392</v>
      </c>
      <c r="K7881" t="s">
        <v>393</v>
      </c>
      <c r="L7881">
        <v>18</v>
      </c>
      <c r="M7881" t="s">
        <v>42223</v>
      </c>
      <c r="N7881" t="s">
        <v>41830</v>
      </c>
      <c r="O7881" t="s">
        <v>1102</v>
      </c>
      <c r="P7881" t="s">
        <v>1102</v>
      </c>
      <c r="Y7881" t="s">
        <v>42224</v>
      </c>
    </row>
    <row r="7882" spans="1:25">
      <c r="A7882" t="s">
        <v>42225</v>
      </c>
      <c r="B7882" t="s">
        <v>42226</v>
      </c>
      <c r="D7882" t="s">
        <v>40</v>
      </c>
      <c r="E7882" t="s">
        <v>41</v>
      </c>
      <c r="G7882" t="s">
        <v>42227</v>
      </c>
      <c r="H7882" t="s">
        <v>33432</v>
      </c>
      <c r="J7882" t="s">
        <v>445</v>
      </c>
      <c r="K7882" t="s">
        <v>446</v>
      </c>
      <c r="L7882">
        <v>18</v>
      </c>
      <c r="M7882" t="s">
        <v>42228</v>
      </c>
      <c r="N7882" t="s">
        <v>200</v>
      </c>
      <c r="O7882" t="s">
        <v>1102</v>
      </c>
      <c r="P7882" t="s">
        <v>1102</v>
      </c>
      <c r="X7882" t="s">
        <v>42229</v>
      </c>
      <c r="Y7882" t="s">
        <v>42230</v>
      </c>
    </row>
    <row r="7883" spans="1:25">
      <c r="A7883" t="s">
        <v>42231</v>
      </c>
      <c r="B7883" t="s">
        <v>42232</v>
      </c>
      <c r="D7883" t="s">
        <v>40</v>
      </c>
      <c r="E7883" t="s">
        <v>41</v>
      </c>
      <c r="G7883" t="s">
        <v>39203</v>
      </c>
      <c r="H7883" t="s">
        <v>42233</v>
      </c>
      <c r="J7883" t="s">
        <v>392</v>
      </c>
      <c r="K7883" t="s">
        <v>393</v>
      </c>
      <c r="L7883">
        <v>18</v>
      </c>
      <c r="M7883" t="s">
        <v>42234</v>
      </c>
      <c r="N7883" t="s">
        <v>379</v>
      </c>
      <c r="O7883" t="s">
        <v>1102</v>
      </c>
      <c r="P7883" t="s">
        <v>1102</v>
      </c>
      <c r="X7883" t="s">
        <v>42235</v>
      </c>
      <c r="Y7883" t="s">
        <v>42236</v>
      </c>
    </row>
    <row r="7884" spans="1:25">
      <c r="A7884" t="s">
        <v>42237</v>
      </c>
      <c r="B7884" t="s">
        <v>42238</v>
      </c>
      <c r="D7884" t="s">
        <v>40</v>
      </c>
      <c r="E7884" t="s">
        <v>41</v>
      </c>
      <c r="G7884" t="s">
        <v>42239</v>
      </c>
      <c r="H7884" t="s">
        <v>28934</v>
      </c>
      <c r="J7884" t="s">
        <v>392</v>
      </c>
      <c r="K7884" t="s">
        <v>393</v>
      </c>
      <c r="L7884">
        <v>18</v>
      </c>
      <c r="M7884" t="s">
        <v>42240</v>
      </c>
      <c r="N7884" t="s">
        <v>2892</v>
      </c>
      <c r="O7884" t="s">
        <v>1102</v>
      </c>
      <c r="P7884" t="s">
        <v>1102</v>
      </c>
      <c r="X7884" t="s">
        <v>42241</v>
      </c>
      <c r="Y7884" t="s">
        <v>42242</v>
      </c>
    </row>
    <row r="7885" spans="1:25">
      <c r="A7885" t="s">
        <v>42243</v>
      </c>
      <c r="B7885" t="s">
        <v>42244</v>
      </c>
      <c r="D7885" t="s">
        <v>40</v>
      </c>
      <c r="E7885" t="s">
        <v>41</v>
      </c>
      <c r="G7885" t="s">
        <v>42245</v>
      </c>
      <c r="H7885" t="s">
        <v>42246</v>
      </c>
      <c r="J7885" t="s">
        <v>392</v>
      </c>
      <c r="K7885" t="s">
        <v>393</v>
      </c>
      <c r="L7885">
        <v>18</v>
      </c>
      <c r="M7885" t="s">
        <v>42247</v>
      </c>
      <c r="N7885" t="s">
        <v>38208</v>
      </c>
      <c r="O7885" t="s">
        <v>1102</v>
      </c>
      <c r="P7885" t="s">
        <v>1102</v>
      </c>
      <c r="Y7885" t="s">
        <v>42248</v>
      </c>
    </row>
    <row r="7886" spans="1:25">
      <c r="A7886" t="s">
        <v>42249</v>
      </c>
      <c r="B7886" t="s">
        <v>42250</v>
      </c>
      <c r="D7886" t="s">
        <v>40</v>
      </c>
      <c r="E7886" t="s">
        <v>41</v>
      </c>
      <c r="G7886" t="s">
        <v>42251</v>
      </c>
      <c r="H7886" t="s">
        <v>42252</v>
      </c>
      <c r="J7886" t="s">
        <v>392</v>
      </c>
      <c r="K7886" t="s">
        <v>393</v>
      </c>
      <c r="L7886">
        <v>18</v>
      </c>
      <c r="M7886" t="s">
        <v>42247</v>
      </c>
      <c r="N7886" t="s">
        <v>773</v>
      </c>
      <c r="O7886" t="s">
        <v>1102</v>
      </c>
      <c r="P7886" t="s">
        <v>1102</v>
      </c>
      <c r="Y7886" t="s">
        <v>42253</v>
      </c>
    </row>
    <row r="7887" spans="1:25">
      <c r="A7887" t="s">
        <v>42254</v>
      </c>
      <c r="B7887" t="s">
        <v>42255</v>
      </c>
      <c r="D7887" t="s">
        <v>40</v>
      </c>
      <c r="E7887" t="s">
        <v>41</v>
      </c>
      <c r="G7887" t="s">
        <v>42256</v>
      </c>
      <c r="H7887" t="s">
        <v>42257</v>
      </c>
      <c r="J7887" t="s">
        <v>392</v>
      </c>
      <c r="K7887" t="s">
        <v>393</v>
      </c>
      <c r="L7887">
        <v>18</v>
      </c>
      <c r="M7887" t="s">
        <v>42258</v>
      </c>
      <c r="N7887" t="s">
        <v>448</v>
      </c>
      <c r="O7887" t="s">
        <v>1102</v>
      </c>
      <c r="P7887" t="s">
        <v>1102</v>
      </c>
      <c r="X7887" t="s">
        <v>42259</v>
      </c>
      <c r="Y7887" t="s">
        <v>42260</v>
      </c>
    </row>
    <row r="7888" spans="1:25">
      <c r="A7888" t="s">
        <v>42261</v>
      </c>
      <c r="B7888" t="s">
        <v>42262</v>
      </c>
      <c r="D7888" t="s">
        <v>40</v>
      </c>
      <c r="E7888" t="s">
        <v>41</v>
      </c>
      <c r="G7888" t="s">
        <v>42263</v>
      </c>
      <c r="H7888" t="s">
        <v>42264</v>
      </c>
      <c r="J7888" t="s">
        <v>392</v>
      </c>
      <c r="K7888" t="s">
        <v>393</v>
      </c>
      <c r="L7888">
        <v>18</v>
      </c>
      <c r="M7888" t="s">
        <v>42265</v>
      </c>
      <c r="N7888" t="s">
        <v>379</v>
      </c>
      <c r="O7888" t="s">
        <v>1102</v>
      </c>
      <c r="P7888" t="s">
        <v>1102</v>
      </c>
      <c r="X7888" t="s">
        <v>42266</v>
      </c>
      <c r="Y7888" t="s">
        <v>42267</v>
      </c>
    </row>
    <row r="7889" spans="1:25">
      <c r="A7889" t="s">
        <v>42268</v>
      </c>
      <c r="B7889" t="s">
        <v>42269</v>
      </c>
      <c r="D7889" t="s">
        <v>40</v>
      </c>
      <c r="E7889" t="s">
        <v>41</v>
      </c>
      <c r="G7889" t="s">
        <v>42270</v>
      </c>
      <c r="H7889" t="s">
        <v>42271</v>
      </c>
      <c r="J7889" t="s">
        <v>392</v>
      </c>
      <c r="K7889" t="s">
        <v>393</v>
      </c>
      <c r="L7889">
        <v>18</v>
      </c>
      <c r="M7889" t="s">
        <v>42265</v>
      </c>
      <c r="N7889" t="s">
        <v>448</v>
      </c>
      <c r="O7889" t="s">
        <v>1102</v>
      </c>
      <c r="P7889" t="s">
        <v>1102</v>
      </c>
      <c r="Y7889" t="s">
        <v>42272</v>
      </c>
    </row>
    <row r="7890" spans="1:25">
      <c r="A7890" t="s">
        <v>42273</v>
      </c>
      <c r="B7890" t="s">
        <v>42274</v>
      </c>
      <c r="D7890" t="s">
        <v>40</v>
      </c>
      <c r="E7890" t="s">
        <v>41</v>
      </c>
      <c r="G7890" t="s">
        <v>1301</v>
      </c>
      <c r="H7890" t="s">
        <v>13668</v>
      </c>
      <c r="J7890" t="s">
        <v>1791</v>
      </c>
      <c r="K7890" t="s">
        <v>1792</v>
      </c>
      <c r="L7890">
        <v>18</v>
      </c>
      <c r="M7890" t="s">
        <v>42265</v>
      </c>
      <c r="N7890" t="s">
        <v>773</v>
      </c>
      <c r="O7890" t="s">
        <v>1102</v>
      </c>
      <c r="P7890" t="s">
        <v>1102</v>
      </c>
      <c r="Y7890" t="s">
        <v>42275</v>
      </c>
    </row>
    <row r="7891" spans="1:25">
      <c r="A7891" t="s">
        <v>42276</v>
      </c>
      <c r="B7891" t="s">
        <v>42277</v>
      </c>
      <c r="D7891" t="s">
        <v>40</v>
      </c>
      <c r="E7891" t="s">
        <v>41</v>
      </c>
      <c r="G7891" t="s">
        <v>42278</v>
      </c>
      <c r="H7891" t="s">
        <v>42278</v>
      </c>
      <c r="J7891" t="s">
        <v>392</v>
      </c>
      <c r="K7891" t="s">
        <v>393</v>
      </c>
      <c r="L7891">
        <v>18</v>
      </c>
      <c r="M7891" t="s">
        <v>42279</v>
      </c>
      <c r="N7891" t="s">
        <v>2582</v>
      </c>
      <c r="O7891" t="s">
        <v>1102</v>
      </c>
      <c r="P7891" t="s">
        <v>1102</v>
      </c>
      <c r="X7891" t="s">
        <v>42280</v>
      </c>
      <c r="Y7891" t="s">
        <v>42281</v>
      </c>
    </row>
    <row r="7892" spans="1:25">
      <c r="A7892" t="s">
        <v>42282</v>
      </c>
      <c r="B7892" t="s">
        <v>42283</v>
      </c>
      <c r="D7892" t="s">
        <v>40</v>
      </c>
      <c r="E7892" t="s">
        <v>41</v>
      </c>
      <c r="G7892" t="s">
        <v>4538</v>
      </c>
      <c r="H7892" t="s">
        <v>9106</v>
      </c>
      <c r="J7892" t="s">
        <v>392</v>
      </c>
      <c r="K7892" t="s">
        <v>393</v>
      </c>
      <c r="L7892">
        <v>18</v>
      </c>
      <c r="M7892" t="s">
        <v>42284</v>
      </c>
      <c r="N7892" t="s">
        <v>200</v>
      </c>
      <c r="O7892" t="s">
        <v>1102</v>
      </c>
      <c r="P7892" t="s">
        <v>1102</v>
      </c>
      <c r="Y7892" t="s">
        <v>42285</v>
      </c>
    </row>
    <row r="7893" spans="1:25">
      <c r="A7893" t="s">
        <v>42286</v>
      </c>
      <c r="B7893" t="s">
        <v>42287</v>
      </c>
      <c r="D7893" t="s">
        <v>40</v>
      </c>
      <c r="E7893" t="s">
        <v>41</v>
      </c>
      <c r="G7893" t="s">
        <v>42288</v>
      </c>
      <c r="H7893" t="s">
        <v>42289</v>
      </c>
      <c r="J7893" t="s">
        <v>392</v>
      </c>
      <c r="K7893" t="s">
        <v>393</v>
      </c>
      <c r="L7893">
        <v>18</v>
      </c>
      <c r="M7893" t="s">
        <v>42290</v>
      </c>
      <c r="N7893" t="s">
        <v>379</v>
      </c>
      <c r="O7893" t="s">
        <v>1102</v>
      </c>
      <c r="P7893" t="s">
        <v>1102</v>
      </c>
      <c r="Y7893" t="s">
        <v>42291</v>
      </c>
    </row>
    <row r="7894" spans="1:25">
      <c r="A7894" t="s">
        <v>42292</v>
      </c>
      <c r="B7894" t="s">
        <v>42293</v>
      </c>
      <c r="D7894" t="s">
        <v>40</v>
      </c>
      <c r="E7894" t="s">
        <v>41</v>
      </c>
      <c r="G7894" t="s">
        <v>42294</v>
      </c>
      <c r="H7894" t="s">
        <v>42295</v>
      </c>
      <c r="J7894" t="s">
        <v>392</v>
      </c>
      <c r="K7894" t="s">
        <v>393</v>
      </c>
      <c r="L7894">
        <v>18</v>
      </c>
      <c r="M7894" t="s">
        <v>42296</v>
      </c>
      <c r="N7894" t="s">
        <v>2582</v>
      </c>
      <c r="O7894" t="s">
        <v>1102</v>
      </c>
      <c r="P7894" t="s">
        <v>1102</v>
      </c>
      <c r="Y7894" t="s">
        <v>42297</v>
      </c>
    </row>
    <row r="7895" spans="1:25">
      <c r="A7895" t="s">
        <v>42298</v>
      </c>
      <c r="B7895" t="s">
        <v>42299</v>
      </c>
      <c r="D7895" t="s">
        <v>40</v>
      </c>
      <c r="E7895" t="s">
        <v>41</v>
      </c>
      <c r="G7895" t="s">
        <v>3713</v>
      </c>
      <c r="H7895" t="s">
        <v>42300</v>
      </c>
      <c r="J7895" t="s">
        <v>392</v>
      </c>
      <c r="K7895" t="s">
        <v>393</v>
      </c>
      <c r="L7895">
        <v>18</v>
      </c>
      <c r="M7895" t="s">
        <v>42301</v>
      </c>
      <c r="N7895" t="s">
        <v>773</v>
      </c>
      <c r="O7895" t="s">
        <v>1102</v>
      </c>
      <c r="P7895" t="s">
        <v>1102</v>
      </c>
      <c r="Y7895" t="s">
        <v>42302</v>
      </c>
    </row>
    <row r="7896" spans="1:25">
      <c r="A7896" t="s">
        <v>42303</v>
      </c>
      <c r="B7896" t="s">
        <v>42304</v>
      </c>
      <c r="D7896" t="s">
        <v>40</v>
      </c>
      <c r="E7896" t="s">
        <v>41</v>
      </c>
      <c r="G7896" t="s">
        <v>1485</v>
      </c>
      <c r="H7896" t="s">
        <v>42305</v>
      </c>
      <c r="J7896" t="s">
        <v>392</v>
      </c>
      <c r="K7896" t="s">
        <v>393</v>
      </c>
      <c r="L7896">
        <v>18</v>
      </c>
      <c r="M7896" t="s">
        <v>42306</v>
      </c>
      <c r="N7896" t="s">
        <v>38208</v>
      </c>
      <c r="O7896" t="s">
        <v>1102</v>
      </c>
      <c r="P7896" t="s">
        <v>1102</v>
      </c>
      <c r="Y7896" t="s">
        <v>42307</v>
      </c>
    </row>
    <row r="7897" spans="1:25">
      <c r="A7897" t="s">
        <v>42308</v>
      </c>
      <c r="B7897" t="s">
        <v>42309</v>
      </c>
      <c r="D7897" t="s">
        <v>40</v>
      </c>
      <c r="E7897" t="s">
        <v>41</v>
      </c>
      <c r="G7897" t="s">
        <v>42310</v>
      </c>
      <c r="H7897" t="s">
        <v>2206</v>
      </c>
      <c r="J7897" t="s">
        <v>392</v>
      </c>
      <c r="K7897" t="s">
        <v>393</v>
      </c>
      <c r="L7897">
        <v>18</v>
      </c>
      <c r="M7897" t="s">
        <v>42311</v>
      </c>
      <c r="N7897" t="s">
        <v>41830</v>
      </c>
      <c r="O7897" t="s">
        <v>1102</v>
      </c>
      <c r="P7897" t="s">
        <v>1102</v>
      </c>
      <c r="Y7897" t="s">
        <v>42312</v>
      </c>
    </row>
    <row r="7898" spans="1:25">
      <c r="A7898" t="s">
        <v>42313</v>
      </c>
      <c r="B7898" t="s">
        <v>42314</v>
      </c>
      <c r="D7898" t="s">
        <v>40</v>
      </c>
      <c r="E7898" t="s">
        <v>41</v>
      </c>
      <c r="G7898" t="s">
        <v>37118</v>
      </c>
      <c r="H7898" t="s">
        <v>42315</v>
      </c>
      <c r="J7898" t="s">
        <v>392</v>
      </c>
      <c r="K7898" t="s">
        <v>393</v>
      </c>
      <c r="L7898">
        <v>18</v>
      </c>
      <c r="M7898" t="s">
        <v>42316</v>
      </c>
      <c r="N7898" t="s">
        <v>2582</v>
      </c>
      <c r="O7898" t="s">
        <v>1102</v>
      </c>
      <c r="P7898" t="s">
        <v>1102</v>
      </c>
      <c r="Y7898" t="s">
        <v>42317</v>
      </c>
    </row>
    <row r="7899" spans="1:25">
      <c r="A7899" t="s">
        <v>42318</v>
      </c>
      <c r="B7899" t="s">
        <v>42319</v>
      </c>
      <c r="D7899" t="s">
        <v>40</v>
      </c>
      <c r="E7899" t="s">
        <v>41</v>
      </c>
      <c r="G7899" t="s">
        <v>42320</v>
      </c>
      <c r="H7899" t="s">
        <v>20646</v>
      </c>
      <c r="J7899" t="s">
        <v>392</v>
      </c>
      <c r="K7899" t="s">
        <v>393</v>
      </c>
      <c r="L7899">
        <v>18</v>
      </c>
      <c r="M7899" t="s">
        <v>42321</v>
      </c>
      <c r="N7899" t="s">
        <v>773</v>
      </c>
      <c r="O7899" t="s">
        <v>1102</v>
      </c>
      <c r="P7899" t="s">
        <v>1102</v>
      </c>
      <c r="X7899" t="s">
        <v>42322</v>
      </c>
      <c r="Y7899" t="s">
        <v>42323</v>
      </c>
    </row>
    <row r="7900" spans="1:25">
      <c r="A7900" t="s">
        <v>42324</v>
      </c>
      <c r="B7900" t="s">
        <v>42325</v>
      </c>
      <c r="D7900" t="s">
        <v>40</v>
      </c>
      <c r="E7900" t="s">
        <v>41</v>
      </c>
      <c r="G7900" t="s">
        <v>6104</v>
      </c>
      <c r="H7900" t="s">
        <v>5070</v>
      </c>
      <c r="J7900" t="s">
        <v>392</v>
      </c>
      <c r="K7900" t="s">
        <v>393</v>
      </c>
      <c r="L7900">
        <v>18</v>
      </c>
      <c r="M7900" t="s">
        <v>42326</v>
      </c>
      <c r="N7900" t="s">
        <v>773</v>
      </c>
      <c r="O7900" t="s">
        <v>1102</v>
      </c>
      <c r="P7900" t="s">
        <v>1102</v>
      </c>
      <c r="Y7900" t="s">
        <v>42327</v>
      </c>
    </row>
    <row r="7901" spans="1:25">
      <c r="A7901" t="s">
        <v>42328</v>
      </c>
      <c r="B7901" t="s">
        <v>42329</v>
      </c>
      <c r="D7901" t="s">
        <v>40</v>
      </c>
      <c r="E7901" t="s">
        <v>41</v>
      </c>
      <c r="G7901" t="s">
        <v>29009</v>
      </c>
      <c r="H7901" t="s">
        <v>12898</v>
      </c>
      <c r="J7901" t="s">
        <v>392</v>
      </c>
      <c r="K7901" t="s">
        <v>393</v>
      </c>
      <c r="L7901">
        <v>18</v>
      </c>
      <c r="M7901" t="s">
        <v>42330</v>
      </c>
      <c r="N7901" t="s">
        <v>41830</v>
      </c>
      <c r="O7901" t="s">
        <v>1102</v>
      </c>
      <c r="P7901" t="s">
        <v>1102</v>
      </c>
      <c r="Y7901" t="s">
        <v>42331</v>
      </c>
    </row>
    <row r="7902" spans="1:25">
      <c r="A7902" t="s">
        <v>42332</v>
      </c>
      <c r="B7902" t="s">
        <v>42333</v>
      </c>
      <c r="D7902" t="s">
        <v>40</v>
      </c>
      <c r="E7902" t="s">
        <v>41</v>
      </c>
      <c r="G7902" t="s">
        <v>42334</v>
      </c>
      <c r="H7902" t="s">
        <v>42335</v>
      </c>
      <c r="J7902" t="s">
        <v>392</v>
      </c>
      <c r="K7902" t="s">
        <v>393</v>
      </c>
      <c r="L7902">
        <v>18</v>
      </c>
      <c r="M7902" t="s">
        <v>42330</v>
      </c>
      <c r="N7902" t="s">
        <v>2582</v>
      </c>
      <c r="O7902" t="s">
        <v>1102</v>
      </c>
      <c r="P7902" t="s">
        <v>1102</v>
      </c>
      <c r="X7902" t="s">
        <v>42336</v>
      </c>
      <c r="Y7902" t="s">
        <v>42337</v>
      </c>
    </row>
    <row r="7903" spans="1:25">
      <c r="A7903" t="s">
        <v>42338</v>
      </c>
      <c r="B7903" t="s">
        <v>42339</v>
      </c>
      <c r="D7903" t="s">
        <v>40</v>
      </c>
      <c r="E7903" t="s">
        <v>41</v>
      </c>
      <c r="G7903" t="s">
        <v>13187</v>
      </c>
      <c r="H7903" t="s">
        <v>42340</v>
      </c>
      <c r="J7903" t="s">
        <v>392</v>
      </c>
      <c r="K7903" t="s">
        <v>393</v>
      </c>
      <c r="L7903">
        <v>18</v>
      </c>
      <c r="M7903" t="s">
        <v>42341</v>
      </c>
      <c r="N7903" t="s">
        <v>2582</v>
      </c>
      <c r="O7903" t="s">
        <v>1115</v>
      </c>
      <c r="P7903" t="s">
        <v>1115</v>
      </c>
      <c r="Y7903" t="s">
        <v>42342</v>
      </c>
    </row>
    <row r="7904" spans="1:25">
      <c r="A7904" t="s">
        <v>42343</v>
      </c>
      <c r="B7904" t="s">
        <v>42344</v>
      </c>
      <c r="D7904" t="s">
        <v>40</v>
      </c>
      <c r="E7904" t="s">
        <v>41</v>
      </c>
      <c r="G7904" t="s">
        <v>42345</v>
      </c>
      <c r="H7904" t="s">
        <v>42346</v>
      </c>
      <c r="J7904" t="s">
        <v>392</v>
      </c>
      <c r="K7904" t="s">
        <v>393</v>
      </c>
      <c r="L7904">
        <v>18</v>
      </c>
      <c r="M7904" t="s">
        <v>42347</v>
      </c>
      <c r="N7904" t="s">
        <v>38208</v>
      </c>
      <c r="O7904" t="s">
        <v>1115</v>
      </c>
      <c r="P7904" t="s">
        <v>1115</v>
      </c>
      <c r="X7904" t="s">
        <v>42348</v>
      </c>
      <c r="Y7904" t="s">
        <v>42349</v>
      </c>
    </row>
    <row r="7905" spans="1:26">
      <c r="A7905" t="s">
        <v>42350</v>
      </c>
      <c r="B7905" t="s">
        <v>42351</v>
      </c>
      <c r="D7905" t="s">
        <v>40</v>
      </c>
      <c r="E7905" t="s">
        <v>41</v>
      </c>
      <c r="G7905" t="s">
        <v>38565</v>
      </c>
      <c r="H7905" t="s">
        <v>10139</v>
      </c>
      <c r="J7905" t="s">
        <v>445</v>
      </c>
      <c r="K7905" t="s">
        <v>446</v>
      </c>
      <c r="L7905">
        <v>18</v>
      </c>
      <c r="M7905" t="s">
        <v>42352</v>
      </c>
      <c r="N7905" t="s">
        <v>200</v>
      </c>
      <c r="O7905" t="s">
        <v>1115</v>
      </c>
      <c r="P7905" t="s">
        <v>1115</v>
      </c>
      <c r="Y7905" t="s">
        <v>42353</v>
      </c>
    </row>
    <row r="7906" spans="1:26">
      <c r="A7906" t="s">
        <v>42354</v>
      </c>
      <c r="B7906" t="s">
        <v>42355</v>
      </c>
      <c r="D7906" t="s">
        <v>40</v>
      </c>
      <c r="E7906" t="s">
        <v>41</v>
      </c>
      <c r="G7906" t="s">
        <v>443</v>
      </c>
      <c r="H7906" t="s">
        <v>42356</v>
      </c>
      <c r="J7906" t="s">
        <v>445</v>
      </c>
      <c r="K7906" t="s">
        <v>446</v>
      </c>
      <c r="L7906">
        <v>18</v>
      </c>
      <c r="M7906" t="s">
        <v>42357</v>
      </c>
      <c r="N7906" t="s">
        <v>41830</v>
      </c>
      <c r="O7906" t="s">
        <v>1115</v>
      </c>
      <c r="P7906" t="s">
        <v>1115</v>
      </c>
      <c r="X7906" t="s">
        <v>42358</v>
      </c>
      <c r="Y7906" t="s">
        <v>42359</v>
      </c>
    </row>
    <row r="7907" spans="1:26">
      <c r="A7907" t="s">
        <v>42360</v>
      </c>
      <c r="B7907" t="s">
        <v>42361</v>
      </c>
      <c r="D7907" t="s">
        <v>40</v>
      </c>
      <c r="E7907" t="s">
        <v>41</v>
      </c>
      <c r="G7907" t="s">
        <v>42362</v>
      </c>
      <c r="H7907" t="s">
        <v>42363</v>
      </c>
      <c r="J7907" t="s">
        <v>392</v>
      </c>
      <c r="K7907" t="s">
        <v>393</v>
      </c>
      <c r="L7907">
        <v>18</v>
      </c>
      <c r="M7907" t="s">
        <v>42364</v>
      </c>
      <c r="N7907" t="s">
        <v>2582</v>
      </c>
      <c r="O7907" t="s">
        <v>1115</v>
      </c>
      <c r="P7907" t="s">
        <v>1115</v>
      </c>
      <c r="X7907" t="s">
        <v>42365</v>
      </c>
      <c r="Y7907" t="s">
        <v>42366</v>
      </c>
    </row>
    <row r="7908" spans="1:26">
      <c r="A7908" t="s">
        <v>42367</v>
      </c>
      <c r="B7908" t="s">
        <v>42368</v>
      </c>
      <c r="D7908" t="s">
        <v>40</v>
      </c>
      <c r="E7908" t="s">
        <v>41</v>
      </c>
      <c r="G7908" t="s">
        <v>42369</v>
      </c>
      <c r="H7908" t="s">
        <v>42370</v>
      </c>
      <c r="J7908" t="s">
        <v>771</v>
      </c>
      <c r="K7908" t="s">
        <v>772</v>
      </c>
      <c r="L7908">
        <v>18</v>
      </c>
      <c r="M7908" t="s">
        <v>42371</v>
      </c>
      <c r="N7908" t="s">
        <v>773</v>
      </c>
      <c r="O7908" t="s">
        <v>1115</v>
      </c>
      <c r="P7908" t="s">
        <v>1115</v>
      </c>
      <c r="X7908" t="s">
        <v>42372</v>
      </c>
      <c r="Y7908" t="s">
        <v>42373</v>
      </c>
    </row>
    <row r="7909" spans="1:26">
      <c r="A7909" t="s">
        <v>42374</v>
      </c>
      <c r="B7909" t="s">
        <v>42375</v>
      </c>
      <c r="D7909" t="s">
        <v>40</v>
      </c>
      <c r="E7909" t="s">
        <v>41</v>
      </c>
      <c r="G7909" t="s">
        <v>25132</v>
      </c>
      <c r="H7909" t="s">
        <v>4083</v>
      </c>
      <c r="J7909" t="s">
        <v>392</v>
      </c>
      <c r="K7909" t="s">
        <v>393</v>
      </c>
      <c r="L7909">
        <v>18</v>
      </c>
      <c r="M7909" t="s">
        <v>42376</v>
      </c>
      <c r="N7909" t="s">
        <v>200</v>
      </c>
      <c r="O7909" t="s">
        <v>1115</v>
      </c>
      <c r="P7909" t="s">
        <v>1115</v>
      </c>
      <c r="X7909" t="s">
        <v>42377</v>
      </c>
      <c r="Y7909" t="s">
        <v>42378</v>
      </c>
    </row>
    <row r="7910" spans="1:26">
      <c r="A7910" t="s">
        <v>42379</v>
      </c>
      <c r="B7910" t="s">
        <v>42380</v>
      </c>
      <c r="D7910" t="s">
        <v>40</v>
      </c>
      <c r="E7910" t="s">
        <v>41</v>
      </c>
      <c r="G7910" t="s">
        <v>42381</v>
      </c>
      <c r="H7910" t="s">
        <v>1030</v>
      </c>
      <c r="J7910" t="s">
        <v>392</v>
      </c>
      <c r="K7910" t="s">
        <v>393</v>
      </c>
      <c r="L7910">
        <v>18</v>
      </c>
      <c r="M7910" t="s">
        <v>42376</v>
      </c>
      <c r="N7910" t="s">
        <v>448</v>
      </c>
      <c r="O7910" t="s">
        <v>1115</v>
      </c>
      <c r="P7910" t="s">
        <v>1115</v>
      </c>
      <c r="X7910" t="s">
        <v>42382</v>
      </c>
      <c r="Y7910" t="s">
        <v>42383</v>
      </c>
    </row>
    <row r="7911" spans="1:26">
      <c r="A7911" t="s">
        <v>42384</v>
      </c>
      <c r="B7911" t="s">
        <v>42385</v>
      </c>
      <c r="D7911" t="s">
        <v>40</v>
      </c>
      <c r="E7911" t="s">
        <v>41</v>
      </c>
      <c r="G7911" t="s">
        <v>3761</v>
      </c>
      <c r="H7911" t="s">
        <v>11694</v>
      </c>
      <c r="J7911" t="s">
        <v>392</v>
      </c>
      <c r="K7911" t="s">
        <v>393</v>
      </c>
      <c r="L7911">
        <v>18</v>
      </c>
      <c r="M7911" t="s">
        <v>42386</v>
      </c>
      <c r="N7911" t="s">
        <v>38208</v>
      </c>
      <c r="O7911" t="s">
        <v>1115</v>
      </c>
      <c r="P7911" t="s">
        <v>1115</v>
      </c>
      <c r="Y7911" t="s">
        <v>42387</v>
      </c>
    </row>
    <row r="7912" spans="1:26">
      <c r="A7912" t="s">
        <v>42388</v>
      </c>
      <c r="B7912" t="s">
        <v>42389</v>
      </c>
      <c r="D7912" t="s">
        <v>40</v>
      </c>
      <c r="E7912" t="s">
        <v>41</v>
      </c>
      <c r="G7912" t="s">
        <v>42390</v>
      </c>
      <c r="H7912" t="s">
        <v>2666</v>
      </c>
      <c r="J7912" t="s">
        <v>392</v>
      </c>
      <c r="K7912" t="s">
        <v>393</v>
      </c>
      <c r="L7912">
        <v>18</v>
      </c>
      <c r="M7912" t="s">
        <v>42391</v>
      </c>
      <c r="N7912" t="s">
        <v>2582</v>
      </c>
      <c r="O7912" t="s">
        <v>1115</v>
      </c>
      <c r="P7912" t="s">
        <v>1115</v>
      </c>
      <c r="Y7912" t="s">
        <v>42392</v>
      </c>
    </row>
    <row r="7913" spans="1:26">
      <c r="A7913" t="s">
        <v>5449</v>
      </c>
      <c r="B7913" t="s">
        <v>42393</v>
      </c>
      <c r="D7913" t="s">
        <v>40</v>
      </c>
      <c r="E7913" t="s">
        <v>41</v>
      </c>
      <c r="G7913" t="s">
        <v>42394</v>
      </c>
      <c r="H7913" t="s">
        <v>42395</v>
      </c>
      <c r="J7913" t="s">
        <v>392</v>
      </c>
      <c r="K7913" t="s">
        <v>393</v>
      </c>
      <c r="L7913">
        <v>18</v>
      </c>
      <c r="M7913" t="s">
        <v>42396</v>
      </c>
      <c r="N7913" t="s">
        <v>394</v>
      </c>
      <c r="O7913" t="s">
        <v>1115</v>
      </c>
      <c r="P7913" t="s">
        <v>1115</v>
      </c>
      <c r="X7913" t="s">
        <v>42397</v>
      </c>
      <c r="Y7913" t="s">
        <v>42398</v>
      </c>
    </row>
    <row r="7914" spans="1:26">
      <c r="A7914" t="s">
        <v>42399</v>
      </c>
      <c r="B7914" t="s">
        <v>42400</v>
      </c>
      <c r="D7914" t="s">
        <v>40</v>
      </c>
      <c r="E7914" t="s">
        <v>41</v>
      </c>
      <c r="G7914" t="s">
        <v>42401</v>
      </c>
      <c r="H7914" t="s">
        <v>42402</v>
      </c>
      <c r="J7914" t="s">
        <v>392</v>
      </c>
      <c r="K7914" t="s">
        <v>393</v>
      </c>
      <c r="L7914">
        <v>18</v>
      </c>
      <c r="M7914" t="s">
        <v>42403</v>
      </c>
      <c r="N7914" t="s">
        <v>773</v>
      </c>
      <c r="O7914" t="s">
        <v>1115</v>
      </c>
      <c r="P7914" t="s">
        <v>1115</v>
      </c>
      <c r="X7914" t="s">
        <v>42404</v>
      </c>
      <c r="Y7914" t="s">
        <v>42405</v>
      </c>
    </row>
    <row r="7915" spans="1:26">
      <c r="A7915" t="s">
        <v>42406</v>
      </c>
      <c r="B7915" t="s">
        <v>42407</v>
      </c>
      <c r="D7915" t="s">
        <v>40</v>
      </c>
      <c r="E7915" t="s">
        <v>41</v>
      </c>
      <c r="G7915" t="s">
        <v>42408</v>
      </c>
      <c r="H7915" t="s">
        <v>42409</v>
      </c>
      <c r="J7915" t="s">
        <v>392</v>
      </c>
      <c r="K7915" t="s">
        <v>393</v>
      </c>
      <c r="L7915">
        <v>18</v>
      </c>
      <c r="M7915" t="s">
        <v>42410</v>
      </c>
      <c r="N7915" t="s">
        <v>2582</v>
      </c>
      <c r="O7915" t="s">
        <v>1115</v>
      </c>
      <c r="P7915" t="s">
        <v>42411</v>
      </c>
      <c r="X7915" t="s">
        <v>42412</v>
      </c>
      <c r="Y7915" t="s">
        <v>42413</v>
      </c>
      <c r="Z7915" t="s">
        <v>42414</v>
      </c>
    </row>
    <row r="7916" spans="1:26">
      <c r="A7916" t="s">
        <v>42415</v>
      </c>
      <c r="B7916" t="s">
        <v>42416</v>
      </c>
      <c r="D7916" t="s">
        <v>40</v>
      </c>
      <c r="E7916" t="s">
        <v>41</v>
      </c>
      <c r="G7916" t="s">
        <v>42417</v>
      </c>
      <c r="H7916" t="s">
        <v>42418</v>
      </c>
      <c r="J7916" t="s">
        <v>392</v>
      </c>
      <c r="K7916" t="s">
        <v>393</v>
      </c>
      <c r="L7916">
        <v>18</v>
      </c>
      <c r="M7916" t="s">
        <v>42410</v>
      </c>
      <c r="N7916" t="s">
        <v>38208</v>
      </c>
      <c r="O7916" t="s">
        <v>1115</v>
      </c>
      <c r="P7916" t="s">
        <v>1115</v>
      </c>
      <c r="Y7916" t="s">
        <v>42419</v>
      </c>
    </row>
    <row r="7917" spans="1:26">
      <c r="A7917" t="s">
        <v>42420</v>
      </c>
      <c r="B7917" t="s">
        <v>42421</v>
      </c>
      <c r="D7917" t="s">
        <v>40</v>
      </c>
      <c r="E7917" t="s">
        <v>41</v>
      </c>
      <c r="G7917" t="s">
        <v>3838</v>
      </c>
      <c r="H7917" t="s">
        <v>19144</v>
      </c>
      <c r="J7917" t="s">
        <v>392</v>
      </c>
      <c r="K7917" t="s">
        <v>393</v>
      </c>
      <c r="L7917">
        <v>18</v>
      </c>
      <c r="M7917" t="s">
        <v>42422</v>
      </c>
      <c r="N7917" t="s">
        <v>379</v>
      </c>
      <c r="O7917" t="s">
        <v>1115</v>
      </c>
      <c r="P7917" t="s">
        <v>1115</v>
      </c>
      <c r="Y7917" t="s">
        <v>42423</v>
      </c>
    </row>
    <row r="7918" spans="1:26">
      <c r="A7918" t="s">
        <v>42424</v>
      </c>
      <c r="B7918" t="s">
        <v>42425</v>
      </c>
      <c r="D7918" t="s">
        <v>40</v>
      </c>
      <c r="E7918" t="s">
        <v>41</v>
      </c>
      <c r="G7918" t="s">
        <v>42426</v>
      </c>
      <c r="H7918" t="s">
        <v>11498</v>
      </c>
      <c r="J7918" t="s">
        <v>392</v>
      </c>
      <c r="K7918" t="s">
        <v>393</v>
      </c>
      <c r="L7918">
        <v>18</v>
      </c>
      <c r="M7918" t="s">
        <v>42427</v>
      </c>
      <c r="N7918" t="s">
        <v>394</v>
      </c>
      <c r="O7918" t="s">
        <v>1115</v>
      </c>
      <c r="P7918" t="s">
        <v>1115</v>
      </c>
      <c r="Y7918" t="s">
        <v>42428</v>
      </c>
    </row>
    <row r="7919" spans="1:26">
      <c r="A7919" t="s">
        <v>42429</v>
      </c>
      <c r="B7919" t="s">
        <v>42430</v>
      </c>
      <c r="D7919" t="s">
        <v>40</v>
      </c>
      <c r="E7919" t="s">
        <v>41</v>
      </c>
      <c r="G7919" t="s">
        <v>42431</v>
      </c>
      <c r="H7919" t="s">
        <v>33050</v>
      </c>
      <c r="J7919" t="s">
        <v>392</v>
      </c>
      <c r="K7919" t="s">
        <v>393</v>
      </c>
      <c r="L7919">
        <v>18</v>
      </c>
      <c r="M7919" t="s">
        <v>42432</v>
      </c>
      <c r="N7919" t="s">
        <v>41830</v>
      </c>
      <c r="O7919" t="s">
        <v>1115</v>
      </c>
      <c r="P7919" t="s">
        <v>1115</v>
      </c>
      <c r="X7919" t="s">
        <v>42433</v>
      </c>
      <c r="Y7919" t="s">
        <v>42434</v>
      </c>
    </row>
    <row r="7920" spans="1:26">
      <c r="A7920" t="s">
        <v>42435</v>
      </c>
      <c r="B7920" t="s">
        <v>42436</v>
      </c>
      <c r="D7920" t="s">
        <v>40</v>
      </c>
      <c r="E7920" t="s">
        <v>41</v>
      </c>
      <c r="G7920" t="s">
        <v>17344</v>
      </c>
      <c r="H7920" t="s">
        <v>54</v>
      </c>
      <c r="J7920" t="s">
        <v>392</v>
      </c>
      <c r="K7920" t="s">
        <v>393</v>
      </c>
      <c r="L7920">
        <v>18</v>
      </c>
      <c r="M7920" t="s">
        <v>42437</v>
      </c>
      <c r="N7920" t="s">
        <v>773</v>
      </c>
      <c r="O7920" t="s">
        <v>1115</v>
      </c>
      <c r="P7920" t="s">
        <v>1115</v>
      </c>
      <c r="Y7920" t="s">
        <v>42438</v>
      </c>
    </row>
    <row r="7921" spans="1:25">
      <c r="A7921" t="s">
        <v>5449</v>
      </c>
      <c r="B7921" t="s">
        <v>42439</v>
      </c>
      <c r="D7921" t="s">
        <v>40</v>
      </c>
      <c r="E7921" t="s">
        <v>41</v>
      </c>
      <c r="G7921" t="s">
        <v>9477</v>
      </c>
      <c r="H7921" t="s">
        <v>864</v>
      </c>
      <c r="J7921" t="s">
        <v>392</v>
      </c>
      <c r="K7921" t="s">
        <v>393</v>
      </c>
      <c r="L7921">
        <v>18</v>
      </c>
      <c r="M7921" t="s">
        <v>42440</v>
      </c>
      <c r="N7921" t="s">
        <v>38208</v>
      </c>
      <c r="O7921" t="s">
        <v>1115</v>
      </c>
      <c r="P7921" t="s">
        <v>1115</v>
      </c>
      <c r="Y7921" t="s">
        <v>42441</v>
      </c>
    </row>
    <row r="7922" spans="1:25">
      <c r="A7922" t="s">
        <v>42442</v>
      </c>
      <c r="B7922" t="s">
        <v>42443</v>
      </c>
      <c r="D7922" t="s">
        <v>40</v>
      </c>
      <c r="E7922" t="s">
        <v>41</v>
      </c>
      <c r="G7922" t="s">
        <v>17344</v>
      </c>
      <c r="H7922" t="s">
        <v>42444</v>
      </c>
      <c r="J7922" t="s">
        <v>392</v>
      </c>
      <c r="K7922" t="s">
        <v>393</v>
      </c>
      <c r="L7922">
        <v>18</v>
      </c>
      <c r="M7922" t="s">
        <v>42445</v>
      </c>
      <c r="N7922" t="s">
        <v>41830</v>
      </c>
      <c r="O7922" t="s">
        <v>1115</v>
      </c>
      <c r="P7922" t="s">
        <v>1115</v>
      </c>
      <c r="X7922" t="s">
        <v>42446</v>
      </c>
      <c r="Y7922" t="s">
        <v>42447</v>
      </c>
    </row>
    <row r="7923" spans="1:25">
      <c r="A7923" t="s">
        <v>42448</v>
      </c>
      <c r="B7923" t="s">
        <v>42449</v>
      </c>
      <c r="D7923" t="s">
        <v>40</v>
      </c>
      <c r="E7923" t="s">
        <v>41</v>
      </c>
      <c r="G7923" t="s">
        <v>42450</v>
      </c>
      <c r="H7923" t="s">
        <v>42451</v>
      </c>
      <c r="J7923" t="s">
        <v>392</v>
      </c>
      <c r="K7923" t="s">
        <v>393</v>
      </c>
      <c r="L7923">
        <v>18</v>
      </c>
      <c r="M7923" t="s">
        <v>42445</v>
      </c>
      <c r="N7923" t="s">
        <v>448</v>
      </c>
      <c r="O7923" t="s">
        <v>1115</v>
      </c>
      <c r="P7923" t="s">
        <v>1115</v>
      </c>
      <c r="X7923" t="s">
        <v>42452</v>
      </c>
      <c r="Y7923" t="s">
        <v>42453</v>
      </c>
    </row>
    <row r="7924" spans="1:25">
      <c r="A7924" t="s">
        <v>42454</v>
      </c>
      <c r="B7924" t="s">
        <v>42455</v>
      </c>
      <c r="D7924" t="s">
        <v>40</v>
      </c>
      <c r="E7924" t="s">
        <v>41</v>
      </c>
      <c r="G7924" t="s">
        <v>6760</v>
      </c>
      <c r="H7924" t="s">
        <v>42456</v>
      </c>
      <c r="J7924" t="s">
        <v>392</v>
      </c>
      <c r="K7924" t="s">
        <v>393</v>
      </c>
      <c r="L7924">
        <v>18</v>
      </c>
      <c r="M7924" t="s">
        <v>42457</v>
      </c>
      <c r="N7924" t="s">
        <v>773</v>
      </c>
      <c r="O7924" t="s">
        <v>1115</v>
      </c>
      <c r="P7924" t="s">
        <v>1115</v>
      </c>
      <c r="Y7924" t="s">
        <v>42458</v>
      </c>
    </row>
    <row r="7925" spans="1:25">
      <c r="A7925" t="s">
        <v>42459</v>
      </c>
      <c r="B7925" t="s">
        <v>42460</v>
      </c>
      <c r="D7925" t="s">
        <v>40</v>
      </c>
      <c r="E7925" t="s">
        <v>41</v>
      </c>
      <c r="G7925" t="s">
        <v>24026</v>
      </c>
      <c r="H7925" t="s">
        <v>42461</v>
      </c>
      <c r="J7925" t="s">
        <v>392</v>
      </c>
      <c r="K7925" t="s">
        <v>393</v>
      </c>
      <c r="L7925">
        <v>18</v>
      </c>
      <c r="M7925" t="s">
        <v>42462</v>
      </c>
      <c r="N7925" t="s">
        <v>41830</v>
      </c>
      <c r="O7925" t="s">
        <v>1115</v>
      </c>
      <c r="P7925" t="s">
        <v>1115</v>
      </c>
      <c r="X7925" t="s">
        <v>42463</v>
      </c>
      <c r="Y7925" t="s">
        <v>42464</v>
      </c>
    </row>
    <row r="7926" spans="1:25">
      <c r="A7926" t="s">
        <v>42465</v>
      </c>
      <c r="B7926" t="s">
        <v>42466</v>
      </c>
      <c r="D7926" t="s">
        <v>40</v>
      </c>
      <c r="E7926" t="s">
        <v>41</v>
      </c>
      <c r="G7926" t="s">
        <v>42467</v>
      </c>
      <c r="H7926" t="s">
        <v>42468</v>
      </c>
      <c r="J7926" t="s">
        <v>392</v>
      </c>
      <c r="K7926" t="s">
        <v>393</v>
      </c>
      <c r="L7926">
        <v>18</v>
      </c>
      <c r="M7926" t="s">
        <v>42469</v>
      </c>
      <c r="N7926" t="s">
        <v>41830</v>
      </c>
      <c r="O7926" t="s">
        <v>1115</v>
      </c>
      <c r="P7926" t="s">
        <v>1115</v>
      </c>
      <c r="Y7926" t="s">
        <v>42470</v>
      </c>
    </row>
    <row r="7927" spans="1:25">
      <c r="A7927" t="s">
        <v>42471</v>
      </c>
      <c r="B7927" t="s">
        <v>42472</v>
      </c>
      <c r="D7927" t="s">
        <v>40</v>
      </c>
      <c r="E7927" t="s">
        <v>41</v>
      </c>
      <c r="G7927" t="s">
        <v>42473</v>
      </c>
      <c r="H7927" t="s">
        <v>42474</v>
      </c>
      <c r="J7927" t="s">
        <v>445</v>
      </c>
      <c r="K7927" t="s">
        <v>446</v>
      </c>
      <c r="L7927">
        <v>18</v>
      </c>
      <c r="M7927" t="s">
        <v>42475</v>
      </c>
      <c r="N7927" t="s">
        <v>4707</v>
      </c>
      <c r="O7927" t="s">
        <v>1115</v>
      </c>
      <c r="P7927" t="s">
        <v>42476</v>
      </c>
      <c r="X7927" t="s">
        <v>42477</v>
      </c>
      <c r="Y7927" t="s">
        <v>42478</v>
      </c>
    </row>
    <row r="7928" spans="1:25">
      <c r="A7928" t="s">
        <v>42479</v>
      </c>
      <c r="B7928" t="s">
        <v>42480</v>
      </c>
      <c r="D7928" t="s">
        <v>40</v>
      </c>
      <c r="E7928" t="s">
        <v>41</v>
      </c>
      <c r="G7928" t="s">
        <v>42481</v>
      </c>
      <c r="H7928" t="s">
        <v>42482</v>
      </c>
      <c r="J7928" t="s">
        <v>392</v>
      </c>
      <c r="K7928" t="s">
        <v>393</v>
      </c>
      <c r="L7928">
        <v>18</v>
      </c>
      <c r="M7928" t="s">
        <v>42483</v>
      </c>
      <c r="N7928" t="s">
        <v>41830</v>
      </c>
      <c r="O7928" t="s">
        <v>1115</v>
      </c>
      <c r="P7928" t="s">
        <v>1115</v>
      </c>
      <c r="X7928" t="s">
        <v>42484</v>
      </c>
      <c r="Y7928" t="s">
        <v>42485</v>
      </c>
    </row>
    <row r="7929" spans="1:25">
      <c r="A7929" t="s">
        <v>42486</v>
      </c>
      <c r="B7929" t="s">
        <v>42487</v>
      </c>
      <c r="D7929" t="s">
        <v>40</v>
      </c>
      <c r="E7929" t="s">
        <v>41</v>
      </c>
      <c r="G7929" t="s">
        <v>42488</v>
      </c>
      <c r="H7929" t="s">
        <v>341</v>
      </c>
      <c r="J7929" t="s">
        <v>924</v>
      </c>
      <c r="K7929" t="s">
        <v>925</v>
      </c>
      <c r="L7929">
        <v>18</v>
      </c>
      <c r="M7929" t="s">
        <v>42489</v>
      </c>
      <c r="N7929" t="s">
        <v>2212</v>
      </c>
      <c r="O7929" t="s">
        <v>1115</v>
      </c>
      <c r="P7929" t="s">
        <v>1115</v>
      </c>
      <c r="X7929" t="s">
        <v>42490</v>
      </c>
      <c r="Y7929" t="s">
        <v>42491</v>
      </c>
    </row>
    <row r="7930" spans="1:25">
      <c r="A7930" t="s">
        <v>42492</v>
      </c>
      <c r="B7930" t="s">
        <v>42493</v>
      </c>
      <c r="D7930" t="s">
        <v>40</v>
      </c>
      <c r="E7930" t="s">
        <v>41</v>
      </c>
      <c r="G7930" t="s">
        <v>42494</v>
      </c>
      <c r="H7930" t="s">
        <v>3991</v>
      </c>
      <c r="J7930" t="s">
        <v>392</v>
      </c>
      <c r="K7930" t="s">
        <v>393</v>
      </c>
      <c r="L7930">
        <v>18</v>
      </c>
      <c r="M7930" t="s">
        <v>42495</v>
      </c>
      <c r="N7930" t="s">
        <v>2582</v>
      </c>
      <c r="O7930" t="s">
        <v>1153</v>
      </c>
      <c r="P7930" t="s">
        <v>1153</v>
      </c>
      <c r="Y7930" t="s">
        <v>42496</v>
      </c>
    </row>
    <row r="7931" spans="1:25">
      <c r="A7931" t="s">
        <v>42497</v>
      </c>
      <c r="B7931" t="s">
        <v>42498</v>
      </c>
      <c r="D7931" t="s">
        <v>40</v>
      </c>
      <c r="E7931" t="s">
        <v>41</v>
      </c>
      <c r="G7931" t="s">
        <v>17344</v>
      </c>
      <c r="H7931" t="s">
        <v>3684</v>
      </c>
      <c r="J7931" t="s">
        <v>392</v>
      </c>
      <c r="K7931" t="s">
        <v>393</v>
      </c>
      <c r="L7931">
        <v>18</v>
      </c>
      <c r="M7931" t="s">
        <v>42499</v>
      </c>
      <c r="N7931" t="s">
        <v>41830</v>
      </c>
      <c r="O7931" t="s">
        <v>1153</v>
      </c>
      <c r="P7931" t="s">
        <v>1153</v>
      </c>
      <c r="Y7931" t="s">
        <v>42500</v>
      </c>
    </row>
    <row r="7932" spans="1:25">
      <c r="A7932" t="s">
        <v>42501</v>
      </c>
      <c r="B7932" t="s">
        <v>42502</v>
      </c>
      <c r="D7932" t="s">
        <v>40</v>
      </c>
      <c r="E7932" t="s">
        <v>41</v>
      </c>
      <c r="G7932" t="s">
        <v>42503</v>
      </c>
      <c r="H7932" t="s">
        <v>7222</v>
      </c>
      <c r="J7932" t="s">
        <v>2042</v>
      </c>
      <c r="K7932" t="s">
        <v>2043</v>
      </c>
      <c r="L7932">
        <v>18</v>
      </c>
      <c r="M7932" t="s">
        <v>42504</v>
      </c>
      <c r="N7932" t="s">
        <v>448</v>
      </c>
      <c r="O7932" t="s">
        <v>1153</v>
      </c>
      <c r="P7932" t="s">
        <v>1153</v>
      </c>
      <c r="X7932" t="s">
        <v>42505</v>
      </c>
      <c r="Y7932" t="s">
        <v>42506</v>
      </c>
    </row>
    <row r="7933" spans="1:25">
      <c r="A7933" t="s">
        <v>42507</v>
      </c>
      <c r="B7933" t="s">
        <v>42508</v>
      </c>
      <c r="D7933" t="s">
        <v>40</v>
      </c>
      <c r="E7933" t="s">
        <v>41</v>
      </c>
      <c r="G7933" t="s">
        <v>42509</v>
      </c>
      <c r="H7933" t="s">
        <v>42510</v>
      </c>
      <c r="J7933" t="s">
        <v>392</v>
      </c>
      <c r="K7933" t="s">
        <v>393</v>
      </c>
      <c r="L7933">
        <v>18</v>
      </c>
      <c r="M7933" t="s">
        <v>42504</v>
      </c>
      <c r="N7933" t="s">
        <v>379</v>
      </c>
      <c r="O7933" t="s">
        <v>1153</v>
      </c>
      <c r="P7933" t="s">
        <v>1153</v>
      </c>
      <c r="X7933" t="s">
        <v>42511</v>
      </c>
      <c r="Y7933" t="s">
        <v>42512</v>
      </c>
    </row>
    <row r="7934" spans="1:25">
      <c r="A7934" t="s">
        <v>42513</v>
      </c>
      <c r="B7934" t="s">
        <v>42514</v>
      </c>
      <c r="D7934" t="s">
        <v>40</v>
      </c>
      <c r="E7934" t="s">
        <v>41</v>
      </c>
      <c r="G7934" t="s">
        <v>9240</v>
      </c>
      <c r="H7934" t="s">
        <v>42515</v>
      </c>
      <c r="J7934" t="s">
        <v>392</v>
      </c>
      <c r="K7934" t="s">
        <v>393</v>
      </c>
      <c r="L7934">
        <v>18</v>
      </c>
      <c r="M7934" t="s">
        <v>42516</v>
      </c>
      <c r="N7934" t="s">
        <v>1266</v>
      </c>
      <c r="O7934" t="s">
        <v>1153</v>
      </c>
      <c r="P7934" t="s">
        <v>1153</v>
      </c>
      <c r="Y7934" t="s">
        <v>42517</v>
      </c>
    </row>
    <row r="7935" spans="1:25">
      <c r="A7935" t="s">
        <v>42518</v>
      </c>
      <c r="B7935" t="s">
        <v>42519</v>
      </c>
      <c r="D7935" t="s">
        <v>40</v>
      </c>
      <c r="E7935" t="s">
        <v>41</v>
      </c>
      <c r="G7935" t="s">
        <v>42520</v>
      </c>
      <c r="H7935" t="s">
        <v>22879</v>
      </c>
      <c r="J7935" t="s">
        <v>2128</v>
      </c>
      <c r="K7935" t="s">
        <v>2129</v>
      </c>
      <c r="L7935">
        <v>18</v>
      </c>
      <c r="M7935" t="s">
        <v>42521</v>
      </c>
      <c r="N7935" t="s">
        <v>2142</v>
      </c>
      <c r="O7935" t="s">
        <v>1153</v>
      </c>
      <c r="P7935" t="s">
        <v>1153</v>
      </c>
      <c r="Y7935" t="s">
        <v>42522</v>
      </c>
    </row>
    <row r="7936" spans="1:25">
      <c r="A7936" t="s">
        <v>42523</v>
      </c>
      <c r="B7936" t="s">
        <v>42524</v>
      </c>
      <c r="D7936" t="s">
        <v>40</v>
      </c>
      <c r="E7936" t="s">
        <v>41</v>
      </c>
      <c r="G7936" t="s">
        <v>42525</v>
      </c>
      <c r="H7936" t="s">
        <v>42526</v>
      </c>
      <c r="J7936" t="s">
        <v>392</v>
      </c>
      <c r="K7936" t="s">
        <v>393</v>
      </c>
      <c r="L7936">
        <v>18</v>
      </c>
      <c r="M7936" t="s">
        <v>42527</v>
      </c>
      <c r="N7936" t="s">
        <v>41830</v>
      </c>
      <c r="O7936" t="s">
        <v>1153</v>
      </c>
      <c r="P7936" t="s">
        <v>1153</v>
      </c>
      <c r="Y7936" t="s">
        <v>42528</v>
      </c>
    </row>
    <row r="7937" spans="1:25">
      <c r="A7937" t="s">
        <v>42529</v>
      </c>
      <c r="B7937" t="s">
        <v>42530</v>
      </c>
      <c r="D7937" t="s">
        <v>40</v>
      </c>
      <c r="E7937" t="s">
        <v>41</v>
      </c>
      <c r="G7937" t="s">
        <v>42531</v>
      </c>
      <c r="H7937" t="s">
        <v>42531</v>
      </c>
      <c r="J7937" t="s">
        <v>2128</v>
      </c>
      <c r="K7937" t="s">
        <v>2129</v>
      </c>
      <c r="L7937">
        <v>18</v>
      </c>
      <c r="M7937" t="s">
        <v>42532</v>
      </c>
      <c r="N7937" t="s">
        <v>725</v>
      </c>
      <c r="O7937" t="s">
        <v>1153</v>
      </c>
      <c r="P7937" t="s">
        <v>1153</v>
      </c>
      <c r="X7937" t="s">
        <v>42533</v>
      </c>
      <c r="Y7937" t="s">
        <v>42534</v>
      </c>
    </row>
    <row r="7938" spans="1:25">
      <c r="A7938" t="s">
        <v>42535</v>
      </c>
      <c r="B7938" t="s">
        <v>42536</v>
      </c>
      <c r="D7938" t="s">
        <v>40</v>
      </c>
      <c r="E7938" t="s">
        <v>41</v>
      </c>
      <c r="G7938" t="s">
        <v>12854</v>
      </c>
      <c r="H7938" t="s">
        <v>864</v>
      </c>
      <c r="J7938" t="s">
        <v>392</v>
      </c>
      <c r="K7938" t="s">
        <v>393</v>
      </c>
      <c r="L7938">
        <v>18</v>
      </c>
      <c r="M7938" t="s">
        <v>42537</v>
      </c>
      <c r="N7938" t="s">
        <v>41830</v>
      </c>
      <c r="O7938" t="s">
        <v>1153</v>
      </c>
      <c r="P7938" t="s">
        <v>1153</v>
      </c>
      <c r="Y7938" t="s">
        <v>42538</v>
      </c>
    </row>
    <row r="7939" spans="1:25">
      <c r="A7939" t="s">
        <v>42539</v>
      </c>
      <c r="B7939" t="s">
        <v>42540</v>
      </c>
      <c r="D7939" t="s">
        <v>40</v>
      </c>
      <c r="E7939" t="s">
        <v>41</v>
      </c>
      <c r="G7939" t="s">
        <v>2223</v>
      </c>
      <c r="H7939" t="s">
        <v>42541</v>
      </c>
      <c r="J7939" t="s">
        <v>392</v>
      </c>
      <c r="K7939" t="s">
        <v>393</v>
      </c>
      <c r="L7939">
        <v>18</v>
      </c>
      <c r="M7939" t="s">
        <v>42542</v>
      </c>
      <c r="N7939" t="s">
        <v>2142</v>
      </c>
      <c r="O7939" t="s">
        <v>1153</v>
      </c>
      <c r="P7939" t="s">
        <v>1153</v>
      </c>
      <c r="X7939" t="s">
        <v>42543</v>
      </c>
      <c r="Y7939" t="s">
        <v>42544</v>
      </c>
    </row>
    <row r="7940" spans="1:25">
      <c r="A7940" t="s">
        <v>42545</v>
      </c>
      <c r="B7940" t="s">
        <v>42546</v>
      </c>
      <c r="D7940" t="s">
        <v>40</v>
      </c>
      <c r="E7940" t="s">
        <v>41</v>
      </c>
      <c r="G7940" t="s">
        <v>42547</v>
      </c>
      <c r="H7940" t="s">
        <v>11982</v>
      </c>
      <c r="J7940" t="s">
        <v>18159</v>
      </c>
      <c r="K7940" t="s">
        <v>18160</v>
      </c>
      <c r="L7940">
        <v>19</v>
      </c>
      <c r="M7940" t="s">
        <v>42548</v>
      </c>
      <c r="N7940" t="s">
        <v>2582</v>
      </c>
      <c r="O7940" t="s">
        <v>1153</v>
      </c>
      <c r="P7940" t="s">
        <v>42549</v>
      </c>
      <c r="X7940" t="s">
        <v>42550</v>
      </c>
      <c r="Y7940" t="s">
        <v>42551</v>
      </c>
    </row>
    <row r="7941" spans="1:25">
      <c r="A7941" t="s">
        <v>42552</v>
      </c>
      <c r="B7941" t="s">
        <v>42553</v>
      </c>
      <c r="D7941" t="s">
        <v>40</v>
      </c>
      <c r="E7941" t="s">
        <v>41</v>
      </c>
      <c r="G7941" t="s">
        <v>42554</v>
      </c>
      <c r="H7941" t="s">
        <v>42555</v>
      </c>
      <c r="J7941" t="s">
        <v>2128</v>
      </c>
      <c r="K7941" t="s">
        <v>2129</v>
      </c>
      <c r="L7941">
        <v>11</v>
      </c>
      <c r="M7941" t="s">
        <v>42556</v>
      </c>
      <c r="N7941" t="s">
        <v>38208</v>
      </c>
      <c r="O7941" t="s">
        <v>1273</v>
      </c>
      <c r="P7941" t="s">
        <v>1273</v>
      </c>
      <c r="Y7941" t="s">
        <v>42557</v>
      </c>
    </row>
    <row r="7942" spans="1:25">
      <c r="A7942" t="s">
        <v>42558</v>
      </c>
      <c r="B7942" t="s">
        <v>42559</v>
      </c>
      <c r="D7942" t="s">
        <v>40</v>
      </c>
      <c r="E7942" t="s">
        <v>41</v>
      </c>
      <c r="G7942" t="s">
        <v>42560</v>
      </c>
      <c r="H7942" t="s">
        <v>34673</v>
      </c>
      <c r="J7942" t="s">
        <v>28330</v>
      </c>
      <c r="K7942" t="s">
        <v>28331</v>
      </c>
      <c r="L7942">
        <v>21</v>
      </c>
      <c r="M7942" t="s">
        <v>42561</v>
      </c>
      <c r="N7942" t="s">
        <v>379</v>
      </c>
      <c r="O7942" t="s">
        <v>741</v>
      </c>
      <c r="P7942" t="s">
        <v>741</v>
      </c>
      <c r="X7942" t="s">
        <v>42562</v>
      </c>
      <c r="Y7942" t="s">
        <v>42563</v>
      </c>
    </row>
    <row r="7943" spans="1:25">
      <c r="A7943" t="s">
        <v>42564</v>
      </c>
      <c r="B7943" t="s">
        <v>42565</v>
      </c>
      <c r="D7943" t="s">
        <v>40</v>
      </c>
      <c r="E7943" t="s">
        <v>41</v>
      </c>
      <c r="G7943" t="s">
        <v>42566</v>
      </c>
      <c r="H7943" t="s">
        <v>42567</v>
      </c>
      <c r="J7943" t="s">
        <v>392</v>
      </c>
      <c r="K7943" t="s">
        <v>393</v>
      </c>
      <c r="L7943">
        <v>18</v>
      </c>
      <c r="M7943" t="s">
        <v>42568</v>
      </c>
      <c r="N7943" t="s">
        <v>41830</v>
      </c>
      <c r="O7943" t="s">
        <v>449</v>
      </c>
      <c r="P7943" t="s">
        <v>449</v>
      </c>
      <c r="Y7943" t="s">
        <v>42569</v>
      </c>
    </row>
    <row r="7944" spans="1:25">
      <c r="A7944" t="s">
        <v>42570</v>
      </c>
      <c r="B7944" t="s">
        <v>42571</v>
      </c>
      <c r="D7944" t="s">
        <v>40</v>
      </c>
      <c r="E7944" t="s">
        <v>41</v>
      </c>
      <c r="G7944" t="s">
        <v>6401</v>
      </c>
      <c r="H7944" t="s">
        <v>30677</v>
      </c>
      <c r="J7944" t="s">
        <v>28330</v>
      </c>
      <c r="K7944" t="s">
        <v>28331</v>
      </c>
      <c r="L7944">
        <v>18</v>
      </c>
      <c r="M7944" t="s">
        <v>42572</v>
      </c>
      <c r="N7944" t="s">
        <v>4707</v>
      </c>
      <c r="O7944" t="s">
        <v>58</v>
      </c>
      <c r="P7944" t="s">
        <v>58</v>
      </c>
      <c r="Y7944" t="s">
        <v>42573</v>
      </c>
    </row>
    <row r="7945" spans="1:25">
      <c r="A7945" t="s">
        <v>42574</v>
      </c>
      <c r="B7945" t="s">
        <v>42575</v>
      </c>
      <c r="D7945" t="s">
        <v>40</v>
      </c>
      <c r="E7945" t="s">
        <v>41</v>
      </c>
      <c r="G7945" t="s">
        <v>14735</v>
      </c>
      <c r="H7945" t="s">
        <v>42576</v>
      </c>
      <c r="J7945" t="s">
        <v>392</v>
      </c>
      <c r="K7945" t="s">
        <v>393</v>
      </c>
      <c r="L7945">
        <v>17</v>
      </c>
      <c r="M7945" t="s">
        <v>42577</v>
      </c>
      <c r="N7945" t="s">
        <v>200</v>
      </c>
      <c r="O7945" t="s">
        <v>560</v>
      </c>
      <c r="P7945" t="s">
        <v>560</v>
      </c>
      <c r="Y7945" t="s">
        <v>42578</v>
      </c>
    </row>
    <row r="7946" spans="1:25">
      <c r="A7946" t="s">
        <v>42579</v>
      </c>
      <c r="B7946" t="s">
        <v>42580</v>
      </c>
      <c r="D7946" t="s">
        <v>40</v>
      </c>
      <c r="E7946" t="s">
        <v>41</v>
      </c>
      <c r="G7946" t="s">
        <v>1044</v>
      </c>
      <c r="H7946" t="s">
        <v>42581</v>
      </c>
      <c r="J7946" t="s">
        <v>392</v>
      </c>
      <c r="K7946" t="s">
        <v>393</v>
      </c>
      <c r="L7946">
        <v>18</v>
      </c>
      <c r="M7946" t="s">
        <v>42582</v>
      </c>
      <c r="N7946" t="s">
        <v>379</v>
      </c>
      <c r="O7946" t="s">
        <v>1115</v>
      </c>
      <c r="P7946" t="s">
        <v>1115</v>
      </c>
      <c r="Y7946" t="s">
        <v>42583</v>
      </c>
    </row>
    <row r="7947" spans="1:25">
      <c r="A7947" t="s">
        <v>42584</v>
      </c>
      <c r="B7947" t="s">
        <v>42585</v>
      </c>
      <c r="D7947" t="s">
        <v>40</v>
      </c>
      <c r="E7947" t="s">
        <v>41</v>
      </c>
      <c r="G7947" t="s">
        <v>42586</v>
      </c>
      <c r="H7947" t="s">
        <v>42587</v>
      </c>
      <c r="J7947" t="s">
        <v>392</v>
      </c>
      <c r="K7947" t="s">
        <v>393</v>
      </c>
      <c r="L7947">
        <v>18</v>
      </c>
      <c r="M7947" t="s">
        <v>42588</v>
      </c>
      <c r="N7947" t="s">
        <v>1266</v>
      </c>
      <c r="O7947" t="s">
        <v>470</v>
      </c>
      <c r="P7947" t="s">
        <v>470</v>
      </c>
      <c r="X7947" t="s">
        <v>42589</v>
      </c>
      <c r="Y7947" t="s">
        <v>42590</v>
      </c>
    </row>
    <row r="7948" spans="1:25">
      <c r="A7948" t="s">
        <v>42591</v>
      </c>
      <c r="B7948" t="s">
        <v>42592</v>
      </c>
      <c r="D7948" t="s">
        <v>40</v>
      </c>
      <c r="E7948" t="s">
        <v>41</v>
      </c>
      <c r="G7948" t="s">
        <v>42593</v>
      </c>
      <c r="H7948" t="s">
        <v>19027</v>
      </c>
      <c r="J7948" t="s">
        <v>392</v>
      </c>
      <c r="K7948" t="s">
        <v>393</v>
      </c>
      <c r="L7948">
        <v>18</v>
      </c>
      <c r="M7948" t="s">
        <v>42594</v>
      </c>
      <c r="N7948" t="s">
        <v>42595</v>
      </c>
      <c r="O7948" t="s">
        <v>58</v>
      </c>
      <c r="P7948" t="s">
        <v>58</v>
      </c>
      <c r="X7948" t="s">
        <v>42596</v>
      </c>
      <c r="Y7948" t="s">
        <v>42597</v>
      </c>
    </row>
    <row r="7949" spans="1:25">
      <c r="A7949" t="s">
        <v>42598</v>
      </c>
      <c r="B7949" t="s">
        <v>42599</v>
      </c>
      <c r="D7949" t="s">
        <v>40</v>
      </c>
      <c r="E7949" t="s">
        <v>41</v>
      </c>
      <c r="G7949" t="s">
        <v>42600</v>
      </c>
      <c r="H7949" t="s">
        <v>42601</v>
      </c>
      <c r="J7949" t="s">
        <v>771</v>
      </c>
      <c r="K7949" t="s">
        <v>772</v>
      </c>
      <c r="L7949">
        <v>19</v>
      </c>
      <c r="M7949" t="s">
        <v>42602</v>
      </c>
      <c r="N7949" t="s">
        <v>2322</v>
      </c>
      <c r="O7949" t="s">
        <v>560</v>
      </c>
      <c r="P7949" t="s">
        <v>560</v>
      </c>
      <c r="X7949" t="s">
        <v>42603</v>
      </c>
      <c r="Y7949" t="s">
        <v>42604</v>
      </c>
    </row>
    <row r="7950" spans="1:25">
      <c r="A7950" t="s">
        <v>42605</v>
      </c>
      <c r="B7950" t="s">
        <v>42606</v>
      </c>
      <c r="D7950" t="s">
        <v>40</v>
      </c>
      <c r="E7950" t="s">
        <v>41</v>
      </c>
      <c r="G7950" t="s">
        <v>42607</v>
      </c>
      <c r="H7950" t="s">
        <v>42608</v>
      </c>
      <c r="J7950" t="s">
        <v>392</v>
      </c>
      <c r="K7950" t="s">
        <v>393</v>
      </c>
      <c r="L7950">
        <v>18</v>
      </c>
      <c r="M7950" t="s">
        <v>42609</v>
      </c>
      <c r="N7950" t="s">
        <v>2184</v>
      </c>
      <c r="O7950" t="s">
        <v>1575</v>
      </c>
      <c r="P7950" t="s">
        <v>1575</v>
      </c>
      <c r="X7950" t="s">
        <v>42610</v>
      </c>
      <c r="Y7950" t="s">
        <v>42611</v>
      </c>
    </row>
    <row r="7951" spans="1:25">
      <c r="A7951" t="s">
        <v>42612</v>
      </c>
      <c r="B7951" t="s">
        <v>42613</v>
      </c>
      <c r="D7951" t="s">
        <v>40</v>
      </c>
      <c r="E7951" t="s">
        <v>41</v>
      </c>
      <c r="G7951" t="s">
        <v>42614</v>
      </c>
      <c r="H7951" t="s">
        <v>15988</v>
      </c>
      <c r="J7951" t="s">
        <v>392</v>
      </c>
      <c r="K7951" t="s">
        <v>393</v>
      </c>
      <c r="L7951">
        <v>18</v>
      </c>
      <c r="M7951" t="s">
        <v>42615</v>
      </c>
      <c r="N7951" t="s">
        <v>2322</v>
      </c>
      <c r="O7951" t="s">
        <v>1575</v>
      </c>
      <c r="P7951" t="s">
        <v>1575</v>
      </c>
      <c r="Y7951" t="s">
        <v>42616</v>
      </c>
    </row>
    <row r="7952" spans="1:25">
      <c r="A7952" t="s">
        <v>42617</v>
      </c>
      <c r="B7952" t="s">
        <v>42618</v>
      </c>
      <c r="D7952" t="s">
        <v>40</v>
      </c>
      <c r="E7952" t="s">
        <v>41</v>
      </c>
      <c r="G7952" t="s">
        <v>42619</v>
      </c>
      <c r="H7952" t="s">
        <v>42620</v>
      </c>
      <c r="J7952" t="s">
        <v>445</v>
      </c>
      <c r="K7952" t="s">
        <v>446</v>
      </c>
      <c r="L7952">
        <v>19</v>
      </c>
      <c r="M7952" t="s">
        <v>42621</v>
      </c>
      <c r="N7952" t="s">
        <v>2322</v>
      </c>
      <c r="O7952" t="s">
        <v>1115</v>
      </c>
      <c r="P7952" t="s">
        <v>1115</v>
      </c>
      <c r="Y7952" t="s">
        <v>42622</v>
      </c>
    </row>
    <row r="7953" spans="1:25">
      <c r="A7953" t="s">
        <v>42623</v>
      </c>
      <c r="B7953" t="s">
        <v>42624</v>
      </c>
      <c r="D7953" t="s">
        <v>40</v>
      </c>
      <c r="E7953" t="s">
        <v>41</v>
      </c>
      <c r="G7953" t="s">
        <v>42625</v>
      </c>
      <c r="H7953" t="s">
        <v>42626</v>
      </c>
      <c r="J7953" t="s">
        <v>392</v>
      </c>
      <c r="K7953" t="s">
        <v>393</v>
      </c>
      <c r="L7953">
        <v>17</v>
      </c>
      <c r="M7953" t="s">
        <v>42627</v>
      </c>
      <c r="N7953" t="s">
        <v>2582</v>
      </c>
      <c r="O7953" t="s">
        <v>449</v>
      </c>
      <c r="P7953" t="s">
        <v>449</v>
      </c>
      <c r="X7953" t="s">
        <v>42628</v>
      </c>
      <c r="Y7953" t="s">
        <v>42629</v>
      </c>
    </row>
    <row r="7954" spans="1:25">
      <c r="A7954" t="s">
        <v>42630</v>
      </c>
      <c r="B7954" t="s">
        <v>42631</v>
      </c>
      <c r="D7954" t="s">
        <v>40</v>
      </c>
      <c r="E7954" t="s">
        <v>41</v>
      </c>
      <c r="G7954" t="s">
        <v>4444</v>
      </c>
      <c r="H7954" t="s">
        <v>42632</v>
      </c>
      <c r="J7954" t="s">
        <v>392</v>
      </c>
      <c r="K7954" t="s">
        <v>393</v>
      </c>
      <c r="L7954">
        <v>17</v>
      </c>
      <c r="M7954" t="s">
        <v>42633</v>
      </c>
      <c r="N7954" t="s">
        <v>2212</v>
      </c>
      <c r="O7954" t="s">
        <v>1273</v>
      </c>
      <c r="P7954" t="s">
        <v>1273</v>
      </c>
      <c r="X7954" t="s">
        <v>42634</v>
      </c>
      <c r="Y7954" t="s">
        <v>42635</v>
      </c>
    </row>
    <row r="7955" spans="1:25">
      <c r="A7955" t="s">
        <v>42636</v>
      </c>
      <c r="B7955" t="s">
        <v>42637</v>
      </c>
      <c r="D7955" t="s">
        <v>40</v>
      </c>
      <c r="E7955" t="s">
        <v>41</v>
      </c>
      <c r="G7955" t="s">
        <v>42638</v>
      </c>
      <c r="H7955" t="s">
        <v>12696</v>
      </c>
      <c r="J7955" t="s">
        <v>1791</v>
      </c>
      <c r="K7955" t="s">
        <v>1792</v>
      </c>
      <c r="L7955">
        <v>17</v>
      </c>
      <c r="M7955" t="s">
        <v>42639</v>
      </c>
      <c r="N7955" t="s">
        <v>773</v>
      </c>
      <c r="O7955" t="s">
        <v>1273</v>
      </c>
      <c r="P7955" t="s">
        <v>1273</v>
      </c>
      <c r="Y7955" t="s">
        <v>42640</v>
      </c>
    </row>
    <row r="7956" spans="1:25">
      <c r="A7956" t="s">
        <v>42641</v>
      </c>
      <c r="B7956" t="s">
        <v>42642</v>
      </c>
      <c r="D7956" t="s">
        <v>40</v>
      </c>
      <c r="E7956" t="s">
        <v>41</v>
      </c>
      <c r="G7956" t="s">
        <v>677</v>
      </c>
      <c r="H7956" t="s">
        <v>22053</v>
      </c>
      <c r="J7956" t="s">
        <v>392</v>
      </c>
      <c r="K7956" t="s">
        <v>393</v>
      </c>
      <c r="L7956">
        <v>17</v>
      </c>
      <c r="M7956" t="s">
        <v>42643</v>
      </c>
      <c r="N7956" t="s">
        <v>41830</v>
      </c>
      <c r="O7956" t="s">
        <v>1273</v>
      </c>
      <c r="P7956" t="s">
        <v>1273</v>
      </c>
      <c r="Y7956" t="s">
        <v>42644</v>
      </c>
    </row>
    <row r="7957" spans="1:25">
      <c r="A7957" t="s">
        <v>42645</v>
      </c>
      <c r="B7957" t="s">
        <v>42646</v>
      </c>
      <c r="D7957" t="s">
        <v>40</v>
      </c>
      <c r="E7957" t="s">
        <v>41</v>
      </c>
      <c r="G7957" t="s">
        <v>42647</v>
      </c>
      <c r="H7957" t="s">
        <v>17907</v>
      </c>
      <c r="J7957" t="s">
        <v>392</v>
      </c>
      <c r="K7957" t="s">
        <v>393</v>
      </c>
      <c r="L7957">
        <v>17</v>
      </c>
      <c r="M7957" t="s">
        <v>42648</v>
      </c>
      <c r="N7957" t="s">
        <v>38208</v>
      </c>
      <c r="O7957" t="s">
        <v>1273</v>
      </c>
      <c r="P7957" t="s">
        <v>1273</v>
      </c>
      <c r="X7957" t="s">
        <v>42649</v>
      </c>
      <c r="Y7957" t="s">
        <v>42650</v>
      </c>
    </row>
    <row r="7958" spans="1:25">
      <c r="A7958" t="s">
        <v>42651</v>
      </c>
      <c r="B7958" t="s">
        <v>42652</v>
      </c>
      <c r="D7958" t="s">
        <v>40</v>
      </c>
      <c r="E7958" t="s">
        <v>41</v>
      </c>
      <c r="G7958" t="s">
        <v>42653</v>
      </c>
      <c r="H7958" t="s">
        <v>8154</v>
      </c>
      <c r="J7958" t="s">
        <v>2042</v>
      </c>
      <c r="K7958" t="s">
        <v>2043</v>
      </c>
      <c r="L7958">
        <v>17</v>
      </c>
      <c r="M7958" t="s">
        <v>42654</v>
      </c>
      <c r="N7958" t="s">
        <v>41830</v>
      </c>
      <c r="O7958" t="s">
        <v>1273</v>
      </c>
      <c r="P7958" t="s">
        <v>1273</v>
      </c>
      <c r="Y7958" t="s">
        <v>42655</v>
      </c>
    </row>
    <row r="7959" spans="1:25">
      <c r="A7959" t="s">
        <v>42656</v>
      </c>
      <c r="B7959" t="s">
        <v>42657</v>
      </c>
      <c r="D7959" t="s">
        <v>40</v>
      </c>
      <c r="E7959" t="s">
        <v>41</v>
      </c>
      <c r="G7959" t="s">
        <v>13643</v>
      </c>
      <c r="H7959" t="s">
        <v>42658</v>
      </c>
      <c r="J7959" t="s">
        <v>392</v>
      </c>
      <c r="K7959" t="s">
        <v>393</v>
      </c>
      <c r="L7959">
        <v>17</v>
      </c>
      <c r="M7959" t="s">
        <v>42654</v>
      </c>
      <c r="N7959" t="s">
        <v>38208</v>
      </c>
      <c r="O7959" t="s">
        <v>1273</v>
      </c>
      <c r="P7959" t="s">
        <v>1273</v>
      </c>
      <c r="X7959" t="s">
        <v>42659</v>
      </c>
      <c r="Y7959" t="s">
        <v>42660</v>
      </c>
    </row>
    <row r="7960" spans="1:25">
      <c r="A7960" t="s">
        <v>42661</v>
      </c>
      <c r="B7960" t="s">
        <v>42662</v>
      </c>
      <c r="D7960" t="s">
        <v>40</v>
      </c>
      <c r="E7960" t="s">
        <v>41</v>
      </c>
      <c r="G7960" t="s">
        <v>16773</v>
      </c>
      <c r="H7960" t="s">
        <v>42663</v>
      </c>
      <c r="J7960" t="s">
        <v>392</v>
      </c>
      <c r="K7960" t="s">
        <v>393</v>
      </c>
      <c r="L7960">
        <v>17</v>
      </c>
      <c r="M7960" t="s">
        <v>42664</v>
      </c>
      <c r="N7960" t="s">
        <v>394</v>
      </c>
      <c r="O7960" t="s">
        <v>1273</v>
      </c>
      <c r="P7960" t="s">
        <v>1273</v>
      </c>
      <c r="Y7960" t="s">
        <v>42665</v>
      </c>
    </row>
    <row r="7961" spans="1:25">
      <c r="A7961" t="s">
        <v>42666</v>
      </c>
      <c r="B7961" t="s">
        <v>42667</v>
      </c>
      <c r="D7961" t="s">
        <v>40</v>
      </c>
      <c r="E7961" t="s">
        <v>41</v>
      </c>
      <c r="G7961" t="s">
        <v>42668</v>
      </c>
      <c r="H7961" t="s">
        <v>34570</v>
      </c>
      <c r="J7961" t="s">
        <v>392</v>
      </c>
      <c r="K7961" t="s">
        <v>393</v>
      </c>
      <c r="L7961">
        <v>17</v>
      </c>
      <c r="M7961" t="s">
        <v>42664</v>
      </c>
      <c r="N7961" t="s">
        <v>41830</v>
      </c>
      <c r="O7961" t="s">
        <v>1273</v>
      </c>
      <c r="P7961" t="s">
        <v>1273</v>
      </c>
      <c r="X7961" t="s">
        <v>42669</v>
      </c>
      <c r="Y7961" t="s">
        <v>42670</v>
      </c>
    </row>
    <row r="7962" spans="1:25">
      <c r="A7962" t="s">
        <v>42671</v>
      </c>
      <c r="B7962" t="s">
        <v>42672</v>
      </c>
      <c r="D7962" t="s">
        <v>40</v>
      </c>
      <c r="E7962" t="s">
        <v>41</v>
      </c>
      <c r="G7962" t="s">
        <v>24113</v>
      </c>
      <c r="H7962" t="s">
        <v>42673</v>
      </c>
      <c r="J7962" t="s">
        <v>392</v>
      </c>
      <c r="K7962" t="s">
        <v>393</v>
      </c>
      <c r="L7962">
        <v>17</v>
      </c>
      <c r="M7962" t="s">
        <v>42674</v>
      </c>
      <c r="N7962" t="s">
        <v>2184</v>
      </c>
      <c r="O7962" t="s">
        <v>1273</v>
      </c>
      <c r="P7962" t="s">
        <v>1273</v>
      </c>
      <c r="X7962" t="s">
        <v>42675</v>
      </c>
      <c r="Y7962" t="s">
        <v>42676</v>
      </c>
    </row>
    <row r="7963" spans="1:25">
      <c r="A7963" t="s">
        <v>42677</v>
      </c>
      <c r="B7963" t="s">
        <v>42678</v>
      </c>
      <c r="D7963" t="s">
        <v>40</v>
      </c>
      <c r="E7963" t="s">
        <v>41</v>
      </c>
      <c r="G7963" t="s">
        <v>42679</v>
      </c>
      <c r="H7963" t="s">
        <v>42680</v>
      </c>
      <c r="J7963" t="s">
        <v>392</v>
      </c>
      <c r="K7963" t="s">
        <v>393</v>
      </c>
      <c r="L7963">
        <v>17</v>
      </c>
      <c r="M7963" t="s">
        <v>42681</v>
      </c>
      <c r="N7963" t="s">
        <v>379</v>
      </c>
      <c r="O7963" t="s">
        <v>1273</v>
      </c>
      <c r="P7963" t="s">
        <v>1273</v>
      </c>
      <c r="Y7963" t="s">
        <v>42682</v>
      </c>
    </row>
    <row r="7964" spans="1:25">
      <c r="A7964" t="s">
        <v>42683</v>
      </c>
      <c r="B7964" t="s">
        <v>42684</v>
      </c>
      <c r="D7964" t="s">
        <v>40</v>
      </c>
      <c r="E7964" t="s">
        <v>41</v>
      </c>
      <c r="G7964" t="s">
        <v>12829</v>
      </c>
      <c r="H7964" t="s">
        <v>42685</v>
      </c>
      <c r="J7964" t="s">
        <v>392</v>
      </c>
      <c r="K7964" t="s">
        <v>393</v>
      </c>
      <c r="L7964">
        <v>17</v>
      </c>
      <c r="M7964" t="s">
        <v>42681</v>
      </c>
      <c r="N7964" t="s">
        <v>41830</v>
      </c>
      <c r="O7964" t="s">
        <v>1273</v>
      </c>
      <c r="P7964" t="s">
        <v>42686</v>
      </c>
      <c r="Q7964" t="s">
        <v>42687</v>
      </c>
      <c r="R7964" t="s">
        <v>42688</v>
      </c>
      <c r="S7964" t="s">
        <v>42689</v>
      </c>
      <c r="T7964" t="s">
        <v>42690</v>
      </c>
      <c r="W7964" t="s">
        <v>42691</v>
      </c>
      <c r="Y7964" t="s">
        <v>42692</v>
      </c>
    </row>
    <row r="7965" spans="1:25">
      <c r="A7965" t="s">
        <v>42693</v>
      </c>
      <c r="B7965" t="s">
        <v>42694</v>
      </c>
      <c r="D7965" t="s">
        <v>40</v>
      </c>
      <c r="E7965" t="s">
        <v>41</v>
      </c>
      <c r="G7965" t="s">
        <v>42695</v>
      </c>
      <c r="H7965" t="s">
        <v>42696</v>
      </c>
      <c r="J7965" t="s">
        <v>392</v>
      </c>
      <c r="K7965" t="s">
        <v>393</v>
      </c>
      <c r="L7965">
        <v>17</v>
      </c>
      <c r="M7965" t="s">
        <v>42697</v>
      </c>
      <c r="N7965" t="s">
        <v>38208</v>
      </c>
      <c r="O7965" t="s">
        <v>1273</v>
      </c>
      <c r="P7965" t="s">
        <v>1273</v>
      </c>
      <c r="Y7965" t="s">
        <v>42698</v>
      </c>
    </row>
    <row r="7966" spans="1:25">
      <c r="A7966" t="s">
        <v>42699</v>
      </c>
      <c r="B7966" t="s">
        <v>42700</v>
      </c>
      <c r="D7966" t="s">
        <v>40</v>
      </c>
      <c r="E7966" t="s">
        <v>41</v>
      </c>
      <c r="G7966" t="s">
        <v>21276</v>
      </c>
      <c r="H7966" t="s">
        <v>6169</v>
      </c>
      <c r="J7966" t="s">
        <v>392</v>
      </c>
      <c r="K7966" t="s">
        <v>393</v>
      </c>
      <c r="L7966">
        <v>17</v>
      </c>
      <c r="M7966" t="s">
        <v>42701</v>
      </c>
      <c r="N7966" t="s">
        <v>773</v>
      </c>
      <c r="O7966" t="s">
        <v>1273</v>
      </c>
      <c r="P7966" t="s">
        <v>1273</v>
      </c>
      <c r="Y7966" t="s">
        <v>42702</v>
      </c>
    </row>
    <row r="7967" spans="1:25">
      <c r="A7967" t="s">
        <v>42703</v>
      </c>
      <c r="B7967" t="s">
        <v>42704</v>
      </c>
      <c r="D7967" t="s">
        <v>40</v>
      </c>
      <c r="E7967" t="s">
        <v>41</v>
      </c>
      <c r="G7967" t="s">
        <v>42705</v>
      </c>
      <c r="H7967" t="s">
        <v>42706</v>
      </c>
      <c r="J7967" t="s">
        <v>392</v>
      </c>
      <c r="K7967" t="s">
        <v>393</v>
      </c>
      <c r="L7967">
        <v>17</v>
      </c>
      <c r="M7967" t="s">
        <v>42707</v>
      </c>
      <c r="N7967" t="s">
        <v>41830</v>
      </c>
      <c r="O7967" t="s">
        <v>1273</v>
      </c>
      <c r="P7967" t="s">
        <v>42708</v>
      </c>
      <c r="X7967" t="s">
        <v>42709</v>
      </c>
      <c r="Y7967" t="s">
        <v>42710</v>
      </c>
    </row>
    <row r="7968" spans="1:25">
      <c r="A7968" t="s">
        <v>42711</v>
      </c>
      <c r="B7968" t="s">
        <v>42712</v>
      </c>
      <c r="D7968" t="s">
        <v>40</v>
      </c>
      <c r="E7968" t="s">
        <v>41</v>
      </c>
      <c r="G7968" t="s">
        <v>558</v>
      </c>
      <c r="H7968" t="s">
        <v>42713</v>
      </c>
      <c r="J7968" t="s">
        <v>392</v>
      </c>
      <c r="K7968" t="s">
        <v>393</v>
      </c>
      <c r="L7968">
        <v>17</v>
      </c>
      <c r="M7968" t="s">
        <v>42714</v>
      </c>
      <c r="N7968" t="s">
        <v>379</v>
      </c>
      <c r="O7968" t="s">
        <v>1273</v>
      </c>
      <c r="P7968" t="s">
        <v>1273</v>
      </c>
      <c r="Y7968" t="s">
        <v>42715</v>
      </c>
    </row>
    <row r="7969" spans="1:25">
      <c r="A7969" t="s">
        <v>42716</v>
      </c>
      <c r="B7969" t="s">
        <v>42717</v>
      </c>
      <c r="D7969" t="s">
        <v>40</v>
      </c>
      <c r="E7969" t="s">
        <v>41</v>
      </c>
      <c r="G7969" t="s">
        <v>42718</v>
      </c>
      <c r="H7969" t="s">
        <v>22645</v>
      </c>
      <c r="J7969" t="s">
        <v>392</v>
      </c>
      <c r="K7969" t="s">
        <v>393</v>
      </c>
      <c r="L7969">
        <v>17</v>
      </c>
      <c r="M7969" t="s">
        <v>42719</v>
      </c>
      <c r="N7969" t="s">
        <v>773</v>
      </c>
      <c r="O7969" t="s">
        <v>1273</v>
      </c>
      <c r="P7969" t="s">
        <v>1273</v>
      </c>
      <c r="Y7969" t="s">
        <v>42720</v>
      </c>
    </row>
    <row r="7970" spans="1:25">
      <c r="A7970" t="s">
        <v>42721</v>
      </c>
      <c r="B7970" t="s">
        <v>42722</v>
      </c>
      <c r="D7970" t="s">
        <v>40</v>
      </c>
      <c r="E7970" t="s">
        <v>41</v>
      </c>
      <c r="G7970" t="s">
        <v>38068</v>
      </c>
      <c r="H7970" t="s">
        <v>33062</v>
      </c>
      <c r="J7970" t="s">
        <v>392</v>
      </c>
      <c r="K7970" t="s">
        <v>393</v>
      </c>
      <c r="L7970">
        <v>17</v>
      </c>
      <c r="M7970" t="s">
        <v>42719</v>
      </c>
      <c r="N7970" t="s">
        <v>4707</v>
      </c>
      <c r="O7970" t="s">
        <v>1273</v>
      </c>
      <c r="P7970" t="s">
        <v>1273</v>
      </c>
      <c r="Y7970" t="s">
        <v>42723</v>
      </c>
    </row>
    <row r="7971" spans="1:25">
      <c r="A7971" t="s">
        <v>42724</v>
      </c>
      <c r="B7971" t="s">
        <v>42725</v>
      </c>
      <c r="D7971" t="s">
        <v>40</v>
      </c>
      <c r="E7971" t="s">
        <v>41</v>
      </c>
      <c r="G7971" t="s">
        <v>39112</v>
      </c>
      <c r="H7971" t="s">
        <v>14681</v>
      </c>
      <c r="J7971" t="s">
        <v>392</v>
      </c>
      <c r="K7971" t="s">
        <v>393</v>
      </c>
      <c r="L7971">
        <v>17</v>
      </c>
      <c r="M7971" t="s">
        <v>42726</v>
      </c>
      <c r="N7971" t="s">
        <v>773</v>
      </c>
      <c r="O7971" t="s">
        <v>1273</v>
      </c>
      <c r="P7971" t="s">
        <v>1273</v>
      </c>
      <c r="X7971" t="s">
        <v>42727</v>
      </c>
      <c r="Y7971" t="s">
        <v>42728</v>
      </c>
    </row>
    <row r="7972" spans="1:25">
      <c r="A7972" t="s">
        <v>42729</v>
      </c>
      <c r="B7972" t="s">
        <v>42730</v>
      </c>
      <c r="D7972" t="s">
        <v>40</v>
      </c>
      <c r="E7972" t="s">
        <v>41</v>
      </c>
      <c r="G7972" t="s">
        <v>42731</v>
      </c>
      <c r="H7972" t="s">
        <v>42732</v>
      </c>
      <c r="J7972" t="s">
        <v>392</v>
      </c>
      <c r="K7972" t="s">
        <v>393</v>
      </c>
      <c r="L7972">
        <v>17</v>
      </c>
      <c r="M7972" t="s">
        <v>42733</v>
      </c>
      <c r="N7972" t="s">
        <v>2184</v>
      </c>
      <c r="O7972" t="s">
        <v>1575</v>
      </c>
      <c r="P7972" t="s">
        <v>1575</v>
      </c>
      <c r="X7972" t="s">
        <v>42734</v>
      </c>
      <c r="Y7972" t="s">
        <v>42735</v>
      </c>
    </row>
    <row r="7973" spans="1:25">
      <c r="A7973" t="s">
        <v>42736</v>
      </c>
      <c r="B7973" t="s">
        <v>42737</v>
      </c>
      <c r="D7973" t="s">
        <v>40</v>
      </c>
      <c r="E7973" t="s">
        <v>41</v>
      </c>
      <c r="G7973" t="s">
        <v>1546</v>
      </c>
      <c r="H7973" t="s">
        <v>42738</v>
      </c>
      <c r="J7973" t="s">
        <v>392</v>
      </c>
      <c r="K7973" t="s">
        <v>393</v>
      </c>
      <c r="L7973">
        <v>17</v>
      </c>
      <c r="M7973" t="s">
        <v>42739</v>
      </c>
      <c r="N7973" t="s">
        <v>379</v>
      </c>
      <c r="O7973" t="s">
        <v>1575</v>
      </c>
      <c r="P7973" t="s">
        <v>1575</v>
      </c>
      <c r="X7973" t="s">
        <v>42740</v>
      </c>
      <c r="Y7973" t="s">
        <v>42741</v>
      </c>
    </row>
    <row r="7974" spans="1:25">
      <c r="A7974" t="s">
        <v>42742</v>
      </c>
      <c r="B7974" t="s">
        <v>42743</v>
      </c>
      <c r="D7974" t="s">
        <v>40</v>
      </c>
      <c r="E7974" t="s">
        <v>41</v>
      </c>
      <c r="G7974" t="s">
        <v>42744</v>
      </c>
      <c r="H7974" t="s">
        <v>16697</v>
      </c>
      <c r="J7974" t="s">
        <v>924</v>
      </c>
      <c r="K7974" t="s">
        <v>925</v>
      </c>
      <c r="L7974">
        <v>17</v>
      </c>
      <c r="M7974" t="s">
        <v>42745</v>
      </c>
      <c r="N7974" t="s">
        <v>2142</v>
      </c>
      <c r="O7974" t="s">
        <v>1575</v>
      </c>
      <c r="P7974" t="s">
        <v>1575</v>
      </c>
      <c r="X7974" t="s">
        <v>42746</v>
      </c>
      <c r="Y7974" t="s">
        <v>42747</v>
      </c>
    </row>
    <row r="7975" spans="1:25">
      <c r="A7975" t="s">
        <v>42748</v>
      </c>
      <c r="B7975" t="s">
        <v>42749</v>
      </c>
      <c r="D7975" t="s">
        <v>40</v>
      </c>
      <c r="E7975" t="s">
        <v>41</v>
      </c>
      <c r="G7975" t="s">
        <v>42750</v>
      </c>
      <c r="H7975" t="s">
        <v>41889</v>
      </c>
      <c r="J7975" t="s">
        <v>392</v>
      </c>
      <c r="K7975" t="s">
        <v>393</v>
      </c>
      <c r="L7975">
        <v>17</v>
      </c>
      <c r="M7975" t="s">
        <v>42751</v>
      </c>
      <c r="N7975" t="s">
        <v>773</v>
      </c>
      <c r="O7975" t="s">
        <v>1575</v>
      </c>
      <c r="P7975" t="s">
        <v>1575</v>
      </c>
      <c r="Y7975" t="s">
        <v>42752</v>
      </c>
    </row>
    <row r="7976" spans="1:25">
      <c r="A7976" t="s">
        <v>42753</v>
      </c>
      <c r="B7976" t="s">
        <v>42754</v>
      </c>
      <c r="D7976" t="s">
        <v>40</v>
      </c>
      <c r="E7976" t="s">
        <v>41</v>
      </c>
      <c r="G7976" t="s">
        <v>25132</v>
      </c>
      <c r="H7976" t="s">
        <v>42755</v>
      </c>
      <c r="J7976" t="s">
        <v>392</v>
      </c>
      <c r="K7976" t="s">
        <v>393</v>
      </c>
      <c r="L7976">
        <v>17</v>
      </c>
      <c r="M7976" t="s">
        <v>42756</v>
      </c>
      <c r="N7976" t="s">
        <v>379</v>
      </c>
      <c r="O7976" t="s">
        <v>1575</v>
      </c>
      <c r="P7976" t="s">
        <v>1575</v>
      </c>
      <c r="X7976" t="s">
        <v>42757</v>
      </c>
      <c r="Y7976" t="s">
        <v>42758</v>
      </c>
    </row>
    <row r="7977" spans="1:25">
      <c r="A7977" t="s">
        <v>42759</v>
      </c>
      <c r="B7977" t="s">
        <v>42760</v>
      </c>
      <c r="D7977" t="s">
        <v>40</v>
      </c>
      <c r="E7977" t="s">
        <v>41</v>
      </c>
      <c r="G7977" t="s">
        <v>42761</v>
      </c>
      <c r="H7977" t="s">
        <v>42762</v>
      </c>
      <c r="J7977" t="s">
        <v>392</v>
      </c>
      <c r="K7977" t="s">
        <v>393</v>
      </c>
      <c r="L7977">
        <v>17</v>
      </c>
      <c r="M7977" t="s">
        <v>42763</v>
      </c>
      <c r="N7977" t="s">
        <v>379</v>
      </c>
      <c r="O7977" t="s">
        <v>1575</v>
      </c>
      <c r="P7977" t="s">
        <v>1575</v>
      </c>
      <c r="X7977" t="s">
        <v>42764</v>
      </c>
      <c r="Y7977" t="s">
        <v>42765</v>
      </c>
    </row>
    <row r="7978" spans="1:25">
      <c r="A7978" t="s">
        <v>42766</v>
      </c>
      <c r="B7978" t="s">
        <v>42767</v>
      </c>
      <c r="D7978" t="s">
        <v>40</v>
      </c>
      <c r="E7978" t="s">
        <v>41</v>
      </c>
      <c r="G7978" t="s">
        <v>42768</v>
      </c>
      <c r="H7978" t="s">
        <v>6392</v>
      </c>
      <c r="J7978" t="s">
        <v>924</v>
      </c>
      <c r="K7978" t="s">
        <v>925</v>
      </c>
      <c r="L7978">
        <v>17</v>
      </c>
      <c r="M7978" t="s">
        <v>42769</v>
      </c>
      <c r="N7978" t="s">
        <v>41830</v>
      </c>
      <c r="O7978" t="s">
        <v>1575</v>
      </c>
      <c r="P7978" t="s">
        <v>1575</v>
      </c>
      <c r="Y7978" t="s">
        <v>42770</v>
      </c>
    </row>
    <row r="7979" spans="1:25">
      <c r="A7979" t="s">
        <v>42771</v>
      </c>
      <c r="B7979" t="s">
        <v>42772</v>
      </c>
      <c r="D7979" t="s">
        <v>40</v>
      </c>
      <c r="E7979" t="s">
        <v>41</v>
      </c>
      <c r="G7979" t="s">
        <v>16811</v>
      </c>
      <c r="H7979" t="s">
        <v>1437</v>
      </c>
      <c r="J7979" t="s">
        <v>392</v>
      </c>
      <c r="K7979" t="s">
        <v>393</v>
      </c>
      <c r="L7979">
        <v>17</v>
      </c>
      <c r="M7979" t="s">
        <v>42773</v>
      </c>
      <c r="N7979" t="s">
        <v>379</v>
      </c>
      <c r="O7979" t="s">
        <v>1575</v>
      </c>
      <c r="P7979" t="s">
        <v>1575</v>
      </c>
      <c r="Y7979" t="s">
        <v>42774</v>
      </c>
    </row>
    <row r="7980" spans="1:25">
      <c r="A7980" t="s">
        <v>42775</v>
      </c>
      <c r="B7980" t="s">
        <v>42776</v>
      </c>
      <c r="D7980" t="s">
        <v>40</v>
      </c>
      <c r="E7980" t="s">
        <v>41</v>
      </c>
      <c r="G7980" t="s">
        <v>4191</v>
      </c>
      <c r="H7980" t="s">
        <v>3428</v>
      </c>
      <c r="J7980" t="s">
        <v>392</v>
      </c>
      <c r="K7980" t="s">
        <v>393</v>
      </c>
      <c r="L7980">
        <v>17</v>
      </c>
      <c r="M7980" t="s">
        <v>42777</v>
      </c>
      <c r="N7980" t="s">
        <v>773</v>
      </c>
      <c r="O7980" t="s">
        <v>1575</v>
      </c>
      <c r="P7980" t="s">
        <v>1575</v>
      </c>
      <c r="Y7980" t="s">
        <v>42778</v>
      </c>
    </row>
    <row r="7981" spans="1:25">
      <c r="A7981" t="s">
        <v>42779</v>
      </c>
      <c r="B7981" t="s">
        <v>42780</v>
      </c>
      <c r="D7981" t="s">
        <v>40</v>
      </c>
      <c r="E7981" t="s">
        <v>41</v>
      </c>
      <c r="G7981" t="s">
        <v>42781</v>
      </c>
      <c r="H7981" t="s">
        <v>42782</v>
      </c>
      <c r="J7981" t="s">
        <v>392</v>
      </c>
      <c r="K7981" t="s">
        <v>393</v>
      </c>
      <c r="L7981">
        <v>17</v>
      </c>
      <c r="M7981" t="s">
        <v>42783</v>
      </c>
      <c r="N7981" t="s">
        <v>41830</v>
      </c>
      <c r="O7981" t="s">
        <v>1575</v>
      </c>
      <c r="P7981" t="s">
        <v>1575</v>
      </c>
      <c r="X7981" t="s">
        <v>42784</v>
      </c>
      <c r="Y7981" t="s">
        <v>42785</v>
      </c>
    </row>
    <row r="7982" spans="1:25">
      <c r="A7982" t="s">
        <v>42786</v>
      </c>
      <c r="B7982" t="s">
        <v>42787</v>
      </c>
      <c r="D7982" t="s">
        <v>40</v>
      </c>
      <c r="E7982" t="s">
        <v>41</v>
      </c>
      <c r="G7982" t="s">
        <v>42788</v>
      </c>
      <c r="H7982" t="s">
        <v>42789</v>
      </c>
      <c r="J7982" t="s">
        <v>392</v>
      </c>
      <c r="K7982" t="s">
        <v>393</v>
      </c>
      <c r="L7982">
        <v>17</v>
      </c>
      <c r="M7982" t="s">
        <v>42790</v>
      </c>
      <c r="N7982" t="s">
        <v>41830</v>
      </c>
      <c r="O7982" t="s">
        <v>1575</v>
      </c>
      <c r="P7982" t="s">
        <v>1575</v>
      </c>
      <c r="Y7982" t="s">
        <v>42791</v>
      </c>
    </row>
    <row r="7983" spans="1:25">
      <c r="A7983" t="s">
        <v>42792</v>
      </c>
      <c r="B7983" t="s">
        <v>42793</v>
      </c>
      <c r="D7983" t="s">
        <v>40</v>
      </c>
      <c r="E7983" t="s">
        <v>41</v>
      </c>
      <c r="G7983" t="s">
        <v>42794</v>
      </c>
      <c r="H7983" t="s">
        <v>35126</v>
      </c>
      <c r="J7983" t="s">
        <v>392</v>
      </c>
      <c r="K7983" t="s">
        <v>393</v>
      </c>
      <c r="L7983">
        <v>17</v>
      </c>
      <c r="M7983" t="s">
        <v>42795</v>
      </c>
      <c r="N7983" t="s">
        <v>41830</v>
      </c>
      <c r="O7983" t="s">
        <v>1575</v>
      </c>
      <c r="P7983" t="s">
        <v>1575</v>
      </c>
      <c r="X7983" t="s">
        <v>42796</v>
      </c>
      <c r="Y7983" t="s">
        <v>42797</v>
      </c>
    </row>
    <row r="7984" spans="1:25">
      <c r="A7984" t="s">
        <v>1532</v>
      </c>
      <c r="B7984" t="s">
        <v>42798</v>
      </c>
      <c r="D7984" t="s">
        <v>40</v>
      </c>
      <c r="E7984" t="s">
        <v>41</v>
      </c>
      <c r="G7984" t="s">
        <v>42799</v>
      </c>
      <c r="H7984" t="s">
        <v>4759</v>
      </c>
      <c r="J7984" t="s">
        <v>392</v>
      </c>
      <c r="K7984" t="s">
        <v>393</v>
      </c>
      <c r="L7984">
        <v>17</v>
      </c>
      <c r="M7984" t="s">
        <v>42800</v>
      </c>
      <c r="N7984" t="s">
        <v>379</v>
      </c>
      <c r="O7984" t="s">
        <v>1575</v>
      </c>
      <c r="P7984" t="s">
        <v>1575</v>
      </c>
      <c r="X7984" t="s">
        <v>42801</v>
      </c>
      <c r="Y7984" t="s">
        <v>42802</v>
      </c>
    </row>
    <row r="7985" spans="1:25">
      <c r="A7985" t="s">
        <v>42803</v>
      </c>
      <c r="B7985" t="s">
        <v>42804</v>
      </c>
      <c r="D7985" t="s">
        <v>40</v>
      </c>
      <c r="E7985" t="s">
        <v>41</v>
      </c>
      <c r="G7985" t="s">
        <v>7111</v>
      </c>
      <c r="H7985" t="s">
        <v>7189</v>
      </c>
      <c r="J7985" t="s">
        <v>392</v>
      </c>
      <c r="K7985" t="s">
        <v>393</v>
      </c>
      <c r="L7985">
        <v>17</v>
      </c>
      <c r="M7985" t="s">
        <v>42800</v>
      </c>
      <c r="N7985" t="s">
        <v>394</v>
      </c>
      <c r="O7985" t="s">
        <v>1575</v>
      </c>
      <c r="P7985" t="s">
        <v>1575</v>
      </c>
      <c r="Y7985" t="s">
        <v>42805</v>
      </c>
    </row>
    <row r="7986" spans="1:25">
      <c r="A7986" t="s">
        <v>42806</v>
      </c>
      <c r="B7986" t="s">
        <v>42807</v>
      </c>
      <c r="D7986" t="s">
        <v>40</v>
      </c>
      <c r="E7986" t="s">
        <v>41</v>
      </c>
      <c r="G7986" t="s">
        <v>42808</v>
      </c>
      <c r="H7986" t="s">
        <v>8519</v>
      </c>
      <c r="J7986" t="s">
        <v>392</v>
      </c>
      <c r="K7986" t="s">
        <v>393</v>
      </c>
      <c r="L7986">
        <v>17</v>
      </c>
      <c r="M7986" t="s">
        <v>42809</v>
      </c>
      <c r="N7986" t="s">
        <v>2892</v>
      </c>
      <c r="O7986" t="s">
        <v>1575</v>
      </c>
      <c r="P7986" t="s">
        <v>1575</v>
      </c>
      <c r="X7986" t="s">
        <v>42810</v>
      </c>
      <c r="Y7986" t="s">
        <v>42811</v>
      </c>
    </row>
    <row r="7987" spans="1:25">
      <c r="A7987" t="s">
        <v>42812</v>
      </c>
      <c r="B7987" t="s">
        <v>42813</v>
      </c>
      <c r="D7987" t="s">
        <v>40</v>
      </c>
      <c r="E7987" t="s">
        <v>41</v>
      </c>
      <c r="G7987" t="s">
        <v>37903</v>
      </c>
      <c r="H7987" t="s">
        <v>42814</v>
      </c>
      <c r="J7987" t="s">
        <v>392</v>
      </c>
      <c r="K7987" t="s">
        <v>393</v>
      </c>
      <c r="L7987">
        <v>17</v>
      </c>
      <c r="M7987" t="s">
        <v>42815</v>
      </c>
      <c r="N7987" t="s">
        <v>2322</v>
      </c>
      <c r="O7987" t="s">
        <v>1575</v>
      </c>
      <c r="P7987" t="s">
        <v>1575</v>
      </c>
      <c r="Y7987" t="s">
        <v>42816</v>
      </c>
    </row>
    <row r="7988" spans="1:25">
      <c r="A7988" t="s">
        <v>42817</v>
      </c>
      <c r="B7988" t="s">
        <v>42818</v>
      </c>
      <c r="D7988" t="s">
        <v>40</v>
      </c>
      <c r="E7988" t="s">
        <v>41</v>
      </c>
      <c r="G7988" t="s">
        <v>42819</v>
      </c>
      <c r="H7988" t="s">
        <v>42820</v>
      </c>
      <c r="J7988" t="s">
        <v>392</v>
      </c>
      <c r="K7988" t="s">
        <v>393</v>
      </c>
      <c r="L7988">
        <v>17</v>
      </c>
      <c r="M7988" t="s">
        <v>42821</v>
      </c>
      <c r="N7988" t="s">
        <v>379</v>
      </c>
      <c r="O7988" t="s">
        <v>1575</v>
      </c>
      <c r="P7988" t="s">
        <v>1575</v>
      </c>
      <c r="X7988" t="s">
        <v>42822</v>
      </c>
      <c r="Y7988" t="s">
        <v>42823</v>
      </c>
    </row>
    <row r="7989" spans="1:25">
      <c r="A7989" t="s">
        <v>42824</v>
      </c>
      <c r="B7989" t="s">
        <v>42825</v>
      </c>
      <c r="D7989" t="s">
        <v>40</v>
      </c>
      <c r="E7989" t="s">
        <v>41</v>
      </c>
      <c r="G7989" t="s">
        <v>7912</v>
      </c>
      <c r="H7989" t="s">
        <v>42826</v>
      </c>
      <c r="J7989" t="s">
        <v>392</v>
      </c>
      <c r="K7989" t="s">
        <v>393</v>
      </c>
      <c r="L7989">
        <v>17</v>
      </c>
      <c r="M7989" t="s">
        <v>42821</v>
      </c>
      <c r="N7989" t="s">
        <v>41830</v>
      </c>
      <c r="O7989" t="s">
        <v>1575</v>
      </c>
      <c r="P7989" t="s">
        <v>1575</v>
      </c>
      <c r="Y7989" t="s">
        <v>42827</v>
      </c>
    </row>
    <row r="7990" spans="1:25">
      <c r="A7990" t="s">
        <v>42828</v>
      </c>
      <c r="B7990" t="s">
        <v>42829</v>
      </c>
      <c r="D7990" t="s">
        <v>40</v>
      </c>
      <c r="E7990" t="s">
        <v>41</v>
      </c>
      <c r="G7990" t="s">
        <v>8245</v>
      </c>
      <c r="H7990" t="s">
        <v>1330</v>
      </c>
      <c r="J7990" t="s">
        <v>392</v>
      </c>
      <c r="K7990" t="s">
        <v>393</v>
      </c>
      <c r="L7990">
        <v>17</v>
      </c>
      <c r="M7990" t="s">
        <v>42830</v>
      </c>
      <c r="N7990" t="s">
        <v>379</v>
      </c>
      <c r="O7990" t="s">
        <v>1575</v>
      </c>
      <c r="P7990" t="s">
        <v>42831</v>
      </c>
      <c r="Q7990" t="s">
        <v>42832</v>
      </c>
      <c r="R7990" t="s">
        <v>42833</v>
      </c>
      <c r="T7990" t="s">
        <v>42834</v>
      </c>
      <c r="W7990" t="s">
        <v>42835</v>
      </c>
      <c r="Y7990" t="s">
        <v>42836</v>
      </c>
    </row>
    <row r="7991" spans="1:25">
      <c r="A7991" t="s">
        <v>42837</v>
      </c>
      <c r="B7991" t="s">
        <v>42838</v>
      </c>
      <c r="D7991" t="s">
        <v>40</v>
      </c>
      <c r="E7991" t="s">
        <v>41</v>
      </c>
      <c r="G7991" t="s">
        <v>13299</v>
      </c>
      <c r="H7991" t="s">
        <v>42839</v>
      </c>
      <c r="J7991" t="s">
        <v>392</v>
      </c>
      <c r="K7991" t="s">
        <v>393</v>
      </c>
      <c r="L7991">
        <v>17</v>
      </c>
      <c r="M7991" t="s">
        <v>42830</v>
      </c>
      <c r="N7991" t="s">
        <v>394</v>
      </c>
      <c r="O7991" t="s">
        <v>1575</v>
      </c>
      <c r="P7991" t="s">
        <v>1575</v>
      </c>
      <c r="Y7991" t="s">
        <v>42840</v>
      </c>
    </row>
    <row r="7992" spans="1:25">
      <c r="A7992" t="s">
        <v>42841</v>
      </c>
      <c r="B7992" t="s">
        <v>42842</v>
      </c>
      <c r="D7992" t="s">
        <v>40</v>
      </c>
      <c r="E7992" t="s">
        <v>41</v>
      </c>
      <c r="G7992" t="s">
        <v>10440</v>
      </c>
      <c r="H7992" t="s">
        <v>11672</v>
      </c>
      <c r="J7992" t="s">
        <v>392</v>
      </c>
      <c r="K7992" t="s">
        <v>393</v>
      </c>
      <c r="L7992">
        <v>17</v>
      </c>
      <c r="M7992" t="s">
        <v>42830</v>
      </c>
      <c r="N7992" t="s">
        <v>41830</v>
      </c>
      <c r="O7992" t="s">
        <v>1575</v>
      </c>
      <c r="P7992" t="s">
        <v>1575</v>
      </c>
      <c r="Y7992" t="s">
        <v>42843</v>
      </c>
    </row>
    <row r="7993" spans="1:25">
      <c r="A7993" t="s">
        <v>42844</v>
      </c>
      <c r="B7993" t="s">
        <v>42845</v>
      </c>
      <c r="D7993" t="s">
        <v>40</v>
      </c>
      <c r="E7993" t="s">
        <v>41</v>
      </c>
      <c r="G7993" t="s">
        <v>42846</v>
      </c>
      <c r="H7993" t="s">
        <v>3393</v>
      </c>
      <c r="J7993" t="s">
        <v>392</v>
      </c>
      <c r="K7993" t="s">
        <v>393</v>
      </c>
      <c r="L7993">
        <v>17</v>
      </c>
      <c r="M7993" t="s">
        <v>42847</v>
      </c>
      <c r="N7993" t="s">
        <v>41830</v>
      </c>
      <c r="O7993" t="s">
        <v>1575</v>
      </c>
      <c r="P7993" t="s">
        <v>1575</v>
      </c>
      <c r="X7993" t="s">
        <v>42848</v>
      </c>
      <c r="Y7993" t="s">
        <v>42849</v>
      </c>
    </row>
    <row r="7994" spans="1:25">
      <c r="A7994" t="s">
        <v>42850</v>
      </c>
      <c r="B7994" t="s">
        <v>42851</v>
      </c>
      <c r="D7994" t="s">
        <v>40</v>
      </c>
      <c r="E7994" t="s">
        <v>41</v>
      </c>
      <c r="G7994" t="s">
        <v>7438</v>
      </c>
      <c r="H7994" t="s">
        <v>14672</v>
      </c>
      <c r="J7994" t="s">
        <v>392</v>
      </c>
      <c r="K7994" t="s">
        <v>393</v>
      </c>
      <c r="L7994">
        <v>17</v>
      </c>
      <c r="M7994" t="s">
        <v>42852</v>
      </c>
      <c r="N7994" t="s">
        <v>379</v>
      </c>
      <c r="O7994" t="s">
        <v>1575</v>
      </c>
      <c r="P7994" t="s">
        <v>1575</v>
      </c>
      <c r="Y7994" t="s">
        <v>42853</v>
      </c>
    </row>
    <row r="7995" spans="1:25">
      <c r="A7995" t="s">
        <v>42854</v>
      </c>
      <c r="B7995" t="s">
        <v>42855</v>
      </c>
      <c r="D7995" t="s">
        <v>40</v>
      </c>
      <c r="E7995" t="s">
        <v>41</v>
      </c>
      <c r="G7995" t="s">
        <v>42856</v>
      </c>
      <c r="H7995" t="s">
        <v>42857</v>
      </c>
      <c r="J7995" t="s">
        <v>392</v>
      </c>
      <c r="K7995" t="s">
        <v>393</v>
      </c>
      <c r="L7995">
        <v>17</v>
      </c>
      <c r="M7995" t="s">
        <v>42858</v>
      </c>
      <c r="N7995" t="s">
        <v>773</v>
      </c>
      <c r="O7995" t="s">
        <v>1575</v>
      </c>
      <c r="P7995" t="s">
        <v>1575</v>
      </c>
      <c r="X7995" t="s">
        <v>42859</v>
      </c>
      <c r="Y7995" t="s">
        <v>42860</v>
      </c>
    </row>
    <row r="7996" spans="1:25">
      <c r="A7996" t="s">
        <v>42861</v>
      </c>
      <c r="B7996" t="s">
        <v>42862</v>
      </c>
      <c r="D7996" t="s">
        <v>40</v>
      </c>
      <c r="E7996" t="s">
        <v>41</v>
      </c>
      <c r="G7996" t="s">
        <v>42863</v>
      </c>
      <c r="H7996" t="s">
        <v>42864</v>
      </c>
      <c r="J7996" t="s">
        <v>392</v>
      </c>
      <c r="K7996" t="s">
        <v>393</v>
      </c>
      <c r="L7996">
        <v>17</v>
      </c>
      <c r="M7996" t="s">
        <v>42865</v>
      </c>
      <c r="N7996" t="s">
        <v>2184</v>
      </c>
      <c r="O7996" t="s">
        <v>1575</v>
      </c>
      <c r="P7996" t="s">
        <v>1575</v>
      </c>
      <c r="X7996" t="s">
        <v>42866</v>
      </c>
      <c r="Y7996" t="s">
        <v>42867</v>
      </c>
    </row>
    <row r="7997" spans="1:25">
      <c r="A7997" t="s">
        <v>42868</v>
      </c>
      <c r="B7997" t="s">
        <v>42869</v>
      </c>
      <c r="D7997" t="s">
        <v>40</v>
      </c>
      <c r="E7997" t="s">
        <v>41</v>
      </c>
      <c r="G7997" t="s">
        <v>42870</v>
      </c>
      <c r="H7997" t="s">
        <v>42871</v>
      </c>
      <c r="J7997" t="s">
        <v>445</v>
      </c>
      <c r="K7997" t="s">
        <v>446</v>
      </c>
      <c r="L7997">
        <v>17</v>
      </c>
      <c r="M7997" t="s">
        <v>42865</v>
      </c>
      <c r="N7997" t="s">
        <v>2322</v>
      </c>
      <c r="O7997" t="s">
        <v>1575</v>
      </c>
      <c r="P7997" t="s">
        <v>1575</v>
      </c>
      <c r="X7997" t="s">
        <v>42872</v>
      </c>
      <c r="Y7997" t="s">
        <v>42873</v>
      </c>
    </row>
    <row r="7998" spans="1:25">
      <c r="A7998" t="s">
        <v>42874</v>
      </c>
      <c r="B7998" t="s">
        <v>42875</v>
      </c>
      <c r="D7998" t="s">
        <v>40</v>
      </c>
      <c r="E7998" t="s">
        <v>41</v>
      </c>
      <c r="G7998" t="s">
        <v>42876</v>
      </c>
      <c r="H7998" t="s">
        <v>1989</v>
      </c>
      <c r="J7998" t="s">
        <v>392</v>
      </c>
      <c r="K7998" t="s">
        <v>393</v>
      </c>
      <c r="L7998">
        <v>17</v>
      </c>
      <c r="M7998" t="s">
        <v>42877</v>
      </c>
      <c r="N7998" t="s">
        <v>394</v>
      </c>
      <c r="O7998" t="s">
        <v>1575</v>
      </c>
      <c r="P7998" t="s">
        <v>1575</v>
      </c>
      <c r="X7998" t="s">
        <v>42878</v>
      </c>
      <c r="Y7998" t="s">
        <v>42879</v>
      </c>
    </row>
    <row r="7999" spans="1:25">
      <c r="A7999" t="s">
        <v>42880</v>
      </c>
      <c r="B7999" t="s">
        <v>42881</v>
      </c>
      <c r="D7999" t="s">
        <v>40</v>
      </c>
      <c r="E7999" t="s">
        <v>41</v>
      </c>
      <c r="G7999" t="s">
        <v>42882</v>
      </c>
      <c r="H7999" t="s">
        <v>42883</v>
      </c>
      <c r="J7999" t="s">
        <v>392</v>
      </c>
      <c r="K7999" t="s">
        <v>393</v>
      </c>
      <c r="L7999">
        <v>17</v>
      </c>
      <c r="M7999" t="s">
        <v>42884</v>
      </c>
      <c r="N7999" t="s">
        <v>2582</v>
      </c>
      <c r="O7999" t="s">
        <v>1575</v>
      </c>
      <c r="P7999" t="s">
        <v>1575</v>
      </c>
      <c r="X7999" t="s">
        <v>42885</v>
      </c>
      <c r="Y7999" t="s">
        <v>42886</v>
      </c>
    </row>
    <row r="8000" spans="1:25">
      <c r="A8000" t="s">
        <v>42887</v>
      </c>
      <c r="B8000" t="s">
        <v>42888</v>
      </c>
      <c r="D8000" t="s">
        <v>40</v>
      </c>
      <c r="E8000" t="s">
        <v>41</v>
      </c>
      <c r="G8000" t="s">
        <v>10465</v>
      </c>
      <c r="H8000" t="s">
        <v>3631</v>
      </c>
      <c r="J8000" t="s">
        <v>392</v>
      </c>
      <c r="K8000" t="s">
        <v>393</v>
      </c>
      <c r="L8000">
        <v>17</v>
      </c>
      <c r="M8000" t="s">
        <v>42889</v>
      </c>
      <c r="N8000" t="s">
        <v>394</v>
      </c>
      <c r="O8000" t="s">
        <v>1575</v>
      </c>
      <c r="P8000" t="s">
        <v>1575</v>
      </c>
      <c r="Y8000" t="s">
        <v>42890</v>
      </c>
    </row>
    <row r="8001" spans="1:25">
      <c r="A8001" t="s">
        <v>42891</v>
      </c>
      <c r="B8001" t="s">
        <v>42892</v>
      </c>
      <c r="D8001" t="s">
        <v>40</v>
      </c>
      <c r="E8001" t="s">
        <v>41</v>
      </c>
      <c r="G8001" t="s">
        <v>42893</v>
      </c>
      <c r="H8001" t="s">
        <v>42894</v>
      </c>
      <c r="J8001" t="s">
        <v>392</v>
      </c>
      <c r="K8001" t="s">
        <v>393</v>
      </c>
      <c r="L8001">
        <v>17</v>
      </c>
      <c r="M8001" t="s">
        <v>42889</v>
      </c>
      <c r="N8001" t="s">
        <v>2892</v>
      </c>
      <c r="O8001" t="s">
        <v>1575</v>
      </c>
      <c r="P8001" t="s">
        <v>1575</v>
      </c>
      <c r="Y8001" t="s">
        <v>42895</v>
      </c>
    </row>
    <row r="8002" spans="1:25">
      <c r="A8002" t="s">
        <v>1532</v>
      </c>
      <c r="B8002" t="s">
        <v>42896</v>
      </c>
      <c r="D8002" t="s">
        <v>40</v>
      </c>
      <c r="E8002" t="s">
        <v>41</v>
      </c>
      <c r="G8002" t="s">
        <v>42897</v>
      </c>
      <c r="H8002" t="s">
        <v>42898</v>
      </c>
      <c r="J8002" t="s">
        <v>392</v>
      </c>
      <c r="K8002" t="s">
        <v>393</v>
      </c>
      <c r="L8002">
        <v>17</v>
      </c>
      <c r="M8002" t="s">
        <v>42889</v>
      </c>
      <c r="N8002" t="s">
        <v>2322</v>
      </c>
      <c r="O8002" t="s">
        <v>1575</v>
      </c>
      <c r="P8002" t="s">
        <v>1575</v>
      </c>
      <c r="Y8002" t="s">
        <v>42899</v>
      </c>
    </row>
    <row r="8003" spans="1:25">
      <c r="A8003" t="s">
        <v>42900</v>
      </c>
      <c r="B8003" t="s">
        <v>42901</v>
      </c>
      <c r="D8003" t="s">
        <v>40</v>
      </c>
      <c r="E8003" t="s">
        <v>41</v>
      </c>
      <c r="G8003" t="s">
        <v>42902</v>
      </c>
      <c r="H8003" t="s">
        <v>42903</v>
      </c>
      <c r="J8003" t="s">
        <v>392</v>
      </c>
      <c r="K8003" t="s">
        <v>393</v>
      </c>
      <c r="L8003">
        <v>17</v>
      </c>
      <c r="M8003" t="s">
        <v>42904</v>
      </c>
      <c r="N8003" t="s">
        <v>2212</v>
      </c>
      <c r="O8003" t="s">
        <v>1575</v>
      </c>
      <c r="P8003" t="s">
        <v>1575</v>
      </c>
      <c r="Y8003" t="s">
        <v>42905</v>
      </c>
    </row>
    <row r="8004" spans="1:25">
      <c r="A8004" t="s">
        <v>42906</v>
      </c>
      <c r="B8004" t="s">
        <v>42907</v>
      </c>
      <c r="D8004" t="s">
        <v>40</v>
      </c>
      <c r="E8004" t="s">
        <v>41</v>
      </c>
      <c r="G8004" t="s">
        <v>501</v>
      </c>
      <c r="H8004" t="s">
        <v>3562</v>
      </c>
      <c r="J8004" t="s">
        <v>392</v>
      </c>
      <c r="K8004" t="s">
        <v>393</v>
      </c>
      <c r="L8004">
        <v>17</v>
      </c>
      <c r="M8004" t="s">
        <v>42908</v>
      </c>
      <c r="N8004" t="s">
        <v>2184</v>
      </c>
      <c r="O8004" t="s">
        <v>1575</v>
      </c>
      <c r="P8004" t="s">
        <v>1575</v>
      </c>
      <c r="X8004" t="s">
        <v>42909</v>
      </c>
      <c r="Y8004" t="s">
        <v>42910</v>
      </c>
    </row>
    <row r="8005" spans="1:25">
      <c r="A8005" t="s">
        <v>42911</v>
      </c>
      <c r="B8005" t="s">
        <v>42912</v>
      </c>
      <c r="D8005" t="s">
        <v>40</v>
      </c>
      <c r="E8005" t="s">
        <v>41</v>
      </c>
      <c r="G8005" t="s">
        <v>8489</v>
      </c>
      <c r="H8005" t="s">
        <v>42913</v>
      </c>
      <c r="J8005" t="s">
        <v>392</v>
      </c>
      <c r="K8005" t="s">
        <v>393</v>
      </c>
      <c r="L8005">
        <v>17</v>
      </c>
      <c r="M8005" t="s">
        <v>42908</v>
      </c>
      <c r="N8005" t="s">
        <v>41830</v>
      </c>
      <c r="O8005" t="s">
        <v>1575</v>
      </c>
      <c r="P8005" t="s">
        <v>1575</v>
      </c>
      <c r="Y8005" t="s">
        <v>42914</v>
      </c>
    </row>
    <row r="8006" spans="1:25">
      <c r="A8006" t="s">
        <v>42915</v>
      </c>
      <c r="B8006" t="s">
        <v>42916</v>
      </c>
      <c r="D8006" t="s">
        <v>40</v>
      </c>
      <c r="E8006" t="s">
        <v>41</v>
      </c>
      <c r="G8006" t="s">
        <v>1801</v>
      </c>
      <c r="H8006" t="s">
        <v>42917</v>
      </c>
      <c r="J8006" t="s">
        <v>445</v>
      </c>
      <c r="K8006" t="s">
        <v>446</v>
      </c>
      <c r="L8006">
        <v>17</v>
      </c>
      <c r="M8006" t="s">
        <v>42918</v>
      </c>
      <c r="N8006" t="s">
        <v>379</v>
      </c>
      <c r="O8006" t="s">
        <v>1575</v>
      </c>
      <c r="P8006" t="s">
        <v>1575</v>
      </c>
      <c r="Y8006" t="s">
        <v>42919</v>
      </c>
    </row>
    <row r="8007" spans="1:25">
      <c r="A8007" t="s">
        <v>42920</v>
      </c>
      <c r="B8007" t="s">
        <v>42921</v>
      </c>
      <c r="D8007" t="s">
        <v>40</v>
      </c>
      <c r="E8007" t="s">
        <v>41</v>
      </c>
      <c r="G8007" t="s">
        <v>42922</v>
      </c>
      <c r="H8007" t="s">
        <v>1632</v>
      </c>
      <c r="J8007" t="s">
        <v>392</v>
      </c>
      <c r="K8007" t="s">
        <v>393</v>
      </c>
      <c r="L8007">
        <v>17</v>
      </c>
      <c r="M8007" t="s">
        <v>42923</v>
      </c>
      <c r="N8007" t="s">
        <v>2322</v>
      </c>
      <c r="O8007" t="s">
        <v>1575</v>
      </c>
      <c r="P8007" t="s">
        <v>1575</v>
      </c>
      <c r="X8007" t="s">
        <v>42924</v>
      </c>
      <c r="Y8007" t="s">
        <v>42925</v>
      </c>
    </row>
    <row r="8008" spans="1:25">
      <c r="A8008" t="s">
        <v>42926</v>
      </c>
      <c r="B8008" t="s">
        <v>42927</v>
      </c>
      <c r="D8008" t="s">
        <v>40</v>
      </c>
      <c r="E8008" t="s">
        <v>41</v>
      </c>
      <c r="G8008" t="s">
        <v>42928</v>
      </c>
      <c r="H8008" t="s">
        <v>42928</v>
      </c>
      <c r="J8008" t="s">
        <v>392</v>
      </c>
      <c r="K8008" t="s">
        <v>393</v>
      </c>
      <c r="L8008">
        <v>17</v>
      </c>
      <c r="M8008" t="s">
        <v>42929</v>
      </c>
      <c r="N8008" t="s">
        <v>394</v>
      </c>
      <c r="O8008" t="s">
        <v>1575</v>
      </c>
      <c r="P8008" t="s">
        <v>1575</v>
      </c>
      <c r="X8008" t="s">
        <v>42930</v>
      </c>
      <c r="Y8008" t="s">
        <v>42931</v>
      </c>
    </row>
    <row r="8009" spans="1:25">
      <c r="A8009" t="s">
        <v>42932</v>
      </c>
      <c r="B8009" t="s">
        <v>42933</v>
      </c>
      <c r="D8009" t="s">
        <v>40</v>
      </c>
      <c r="E8009" t="s">
        <v>41</v>
      </c>
      <c r="G8009" t="s">
        <v>3576</v>
      </c>
      <c r="H8009" t="s">
        <v>42934</v>
      </c>
      <c r="J8009" t="s">
        <v>392</v>
      </c>
      <c r="K8009" t="s">
        <v>393</v>
      </c>
      <c r="L8009">
        <v>17</v>
      </c>
      <c r="M8009" t="s">
        <v>42935</v>
      </c>
      <c r="N8009" t="s">
        <v>2184</v>
      </c>
      <c r="O8009" t="s">
        <v>1575</v>
      </c>
      <c r="P8009" t="s">
        <v>1575</v>
      </c>
      <c r="Y8009" t="s">
        <v>42936</v>
      </c>
    </row>
    <row r="8010" spans="1:25">
      <c r="A8010" t="s">
        <v>42937</v>
      </c>
      <c r="B8010" t="s">
        <v>42938</v>
      </c>
      <c r="D8010" t="s">
        <v>40</v>
      </c>
      <c r="E8010" t="s">
        <v>41</v>
      </c>
      <c r="G8010" t="s">
        <v>19986</v>
      </c>
      <c r="H8010" t="s">
        <v>42939</v>
      </c>
      <c r="J8010" t="s">
        <v>392</v>
      </c>
      <c r="K8010" t="s">
        <v>393</v>
      </c>
      <c r="L8010">
        <v>17</v>
      </c>
      <c r="M8010" t="s">
        <v>42940</v>
      </c>
      <c r="N8010" t="s">
        <v>2212</v>
      </c>
      <c r="O8010" t="s">
        <v>1575</v>
      </c>
      <c r="P8010" t="s">
        <v>1575</v>
      </c>
      <c r="X8010" t="s">
        <v>42941</v>
      </c>
      <c r="Y8010" t="s">
        <v>42942</v>
      </c>
    </row>
    <row r="8011" spans="1:25">
      <c r="A8011" t="s">
        <v>42943</v>
      </c>
      <c r="B8011" t="s">
        <v>42944</v>
      </c>
      <c r="D8011" t="s">
        <v>40</v>
      </c>
      <c r="E8011" t="s">
        <v>41</v>
      </c>
      <c r="G8011" t="s">
        <v>39626</v>
      </c>
      <c r="H8011" t="s">
        <v>42945</v>
      </c>
      <c r="J8011" t="s">
        <v>392</v>
      </c>
      <c r="K8011" t="s">
        <v>393</v>
      </c>
      <c r="L8011">
        <v>17</v>
      </c>
      <c r="M8011" t="s">
        <v>42946</v>
      </c>
      <c r="N8011" t="s">
        <v>2322</v>
      </c>
      <c r="O8011" t="s">
        <v>1575</v>
      </c>
      <c r="P8011" t="s">
        <v>1575</v>
      </c>
      <c r="Y8011" t="s">
        <v>42947</v>
      </c>
    </row>
    <row r="8012" spans="1:25">
      <c r="A8012" t="s">
        <v>42948</v>
      </c>
      <c r="B8012" t="s">
        <v>42949</v>
      </c>
      <c r="D8012" t="s">
        <v>40</v>
      </c>
      <c r="E8012" t="s">
        <v>41</v>
      </c>
      <c r="G8012" t="s">
        <v>42950</v>
      </c>
      <c r="H8012" t="s">
        <v>42950</v>
      </c>
      <c r="J8012" t="s">
        <v>771</v>
      </c>
      <c r="K8012" t="s">
        <v>772</v>
      </c>
      <c r="L8012">
        <v>17</v>
      </c>
      <c r="M8012" t="s">
        <v>42951</v>
      </c>
      <c r="N8012" t="s">
        <v>2322</v>
      </c>
      <c r="O8012" t="s">
        <v>1575</v>
      </c>
      <c r="P8012" t="s">
        <v>1575</v>
      </c>
      <c r="X8012" t="s">
        <v>42952</v>
      </c>
      <c r="Y8012" t="s">
        <v>42953</v>
      </c>
    </row>
    <row r="8013" spans="1:25">
      <c r="A8013" t="s">
        <v>42954</v>
      </c>
      <c r="B8013" t="s">
        <v>42955</v>
      </c>
      <c r="D8013" t="s">
        <v>40</v>
      </c>
      <c r="E8013" t="s">
        <v>41</v>
      </c>
      <c r="G8013" t="s">
        <v>42956</v>
      </c>
      <c r="H8013" t="s">
        <v>42957</v>
      </c>
      <c r="J8013" t="s">
        <v>392</v>
      </c>
      <c r="K8013" t="s">
        <v>393</v>
      </c>
      <c r="L8013">
        <v>17</v>
      </c>
      <c r="M8013" t="s">
        <v>42958</v>
      </c>
      <c r="N8013" t="s">
        <v>2142</v>
      </c>
      <c r="O8013" t="s">
        <v>1575</v>
      </c>
      <c r="P8013" t="s">
        <v>1575</v>
      </c>
      <c r="Y8013" t="s">
        <v>42959</v>
      </c>
    </row>
    <row r="8014" spans="1:25">
      <c r="A8014" t="s">
        <v>42960</v>
      </c>
      <c r="B8014" t="s">
        <v>42961</v>
      </c>
      <c r="D8014" t="s">
        <v>40</v>
      </c>
      <c r="E8014" t="s">
        <v>41</v>
      </c>
      <c r="G8014" t="s">
        <v>42962</v>
      </c>
      <c r="H8014" t="s">
        <v>42963</v>
      </c>
      <c r="J8014" t="s">
        <v>392</v>
      </c>
      <c r="K8014" t="s">
        <v>393</v>
      </c>
      <c r="L8014">
        <v>17</v>
      </c>
      <c r="M8014" t="s">
        <v>42964</v>
      </c>
      <c r="N8014" t="s">
        <v>379</v>
      </c>
      <c r="O8014" t="s">
        <v>1575</v>
      </c>
      <c r="P8014" t="s">
        <v>42965</v>
      </c>
      <c r="X8014" t="s">
        <v>42966</v>
      </c>
      <c r="Y8014" t="s">
        <v>42967</v>
      </c>
    </row>
    <row r="8015" spans="1:25">
      <c r="A8015" t="s">
        <v>42968</v>
      </c>
      <c r="B8015" t="s">
        <v>42969</v>
      </c>
      <c r="D8015" t="s">
        <v>40</v>
      </c>
      <c r="E8015" t="s">
        <v>41</v>
      </c>
      <c r="G8015" t="s">
        <v>42970</v>
      </c>
      <c r="H8015" t="s">
        <v>11068</v>
      </c>
      <c r="J8015" t="s">
        <v>392</v>
      </c>
      <c r="K8015" t="s">
        <v>393</v>
      </c>
      <c r="L8015">
        <v>17</v>
      </c>
      <c r="M8015" t="s">
        <v>42971</v>
      </c>
      <c r="N8015" t="s">
        <v>2184</v>
      </c>
      <c r="O8015" t="s">
        <v>1575</v>
      </c>
      <c r="P8015" t="s">
        <v>1575</v>
      </c>
      <c r="Y8015" t="s">
        <v>42972</v>
      </c>
    </row>
    <row r="8016" spans="1:25">
      <c r="A8016" t="s">
        <v>42973</v>
      </c>
      <c r="B8016" t="s">
        <v>42974</v>
      </c>
      <c r="D8016" t="s">
        <v>40</v>
      </c>
      <c r="E8016" t="s">
        <v>41</v>
      </c>
      <c r="G8016" t="s">
        <v>7111</v>
      </c>
      <c r="H8016" t="s">
        <v>901</v>
      </c>
      <c r="J8016" t="s">
        <v>392</v>
      </c>
      <c r="K8016" t="s">
        <v>393</v>
      </c>
      <c r="L8016">
        <v>17</v>
      </c>
      <c r="M8016" t="s">
        <v>42975</v>
      </c>
      <c r="N8016" t="s">
        <v>2322</v>
      </c>
      <c r="O8016" t="s">
        <v>1575</v>
      </c>
      <c r="P8016" t="s">
        <v>1575</v>
      </c>
      <c r="Y8016" t="s">
        <v>42976</v>
      </c>
    </row>
    <row r="8017" spans="1:25">
      <c r="A8017" t="s">
        <v>1532</v>
      </c>
      <c r="B8017" t="s">
        <v>42977</v>
      </c>
      <c r="D8017" t="s">
        <v>40</v>
      </c>
      <c r="E8017" t="s">
        <v>41</v>
      </c>
      <c r="G8017" t="s">
        <v>42978</v>
      </c>
      <c r="H8017" t="s">
        <v>42979</v>
      </c>
      <c r="J8017" t="s">
        <v>392</v>
      </c>
      <c r="K8017" t="s">
        <v>393</v>
      </c>
      <c r="L8017">
        <v>18</v>
      </c>
      <c r="M8017" t="s">
        <v>42980</v>
      </c>
      <c r="N8017" t="s">
        <v>2892</v>
      </c>
      <c r="O8017" t="s">
        <v>2284</v>
      </c>
      <c r="P8017" t="s">
        <v>2284</v>
      </c>
      <c r="X8017" t="s">
        <v>42981</v>
      </c>
      <c r="Y8017" t="s">
        <v>42982</v>
      </c>
    </row>
    <row r="8018" spans="1:25">
      <c r="A8018" t="s">
        <v>42983</v>
      </c>
      <c r="B8018" t="s">
        <v>42984</v>
      </c>
      <c r="D8018" t="s">
        <v>40</v>
      </c>
      <c r="E8018" t="s">
        <v>41</v>
      </c>
      <c r="G8018" t="s">
        <v>42985</v>
      </c>
      <c r="H8018" t="s">
        <v>42986</v>
      </c>
      <c r="J8018" t="s">
        <v>392</v>
      </c>
      <c r="K8018" t="s">
        <v>393</v>
      </c>
      <c r="L8018">
        <v>17</v>
      </c>
      <c r="M8018" t="s">
        <v>42987</v>
      </c>
      <c r="N8018" t="s">
        <v>379</v>
      </c>
      <c r="O8018" t="s">
        <v>1575</v>
      </c>
      <c r="P8018" t="s">
        <v>1575</v>
      </c>
      <c r="Y8018" t="s">
        <v>42988</v>
      </c>
    </row>
    <row r="8019" spans="1:25">
      <c r="A8019" t="s">
        <v>42989</v>
      </c>
      <c r="B8019" t="s">
        <v>42990</v>
      </c>
      <c r="D8019" t="s">
        <v>40</v>
      </c>
      <c r="E8019" t="s">
        <v>41</v>
      </c>
      <c r="G8019" t="s">
        <v>42991</v>
      </c>
      <c r="H8019" t="s">
        <v>2206</v>
      </c>
      <c r="J8019" t="s">
        <v>392</v>
      </c>
      <c r="K8019" t="s">
        <v>393</v>
      </c>
      <c r="L8019">
        <v>17</v>
      </c>
      <c r="M8019" t="s">
        <v>42992</v>
      </c>
      <c r="N8019" t="s">
        <v>394</v>
      </c>
      <c r="O8019" t="s">
        <v>1575</v>
      </c>
      <c r="P8019" t="s">
        <v>1575</v>
      </c>
      <c r="Y8019" t="s">
        <v>42993</v>
      </c>
    </row>
    <row r="8020" spans="1:25">
      <c r="A8020" t="s">
        <v>42994</v>
      </c>
      <c r="B8020" t="s">
        <v>42995</v>
      </c>
      <c r="D8020" t="s">
        <v>40</v>
      </c>
      <c r="E8020" t="s">
        <v>41</v>
      </c>
      <c r="G8020" t="s">
        <v>42996</v>
      </c>
      <c r="H8020" t="s">
        <v>2206</v>
      </c>
      <c r="J8020" t="s">
        <v>445</v>
      </c>
      <c r="K8020" t="s">
        <v>446</v>
      </c>
      <c r="L8020">
        <v>17</v>
      </c>
      <c r="M8020" t="s">
        <v>42997</v>
      </c>
      <c r="N8020" t="s">
        <v>2142</v>
      </c>
      <c r="O8020" t="s">
        <v>2284</v>
      </c>
      <c r="P8020" t="s">
        <v>42998</v>
      </c>
      <c r="Y8020" t="s">
        <v>42999</v>
      </c>
    </row>
    <row r="8021" spans="1:25">
      <c r="A8021" t="s">
        <v>1532</v>
      </c>
      <c r="B8021" t="s">
        <v>43000</v>
      </c>
      <c r="D8021" t="s">
        <v>40</v>
      </c>
      <c r="E8021" t="s">
        <v>41</v>
      </c>
      <c r="G8021" t="s">
        <v>43001</v>
      </c>
      <c r="H8021" t="s">
        <v>43002</v>
      </c>
      <c r="J8021" t="s">
        <v>445</v>
      </c>
      <c r="K8021" t="s">
        <v>446</v>
      </c>
      <c r="L8021">
        <v>17</v>
      </c>
      <c r="M8021" t="s">
        <v>43003</v>
      </c>
      <c r="N8021" t="s">
        <v>2892</v>
      </c>
      <c r="O8021" t="s">
        <v>2284</v>
      </c>
      <c r="P8021" t="s">
        <v>2284</v>
      </c>
      <c r="Y8021" t="s">
        <v>43004</v>
      </c>
    </row>
    <row r="8022" spans="1:25">
      <c r="A8022" t="s">
        <v>43005</v>
      </c>
      <c r="B8022" t="s">
        <v>43006</v>
      </c>
      <c r="D8022" t="s">
        <v>40</v>
      </c>
      <c r="E8022" t="s">
        <v>41</v>
      </c>
      <c r="G8022" t="s">
        <v>6817</v>
      </c>
      <c r="H8022" t="s">
        <v>14681</v>
      </c>
      <c r="J8022" t="s">
        <v>392</v>
      </c>
      <c r="K8022" t="s">
        <v>393</v>
      </c>
      <c r="L8022">
        <v>17</v>
      </c>
      <c r="M8022" t="s">
        <v>43007</v>
      </c>
      <c r="N8022" t="s">
        <v>2582</v>
      </c>
      <c r="O8022" t="s">
        <v>2284</v>
      </c>
      <c r="P8022" t="s">
        <v>2284</v>
      </c>
      <c r="X8022" t="s">
        <v>43008</v>
      </c>
      <c r="Y8022" t="s">
        <v>43009</v>
      </c>
    </row>
    <row r="8023" spans="1:25">
      <c r="A8023" t="s">
        <v>43010</v>
      </c>
      <c r="B8023" t="s">
        <v>43011</v>
      </c>
      <c r="D8023" t="s">
        <v>40</v>
      </c>
      <c r="E8023" t="s">
        <v>41</v>
      </c>
      <c r="G8023" t="s">
        <v>6734</v>
      </c>
      <c r="H8023" t="s">
        <v>6705</v>
      </c>
      <c r="J8023" t="s">
        <v>392</v>
      </c>
      <c r="K8023" t="s">
        <v>393</v>
      </c>
      <c r="L8023">
        <v>17</v>
      </c>
      <c r="M8023" t="s">
        <v>43012</v>
      </c>
      <c r="N8023" t="s">
        <v>1266</v>
      </c>
      <c r="O8023" t="s">
        <v>2284</v>
      </c>
      <c r="P8023" t="s">
        <v>2284</v>
      </c>
      <c r="Y8023" t="s">
        <v>43013</v>
      </c>
    </row>
    <row r="8024" spans="1:25">
      <c r="A8024" t="s">
        <v>43014</v>
      </c>
      <c r="B8024" t="s">
        <v>43015</v>
      </c>
      <c r="D8024" t="s">
        <v>40</v>
      </c>
      <c r="E8024" t="s">
        <v>41</v>
      </c>
      <c r="G8024" t="s">
        <v>24113</v>
      </c>
      <c r="H8024" t="s">
        <v>43016</v>
      </c>
      <c r="J8024" t="s">
        <v>392</v>
      </c>
      <c r="K8024" t="s">
        <v>393</v>
      </c>
      <c r="L8024">
        <v>17</v>
      </c>
      <c r="M8024" t="s">
        <v>43012</v>
      </c>
      <c r="N8024" t="s">
        <v>394</v>
      </c>
      <c r="O8024" t="s">
        <v>2284</v>
      </c>
      <c r="P8024" t="s">
        <v>2284</v>
      </c>
      <c r="X8024" t="s">
        <v>43017</v>
      </c>
      <c r="Y8024" t="s">
        <v>43018</v>
      </c>
    </row>
    <row r="8025" spans="1:25">
      <c r="A8025" t="s">
        <v>43019</v>
      </c>
      <c r="B8025" t="s">
        <v>43020</v>
      </c>
      <c r="D8025" t="s">
        <v>40</v>
      </c>
      <c r="E8025" t="s">
        <v>41</v>
      </c>
      <c r="G8025" t="s">
        <v>43021</v>
      </c>
      <c r="H8025" t="s">
        <v>43022</v>
      </c>
      <c r="J8025" t="s">
        <v>392</v>
      </c>
      <c r="K8025" t="s">
        <v>393</v>
      </c>
      <c r="L8025">
        <v>17</v>
      </c>
      <c r="M8025" t="s">
        <v>43012</v>
      </c>
      <c r="N8025" t="s">
        <v>2184</v>
      </c>
      <c r="O8025" t="s">
        <v>2284</v>
      </c>
      <c r="P8025" t="s">
        <v>2284</v>
      </c>
      <c r="X8025" t="s">
        <v>43023</v>
      </c>
      <c r="Y8025" t="s">
        <v>43024</v>
      </c>
    </row>
    <row r="8026" spans="1:25">
      <c r="A8026" t="s">
        <v>43025</v>
      </c>
      <c r="B8026" t="s">
        <v>43026</v>
      </c>
      <c r="D8026" t="s">
        <v>40</v>
      </c>
      <c r="E8026" t="s">
        <v>41</v>
      </c>
      <c r="G8026" t="s">
        <v>120</v>
      </c>
      <c r="H8026" t="s">
        <v>1217</v>
      </c>
      <c r="J8026" t="s">
        <v>392</v>
      </c>
      <c r="K8026" t="s">
        <v>393</v>
      </c>
      <c r="L8026">
        <v>17</v>
      </c>
      <c r="M8026" t="s">
        <v>43027</v>
      </c>
      <c r="N8026" t="s">
        <v>42595</v>
      </c>
      <c r="O8026" t="s">
        <v>2284</v>
      </c>
      <c r="P8026" t="s">
        <v>2284</v>
      </c>
      <c r="Y8026" t="s">
        <v>43028</v>
      </c>
    </row>
    <row r="8027" spans="1:25">
      <c r="A8027" t="s">
        <v>43029</v>
      </c>
      <c r="B8027" t="s">
        <v>43030</v>
      </c>
      <c r="D8027" t="s">
        <v>40</v>
      </c>
      <c r="E8027" t="s">
        <v>41</v>
      </c>
      <c r="G8027" t="s">
        <v>43031</v>
      </c>
      <c r="H8027" t="s">
        <v>43032</v>
      </c>
      <c r="J8027" t="s">
        <v>392</v>
      </c>
      <c r="K8027" t="s">
        <v>393</v>
      </c>
      <c r="L8027">
        <v>17</v>
      </c>
      <c r="M8027" t="s">
        <v>43033</v>
      </c>
      <c r="N8027" t="s">
        <v>379</v>
      </c>
      <c r="O8027" t="s">
        <v>2284</v>
      </c>
      <c r="P8027" t="s">
        <v>2284</v>
      </c>
      <c r="X8027" t="s">
        <v>43034</v>
      </c>
      <c r="Y8027" t="s">
        <v>43035</v>
      </c>
    </row>
    <row r="8028" spans="1:25">
      <c r="A8028" t="s">
        <v>43036</v>
      </c>
      <c r="B8028" t="s">
        <v>43037</v>
      </c>
      <c r="D8028" t="s">
        <v>40</v>
      </c>
      <c r="E8028" t="s">
        <v>41</v>
      </c>
      <c r="G8028" t="s">
        <v>423</v>
      </c>
      <c r="H8028" t="s">
        <v>43038</v>
      </c>
      <c r="J8028" t="s">
        <v>392</v>
      </c>
      <c r="K8028" t="s">
        <v>393</v>
      </c>
      <c r="L8028">
        <v>17</v>
      </c>
      <c r="M8028" t="s">
        <v>43039</v>
      </c>
      <c r="N8028" t="s">
        <v>2212</v>
      </c>
      <c r="O8028" t="s">
        <v>2284</v>
      </c>
      <c r="P8028" t="s">
        <v>2284</v>
      </c>
      <c r="Y8028" t="s">
        <v>43040</v>
      </c>
    </row>
    <row r="8029" spans="1:25">
      <c r="A8029" t="s">
        <v>43041</v>
      </c>
      <c r="B8029" t="s">
        <v>43042</v>
      </c>
      <c r="D8029" t="s">
        <v>40</v>
      </c>
      <c r="E8029" t="s">
        <v>41</v>
      </c>
      <c r="G8029" t="s">
        <v>4538</v>
      </c>
      <c r="H8029" t="s">
        <v>43043</v>
      </c>
      <c r="J8029" t="s">
        <v>392</v>
      </c>
      <c r="K8029" t="s">
        <v>393</v>
      </c>
      <c r="L8029">
        <v>17</v>
      </c>
      <c r="M8029" t="s">
        <v>43044</v>
      </c>
      <c r="N8029" t="s">
        <v>2582</v>
      </c>
      <c r="O8029" t="s">
        <v>2284</v>
      </c>
      <c r="P8029" t="s">
        <v>43045</v>
      </c>
      <c r="X8029" t="s">
        <v>43046</v>
      </c>
      <c r="Y8029" t="s">
        <v>43047</v>
      </c>
    </row>
    <row r="8030" spans="1:25">
      <c r="A8030" t="s">
        <v>43048</v>
      </c>
      <c r="B8030" t="s">
        <v>43049</v>
      </c>
      <c r="D8030" t="s">
        <v>40</v>
      </c>
      <c r="E8030" t="s">
        <v>41</v>
      </c>
      <c r="G8030" t="s">
        <v>43050</v>
      </c>
      <c r="H8030" t="s">
        <v>19888</v>
      </c>
      <c r="J8030" t="s">
        <v>1791</v>
      </c>
      <c r="K8030" t="s">
        <v>1792</v>
      </c>
      <c r="L8030">
        <v>17</v>
      </c>
      <c r="M8030" t="s">
        <v>43051</v>
      </c>
      <c r="N8030" t="s">
        <v>41830</v>
      </c>
      <c r="O8030" t="s">
        <v>2284</v>
      </c>
      <c r="P8030" t="s">
        <v>2284</v>
      </c>
      <c r="Y8030" t="s">
        <v>43052</v>
      </c>
    </row>
    <row r="8031" spans="1:25">
      <c r="A8031" t="s">
        <v>43053</v>
      </c>
      <c r="B8031" t="s">
        <v>43054</v>
      </c>
      <c r="D8031" t="s">
        <v>40</v>
      </c>
      <c r="E8031" t="s">
        <v>41</v>
      </c>
      <c r="G8031" t="s">
        <v>21020</v>
      </c>
      <c r="H8031" t="s">
        <v>43055</v>
      </c>
      <c r="J8031" t="s">
        <v>392</v>
      </c>
      <c r="K8031" t="s">
        <v>393</v>
      </c>
      <c r="L8031">
        <v>17</v>
      </c>
      <c r="M8031" t="s">
        <v>43051</v>
      </c>
      <c r="N8031" t="s">
        <v>2142</v>
      </c>
      <c r="O8031" t="s">
        <v>2284</v>
      </c>
      <c r="P8031" t="s">
        <v>2284</v>
      </c>
      <c r="X8031" t="s">
        <v>43056</v>
      </c>
      <c r="Y8031" t="s">
        <v>43057</v>
      </c>
    </row>
    <row r="8032" spans="1:25">
      <c r="A8032" t="s">
        <v>43058</v>
      </c>
      <c r="B8032" t="s">
        <v>43059</v>
      </c>
      <c r="D8032" t="s">
        <v>40</v>
      </c>
      <c r="E8032" t="s">
        <v>41</v>
      </c>
      <c r="G8032" t="s">
        <v>43060</v>
      </c>
      <c r="H8032" t="s">
        <v>43061</v>
      </c>
      <c r="J8032" t="s">
        <v>392</v>
      </c>
      <c r="K8032" t="s">
        <v>393</v>
      </c>
      <c r="L8032">
        <v>17</v>
      </c>
      <c r="M8032" t="s">
        <v>43051</v>
      </c>
      <c r="N8032" t="s">
        <v>2212</v>
      </c>
      <c r="O8032" t="s">
        <v>2284</v>
      </c>
      <c r="P8032" t="s">
        <v>43062</v>
      </c>
      <c r="Y8032" t="s">
        <v>43063</v>
      </c>
    </row>
    <row r="8033" spans="1:25">
      <c r="A8033" t="s">
        <v>43064</v>
      </c>
      <c r="B8033" t="s">
        <v>43065</v>
      </c>
      <c r="D8033" t="s">
        <v>40</v>
      </c>
      <c r="E8033" t="s">
        <v>41</v>
      </c>
      <c r="G8033" t="s">
        <v>4498</v>
      </c>
      <c r="H8033" t="s">
        <v>12696</v>
      </c>
      <c r="J8033" t="s">
        <v>392</v>
      </c>
      <c r="K8033" t="s">
        <v>393</v>
      </c>
      <c r="L8033">
        <v>17</v>
      </c>
      <c r="M8033" t="s">
        <v>43066</v>
      </c>
      <c r="N8033" t="s">
        <v>379</v>
      </c>
      <c r="O8033" t="s">
        <v>2284</v>
      </c>
      <c r="P8033" t="s">
        <v>2284</v>
      </c>
      <c r="Y8033" t="s">
        <v>43067</v>
      </c>
    </row>
    <row r="8034" spans="1:25">
      <c r="A8034" t="s">
        <v>43068</v>
      </c>
      <c r="B8034" t="s">
        <v>43069</v>
      </c>
      <c r="D8034" t="s">
        <v>40</v>
      </c>
      <c r="E8034" t="s">
        <v>41</v>
      </c>
      <c r="G8034" t="s">
        <v>10649</v>
      </c>
      <c r="H8034" t="s">
        <v>54</v>
      </c>
      <c r="J8034" t="s">
        <v>392</v>
      </c>
      <c r="K8034" t="s">
        <v>393</v>
      </c>
      <c r="L8034">
        <v>17</v>
      </c>
      <c r="M8034" t="s">
        <v>43070</v>
      </c>
      <c r="N8034" t="s">
        <v>42595</v>
      </c>
      <c r="O8034" t="s">
        <v>2284</v>
      </c>
      <c r="P8034" t="s">
        <v>2284</v>
      </c>
      <c r="Y8034" t="s">
        <v>43071</v>
      </c>
    </row>
    <row r="8035" spans="1:25">
      <c r="A8035" t="s">
        <v>43072</v>
      </c>
      <c r="B8035" t="s">
        <v>43073</v>
      </c>
      <c r="D8035" t="s">
        <v>40</v>
      </c>
      <c r="E8035" t="s">
        <v>41</v>
      </c>
      <c r="G8035" t="s">
        <v>20920</v>
      </c>
      <c r="H8035" t="s">
        <v>317</v>
      </c>
      <c r="J8035" t="s">
        <v>445</v>
      </c>
      <c r="K8035" t="s">
        <v>446</v>
      </c>
      <c r="L8035">
        <v>17</v>
      </c>
      <c r="M8035" t="s">
        <v>43070</v>
      </c>
      <c r="N8035" t="s">
        <v>2322</v>
      </c>
      <c r="O8035" t="s">
        <v>2284</v>
      </c>
      <c r="P8035" t="s">
        <v>2284</v>
      </c>
      <c r="Y8035" t="s">
        <v>43074</v>
      </c>
    </row>
    <row r="8036" spans="1:25">
      <c r="A8036" t="s">
        <v>43075</v>
      </c>
      <c r="B8036" t="s">
        <v>43076</v>
      </c>
      <c r="D8036" t="s">
        <v>40</v>
      </c>
      <c r="E8036" t="s">
        <v>41</v>
      </c>
      <c r="G8036" t="s">
        <v>12140</v>
      </c>
      <c r="H8036" t="s">
        <v>3517</v>
      </c>
      <c r="J8036" t="s">
        <v>445</v>
      </c>
      <c r="K8036" t="s">
        <v>446</v>
      </c>
      <c r="L8036">
        <v>17</v>
      </c>
      <c r="M8036" t="s">
        <v>43070</v>
      </c>
      <c r="N8036" t="s">
        <v>2892</v>
      </c>
      <c r="O8036" t="s">
        <v>2284</v>
      </c>
      <c r="P8036" t="s">
        <v>2284</v>
      </c>
      <c r="Y8036" t="s">
        <v>43077</v>
      </c>
    </row>
    <row r="8037" spans="1:25">
      <c r="A8037" t="s">
        <v>43078</v>
      </c>
      <c r="B8037" t="s">
        <v>43079</v>
      </c>
      <c r="D8037" t="s">
        <v>40</v>
      </c>
      <c r="E8037" t="s">
        <v>41</v>
      </c>
      <c r="G8037" t="s">
        <v>43080</v>
      </c>
      <c r="H8037" t="s">
        <v>31261</v>
      </c>
      <c r="J8037" t="s">
        <v>392</v>
      </c>
      <c r="K8037" t="s">
        <v>393</v>
      </c>
      <c r="L8037">
        <v>17</v>
      </c>
      <c r="M8037" t="s">
        <v>43081</v>
      </c>
      <c r="N8037" t="s">
        <v>2582</v>
      </c>
      <c r="O8037" t="s">
        <v>2284</v>
      </c>
      <c r="P8037" t="s">
        <v>2284</v>
      </c>
      <c r="X8037" t="s">
        <v>43082</v>
      </c>
      <c r="Y8037" t="s">
        <v>43083</v>
      </c>
    </row>
    <row r="8038" spans="1:25">
      <c r="A8038" t="s">
        <v>43084</v>
      </c>
      <c r="B8038" t="s">
        <v>43085</v>
      </c>
      <c r="D8038" t="s">
        <v>40</v>
      </c>
      <c r="E8038" t="s">
        <v>41</v>
      </c>
      <c r="G8038" t="s">
        <v>43086</v>
      </c>
      <c r="H8038" t="s">
        <v>2810</v>
      </c>
      <c r="J8038" t="s">
        <v>392</v>
      </c>
      <c r="K8038" t="s">
        <v>393</v>
      </c>
      <c r="L8038">
        <v>17</v>
      </c>
      <c r="M8038" t="s">
        <v>43087</v>
      </c>
      <c r="N8038" t="s">
        <v>394</v>
      </c>
      <c r="O8038" t="s">
        <v>2284</v>
      </c>
      <c r="P8038" t="s">
        <v>43088</v>
      </c>
      <c r="Q8038" t="s">
        <v>43089</v>
      </c>
      <c r="R8038" t="s">
        <v>43090</v>
      </c>
      <c r="S8038" t="s">
        <v>43091</v>
      </c>
      <c r="T8038" t="s">
        <v>43092</v>
      </c>
      <c r="W8038" t="s">
        <v>5959</v>
      </c>
      <c r="Y8038" t="s">
        <v>43093</v>
      </c>
    </row>
    <row r="8039" spans="1:25">
      <c r="A8039" t="s">
        <v>43094</v>
      </c>
      <c r="B8039" t="s">
        <v>43095</v>
      </c>
      <c r="D8039" t="s">
        <v>40</v>
      </c>
      <c r="E8039" t="s">
        <v>41</v>
      </c>
      <c r="G8039" t="s">
        <v>43096</v>
      </c>
      <c r="H8039" t="s">
        <v>43097</v>
      </c>
      <c r="J8039" t="s">
        <v>445</v>
      </c>
      <c r="K8039" t="s">
        <v>446</v>
      </c>
      <c r="L8039">
        <v>17</v>
      </c>
      <c r="M8039" t="s">
        <v>43098</v>
      </c>
      <c r="N8039" t="s">
        <v>2322</v>
      </c>
      <c r="O8039" t="s">
        <v>2284</v>
      </c>
      <c r="P8039" t="s">
        <v>2284</v>
      </c>
      <c r="X8039" t="s">
        <v>43099</v>
      </c>
      <c r="Y8039" t="s">
        <v>43100</v>
      </c>
    </row>
    <row r="8040" spans="1:25">
      <c r="A8040" t="s">
        <v>43101</v>
      </c>
      <c r="B8040" t="s">
        <v>43102</v>
      </c>
      <c r="D8040" t="s">
        <v>40</v>
      </c>
      <c r="E8040" t="s">
        <v>41</v>
      </c>
      <c r="G8040" t="s">
        <v>43103</v>
      </c>
      <c r="H8040" t="s">
        <v>3631</v>
      </c>
      <c r="J8040" t="s">
        <v>392</v>
      </c>
      <c r="K8040" t="s">
        <v>393</v>
      </c>
      <c r="L8040">
        <v>17</v>
      </c>
      <c r="M8040" t="s">
        <v>43104</v>
      </c>
      <c r="N8040" t="s">
        <v>2184</v>
      </c>
      <c r="O8040" t="s">
        <v>2284</v>
      </c>
      <c r="P8040" t="s">
        <v>2284</v>
      </c>
      <c r="X8040" t="s">
        <v>43105</v>
      </c>
      <c r="Y8040" t="s">
        <v>43106</v>
      </c>
    </row>
    <row r="8041" spans="1:25">
      <c r="A8041" t="s">
        <v>43107</v>
      </c>
      <c r="B8041" t="s">
        <v>43108</v>
      </c>
      <c r="D8041" t="s">
        <v>40</v>
      </c>
      <c r="E8041" t="s">
        <v>41</v>
      </c>
      <c r="G8041" t="s">
        <v>43109</v>
      </c>
      <c r="H8041" t="s">
        <v>34028</v>
      </c>
      <c r="J8041" t="s">
        <v>924</v>
      </c>
      <c r="K8041" t="s">
        <v>925</v>
      </c>
      <c r="L8041">
        <v>17</v>
      </c>
      <c r="M8041" t="s">
        <v>43110</v>
      </c>
      <c r="N8041" t="s">
        <v>2212</v>
      </c>
      <c r="O8041" t="s">
        <v>2284</v>
      </c>
      <c r="P8041" t="s">
        <v>2284</v>
      </c>
      <c r="Y8041" t="s">
        <v>43111</v>
      </c>
    </row>
    <row r="8042" spans="1:25">
      <c r="A8042" t="s">
        <v>43112</v>
      </c>
      <c r="B8042" t="s">
        <v>43113</v>
      </c>
      <c r="D8042" t="s">
        <v>40</v>
      </c>
      <c r="E8042" t="s">
        <v>41</v>
      </c>
      <c r="G8042" t="s">
        <v>1301</v>
      </c>
      <c r="H8042" t="s">
        <v>480</v>
      </c>
      <c r="J8042" t="s">
        <v>392</v>
      </c>
      <c r="K8042" t="s">
        <v>393</v>
      </c>
      <c r="L8042">
        <v>17</v>
      </c>
      <c r="M8042" t="s">
        <v>43110</v>
      </c>
      <c r="N8042" t="s">
        <v>41830</v>
      </c>
      <c r="O8042" t="s">
        <v>2284</v>
      </c>
      <c r="P8042" t="s">
        <v>2284</v>
      </c>
      <c r="Y8042" t="s">
        <v>43114</v>
      </c>
    </row>
    <row r="8043" spans="1:25">
      <c r="A8043" t="s">
        <v>43115</v>
      </c>
      <c r="B8043" t="s">
        <v>43116</v>
      </c>
      <c r="D8043" t="s">
        <v>40</v>
      </c>
      <c r="E8043" t="s">
        <v>41</v>
      </c>
      <c r="G8043" t="s">
        <v>5622</v>
      </c>
      <c r="H8043" t="s">
        <v>43117</v>
      </c>
      <c r="J8043" t="s">
        <v>392</v>
      </c>
      <c r="K8043" t="s">
        <v>393</v>
      </c>
      <c r="L8043">
        <v>17</v>
      </c>
      <c r="M8043" t="s">
        <v>43118</v>
      </c>
      <c r="N8043" t="s">
        <v>2892</v>
      </c>
      <c r="O8043" t="s">
        <v>2091</v>
      </c>
      <c r="P8043" t="s">
        <v>2091</v>
      </c>
      <c r="X8043" t="s">
        <v>43119</v>
      </c>
      <c r="Y8043" t="s">
        <v>43120</v>
      </c>
    </row>
    <row r="8044" spans="1:25">
      <c r="A8044" t="s">
        <v>43121</v>
      </c>
      <c r="B8044" t="s">
        <v>43122</v>
      </c>
      <c r="D8044" t="s">
        <v>40</v>
      </c>
      <c r="E8044" t="s">
        <v>41</v>
      </c>
      <c r="G8044" t="s">
        <v>7841</v>
      </c>
      <c r="H8044" t="s">
        <v>42663</v>
      </c>
      <c r="J8044" t="s">
        <v>392</v>
      </c>
      <c r="K8044" t="s">
        <v>393</v>
      </c>
      <c r="L8044">
        <v>18</v>
      </c>
      <c r="M8044" t="s">
        <v>43123</v>
      </c>
      <c r="N8044" t="s">
        <v>2212</v>
      </c>
      <c r="O8044" t="s">
        <v>2091</v>
      </c>
      <c r="P8044" t="s">
        <v>2091</v>
      </c>
      <c r="Y8044" t="s">
        <v>43124</v>
      </c>
    </row>
    <row r="8045" spans="1:25">
      <c r="A8045" t="s">
        <v>43125</v>
      </c>
      <c r="B8045" t="s">
        <v>43126</v>
      </c>
      <c r="D8045" t="s">
        <v>40</v>
      </c>
      <c r="E8045" t="s">
        <v>41</v>
      </c>
      <c r="G8045" t="s">
        <v>43127</v>
      </c>
      <c r="H8045" t="s">
        <v>19231</v>
      </c>
      <c r="J8045" t="s">
        <v>392</v>
      </c>
      <c r="K8045" t="s">
        <v>393</v>
      </c>
      <c r="L8045">
        <v>17</v>
      </c>
      <c r="M8045" t="s">
        <v>43128</v>
      </c>
      <c r="N8045" t="s">
        <v>2184</v>
      </c>
      <c r="O8045" t="s">
        <v>2716</v>
      </c>
      <c r="P8045" t="s">
        <v>2716</v>
      </c>
      <c r="Y8045" t="s">
        <v>43129</v>
      </c>
    </row>
    <row r="8046" spans="1:25">
      <c r="A8046" t="s">
        <v>43130</v>
      </c>
      <c r="B8046" t="s">
        <v>43131</v>
      </c>
      <c r="D8046" t="s">
        <v>40</v>
      </c>
      <c r="E8046" t="s">
        <v>41</v>
      </c>
      <c r="G8046" t="s">
        <v>41313</v>
      </c>
      <c r="H8046" t="s">
        <v>43132</v>
      </c>
      <c r="J8046" t="s">
        <v>392</v>
      </c>
      <c r="K8046" t="s">
        <v>393</v>
      </c>
      <c r="L8046">
        <v>17</v>
      </c>
      <c r="M8046" t="s">
        <v>43133</v>
      </c>
      <c r="N8046" t="s">
        <v>41830</v>
      </c>
      <c r="O8046" t="s">
        <v>2284</v>
      </c>
      <c r="P8046" t="s">
        <v>2284</v>
      </c>
      <c r="X8046" t="s">
        <v>43134</v>
      </c>
      <c r="Y8046" t="s">
        <v>43135</v>
      </c>
    </row>
    <row r="8047" spans="1:25">
      <c r="A8047" t="s">
        <v>43136</v>
      </c>
      <c r="B8047" t="s">
        <v>43137</v>
      </c>
      <c r="D8047" t="s">
        <v>40</v>
      </c>
      <c r="E8047" t="s">
        <v>41</v>
      </c>
      <c r="G8047" t="s">
        <v>43138</v>
      </c>
      <c r="H8047" t="s">
        <v>43139</v>
      </c>
      <c r="J8047" t="s">
        <v>392</v>
      </c>
      <c r="K8047" t="s">
        <v>393</v>
      </c>
      <c r="L8047">
        <v>17</v>
      </c>
      <c r="M8047" t="s">
        <v>43140</v>
      </c>
      <c r="N8047" t="s">
        <v>2892</v>
      </c>
      <c r="O8047" t="s">
        <v>2284</v>
      </c>
      <c r="P8047" t="s">
        <v>2284</v>
      </c>
      <c r="X8047" t="s">
        <v>43141</v>
      </c>
      <c r="Y8047" t="s">
        <v>43142</v>
      </c>
    </row>
    <row r="8048" spans="1:25">
      <c r="A8048" t="s">
        <v>43143</v>
      </c>
      <c r="B8048" t="s">
        <v>43144</v>
      </c>
      <c r="D8048" t="s">
        <v>40</v>
      </c>
      <c r="E8048" t="s">
        <v>41</v>
      </c>
      <c r="G8048" t="s">
        <v>29435</v>
      </c>
      <c r="H8048" t="s">
        <v>43145</v>
      </c>
      <c r="J8048" t="s">
        <v>392</v>
      </c>
      <c r="K8048" t="s">
        <v>393</v>
      </c>
      <c r="L8048">
        <v>17</v>
      </c>
      <c r="M8048" t="s">
        <v>43146</v>
      </c>
      <c r="N8048" t="s">
        <v>379</v>
      </c>
      <c r="O8048" t="s">
        <v>2284</v>
      </c>
      <c r="P8048" t="s">
        <v>2284</v>
      </c>
      <c r="Y8048" t="s">
        <v>43147</v>
      </c>
    </row>
    <row r="8049" spans="1:25">
      <c r="A8049" t="s">
        <v>43148</v>
      </c>
      <c r="B8049" t="s">
        <v>43149</v>
      </c>
      <c r="D8049" t="s">
        <v>40</v>
      </c>
      <c r="E8049" t="s">
        <v>41</v>
      </c>
      <c r="G8049" t="s">
        <v>43150</v>
      </c>
      <c r="H8049" t="s">
        <v>17211</v>
      </c>
      <c r="J8049" t="s">
        <v>1791</v>
      </c>
      <c r="K8049" t="s">
        <v>1792</v>
      </c>
      <c r="L8049">
        <v>17</v>
      </c>
      <c r="M8049" t="s">
        <v>43146</v>
      </c>
      <c r="N8049" t="s">
        <v>41830</v>
      </c>
      <c r="O8049" t="s">
        <v>2284</v>
      </c>
      <c r="P8049" t="s">
        <v>2284</v>
      </c>
      <c r="Y8049" t="s">
        <v>43151</v>
      </c>
    </row>
    <row r="8050" spans="1:25">
      <c r="A8050" t="s">
        <v>43152</v>
      </c>
      <c r="B8050" t="s">
        <v>43153</v>
      </c>
      <c r="D8050" t="s">
        <v>40</v>
      </c>
      <c r="E8050" t="s">
        <v>41</v>
      </c>
      <c r="G8050" t="s">
        <v>906</v>
      </c>
      <c r="H8050" t="s">
        <v>6705</v>
      </c>
      <c r="J8050" t="s">
        <v>1791</v>
      </c>
      <c r="K8050" t="s">
        <v>1792</v>
      </c>
      <c r="L8050">
        <v>17</v>
      </c>
      <c r="M8050" t="s">
        <v>43154</v>
      </c>
      <c r="N8050" t="s">
        <v>394</v>
      </c>
      <c r="O8050" t="s">
        <v>2284</v>
      </c>
      <c r="P8050" t="s">
        <v>2284</v>
      </c>
      <c r="Y8050" t="s">
        <v>43155</v>
      </c>
    </row>
    <row r="8051" spans="1:25">
      <c r="A8051" t="s">
        <v>43156</v>
      </c>
      <c r="B8051" t="s">
        <v>43157</v>
      </c>
      <c r="D8051" t="s">
        <v>40</v>
      </c>
      <c r="E8051" t="s">
        <v>41</v>
      </c>
      <c r="G8051" t="s">
        <v>1015</v>
      </c>
      <c r="H8051" t="s">
        <v>35167</v>
      </c>
      <c r="J8051" t="s">
        <v>771</v>
      </c>
      <c r="K8051" t="s">
        <v>772</v>
      </c>
      <c r="L8051">
        <v>17</v>
      </c>
      <c r="M8051" t="s">
        <v>43158</v>
      </c>
      <c r="N8051" t="s">
        <v>2212</v>
      </c>
      <c r="O8051" t="s">
        <v>2284</v>
      </c>
      <c r="P8051" t="s">
        <v>2284</v>
      </c>
      <c r="X8051" t="s">
        <v>43159</v>
      </c>
      <c r="Y8051" t="s">
        <v>43160</v>
      </c>
    </row>
    <row r="8052" spans="1:25">
      <c r="A8052" t="s">
        <v>43161</v>
      </c>
      <c r="B8052" t="s">
        <v>43162</v>
      </c>
      <c r="D8052" t="s">
        <v>40</v>
      </c>
      <c r="E8052" t="s">
        <v>41</v>
      </c>
      <c r="G8052" t="s">
        <v>43163</v>
      </c>
      <c r="H8052" t="s">
        <v>43164</v>
      </c>
      <c r="J8052" t="s">
        <v>392</v>
      </c>
      <c r="K8052" t="s">
        <v>393</v>
      </c>
      <c r="L8052">
        <v>17</v>
      </c>
      <c r="M8052" t="s">
        <v>43165</v>
      </c>
      <c r="N8052" t="s">
        <v>394</v>
      </c>
      <c r="O8052" t="s">
        <v>2284</v>
      </c>
      <c r="P8052" t="s">
        <v>2284</v>
      </c>
      <c r="X8052" t="s">
        <v>43166</v>
      </c>
      <c r="Y8052" t="s">
        <v>43167</v>
      </c>
    </row>
    <row r="8053" spans="1:25">
      <c r="A8053" t="s">
        <v>43168</v>
      </c>
      <c r="B8053" t="s">
        <v>43169</v>
      </c>
      <c r="D8053" t="s">
        <v>40</v>
      </c>
      <c r="E8053" t="s">
        <v>41</v>
      </c>
      <c r="G8053" t="s">
        <v>43170</v>
      </c>
      <c r="H8053" t="s">
        <v>43171</v>
      </c>
      <c r="J8053" t="s">
        <v>392</v>
      </c>
      <c r="K8053" t="s">
        <v>393</v>
      </c>
      <c r="L8053">
        <v>17</v>
      </c>
      <c r="M8053" t="s">
        <v>43172</v>
      </c>
      <c r="N8053" t="s">
        <v>2212</v>
      </c>
      <c r="O8053" t="s">
        <v>2284</v>
      </c>
      <c r="P8053" t="s">
        <v>2284</v>
      </c>
      <c r="X8053" t="s">
        <v>43173</v>
      </c>
      <c r="Y8053" t="s">
        <v>43174</v>
      </c>
    </row>
    <row r="8054" spans="1:25">
      <c r="A8054" t="s">
        <v>43175</v>
      </c>
      <c r="B8054" t="s">
        <v>43176</v>
      </c>
      <c r="D8054" t="s">
        <v>40</v>
      </c>
      <c r="E8054" t="s">
        <v>41</v>
      </c>
      <c r="G8054" t="s">
        <v>43177</v>
      </c>
      <c r="H8054" t="s">
        <v>43178</v>
      </c>
      <c r="J8054" t="s">
        <v>392</v>
      </c>
      <c r="K8054" t="s">
        <v>393</v>
      </c>
      <c r="L8054">
        <v>17</v>
      </c>
      <c r="M8054" t="s">
        <v>43179</v>
      </c>
      <c r="N8054" t="s">
        <v>2892</v>
      </c>
      <c r="O8054" t="s">
        <v>2284</v>
      </c>
      <c r="P8054" t="s">
        <v>2284</v>
      </c>
      <c r="X8054" t="s">
        <v>43180</v>
      </c>
      <c r="Y8054" t="s">
        <v>43181</v>
      </c>
    </row>
    <row r="8055" spans="1:25">
      <c r="A8055" t="s">
        <v>1532</v>
      </c>
      <c r="B8055" t="s">
        <v>43182</v>
      </c>
      <c r="D8055" t="s">
        <v>40</v>
      </c>
      <c r="E8055" t="s">
        <v>41</v>
      </c>
      <c r="G8055" t="s">
        <v>9182</v>
      </c>
      <c r="H8055" t="s">
        <v>43183</v>
      </c>
      <c r="J8055" t="s">
        <v>392</v>
      </c>
      <c r="K8055" t="s">
        <v>393</v>
      </c>
      <c r="L8055">
        <v>17</v>
      </c>
      <c r="M8055" t="s">
        <v>43184</v>
      </c>
      <c r="N8055" t="s">
        <v>448</v>
      </c>
      <c r="O8055" t="s">
        <v>2284</v>
      </c>
      <c r="P8055" t="s">
        <v>2284</v>
      </c>
      <c r="Y8055" t="s">
        <v>43185</v>
      </c>
    </row>
    <row r="8056" spans="1:25">
      <c r="A8056" t="s">
        <v>43186</v>
      </c>
      <c r="B8056" t="s">
        <v>43187</v>
      </c>
      <c r="D8056" t="s">
        <v>40</v>
      </c>
      <c r="E8056" t="s">
        <v>41</v>
      </c>
      <c r="G8056" t="s">
        <v>43188</v>
      </c>
      <c r="H8056" t="s">
        <v>18855</v>
      </c>
      <c r="J8056" t="s">
        <v>392</v>
      </c>
      <c r="K8056" t="s">
        <v>393</v>
      </c>
      <c r="L8056">
        <v>17</v>
      </c>
      <c r="M8056" t="s">
        <v>43189</v>
      </c>
      <c r="N8056" t="s">
        <v>2892</v>
      </c>
      <c r="O8056" t="s">
        <v>2284</v>
      </c>
      <c r="P8056" t="s">
        <v>2284</v>
      </c>
      <c r="Y8056" t="s">
        <v>43190</v>
      </c>
    </row>
    <row r="8057" spans="1:25">
      <c r="A8057" t="s">
        <v>43191</v>
      </c>
      <c r="B8057" t="s">
        <v>43192</v>
      </c>
      <c r="D8057" t="s">
        <v>40</v>
      </c>
      <c r="E8057" t="s">
        <v>41</v>
      </c>
      <c r="G8057" t="s">
        <v>43193</v>
      </c>
      <c r="H8057" t="s">
        <v>43193</v>
      </c>
      <c r="J8057" t="s">
        <v>392</v>
      </c>
      <c r="K8057" t="s">
        <v>393</v>
      </c>
      <c r="L8057">
        <v>17</v>
      </c>
      <c r="M8057" t="s">
        <v>43194</v>
      </c>
      <c r="N8057" t="s">
        <v>394</v>
      </c>
      <c r="O8057" t="s">
        <v>2284</v>
      </c>
      <c r="P8057" t="s">
        <v>2284</v>
      </c>
      <c r="X8057" t="s">
        <v>43195</v>
      </c>
      <c r="Y8057" t="s">
        <v>43196</v>
      </c>
    </row>
    <row r="8058" spans="1:25">
      <c r="A8058" t="s">
        <v>43197</v>
      </c>
      <c r="B8058" t="s">
        <v>43198</v>
      </c>
      <c r="D8058" t="s">
        <v>40</v>
      </c>
      <c r="E8058" t="s">
        <v>41</v>
      </c>
      <c r="G8058" t="s">
        <v>4614</v>
      </c>
      <c r="H8058" t="s">
        <v>22985</v>
      </c>
      <c r="J8058" t="s">
        <v>392</v>
      </c>
      <c r="K8058" t="s">
        <v>393</v>
      </c>
      <c r="L8058">
        <v>17</v>
      </c>
      <c r="M8058" t="s">
        <v>43199</v>
      </c>
      <c r="N8058" t="s">
        <v>2212</v>
      </c>
      <c r="O8058" t="s">
        <v>2284</v>
      </c>
      <c r="P8058" t="s">
        <v>2284</v>
      </c>
      <c r="Y8058" t="s">
        <v>43200</v>
      </c>
    </row>
    <row r="8059" spans="1:25">
      <c r="A8059" t="s">
        <v>43201</v>
      </c>
      <c r="B8059" t="s">
        <v>43202</v>
      </c>
      <c r="D8059" t="s">
        <v>40</v>
      </c>
      <c r="E8059" t="s">
        <v>41</v>
      </c>
      <c r="G8059" t="s">
        <v>31475</v>
      </c>
      <c r="H8059" t="s">
        <v>43203</v>
      </c>
      <c r="J8059" t="s">
        <v>392</v>
      </c>
      <c r="K8059" t="s">
        <v>393</v>
      </c>
      <c r="L8059">
        <v>17</v>
      </c>
      <c r="M8059" t="s">
        <v>43204</v>
      </c>
      <c r="N8059" t="s">
        <v>773</v>
      </c>
      <c r="O8059" t="s">
        <v>2284</v>
      </c>
      <c r="P8059" t="s">
        <v>2284</v>
      </c>
      <c r="X8059" t="s">
        <v>43205</v>
      </c>
      <c r="Y8059" t="s">
        <v>43206</v>
      </c>
    </row>
    <row r="8060" spans="1:25">
      <c r="A8060" t="s">
        <v>43207</v>
      </c>
      <c r="B8060" t="s">
        <v>43208</v>
      </c>
      <c r="D8060" t="s">
        <v>40</v>
      </c>
      <c r="E8060" t="s">
        <v>41</v>
      </c>
      <c r="G8060" t="s">
        <v>43209</v>
      </c>
      <c r="H8060" t="s">
        <v>36743</v>
      </c>
      <c r="J8060" t="s">
        <v>392</v>
      </c>
      <c r="K8060" t="s">
        <v>393</v>
      </c>
      <c r="L8060">
        <v>17</v>
      </c>
      <c r="M8060" t="s">
        <v>43210</v>
      </c>
      <c r="N8060" t="s">
        <v>2892</v>
      </c>
      <c r="O8060" t="s">
        <v>2091</v>
      </c>
      <c r="P8060" t="s">
        <v>2091</v>
      </c>
      <c r="X8060" t="s">
        <v>43211</v>
      </c>
      <c r="Y8060" t="s">
        <v>43212</v>
      </c>
    </row>
    <row r="8061" spans="1:25">
      <c r="A8061" t="s">
        <v>43213</v>
      </c>
      <c r="B8061" t="s">
        <v>43214</v>
      </c>
      <c r="D8061" t="s">
        <v>40</v>
      </c>
      <c r="E8061" t="s">
        <v>41</v>
      </c>
      <c r="G8061" t="s">
        <v>43215</v>
      </c>
      <c r="H8061" t="s">
        <v>43215</v>
      </c>
      <c r="J8061" t="s">
        <v>392</v>
      </c>
      <c r="K8061" t="s">
        <v>393</v>
      </c>
      <c r="L8061">
        <v>17</v>
      </c>
      <c r="M8061" t="s">
        <v>43216</v>
      </c>
      <c r="N8061" t="s">
        <v>2212</v>
      </c>
      <c r="O8061" t="s">
        <v>2716</v>
      </c>
      <c r="P8061" t="s">
        <v>2716</v>
      </c>
      <c r="X8061" t="s">
        <v>43217</v>
      </c>
      <c r="Y8061" t="s">
        <v>43218</v>
      </c>
    </row>
    <row r="8062" spans="1:25">
      <c r="A8062" t="s">
        <v>43219</v>
      </c>
      <c r="B8062" t="s">
        <v>43220</v>
      </c>
      <c r="D8062" t="s">
        <v>40</v>
      </c>
      <c r="E8062" t="s">
        <v>41</v>
      </c>
      <c r="G8062" t="s">
        <v>13673</v>
      </c>
      <c r="H8062" t="s">
        <v>43221</v>
      </c>
      <c r="J8062" t="s">
        <v>392</v>
      </c>
      <c r="K8062" t="s">
        <v>393</v>
      </c>
      <c r="L8062">
        <v>17</v>
      </c>
      <c r="M8062" t="s">
        <v>43216</v>
      </c>
      <c r="N8062" t="s">
        <v>41830</v>
      </c>
      <c r="O8062" t="s">
        <v>2716</v>
      </c>
      <c r="P8062" t="s">
        <v>2716</v>
      </c>
      <c r="X8062" t="s">
        <v>43222</v>
      </c>
      <c r="Y8062" t="s">
        <v>43223</v>
      </c>
    </row>
    <row r="8063" spans="1:25">
      <c r="A8063" t="s">
        <v>43224</v>
      </c>
      <c r="B8063" t="s">
        <v>43225</v>
      </c>
      <c r="D8063" t="s">
        <v>40</v>
      </c>
      <c r="E8063" t="s">
        <v>41</v>
      </c>
      <c r="G8063" t="s">
        <v>43226</v>
      </c>
      <c r="H8063" t="s">
        <v>43227</v>
      </c>
      <c r="J8063" t="s">
        <v>392</v>
      </c>
      <c r="K8063" t="s">
        <v>393</v>
      </c>
      <c r="L8063">
        <v>17</v>
      </c>
      <c r="M8063" t="s">
        <v>43228</v>
      </c>
      <c r="N8063" t="s">
        <v>773</v>
      </c>
      <c r="O8063" t="s">
        <v>2716</v>
      </c>
      <c r="P8063" t="s">
        <v>2716</v>
      </c>
      <c r="X8063" t="s">
        <v>43229</v>
      </c>
      <c r="Y8063" t="s">
        <v>43230</v>
      </c>
    </row>
    <row r="8064" spans="1:25">
      <c r="A8064" t="s">
        <v>43231</v>
      </c>
      <c r="B8064" t="s">
        <v>43232</v>
      </c>
      <c r="D8064" t="s">
        <v>40</v>
      </c>
      <c r="E8064" t="s">
        <v>41</v>
      </c>
      <c r="G8064" t="s">
        <v>40706</v>
      </c>
      <c r="H8064" t="s">
        <v>22747</v>
      </c>
      <c r="J8064" t="s">
        <v>392</v>
      </c>
      <c r="K8064" t="s">
        <v>393</v>
      </c>
      <c r="L8064">
        <v>17</v>
      </c>
      <c r="M8064" t="s">
        <v>43228</v>
      </c>
      <c r="N8064" t="s">
        <v>2184</v>
      </c>
      <c r="O8064" t="s">
        <v>2716</v>
      </c>
      <c r="P8064" t="s">
        <v>2716</v>
      </c>
      <c r="Y8064" t="s">
        <v>43233</v>
      </c>
    </row>
    <row r="8065" spans="1:26">
      <c r="A8065" t="s">
        <v>43234</v>
      </c>
      <c r="B8065" t="s">
        <v>43235</v>
      </c>
      <c r="D8065" t="s">
        <v>40</v>
      </c>
      <c r="E8065" t="s">
        <v>41</v>
      </c>
      <c r="G8065" t="s">
        <v>43236</v>
      </c>
      <c r="H8065" t="s">
        <v>43237</v>
      </c>
      <c r="J8065" t="s">
        <v>392</v>
      </c>
      <c r="K8065" t="s">
        <v>393</v>
      </c>
      <c r="L8065">
        <v>17</v>
      </c>
      <c r="M8065" t="s">
        <v>43238</v>
      </c>
      <c r="N8065" t="s">
        <v>2892</v>
      </c>
      <c r="O8065" t="s">
        <v>2716</v>
      </c>
      <c r="P8065" t="s">
        <v>2716</v>
      </c>
      <c r="X8065" t="s">
        <v>43239</v>
      </c>
      <c r="Y8065" t="s">
        <v>43240</v>
      </c>
    </row>
    <row r="8066" spans="1:26">
      <c r="A8066" t="s">
        <v>43241</v>
      </c>
      <c r="B8066" t="s">
        <v>43242</v>
      </c>
      <c r="D8066" t="s">
        <v>40</v>
      </c>
      <c r="E8066" t="s">
        <v>41</v>
      </c>
      <c r="G8066" t="s">
        <v>43243</v>
      </c>
      <c r="H8066" t="s">
        <v>43244</v>
      </c>
      <c r="J8066" t="s">
        <v>445</v>
      </c>
      <c r="K8066" t="s">
        <v>446</v>
      </c>
      <c r="L8066">
        <v>17</v>
      </c>
      <c r="M8066" t="s">
        <v>43245</v>
      </c>
      <c r="N8066" t="s">
        <v>394</v>
      </c>
      <c r="O8066" t="s">
        <v>2716</v>
      </c>
      <c r="P8066" t="s">
        <v>43246</v>
      </c>
      <c r="Y8066" t="s">
        <v>43247</v>
      </c>
    </row>
    <row r="8067" spans="1:26">
      <c r="A8067" t="s">
        <v>43248</v>
      </c>
      <c r="B8067" t="s">
        <v>43249</v>
      </c>
      <c r="D8067" t="s">
        <v>40</v>
      </c>
      <c r="E8067" t="s">
        <v>41</v>
      </c>
      <c r="G8067" t="s">
        <v>43250</v>
      </c>
      <c r="H8067" t="s">
        <v>7808</v>
      </c>
      <c r="J8067" t="s">
        <v>392</v>
      </c>
      <c r="K8067" t="s">
        <v>393</v>
      </c>
      <c r="L8067">
        <v>17</v>
      </c>
      <c r="M8067" t="s">
        <v>43251</v>
      </c>
      <c r="N8067" t="s">
        <v>773</v>
      </c>
      <c r="O8067" t="s">
        <v>2716</v>
      </c>
      <c r="P8067" t="s">
        <v>43252</v>
      </c>
      <c r="Y8067" t="s">
        <v>43253</v>
      </c>
      <c r="Z8067" t="s">
        <v>43254</v>
      </c>
    </row>
    <row r="8068" spans="1:26">
      <c r="A8068" t="s">
        <v>43255</v>
      </c>
      <c r="B8068" t="s">
        <v>43256</v>
      </c>
      <c r="D8068" t="s">
        <v>40</v>
      </c>
      <c r="E8068" t="s">
        <v>41</v>
      </c>
      <c r="G8068" t="s">
        <v>43257</v>
      </c>
      <c r="H8068" t="s">
        <v>43258</v>
      </c>
      <c r="J8068" t="s">
        <v>392</v>
      </c>
      <c r="K8068" t="s">
        <v>393</v>
      </c>
      <c r="L8068">
        <v>17</v>
      </c>
      <c r="M8068" t="s">
        <v>43259</v>
      </c>
      <c r="N8068" t="s">
        <v>2184</v>
      </c>
      <c r="O8068" t="s">
        <v>2716</v>
      </c>
      <c r="P8068" t="s">
        <v>2716</v>
      </c>
      <c r="X8068" t="s">
        <v>43260</v>
      </c>
      <c r="Y8068" t="s">
        <v>43261</v>
      </c>
    </row>
    <row r="8069" spans="1:26">
      <c r="A8069" t="s">
        <v>43262</v>
      </c>
      <c r="B8069" t="s">
        <v>43263</v>
      </c>
      <c r="D8069" t="s">
        <v>40</v>
      </c>
      <c r="E8069" t="s">
        <v>41</v>
      </c>
      <c r="G8069" t="s">
        <v>29356</v>
      </c>
      <c r="H8069" t="s">
        <v>43264</v>
      </c>
      <c r="J8069" t="s">
        <v>392</v>
      </c>
      <c r="K8069" t="s">
        <v>393</v>
      </c>
      <c r="L8069">
        <v>17</v>
      </c>
      <c r="M8069" t="s">
        <v>43265</v>
      </c>
      <c r="N8069" t="s">
        <v>2184</v>
      </c>
      <c r="O8069" t="s">
        <v>2716</v>
      </c>
      <c r="P8069" t="s">
        <v>2716</v>
      </c>
      <c r="X8069" t="s">
        <v>43266</v>
      </c>
      <c r="Y8069" t="s">
        <v>43267</v>
      </c>
    </row>
    <row r="8070" spans="1:26">
      <c r="A8070" t="s">
        <v>43268</v>
      </c>
      <c r="B8070" t="s">
        <v>43269</v>
      </c>
      <c r="D8070" t="s">
        <v>40</v>
      </c>
      <c r="E8070" t="s">
        <v>41</v>
      </c>
      <c r="G8070" t="s">
        <v>9858</v>
      </c>
      <c r="H8070" t="s">
        <v>43270</v>
      </c>
      <c r="J8070" t="s">
        <v>24515</v>
      </c>
      <c r="K8070" t="s">
        <v>24516</v>
      </c>
      <c r="L8070">
        <v>17</v>
      </c>
      <c r="M8070" t="s">
        <v>43271</v>
      </c>
      <c r="N8070" t="s">
        <v>448</v>
      </c>
      <c r="O8070" t="s">
        <v>2716</v>
      </c>
      <c r="P8070" t="s">
        <v>2716</v>
      </c>
      <c r="X8070" t="s">
        <v>43272</v>
      </c>
      <c r="Y8070" t="s">
        <v>43273</v>
      </c>
    </row>
    <row r="8071" spans="1:26">
      <c r="A8071" t="s">
        <v>43274</v>
      </c>
      <c r="B8071" t="s">
        <v>43275</v>
      </c>
      <c r="D8071" t="s">
        <v>40</v>
      </c>
      <c r="E8071" t="s">
        <v>41</v>
      </c>
      <c r="G8071" t="s">
        <v>43276</v>
      </c>
      <c r="H8071" t="s">
        <v>43277</v>
      </c>
      <c r="J8071" t="s">
        <v>392</v>
      </c>
      <c r="K8071" t="s">
        <v>393</v>
      </c>
      <c r="L8071">
        <v>17</v>
      </c>
      <c r="M8071" t="s">
        <v>43278</v>
      </c>
      <c r="N8071" t="s">
        <v>773</v>
      </c>
      <c r="O8071" t="s">
        <v>2716</v>
      </c>
      <c r="P8071" t="s">
        <v>2716</v>
      </c>
      <c r="Y8071" t="s">
        <v>43279</v>
      </c>
    </row>
    <row r="8072" spans="1:26">
      <c r="A8072" t="s">
        <v>43280</v>
      </c>
      <c r="B8072" t="s">
        <v>43281</v>
      </c>
      <c r="D8072" t="s">
        <v>40</v>
      </c>
      <c r="E8072" t="s">
        <v>41</v>
      </c>
      <c r="G8072" t="s">
        <v>38453</v>
      </c>
      <c r="H8072" t="s">
        <v>43282</v>
      </c>
      <c r="J8072" t="s">
        <v>392</v>
      </c>
      <c r="K8072" t="s">
        <v>393</v>
      </c>
      <c r="L8072">
        <v>17</v>
      </c>
      <c r="M8072" t="s">
        <v>43283</v>
      </c>
      <c r="N8072" t="s">
        <v>2892</v>
      </c>
      <c r="O8072" t="s">
        <v>2716</v>
      </c>
      <c r="P8072" t="s">
        <v>2716</v>
      </c>
      <c r="X8072" t="s">
        <v>43284</v>
      </c>
      <c r="Y8072" t="s">
        <v>43285</v>
      </c>
    </row>
    <row r="8073" spans="1:26">
      <c r="A8073" t="s">
        <v>43286</v>
      </c>
      <c r="B8073" t="s">
        <v>43287</v>
      </c>
      <c r="D8073" t="s">
        <v>40</v>
      </c>
      <c r="E8073" t="s">
        <v>41</v>
      </c>
      <c r="G8073" t="s">
        <v>43288</v>
      </c>
      <c r="H8073" t="s">
        <v>43289</v>
      </c>
      <c r="J8073" t="s">
        <v>392</v>
      </c>
      <c r="K8073" t="s">
        <v>393</v>
      </c>
      <c r="L8073">
        <v>17</v>
      </c>
      <c r="M8073" t="s">
        <v>43290</v>
      </c>
      <c r="N8073" t="s">
        <v>2582</v>
      </c>
      <c r="O8073" t="s">
        <v>2716</v>
      </c>
      <c r="P8073" t="s">
        <v>43291</v>
      </c>
      <c r="X8073" t="s">
        <v>43292</v>
      </c>
      <c r="Y8073" t="s">
        <v>43293</v>
      </c>
    </row>
    <row r="8074" spans="1:26">
      <c r="A8074" t="s">
        <v>178</v>
      </c>
      <c r="B8074" t="s">
        <v>43294</v>
      </c>
      <c r="D8074" t="s">
        <v>40</v>
      </c>
      <c r="E8074" t="s">
        <v>41</v>
      </c>
      <c r="G8074" t="s">
        <v>28317</v>
      </c>
      <c r="H8074" t="s">
        <v>26660</v>
      </c>
      <c r="J8074" t="s">
        <v>392</v>
      </c>
      <c r="K8074" t="s">
        <v>393</v>
      </c>
      <c r="L8074">
        <v>17</v>
      </c>
      <c r="M8074" t="s">
        <v>43295</v>
      </c>
      <c r="N8074" t="s">
        <v>2184</v>
      </c>
      <c r="O8074" t="s">
        <v>2091</v>
      </c>
      <c r="P8074" t="s">
        <v>2091</v>
      </c>
      <c r="Y8074" t="s">
        <v>43296</v>
      </c>
    </row>
    <row r="8075" spans="1:26">
      <c r="A8075" t="s">
        <v>43297</v>
      </c>
      <c r="B8075" t="s">
        <v>43298</v>
      </c>
      <c r="D8075" t="s">
        <v>40</v>
      </c>
      <c r="E8075" t="s">
        <v>41</v>
      </c>
      <c r="G8075" t="s">
        <v>43299</v>
      </c>
      <c r="H8075" t="s">
        <v>23627</v>
      </c>
      <c r="J8075" t="s">
        <v>392</v>
      </c>
      <c r="K8075" t="s">
        <v>393</v>
      </c>
      <c r="L8075">
        <v>17</v>
      </c>
      <c r="M8075" t="s">
        <v>43300</v>
      </c>
      <c r="N8075" t="s">
        <v>2582</v>
      </c>
      <c r="O8075" t="s">
        <v>2091</v>
      </c>
      <c r="P8075" t="s">
        <v>43301</v>
      </c>
      <c r="X8075" t="s">
        <v>43302</v>
      </c>
      <c r="Y8075" t="s">
        <v>43303</v>
      </c>
      <c r="Z8075" t="s">
        <v>43304</v>
      </c>
    </row>
    <row r="8076" spans="1:26">
      <c r="A8076" t="s">
        <v>43305</v>
      </c>
      <c r="B8076" t="s">
        <v>43306</v>
      </c>
      <c r="D8076" t="s">
        <v>40</v>
      </c>
      <c r="E8076" t="s">
        <v>41</v>
      </c>
      <c r="G8076" t="s">
        <v>43307</v>
      </c>
      <c r="H8076" t="s">
        <v>43307</v>
      </c>
      <c r="J8076" t="s">
        <v>392</v>
      </c>
      <c r="K8076" t="s">
        <v>393</v>
      </c>
      <c r="L8076">
        <v>17</v>
      </c>
      <c r="M8076" t="s">
        <v>43308</v>
      </c>
      <c r="N8076" t="s">
        <v>2582</v>
      </c>
      <c r="O8076" t="s">
        <v>2091</v>
      </c>
      <c r="P8076" t="s">
        <v>2091</v>
      </c>
      <c r="X8076" t="s">
        <v>43309</v>
      </c>
      <c r="Y8076" t="s">
        <v>43310</v>
      </c>
    </row>
    <row r="8077" spans="1:26">
      <c r="A8077" t="s">
        <v>43311</v>
      </c>
      <c r="B8077" t="s">
        <v>43312</v>
      </c>
      <c r="D8077" t="s">
        <v>40</v>
      </c>
      <c r="E8077" t="s">
        <v>41</v>
      </c>
      <c r="G8077" t="s">
        <v>43313</v>
      </c>
      <c r="H8077" t="s">
        <v>43314</v>
      </c>
      <c r="J8077" t="s">
        <v>392</v>
      </c>
      <c r="K8077" t="s">
        <v>393</v>
      </c>
      <c r="L8077">
        <v>17</v>
      </c>
      <c r="M8077" t="s">
        <v>43315</v>
      </c>
      <c r="N8077" t="s">
        <v>2184</v>
      </c>
      <c r="O8077" t="s">
        <v>2284</v>
      </c>
      <c r="P8077" t="s">
        <v>2284</v>
      </c>
      <c r="X8077" t="s">
        <v>43316</v>
      </c>
      <c r="Y8077" t="s">
        <v>43317</v>
      </c>
    </row>
    <row r="8078" spans="1:26">
      <c r="A8078" t="s">
        <v>43318</v>
      </c>
      <c r="B8078" t="s">
        <v>43319</v>
      </c>
      <c r="D8078" t="s">
        <v>40</v>
      </c>
      <c r="E8078" t="s">
        <v>41</v>
      </c>
      <c r="G8078" t="s">
        <v>5938</v>
      </c>
      <c r="H8078" t="s">
        <v>43320</v>
      </c>
      <c r="J8078" t="s">
        <v>392</v>
      </c>
      <c r="K8078" t="s">
        <v>393</v>
      </c>
      <c r="L8078">
        <v>17</v>
      </c>
      <c r="M8078" t="s">
        <v>43321</v>
      </c>
      <c r="N8078" t="s">
        <v>41830</v>
      </c>
      <c r="O8078" t="s">
        <v>2091</v>
      </c>
      <c r="P8078" t="s">
        <v>2091</v>
      </c>
      <c r="Y8078" t="s">
        <v>43322</v>
      </c>
    </row>
    <row r="8079" spans="1:26">
      <c r="A8079" t="s">
        <v>43323</v>
      </c>
      <c r="B8079" t="s">
        <v>43324</v>
      </c>
      <c r="D8079" t="s">
        <v>40</v>
      </c>
      <c r="E8079" t="s">
        <v>41</v>
      </c>
      <c r="G8079" t="s">
        <v>43325</v>
      </c>
      <c r="H8079" t="s">
        <v>3730</v>
      </c>
      <c r="J8079" t="s">
        <v>392</v>
      </c>
      <c r="K8079" t="s">
        <v>393</v>
      </c>
      <c r="L8079">
        <v>18</v>
      </c>
      <c r="M8079" t="s">
        <v>43326</v>
      </c>
      <c r="N8079" t="s">
        <v>2184</v>
      </c>
      <c r="O8079" t="s">
        <v>58</v>
      </c>
      <c r="P8079" t="s">
        <v>58</v>
      </c>
      <c r="X8079" t="s">
        <v>43327</v>
      </c>
      <c r="Y8079" t="s">
        <v>43328</v>
      </c>
    </row>
    <row r="8080" spans="1:26">
      <c r="A8080" t="s">
        <v>43329</v>
      </c>
      <c r="B8080" t="s">
        <v>43330</v>
      </c>
      <c r="D8080" t="s">
        <v>40</v>
      </c>
      <c r="E8080" t="s">
        <v>41</v>
      </c>
      <c r="G8080" t="s">
        <v>43331</v>
      </c>
      <c r="H8080" t="s">
        <v>4083</v>
      </c>
      <c r="J8080" t="s">
        <v>392</v>
      </c>
      <c r="K8080" t="s">
        <v>393</v>
      </c>
      <c r="L8080">
        <v>17</v>
      </c>
      <c r="M8080" t="s">
        <v>43332</v>
      </c>
      <c r="N8080" t="s">
        <v>41830</v>
      </c>
      <c r="O8080" t="s">
        <v>2091</v>
      </c>
      <c r="P8080" t="s">
        <v>2091</v>
      </c>
      <c r="X8080" t="s">
        <v>43333</v>
      </c>
      <c r="Y8080" t="s">
        <v>43334</v>
      </c>
    </row>
    <row r="8081" spans="1:25">
      <c r="A8081" t="s">
        <v>43335</v>
      </c>
      <c r="B8081" t="s">
        <v>43336</v>
      </c>
      <c r="D8081" t="s">
        <v>40</v>
      </c>
      <c r="E8081" t="s">
        <v>41</v>
      </c>
      <c r="G8081" t="s">
        <v>43337</v>
      </c>
      <c r="H8081" t="s">
        <v>43338</v>
      </c>
      <c r="J8081" t="s">
        <v>17739</v>
      </c>
      <c r="K8081" t="s">
        <v>17740</v>
      </c>
      <c r="L8081">
        <v>17</v>
      </c>
      <c r="M8081" t="s">
        <v>43339</v>
      </c>
      <c r="N8081" t="s">
        <v>2892</v>
      </c>
      <c r="O8081" t="s">
        <v>2091</v>
      </c>
      <c r="P8081" t="s">
        <v>2091</v>
      </c>
      <c r="X8081" t="s">
        <v>43340</v>
      </c>
      <c r="Y8081" t="s">
        <v>43341</v>
      </c>
    </row>
    <row r="8082" spans="1:25">
      <c r="A8082" t="s">
        <v>43342</v>
      </c>
      <c r="B8082" t="s">
        <v>43343</v>
      </c>
      <c r="D8082" t="s">
        <v>40</v>
      </c>
      <c r="E8082" t="s">
        <v>41</v>
      </c>
      <c r="G8082" t="s">
        <v>36003</v>
      </c>
      <c r="H8082" t="s">
        <v>12898</v>
      </c>
      <c r="J8082" t="s">
        <v>392</v>
      </c>
      <c r="K8082" t="s">
        <v>393</v>
      </c>
      <c r="L8082">
        <v>17</v>
      </c>
      <c r="M8082" t="s">
        <v>43344</v>
      </c>
      <c r="N8082" t="s">
        <v>2582</v>
      </c>
      <c r="O8082" t="s">
        <v>2091</v>
      </c>
      <c r="P8082" t="s">
        <v>2091</v>
      </c>
      <c r="Y8082" t="s">
        <v>43345</v>
      </c>
    </row>
    <row r="8083" spans="1:25">
      <c r="A8083" t="s">
        <v>43346</v>
      </c>
      <c r="B8083" t="s">
        <v>43347</v>
      </c>
      <c r="D8083" t="s">
        <v>40</v>
      </c>
      <c r="E8083" t="s">
        <v>41</v>
      </c>
      <c r="G8083" t="s">
        <v>12660</v>
      </c>
      <c r="H8083" t="s">
        <v>12964</v>
      </c>
      <c r="J8083" t="s">
        <v>392</v>
      </c>
      <c r="K8083" t="s">
        <v>393</v>
      </c>
      <c r="L8083">
        <v>18</v>
      </c>
      <c r="M8083" t="s">
        <v>43348</v>
      </c>
      <c r="N8083" t="s">
        <v>42595</v>
      </c>
      <c r="O8083" t="s">
        <v>2091</v>
      </c>
      <c r="P8083" t="s">
        <v>2091</v>
      </c>
      <c r="Y8083" t="s">
        <v>43349</v>
      </c>
    </row>
    <row r="8084" spans="1:25">
      <c r="A8084" t="s">
        <v>43350</v>
      </c>
      <c r="B8084" t="s">
        <v>43351</v>
      </c>
      <c r="D8084" t="s">
        <v>40</v>
      </c>
      <c r="E8084" t="s">
        <v>41</v>
      </c>
      <c r="G8084" t="s">
        <v>21785</v>
      </c>
      <c r="H8084" t="s">
        <v>43352</v>
      </c>
      <c r="J8084" t="s">
        <v>392</v>
      </c>
      <c r="K8084" t="s">
        <v>393</v>
      </c>
      <c r="L8084">
        <v>17</v>
      </c>
      <c r="M8084" t="s">
        <v>43353</v>
      </c>
      <c r="N8084" t="s">
        <v>2142</v>
      </c>
      <c r="O8084" t="s">
        <v>2091</v>
      </c>
      <c r="P8084" t="s">
        <v>2091</v>
      </c>
      <c r="Y8084" t="s">
        <v>43354</v>
      </c>
    </row>
    <row r="8085" spans="1:25">
      <c r="A8085" t="s">
        <v>43355</v>
      </c>
      <c r="B8085" t="s">
        <v>43356</v>
      </c>
      <c r="D8085" t="s">
        <v>40</v>
      </c>
      <c r="E8085" t="s">
        <v>41</v>
      </c>
      <c r="G8085" t="s">
        <v>43357</v>
      </c>
      <c r="H8085" t="s">
        <v>43358</v>
      </c>
      <c r="J8085" t="s">
        <v>392</v>
      </c>
      <c r="K8085" t="s">
        <v>393</v>
      </c>
      <c r="L8085">
        <v>17</v>
      </c>
      <c r="M8085" t="s">
        <v>43359</v>
      </c>
      <c r="N8085" t="s">
        <v>2892</v>
      </c>
      <c r="O8085" t="s">
        <v>2091</v>
      </c>
      <c r="P8085" t="s">
        <v>2091</v>
      </c>
      <c r="X8085" t="s">
        <v>43360</v>
      </c>
      <c r="Y8085" t="s">
        <v>43361</v>
      </c>
    </row>
    <row r="8086" spans="1:25">
      <c r="A8086" t="s">
        <v>43362</v>
      </c>
      <c r="B8086" t="s">
        <v>43363</v>
      </c>
      <c r="D8086" t="s">
        <v>40</v>
      </c>
      <c r="E8086" t="s">
        <v>41</v>
      </c>
      <c r="G8086" t="s">
        <v>1200</v>
      </c>
      <c r="H8086" t="s">
        <v>43364</v>
      </c>
      <c r="J8086" t="s">
        <v>392</v>
      </c>
      <c r="K8086" t="s">
        <v>393</v>
      </c>
      <c r="L8086">
        <v>17</v>
      </c>
      <c r="M8086" t="s">
        <v>43365</v>
      </c>
      <c r="N8086" t="s">
        <v>2322</v>
      </c>
      <c r="O8086" t="s">
        <v>2091</v>
      </c>
      <c r="P8086" t="s">
        <v>2091</v>
      </c>
      <c r="X8086" t="s">
        <v>43366</v>
      </c>
      <c r="Y8086" t="s">
        <v>43367</v>
      </c>
    </row>
    <row r="8087" spans="1:25">
      <c r="A8087" t="s">
        <v>43368</v>
      </c>
      <c r="B8087" t="s">
        <v>43369</v>
      </c>
      <c r="D8087" t="s">
        <v>40</v>
      </c>
      <c r="E8087" t="s">
        <v>41</v>
      </c>
      <c r="G8087" t="s">
        <v>19041</v>
      </c>
      <c r="H8087" t="s">
        <v>43370</v>
      </c>
      <c r="J8087" t="s">
        <v>392</v>
      </c>
      <c r="K8087" t="s">
        <v>393</v>
      </c>
      <c r="L8087">
        <v>17</v>
      </c>
      <c r="M8087" t="s">
        <v>43371</v>
      </c>
      <c r="N8087" t="s">
        <v>2184</v>
      </c>
      <c r="O8087" t="s">
        <v>2091</v>
      </c>
      <c r="P8087" t="s">
        <v>2091</v>
      </c>
      <c r="X8087" t="s">
        <v>43372</v>
      </c>
      <c r="Y8087" t="s">
        <v>43373</v>
      </c>
    </row>
    <row r="8088" spans="1:25">
      <c r="A8088" t="s">
        <v>43374</v>
      </c>
      <c r="B8088" t="s">
        <v>43375</v>
      </c>
      <c r="D8088" t="s">
        <v>40</v>
      </c>
      <c r="E8088" t="s">
        <v>41</v>
      </c>
      <c r="G8088" t="s">
        <v>2771</v>
      </c>
      <c r="H8088" t="s">
        <v>10814</v>
      </c>
      <c r="J8088" t="s">
        <v>392</v>
      </c>
      <c r="K8088" t="s">
        <v>393</v>
      </c>
      <c r="L8088">
        <v>17</v>
      </c>
      <c r="M8088" t="s">
        <v>43376</v>
      </c>
      <c r="N8088" t="s">
        <v>41830</v>
      </c>
      <c r="O8088" t="s">
        <v>2091</v>
      </c>
      <c r="P8088" t="s">
        <v>2091</v>
      </c>
      <c r="Y8088" t="s">
        <v>43377</v>
      </c>
    </row>
    <row r="8089" spans="1:25">
      <c r="A8089" t="s">
        <v>43378</v>
      </c>
      <c r="B8089" t="s">
        <v>43379</v>
      </c>
      <c r="D8089" t="s">
        <v>40</v>
      </c>
      <c r="E8089" t="s">
        <v>41</v>
      </c>
      <c r="G8089" t="s">
        <v>24135</v>
      </c>
      <c r="H8089" t="s">
        <v>11904</v>
      </c>
      <c r="J8089" t="s">
        <v>445</v>
      </c>
      <c r="K8089" t="s">
        <v>446</v>
      </c>
      <c r="L8089">
        <v>17</v>
      </c>
      <c r="M8089" t="s">
        <v>43380</v>
      </c>
      <c r="N8089" t="s">
        <v>2142</v>
      </c>
      <c r="O8089" t="s">
        <v>2091</v>
      </c>
      <c r="P8089" t="s">
        <v>2091</v>
      </c>
      <c r="Y8089" t="s">
        <v>43381</v>
      </c>
    </row>
    <row r="8090" spans="1:25">
      <c r="A8090" t="s">
        <v>43382</v>
      </c>
      <c r="B8090" t="s">
        <v>43383</v>
      </c>
      <c r="D8090" t="s">
        <v>40</v>
      </c>
      <c r="E8090" t="s">
        <v>41</v>
      </c>
      <c r="G8090" t="s">
        <v>43384</v>
      </c>
      <c r="H8090" t="s">
        <v>17116</v>
      </c>
      <c r="J8090" t="s">
        <v>2128</v>
      </c>
      <c r="K8090" t="s">
        <v>2129</v>
      </c>
      <c r="L8090">
        <v>18</v>
      </c>
      <c r="M8090" t="s">
        <v>43385</v>
      </c>
      <c r="N8090" t="s">
        <v>379</v>
      </c>
      <c r="O8090" t="s">
        <v>2091</v>
      </c>
      <c r="P8090" t="s">
        <v>2091</v>
      </c>
      <c r="Y8090" t="s">
        <v>43386</v>
      </c>
    </row>
    <row r="8091" spans="1:25">
      <c r="A8091" t="s">
        <v>43387</v>
      </c>
      <c r="B8091" t="s">
        <v>43388</v>
      </c>
      <c r="D8091" t="s">
        <v>40</v>
      </c>
      <c r="E8091" t="s">
        <v>41</v>
      </c>
      <c r="G8091" t="s">
        <v>2205</v>
      </c>
      <c r="H8091" t="s">
        <v>16475</v>
      </c>
      <c r="J8091" t="s">
        <v>392</v>
      </c>
      <c r="K8091" t="s">
        <v>393</v>
      </c>
      <c r="L8091">
        <v>17</v>
      </c>
      <c r="M8091" t="s">
        <v>43389</v>
      </c>
      <c r="N8091" t="s">
        <v>2582</v>
      </c>
      <c r="O8091" t="s">
        <v>2091</v>
      </c>
      <c r="P8091" t="s">
        <v>2091</v>
      </c>
      <c r="Y8091" t="s">
        <v>43390</v>
      </c>
    </row>
    <row r="8092" spans="1:25">
      <c r="A8092" t="s">
        <v>43391</v>
      </c>
      <c r="B8092" t="s">
        <v>43392</v>
      </c>
      <c r="D8092" t="s">
        <v>40</v>
      </c>
      <c r="E8092" t="s">
        <v>41</v>
      </c>
      <c r="G8092" t="s">
        <v>20178</v>
      </c>
      <c r="H8092" t="s">
        <v>43393</v>
      </c>
      <c r="J8092" t="s">
        <v>392</v>
      </c>
      <c r="K8092" t="s">
        <v>393</v>
      </c>
      <c r="L8092">
        <v>17</v>
      </c>
      <c r="M8092" t="s">
        <v>43394</v>
      </c>
      <c r="N8092" t="s">
        <v>42595</v>
      </c>
      <c r="O8092" t="s">
        <v>2091</v>
      </c>
      <c r="P8092" t="s">
        <v>2091</v>
      </c>
      <c r="X8092" t="s">
        <v>43395</v>
      </c>
      <c r="Y8092" t="s">
        <v>43396</v>
      </c>
    </row>
    <row r="8093" spans="1:25">
      <c r="A8093" t="s">
        <v>43397</v>
      </c>
      <c r="B8093" t="s">
        <v>43398</v>
      </c>
      <c r="D8093" t="s">
        <v>40</v>
      </c>
      <c r="E8093" t="s">
        <v>41</v>
      </c>
      <c r="G8093" t="s">
        <v>4498</v>
      </c>
      <c r="H8093" t="s">
        <v>296</v>
      </c>
      <c r="J8093" t="s">
        <v>392</v>
      </c>
      <c r="K8093" t="s">
        <v>393</v>
      </c>
      <c r="L8093">
        <v>17</v>
      </c>
      <c r="M8093" t="s">
        <v>43399</v>
      </c>
      <c r="N8093" t="s">
        <v>38208</v>
      </c>
      <c r="O8093" t="s">
        <v>2091</v>
      </c>
      <c r="P8093" t="s">
        <v>2091</v>
      </c>
      <c r="Y8093" t="s">
        <v>43400</v>
      </c>
    </row>
    <row r="8094" spans="1:25">
      <c r="A8094" t="s">
        <v>43401</v>
      </c>
      <c r="B8094" t="s">
        <v>43402</v>
      </c>
      <c r="D8094" t="s">
        <v>40</v>
      </c>
      <c r="E8094" t="s">
        <v>41</v>
      </c>
      <c r="G8094" t="s">
        <v>43403</v>
      </c>
      <c r="H8094" t="s">
        <v>32181</v>
      </c>
      <c r="J8094" t="s">
        <v>392</v>
      </c>
      <c r="K8094" t="s">
        <v>393</v>
      </c>
      <c r="L8094">
        <v>17</v>
      </c>
      <c r="M8094" t="s">
        <v>43404</v>
      </c>
      <c r="N8094" t="s">
        <v>2142</v>
      </c>
      <c r="O8094" t="s">
        <v>2091</v>
      </c>
      <c r="P8094" t="s">
        <v>2091</v>
      </c>
      <c r="X8094" t="s">
        <v>43405</v>
      </c>
      <c r="Y8094" t="s">
        <v>43406</v>
      </c>
    </row>
    <row r="8095" spans="1:25">
      <c r="A8095" t="s">
        <v>43407</v>
      </c>
      <c r="B8095" t="s">
        <v>43408</v>
      </c>
      <c r="D8095" t="s">
        <v>40</v>
      </c>
      <c r="E8095" t="s">
        <v>41</v>
      </c>
      <c r="G8095" t="s">
        <v>43409</v>
      </c>
      <c r="H8095" t="s">
        <v>2096</v>
      </c>
      <c r="J8095" t="s">
        <v>392</v>
      </c>
      <c r="K8095" t="s">
        <v>393</v>
      </c>
      <c r="L8095">
        <v>17</v>
      </c>
      <c r="M8095" t="s">
        <v>43404</v>
      </c>
      <c r="N8095" t="s">
        <v>42595</v>
      </c>
      <c r="O8095" t="s">
        <v>2091</v>
      </c>
      <c r="P8095" t="s">
        <v>2091</v>
      </c>
      <c r="Y8095" t="s">
        <v>43410</v>
      </c>
    </row>
    <row r="8096" spans="1:25">
      <c r="A8096" t="s">
        <v>43411</v>
      </c>
      <c r="B8096" t="s">
        <v>43412</v>
      </c>
      <c r="D8096" t="s">
        <v>40</v>
      </c>
      <c r="E8096" t="s">
        <v>41</v>
      </c>
      <c r="G8096" t="s">
        <v>43413</v>
      </c>
      <c r="H8096" t="s">
        <v>43413</v>
      </c>
      <c r="J8096" t="s">
        <v>392</v>
      </c>
      <c r="K8096" t="s">
        <v>393</v>
      </c>
      <c r="L8096">
        <v>17</v>
      </c>
      <c r="M8096" t="s">
        <v>43414</v>
      </c>
      <c r="N8096" t="s">
        <v>773</v>
      </c>
      <c r="O8096" t="s">
        <v>2091</v>
      </c>
      <c r="P8096" t="s">
        <v>2091</v>
      </c>
      <c r="X8096" t="s">
        <v>43415</v>
      </c>
      <c r="Y8096" t="s">
        <v>43416</v>
      </c>
    </row>
    <row r="8097" spans="1:25">
      <c r="A8097" t="s">
        <v>43417</v>
      </c>
      <c r="B8097" t="s">
        <v>43418</v>
      </c>
      <c r="D8097" t="s">
        <v>40</v>
      </c>
      <c r="E8097" t="s">
        <v>41</v>
      </c>
      <c r="G8097" t="s">
        <v>43419</v>
      </c>
      <c r="H8097" t="s">
        <v>43420</v>
      </c>
      <c r="J8097" t="s">
        <v>392</v>
      </c>
      <c r="K8097" t="s">
        <v>393</v>
      </c>
      <c r="L8097">
        <v>17</v>
      </c>
      <c r="M8097" t="s">
        <v>43421</v>
      </c>
      <c r="N8097" t="s">
        <v>41830</v>
      </c>
      <c r="O8097" t="s">
        <v>2091</v>
      </c>
      <c r="P8097" t="s">
        <v>2091</v>
      </c>
      <c r="X8097" t="s">
        <v>43422</v>
      </c>
      <c r="Y8097" t="s">
        <v>43423</v>
      </c>
    </row>
    <row r="8098" spans="1:25">
      <c r="A8098" t="s">
        <v>43424</v>
      </c>
      <c r="B8098" t="s">
        <v>43425</v>
      </c>
      <c r="D8098" t="s">
        <v>40</v>
      </c>
      <c r="E8098" t="s">
        <v>41</v>
      </c>
      <c r="G8098" t="s">
        <v>12350</v>
      </c>
      <c r="H8098" t="s">
        <v>12350</v>
      </c>
      <c r="J8098" t="s">
        <v>392</v>
      </c>
      <c r="K8098" t="s">
        <v>393</v>
      </c>
      <c r="L8098">
        <v>17</v>
      </c>
      <c r="M8098" t="s">
        <v>43426</v>
      </c>
      <c r="N8098" t="s">
        <v>42595</v>
      </c>
      <c r="O8098" t="s">
        <v>2091</v>
      </c>
      <c r="P8098" t="s">
        <v>2091</v>
      </c>
      <c r="X8098" t="s">
        <v>43427</v>
      </c>
      <c r="Y8098" t="s">
        <v>43428</v>
      </c>
    </row>
    <row r="8099" spans="1:25">
      <c r="A8099" t="s">
        <v>43429</v>
      </c>
      <c r="B8099" t="s">
        <v>43430</v>
      </c>
      <c r="D8099" t="s">
        <v>40</v>
      </c>
      <c r="E8099" t="s">
        <v>41</v>
      </c>
      <c r="G8099" t="s">
        <v>43431</v>
      </c>
      <c r="H8099" t="s">
        <v>43432</v>
      </c>
      <c r="J8099" t="s">
        <v>392</v>
      </c>
      <c r="K8099" t="s">
        <v>393</v>
      </c>
      <c r="L8099">
        <v>17</v>
      </c>
      <c r="M8099" t="s">
        <v>43433</v>
      </c>
      <c r="N8099" t="s">
        <v>773</v>
      </c>
      <c r="O8099" t="s">
        <v>2091</v>
      </c>
      <c r="P8099" t="s">
        <v>2091</v>
      </c>
      <c r="Y8099" t="s">
        <v>43434</v>
      </c>
    </row>
    <row r="8100" spans="1:25">
      <c r="A8100" t="s">
        <v>43435</v>
      </c>
      <c r="B8100" t="s">
        <v>43436</v>
      </c>
      <c r="D8100" t="s">
        <v>40</v>
      </c>
      <c r="E8100" t="s">
        <v>41</v>
      </c>
      <c r="G8100" t="s">
        <v>43437</v>
      </c>
      <c r="H8100" t="s">
        <v>43438</v>
      </c>
      <c r="J8100" t="s">
        <v>392</v>
      </c>
      <c r="K8100" t="s">
        <v>393</v>
      </c>
      <c r="L8100">
        <v>17</v>
      </c>
      <c r="M8100" t="s">
        <v>43439</v>
      </c>
      <c r="N8100" t="s">
        <v>38208</v>
      </c>
      <c r="O8100" t="s">
        <v>2091</v>
      </c>
      <c r="P8100" t="s">
        <v>2091</v>
      </c>
      <c r="Y8100" t="s">
        <v>43440</v>
      </c>
    </row>
    <row r="8101" spans="1:25">
      <c r="A8101" t="s">
        <v>43441</v>
      </c>
      <c r="B8101" t="s">
        <v>43442</v>
      </c>
      <c r="D8101" t="s">
        <v>40</v>
      </c>
      <c r="E8101" t="s">
        <v>41</v>
      </c>
      <c r="G8101" t="s">
        <v>6322</v>
      </c>
      <c r="H8101" t="s">
        <v>42199</v>
      </c>
      <c r="J8101" t="s">
        <v>392</v>
      </c>
      <c r="K8101" t="s">
        <v>393</v>
      </c>
      <c r="L8101">
        <v>17</v>
      </c>
      <c r="M8101" t="s">
        <v>43443</v>
      </c>
      <c r="N8101" t="s">
        <v>2142</v>
      </c>
      <c r="O8101" t="s">
        <v>2091</v>
      </c>
      <c r="P8101" t="s">
        <v>2091</v>
      </c>
      <c r="Y8101" t="s">
        <v>43444</v>
      </c>
    </row>
    <row r="8102" spans="1:25">
      <c r="A8102" t="s">
        <v>43445</v>
      </c>
      <c r="B8102" t="s">
        <v>43446</v>
      </c>
      <c r="D8102" t="s">
        <v>40</v>
      </c>
      <c r="E8102" t="s">
        <v>41</v>
      </c>
      <c r="G8102" t="s">
        <v>43447</v>
      </c>
      <c r="H8102" t="s">
        <v>24919</v>
      </c>
      <c r="J8102" t="s">
        <v>392</v>
      </c>
      <c r="K8102" t="s">
        <v>393</v>
      </c>
      <c r="L8102">
        <v>17</v>
      </c>
      <c r="M8102" t="s">
        <v>43443</v>
      </c>
      <c r="N8102" t="s">
        <v>2322</v>
      </c>
      <c r="O8102" t="s">
        <v>2091</v>
      </c>
      <c r="P8102" t="s">
        <v>2091</v>
      </c>
      <c r="X8102" t="s">
        <v>43448</v>
      </c>
      <c r="Y8102" t="s">
        <v>43449</v>
      </c>
    </row>
    <row r="8103" spans="1:25">
      <c r="A8103" t="s">
        <v>43450</v>
      </c>
      <c r="B8103" t="s">
        <v>43451</v>
      </c>
      <c r="D8103" t="s">
        <v>40</v>
      </c>
      <c r="E8103" t="s">
        <v>41</v>
      </c>
      <c r="G8103" t="s">
        <v>43452</v>
      </c>
      <c r="H8103" t="s">
        <v>9416</v>
      </c>
      <c r="J8103" t="s">
        <v>392</v>
      </c>
      <c r="K8103" t="s">
        <v>393</v>
      </c>
      <c r="L8103">
        <v>17</v>
      </c>
      <c r="M8103" t="s">
        <v>43453</v>
      </c>
      <c r="N8103" t="s">
        <v>42595</v>
      </c>
      <c r="O8103" t="s">
        <v>2091</v>
      </c>
      <c r="P8103" t="s">
        <v>43454</v>
      </c>
      <c r="Y8103" t="s">
        <v>43455</v>
      </c>
    </row>
    <row r="8104" spans="1:25">
      <c r="A8104" t="s">
        <v>43456</v>
      </c>
      <c r="B8104" t="s">
        <v>43457</v>
      </c>
      <c r="D8104" t="s">
        <v>40</v>
      </c>
      <c r="E8104" t="s">
        <v>41</v>
      </c>
      <c r="G8104" t="s">
        <v>43458</v>
      </c>
      <c r="H8104" t="s">
        <v>43459</v>
      </c>
      <c r="J8104" t="s">
        <v>771</v>
      </c>
      <c r="K8104" t="s">
        <v>772</v>
      </c>
      <c r="L8104">
        <v>17</v>
      </c>
      <c r="M8104" t="s">
        <v>43460</v>
      </c>
      <c r="N8104" t="s">
        <v>2142</v>
      </c>
      <c r="O8104" t="s">
        <v>2091</v>
      </c>
      <c r="P8104" t="s">
        <v>2091</v>
      </c>
      <c r="Y8104" t="s">
        <v>43461</v>
      </c>
    </row>
    <row r="8105" spans="1:25">
      <c r="A8105" t="s">
        <v>43462</v>
      </c>
      <c r="B8105" t="s">
        <v>43463</v>
      </c>
      <c r="D8105" t="s">
        <v>40</v>
      </c>
      <c r="E8105" t="s">
        <v>41</v>
      </c>
      <c r="G8105" t="s">
        <v>36497</v>
      </c>
      <c r="H8105" t="s">
        <v>43464</v>
      </c>
      <c r="J8105" t="s">
        <v>771</v>
      </c>
      <c r="K8105" t="s">
        <v>772</v>
      </c>
      <c r="L8105">
        <v>17</v>
      </c>
      <c r="M8105" t="s">
        <v>43465</v>
      </c>
      <c r="N8105" t="s">
        <v>41830</v>
      </c>
      <c r="O8105" t="s">
        <v>2091</v>
      </c>
      <c r="P8105" t="s">
        <v>2091</v>
      </c>
      <c r="Y8105" t="s">
        <v>43466</v>
      </c>
    </row>
    <row r="8106" spans="1:25">
      <c r="A8106" t="s">
        <v>43467</v>
      </c>
      <c r="B8106" t="s">
        <v>43468</v>
      </c>
      <c r="D8106" t="s">
        <v>40</v>
      </c>
      <c r="E8106" t="s">
        <v>41</v>
      </c>
      <c r="G8106" t="s">
        <v>43469</v>
      </c>
      <c r="H8106" t="s">
        <v>43470</v>
      </c>
      <c r="J8106" t="s">
        <v>392</v>
      </c>
      <c r="K8106" t="s">
        <v>393</v>
      </c>
      <c r="L8106">
        <v>17</v>
      </c>
      <c r="M8106" t="s">
        <v>43471</v>
      </c>
      <c r="N8106" t="s">
        <v>42595</v>
      </c>
      <c r="O8106" t="s">
        <v>2091</v>
      </c>
      <c r="P8106" t="s">
        <v>2091</v>
      </c>
      <c r="X8106" t="s">
        <v>43472</v>
      </c>
      <c r="Y8106" t="s">
        <v>43473</v>
      </c>
    </row>
    <row r="8107" spans="1:25">
      <c r="A8107" t="s">
        <v>43474</v>
      </c>
      <c r="B8107" t="s">
        <v>43475</v>
      </c>
      <c r="D8107" t="s">
        <v>40</v>
      </c>
      <c r="E8107" t="s">
        <v>41</v>
      </c>
      <c r="G8107" t="s">
        <v>53</v>
      </c>
      <c r="H8107" t="s">
        <v>4363</v>
      </c>
      <c r="J8107" t="s">
        <v>392</v>
      </c>
      <c r="K8107" t="s">
        <v>393</v>
      </c>
      <c r="L8107">
        <v>17</v>
      </c>
      <c r="M8107" t="s">
        <v>43476</v>
      </c>
      <c r="N8107" t="s">
        <v>41830</v>
      </c>
      <c r="O8107" t="s">
        <v>2091</v>
      </c>
      <c r="P8107" t="s">
        <v>2091</v>
      </c>
      <c r="Y8107" t="s">
        <v>43477</v>
      </c>
    </row>
    <row r="8108" spans="1:25">
      <c r="A8108" t="s">
        <v>43478</v>
      </c>
      <c r="B8108" t="s">
        <v>43479</v>
      </c>
      <c r="D8108" t="s">
        <v>40</v>
      </c>
      <c r="E8108" t="s">
        <v>41</v>
      </c>
      <c r="G8108" t="s">
        <v>5069</v>
      </c>
      <c r="H8108" t="s">
        <v>1330</v>
      </c>
      <c r="J8108" t="s">
        <v>392</v>
      </c>
      <c r="K8108" t="s">
        <v>393</v>
      </c>
      <c r="L8108">
        <v>17</v>
      </c>
      <c r="M8108" t="s">
        <v>43480</v>
      </c>
      <c r="N8108" t="s">
        <v>2322</v>
      </c>
      <c r="O8108" t="s">
        <v>2091</v>
      </c>
      <c r="P8108" t="s">
        <v>2091</v>
      </c>
      <c r="Y8108" t="s">
        <v>43481</v>
      </c>
    </row>
    <row r="8109" spans="1:25">
      <c r="A8109" t="s">
        <v>43482</v>
      </c>
      <c r="B8109" t="s">
        <v>43483</v>
      </c>
      <c r="D8109" t="s">
        <v>40</v>
      </c>
      <c r="E8109" t="s">
        <v>41</v>
      </c>
      <c r="G8109" t="s">
        <v>2529</v>
      </c>
      <c r="H8109" t="s">
        <v>4221</v>
      </c>
      <c r="J8109" t="s">
        <v>924</v>
      </c>
      <c r="K8109" t="s">
        <v>925</v>
      </c>
      <c r="L8109">
        <v>17</v>
      </c>
      <c r="M8109" t="s">
        <v>43480</v>
      </c>
      <c r="N8109" t="s">
        <v>2212</v>
      </c>
      <c r="O8109" t="s">
        <v>2091</v>
      </c>
      <c r="P8109" t="s">
        <v>2091</v>
      </c>
      <c r="Y8109" t="s">
        <v>43484</v>
      </c>
    </row>
    <row r="8110" spans="1:25">
      <c r="A8110" t="s">
        <v>43485</v>
      </c>
      <c r="B8110" t="s">
        <v>43486</v>
      </c>
      <c r="D8110" t="s">
        <v>40</v>
      </c>
      <c r="E8110" t="s">
        <v>41</v>
      </c>
      <c r="G8110" t="s">
        <v>19840</v>
      </c>
      <c r="H8110" t="s">
        <v>43487</v>
      </c>
      <c r="J8110" t="s">
        <v>392</v>
      </c>
      <c r="K8110" t="s">
        <v>393</v>
      </c>
      <c r="L8110">
        <v>17</v>
      </c>
      <c r="M8110" t="s">
        <v>43488</v>
      </c>
      <c r="N8110" t="s">
        <v>2582</v>
      </c>
      <c r="O8110" t="s">
        <v>2091</v>
      </c>
      <c r="P8110" t="s">
        <v>2091</v>
      </c>
      <c r="X8110" t="s">
        <v>43489</v>
      </c>
      <c r="Y8110" t="s">
        <v>43490</v>
      </c>
    </row>
    <row r="8111" spans="1:25">
      <c r="A8111" t="s">
        <v>178</v>
      </c>
      <c r="B8111" t="s">
        <v>43491</v>
      </c>
      <c r="D8111" t="s">
        <v>40</v>
      </c>
      <c r="E8111" t="s">
        <v>41</v>
      </c>
      <c r="G8111" t="s">
        <v>6836</v>
      </c>
      <c r="H8111" t="s">
        <v>43492</v>
      </c>
      <c r="J8111" t="s">
        <v>392</v>
      </c>
      <c r="K8111" t="s">
        <v>393</v>
      </c>
      <c r="L8111">
        <v>17</v>
      </c>
      <c r="M8111" t="s">
        <v>43493</v>
      </c>
      <c r="N8111" t="s">
        <v>773</v>
      </c>
      <c r="O8111" t="s">
        <v>2091</v>
      </c>
      <c r="P8111" t="s">
        <v>2091</v>
      </c>
      <c r="Y8111" t="s">
        <v>43494</v>
      </c>
    </row>
    <row r="8112" spans="1:25">
      <c r="A8112" t="s">
        <v>43495</v>
      </c>
      <c r="B8112" t="s">
        <v>43496</v>
      </c>
      <c r="D8112" t="s">
        <v>40</v>
      </c>
      <c r="E8112" t="s">
        <v>41</v>
      </c>
      <c r="G8112" t="s">
        <v>22070</v>
      </c>
      <c r="H8112" t="s">
        <v>43497</v>
      </c>
      <c r="J8112" t="s">
        <v>392</v>
      </c>
      <c r="K8112" t="s">
        <v>393</v>
      </c>
      <c r="L8112">
        <v>17</v>
      </c>
      <c r="M8112" t="s">
        <v>43498</v>
      </c>
      <c r="N8112" t="s">
        <v>2322</v>
      </c>
      <c r="O8112" t="s">
        <v>2091</v>
      </c>
      <c r="P8112" t="s">
        <v>2091</v>
      </c>
      <c r="Y8112" t="s">
        <v>43499</v>
      </c>
    </row>
    <row r="8113" spans="1:25">
      <c r="A8113" t="s">
        <v>43500</v>
      </c>
      <c r="B8113" t="s">
        <v>43501</v>
      </c>
      <c r="D8113" t="s">
        <v>40</v>
      </c>
      <c r="E8113" t="s">
        <v>41</v>
      </c>
      <c r="G8113" t="s">
        <v>43502</v>
      </c>
      <c r="H8113" t="s">
        <v>2810</v>
      </c>
      <c r="J8113" t="s">
        <v>392</v>
      </c>
      <c r="K8113" t="s">
        <v>393</v>
      </c>
      <c r="L8113">
        <v>17</v>
      </c>
      <c r="M8113" t="s">
        <v>43503</v>
      </c>
      <c r="N8113" t="s">
        <v>2582</v>
      </c>
      <c r="O8113" t="s">
        <v>2091</v>
      </c>
      <c r="P8113" t="s">
        <v>2091</v>
      </c>
      <c r="Y8113" t="s">
        <v>43504</v>
      </c>
    </row>
    <row r="8114" spans="1:25">
      <c r="A8114" t="s">
        <v>43505</v>
      </c>
      <c r="B8114" t="s">
        <v>43506</v>
      </c>
      <c r="D8114" t="s">
        <v>40</v>
      </c>
      <c r="E8114" t="s">
        <v>41</v>
      </c>
      <c r="G8114" t="s">
        <v>35071</v>
      </c>
      <c r="H8114" t="s">
        <v>43507</v>
      </c>
      <c r="J8114" t="s">
        <v>392</v>
      </c>
      <c r="K8114" t="s">
        <v>393</v>
      </c>
      <c r="L8114">
        <v>17</v>
      </c>
      <c r="M8114" t="s">
        <v>43503</v>
      </c>
      <c r="N8114" t="s">
        <v>42595</v>
      </c>
      <c r="O8114" t="s">
        <v>2091</v>
      </c>
      <c r="P8114" t="s">
        <v>2091</v>
      </c>
      <c r="Y8114" t="s">
        <v>43508</v>
      </c>
    </row>
    <row r="8115" spans="1:25">
      <c r="A8115" t="s">
        <v>43509</v>
      </c>
      <c r="B8115" t="s">
        <v>43510</v>
      </c>
      <c r="D8115" t="s">
        <v>40</v>
      </c>
      <c r="E8115" t="s">
        <v>41</v>
      </c>
      <c r="G8115" t="s">
        <v>1015</v>
      </c>
      <c r="H8115" t="s">
        <v>43511</v>
      </c>
      <c r="J8115" t="s">
        <v>924</v>
      </c>
      <c r="K8115" t="s">
        <v>925</v>
      </c>
      <c r="L8115">
        <v>17</v>
      </c>
      <c r="M8115" t="s">
        <v>43512</v>
      </c>
      <c r="N8115" t="s">
        <v>2212</v>
      </c>
      <c r="O8115" t="s">
        <v>2091</v>
      </c>
      <c r="P8115" t="s">
        <v>2091</v>
      </c>
      <c r="Y8115" t="s">
        <v>43513</v>
      </c>
    </row>
    <row r="8116" spans="1:25">
      <c r="A8116" t="s">
        <v>43514</v>
      </c>
      <c r="B8116" t="s">
        <v>43515</v>
      </c>
      <c r="D8116" t="s">
        <v>40</v>
      </c>
      <c r="E8116" t="s">
        <v>41</v>
      </c>
      <c r="G8116" t="s">
        <v>1085</v>
      </c>
      <c r="H8116" t="s">
        <v>1165</v>
      </c>
      <c r="J8116" t="s">
        <v>392</v>
      </c>
      <c r="K8116" t="s">
        <v>393</v>
      </c>
      <c r="L8116">
        <v>17</v>
      </c>
      <c r="M8116" t="s">
        <v>43516</v>
      </c>
      <c r="N8116" t="s">
        <v>41830</v>
      </c>
      <c r="O8116" t="s">
        <v>2091</v>
      </c>
      <c r="P8116" t="s">
        <v>2091</v>
      </c>
      <c r="Y8116" t="s">
        <v>43517</v>
      </c>
    </row>
    <row r="8117" spans="1:25">
      <c r="A8117" t="s">
        <v>43518</v>
      </c>
      <c r="B8117" t="s">
        <v>43519</v>
      </c>
      <c r="D8117" t="s">
        <v>40</v>
      </c>
      <c r="E8117" t="s">
        <v>41</v>
      </c>
      <c r="G8117" t="s">
        <v>43520</v>
      </c>
      <c r="H8117" t="s">
        <v>4604</v>
      </c>
      <c r="J8117" t="s">
        <v>392</v>
      </c>
      <c r="K8117" t="s">
        <v>393</v>
      </c>
      <c r="L8117">
        <v>17</v>
      </c>
      <c r="M8117" t="s">
        <v>43521</v>
      </c>
      <c r="N8117" t="s">
        <v>773</v>
      </c>
      <c r="O8117" t="s">
        <v>2091</v>
      </c>
      <c r="P8117" t="s">
        <v>2091</v>
      </c>
      <c r="Y8117" t="s">
        <v>43522</v>
      </c>
    </row>
    <row r="8118" spans="1:25">
      <c r="A8118" t="s">
        <v>43523</v>
      </c>
      <c r="B8118" t="s">
        <v>43524</v>
      </c>
      <c r="D8118" t="s">
        <v>40</v>
      </c>
      <c r="E8118" t="s">
        <v>41</v>
      </c>
      <c r="G8118" t="s">
        <v>15793</v>
      </c>
      <c r="H8118" t="s">
        <v>43525</v>
      </c>
      <c r="J8118" t="s">
        <v>392</v>
      </c>
      <c r="K8118" t="s">
        <v>393</v>
      </c>
      <c r="L8118">
        <v>17</v>
      </c>
      <c r="M8118" t="s">
        <v>43526</v>
      </c>
      <c r="N8118" t="s">
        <v>2892</v>
      </c>
      <c r="O8118" t="s">
        <v>2091</v>
      </c>
      <c r="P8118" t="s">
        <v>2091</v>
      </c>
      <c r="Y8118" t="s">
        <v>43527</v>
      </c>
    </row>
    <row r="8119" spans="1:25">
      <c r="A8119" t="s">
        <v>43528</v>
      </c>
      <c r="B8119" t="s">
        <v>43529</v>
      </c>
      <c r="D8119" t="s">
        <v>40</v>
      </c>
      <c r="E8119" t="s">
        <v>41</v>
      </c>
      <c r="G8119" t="s">
        <v>10202</v>
      </c>
      <c r="H8119" t="s">
        <v>3599</v>
      </c>
      <c r="J8119" t="s">
        <v>392</v>
      </c>
      <c r="K8119" t="s">
        <v>393</v>
      </c>
      <c r="L8119">
        <v>17</v>
      </c>
      <c r="M8119" t="s">
        <v>43526</v>
      </c>
      <c r="N8119" t="s">
        <v>42595</v>
      </c>
      <c r="O8119" t="s">
        <v>2091</v>
      </c>
      <c r="P8119" t="s">
        <v>2091</v>
      </c>
      <c r="Y8119" t="s">
        <v>43530</v>
      </c>
    </row>
    <row r="8120" spans="1:25">
      <c r="A8120" t="s">
        <v>43531</v>
      </c>
      <c r="B8120" t="s">
        <v>43532</v>
      </c>
      <c r="D8120" t="s">
        <v>40</v>
      </c>
      <c r="E8120" t="s">
        <v>41</v>
      </c>
      <c r="G8120" t="s">
        <v>1226</v>
      </c>
      <c r="H8120" t="s">
        <v>6514</v>
      </c>
      <c r="J8120" t="s">
        <v>392</v>
      </c>
      <c r="K8120" t="s">
        <v>393</v>
      </c>
      <c r="L8120">
        <v>17</v>
      </c>
      <c r="M8120" t="s">
        <v>43533</v>
      </c>
      <c r="N8120" t="s">
        <v>2582</v>
      </c>
      <c r="O8120" t="s">
        <v>2091</v>
      </c>
      <c r="P8120" t="s">
        <v>2091</v>
      </c>
      <c r="Y8120" t="s">
        <v>43534</v>
      </c>
    </row>
    <row r="8121" spans="1:25">
      <c r="A8121" t="s">
        <v>43535</v>
      </c>
      <c r="B8121" t="s">
        <v>43536</v>
      </c>
      <c r="D8121" t="s">
        <v>40</v>
      </c>
      <c r="E8121" t="s">
        <v>41</v>
      </c>
      <c r="G8121" t="s">
        <v>17948</v>
      </c>
      <c r="H8121" t="s">
        <v>43537</v>
      </c>
      <c r="J8121" t="s">
        <v>392</v>
      </c>
      <c r="K8121" t="s">
        <v>393</v>
      </c>
      <c r="L8121">
        <v>17</v>
      </c>
      <c r="M8121" t="s">
        <v>43538</v>
      </c>
      <c r="N8121" t="s">
        <v>2142</v>
      </c>
      <c r="O8121" t="s">
        <v>2091</v>
      </c>
      <c r="P8121" t="s">
        <v>2091</v>
      </c>
      <c r="X8121" t="s">
        <v>43539</v>
      </c>
      <c r="Y8121" t="s">
        <v>43540</v>
      </c>
    </row>
    <row r="8122" spans="1:25">
      <c r="A8122" t="s">
        <v>43541</v>
      </c>
      <c r="B8122" t="s">
        <v>43542</v>
      </c>
      <c r="D8122" t="s">
        <v>40</v>
      </c>
      <c r="E8122" t="s">
        <v>41</v>
      </c>
      <c r="G8122" t="s">
        <v>7227</v>
      </c>
      <c r="H8122" t="s">
        <v>43543</v>
      </c>
      <c r="J8122" t="s">
        <v>392</v>
      </c>
      <c r="K8122" t="s">
        <v>393</v>
      </c>
      <c r="L8122">
        <v>17</v>
      </c>
      <c r="M8122" t="s">
        <v>43544</v>
      </c>
      <c r="N8122" t="s">
        <v>2212</v>
      </c>
      <c r="O8122" t="s">
        <v>48</v>
      </c>
      <c r="P8122" t="s">
        <v>48</v>
      </c>
      <c r="X8122" t="s">
        <v>43545</v>
      </c>
      <c r="Y8122" t="s">
        <v>43546</v>
      </c>
    </row>
    <row r="8123" spans="1:25">
      <c r="A8123" t="s">
        <v>43547</v>
      </c>
      <c r="B8123" t="s">
        <v>43548</v>
      </c>
      <c r="D8123" t="s">
        <v>40</v>
      </c>
      <c r="E8123" t="s">
        <v>41</v>
      </c>
      <c r="G8123" t="s">
        <v>10725</v>
      </c>
      <c r="H8123" t="s">
        <v>8727</v>
      </c>
      <c r="J8123" t="s">
        <v>392</v>
      </c>
      <c r="K8123" t="s">
        <v>393</v>
      </c>
      <c r="L8123">
        <v>17</v>
      </c>
      <c r="M8123" t="s">
        <v>43549</v>
      </c>
      <c r="N8123" t="s">
        <v>2892</v>
      </c>
      <c r="O8123" t="s">
        <v>58</v>
      </c>
      <c r="P8123" t="s">
        <v>58</v>
      </c>
      <c r="X8123" t="s">
        <v>43550</v>
      </c>
      <c r="Y8123" t="s">
        <v>43551</v>
      </c>
    </row>
    <row r="8124" spans="1:25">
      <c r="A8124" t="s">
        <v>43552</v>
      </c>
      <c r="B8124" t="s">
        <v>43553</v>
      </c>
      <c r="D8124" t="s">
        <v>40</v>
      </c>
      <c r="E8124" t="s">
        <v>41</v>
      </c>
      <c r="G8124" t="s">
        <v>43554</v>
      </c>
      <c r="H8124" t="s">
        <v>43555</v>
      </c>
      <c r="J8124" t="s">
        <v>392</v>
      </c>
      <c r="K8124" t="s">
        <v>393</v>
      </c>
      <c r="L8124">
        <v>17</v>
      </c>
      <c r="M8124" t="s">
        <v>43556</v>
      </c>
      <c r="N8124" t="s">
        <v>2582</v>
      </c>
      <c r="O8124" t="s">
        <v>48</v>
      </c>
      <c r="P8124" t="s">
        <v>48</v>
      </c>
      <c r="X8124" t="s">
        <v>43557</v>
      </c>
      <c r="Y8124" t="s">
        <v>43558</v>
      </c>
    </row>
    <row r="8125" spans="1:25">
      <c r="A8125" t="s">
        <v>43559</v>
      </c>
      <c r="B8125" t="s">
        <v>43560</v>
      </c>
      <c r="D8125" t="s">
        <v>40</v>
      </c>
      <c r="E8125" t="s">
        <v>41</v>
      </c>
      <c r="G8125" t="s">
        <v>2064</v>
      </c>
      <c r="H8125" t="s">
        <v>43561</v>
      </c>
      <c r="J8125" t="s">
        <v>392</v>
      </c>
      <c r="K8125" t="s">
        <v>393</v>
      </c>
      <c r="L8125">
        <v>17</v>
      </c>
      <c r="M8125" t="s">
        <v>43562</v>
      </c>
      <c r="N8125" t="s">
        <v>2322</v>
      </c>
      <c r="O8125" t="s">
        <v>48</v>
      </c>
      <c r="P8125" t="s">
        <v>48</v>
      </c>
      <c r="X8125" t="s">
        <v>43563</v>
      </c>
      <c r="Y8125" t="s">
        <v>43564</v>
      </c>
    </row>
    <row r="8126" spans="1:25">
      <c r="A8126" t="s">
        <v>43565</v>
      </c>
      <c r="B8126" t="s">
        <v>43566</v>
      </c>
      <c r="D8126" t="s">
        <v>40</v>
      </c>
      <c r="E8126" t="s">
        <v>41</v>
      </c>
      <c r="G8126" t="s">
        <v>43567</v>
      </c>
      <c r="H8126" t="s">
        <v>17116</v>
      </c>
      <c r="J8126" t="s">
        <v>392</v>
      </c>
      <c r="K8126" t="s">
        <v>393</v>
      </c>
      <c r="L8126">
        <v>17</v>
      </c>
      <c r="M8126" t="s">
        <v>43568</v>
      </c>
      <c r="N8126" t="s">
        <v>773</v>
      </c>
      <c r="O8126" t="s">
        <v>48</v>
      </c>
      <c r="P8126" t="s">
        <v>48</v>
      </c>
      <c r="X8126" t="s">
        <v>43569</v>
      </c>
      <c r="Y8126" t="s">
        <v>43570</v>
      </c>
    </row>
    <row r="8127" spans="1:25">
      <c r="A8127" t="s">
        <v>43571</v>
      </c>
      <c r="B8127" t="s">
        <v>43572</v>
      </c>
      <c r="D8127" t="s">
        <v>40</v>
      </c>
      <c r="E8127" t="s">
        <v>41</v>
      </c>
      <c r="G8127" t="s">
        <v>43573</v>
      </c>
      <c r="H8127" t="s">
        <v>3991</v>
      </c>
      <c r="J8127" t="s">
        <v>392</v>
      </c>
      <c r="K8127" t="s">
        <v>393</v>
      </c>
      <c r="L8127">
        <v>17</v>
      </c>
      <c r="M8127" t="s">
        <v>43574</v>
      </c>
      <c r="N8127" t="s">
        <v>41830</v>
      </c>
      <c r="O8127" t="s">
        <v>48</v>
      </c>
      <c r="P8127" t="s">
        <v>48</v>
      </c>
      <c r="Y8127" t="s">
        <v>43575</v>
      </c>
    </row>
    <row r="8128" spans="1:25">
      <c r="A8128" t="s">
        <v>43576</v>
      </c>
      <c r="B8128" t="s">
        <v>43577</v>
      </c>
      <c r="D8128" t="s">
        <v>40</v>
      </c>
      <c r="E8128" t="s">
        <v>41</v>
      </c>
      <c r="G8128" t="s">
        <v>43578</v>
      </c>
      <c r="H8128" t="s">
        <v>43579</v>
      </c>
      <c r="J8128" t="s">
        <v>392</v>
      </c>
      <c r="K8128" t="s">
        <v>393</v>
      </c>
      <c r="L8128">
        <v>17</v>
      </c>
      <c r="M8128" t="s">
        <v>43580</v>
      </c>
      <c r="N8128" t="s">
        <v>2892</v>
      </c>
      <c r="O8128" t="s">
        <v>48</v>
      </c>
      <c r="P8128" t="s">
        <v>48</v>
      </c>
      <c r="Y8128" t="s">
        <v>43581</v>
      </c>
    </row>
    <row r="8129" spans="1:25">
      <c r="A8129" t="s">
        <v>43582</v>
      </c>
      <c r="B8129" t="s">
        <v>43583</v>
      </c>
      <c r="D8129" t="s">
        <v>40</v>
      </c>
      <c r="E8129" t="s">
        <v>41</v>
      </c>
      <c r="G8129" t="s">
        <v>10863</v>
      </c>
      <c r="H8129" t="s">
        <v>43584</v>
      </c>
      <c r="J8129" t="s">
        <v>18159</v>
      </c>
      <c r="K8129" t="s">
        <v>18160</v>
      </c>
      <c r="L8129">
        <v>17</v>
      </c>
      <c r="M8129" t="s">
        <v>43585</v>
      </c>
      <c r="N8129" t="s">
        <v>41830</v>
      </c>
      <c r="O8129" t="s">
        <v>48</v>
      </c>
      <c r="P8129" t="s">
        <v>48</v>
      </c>
      <c r="Y8129" t="s">
        <v>43586</v>
      </c>
    </row>
    <row r="8130" spans="1:25">
      <c r="A8130" t="s">
        <v>43587</v>
      </c>
      <c r="B8130" t="s">
        <v>43588</v>
      </c>
      <c r="D8130" t="s">
        <v>40</v>
      </c>
      <c r="E8130" t="s">
        <v>41</v>
      </c>
      <c r="G8130" t="s">
        <v>43589</v>
      </c>
      <c r="H8130" t="s">
        <v>43590</v>
      </c>
      <c r="J8130" t="s">
        <v>392</v>
      </c>
      <c r="K8130" t="s">
        <v>393</v>
      </c>
      <c r="L8130">
        <v>17</v>
      </c>
      <c r="M8130" t="s">
        <v>43591</v>
      </c>
      <c r="N8130" t="s">
        <v>2212</v>
      </c>
      <c r="O8130" t="s">
        <v>48</v>
      </c>
      <c r="P8130" t="s">
        <v>48</v>
      </c>
      <c r="X8130" t="s">
        <v>43592</v>
      </c>
      <c r="Y8130" t="s">
        <v>43593</v>
      </c>
    </row>
    <row r="8131" spans="1:25">
      <c r="A8131" t="s">
        <v>43594</v>
      </c>
      <c r="B8131" t="s">
        <v>43595</v>
      </c>
      <c r="D8131" t="s">
        <v>40</v>
      </c>
      <c r="E8131" t="s">
        <v>41</v>
      </c>
      <c r="G8131" t="s">
        <v>3570</v>
      </c>
      <c r="H8131" t="s">
        <v>4221</v>
      </c>
      <c r="J8131" t="s">
        <v>1791</v>
      </c>
      <c r="K8131" t="s">
        <v>1792</v>
      </c>
      <c r="L8131">
        <v>17</v>
      </c>
      <c r="M8131" t="s">
        <v>43596</v>
      </c>
      <c r="N8131" t="s">
        <v>379</v>
      </c>
      <c r="O8131" t="s">
        <v>48</v>
      </c>
      <c r="P8131" t="s">
        <v>48</v>
      </c>
      <c r="Y8131" t="s">
        <v>43597</v>
      </c>
    </row>
    <row r="8132" spans="1:25">
      <c r="A8132" t="s">
        <v>43598</v>
      </c>
      <c r="B8132" t="s">
        <v>43599</v>
      </c>
      <c r="D8132" t="s">
        <v>40</v>
      </c>
      <c r="E8132" t="s">
        <v>41</v>
      </c>
      <c r="G8132" t="s">
        <v>33657</v>
      </c>
      <c r="H8132" t="s">
        <v>43600</v>
      </c>
      <c r="J8132" t="s">
        <v>392</v>
      </c>
      <c r="K8132" t="s">
        <v>393</v>
      </c>
      <c r="L8132">
        <v>17</v>
      </c>
      <c r="M8132" t="s">
        <v>43601</v>
      </c>
      <c r="N8132" t="s">
        <v>2582</v>
      </c>
      <c r="O8132" t="s">
        <v>48</v>
      </c>
      <c r="P8132" t="s">
        <v>48</v>
      </c>
      <c r="X8132" t="s">
        <v>43602</v>
      </c>
      <c r="Y8132" t="s">
        <v>43603</v>
      </c>
    </row>
    <row r="8133" spans="1:25">
      <c r="A8133" t="s">
        <v>43604</v>
      </c>
      <c r="B8133" t="s">
        <v>43605</v>
      </c>
      <c r="D8133" t="s">
        <v>40</v>
      </c>
      <c r="E8133" t="s">
        <v>41</v>
      </c>
      <c r="G8133" t="s">
        <v>43606</v>
      </c>
      <c r="H8133" t="s">
        <v>10429</v>
      </c>
      <c r="J8133" t="s">
        <v>2128</v>
      </c>
      <c r="K8133" t="s">
        <v>2129</v>
      </c>
      <c r="L8133">
        <v>17</v>
      </c>
      <c r="M8133" t="s">
        <v>43607</v>
      </c>
      <c r="N8133" t="s">
        <v>200</v>
      </c>
      <c r="O8133" t="s">
        <v>48</v>
      </c>
      <c r="P8133" t="s">
        <v>48</v>
      </c>
      <c r="X8133" t="s">
        <v>43608</v>
      </c>
      <c r="Y8133" t="s">
        <v>43609</v>
      </c>
    </row>
    <row r="8134" spans="1:25">
      <c r="A8134" t="s">
        <v>43610</v>
      </c>
      <c r="B8134" t="s">
        <v>43611</v>
      </c>
      <c r="D8134" t="s">
        <v>40</v>
      </c>
      <c r="E8134" t="s">
        <v>41</v>
      </c>
      <c r="G8134" t="s">
        <v>43612</v>
      </c>
      <c r="H8134" t="s">
        <v>43613</v>
      </c>
      <c r="J8134" t="s">
        <v>392</v>
      </c>
      <c r="K8134" t="s">
        <v>393</v>
      </c>
      <c r="L8134">
        <v>17</v>
      </c>
      <c r="M8134" t="s">
        <v>43607</v>
      </c>
      <c r="N8134" t="s">
        <v>41830</v>
      </c>
      <c r="O8134" t="s">
        <v>48</v>
      </c>
      <c r="P8134" t="s">
        <v>48</v>
      </c>
      <c r="Y8134" t="s">
        <v>43614</v>
      </c>
    </row>
    <row r="8135" spans="1:25">
      <c r="A8135" t="s">
        <v>43615</v>
      </c>
      <c r="B8135" t="s">
        <v>43616</v>
      </c>
      <c r="D8135" t="s">
        <v>40</v>
      </c>
      <c r="E8135" t="s">
        <v>41</v>
      </c>
      <c r="G8135" t="s">
        <v>43617</v>
      </c>
      <c r="H8135" t="s">
        <v>42451</v>
      </c>
      <c r="J8135" t="s">
        <v>392</v>
      </c>
      <c r="K8135" t="s">
        <v>393</v>
      </c>
      <c r="L8135">
        <v>17</v>
      </c>
      <c r="M8135" t="s">
        <v>43618</v>
      </c>
      <c r="N8135" t="s">
        <v>773</v>
      </c>
      <c r="O8135" t="s">
        <v>48</v>
      </c>
      <c r="P8135" t="s">
        <v>48</v>
      </c>
      <c r="X8135" t="s">
        <v>43619</v>
      </c>
      <c r="Y8135" t="s">
        <v>43620</v>
      </c>
    </row>
    <row r="8136" spans="1:25">
      <c r="A8136" t="s">
        <v>43621</v>
      </c>
      <c r="B8136" t="s">
        <v>43622</v>
      </c>
      <c r="D8136" t="s">
        <v>40</v>
      </c>
      <c r="E8136" t="s">
        <v>41</v>
      </c>
      <c r="G8136" t="s">
        <v>43623</v>
      </c>
      <c r="H8136" t="s">
        <v>43624</v>
      </c>
      <c r="J8136" t="s">
        <v>771</v>
      </c>
      <c r="K8136" t="s">
        <v>772</v>
      </c>
      <c r="L8136">
        <v>17</v>
      </c>
      <c r="M8136" t="s">
        <v>43625</v>
      </c>
      <c r="N8136" t="s">
        <v>2212</v>
      </c>
      <c r="O8136" t="s">
        <v>48</v>
      </c>
      <c r="P8136" t="s">
        <v>48</v>
      </c>
      <c r="Y8136" t="s">
        <v>43626</v>
      </c>
    </row>
    <row r="8137" spans="1:25">
      <c r="A8137" t="s">
        <v>43627</v>
      </c>
      <c r="B8137" t="s">
        <v>43628</v>
      </c>
      <c r="D8137" t="s">
        <v>40</v>
      </c>
      <c r="E8137" t="s">
        <v>41</v>
      </c>
      <c r="G8137" t="s">
        <v>43629</v>
      </c>
      <c r="H8137" t="s">
        <v>43630</v>
      </c>
      <c r="J8137" t="s">
        <v>392</v>
      </c>
      <c r="K8137" t="s">
        <v>393</v>
      </c>
      <c r="L8137">
        <v>17</v>
      </c>
      <c r="M8137" t="s">
        <v>43631</v>
      </c>
      <c r="N8137" t="s">
        <v>2582</v>
      </c>
      <c r="O8137" t="s">
        <v>48</v>
      </c>
      <c r="P8137" t="s">
        <v>48</v>
      </c>
      <c r="X8137" t="s">
        <v>43632</v>
      </c>
      <c r="Y8137" t="s">
        <v>43633</v>
      </c>
    </row>
    <row r="8138" spans="1:25">
      <c r="A8138" t="s">
        <v>43634</v>
      </c>
      <c r="B8138" t="s">
        <v>43635</v>
      </c>
      <c r="D8138" t="s">
        <v>40</v>
      </c>
      <c r="E8138" t="s">
        <v>41</v>
      </c>
      <c r="G8138" t="s">
        <v>43636</v>
      </c>
      <c r="H8138" t="s">
        <v>8827</v>
      </c>
      <c r="J8138" t="s">
        <v>392</v>
      </c>
      <c r="K8138" t="s">
        <v>393</v>
      </c>
      <c r="L8138">
        <v>17</v>
      </c>
      <c r="M8138" t="s">
        <v>43637</v>
      </c>
      <c r="N8138" t="s">
        <v>773</v>
      </c>
      <c r="O8138" t="s">
        <v>48</v>
      </c>
      <c r="P8138" t="s">
        <v>48</v>
      </c>
      <c r="X8138" t="s">
        <v>43638</v>
      </c>
      <c r="Y8138" t="s">
        <v>43639</v>
      </c>
    </row>
    <row r="8139" spans="1:25">
      <c r="A8139" t="s">
        <v>43640</v>
      </c>
      <c r="B8139" t="s">
        <v>43641</v>
      </c>
      <c r="D8139" t="s">
        <v>40</v>
      </c>
      <c r="E8139" t="s">
        <v>41</v>
      </c>
      <c r="G8139" t="s">
        <v>43642</v>
      </c>
      <c r="H8139" t="s">
        <v>43643</v>
      </c>
      <c r="J8139" t="s">
        <v>392</v>
      </c>
      <c r="K8139" t="s">
        <v>393</v>
      </c>
      <c r="L8139">
        <v>17</v>
      </c>
      <c r="M8139" t="s">
        <v>43644</v>
      </c>
      <c r="N8139" t="s">
        <v>2582</v>
      </c>
      <c r="O8139" t="s">
        <v>48</v>
      </c>
      <c r="P8139" t="s">
        <v>48</v>
      </c>
      <c r="Y8139" t="s">
        <v>43645</v>
      </c>
    </row>
    <row r="8140" spans="1:25">
      <c r="A8140" t="s">
        <v>43646</v>
      </c>
      <c r="B8140" t="s">
        <v>43647</v>
      </c>
      <c r="D8140" t="s">
        <v>40</v>
      </c>
      <c r="E8140" t="s">
        <v>41</v>
      </c>
      <c r="G8140" t="s">
        <v>43648</v>
      </c>
      <c r="H8140" t="s">
        <v>6323</v>
      </c>
      <c r="J8140" t="s">
        <v>392</v>
      </c>
      <c r="K8140" t="s">
        <v>393</v>
      </c>
      <c r="L8140">
        <v>17</v>
      </c>
      <c r="M8140" t="s">
        <v>43649</v>
      </c>
      <c r="N8140" t="s">
        <v>2212</v>
      </c>
      <c r="O8140" t="s">
        <v>48</v>
      </c>
      <c r="P8140" t="s">
        <v>48</v>
      </c>
      <c r="Y8140" t="s">
        <v>43650</v>
      </c>
    </row>
    <row r="8141" spans="1:25">
      <c r="A8141" t="s">
        <v>43651</v>
      </c>
      <c r="B8141" t="s">
        <v>43652</v>
      </c>
      <c r="D8141" t="s">
        <v>40</v>
      </c>
      <c r="E8141" t="s">
        <v>41</v>
      </c>
      <c r="G8141" t="s">
        <v>43653</v>
      </c>
      <c r="H8141" t="s">
        <v>20294</v>
      </c>
      <c r="J8141" t="s">
        <v>392</v>
      </c>
      <c r="K8141" t="s">
        <v>393</v>
      </c>
      <c r="L8141">
        <v>17</v>
      </c>
      <c r="M8141" t="s">
        <v>43654</v>
      </c>
      <c r="N8141" t="s">
        <v>2322</v>
      </c>
      <c r="O8141" t="s">
        <v>48</v>
      </c>
      <c r="P8141" t="s">
        <v>48</v>
      </c>
      <c r="Y8141" t="s">
        <v>43655</v>
      </c>
    </row>
    <row r="8142" spans="1:25">
      <c r="A8142" t="s">
        <v>43656</v>
      </c>
      <c r="B8142" t="s">
        <v>43657</v>
      </c>
      <c r="D8142" t="s">
        <v>40</v>
      </c>
      <c r="E8142" t="s">
        <v>41</v>
      </c>
      <c r="G8142" t="s">
        <v>27433</v>
      </c>
      <c r="H8142" t="s">
        <v>43658</v>
      </c>
      <c r="J8142" t="s">
        <v>392</v>
      </c>
      <c r="K8142" t="s">
        <v>393</v>
      </c>
      <c r="L8142">
        <v>17</v>
      </c>
      <c r="M8142" t="s">
        <v>43659</v>
      </c>
      <c r="N8142" t="s">
        <v>2582</v>
      </c>
      <c r="O8142" t="s">
        <v>58</v>
      </c>
      <c r="P8142" t="s">
        <v>58</v>
      </c>
      <c r="Y8142" t="s">
        <v>43660</v>
      </c>
    </row>
    <row r="8143" spans="1:25">
      <c r="A8143" t="s">
        <v>43661</v>
      </c>
      <c r="B8143" t="s">
        <v>43662</v>
      </c>
      <c r="D8143" t="s">
        <v>40</v>
      </c>
      <c r="E8143" t="s">
        <v>41</v>
      </c>
      <c r="G8143" t="s">
        <v>3566</v>
      </c>
      <c r="H8143" t="s">
        <v>43663</v>
      </c>
      <c r="J8143" t="s">
        <v>445</v>
      </c>
      <c r="K8143" t="s">
        <v>446</v>
      </c>
      <c r="L8143">
        <v>17</v>
      </c>
      <c r="M8143" t="s">
        <v>43664</v>
      </c>
      <c r="N8143" t="s">
        <v>2322</v>
      </c>
      <c r="O8143" t="s">
        <v>58</v>
      </c>
      <c r="P8143" t="s">
        <v>58</v>
      </c>
      <c r="Y8143" t="s">
        <v>43665</v>
      </c>
    </row>
    <row r="8144" spans="1:25">
      <c r="A8144" t="s">
        <v>43666</v>
      </c>
      <c r="B8144" t="s">
        <v>43667</v>
      </c>
      <c r="D8144" t="s">
        <v>40</v>
      </c>
      <c r="E8144" t="s">
        <v>41</v>
      </c>
      <c r="G8144" t="s">
        <v>43668</v>
      </c>
      <c r="H8144" t="s">
        <v>43669</v>
      </c>
      <c r="J8144" t="s">
        <v>392</v>
      </c>
      <c r="K8144" t="s">
        <v>393</v>
      </c>
      <c r="L8144">
        <v>17</v>
      </c>
      <c r="M8144" t="s">
        <v>43670</v>
      </c>
      <c r="N8144" t="s">
        <v>1266</v>
      </c>
      <c r="O8144" t="s">
        <v>58</v>
      </c>
      <c r="P8144" t="s">
        <v>58</v>
      </c>
      <c r="X8144" t="s">
        <v>43671</v>
      </c>
      <c r="Y8144" t="s">
        <v>43672</v>
      </c>
    </row>
    <row r="8145" spans="1:25">
      <c r="A8145" t="s">
        <v>43673</v>
      </c>
      <c r="B8145" t="s">
        <v>43674</v>
      </c>
      <c r="D8145" t="s">
        <v>40</v>
      </c>
      <c r="E8145" t="s">
        <v>41</v>
      </c>
      <c r="G8145" t="s">
        <v>43675</v>
      </c>
      <c r="H8145" t="s">
        <v>43676</v>
      </c>
      <c r="J8145" t="s">
        <v>392</v>
      </c>
      <c r="K8145" t="s">
        <v>393</v>
      </c>
      <c r="L8145">
        <v>17</v>
      </c>
      <c r="M8145" t="s">
        <v>43677</v>
      </c>
      <c r="N8145" t="s">
        <v>41830</v>
      </c>
      <c r="O8145" t="s">
        <v>58</v>
      </c>
      <c r="P8145" t="s">
        <v>58</v>
      </c>
      <c r="Y8145" t="s">
        <v>43678</v>
      </c>
    </row>
    <row r="8146" spans="1:25">
      <c r="A8146" t="s">
        <v>43679</v>
      </c>
      <c r="B8146" t="s">
        <v>43680</v>
      </c>
      <c r="D8146" t="s">
        <v>40</v>
      </c>
      <c r="E8146" t="s">
        <v>41</v>
      </c>
      <c r="G8146" t="s">
        <v>43681</v>
      </c>
      <c r="H8146" t="s">
        <v>43682</v>
      </c>
      <c r="J8146" t="s">
        <v>35437</v>
      </c>
      <c r="K8146" t="s">
        <v>35438</v>
      </c>
      <c r="L8146">
        <v>17</v>
      </c>
      <c r="M8146" t="s">
        <v>43683</v>
      </c>
      <c r="N8146" t="s">
        <v>773</v>
      </c>
      <c r="O8146" t="s">
        <v>58</v>
      </c>
      <c r="P8146" t="s">
        <v>58</v>
      </c>
      <c r="X8146" t="s">
        <v>43684</v>
      </c>
      <c r="Y8146" t="s">
        <v>43685</v>
      </c>
    </row>
    <row r="8147" spans="1:25">
      <c r="A8147" t="s">
        <v>43686</v>
      </c>
      <c r="B8147" t="s">
        <v>43687</v>
      </c>
      <c r="D8147" t="s">
        <v>40</v>
      </c>
      <c r="E8147" t="s">
        <v>41</v>
      </c>
      <c r="G8147" t="s">
        <v>43688</v>
      </c>
      <c r="H8147" t="s">
        <v>3730</v>
      </c>
      <c r="J8147" t="s">
        <v>392</v>
      </c>
      <c r="K8147" t="s">
        <v>393</v>
      </c>
      <c r="L8147">
        <v>17</v>
      </c>
      <c r="M8147" t="s">
        <v>43689</v>
      </c>
      <c r="N8147" t="s">
        <v>1266</v>
      </c>
      <c r="O8147" t="s">
        <v>2091</v>
      </c>
      <c r="P8147" t="s">
        <v>2091</v>
      </c>
      <c r="X8147" t="s">
        <v>43690</v>
      </c>
      <c r="Y8147" t="s">
        <v>43691</v>
      </c>
    </row>
    <row r="8148" spans="1:25">
      <c r="A8148" t="s">
        <v>43692</v>
      </c>
      <c r="B8148" t="s">
        <v>43693</v>
      </c>
      <c r="D8148" t="s">
        <v>40</v>
      </c>
      <c r="E8148" t="s">
        <v>41</v>
      </c>
      <c r="G8148" t="s">
        <v>43694</v>
      </c>
      <c r="H8148" t="s">
        <v>1547</v>
      </c>
      <c r="J8148" t="s">
        <v>392</v>
      </c>
      <c r="K8148" t="s">
        <v>393</v>
      </c>
      <c r="L8148">
        <v>17</v>
      </c>
      <c r="M8148" t="s">
        <v>43695</v>
      </c>
      <c r="N8148" t="s">
        <v>773</v>
      </c>
      <c r="O8148" t="s">
        <v>2091</v>
      </c>
      <c r="P8148" t="s">
        <v>2091</v>
      </c>
      <c r="X8148" t="s">
        <v>43696</v>
      </c>
      <c r="Y8148" t="s">
        <v>43697</v>
      </c>
    </row>
    <row r="8149" spans="1:25">
      <c r="A8149" t="s">
        <v>43698</v>
      </c>
      <c r="B8149" t="s">
        <v>43699</v>
      </c>
      <c r="D8149" t="s">
        <v>40</v>
      </c>
      <c r="E8149" t="s">
        <v>41</v>
      </c>
      <c r="G8149" t="s">
        <v>21845</v>
      </c>
      <c r="H8149" t="s">
        <v>43700</v>
      </c>
      <c r="J8149" t="s">
        <v>392</v>
      </c>
      <c r="K8149" t="s">
        <v>393</v>
      </c>
      <c r="L8149">
        <v>17</v>
      </c>
      <c r="M8149" t="s">
        <v>43701</v>
      </c>
      <c r="N8149" t="s">
        <v>41830</v>
      </c>
      <c r="O8149" t="s">
        <v>58</v>
      </c>
      <c r="P8149" t="s">
        <v>58</v>
      </c>
      <c r="Y8149" t="s">
        <v>43702</v>
      </c>
    </row>
    <row r="8150" spans="1:25">
      <c r="A8150" t="s">
        <v>43703</v>
      </c>
      <c r="B8150" t="s">
        <v>43704</v>
      </c>
      <c r="D8150" t="s">
        <v>40</v>
      </c>
      <c r="E8150" t="s">
        <v>41</v>
      </c>
      <c r="G8150" t="s">
        <v>41060</v>
      </c>
      <c r="H8150" t="s">
        <v>43705</v>
      </c>
      <c r="J8150" t="s">
        <v>392</v>
      </c>
      <c r="K8150" t="s">
        <v>393</v>
      </c>
      <c r="L8150">
        <v>17</v>
      </c>
      <c r="M8150" t="s">
        <v>43706</v>
      </c>
      <c r="N8150" t="s">
        <v>200</v>
      </c>
      <c r="O8150" t="s">
        <v>58</v>
      </c>
      <c r="P8150" t="s">
        <v>58</v>
      </c>
      <c r="Y8150" t="s">
        <v>43707</v>
      </c>
    </row>
    <row r="8151" spans="1:25">
      <c r="A8151" t="s">
        <v>43708</v>
      </c>
      <c r="B8151" t="s">
        <v>43709</v>
      </c>
      <c r="D8151" t="s">
        <v>40</v>
      </c>
      <c r="E8151" t="s">
        <v>41</v>
      </c>
      <c r="G8151" t="s">
        <v>43710</v>
      </c>
      <c r="H8151" t="s">
        <v>3991</v>
      </c>
      <c r="J8151" t="s">
        <v>392</v>
      </c>
      <c r="K8151" t="s">
        <v>393</v>
      </c>
      <c r="L8151">
        <v>17</v>
      </c>
      <c r="M8151" t="s">
        <v>43711</v>
      </c>
      <c r="N8151" t="s">
        <v>1266</v>
      </c>
      <c r="O8151" t="s">
        <v>58</v>
      </c>
      <c r="P8151" t="s">
        <v>58</v>
      </c>
      <c r="X8151" t="s">
        <v>43712</v>
      </c>
      <c r="Y8151" t="s">
        <v>43713</v>
      </c>
    </row>
    <row r="8152" spans="1:25">
      <c r="A8152" t="s">
        <v>43714</v>
      </c>
      <c r="B8152" t="s">
        <v>43715</v>
      </c>
      <c r="D8152" t="s">
        <v>40</v>
      </c>
      <c r="E8152" t="s">
        <v>41</v>
      </c>
      <c r="G8152" t="s">
        <v>14556</v>
      </c>
      <c r="H8152" t="s">
        <v>43716</v>
      </c>
      <c r="J8152" t="s">
        <v>392</v>
      </c>
      <c r="K8152" t="s">
        <v>393</v>
      </c>
      <c r="L8152">
        <v>17</v>
      </c>
      <c r="M8152" t="s">
        <v>43717</v>
      </c>
      <c r="N8152" t="s">
        <v>41830</v>
      </c>
      <c r="O8152" t="s">
        <v>58</v>
      </c>
      <c r="P8152" t="s">
        <v>58</v>
      </c>
      <c r="X8152" t="s">
        <v>43718</v>
      </c>
      <c r="Y8152" t="s">
        <v>43719</v>
      </c>
    </row>
    <row r="8153" spans="1:25">
      <c r="A8153" t="s">
        <v>43720</v>
      </c>
      <c r="B8153" t="s">
        <v>43721</v>
      </c>
      <c r="D8153" t="s">
        <v>40</v>
      </c>
      <c r="E8153" t="s">
        <v>41</v>
      </c>
      <c r="G8153" t="s">
        <v>43722</v>
      </c>
      <c r="H8153" t="s">
        <v>43723</v>
      </c>
      <c r="J8153" t="s">
        <v>2128</v>
      </c>
      <c r="K8153" t="s">
        <v>2129</v>
      </c>
      <c r="L8153">
        <v>17</v>
      </c>
      <c r="M8153" t="s">
        <v>43724</v>
      </c>
      <c r="N8153" t="s">
        <v>38208</v>
      </c>
      <c r="O8153" t="s">
        <v>58</v>
      </c>
      <c r="P8153" t="s">
        <v>58</v>
      </c>
      <c r="X8153" t="s">
        <v>43725</v>
      </c>
      <c r="Y8153" t="s">
        <v>43726</v>
      </c>
    </row>
    <row r="8154" spans="1:25">
      <c r="A8154" t="s">
        <v>43727</v>
      </c>
      <c r="B8154" t="s">
        <v>43728</v>
      </c>
      <c r="D8154" t="s">
        <v>40</v>
      </c>
      <c r="E8154" t="s">
        <v>41</v>
      </c>
      <c r="G8154" t="s">
        <v>43729</v>
      </c>
      <c r="H8154" t="s">
        <v>43730</v>
      </c>
      <c r="J8154" t="s">
        <v>392</v>
      </c>
      <c r="K8154" t="s">
        <v>393</v>
      </c>
      <c r="L8154">
        <v>17</v>
      </c>
      <c r="M8154" t="s">
        <v>43731</v>
      </c>
      <c r="N8154" t="s">
        <v>42595</v>
      </c>
      <c r="O8154" t="s">
        <v>58</v>
      </c>
      <c r="P8154" t="s">
        <v>58</v>
      </c>
      <c r="X8154" t="s">
        <v>43732</v>
      </c>
      <c r="Y8154" t="s">
        <v>43733</v>
      </c>
    </row>
    <row r="8155" spans="1:25">
      <c r="A8155" t="s">
        <v>43734</v>
      </c>
      <c r="B8155" t="s">
        <v>43735</v>
      </c>
      <c r="D8155" t="s">
        <v>40</v>
      </c>
      <c r="E8155" t="s">
        <v>41</v>
      </c>
      <c r="G8155" t="s">
        <v>43736</v>
      </c>
      <c r="H8155" t="s">
        <v>43737</v>
      </c>
      <c r="J8155" t="s">
        <v>392</v>
      </c>
      <c r="K8155" t="s">
        <v>393</v>
      </c>
      <c r="L8155">
        <v>17</v>
      </c>
      <c r="M8155" t="s">
        <v>43738</v>
      </c>
      <c r="N8155" t="s">
        <v>200</v>
      </c>
      <c r="O8155" t="s">
        <v>58</v>
      </c>
      <c r="P8155" t="s">
        <v>58</v>
      </c>
      <c r="X8155" t="s">
        <v>43739</v>
      </c>
      <c r="Y8155" t="s">
        <v>43740</v>
      </c>
    </row>
    <row r="8156" spans="1:25">
      <c r="A8156" t="s">
        <v>43741</v>
      </c>
      <c r="B8156" t="s">
        <v>43742</v>
      </c>
      <c r="D8156" t="s">
        <v>40</v>
      </c>
      <c r="E8156" t="s">
        <v>41</v>
      </c>
      <c r="G8156" t="s">
        <v>43743</v>
      </c>
      <c r="H8156" t="s">
        <v>7627</v>
      </c>
      <c r="J8156" t="s">
        <v>392</v>
      </c>
      <c r="K8156" t="s">
        <v>393</v>
      </c>
      <c r="L8156">
        <v>17</v>
      </c>
      <c r="M8156" t="s">
        <v>43744</v>
      </c>
      <c r="N8156" t="s">
        <v>773</v>
      </c>
      <c r="O8156" t="s">
        <v>58</v>
      </c>
      <c r="P8156" t="s">
        <v>43745</v>
      </c>
      <c r="Y8156" t="s">
        <v>43746</v>
      </c>
    </row>
    <row r="8157" spans="1:25">
      <c r="A8157" t="s">
        <v>43747</v>
      </c>
      <c r="B8157" t="s">
        <v>43748</v>
      </c>
      <c r="D8157" t="s">
        <v>40</v>
      </c>
      <c r="E8157" t="s">
        <v>41</v>
      </c>
      <c r="G8157" t="s">
        <v>43749</v>
      </c>
      <c r="H8157" t="s">
        <v>9145</v>
      </c>
      <c r="J8157" t="s">
        <v>392</v>
      </c>
      <c r="K8157" t="s">
        <v>393</v>
      </c>
      <c r="L8157">
        <v>17</v>
      </c>
      <c r="M8157" t="s">
        <v>43750</v>
      </c>
      <c r="N8157" t="s">
        <v>2582</v>
      </c>
      <c r="O8157" t="s">
        <v>58</v>
      </c>
      <c r="P8157" t="s">
        <v>58</v>
      </c>
      <c r="Y8157" t="s">
        <v>43751</v>
      </c>
    </row>
    <row r="8158" spans="1:25">
      <c r="A8158" t="s">
        <v>43752</v>
      </c>
      <c r="B8158" t="s">
        <v>43753</v>
      </c>
      <c r="D8158" t="s">
        <v>40</v>
      </c>
      <c r="E8158" t="s">
        <v>41</v>
      </c>
      <c r="G8158" t="s">
        <v>43754</v>
      </c>
      <c r="H8158" t="s">
        <v>43755</v>
      </c>
      <c r="J8158" t="s">
        <v>392</v>
      </c>
      <c r="K8158" t="s">
        <v>393</v>
      </c>
      <c r="L8158">
        <v>17</v>
      </c>
      <c r="M8158" t="s">
        <v>43750</v>
      </c>
      <c r="N8158" t="s">
        <v>38208</v>
      </c>
      <c r="O8158" t="s">
        <v>58</v>
      </c>
      <c r="P8158" t="s">
        <v>58</v>
      </c>
      <c r="X8158" t="s">
        <v>43756</v>
      </c>
      <c r="Y8158" t="s">
        <v>43757</v>
      </c>
    </row>
    <row r="8159" spans="1:25">
      <c r="A8159" t="s">
        <v>43758</v>
      </c>
      <c r="B8159" t="s">
        <v>43759</v>
      </c>
      <c r="D8159" t="s">
        <v>40</v>
      </c>
      <c r="E8159" t="s">
        <v>41</v>
      </c>
      <c r="G8159" t="s">
        <v>3220</v>
      </c>
      <c r="H8159" t="s">
        <v>43760</v>
      </c>
      <c r="J8159" t="s">
        <v>392</v>
      </c>
      <c r="K8159" t="s">
        <v>393</v>
      </c>
      <c r="L8159">
        <v>17</v>
      </c>
      <c r="M8159" t="s">
        <v>43761</v>
      </c>
      <c r="N8159" t="s">
        <v>41830</v>
      </c>
      <c r="O8159" t="s">
        <v>58</v>
      </c>
      <c r="P8159" t="s">
        <v>58</v>
      </c>
      <c r="Y8159" t="s">
        <v>43762</v>
      </c>
    </row>
    <row r="8160" spans="1:25">
      <c r="A8160" t="s">
        <v>43763</v>
      </c>
      <c r="B8160" t="s">
        <v>43764</v>
      </c>
      <c r="D8160" t="s">
        <v>40</v>
      </c>
      <c r="E8160" t="s">
        <v>41</v>
      </c>
      <c r="G8160" t="s">
        <v>4406</v>
      </c>
      <c r="H8160" t="s">
        <v>12115</v>
      </c>
      <c r="J8160" t="s">
        <v>392</v>
      </c>
      <c r="K8160" t="s">
        <v>393</v>
      </c>
      <c r="L8160">
        <v>17</v>
      </c>
      <c r="M8160" t="s">
        <v>43765</v>
      </c>
      <c r="N8160" t="s">
        <v>42595</v>
      </c>
      <c r="O8160" t="s">
        <v>58</v>
      </c>
      <c r="P8160" t="s">
        <v>58</v>
      </c>
      <c r="Y8160" t="s">
        <v>43766</v>
      </c>
    </row>
    <row r="8161" spans="1:33">
      <c r="A8161" t="s">
        <v>43767</v>
      </c>
      <c r="B8161" t="s">
        <v>43768</v>
      </c>
      <c r="D8161" t="s">
        <v>40</v>
      </c>
      <c r="E8161" t="s">
        <v>41</v>
      </c>
      <c r="G8161" t="s">
        <v>43769</v>
      </c>
      <c r="H8161" t="s">
        <v>43770</v>
      </c>
      <c r="J8161" t="s">
        <v>31697</v>
      </c>
      <c r="K8161" t="s">
        <v>31698</v>
      </c>
      <c r="L8161">
        <v>17</v>
      </c>
      <c r="M8161" t="s">
        <v>43765</v>
      </c>
      <c r="N8161" t="s">
        <v>773</v>
      </c>
      <c r="O8161" t="s">
        <v>58</v>
      </c>
      <c r="P8161" t="s">
        <v>58</v>
      </c>
      <c r="X8161" t="s">
        <v>43771</v>
      </c>
      <c r="Y8161" t="s">
        <v>43772</v>
      </c>
    </row>
    <row r="8162" spans="1:33">
      <c r="A8162" t="s">
        <v>43773</v>
      </c>
      <c r="B8162" t="s">
        <v>43774</v>
      </c>
      <c r="D8162" t="s">
        <v>40</v>
      </c>
      <c r="E8162" t="s">
        <v>41</v>
      </c>
      <c r="G8162" t="s">
        <v>1922</v>
      </c>
      <c r="H8162" t="s">
        <v>8210</v>
      </c>
      <c r="J8162" t="s">
        <v>392</v>
      </c>
      <c r="K8162" t="s">
        <v>393</v>
      </c>
      <c r="L8162">
        <v>17</v>
      </c>
      <c r="M8162" t="s">
        <v>43775</v>
      </c>
      <c r="N8162" t="s">
        <v>379</v>
      </c>
      <c r="O8162" t="s">
        <v>58</v>
      </c>
      <c r="P8162" t="s">
        <v>58</v>
      </c>
      <c r="X8162" t="s">
        <v>43776</v>
      </c>
      <c r="Y8162" t="s">
        <v>43777</v>
      </c>
    </row>
    <row r="8163" spans="1:33">
      <c r="A8163" t="s">
        <v>178</v>
      </c>
      <c r="B8163" t="s">
        <v>43778</v>
      </c>
      <c r="D8163" t="s">
        <v>40</v>
      </c>
      <c r="E8163" t="s">
        <v>41</v>
      </c>
      <c r="G8163" t="s">
        <v>43779</v>
      </c>
      <c r="H8163" t="s">
        <v>43780</v>
      </c>
      <c r="J8163" t="s">
        <v>392</v>
      </c>
      <c r="K8163" t="s">
        <v>393</v>
      </c>
      <c r="L8163">
        <v>17</v>
      </c>
      <c r="M8163" t="s">
        <v>43781</v>
      </c>
      <c r="N8163" t="s">
        <v>42595</v>
      </c>
      <c r="O8163" t="s">
        <v>58</v>
      </c>
      <c r="P8163" t="s">
        <v>43782</v>
      </c>
      <c r="X8163" t="s">
        <v>43783</v>
      </c>
      <c r="Y8163" t="s">
        <v>43784</v>
      </c>
    </row>
    <row r="8164" spans="1:33">
      <c r="A8164" t="s">
        <v>43785</v>
      </c>
      <c r="B8164" t="s">
        <v>43786</v>
      </c>
      <c r="D8164" t="s">
        <v>40</v>
      </c>
      <c r="E8164" t="s">
        <v>41</v>
      </c>
      <c r="G8164" t="s">
        <v>43787</v>
      </c>
      <c r="H8164" t="s">
        <v>43788</v>
      </c>
      <c r="J8164" t="s">
        <v>924</v>
      </c>
      <c r="K8164" t="s">
        <v>925</v>
      </c>
      <c r="L8164">
        <v>17</v>
      </c>
      <c r="M8164" t="s">
        <v>43781</v>
      </c>
      <c r="N8164" t="s">
        <v>41830</v>
      </c>
      <c r="O8164" t="s">
        <v>58</v>
      </c>
      <c r="P8164" t="s">
        <v>58</v>
      </c>
      <c r="X8164" t="s">
        <v>43789</v>
      </c>
      <c r="Y8164" t="s">
        <v>43790</v>
      </c>
    </row>
    <row r="8165" spans="1:33">
      <c r="A8165" t="s">
        <v>43791</v>
      </c>
      <c r="B8165" t="s">
        <v>43792</v>
      </c>
      <c r="D8165" t="s">
        <v>40</v>
      </c>
      <c r="E8165" t="s">
        <v>41</v>
      </c>
      <c r="G8165" t="s">
        <v>43793</v>
      </c>
      <c r="H8165" t="s">
        <v>12115</v>
      </c>
      <c r="J8165" t="s">
        <v>392</v>
      </c>
      <c r="K8165" t="s">
        <v>393</v>
      </c>
      <c r="L8165">
        <v>17</v>
      </c>
      <c r="M8165" t="s">
        <v>43794</v>
      </c>
      <c r="N8165" t="s">
        <v>38208</v>
      </c>
      <c r="O8165" t="s">
        <v>58</v>
      </c>
      <c r="P8165" t="s">
        <v>58</v>
      </c>
      <c r="X8165" t="s">
        <v>43795</v>
      </c>
      <c r="Y8165" t="s">
        <v>43796</v>
      </c>
    </row>
    <row r="8166" spans="1:33">
      <c r="A8166" t="s">
        <v>43797</v>
      </c>
      <c r="B8166" t="s">
        <v>43798</v>
      </c>
      <c r="D8166" t="s">
        <v>40</v>
      </c>
      <c r="E8166" t="s">
        <v>41</v>
      </c>
      <c r="G8166" t="s">
        <v>43799</v>
      </c>
      <c r="H8166" t="s">
        <v>43800</v>
      </c>
      <c r="J8166" t="s">
        <v>392</v>
      </c>
      <c r="K8166" t="s">
        <v>393</v>
      </c>
      <c r="L8166">
        <v>17</v>
      </c>
      <c r="M8166" t="s">
        <v>43801</v>
      </c>
      <c r="N8166" t="s">
        <v>38208</v>
      </c>
      <c r="O8166" t="s">
        <v>58</v>
      </c>
      <c r="P8166" t="s">
        <v>58</v>
      </c>
      <c r="X8166" t="s">
        <v>43802</v>
      </c>
      <c r="Y8166" t="s">
        <v>43803</v>
      </c>
    </row>
    <row r="8167" spans="1:33">
      <c r="A8167" t="s">
        <v>43804</v>
      </c>
      <c r="B8167" t="s">
        <v>43805</v>
      </c>
      <c r="D8167" t="s">
        <v>40</v>
      </c>
      <c r="E8167" t="s">
        <v>41</v>
      </c>
      <c r="G8167" t="s">
        <v>43806</v>
      </c>
      <c r="H8167" t="s">
        <v>43807</v>
      </c>
      <c r="J8167" t="s">
        <v>445</v>
      </c>
      <c r="K8167" t="s">
        <v>446</v>
      </c>
      <c r="L8167">
        <v>17</v>
      </c>
      <c r="M8167" t="s">
        <v>43801</v>
      </c>
      <c r="N8167" t="s">
        <v>773</v>
      </c>
      <c r="O8167" t="s">
        <v>58</v>
      </c>
      <c r="P8167" t="s">
        <v>43808</v>
      </c>
      <c r="X8167" t="s">
        <v>43809</v>
      </c>
      <c r="Y8167" t="s">
        <v>43810</v>
      </c>
      <c r="AG8167" t="s">
        <v>43811</v>
      </c>
    </row>
    <row r="8168" spans="1:33">
      <c r="A8168" t="s">
        <v>43812</v>
      </c>
      <c r="B8168" t="s">
        <v>43813</v>
      </c>
      <c r="D8168" t="s">
        <v>40</v>
      </c>
      <c r="E8168" t="s">
        <v>41</v>
      </c>
      <c r="G8168" t="s">
        <v>43814</v>
      </c>
      <c r="H8168" t="s">
        <v>43815</v>
      </c>
      <c r="J8168" t="s">
        <v>392</v>
      </c>
      <c r="K8168" t="s">
        <v>393</v>
      </c>
      <c r="L8168">
        <v>17</v>
      </c>
      <c r="M8168" t="s">
        <v>43816</v>
      </c>
      <c r="N8168" t="s">
        <v>41830</v>
      </c>
      <c r="O8168" t="s">
        <v>58</v>
      </c>
      <c r="P8168" t="s">
        <v>58</v>
      </c>
      <c r="Y8168" t="s">
        <v>43817</v>
      </c>
    </row>
    <row r="8169" spans="1:33">
      <c r="A8169" t="s">
        <v>43818</v>
      </c>
      <c r="B8169" t="s">
        <v>43819</v>
      </c>
      <c r="D8169" t="s">
        <v>40</v>
      </c>
      <c r="E8169" t="s">
        <v>41</v>
      </c>
      <c r="G8169" t="s">
        <v>43820</v>
      </c>
      <c r="H8169" t="s">
        <v>977</v>
      </c>
      <c r="J8169" t="s">
        <v>392</v>
      </c>
      <c r="K8169" t="s">
        <v>393</v>
      </c>
      <c r="L8169">
        <v>17</v>
      </c>
      <c r="M8169" t="s">
        <v>43821</v>
      </c>
      <c r="N8169" t="s">
        <v>773</v>
      </c>
      <c r="O8169" t="s">
        <v>58</v>
      </c>
      <c r="P8169" t="s">
        <v>58</v>
      </c>
      <c r="Y8169" t="s">
        <v>43822</v>
      </c>
    </row>
    <row r="8170" spans="1:33">
      <c r="A8170" t="s">
        <v>43823</v>
      </c>
      <c r="B8170" t="s">
        <v>43824</v>
      </c>
      <c r="D8170" t="s">
        <v>40</v>
      </c>
      <c r="E8170" t="s">
        <v>41</v>
      </c>
      <c r="G8170" t="s">
        <v>5144</v>
      </c>
      <c r="H8170" t="s">
        <v>14706</v>
      </c>
      <c r="J8170" t="s">
        <v>392</v>
      </c>
      <c r="K8170" t="s">
        <v>393</v>
      </c>
      <c r="L8170">
        <v>17</v>
      </c>
      <c r="M8170" t="s">
        <v>43825</v>
      </c>
      <c r="N8170" t="s">
        <v>42595</v>
      </c>
      <c r="O8170" t="s">
        <v>58</v>
      </c>
      <c r="P8170" t="s">
        <v>58</v>
      </c>
      <c r="Y8170" t="s">
        <v>43826</v>
      </c>
    </row>
    <row r="8171" spans="1:33">
      <c r="A8171" t="s">
        <v>43827</v>
      </c>
      <c r="B8171" t="s">
        <v>43828</v>
      </c>
      <c r="D8171" t="s">
        <v>40</v>
      </c>
      <c r="E8171" t="s">
        <v>41</v>
      </c>
      <c r="G8171" t="s">
        <v>43829</v>
      </c>
      <c r="H8171" t="s">
        <v>5199</v>
      </c>
      <c r="J8171" t="s">
        <v>392</v>
      </c>
      <c r="K8171" t="s">
        <v>393</v>
      </c>
      <c r="L8171">
        <v>17</v>
      </c>
      <c r="M8171" t="s">
        <v>43830</v>
      </c>
      <c r="N8171" t="s">
        <v>2142</v>
      </c>
      <c r="O8171" t="s">
        <v>261</v>
      </c>
      <c r="P8171" t="s">
        <v>261</v>
      </c>
      <c r="X8171" t="s">
        <v>43831</v>
      </c>
      <c r="Y8171" t="s">
        <v>43832</v>
      </c>
    </row>
    <row r="8172" spans="1:33">
      <c r="A8172" t="s">
        <v>43833</v>
      </c>
      <c r="B8172" t="s">
        <v>43834</v>
      </c>
      <c r="D8172" t="s">
        <v>40</v>
      </c>
      <c r="E8172" t="s">
        <v>41</v>
      </c>
      <c r="G8172" t="s">
        <v>43835</v>
      </c>
      <c r="H8172" t="s">
        <v>43836</v>
      </c>
      <c r="J8172" t="s">
        <v>392</v>
      </c>
      <c r="K8172" t="s">
        <v>393</v>
      </c>
      <c r="L8172">
        <v>17</v>
      </c>
      <c r="M8172" t="s">
        <v>43837</v>
      </c>
      <c r="N8172" t="s">
        <v>2322</v>
      </c>
      <c r="O8172" t="s">
        <v>261</v>
      </c>
      <c r="P8172" t="s">
        <v>261</v>
      </c>
      <c r="Y8172" t="s">
        <v>43838</v>
      </c>
    </row>
    <row r="8173" spans="1:33">
      <c r="A8173" t="s">
        <v>43839</v>
      </c>
      <c r="B8173" t="s">
        <v>43840</v>
      </c>
      <c r="D8173" t="s">
        <v>40</v>
      </c>
      <c r="E8173" t="s">
        <v>41</v>
      </c>
      <c r="G8173" t="s">
        <v>29290</v>
      </c>
      <c r="H8173" t="s">
        <v>43841</v>
      </c>
      <c r="J8173" t="s">
        <v>924</v>
      </c>
      <c r="K8173" t="s">
        <v>925</v>
      </c>
      <c r="L8173">
        <v>17</v>
      </c>
      <c r="M8173" t="s">
        <v>43842</v>
      </c>
      <c r="N8173" t="s">
        <v>41830</v>
      </c>
      <c r="O8173" t="s">
        <v>261</v>
      </c>
      <c r="P8173" t="s">
        <v>261</v>
      </c>
      <c r="Y8173" t="s">
        <v>43843</v>
      </c>
    </row>
    <row r="8174" spans="1:33">
      <c r="A8174" t="s">
        <v>43844</v>
      </c>
      <c r="B8174" t="s">
        <v>43845</v>
      </c>
      <c r="D8174" t="s">
        <v>40</v>
      </c>
      <c r="E8174" t="s">
        <v>41</v>
      </c>
      <c r="G8174" t="s">
        <v>30171</v>
      </c>
      <c r="H8174" t="s">
        <v>12275</v>
      </c>
      <c r="J8174" t="s">
        <v>392</v>
      </c>
      <c r="K8174" t="s">
        <v>393</v>
      </c>
      <c r="L8174">
        <v>17</v>
      </c>
      <c r="M8174" t="s">
        <v>43846</v>
      </c>
      <c r="N8174" t="s">
        <v>2322</v>
      </c>
      <c r="O8174" t="s">
        <v>261</v>
      </c>
      <c r="P8174" t="s">
        <v>261</v>
      </c>
      <c r="Y8174" t="s">
        <v>43847</v>
      </c>
    </row>
    <row r="8175" spans="1:33">
      <c r="A8175" t="s">
        <v>43848</v>
      </c>
      <c r="B8175" t="s">
        <v>43849</v>
      </c>
      <c r="D8175" t="s">
        <v>40</v>
      </c>
      <c r="E8175" t="s">
        <v>41</v>
      </c>
      <c r="G8175" t="s">
        <v>43850</v>
      </c>
      <c r="H8175" t="s">
        <v>17564</v>
      </c>
      <c r="J8175" t="s">
        <v>392</v>
      </c>
      <c r="K8175" t="s">
        <v>393</v>
      </c>
      <c r="L8175">
        <v>17</v>
      </c>
      <c r="M8175" t="s">
        <v>43851</v>
      </c>
      <c r="N8175" t="s">
        <v>773</v>
      </c>
      <c r="O8175" t="s">
        <v>261</v>
      </c>
      <c r="P8175" t="s">
        <v>261</v>
      </c>
      <c r="X8175" t="s">
        <v>43852</v>
      </c>
      <c r="Y8175" t="s">
        <v>43853</v>
      </c>
    </row>
    <row r="8176" spans="1:33">
      <c r="A8176" t="s">
        <v>43854</v>
      </c>
      <c r="B8176" t="s">
        <v>43855</v>
      </c>
      <c r="D8176" t="s">
        <v>40</v>
      </c>
      <c r="E8176" t="s">
        <v>41</v>
      </c>
      <c r="G8176" t="s">
        <v>43856</v>
      </c>
      <c r="H8176" t="s">
        <v>3826</v>
      </c>
      <c r="J8176" t="s">
        <v>392</v>
      </c>
      <c r="K8176" t="s">
        <v>393</v>
      </c>
      <c r="L8176">
        <v>17</v>
      </c>
      <c r="M8176" t="s">
        <v>43857</v>
      </c>
      <c r="N8176" t="s">
        <v>2582</v>
      </c>
      <c r="O8176" t="s">
        <v>261</v>
      </c>
      <c r="P8176" t="s">
        <v>261</v>
      </c>
      <c r="Y8176" t="s">
        <v>43858</v>
      </c>
    </row>
    <row r="8177" spans="1:25">
      <c r="A8177" t="s">
        <v>43859</v>
      </c>
      <c r="B8177" t="s">
        <v>43860</v>
      </c>
      <c r="D8177" t="s">
        <v>40</v>
      </c>
      <c r="E8177" t="s">
        <v>41</v>
      </c>
      <c r="G8177" t="s">
        <v>43861</v>
      </c>
      <c r="H8177" t="s">
        <v>27101</v>
      </c>
      <c r="J8177" t="s">
        <v>392</v>
      </c>
      <c r="K8177" t="s">
        <v>393</v>
      </c>
      <c r="L8177">
        <v>17</v>
      </c>
      <c r="M8177" t="s">
        <v>43862</v>
      </c>
      <c r="N8177" t="s">
        <v>38208</v>
      </c>
      <c r="O8177" t="s">
        <v>261</v>
      </c>
      <c r="P8177" t="s">
        <v>43863</v>
      </c>
      <c r="Y8177" t="s">
        <v>43864</v>
      </c>
    </row>
    <row r="8178" spans="1:25">
      <c r="A8178" t="s">
        <v>43865</v>
      </c>
      <c r="B8178" t="s">
        <v>43866</v>
      </c>
      <c r="D8178" t="s">
        <v>40</v>
      </c>
      <c r="E8178" t="s">
        <v>41</v>
      </c>
      <c r="G8178" t="s">
        <v>43867</v>
      </c>
      <c r="H8178" t="s">
        <v>43868</v>
      </c>
      <c r="J8178" t="s">
        <v>445</v>
      </c>
      <c r="K8178" t="s">
        <v>446</v>
      </c>
      <c r="L8178">
        <v>17</v>
      </c>
      <c r="M8178" t="s">
        <v>43862</v>
      </c>
      <c r="N8178" t="s">
        <v>200</v>
      </c>
      <c r="O8178" t="s">
        <v>261</v>
      </c>
      <c r="P8178" t="s">
        <v>261</v>
      </c>
      <c r="X8178" t="s">
        <v>43869</v>
      </c>
      <c r="Y8178" t="s">
        <v>43870</v>
      </c>
    </row>
    <row r="8179" spans="1:25">
      <c r="A8179" t="s">
        <v>178</v>
      </c>
      <c r="B8179" t="s">
        <v>43871</v>
      </c>
      <c r="D8179" t="s">
        <v>40</v>
      </c>
      <c r="E8179" t="s">
        <v>41</v>
      </c>
      <c r="G8179" t="s">
        <v>16161</v>
      </c>
      <c r="H8179" t="s">
        <v>16161</v>
      </c>
      <c r="J8179" t="s">
        <v>392</v>
      </c>
      <c r="K8179" t="s">
        <v>393</v>
      </c>
      <c r="L8179">
        <v>17</v>
      </c>
      <c r="M8179" t="s">
        <v>43872</v>
      </c>
      <c r="N8179" t="s">
        <v>42595</v>
      </c>
      <c r="O8179" t="s">
        <v>261</v>
      </c>
      <c r="P8179" t="s">
        <v>261</v>
      </c>
      <c r="X8179" t="s">
        <v>43873</v>
      </c>
      <c r="Y8179" t="s">
        <v>43874</v>
      </c>
    </row>
    <row r="8180" spans="1:25">
      <c r="A8180" t="s">
        <v>43875</v>
      </c>
      <c r="B8180" t="s">
        <v>43876</v>
      </c>
      <c r="D8180" t="s">
        <v>40</v>
      </c>
      <c r="E8180" t="s">
        <v>41</v>
      </c>
      <c r="G8180" t="s">
        <v>501</v>
      </c>
      <c r="H8180" t="s">
        <v>43877</v>
      </c>
      <c r="J8180" t="s">
        <v>392</v>
      </c>
      <c r="K8180" t="s">
        <v>393</v>
      </c>
      <c r="L8180">
        <v>17</v>
      </c>
      <c r="M8180" t="s">
        <v>43878</v>
      </c>
      <c r="N8180" t="s">
        <v>773</v>
      </c>
      <c r="O8180" t="s">
        <v>261</v>
      </c>
      <c r="P8180" t="s">
        <v>261</v>
      </c>
      <c r="Y8180" t="s">
        <v>43879</v>
      </c>
    </row>
    <row r="8181" spans="1:25">
      <c r="A8181" t="s">
        <v>43880</v>
      </c>
      <c r="B8181" t="s">
        <v>43881</v>
      </c>
      <c r="D8181" t="s">
        <v>40</v>
      </c>
      <c r="E8181" t="s">
        <v>41</v>
      </c>
      <c r="G8181" t="s">
        <v>8792</v>
      </c>
      <c r="H8181" t="s">
        <v>1376</v>
      </c>
      <c r="J8181" t="s">
        <v>771</v>
      </c>
      <c r="K8181" t="s">
        <v>772</v>
      </c>
      <c r="L8181">
        <v>17</v>
      </c>
      <c r="M8181" t="s">
        <v>43878</v>
      </c>
      <c r="N8181" t="s">
        <v>41830</v>
      </c>
      <c r="O8181" t="s">
        <v>261</v>
      </c>
      <c r="P8181" t="s">
        <v>261</v>
      </c>
      <c r="Y8181" t="s">
        <v>43882</v>
      </c>
    </row>
    <row r="8182" spans="1:25">
      <c r="A8182" t="s">
        <v>43883</v>
      </c>
      <c r="B8182" t="s">
        <v>43884</v>
      </c>
      <c r="D8182" t="s">
        <v>40</v>
      </c>
      <c r="E8182" t="s">
        <v>41</v>
      </c>
      <c r="G8182" t="s">
        <v>16787</v>
      </c>
      <c r="H8182" t="s">
        <v>43885</v>
      </c>
      <c r="J8182" t="s">
        <v>392</v>
      </c>
      <c r="K8182" t="s">
        <v>393</v>
      </c>
      <c r="L8182">
        <v>17</v>
      </c>
      <c r="M8182" t="s">
        <v>43886</v>
      </c>
      <c r="N8182" t="s">
        <v>2322</v>
      </c>
      <c r="O8182" t="s">
        <v>261</v>
      </c>
      <c r="P8182" t="s">
        <v>261</v>
      </c>
      <c r="X8182" t="s">
        <v>43887</v>
      </c>
      <c r="Y8182" t="s">
        <v>43888</v>
      </c>
    </row>
    <row r="8183" spans="1:25">
      <c r="A8183" t="s">
        <v>43889</v>
      </c>
      <c r="B8183" t="s">
        <v>43890</v>
      </c>
      <c r="D8183" t="s">
        <v>40</v>
      </c>
      <c r="E8183" t="s">
        <v>41</v>
      </c>
      <c r="G8183" t="s">
        <v>17390</v>
      </c>
      <c r="H8183" t="s">
        <v>43891</v>
      </c>
      <c r="J8183" t="s">
        <v>392</v>
      </c>
      <c r="K8183" t="s">
        <v>393</v>
      </c>
      <c r="L8183">
        <v>17</v>
      </c>
      <c r="M8183" t="s">
        <v>43892</v>
      </c>
      <c r="N8183" t="s">
        <v>200</v>
      </c>
      <c r="O8183" t="s">
        <v>261</v>
      </c>
      <c r="P8183" t="s">
        <v>261</v>
      </c>
      <c r="X8183" t="s">
        <v>43893</v>
      </c>
      <c r="Y8183" t="s">
        <v>43894</v>
      </c>
    </row>
    <row r="8184" spans="1:25">
      <c r="A8184" t="s">
        <v>43895</v>
      </c>
      <c r="B8184" t="s">
        <v>43896</v>
      </c>
      <c r="D8184" t="s">
        <v>40</v>
      </c>
      <c r="E8184" t="s">
        <v>41</v>
      </c>
      <c r="G8184" t="s">
        <v>43897</v>
      </c>
      <c r="H8184" t="s">
        <v>1989</v>
      </c>
      <c r="J8184" t="s">
        <v>392</v>
      </c>
      <c r="K8184" t="s">
        <v>393</v>
      </c>
      <c r="L8184">
        <v>17</v>
      </c>
      <c r="M8184" t="s">
        <v>43898</v>
      </c>
      <c r="N8184" t="s">
        <v>4707</v>
      </c>
      <c r="O8184" t="s">
        <v>261</v>
      </c>
      <c r="P8184" t="s">
        <v>261</v>
      </c>
      <c r="Y8184" t="s">
        <v>43899</v>
      </c>
    </row>
    <row r="8185" spans="1:25">
      <c r="A8185" t="s">
        <v>43900</v>
      </c>
      <c r="B8185" t="s">
        <v>43901</v>
      </c>
      <c r="D8185" t="s">
        <v>40</v>
      </c>
      <c r="E8185" t="s">
        <v>41</v>
      </c>
      <c r="G8185" t="s">
        <v>10134</v>
      </c>
      <c r="H8185" t="s">
        <v>43902</v>
      </c>
      <c r="J8185" t="s">
        <v>6662</v>
      </c>
      <c r="K8185" t="s">
        <v>6663</v>
      </c>
      <c r="L8185">
        <v>17</v>
      </c>
      <c r="M8185" t="s">
        <v>43903</v>
      </c>
      <c r="N8185" t="s">
        <v>41830</v>
      </c>
      <c r="O8185" t="s">
        <v>261</v>
      </c>
      <c r="P8185" t="s">
        <v>261</v>
      </c>
      <c r="X8185" t="s">
        <v>43904</v>
      </c>
      <c r="Y8185" t="s">
        <v>43905</v>
      </c>
    </row>
    <row r="8186" spans="1:25">
      <c r="A8186" t="s">
        <v>43906</v>
      </c>
      <c r="B8186" t="s">
        <v>43907</v>
      </c>
      <c r="D8186" t="s">
        <v>40</v>
      </c>
      <c r="E8186" t="s">
        <v>41</v>
      </c>
      <c r="G8186" t="s">
        <v>43908</v>
      </c>
      <c r="H8186" t="s">
        <v>43909</v>
      </c>
      <c r="J8186" t="s">
        <v>392</v>
      </c>
      <c r="K8186" t="s">
        <v>393</v>
      </c>
      <c r="L8186">
        <v>17</v>
      </c>
      <c r="M8186" t="s">
        <v>43910</v>
      </c>
      <c r="N8186" t="s">
        <v>2582</v>
      </c>
      <c r="O8186" t="s">
        <v>261</v>
      </c>
      <c r="P8186" t="s">
        <v>261</v>
      </c>
      <c r="X8186" t="s">
        <v>43911</v>
      </c>
      <c r="Y8186" t="s">
        <v>43912</v>
      </c>
    </row>
    <row r="8187" spans="1:25">
      <c r="A8187" t="s">
        <v>43913</v>
      </c>
      <c r="B8187" t="s">
        <v>43914</v>
      </c>
      <c r="D8187" t="s">
        <v>40</v>
      </c>
      <c r="E8187" t="s">
        <v>41</v>
      </c>
      <c r="G8187" t="s">
        <v>5080</v>
      </c>
      <c r="H8187" t="s">
        <v>43915</v>
      </c>
      <c r="J8187" t="s">
        <v>392</v>
      </c>
      <c r="K8187" t="s">
        <v>393</v>
      </c>
      <c r="L8187">
        <v>17</v>
      </c>
      <c r="M8187" t="s">
        <v>43916</v>
      </c>
      <c r="N8187" t="s">
        <v>38208</v>
      </c>
      <c r="O8187" t="s">
        <v>261</v>
      </c>
      <c r="P8187" t="s">
        <v>261</v>
      </c>
      <c r="X8187" t="s">
        <v>43917</v>
      </c>
      <c r="Y8187" t="s">
        <v>43918</v>
      </c>
    </row>
    <row r="8188" spans="1:25">
      <c r="A8188" t="s">
        <v>43919</v>
      </c>
      <c r="B8188" t="s">
        <v>43920</v>
      </c>
      <c r="D8188" t="s">
        <v>40</v>
      </c>
      <c r="E8188" t="s">
        <v>41</v>
      </c>
      <c r="G8188" t="s">
        <v>12051</v>
      </c>
      <c r="H8188" t="s">
        <v>43921</v>
      </c>
      <c r="J8188" t="s">
        <v>392</v>
      </c>
      <c r="K8188" t="s">
        <v>393</v>
      </c>
      <c r="L8188">
        <v>17</v>
      </c>
      <c r="M8188" t="s">
        <v>43922</v>
      </c>
      <c r="N8188" t="s">
        <v>200</v>
      </c>
      <c r="O8188" t="s">
        <v>261</v>
      </c>
      <c r="P8188" t="s">
        <v>261</v>
      </c>
      <c r="Y8188" t="s">
        <v>43923</v>
      </c>
    </row>
    <row r="8189" spans="1:25">
      <c r="A8189" t="s">
        <v>43924</v>
      </c>
      <c r="B8189" t="s">
        <v>43925</v>
      </c>
      <c r="D8189" t="s">
        <v>40</v>
      </c>
      <c r="E8189" t="s">
        <v>41</v>
      </c>
      <c r="G8189" t="s">
        <v>43926</v>
      </c>
      <c r="H8189" t="s">
        <v>10404</v>
      </c>
      <c r="J8189" t="s">
        <v>392</v>
      </c>
      <c r="K8189" t="s">
        <v>393</v>
      </c>
      <c r="L8189">
        <v>17</v>
      </c>
      <c r="M8189" t="s">
        <v>43927</v>
      </c>
      <c r="N8189" t="s">
        <v>38208</v>
      </c>
      <c r="O8189" t="s">
        <v>2091</v>
      </c>
      <c r="P8189" t="s">
        <v>2091</v>
      </c>
      <c r="Y8189" t="s">
        <v>43928</v>
      </c>
    </row>
    <row r="8190" spans="1:25">
      <c r="A8190" t="s">
        <v>43929</v>
      </c>
      <c r="B8190" t="s">
        <v>43930</v>
      </c>
      <c r="D8190" t="s">
        <v>40</v>
      </c>
      <c r="E8190" t="s">
        <v>41</v>
      </c>
      <c r="G8190" t="s">
        <v>43931</v>
      </c>
      <c r="H8190" t="s">
        <v>16727</v>
      </c>
      <c r="J8190" t="s">
        <v>392</v>
      </c>
      <c r="K8190" t="s">
        <v>393</v>
      </c>
      <c r="L8190">
        <v>17</v>
      </c>
      <c r="M8190" t="s">
        <v>43932</v>
      </c>
      <c r="N8190" t="s">
        <v>2184</v>
      </c>
      <c r="O8190" t="s">
        <v>449</v>
      </c>
      <c r="P8190" t="s">
        <v>449</v>
      </c>
      <c r="Y8190" t="s">
        <v>43933</v>
      </c>
    </row>
    <row r="8191" spans="1:25">
      <c r="A8191" t="s">
        <v>43934</v>
      </c>
      <c r="B8191" t="s">
        <v>43935</v>
      </c>
      <c r="D8191" t="s">
        <v>40</v>
      </c>
      <c r="E8191" t="s">
        <v>41</v>
      </c>
      <c r="G8191" t="s">
        <v>7912</v>
      </c>
      <c r="H8191" t="s">
        <v>43936</v>
      </c>
      <c r="J8191" t="s">
        <v>2128</v>
      </c>
      <c r="K8191" t="s">
        <v>2129</v>
      </c>
      <c r="L8191">
        <v>19</v>
      </c>
      <c r="M8191" t="s">
        <v>43937</v>
      </c>
      <c r="N8191" t="s">
        <v>2892</v>
      </c>
      <c r="O8191" t="s">
        <v>449</v>
      </c>
      <c r="P8191" t="s">
        <v>449</v>
      </c>
      <c r="Y8191" t="s">
        <v>43938</v>
      </c>
    </row>
    <row r="8192" spans="1:25">
      <c r="A8192" t="s">
        <v>43939</v>
      </c>
      <c r="B8192" t="s">
        <v>43940</v>
      </c>
      <c r="D8192" t="s">
        <v>40</v>
      </c>
      <c r="E8192" t="s">
        <v>41</v>
      </c>
      <c r="G8192" t="s">
        <v>43941</v>
      </c>
      <c r="H8192" t="s">
        <v>2963</v>
      </c>
      <c r="J8192" t="s">
        <v>2042</v>
      </c>
      <c r="K8192" t="s">
        <v>2043</v>
      </c>
      <c r="L8192">
        <v>18</v>
      </c>
      <c r="M8192" t="s">
        <v>43942</v>
      </c>
      <c r="N8192" t="s">
        <v>200</v>
      </c>
      <c r="O8192" t="s">
        <v>560</v>
      </c>
      <c r="P8192" t="s">
        <v>560</v>
      </c>
      <c r="X8192" t="s">
        <v>43943</v>
      </c>
      <c r="Y8192" t="s">
        <v>43944</v>
      </c>
    </row>
    <row r="8193" spans="1:25">
      <c r="A8193" t="s">
        <v>43945</v>
      </c>
      <c r="B8193" t="s">
        <v>43946</v>
      </c>
      <c r="D8193" t="s">
        <v>40</v>
      </c>
      <c r="E8193" t="s">
        <v>41</v>
      </c>
      <c r="G8193" t="s">
        <v>16260</v>
      </c>
      <c r="H8193" t="s">
        <v>5717</v>
      </c>
      <c r="J8193" t="s">
        <v>392</v>
      </c>
      <c r="K8193" t="s">
        <v>393</v>
      </c>
      <c r="L8193">
        <v>17</v>
      </c>
      <c r="M8193" t="s">
        <v>43947</v>
      </c>
      <c r="N8193" t="s">
        <v>773</v>
      </c>
      <c r="O8193" t="s">
        <v>261</v>
      </c>
      <c r="P8193" t="s">
        <v>261</v>
      </c>
      <c r="X8193" t="s">
        <v>43948</v>
      </c>
      <c r="Y8193" t="s">
        <v>43949</v>
      </c>
    </row>
    <row r="8194" spans="1:25">
      <c r="A8194" t="s">
        <v>43950</v>
      </c>
      <c r="B8194" t="s">
        <v>43951</v>
      </c>
      <c r="D8194" t="s">
        <v>40</v>
      </c>
      <c r="E8194" t="s">
        <v>41</v>
      </c>
      <c r="G8194" t="s">
        <v>6149</v>
      </c>
      <c r="H8194" t="s">
        <v>43952</v>
      </c>
      <c r="J8194" t="s">
        <v>2128</v>
      </c>
      <c r="K8194" t="s">
        <v>2129</v>
      </c>
      <c r="L8194">
        <v>18</v>
      </c>
      <c r="M8194" t="s">
        <v>43953</v>
      </c>
      <c r="N8194" t="s">
        <v>725</v>
      </c>
      <c r="O8194" t="s">
        <v>470</v>
      </c>
      <c r="P8194" t="s">
        <v>470</v>
      </c>
      <c r="X8194" t="s">
        <v>43954</v>
      </c>
      <c r="Y8194" t="s">
        <v>43955</v>
      </c>
    </row>
    <row r="8195" spans="1:25">
      <c r="A8195" t="s">
        <v>43956</v>
      </c>
      <c r="B8195" t="s">
        <v>43957</v>
      </c>
      <c r="D8195" t="s">
        <v>40</v>
      </c>
      <c r="E8195" t="s">
        <v>41</v>
      </c>
      <c r="G8195" t="s">
        <v>43958</v>
      </c>
      <c r="H8195" t="s">
        <v>43959</v>
      </c>
      <c r="J8195" t="s">
        <v>1791</v>
      </c>
      <c r="K8195" t="s">
        <v>1792</v>
      </c>
      <c r="L8195">
        <v>17</v>
      </c>
      <c r="M8195" t="s">
        <v>43960</v>
      </c>
      <c r="N8195" t="s">
        <v>2184</v>
      </c>
      <c r="O8195" t="s">
        <v>261</v>
      </c>
      <c r="P8195" t="s">
        <v>261</v>
      </c>
      <c r="X8195" t="s">
        <v>43961</v>
      </c>
      <c r="Y8195" t="s">
        <v>43962</v>
      </c>
    </row>
    <row r="8196" spans="1:25">
      <c r="A8196" t="s">
        <v>178</v>
      </c>
      <c r="B8196" t="s">
        <v>43963</v>
      </c>
      <c r="D8196" t="s">
        <v>40</v>
      </c>
      <c r="E8196" t="s">
        <v>41</v>
      </c>
      <c r="G8196" t="s">
        <v>43964</v>
      </c>
      <c r="H8196" t="s">
        <v>43965</v>
      </c>
      <c r="J8196" t="s">
        <v>392</v>
      </c>
      <c r="K8196" t="s">
        <v>393</v>
      </c>
      <c r="L8196">
        <v>17</v>
      </c>
      <c r="M8196" t="s">
        <v>43966</v>
      </c>
      <c r="N8196" t="s">
        <v>379</v>
      </c>
      <c r="O8196" t="s">
        <v>261</v>
      </c>
      <c r="P8196" t="s">
        <v>43967</v>
      </c>
      <c r="Y8196" t="s">
        <v>43968</v>
      </c>
    </row>
    <row r="8197" spans="1:25">
      <c r="A8197" t="s">
        <v>43969</v>
      </c>
      <c r="B8197" t="s">
        <v>43970</v>
      </c>
      <c r="D8197" t="s">
        <v>40</v>
      </c>
      <c r="E8197" t="s">
        <v>41</v>
      </c>
      <c r="G8197" t="s">
        <v>4746</v>
      </c>
      <c r="H8197" t="s">
        <v>43971</v>
      </c>
      <c r="J8197" t="s">
        <v>18159</v>
      </c>
      <c r="K8197" t="s">
        <v>18160</v>
      </c>
      <c r="L8197">
        <v>18</v>
      </c>
      <c r="M8197" t="s">
        <v>43972</v>
      </c>
      <c r="N8197" t="s">
        <v>379</v>
      </c>
      <c r="O8197" t="s">
        <v>449</v>
      </c>
      <c r="P8197" t="s">
        <v>449</v>
      </c>
      <c r="Y8197" t="s">
        <v>43973</v>
      </c>
    </row>
    <row r="8198" spans="1:25">
      <c r="A8198" t="s">
        <v>43974</v>
      </c>
      <c r="B8198" t="s">
        <v>43975</v>
      </c>
      <c r="D8198" t="s">
        <v>40</v>
      </c>
      <c r="E8198" t="s">
        <v>41</v>
      </c>
      <c r="G8198" t="s">
        <v>5901</v>
      </c>
      <c r="H8198" t="s">
        <v>673</v>
      </c>
      <c r="J8198" t="s">
        <v>445</v>
      </c>
      <c r="K8198" t="s">
        <v>446</v>
      </c>
      <c r="L8198">
        <v>17</v>
      </c>
      <c r="M8198" t="s">
        <v>43976</v>
      </c>
      <c r="N8198" t="s">
        <v>200</v>
      </c>
      <c r="O8198" t="s">
        <v>449</v>
      </c>
      <c r="P8198" t="s">
        <v>449</v>
      </c>
      <c r="X8198" t="s">
        <v>43977</v>
      </c>
      <c r="Y8198" t="s">
        <v>43978</v>
      </c>
    </row>
    <row r="8199" spans="1:25">
      <c r="A8199" t="s">
        <v>43979</v>
      </c>
      <c r="B8199" t="s">
        <v>43980</v>
      </c>
      <c r="D8199" t="s">
        <v>40</v>
      </c>
      <c r="E8199" t="s">
        <v>41</v>
      </c>
      <c r="G8199" t="s">
        <v>662</v>
      </c>
      <c r="H8199" t="s">
        <v>3517</v>
      </c>
      <c r="J8199" t="s">
        <v>445</v>
      </c>
      <c r="K8199" t="s">
        <v>446</v>
      </c>
      <c r="L8199">
        <v>17</v>
      </c>
      <c r="M8199" t="s">
        <v>43981</v>
      </c>
      <c r="N8199" t="s">
        <v>2322</v>
      </c>
      <c r="O8199" t="s">
        <v>449</v>
      </c>
      <c r="P8199" t="s">
        <v>449</v>
      </c>
      <c r="X8199" t="s">
        <v>43982</v>
      </c>
      <c r="Y8199" t="s">
        <v>43983</v>
      </c>
    </row>
    <row r="8200" spans="1:25">
      <c r="A8200" t="s">
        <v>43984</v>
      </c>
      <c r="B8200" t="s">
        <v>43985</v>
      </c>
      <c r="D8200" t="s">
        <v>40</v>
      </c>
      <c r="E8200" t="s">
        <v>41</v>
      </c>
      <c r="G8200" t="s">
        <v>2467</v>
      </c>
      <c r="H8200" t="s">
        <v>43986</v>
      </c>
      <c r="J8200" t="s">
        <v>392</v>
      </c>
      <c r="K8200" t="s">
        <v>393</v>
      </c>
      <c r="L8200">
        <v>17</v>
      </c>
      <c r="M8200" t="s">
        <v>43987</v>
      </c>
      <c r="N8200" t="s">
        <v>2322</v>
      </c>
      <c r="O8200" t="s">
        <v>449</v>
      </c>
      <c r="P8200" t="s">
        <v>449</v>
      </c>
      <c r="X8200" t="s">
        <v>43988</v>
      </c>
      <c r="Y8200" t="s">
        <v>43989</v>
      </c>
    </row>
    <row r="8201" spans="1:25">
      <c r="A8201" t="s">
        <v>43990</v>
      </c>
      <c r="B8201" t="s">
        <v>43991</v>
      </c>
      <c r="D8201" t="s">
        <v>40</v>
      </c>
      <c r="E8201" t="s">
        <v>41</v>
      </c>
      <c r="G8201" t="s">
        <v>43992</v>
      </c>
      <c r="H8201" t="s">
        <v>6691</v>
      </c>
      <c r="J8201" t="s">
        <v>392</v>
      </c>
      <c r="K8201" t="s">
        <v>393</v>
      </c>
      <c r="L8201">
        <v>17</v>
      </c>
      <c r="M8201" t="s">
        <v>43993</v>
      </c>
      <c r="N8201" t="s">
        <v>773</v>
      </c>
      <c r="O8201" t="s">
        <v>449</v>
      </c>
      <c r="P8201" t="s">
        <v>449</v>
      </c>
      <c r="X8201" t="s">
        <v>43994</v>
      </c>
      <c r="Y8201" t="s">
        <v>43995</v>
      </c>
    </row>
    <row r="8202" spans="1:25">
      <c r="A8202" t="s">
        <v>43996</v>
      </c>
      <c r="B8202" t="s">
        <v>43997</v>
      </c>
      <c r="D8202" t="s">
        <v>40</v>
      </c>
      <c r="E8202" t="s">
        <v>41</v>
      </c>
      <c r="G8202" t="s">
        <v>43998</v>
      </c>
      <c r="H8202" t="s">
        <v>12948</v>
      </c>
      <c r="J8202" t="s">
        <v>392</v>
      </c>
      <c r="K8202" t="s">
        <v>393</v>
      </c>
      <c r="L8202">
        <v>17</v>
      </c>
      <c r="M8202" t="s">
        <v>43999</v>
      </c>
      <c r="N8202" t="s">
        <v>2322</v>
      </c>
      <c r="O8202" t="s">
        <v>449</v>
      </c>
      <c r="P8202" t="s">
        <v>449</v>
      </c>
      <c r="X8202" t="s">
        <v>44000</v>
      </c>
      <c r="Y8202" t="s">
        <v>44001</v>
      </c>
    </row>
    <row r="8203" spans="1:25">
      <c r="A8203" t="s">
        <v>44002</v>
      </c>
      <c r="B8203" t="s">
        <v>44003</v>
      </c>
      <c r="D8203" t="s">
        <v>40</v>
      </c>
      <c r="E8203" t="s">
        <v>41</v>
      </c>
      <c r="G8203" t="s">
        <v>44004</v>
      </c>
      <c r="H8203" t="s">
        <v>44005</v>
      </c>
      <c r="J8203" t="s">
        <v>392</v>
      </c>
      <c r="K8203" t="s">
        <v>393</v>
      </c>
      <c r="L8203">
        <v>17</v>
      </c>
      <c r="M8203" t="s">
        <v>44006</v>
      </c>
      <c r="N8203" t="s">
        <v>773</v>
      </c>
      <c r="O8203" t="s">
        <v>449</v>
      </c>
      <c r="P8203" t="s">
        <v>449</v>
      </c>
      <c r="X8203" t="s">
        <v>44007</v>
      </c>
      <c r="Y8203" t="s">
        <v>44008</v>
      </c>
    </row>
    <row r="8204" spans="1:25">
      <c r="A8204" t="s">
        <v>44009</v>
      </c>
      <c r="B8204" t="s">
        <v>44010</v>
      </c>
      <c r="D8204" t="s">
        <v>40</v>
      </c>
      <c r="E8204" t="s">
        <v>41</v>
      </c>
      <c r="G8204" t="s">
        <v>13017</v>
      </c>
      <c r="H8204" t="s">
        <v>44011</v>
      </c>
      <c r="J8204" t="s">
        <v>392</v>
      </c>
      <c r="K8204" t="s">
        <v>393</v>
      </c>
      <c r="L8204">
        <v>17</v>
      </c>
      <c r="M8204" t="s">
        <v>44012</v>
      </c>
      <c r="N8204" t="s">
        <v>773</v>
      </c>
      <c r="O8204" t="s">
        <v>449</v>
      </c>
      <c r="P8204" t="s">
        <v>449</v>
      </c>
      <c r="Y8204" t="s">
        <v>44013</v>
      </c>
    </row>
    <row r="8205" spans="1:25">
      <c r="A8205" t="s">
        <v>44014</v>
      </c>
      <c r="B8205" t="s">
        <v>44015</v>
      </c>
      <c r="D8205" t="s">
        <v>40</v>
      </c>
      <c r="E8205" t="s">
        <v>41</v>
      </c>
      <c r="G8205" t="s">
        <v>44016</v>
      </c>
      <c r="H8205" t="s">
        <v>44017</v>
      </c>
      <c r="J8205" t="s">
        <v>392</v>
      </c>
      <c r="K8205" t="s">
        <v>393</v>
      </c>
      <c r="L8205">
        <v>17</v>
      </c>
      <c r="M8205" t="s">
        <v>44018</v>
      </c>
      <c r="N8205" t="s">
        <v>773</v>
      </c>
      <c r="O8205" t="s">
        <v>449</v>
      </c>
      <c r="P8205" t="s">
        <v>449</v>
      </c>
      <c r="X8205" t="s">
        <v>44019</v>
      </c>
      <c r="Y8205" t="s">
        <v>44020</v>
      </c>
    </row>
    <row r="8206" spans="1:25">
      <c r="A8206" t="s">
        <v>44021</v>
      </c>
      <c r="B8206" t="s">
        <v>44022</v>
      </c>
      <c r="D8206" t="s">
        <v>40</v>
      </c>
      <c r="E8206" t="s">
        <v>41</v>
      </c>
      <c r="G8206" t="s">
        <v>44023</v>
      </c>
      <c r="H8206" t="s">
        <v>43244</v>
      </c>
      <c r="J8206" t="s">
        <v>392</v>
      </c>
      <c r="K8206" t="s">
        <v>393</v>
      </c>
      <c r="L8206">
        <v>20</v>
      </c>
      <c r="M8206" t="s">
        <v>44024</v>
      </c>
      <c r="N8206" t="s">
        <v>379</v>
      </c>
      <c r="O8206" t="s">
        <v>449</v>
      </c>
      <c r="P8206" t="s">
        <v>449</v>
      </c>
      <c r="Y8206" t="s">
        <v>44025</v>
      </c>
    </row>
    <row r="8207" spans="1:25">
      <c r="A8207" t="s">
        <v>44026</v>
      </c>
      <c r="B8207" t="s">
        <v>44027</v>
      </c>
      <c r="D8207" t="s">
        <v>40</v>
      </c>
      <c r="E8207" t="s">
        <v>41</v>
      </c>
      <c r="G8207" t="s">
        <v>44028</v>
      </c>
      <c r="H8207" t="s">
        <v>42461</v>
      </c>
      <c r="J8207" t="s">
        <v>392</v>
      </c>
      <c r="K8207" t="s">
        <v>393</v>
      </c>
      <c r="L8207">
        <v>17</v>
      </c>
      <c r="M8207" t="s">
        <v>44029</v>
      </c>
      <c r="N8207" t="s">
        <v>2322</v>
      </c>
      <c r="O8207" t="s">
        <v>449</v>
      </c>
      <c r="P8207" t="s">
        <v>449</v>
      </c>
      <c r="X8207" t="s">
        <v>44030</v>
      </c>
      <c r="Y8207" t="s">
        <v>44031</v>
      </c>
    </row>
    <row r="8208" spans="1:25">
      <c r="A8208" t="s">
        <v>44032</v>
      </c>
      <c r="B8208" t="s">
        <v>44033</v>
      </c>
      <c r="D8208" t="s">
        <v>40</v>
      </c>
      <c r="E8208" t="s">
        <v>41</v>
      </c>
      <c r="G8208" t="s">
        <v>24330</v>
      </c>
      <c r="H8208" t="s">
        <v>44034</v>
      </c>
      <c r="J8208" t="s">
        <v>392</v>
      </c>
      <c r="K8208" t="s">
        <v>393</v>
      </c>
      <c r="L8208">
        <v>17</v>
      </c>
      <c r="M8208" t="s">
        <v>44035</v>
      </c>
      <c r="N8208" t="s">
        <v>773</v>
      </c>
      <c r="O8208" t="s">
        <v>449</v>
      </c>
      <c r="P8208" t="s">
        <v>449</v>
      </c>
      <c r="Y8208" t="s">
        <v>44036</v>
      </c>
    </row>
    <row r="8209" spans="1:25">
      <c r="A8209" t="s">
        <v>44037</v>
      </c>
      <c r="B8209" t="s">
        <v>44038</v>
      </c>
      <c r="D8209" t="s">
        <v>40</v>
      </c>
      <c r="E8209" t="s">
        <v>41</v>
      </c>
      <c r="G8209" t="s">
        <v>8042</v>
      </c>
      <c r="H8209" t="s">
        <v>44039</v>
      </c>
      <c r="J8209" t="s">
        <v>392</v>
      </c>
      <c r="K8209" t="s">
        <v>393</v>
      </c>
      <c r="L8209">
        <v>17</v>
      </c>
      <c r="M8209" t="s">
        <v>44040</v>
      </c>
      <c r="N8209" t="s">
        <v>379</v>
      </c>
      <c r="O8209" t="s">
        <v>449</v>
      </c>
      <c r="P8209" t="s">
        <v>449</v>
      </c>
      <c r="Y8209" t="s">
        <v>44041</v>
      </c>
    </row>
    <row r="8210" spans="1:25">
      <c r="A8210" t="s">
        <v>44042</v>
      </c>
      <c r="B8210" t="s">
        <v>44043</v>
      </c>
      <c r="D8210" t="s">
        <v>40</v>
      </c>
      <c r="E8210" t="s">
        <v>41</v>
      </c>
      <c r="G8210" t="s">
        <v>44044</v>
      </c>
      <c r="H8210" t="s">
        <v>1752</v>
      </c>
      <c r="J8210" t="s">
        <v>392</v>
      </c>
      <c r="K8210" t="s">
        <v>393</v>
      </c>
      <c r="L8210">
        <v>17</v>
      </c>
      <c r="M8210" t="s">
        <v>44045</v>
      </c>
      <c r="N8210" t="s">
        <v>2184</v>
      </c>
      <c r="O8210" t="s">
        <v>449</v>
      </c>
      <c r="P8210" t="s">
        <v>449</v>
      </c>
      <c r="X8210" t="s">
        <v>44046</v>
      </c>
      <c r="Y8210" t="s">
        <v>44047</v>
      </c>
    </row>
    <row r="8211" spans="1:25">
      <c r="A8211" t="s">
        <v>44048</v>
      </c>
      <c r="B8211" t="s">
        <v>44049</v>
      </c>
      <c r="D8211" t="s">
        <v>40</v>
      </c>
      <c r="E8211" t="s">
        <v>41</v>
      </c>
      <c r="G8211" t="s">
        <v>25931</v>
      </c>
      <c r="H8211" t="s">
        <v>44050</v>
      </c>
      <c r="J8211" t="s">
        <v>392</v>
      </c>
      <c r="K8211" t="s">
        <v>393</v>
      </c>
      <c r="L8211">
        <v>17</v>
      </c>
      <c r="M8211" t="s">
        <v>44051</v>
      </c>
      <c r="N8211" t="s">
        <v>2184</v>
      </c>
      <c r="O8211" t="s">
        <v>449</v>
      </c>
      <c r="P8211" t="s">
        <v>449</v>
      </c>
      <c r="Y8211" t="s">
        <v>44052</v>
      </c>
    </row>
    <row r="8212" spans="1:25">
      <c r="A8212" t="s">
        <v>44053</v>
      </c>
      <c r="B8212" t="s">
        <v>44054</v>
      </c>
      <c r="D8212" t="s">
        <v>40</v>
      </c>
      <c r="E8212" t="s">
        <v>41</v>
      </c>
      <c r="G8212" t="s">
        <v>44055</v>
      </c>
      <c r="H8212" t="s">
        <v>44056</v>
      </c>
      <c r="J8212" t="s">
        <v>392</v>
      </c>
      <c r="K8212" t="s">
        <v>393</v>
      </c>
      <c r="L8212">
        <v>17</v>
      </c>
      <c r="M8212" t="s">
        <v>44057</v>
      </c>
      <c r="N8212" t="s">
        <v>379</v>
      </c>
      <c r="O8212" t="s">
        <v>449</v>
      </c>
      <c r="P8212" t="s">
        <v>449</v>
      </c>
      <c r="X8212" t="s">
        <v>44058</v>
      </c>
      <c r="Y8212" t="s">
        <v>44059</v>
      </c>
    </row>
    <row r="8213" spans="1:25">
      <c r="A8213" t="s">
        <v>44060</v>
      </c>
      <c r="B8213" t="s">
        <v>44061</v>
      </c>
      <c r="D8213" t="s">
        <v>40</v>
      </c>
      <c r="E8213" t="s">
        <v>41</v>
      </c>
      <c r="G8213" t="s">
        <v>20822</v>
      </c>
      <c r="H8213" t="s">
        <v>20822</v>
      </c>
      <c r="J8213" t="s">
        <v>445</v>
      </c>
      <c r="K8213" t="s">
        <v>446</v>
      </c>
      <c r="L8213">
        <v>17</v>
      </c>
      <c r="M8213" t="s">
        <v>44062</v>
      </c>
      <c r="N8213" t="s">
        <v>773</v>
      </c>
      <c r="O8213" t="s">
        <v>449</v>
      </c>
      <c r="P8213" t="s">
        <v>449</v>
      </c>
      <c r="X8213" t="s">
        <v>44063</v>
      </c>
      <c r="Y8213" t="s">
        <v>44064</v>
      </c>
    </row>
    <row r="8214" spans="1:25">
      <c r="A8214" t="s">
        <v>44065</v>
      </c>
      <c r="B8214" t="s">
        <v>44066</v>
      </c>
      <c r="D8214" t="s">
        <v>40</v>
      </c>
      <c r="E8214" t="s">
        <v>41</v>
      </c>
      <c r="G8214" t="s">
        <v>44067</v>
      </c>
      <c r="H8214" t="s">
        <v>44068</v>
      </c>
      <c r="J8214" t="s">
        <v>392</v>
      </c>
      <c r="K8214" t="s">
        <v>393</v>
      </c>
      <c r="L8214">
        <v>17</v>
      </c>
      <c r="M8214" t="s">
        <v>44069</v>
      </c>
      <c r="N8214" t="s">
        <v>2184</v>
      </c>
      <c r="O8214" t="s">
        <v>449</v>
      </c>
      <c r="P8214" t="s">
        <v>449</v>
      </c>
      <c r="X8214" t="s">
        <v>44070</v>
      </c>
      <c r="Y8214" t="s">
        <v>44071</v>
      </c>
    </row>
    <row r="8215" spans="1:25">
      <c r="A8215" t="s">
        <v>44072</v>
      </c>
      <c r="B8215" t="s">
        <v>44073</v>
      </c>
      <c r="D8215" t="s">
        <v>40</v>
      </c>
      <c r="E8215" t="s">
        <v>41</v>
      </c>
      <c r="G8215" t="s">
        <v>44074</v>
      </c>
      <c r="H8215" t="s">
        <v>44075</v>
      </c>
      <c r="J8215" t="s">
        <v>392</v>
      </c>
      <c r="K8215" t="s">
        <v>393</v>
      </c>
      <c r="L8215">
        <v>17</v>
      </c>
      <c r="M8215" t="s">
        <v>44076</v>
      </c>
      <c r="N8215" t="s">
        <v>773</v>
      </c>
      <c r="O8215" t="s">
        <v>449</v>
      </c>
      <c r="P8215" t="s">
        <v>449</v>
      </c>
      <c r="X8215" t="s">
        <v>44077</v>
      </c>
      <c r="Y8215" t="s">
        <v>44078</v>
      </c>
    </row>
    <row r="8216" spans="1:25">
      <c r="A8216" t="s">
        <v>44079</v>
      </c>
      <c r="B8216" t="s">
        <v>44080</v>
      </c>
      <c r="D8216" t="s">
        <v>40</v>
      </c>
      <c r="E8216" t="s">
        <v>41</v>
      </c>
      <c r="G8216" t="s">
        <v>1193</v>
      </c>
      <c r="H8216" t="s">
        <v>44081</v>
      </c>
      <c r="J8216" t="s">
        <v>392</v>
      </c>
      <c r="K8216" t="s">
        <v>393</v>
      </c>
      <c r="L8216">
        <v>17</v>
      </c>
      <c r="M8216" t="s">
        <v>44076</v>
      </c>
      <c r="N8216" t="s">
        <v>2892</v>
      </c>
      <c r="O8216" t="s">
        <v>449</v>
      </c>
      <c r="P8216" t="s">
        <v>449</v>
      </c>
      <c r="Y8216" t="s">
        <v>44082</v>
      </c>
    </row>
    <row r="8217" spans="1:25">
      <c r="A8217" t="s">
        <v>44083</v>
      </c>
      <c r="B8217" t="s">
        <v>44084</v>
      </c>
      <c r="D8217" t="s">
        <v>40</v>
      </c>
      <c r="E8217" t="s">
        <v>41</v>
      </c>
      <c r="G8217" t="s">
        <v>44085</v>
      </c>
      <c r="H8217" t="s">
        <v>1217</v>
      </c>
      <c r="J8217" t="s">
        <v>2128</v>
      </c>
      <c r="K8217" t="s">
        <v>2129</v>
      </c>
      <c r="L8217">
        <v>18</v>
      </c>
      <c r="M8217" t="s">
        <v>44086</v>
      </c>
      <c r="N8217" t="s">
        <v>2322</v>
      </c>
      <c r="O8217" t="s">
        <v>560</v>
      </c>
      <c r="P8217" t="s">
        <v>44087</v>
      </c>
      <c r="X8217" t="s">
        <v>44088</v>
      </c>
      <c r="Y8217" t="s">
        <v>44089</v>
      </c>
    </row>
    <row r="8218" spans="1:25">
      <c r="A8218" t="s">
        <v>44090</v>
      </c>
      <c r="B8218" t="s">
        <v>44091</v>
      </c>
      <c r="D8218" t="s">
        <v>40</v>
      </c>
      <c r="E8218" t="s">
        <v>41</v>
      </c>
      <c r="G8218" t="s">
        <v>4481</v>
      </c>
      <c r="H8218" t="s">
        <v>17116</v>
      </c>
      <c r="J8218" t="s">
        <v>392</v>
      </c>
      <c r="K8218" t="s">
        <v>393</v>
      </c>
      <c r="L8218">
        <v>18</v>
      </c>
      <c r="M8218" t="s">
        <v>44092</v>
      </c>
      <c r="N8218" t="s">
        <v>2142</v>
      </c>
      <c r="O8218" t="s">
        <v>470</v>
      </c>
      <c r="P8218" t="s">
        <v>470</v>
      </c>
      <c r="X8218" t="s">
        <v>44093</v>
      </c>
      <c r="Y8218" t="s">
        <v>44094</v>
      </c>
    </row>
    <row r="8219" spans="1:25">
      <c r="A8219" t="s">
        <v>44095</v>
      </c>
      <c r="B8219" t="s">
        <v>44096</v>
      </c>
      <c r="D8219" t="s">
        <v>40</v>
      </c>
      <c r="E8219" t="s">
        <v>41</v>
      </c>
      <c r="G8219" t="s">
        <v>44097</v>
      </c>
      <c r="H8219" t="s">
        <v>44098</v>
      </c>
      <c r="J8219" t="s">
        <v>392</v>
      </c>
      <c r="K8219" t="s">
        <v>393</v>
      </c>
      <c r="L8219">
        <v>17</v>
      </c>
      <c r="M8219" t="s">
        <v>44099</v>
      </c>
      <c r="N8219" t="s">
        <v>2892</v>
      </c>
      <c r="O8219" t="s">
        <v>470</v>
      </c>
      <c r="P8219" t="s">
        <v>470</v>
      </c>
      <c r="Y8219" t="s">
        <v>44100</v>
      </c>
    </row>
    <row r="8220" spans="1:25">
      <c r="A8220" t="s">
        <v>44101</v>
      </c>
      <c r="B8220" t="s">
        <v>44102</v>
      </c>
      <c r="D8220" t="s">
        <v>40</v>
      </c>
      <c r="E8220" t="s">
        <v>41</v>
      </c>
      <c r="G8220" t="s">
        <v>4694</v>
      </c>
      <c r="H8220" t="s">
        <v>2078</v>
      </c>
      <c r="J8220" t="s">
        <v>392</v>
      </c>
      <c r="K8220" t="s">
        <v>393</v>
      </c>
      <c r="L8220">
        <v>17</v>
      </c>
      <c r="M8220" t="s">
        <v>44103</v>
      </c>
      <c r="N8220" t="s">
        <v>773</v>
      </c>
      <c r="O8220" t="s">
        <v>470</v>
      </c>
      <c r="P8220" t="s">
        <v>470</v>
      </c>
      <c r="Y8220" t="s">
        <v>44104</v>
      </c>
    </row>
    <row r="8221" spans="1:25">
      <c r="A8221" t="s">
        <v>44105</v>
      </c>
      <c r="B8221" t="s">
        <v>44106</v>
      </c>
      <c r="D8221" t="s">
        <v>40</v>
      </c>
      <c r="E8221" t="s">
        <v>41</v>
      </c>
      <c r="G8221" t="s">
        <v>2083</v>
      </c>
      <c r="H8221" t="s">
        <v>44107</v>
      </c>
      <c r="J8221" t="s">
        <v>2128</v>
      </c>
      <c r="K8221" t="s">
        <v>2129</v>
      </c>
      <c r="L8221">
        <v>17</v>
      </c>
      <c r="M8221" t="s">
        <v>44103</v>
      </c>
      <c r="N8221" t="s">
        <v>4707</v>
      </c>
      <c r="O8221" t="s">
        <v>470</v>
      </c>
      <c r="P8221" t="s">
        <v>470</v>
      </c>
      <c r="Y8221" t="s">
        <v>44108</v>
      </c>
    </row>
    <row r="8222" spans="1:25">
      <c r="A8222" t="s">
        <v>44109</v>
      </c>
      <c r="B8222" t="s">
        <v>44110</v>
      </c>
      <c r="D8222" t="s">
        <v>40</v>
      </c>
      <c r="E8222" t="s">
        <v>41</v>
      </c>
      <c r="G8222" t="s">
        <v>44111</v>
      </c>
      <c r="H8222" t="s">
        <v>44112</v>
      </c>
      <c r="J8222" t="s">
        <v>392</v>
      </c>
      <c r="K8222" t="s">
        <v>393</v>
      </c>
      <c r="L8222">
        <v>17</v>
      </c>
      <c r="M8222" t="s">
        <v>44113</v>
      </c>
      <c r="N8222" t="s">
        <v>2892</v>
      </c>
      <c r="O8222" t="s">
        <v>470</v>
      </c>
      <c r="P8222" t="s">
        <v>470</v>
      </c>
      <c r="X8222" t="s">
        <v>44114</v>
      </c>
      <c r="Y8222" t="s">
        <v>44115</v>
      </c>
    </row>
    <row r="8223" spans="1:25">
      <c r="A8223" t="s">
        <v>44116</v>
      </c>
      <c r="B8223" t="s">
        <v>44117</v>
      </c>
      <c r="D8223" t="s">
        <v>40</v>
      </c>
      <c r="E8223" t="s">
        <v>41</v>
      </c>
      <c r="G8223" t="s">
        <v>44118</v>
      </c>
      <c r="H8223" t="s">
        <v>44119</v>
      </c>
      <c r="J8223" t="s">
        <v>392</v>
      </c>
      <c r="K8223" t="s">
        <v>393</v>
      </c>
      <c r="L8223">
        <v>17</v>
      </c>
      <c r="M8223" t="s">
        <v>44120</v>
      </c>
      <c r="N8223" t="s">
        <v>1266</v>
      </c>
      <c r="O8223" t="s">
        <v>470</v>
      </c>
      <c r="P8223" t="s">
        <v>470</v>
      </c>
      <c r="Y8223" t="s">
        <v>44121</v>
      </c>
    </row>
    <row r="8224" spans="1:25">
      <c r="A8224" t="s">
        <v>44122</v>
      </c>
      <c r="B8224" t="s">
        <v>44123</v>
      </c>
      <c r="D8224" t="s">
        <v>40</v>
      </c>
      <c r="E8224" t="s">
        <v>41</v>
      </c>
      <c r="G8224" t="s">
        <v>44124</v>
      </c>
      <c r="H8224" t="s">
        <v>17912</v>
      </c>
      <c r="J8224" t="s">
        <v>392</v>
      </c>
      <c r="K8224" t="s">
        <v>393</v>
      </c>
      <c r="L8224">
        <v>17</v>
      </c>
      <c r="M8224" t="s">
        <v>44125</v>
      </c>
      <c r="N8224" t="s">
        <v>2892</v>
      </c>
      <c r="O8224" t="s">
        <v>470</v>
      </c>
      <c r="P8224" t="s">
        <v>470</v>
      </c>
      <c r="X8224" t="s">
        <v>44126</v>
      </c>
      <c r="Y8224" t="s">
        <v>44127</v>
      </c>
    </row>
    <row r="8225" spans="1:25">
      <c r="A8225" t="s">
        <v>44128</v>
      </c>
      <c r="B8225" t="s">
        <v>44129</v>
      </c>
      <c r="D8225" t="s">
        <v>40</v>
      </c>
      <c r="E8225" t="s">
        <v>41</v>
      </c>
      <c r="G8225" t="s">
        <v>17579</v>
      </c>
      <c r="H8225" t="s">
        <v>44130</v>
      </c>
      <c r="J8225" t="s">
        <v>392</v>
      </c>
      <c r="K8225" t="s">
        <v>393</v>
      </c>
      <c r="L8225">
        <v>17</v>
      </c>
      <c r="M8225" t="s">
        <v>44131</v>
      </c>
      <c r="N8225" t="s">
        <v>2582</v>
      </c>
      <c r="O8225" t="s">
        <v>470</v>
      </c>
      <c r="P8225" t="s">
        <v>470</v>
      </c>
      <c r="Y8225" t="s">
        <v>44132</v>
      </c>
    </row>
    <row r="8226" spans="1:25">
      <c r="A8226" t="s">
        <v>44133</v>
      </c>
      <c r="B8226" t="s">
        <v>44134</v>
      </c>
      <c r="D8226" t="s">
        <v>40</v>
      </c>
      <c r="E8226" t="s">
        <v>41</v>
      </c>
      <c r="G8226" t="s">
        <v>44135</v>
      </c>
      <c r="H8226" t="s">
        <v>507</v>
      </c>
      <c r="J8226" t="s">
        <v>392</v>
      </c>
      <c r="K8226" t="s">
        <v>393</v>
      </c>
      <c r="L8226">
        <v>17</v>
      </c>
      <c r="M8226" t="s">
        <v>44136</v>
      </c>
      <c r="N8226" t="s">
        <v>2184</v>
      </c>
      <c r="O8226" t="s">
        <v>470</v>
      </c>
      <c r="P8226" t="s">
        <v>470</v>
      </c>
      <c r="Y8226" t="s">
        <v>44137</v>
      </c>
    </row>
    <row r="8227" spans="1:25">
      <c r="A8227" t="s">
        <v>44138</v>
      </c>
      <c r="B8227" t="s">
        <v>44139</v>
      </c>
      <c r="D8227" t="s">
        <v>40</v>
      </c>
      <c r="E8227" t="s">
        <v>41</v>
      </c>
      <c r="G8227" t="s">
        <v>18591</v>
      </c>
      <c r="H8227" t="s">
        <v>44140</v>
      </c>
      <c r="J8227" t="s">
        <v>392</v>
      </c>
      <c r="K8227" t="s">
        <v>393</v>
      </c>
      <c r="L8227">
        <v>17</v>
      </c>
      <c r="M8227" t="s">
        <v>44141</v>
      </c>
      <c r="N8227" t="s">
        <v>2142</v>
      </c>
      <c r="O8227" t="s">
        <v>470</v>
      </c>
      <c r="P8227" t="s">
        <v>470</v>
      </c>
      <c r="X8227" t="s">
        <v>44142</v>
      </c>
      <c r="Y8227" t="s">
        <v>44143</v>
      </c>
    </row>
    <row r="8228" spans="1:25">
      <c r="A8228" t="s">
        <v>44144</v>
      </c>
      <c r="B8228" t="s">
        <v>44145</v>
      </c>
      <c r="D8228" t="s">
        <v>40</v>
      </c>
      <c r="E8228" t="s">
        <v>41</v>
      </c>
      <c r="G8228" t="s">
        <v>8726</v>
      </c>
      <c r="H8228" t="s">
        <v>44146</v>
      </c>
      <c r="J8228" t="s">
        <v>392</v>
      </c>
      <c r="K8228" t="s">
        <v>393</v>
      </c>
      <c r="L8228">
        <v>17</v>
      </c>
      <c r="M8228" t="s">
        <v>44147</v>
      </c>
      <c r="N8228" t="s">
        <v>2892</v>
      </c>
      <c r="O8228" t="s">
        <v>470</v>
      </c>
      <c r="P8228" t="s">
        <v>470</v>
      </c>
      <c r="Y8228" t="s">
        <v>44148</v>
      </c>
    </row>
    <row r="8229" spans="1:25">
      <c r="A8229" t="s">
        <v>178</v>
      </c>
      <c r="B8229" t="s">
        <v>44149</v>
      </c>
      <c r="D8229" t="s">
        <v>40</v>
      </c>
      <c r="E8229" t="s">
        <v>41</v>
      </c>
      <c r="G8229" t="s">
        <v>44150</v>
      </c>
      <c r="H8229" t="s">
        <v>44151</v>
      </c>
      <c r="J8229" t="s">
        <v>392</v>
      </c>
      <c r="K8229" t="s">
        <v>393</v>
      </c>
      <c r="L8229">
        <v>17</v>
      </c>
      <c r="M8229" t="s">
        <v>44152</v>
      </c>
      <c r="N8229" t="s">
        <v>2142</v>
      </c>
      <c r="O8229" t="s">
        <v>470</v>
      </c>
      <c r="P8229" t="s">
        <v>470</v>
      </c>
      <c r="Y8229" t="s">
        <v>44153</v>
      </c>
    </row>
    <row r="8230" spans="1:25">
      <c r="A8230" t="s">
        <v>44154</v>
      </c>
      <c r="B8230" t="s">
        <v>44155</v>
      </c>
      <c r="D8230" t="s">
        <v>40</v>
      </c>
      <c r="E8230" t="s">
        <v>41</v>
      </c>
      <c r="G8230" t="s">
        <v>5328</v>
      </c>
      <c r="H8230" t="s">
        <v>6548</v>
      </c>
      <c r="J8230" t="s">
        <v>392</v>
      </c>
      <c r="K8230" t="s">
        <v>393</v>
      </c>
      <c r="L8230">
        <v>17</v>
      </c>
      <c r="M8230" t="s">
        <v>44156</v>
      </c>
      <c r="N8230" t="s">
        <v>2892</v>
      </c>
      <c r="O8230" t="s">
        <v>470</v>
      </c>
      <c r="P8230" t="s">
        <v>470</v>
      </c>
      <c r="X8230" t="s">
        <v>44157</v>
      </c>
      <c r="Y8230" t="s">
        <v>44158</v>
      </c>
    </row>
    <row r="8231" spans="1:25">
      <c r="A8231" t="s">
        <v>44159</v>
      </c>
      <c r="B8231" t="s">
        <v>44160</v>
      </c>
      <c r="D8231" t="s">
        <v>40</v>
      </c>
      <c r="E8231" t="s">
        <v>41</v>
      </c>
      <c r="G8231" t="s">
        <v>44161</v>
      </c>
      <c r="H8231" t="s">
        <v>44162</v>
      </c>
      <c r="J8231" t="s">
        <v>2042</v>
      </c>
      <c r="K8231" t="s">
        <v>2043</v>
      </c>
      <c r="L8231">
        <v>17</v>
      </c>
      <c r="M8231" t="s">
        <v>44163</v>
      </c>
      <c r="N8231" t="s">
        <v>41830</v>
      </c>
      <c r="O8231" t="s">
        <v>470</v>
      </c>
      <c r="P8231" t="s">
        <v>470</v>
      </c>
      <c r="X8231" t="s">
        <v>44164</v>
      </c>
      <c r="Y8231" t="s">
        <v>44165</v>
      </c>
    </row>
    <row r="8232" spans="1:25">
      <c r="A8232" t="s">
        <v>44166</v>
      </c>
      <c r="B8232" t="s">
        <v>44167</v>
      </c>
      <c r="D8232" t="s">
        <v>40</v>
      </c>
      <c r="E8232" t="s">
        <v>41</v>
      </c>
      <c r="G8232" t="s">
        <v>31394</v>
      </c>
      <c r="H8232" t="s">
        <v>31394</v>
      </c>
      <c r="J8232" t="s">
        <v>392</v>
      </c>
      <c r="K8232" t="s">
        <v>393</v>
      </c>
      <c r="L8232">
        <v>17</v>
      </c>
      <c r="M8232" t="s">
        <v>44168</v>
      </c>
      <c r="N8232" t="s">
        <v>41830</v>
      </c>
      <c r="O8232" t="s">
        <v>470</v>
      </c>
      <c r="P8232" t="s">
        <v>470</v>
      </c>
      <c r="X8232" t="s">
        <v>44169</v>
      </c>
      <c r="Y8232" t="s">
        <v>44170</v>
      </c>
    </row>
    <row r="8233" spans="1:25">
      <c r="A8233" t="s">
        <v>44171</v>
      </c>
      <c r="B8233" t="s">
        <v>44172</v>
      </c>
      <c r="D8233" t="s">
        <v>40</v>
      </c>
      <c r="E8233" t="s">
        <v>41</v>
      </c>
      <c r="G8233" t="s">
        <v>44173</v>
      </c>
      <c r="H8233" t="s">
        <v>44173</v>
      </c>
      <c r="J8233" t="s">
        <v>771</v>
      </c>
      <c r="K8233" t="s">
        <v>772</v>
      </c>
      <c r="L8233">
        <v>17</v>
      </c>
      <c r="M8233" t="s">
        <v>44174</v>
      </c>
      <c r="N8233" t="s">
        <v>773</v>
      </c>
      <c r="O8233" t="s">
        <v>470</v>
      </c>
      <c r="P8233" t="s">
        <v>470</v>
      </c>
      <c r="X8233" t="s">
        <v>44175</v>
      </c>
      <c r="Y8233" t="s">
        <v>44176</v>
      </c>
    </row>
    <row r="8234" spans="1:25">
      <c r="A8234" t="s">
        <v>44177</v>
      </c>
      <c r="B8234" t="s">
        <v>44178</v>
      </c>
      <c r="D8234" t="s">
        <v>40</v>
      </c>
      <c r="E8234" t="s">
        <v>41</v>
      </c>
      <c r="G8234" t="s">
        <v>13766</v>
      </c>
      <c r="H8234" t="s">
        <v>44179</v>
      </c>
      <c r="J8234" t="s">
        <v>392</v>
      </c>
      <c r="K8234" t="s">
        <v>393</v>
      </c>
      <c r="L8234">
        <v>17</v>
      </c>
      <c r="M8234" t="s">
        <v>44180</v>
      </c>
      <c r="N8234" t="s">
        <v>2184</v>
      </c>
      <c r="O8234" t="s">
        <v>470</v>
      </c>
      <c r="P8234" t="s">
        <v>470</v>
      </c>
      <c r="Y8234" t="s">
        <v>44181</v>
      </c>
    </row>
    <row r="8235" spans="1:25">
      <c r="A8235" t="s">
        <v>44182</v>
      </c>
      <c r="B8235" t="s">
        <v>44183</v>
      </c>
      <c r="D8235" t="s">
        <v>40</v>
      </c>
      <c r="E8235" t="s">
        <v>41</v>
      </c>
      <c r="G8235" t="s">
        <v>44184</v>
      </c>
      <c r="H8235" t="s">
        <v>44185</v>
      </c>
      <c r="J8235" t="s">
        <v>392</v>
      </c>
      <c r="K8235" t="s">
        <v>393</v>
      </c>
      <c r="L8235">
        <v>17</v>
      </c>
      <c r="M8235" t="s">
        <v>44180</v>
      </c>
      <c r="N8235" t="s">
        <v>379</v>
      </c>
      <c r="O8235" t="s">
        <v>470</v>
      </c>
      <c r="P8235" t="s">
        <v>470</v>
      </c>
      <c r="Y8235" t="s">
        <v>44186</v>
      </c>
    </row>
    <row r="8236" spans="1:25">
      <c r="A8236" t="s">
        <v>44187</v>
      </c>
      <c r="B8236" t="s">
        <v>44188</v>
      </c>
      <c r="D8236" t="s">
        <v>40</v>
      </c>
      <c r="E8236" t="s">
        <v>41</v>
      </c>
      <c r="G8236" t="s">
        <v>44189</v>
      </c>
      <c r="H8236" t="s">
        <v>44190</v>
      </c>
      <c r="J8236" t="s">
        <v>392</v>
      </c>
      <c r="K8236" t="s">
        <v>393</v>
      </c>
      <c r="L8236">
        <v>17</v>
      </c>
      <c r="M8236" t="s">
        <v>44191</v>
      </c>
      <c r="N8236" t="s">
        <v>41830</v>
      </c>
      <c r="O8236" t="s">
        <v>470</v>
      </c>
      <c r="P8236" t="s">
        <v>470</v>
      </c>
      <c r="X8236" t="s">
        <v>44192</v>
      </c>
      <c r="Y8236" t="s">
        <v>44193</v>
      </c>
    </row>
    <row r="8237" spans="1:25">
      <c r="A8237" t="s">
        <v>44194</v>
      </c>
      <c r="B8237" t="s">
        <v>44195</v>
      </c>
      <c r="D8237" t="s">
        <v>40</v>
      </c>
      <c r="E8237" t="s">
        <v>41</v>
      </c>
      <c r="G8237" t="s">
        <v>2873</v>
      </c>
      <c r="H8237" t="s">
        <v>44196</v>
      </c>
      <c r="J8237" t="s">
        <v>392</v>
      </c>
      <c r="K8237" t="s">
        <v>393</v>
      </c>
      <c r="L8237">
        <v>17</v>
      </c>
      <c r="M8237" t="s">
        <v>44197</v>
      </c>
      <c r="N8237" t="s">
        <v>379</v>
      </c>
      <c r="O8237" t="s">
        <v>470</v>
      </c>
      <c r="P8237" t="s">
        <v>470</v>
      </c>
      <c r="X8237" t="s">
        <v>44198</v>
      </c>
      <c r="Y8237" t="s">
        <v>44199</v>
      </c>
    </row>
    <row r="8238" spans="1:25">
      <c r="A8238" t="s">
        <v>44200</v>
      </c>
      <c r="B8238" t="s">
        <v>44201</v>
      </c>
      <c r="D8238" t="s">
        <v>40</v>
      </c>
      <c r="E8238" t="s">
        <v>41</v>
      </c>
      <c r="G8238" t="s">
        <v>44202</v>
      </c>
      <c r="H8238" t="s">
        <v>44203</v>
      </c>
      <c r="J8238" t="s">
        <v>392</v>
      </c>
      <c r="K8238" t="s">
        <v>393</v>
      </c>
      <c r="L8238">
        <v>17</v>
      </c>
      <c r="M8238" t="s">
        <v>44204</v>
      </c>
      <c r="N8238" t="s">
        <v>41830</v>
      </c>
      <c r="O8238" t="s">
        <v>470</v>
      </c>
      <c r="P8238" t="s">
        <v>470</v>
      </c>
      <c r="Y8238" t="s">
        <v>44205</v>
      </c>
    </row>
    <row r="8239" spans="1:25">
      <c r="A8239" t="s">
        <v>44206</v>
      </c>
      <c r="B8239" t="s">
        <v>44207</v>
      </c>
      <c r="D8239" t="s">
        <v>40</v>
      </c>
      <c r="E8239" t="s">
        <v>41</v>
      </c>
      <c r="G8239" t="s">
        <v>44208</v>
      </c>
      <c r="H8239" t="s">
        <v>44209</v>
      </c>
      <c r="J8239" t="s">
        <v>392</v>
      </c>
      <c r="K8239" t="s">
        <v>393</v>
      </c>
      <c r="L8239">
        <v>17</v>
      </c>
      <c r="M8239" t="s">
        <v>44210</v>
      </c>
      <c r="N8239" t="s">
        <v>2892</v>
      </c>
      <c r="O8239" t="s">
        <v>470</v>
      </c>
      <c r="P8239" t="s">
        <v>470</v>
      </c>
      <c r="X8239" t="s">
        <v>44211</v>
      </c>
      <c r="Y8239" t="s">
        <v>44212</v>
      </c>
    </row>
    <row r="8240" spans="1:25">
      <c r="A8240" t="s">
        <v>44213</v>
      </c>
      <c r="B8240" t="s">
        <v>44214</v>
      </c>
      <c r="D8240" t="s">
        <v>40</v>
      </c>
      <c r="E8240" t="s">
        <v>41</v>
      </c>
      <c r="G8240" t="s">
        <v>44215</v>
      </c>
      <c r="H8240" t="s">
        <v>44216</v>
      </c>
      <c r="J8240" t="s">
        <v>17739</v>
      </c>
      <c r="K8240" t="s">
        <v>17740</v>
      </c>
      <c r="L8240">
        <v>18</v>
      </c>
      <c r="M8240" t="s">
        <v>44217</v>
      </c>
      <c r="N8240" t="s">
        <v>4707</v>
      </c>
      <c r="O8240" t="s">
        <v>741</v>
      </c>
      <c r="P8240" t="s">
        <v>741</v>
      </c>
      <c r="Y8240" t="s">
        <v>44218</v>
      </c>
    </row>
    <row r="8241" spans="1:25">
      <c r="A8241" t="s">
        <v>44219</v>
      </c>
      <c r="B8241" t="s">
        <v>44220</v>
      </c>
      <c r="D8241" t="s">
        <v>40</v>
      </c>
      <c r="E8241" t="s">
        <v>41</v>
      </c>
      <c r="G8241" t="s">
        <v>44221</v>
      </c>
      <c r="H8241" t="s">
        <v>44222</v>
      </c>
      <c r="J8241" t="s">
        <v>392</v>
      </c>
      <c r="K8241" t="s">
        <v>393</v>
      </c>
      <c r="L8241">
        <v>17</v>
      </c>
      <c r="M8241" t="s">
        <v>44223</v>
      </c>
      <c r="N8241" t="s">
        <v>2184</v>
      </c>
      <c r="O8241" t="s">
        <v>470</v>
      </c>
      <c r="P8241" t="s">
        <v>470</v>
      </c>
      <c r="X8241" t="s">
        <v>44224</v>
      </c>
      <c r="Y8241" t="s">
        <v>44225</v>
      </c>
    </row>
    <row r="8242" spans="1:25">
      <c r="A8242" t="s">
        <v>44226</v>
      </c>
      <c r="B8242" t="s">
        <v>44227</v>
      </c>
      <c r="D8242" t="s">
        <v>40</v>
      </c>
      <c r="E8242" t="s">
        <v>41</v>
      </c>
      <c r="G8242" t="s">
        <v>3609</v>
      </c>
      <c r="H8242" t="s">
        <v>1217</v>
      </c>
      <c r="J8242" t="s">
        <v>392</v>
      </c>
      <c r="K8242" t="s">
        <v>393</v>
      </c>
      <c r="L8242">
        <v>17</v>
      </c>
      <c r="M8242" t="s">
        <v>44223</v>
      </c>
      <c r="N8242" t="s">
        <v>41830</v>
      </c>
      <c r="O8242" t="s">
        <v>470</v>
      </c>
      <c r="P8242" t="s">
        <v>470</v>
      </c>
      <c r="Y8242" t="s">
        <v>44228</v>
      </c>
    </row>
    <row r="8243" spans="1:25">
      <c r="A8243" t="s">
        <v>44229</v>
      </c>
      <c r="B8243" t="s">
        <v>44230</v>
      </c>
      <c r="D8243" t="s">
        <v>40</v>
      </c>
      <c r="E8243" t="s">
        <v>41</v>
      </c>
      <c r="G8243" t="s">
        <v>44231</v>
      </c>
      <c r="H8243" t="s">
        <v>44232</v>
      </c>
      <c r="J8243" t="s">
        <v>2128</v>
      </c>
      <c r="K8243" t="s">
        <v>2129</v>
      </c>
      <c r="L8243">
        <v>17</v>
      </c>
      <c r="M8243" t="s">
        <v>44233</v>
      </c>
      <c r="N8243" t="s">
        <v>42595</v>
      </c>
      <c r="O8243" t="s">
        <v>470</v>
      </c>
      <c r="P8243" t="s">
        <v>44234</v>
      </c>
      <c r="X8243" t="s">
        <v>44235</v>
      </c>
      <c r="Y8243" t="s">
        <v>44236</v>
      </c>
    </row>
    <row r="8244" spans="1:25">
      <c r="A8244" t="s">
        <v>44237</v>
      </c>
      <c r="B8244" t="s">
        <v>44238</v>
      </c>
      <c r="D8244" t="s">
        <v>40</v>
      </c>
      <c r="E8244" t="s">
        <v>41</v>
      </c>
      <c r="G8244" t="s">
        <v>8037</v>
      </c>
      <c r="H8244" t="s">
        <v>44239</v>
      </c>
      <c r="J8244" t="s">
        <v>392</v>
      </c>
      <c r="K8244" t="s">
        <v>393</v>
      </c>
      <c r="L8244">
        <v>17</v>
      </c>
      <c r="M8244" t="s">
        <v>44240</v>
      </c>
      <c r="N8244" t="s">
        <v>42595</v>
      </c>
      <c r="O8244" t="s">
        <v>470</v>
      </c>
      <c r="P8244" t="s">
        <v>470</v>
      </c>
      <c r="Y8244" t="s">
        <v>44241</v>
      </c>
    </row>
    <row r="8245" spans="1:25">
      <c r="A8245" t="s">
        <v>44242</v>
      </c>
      <c r="B8245" t="s">
        <v>44243</v>
      </c>
      <c r="D8245" t="s">
        <v>40</v>
      </c>
      <c r="E8245" t="s">
        <v>41</v>
      </c>
      <c r="G8245" t="s">
        <v>7823</v>
      </c>
      <c r="H8245" t="s">
        <v>44244</v>
      </c>
      <c r="J8245" t="s">
        <v>392</v>
      </c>
      <c r="K8245" t="s">
        <v>393</v>
      </c>
      <c r="L8245">
        <v>17</v>
      </c>
      <c r="M8245" t="s">
        <v>44245</v>
      </c>
      <c r="N8245" t="s">
        <v>725</v>
      </c>
      <c r="O8245" t="s">
        <v>470</v>
      </c>
      <c r="P8245" t="s">
        <v>470</v>
      </c>
      <c r="Y8245" t="s">
        <v>44246</v>
      </c>
    </row>
    <row r="8246" spans="1:25">
      <c r="A8246" t="s">
        <v>44247</v>
      </c>
      <c r="B8246" t="s">
        <v>44248</v>
      </c>
      <c r="D8246" t="s">
        <v>40</v>
      </c>
      <c r="E8246" t="s">
        <v>41</v>
      </c>
      <c r="G8246" t="s">
        <v>295</v>
      </c>
      <c r="H8246" t="s">
        <v>19820</v>
      </c>
      <c r="J8246" t="s">
        <v>392</v>
      </c>
      <c r="K8246" t="s">
        <v>393</v>
      </c>
      <c r="L8246">
        <v>17</v>
      </c>
      <c r="M8246" t="s">
        <v>44249</v>
      </c>
      <c r="N8246" t="s">
        <v>38208</v>
      </c>
      <c r="O8246" t="s">
        <v>470</v>
      </c>
      <c r="P8246" t="s">
        <v>470</v>
      </c>
      <c r="Y8246" t="s">
        <v>44250</v>
      </c>
    </row>
    <row r="8247" spans="1:25">
      <c r="A8247" t="s">
        <v>44251</v>
      </c>
      <c r="B8247" t="s">
        <v>44252</v>
      </c>
      <c r="D8247" t="s">
        <v>40</v>
      </c>
      <c r="E8247" t="s">
        <v>41</v>
      </c>
      <c r="G8247" t="s">
        <v>17390</v>
      </c>
      <c r="H8247" t="s">
        <v>44253</v>
      </c>
      <c r="J8247" t="s">
        <v>392</v>
      </c>
      <c r="K8247" t="s">
        <v>393</v>
      </c>
      <c r="L8247">
        <v>17</v>
      </c>
      <c r="M8247" t="s">
        <v>44254</v>
      </c>
      <c r="N8247" t="s">
        <v>2142</v>
      </c>
      <c r="O8247" t="s">
        <v>470</v>
      </c>
      <c r="P8247" t="s">
        <v>470</v>
      </c>
      <c r="X8247" t="s">
        <v>44255</v>
      </c>
      <c r="Y8247" t="s">
        <v>44256</v>
      </c>
    </row>
    <row r="8248" spans="1:25">
      <c r="A8248" t="s">
        <v>44257</v>
      </c>
      <c r="B8248" t="s">
        <v>44258</v>
      </c>
      <c r="D8248" t="s">
        <v>40</v>
      </c>
      <c r="E8248" t="s">
        <v>41</v>
      </c>
      <c r="G8248" t="s">
        <v>44259</v>
      </c>
      <c r="H8248" t="s">
        <v>27450</v>
      </c>
      <c r="J8248" t="s">
        <v>392</v>
      </c>
      <c r="K8248" t="s">
        <v>393</v>
      </c>
      <c r="L8248">
        <v>17</v>
      </c>
      <c r="M8248" t="s">
        <v>44260</v>
      </c>
      <c r="N8248" t="s">
        <v>200</v>
      </c>
      <c r="O8248" t="s">
        <v>470</v>
      </c>
      <c r="P8248" t="s">
        <v>470</v>
      </c>
      <c r="Y8248" t="s">
        <v>44261</v>
      </c>
    </row>
    <row r="8249" spans="1:25">
      <c r="A8249" t="s">
        <v>44262</v>
      </c>
      <c r="B8249" t="s">
        <v>44263</v>
      </c>
      <c r="D8249" t="s">
        <v>40</v>
      </c>
      <c r="E8249" t="s">
        <v>41</v>
      </c>
      <c r="G8249" t="s">
        <v>44264</v>
      </c>
      <c r="H8249" t="s">
        <v>44265</v>
      </c>
      <c r="J8249" t="s">
        <v>392</v>
      </c>
      <c r="K8249" t="s">
        <v>393</v>
      </c>
      <c r="L8249">
        <v>17</v>
      </c>
      <c r="M8249" t="s">
        <v>44266</v>
      </c>
      <c r="N8249" t="s">
        <v>773</v>
      </c>
      <c r="O8249" t="s">
        <v>470</v>
      </c>
      <c r="P8249" t="s">
        <v>470</v>
      </c>
      <c r="X8249" t="s">
        <v>44267</v>
      </c>
      <c r="Y8249" t="s">
        <v>44268</v>
      </c>
    </row>
    <row r="8250" spans="1:25">
      <c r="A8250" t="s">
        <v>44269</v>
      </c>
      <c r="B8250" t="s">
        <v>44270</v>
      </c>
      <c r="D8250" t="s">
        <v>40</v>
      </c>
      <c r="E8250" t="s">
        <v>41</v>
      </c>
      <c r="G8250" t="s">
        <v>44271</v>
      </c>
      <c r="H8250" t="s">
        <v>44272</v>
      </c>
      <c r="J8250" t="s">
        <v>392</v>
      </c>
      <c r="K8250" t="s">
        <v>393</v>
      </c>
      <c r="L8250">
        <v>17</v>
      </c>
      <c r="M8250" t="s">
        <v>44273</v>
      </c>
      <c r="N8250" t="s">
        <v>38208</v>
      </c>
      <c r="O8250" t="s">
        <v>470</v>
      </c>
      <c r="P8250" t="s">
        <v>470</v>
      </c>
      <c r="X8250" t="s">
        <v>44274</v>
      </c>
      <c r="Y8250" t="s">
        <v>44275</v>
      </c>
    </row>
    <row r="8251" spans="1:25">
      <c r="A8251" t="s">
        <v>44276</v>
      </c>
      <c r="B8251" t="s">
        <v>44277</v>
      </c>
      <c r="D8251" t="s">
        <v>40</v>
      </c>
      <c r="E8251" t="s">
        <v>41</v>
      </c>
      <c r="G8251" t="s">
        <v>44278</v>
      </c>
      <c r="H8251" t="s">
        <v>18257</v>
      </c>
      <c r="J8251" t="s">
        <v>392</v>
      </c>
      <c r="K8251" t="s">
        <v>393</v>
      </c>
      <c r="L8251">
        <v>17</v>
      </c>
      <c r="M8251" t="s">
        <v>44279</v>
      </c>
      <c r="N8251" t="s">
        <v>773</v>
      </c>
      <c r="O8251" t="s">
        <v>470</v>
      </c>
      <c r="P8251" t="s">
        <v>470</v>
      </c>
      <c r="X8251" t="s">
        <v>44280</v>
      </c>
      <c r="Y8251" t="s">
        <v>44281</v>
      </c>
    </row>
    <row r="8252" spans="1:25">
      <c r="A8252" t="s">
        <v>44282</v>
      </c>
      <c r="B8252" t="s">
        <v>44283</v>
      </c>
      <c r="D8252" t="s">
        <v>40</v>
      </c>
      <c r="E8252" t="s">
        <v>41</v>
      </c>
      <c r="G8252" t="s">
        <v>24135</v>
      </c>
      <c r="H8252" t="s">
        <v>44284</v>
      </c>
      <c r="J8252" t="s">
        <v>392</v>
      </c>
      <c r="K8252" t="s">
        <v>393</v>
      </c>
      <c r="L8252">
        <v>17</v>
      </c>
      <c r="M8252" t="s">
        <v>44285</v>
      </c>
      <c r="N8252" t="s">
        <v>38208</v>
      </c>
      <c r="O8252" t="s">
        <v>470</v>
      </c>
      <c r="P8252" t="s">
        <v>470</v>
      </c>
      <c r="X8252" t="s">
        <v>44286</v>
      </c>
      <c r="Y8252" t="s">
        <v>44287</v>
      </c>
    </row>
    <row r="8253" spans="1:25">
      <c r="A8253" t="s">
        <v>44288</v>
      </c>
      <c r="B8253" t="s">
        <v>44289</v>
      </c>
      <c r="D8253" t="s">
        <v>40</v>
      </c>
      <c r="E8253" t="s">
        <v>41</v>
      </c>
      <c r="G8253" t="s">
        <v>2879</v>
      </c>
      <c r="H8253" t="s">
        <v>1989</v>
      </c>
      <c r="J8253" t="s">
        <v>392</v>
      </c>
      <c r="K8253" t="s">
        <v>393</v>
      </c>
      <c r="L8253">
        <v>17</v>
      </c>
      <c r="M8253" t="s">
        <v>44290</v>
      </c>
      <c r="N8253" t="s">
        <v>2142</v>
      </c>
      <c r="O8253" t="s">
        <v>470</v>
      </c>
      <c r="P8253" t="s">
        <v>470</v>
      </c>
      <c r="Y8253" t="s">
        <v>44291</v>
      </c>
    </row>
    <row r="8254" spans="1:25">
      <c r="A8254" t="s">
        <v>44292</v>
      </c>
      <c r="B8254" t="s">
        <v>44293</v>
      </c>
      <c r="D8254" t="s">
        <v>40</v>
      </c>
      <c r="E8254" t="s">
        <v>41</v>
      </c>
      <c r="G8254" t="s">
        <v>44294</v>
      </c>
      <c r="H8254" t="s">
        <v>44295</v>
      </c>
      <c r="J8254" t="s">
        <v>392</v>
      </c>
      <c r="K8254" t="s">
        <v>393</v>
      </c>
      <c r="L8254">
        <v>17</v>
      </c>
      <c r="M8254" t="s">
        <v>44296</v>
      </c>
      <c r="N8254" t="s">
        <v>42595</v>
      </c>
      <c r="O8254" t="s">
        <v>1102</v>
      </c>
      <c r="P8254" t="s">
        <v>1102</v>
      </c>
      <c r="X8254" t="s">
        <v>44297</v>
      </c>
      <c r="Y8254" t="s">
        <v>44298</v>
      </c>
    </row>
    <row r="8255" spans="1:25">
      <c r="A8255" t="s">
        <v>44299</v>
      </c>
      <c r="B8255" t="s">
        <v>44300</v>
      </c>
      <c r="D8255" t="s">
        <v>40</v>
      </c>
      <c r="E8255" t="s">
        <v>41</v>
      </c>
      <c r="G8255" t="s">
        <v>21543</v>
      </c>
      <c r="H8255" t="s">
        <v>44301</v>
      </c>
      <c r="J8255" t="s">
        <v>392</v>
      </c>
      <c r="K8255" t="s">
        <v>393</v>
      </c>
      <c r="L8255">
        <v>17</v>
      </c>
      <c r="M8255" t="s">
        <v>44302</v>
      </c>
      <c r="N8255" t="s">
        <v>725</v>
      </c>
      <c r="O8255" t="s">
        <v>470</v>
      </c>
      <c r="P8255" t="s">
        <v>470</v>
      </c>
      <c r="X8255" t="s">
        <v>44303</v>
      </c>
      <c r="Y8255" t="s">
        <v>44304</v>
      </c>
    </row>
    <row r="8256" spans="1:25">
      <c r="A8256" t="s">
        <v>44305</v>
      </c>
      <c r="B8256" t="s">
        <v>44306</v>
      </c>
      <c r="D8256" t="s">
        <v>40</v>
      </c>
      <c r="E8256" t="s">
        <v>41</v>
      </c>
      <c r="G8256" t="s">
        <v>44307</v>
      </c>
      <c r="H8256" t="s">
        <v>44308</v>
      </c>
      <c r="J8256" t="s">
        <v>392</v>
      </c>
      <c r="K8256" t="s">
        <v>393</v>
      </c>
      <c r="L8256">
        <v>17</v>
      </c>
      <c r="M8256" t="s">
        <v>44309</v>
      </c>
      <c r="N8256" t="s">
        <v>200</v>
      </c>
      <c r="O8256" t="s">
        <v>470</v>
      </c>
      <c r="P8256" t="s">
        <v>470</v>
      </c>
      <c r="Y8256" t="s">
        <v>44310</v>
      </c>
    </row>
    <row r="8257" spans="1:26">
      <c r="A8257" t="s">
        <v>44311</v>
      </c>
      <c r="B8257" t="s">
        <v>44312</v>
      </c>
      <c r="D8257" t="s">
        <v>40</v>
      </c>
      <c r="E8257" t="s">
        <v>41</v>
      </c>
      <c r="G8257" t="s">
        <v>44313</v>
      </c>
      <c r="H8257" t="s">
        <v>2544</v>
      </c>
      <c r="J8257" t="s">
        <v>1791</v>
      </c>
      <c r="K8257" t="s">
        <v>1792</v>
      </c>
      <c r="L8257">
        <v>17</v>
      </c>
      <c r="M8257" t="s">
        <v>44309</v>
      </c>
      <c r="N8257" t="s">
        <v>1266</v>
      </c>
      <c r="O8257" t="s">
        <v>470</v>
      </c>
      <c r="P8257" t="s">
        <v>470</v>
      </c>
      <c r="Y8257" t="s">
        <v>44314</v>
      </c>
    </row>
    <row r="8258" spans="1:26">
      <c r="A8258" t="s">
        <v>44315</v>
      </c>
      <c r="B8258" t="s">
        <v>44316</v>
      </c>
      <c r="D8258" t="s">
        <v>40</v>
      </c>
      <c r="E8258" t="s">
        <v>41</v>
      </c>
      <c r="G8258" t="s">
        <v>44317</v>
      </c>
      <c r="H8258" t="s">
        <v>44318</v>
      </c>
      <c r="J8258" t="s">
        <v>392</v>
      </c>
      <c r="K8258" t="s">
        <v>393</v>
      </c>
      <c r="L8258">
        <v>17</v>
      </c>
      <c r="M8258" t="s">
        <v>44319</v>
      </c>
      <c r="N8258" t="s">
        <v>38208</v>
      </c>
      <c r="O8258" t="s">
        <v>470</v>
      </c>
      <c r="P8258" t="s">
        <v>470</v>
      </c>
      <c r="X8258" t="s">
        <v>44320</v>
      </c>
      <c r="Y8258" t="s">
        <v>44321</v>
      </c>
    </row>
    <row r="8259" spans="1:26">
      <c r="A8259" t="s">
        <v>44322</v>
      </c>
      <c r="B8259" t="s">
        <v>44323</v>
      </c>
      <c r="D8259" t="s">
        <v>40</v>
      </c>
      <c r="E8259" t="s">
        <v>41</v>
      </c>
      <c r="G8259" t="s">
        <v>44324</v>
      </c>
      <c r="H8259" t="s">
        <v>44325</v>
      </c>
      <c r="J8259" t="s">
        <v>392</v>
      </c>
      <c r="K8259" t="s">
        <v>393</v>
      </c>
      <c r="L8259">
        <v>17</v>
      </c>
      <c r="M8259" t="s">
        <v>44326</v>
      </c>
      <c r="N8259" t="s">
        <v>773</v>
      </c>
      <c r="O8259" t="s">
        <v>470</v>
      </c>
      <c r="P8259" t="s">
        <v>470</v>
      </c>
      <c r="X8259" t="s">
        <v>44327</v>
      </c>
      <c r="Y8259" t="s">
        <v>44328</v>
      </c>
    </row>
    <row r="8260" spans="1:26">
      <c r="A8260" t="s">
        <v>44329</v>
      </c>
      <c r="B8260" t="s">
        <v>44330</v>
      </c>
      <c r="D8260" t="s">
        <v>40</v>
      </c>
      <c r="E8260" t="s">
        <v>41</v>
      </c>
      <c r="G8260" t="s">
        <v>44331</v>
      </c>
      <c r="H8260" t="s">
        <v>44332</v>
      </c>
      <c r="J8260" t="s">
        <v>392</v>
      </c>
      <c r="K8260" t="s">
        <v>393</v>
      </c>
      <c r="L8260">
        <v>17</v>
      </c>
      <c r="M8260" t="s">
        <v>44333</v>
      </c>
      <c r="N8260" t="s">
        <v>42595</v>
      </c>
      <c r="O8260" t="s">
        <v>470</v>
      </c>
      <c r="P8260" t="s">
        <v>470</v>
      </c>
      <c r="Y8260" t="s">
        <v>44334</v>
      </c>
    </row>
    <row r="8261" spans="1:26">
      <c r="A8261" t="s">
        <v>44335</v>
      </c>
      <c r="B8261" t="s">
        <v>44336</v>
      </c>
      <c r="D8261" t="s">
        <v>40</v>
      </c>
      <c r="E8261" t="s">
        <v>41</v>
      </c>
      <c r="G8261" t="s">
        <v>29475</v>
      </c>
      <c r="H8261" t="s">
        <v>29475</v>
      </c>
      <c r="J8261" t="s">
        <v>392</v>
      </c>
      <c r="K8261" t="s">
        <v>393</v>
      </c>
      <c r="L8261">
        <v>17</v>
      </c>
      <c r="M8261" t="s">
        <v>44337</v>
      </c>
      <c r="N8261" t="s">
        <v>200</v>
      </c>
      <c r="O8261" t="s">
        <v>470</v>
      </c>
      <c r="P8261" t="s">
        <v>470</v>
      </c>
      <c r="X8261" t="s">
        <v>44338</v>
      </c>
      <c r="Y8261" t="s">
        <v>44339</v>
      </c>
    </row>
    <row r="8262" spans="1:26">
      <c r="A8262" t="s">
        <v>44340</v>
      </c>
      <c r="B8262" t="s">
        <v>44341</v>
      </c>
      <c r="D8262" t="s">
        <v>40</v>
      </c>
      <c r="E8262" t="s">
        <v>41</v>
      </c>
      <c r="G8262" t="s">
        <v>44342</v>
      </c>
      <c r="H8262" t="s">
        <v>44343</v>
      </c>
      <c r="J8262" t="s">
        <v>392</v>
      </c>
      <c r="K8262" t="s">
        <v>393</v>
      </c>
      <c r="L8262">
        <v>17</v>
      </c>
      <c r="M8262" t="s">
        <v>44344</v>
      </c>
      <c r="N8262" t="s">
        <v>42595</v>
      </c>
      <c r="O8262" t="s">
        <v>560</v>
      </c>
      <c r="P8262" t="s">
        <v>560</v>
      </c>
      <c r="Y8262" t="s">
        <v>44345</v>
      </c>
    </row>
    <row r="8263" spans="1:26">
      <c r="A8263" t="s">
        <v>44346</v>
      </c>
      <c r="B8263" t="s">
        <v>44347</v>
      </c>
      <c r="D8263" t="s">
        <v>40</v>
      </c>
      <c r="E8263" t="s">
        <v>41</v>
      </c>
      <c r="G8263" t="s">
        <v>44348</v>
      </c>
      <c r="H8263" t="s">
        <v>44349</v>
      </c>
      <c r="J8263" t="s">
        <v>392</v>
      </c>
      <c r="K8263" t="s">
        <v>393</v>
      </c>
      <c r="L8263">
        <v>17</v>
      </c>
      <c r="M8263" t="s">
        <v>44350</v>
      </c>
      <c r="N8263" t="s">
        <v>41830</v>
      </c>
      <c r="O8263" t="s">
        <v>560</v>
      </c>
      <c r="P8263" t="s">
        <v>560</v>
      </c>
      <c r="X8263" t="s">
        <v>44351</v>
      </c>
      <c r="Y8263" t="s">
        <v>44352</v>
      </c>
    </row>
    <row r="8264" spans="1:26">
      <c r="A8264" t="s">
        <v>44353</v>
      </c>
      <c r="B8264" t="s">
        <v>44354</v>
      </c>
      <c r="D8264" t="s">
        <v>40</v>
      </c>
      <c r="E8264" t="s">
        <v>41</v>
      </c>
      <c r="G8264" t="s">
        <v>44355</v>
      </c>
      <c r="H8264" t="s">
        <v>34489</v>
      </c>
      <c r="J8264" t="s">
        <v>2128</v>
      </c>
      <c r="K8264" t="s">
        <v>2129</v>
      </c>
      <c r="L8264">
        <v>17</v>
      </c>
      <c r="M8264" t="s">
        <v>44356</v>
      </c>
      <c r="N8264" t="s">
        <v>448</v>
      </c>
      <c r="O8264" t="s">
        <v>560</v>
      </c>
      <c r="P8264" t="s">
        <v>560</v>
      </c>
      <c r="X8264" t="s">
        <v>44357</v>
      </c>
      <c r="Y8264" t="s">
        <v>44358</v>
      </c>
    </row>
    <row r="8265" spans="1:26">
      <c r="A8265" t="s">
        <v>44359</v>
      </c>
      <c r="B8265" t="s">
        <v>44360</v>
      </c>
      <c r="D8265" t="s">
        <v>40</v>
      </c>
      <c r="E8265" t="s">
        <v>41</v>
      </c>
      <c r="G8265" t="s">
        <v>44361</v>
      </c>
      <c r="H8265" t="s">
        <v>17558</v>
      </c>
      <c r="J8265" t="s">
        <v>392</v>
      </c>
      <c r="K8265" t="s">
        <v>393</v>
      </c>
      <c r="L8265">
        <v>17</v>
      </c>
      <c r="M8265" t="s">
        <v>44362</v>
      </c>
      <c r="N8265" t="s">
        <v>200</v>
      </c>
      <c r="O8265" t="s">
        <v>560</v>
      </c>
      <c r="P8265" t="s">
        <v>560</v>
      </c>
      <c r="X8265" t="s">
        <v>44363</v>
      </c>
      <c r="Y8265" t="s">
        <v>44364</v>
      </c>
    </row>
    <row r="8266" spans="1:26">
      <c r="A8266" t="s">
        <v>44365</v>
      </c>
      <c r="B8266" t="s">
        <v>44366</v>
      </c>
      <c r="D8266" t="s">
        <v>40</v>
      </c>
      <c r="E8266" t="s">
        <v>41</v>
      </c>
      <c r="G8266" t="s">
        <v>44367</v>
      </c>
      <c r="H8266" t="s">
        <v>28912</v>
      </c>
      <c r="J8266" t="s">
        <v>392</v>
      </c>
      <c r="K8266" t="s">
        <v>393</v>
      </c>
      <c r="L8266">
        <v>17</v>
      </c>
      <c r="M8266" t="s">
        <v>44368</v>
      </c>
      <c r="N8266" t="s">
        <v>42595</v>
      </c>
      <c r="O8266" t="s">
        <v>560</v>
      </c>
      <c r="P8266" t="s">
        <v>560</v>
      </c>
      <c r="Y8266" t="s">
        <v>44369</v>
      </c>
    </row>
    <row r="8267" spans="1:26">
      <c r="A8267" t="s">
        <v>44370</v>
      </c>
      <c r="B8267" t="s">
        <v>44371</v>
      </c>
      <c r="D8267" t="s">
        <v>40</v>
      </c>
      <c r="E8267" t="s">
        <v>41</v>
      </c>
      <c r="G8267" t="s">
        <v>44372</v>
      </c>
      <c r="H8267" t="s">
        <v>44373</v>
      </c>
      <c r="J8267" t="s">
        <v>392</v>
      </c>
      <c r="K8267" t="s">
        <v>393</v>
      </c>
      <c r="L8267">
        <v>17</v>
      </c>
      <c r="M8267" t="s">
        <v>44374</v>
      </c>
      <c r="N8267" t="s">
        <v>2322</v>
      </c>
      <c r="O8267" t="s">
        <v>560</v>
      </c>
      <c r="P8267" t="s">
        <v>560</v>
      </c>
      <c r="X8267" t="s">
        <v>44375</v>
      </c>
      <c r="Y8267" t="s">
        <v>44376</v>
      </c>
    </row>
    <row r="8268" spans="1:26">
      <c r="A8268" t="s">
        <v>44377</v>
      </c>
      <c r="B8268" t="s">
        <v>44378</v>
      </c>
      <c r="D8268" t="s">
        <v>40</v>
      </c>
      <c r="E8268" t="s">
        <v>41</v>
      </c>
      <c r="G8268" t="s">
        <v>9182</v>
      </c>
      <c r="H8268" t="s">
        <v>5824</v>
      </c>
      <c r="J8268" t="s">
        <v>392</v>
      </c>
      <c r="K8268" t="s">
        <v>393</v>
      </c>
      <c r="L8268">
        <v>17</v>
      </c>
      <c r="M8268" t="s">
        <v>44379</v>
      </c>
      <c r="N8268" t="s">
        <v>42595</v>
      </c>
      <c r="O8268" t="s">
        <v>560</v>
      </c>
      <c r="P8268" t="s">
        <v>560</v>
      </c>
      <c r="Y8268" t="s">
        <v>44380</v>
      </c>
    </row>
    <row r="8269" spans="1:26">
      <c r="A8269" t="s">
        <v>44381</v>
      </c>
      <c r="B8269" t="s">
        <v>44382</v>
      </c>
      <c r="D8269" t="s">
        <v>40</v>
      </c>
      <c r="E8269" t="s">
        <v>41</v>
      </c>
      <c r="G8269" t="s">
        <v>44383</v>
      </c>
      <c r="H8269" t="s">
        <v>44383</v>
      </c>
      <c r="J8269" t="s">
        <v>392</v>
      </c>
      <c r="K8269" t="s">
        <v>393</v>
      </c>
      <c r="L8269">
        <v>17</v>
      </c>
      <c r="M8269" t="s">
        <v>44384</v>
      </c>
      <c r="N8269" t="s">
        <v>2322</v>
      </c>
      <c r="O8269" t="s">
        <v>560</v>
      </c>
      <c r="P8269" t="s">
        <v>560</v>
      </c>
      <c r="X8269" t="s">
        <v>44385</v>
      </c>
      <c r="Y8269" t="s">
        <v>44386</v>
      </c>
    </row>
    <row r="8270" spans="1:26">
      <c r="A8270" t="s">
        <v>44387</v>
      </c>
      <c r="B8270" t="s">
        <v>44388</v>
      </c>
      <c r="D8270" t="s">
        <v>40</v>
      </c>
      <c r="E8270" t="s">
        <v>41</v>
      </c>
      <c r="G8270" t="s">
        <v>35297</v>
      </c>
      <c r="H8270" t="s">
        <v>44389</v>
      </c>
      <c r="J8270" t="s">
        <v>392</v>
      </c>
      <c r="K8270" t="s">
        <v>393</v>
      </c>
      <c r="L8270">
        <v>17</v>
      </c>
      <c r="M8270" t="s">
        <v>44390</v>
      </c>
      <c r="N8270" t="s">
        <v>773</v>
      </c>
      <c r="O8270" t="s">
        <v>560</v>
      </c>
      <c r="P8270" t="s">
        <v>560</v>
      </c>
      <c r="Y8270" t="s">
        <v>44391</v>
      </c>
    </row>
    <row r="8271" spans="1:26">
      <c r="A8271" t="s">
        <v>44392</v>
      </c>
      <c r="B8271" t="s">
        <v>44393</v>
      </c>
      <c r="D8271" t="s">
        <v>40</v>
      </c>
      <c r="E8271" t="s">
        <v>41</v>
      </c>
      <c r="G8271" t="s">
        <v>17715</v>
      </c>
      <c r="H8271" t="s">
        <v>44394</v>
      </c>
      <c r="J8271" t="s">
        <v>392</v>
      </c>
      <c r="K8271" t="s">
        <v>393</v>
      </c>
      <c r="L8271">
        <v>17</v>
      </c>
      <c r="M8271" t="s">
        <v>44395</v>
      </c>
      <c r="N8271" t="s">
        <v>200</v>
      </c>
      <c r="O8271" t="s">
        <v>560</v>
      </c>
      <c r="P8271" t="s">
        <v>44396</v>
      </c>
      <c r="X8271" t="s">
        <v>44397</v>
      </c>
      <c r="Y8271" t="s">
        <v>44398</v>
      </c>
      <c r="Z8271" t="s">
        <v>44399</v>
      </c>
    </row>
    <row r="8272" spans="1:26">
      <c r="A8272" t="s">
        <v>44400</v>
      </c>
      <c r="B8272" t="s">
        <v>44401</v>
      </c>
      <c r="D8272" t="s">
        <v>40</v>
      </c>
      <c r="E8272" t="s">
        <v>41</v>
      </c>
      <c r="G8272" t="s">
        <v>44402</v>
      </c>
      <c r="H8272" t="s">
        <v>44403</v>
      </c>
      <c r="J8272" t="s">
        <v>392</v>
      </c>
      <c r="K8272" t="s">
        <v>393</v>
      </c>
      <c r="L8272">
        <v>17</v>
      </c>
      <c r="M8272" t="s">
        <v>44404</v>
      </c>
      <c r="N8272" t="s">
        <v>448</v>
      </c>
      <c r="O8272" t="s">
        <v>560</v>
      </c>
      <c r="P8272" t="s">
        <v>560</v>
      </c>
      <c r="X8272" t="s">
        <v>44405</v>
      </c>
      <c r="Y8272" t="s">
        <v>44406</v>
      </c>
    </row>
    <row r="8273" spans="1:25">
      <c r="A8273" t="s">
        <v>44407</v>
      </c>
      <c r="B8273" t="s">
        <v>44408</v>
      </c>
      <c r="D8273" t="s">
        <v>40</v>
      </c>
      <c r="E8273" t="s">
        <v>41</v>
      </c>
      <c r="G8273" t="s">
        <v>22583</v>
      </c>
      <c r="H8273" t="s">
        <v>15988</v>
      </c>
      <c r="J8273" t="s">
        <v>392</v>
      </c>
      <c r="K8273" t="s">
        <v>393</v>
      </c>
      <c r="L8273">
        <v>17</v>
      </c>
      <c r="M8273" t="s">
        <v>44409</v>
      </c>
      <c r="N8273" t="s">
        <v>42595</v>
      </c>
      <c r="O8273" t="s">
        <v>560</v>
      </c>
      <c r="P8273" t="s">
        <v>560</v>
      </c>
      <c r="Y8273" t="s">
        <v>44410</v>
      </c>
    </row>
    <row r="8274" spans="1:25">
      <c r="A8274" t="s">
        <v>44411</v>
      </c>
      <c r="B8274" t="s">
        <v>44412</v>
      </c>
      <c r="D8274" t="s">
        <v>40</v>
      </c>
      <c r="E8274" t="s">
        <v>41</v>
      </c>
      <c r="G8274" t="s">
        <v>44413</v>
      </c>
      <c r="H8274" t="s">
        <v>44413</v>
      </c>
      <c r="J8274" t="s">
        <v>392</v>
      </c>
      <c r="K8274" t="s">
        <v>393</v>
      </c>
      <c r="L8274">
        <v>17</v>
      </c>
      <c r="M8274" t="s">
        <v>44409</v>
      </c>
      <c r="N8274" t="s">
        <v>1266</v>
      </c>
      <c r="O8274" t="s">
        <v>560</v>
      </c>
      <c r="P8274" t="s">
        <v>560</v>
      </c>
      <c r="X8274" t="s">
        <v>44414</v>
      </c>
      <c r="Y8274" t="s">
        <v>44415</v>
      </c>
    </row>
    <row r="8275" spans="1:25">
      <c r="A8275" t="s">
        <v>44416</v>
      </c>
      <c r="B8275" t="s">
        <v>44417</v>
      </c>
      <c r="D8275" t="s">
        <v>40</v>
      </c>
      <c r="E8275" t="s">
        <v>41</v>
      </c>
      <c r="G8275" t="s">
        <v>1043</v>
      </c>
      <c r="H8275" t="s">
        <v>44418</v>
      </c>
      <c r="J8275" t="s">
        <v>392</v>
      </c>
      <c r="K8275" t="s">
        <v>393</v>
      </c>
      <c r="L8275">
        <v>17</v>
      </c>
      <c r="M8275" t="s">
        <v>44419</v>
      </c>
      <c r="N8275" t="s">
        <v>2142</v>
      </c>
      <c r="O8275" t="s">
        <v>560</v>
      </c>
      <c r="P8275" t="s">
        <v>560</v>
      </c>
      <c r="Y8275" t="s">
        <v>44420</v>
      </c>
    </row>
    <row r="8276" spans="1:25">
      <c r="A8276" t="s">
        <v>44421</v>
      </c>
      <c r="B8276" t="s">
        <v>44422</v>
      </c>
      <c r="D8276" t="s">
        <v>40</v>
      </c>
      <c r="E8276" t="s">
        <v>41</v>
      </c>
      <c r="G8276" t="s">
        <v>44423</v>
      </c>
      <c r="H8276" t="s">
        <v>44424</v>
      </c>
      <c r="J8276" t="s">
        <v>392</v>
      </c>
      <c r="K8276" t="s">
        <v>393</v>
      </c>
      <c r="L8276">
        <v>17</v>
      </c>
      <c r="M8276" t="s">
        <v>44425</v>
      </c>
      <c r="N8276" t="s">
        <v>2322</v>
      </c>
      <c r="O8276" t="s">
        <v>560</v>
      </c>
      <c r="P8276" t="s">
        <v>560</v>
      </c>
      <c r="X8276" t="s">
        <v>44426</v>
      </c>
      <c r="Y8276" t="s">
        <v>44427</v>
      </c>
    </row>
    <row r="8277" spans="1:25">
      <c r="A8277" t="s">
        <v>44428</v>
      </c>
      <c r="B8277" t="s">
        <v>44429</v>
      </c>
      <c r="D8277" t="s">
        <v>40</v>
      </c>
      <c r="E8277" t="s">
        <v>41</v>
      </c>
      <c r="G8277" t="s">
        <v>15025</v>
      </c>
      <c r="H8277" t="s">
        <v>673</v>
      </c>
      <c r="J8277" t="s">
        <v>392</v>
      </c>
      <c r="K8277" t="s">
        <v>393</v>
      </c>
      <c r="L8277">
        <v>17</v>
      </c>
      <c r="M8277" t="s">
        <v>44425</v>
      </c>
      <c r="N8277" t="s">
        <v>2184</v>
      </c>
      <c r="O8277" t="s">
        <v>560</v>
      </c>
      <c r="P8277" t="s">
        <v>560</v>
      </c>
      <c r="Y8277" t="s">
        <v>44430</v>
      </c>
    </row>
    <row r="8278" spans="1:25">
      <c r="A8278" t="s">
        <v>44431</v>
      </c>
      <c r="B8278" t="s">
        <v>44432</v>
      </c>
      <c r="D8278" t="s">
        <v>40</v>
      </c>
      <c r="E8278" t="s">
        <v>41</v>
      </c>
      <c r="G8278" t="s">
        <v>44433</v>
      </c>
      <c r="H8278" t="s">
        <v>8827</v>
      </c>
      <c r="J8278" t="s">
        <v>392</v>
      </c>
      <c r="K8278" t="s">
        <v>393</v>
      </c>
      <c r="L8278">
        <v>17</v>
      </c>
      <c r="M8278" t="s">
        <v>44434</v>
      </c>
      <c r="N8278" t="s">
        <v>42595</v>
      </c>
      <c r="O8278" t="s">
        <v>560</v>
      </c>
      <c r="P8278" t="s">
        <v>560</v>
      </c>
      <c r="X8278" t="s">
        <v>44435</v>
      </c>
      <c r="Y8278" t="s">
        <v>44436</v>
      </c>
    </row>
    <row r="8279" spans="1:25">
      <c r="A8279" t="s">
        <v>44437</v>
      </c>
      <c r="B8279" t="s">
        <v>44438</v>
      </c>
      <c r="D8279" t="s">
        <v>40</v>
      </c>
      <c r="E8279" t="s">
        <v>41</v>
      </c>
      <c r="G8279" t="s">
        <v>44439</v>
      </c>
      <c r="H8279" t="s">
        <v>44440</v>
      </c>
      <c r="J8279" t="s">
        <v>1791</v>
      </c>
      <c r="K8279" t="s">
        <v>1792</v>
      </c>
      <c r="L8279">
        <v>17</v>
      </c>
      <c r="M8279" t="s">
        <v>44441</v>
      </c>
      <c r="N8279" t="s">
        <v>41830</v>
      </c>
      <c r="O8279" t="s">
        <v>560</v>
      </c>
      <c r="P8279" t="s">
        <v>560</v>
      </c>
      <c r="Y8279" t="s">
        <v>44442</v>
      </c>
    </row>
    <row r="8280" spans="1:25">
      <c r="A8280" t="s">
        <v>44443</v>
      </c>
      <c r="B8280" t="s">
        <v>44444</v>
      </c>
      <c r="D8280" t="s">
        <v>40</v>
      </c>
      <c r="E8280" t="s">
        <v>41</v>
      </c>
      <c r="G8280" t="s">
        <v>44445</v>
      </c>
      <c r="H8280" t="s">
        <v>44446</v>
      </c>
      <c r="J8280" t="s">
        <v>392</v>
      </c>
      <c r="K8280" t="s">
        <v>393</v>
      </c>
      <c r="L8280">
        <v>17</v>
      </c>
      <c r="M8280" t="s">
        <v>44447</v>
      </c>
      <c r="N8280" t="s">
        <v>773</v>
      </c>
      <c r="O8280" t="s">
        <v>560</v>
      </c>
      <c r="P8280" t="s">
        <v>560</v>
      </c>
      <c r="Y8280" t="s">
        <v>44448</v>
      </c>
    </row>
    <row r="8281" spans="1:25">
      <c r="A8281" t="s">
        <v>44449</v>
      </c>
      <c r="B8281" t="s">
        <v>44450</v>
      </c>
      <c r="D8281" t="s">
        <v>40</v>
      </c>
      <c r="E8281" t="s">
        <v>41</v>
      </c>
      <c r="G8281" t="s">
        <v>44451</v>
      </c>
      <c r="H8281" t="s">
        <v>44452</v>
      </c>
      <c r="J8281" t="s">
        <v>392</v>
      </c>
      <c r="K8281" t="s">
        <v>393</v>
      </c>
      <c r="L8281">
        <v>17</v>
      </c>
      <c r="M8281" t="s">
        <v>44453</v>
      </c>
      <c r="N8281" t="s">
        <v>42595</v>
      </c>
      <c r="O8281" t="s">
        <v>560</v>
      </c>
      <c r="P8281" t="s">
        <v>560</v>
      </c>
      <c r="X8281" t="s">
        <v>44454</v>
      </c>
      <c r="Y8281" t="s">
        <v>44455</v>
      </c>
    </row>
    <row r="8282" spans="1:25">
      <c r="A8282" t="s">
        <v>44456</v>
      </c>
      <c r="B8282" t="s">
        <v>44457</v>
      </c>
      <c r="D8282" t="s">
        <v>40</v>
      </c>
      <c r="E8282" t="s">
        <v>41</v>
      </c>
      <c r="G8282" t="s">
        <v>1397</v>
      </c>
      <c r="H8282" t="s">
        <v>44458</v>
      </c>
      <c r="J8282" t="s">
        <v>2128</v>
      </c>
      <c r="K8282" t="s">
        <v>2129</v>
      </c>
      <c r="L8282">
        <v>17</v>
      </c>
      <c r="M8282" t="s">
        <v>44459</v>
      </c>
      <c r="N8282" t="s">
        <v>379</v>
      </c>
      <c r="O8282" t="s">
        <v>560</v>
      </c>
      <c r="P8282" t="s">
        <v>560</v>
      </c>
      <c r="Y8282" t="s">
        <v>44460</v>
      </c>
    </row>
    <row r="8283" spans="1:25">
      <c r="A8283" t="s">
        <v>44461</v>
      </c>
      <c r="B8283" t="s">
        <v>44462</v>
      </c>
      <c r="D8283" t="s">
        <v>40</v>
      </c>
      <c r="E8283" t="s">
        <v>41</v>
      </c>
      <c r="G8283" t="s">
        <v>44463</v>
      </c>
      <c r="H8283" t="s">
        <v>44464</v>
      </c>
      <c r="J8283" t="s">
        <v>17739</v>
      </c>
      <c r="K8283" t="s">
        <v>17740</v>
      </c>
      <c r="L8283">
        <v>17</v>
      </c>
      <c r="M8283" t="s">
        <v>44465</v>
      </c>
      <c r="N8283" t="s">
        <v>2582</v>
      </c>
      <c r="O8283" t="s">
        <v>560</v>
      </c>
      <c r="P8283" t="s">
        <v>560</v>
      </c>
      <c r="Y8283" t="s">
        <v>44466</v>
      </c>
    </row>
    <row r="8284" spans="1:25">
      <c r="A8284" t="s">
        <v>44467</v>
      </c>
      <c r="B8284" t="s">
        <v>44468</v>
      </c>
      <c r="D8284" t="s">
        <v>40</v>
      </c>
      <c r="E8284" t="s">
        <v>41</v>
      </c>
      <c r="F8284" t="s">
        <v>44469</v>
      </c>
      <c r="G8284" t="s">
        <v>44470</v>
      </c>
      <c r="H8284" t="s">
        <v>44471</v>
      </c>
      <c r="J8284" t="s">
        <v>392</v>
      </c>
      <c r="K8284" t="s">
        <v>393</v>
      </c>
      <c r="L8284">
        <v>17</v>
      </c>
      <c r="M8284" t="s">
        <v>44472</v>
      </c>
      <c r="N8284" t="s">
        <v>2184</v>
      </c>
      <c r="O8284" t="s">
        <v>560</v>
      </c>
      <c r="P8284" t="s">
        <v>44473</v>
      </c>
      <c r="Q8284" t="s">
        <v>44474</v>
      </c>
      <c r="R8284" t="s">
        <v>44475</v>
      </c>
      <c r="S8284" t="s">
        <v>43091</v>
      </c>
      <c r="T8284" t="s">
        <v>44476</v>
      </c>
      <c r="W8284" t="s">
        <v>44477</v>
      </c>
      <c r="X8284" t="s">
        <v>44478</v>
      </c>
      <c r="Y8284" t="s">
        <v>44479</v>
      </c>
    </row>
    <row r="8285" spans="1:25">
      <c r="A8285" t="s">
        <v>44480</v>
      </c>
      <c r="B8285" t="s">
        <v>44481</v>
      </c>
      <c r="D8285" t="s">
        <v>40</v>
      </c>
      <c r="E8285" t="s">
        <v>41</v>
      </c>
      <c r="G8285" t="s">
        <v>4220</v>
      </c>
      <c r="H8285" t="s">
        <v>2884</v>
      </c>
      <c r="J8285" t="s">
        <v>28856</v>
      </c>
      <c r="K8285" t="s">
        <v>28857</v>
      </c>
      <c r="L8285">
        <v>17</v>
      </c>
      <c r="M8285" t="s">
        <v>44482</v>
      </c>
      <c r="N8285" t="s">
        <v>379</v>
      </c>
      <c r="O8285" t="s">
        <v>560</v>
      </c>
      <c r="P8285" t="s">
        <v>560</v>
      </c>
      <c r="Y8285" t="s">
        <v>44483</v>
      </c>
    </row>
    <row r="8286" spans="1:25">
      <c r="A8286" t="s">
        <v>178</v>
      </c>
      <c r="B8286" t="s">
        <v>44484</v>
      </c>
      <c r="D8286" t="s">
        <v>40</v>
      </c>
      <c r="E8286" t="s">
        <v>41</v>
      </c>
      <c r="G8286" t="s">
        <v>44485</v>
      </c>
      <c r="H8286" t="s">
        <v>40937</v>
      </c>
      <c r="J8286" t="s">
        <v>392</v>
      </c>
      <c r="K8286" t="s">
        <v>393</v>
      </c>
      <c r="L8286">
        <v>17</v>
      </c>
      <c r="M8286" t="s">
        <v>44482</v>
      </c>
      <c r="N8286" t="s">
        <v>773</v>
      </c>
      <c r="O8286" t="s">
        <v>560</v>
      </c>
      <c r="P8286" t="s">
        <v>560</v>
      </c>
      <c r="Y8286" t="s">
        <v>44486</v>
      </c>
    </row>
    <row r="8287" spans="1:25">
      <c r="A8287" t="s">
        <v>44487</v>
      </c>
      <c r="B8287" t="s">
        <v>44488</v>
      </c>
      <c r="D8287" t="s">
        <v>40</v>
      </c>
      <c r="E8287" t="s">
        <v>41</v>
      </c>
      <c r="G8287" t="s">
        <v>44489</v>
      </c>
      <c r="H8287" t="s">
        <v>6487</v>
      </c>
      <c r="J8287" t="s">
        <v>17815</v>
      </c>
      <c r="K8287" t="s">
        <v>17816</v>
      </c>
      <c r="L8287">
        <v>18</v>
      </c>
      <c r="M8287" t="s">
        <v>44490</v>
      </c>
      <c r="N8287" t="s">
        <v>47</v>
      </c>
      <c r="O8287" t="s">
        <v>560</v>
      </c>
      <c r="P8287" t="s">
        <v>560</v>
      </c>
      <c r="X8287" t="s">
        <v>44491</v>
      </c>
      <c r="Y8287" t="s">
        <v>44492</v>
      </c>
    </row>
    <row r="8288" spans="1:25">
      <c r="A8288" t="s">
        <v>44493</v>
      </c>
      <c r="B8288" t="s">
        <v>44494</v>
      </c>
      <c r="D8288" t="s">
        <v>40</v>
      </c>
      <c r="E8288" t="s">
        <v>41</v>
      </c>
      <c r="G8288" t="s">
        <v>13545</v>
      </c>
      <c r="H8288" t="s">
        <v>44495</v>
      </c>
      <c r="J8288" t="s">
        <v>392</v>
      </c>
      <c r="K8288" t="s">
        <v>393</v>
      </c>
      <c r="L8288">
        <v>17</v>
      </c>
      <c r="M8288" t="s">
        <v>44496</v>
      </c>
      <c r="N8288" t="s">
        <v>2184</v>
      </c>
      <c r="O8288" t="s">
        <v>560</v>
      </c>
      <c r="P8288" t="s">
        <v>44497</v>
      </c>
      <c r="X8288" t="s">
        <v>44498</v>
      </c>
      <c r="Y8288" t="s">
        <v>44499</v>
      </c>
    </row>
    <row r="8289" spans="1:25">
      <c r="A8289" t="s">
        <v>44500</v>
      </c>
      <c r="B8289" t="s">
        <v>44501</v>
      </c>
      <c r="D8289" t="s">
        <v>40</v>
      </c>
      <c r="E8289" t="s">
        <v>41</v>
      </c>
      <c r="G8289" t="s">
        <v>21237</v>
      </c>
      <c r="H8289" t="s">
        <v>30130</v>
      </c>
      <c r="J8289" t="s">
        <v>392</v>
      </c>
      <c r="K8289" t="s">
        <v>393</v>
      </c>
      <c r="L8289">
        <v>17</v>
      </c>
      <c r="M8289" t="s">
        <v>44502</v>
      </c>
      <c r="N8289" t="s">
        <v>2322</v>
      </c>
      <c r="O8289" t="s">
        <v>560</v>
      </c>
      <c r="P8289" t="s">
        <v>560</v>
      </c>
      <c r="Y8289" t="s">
        <v>44503</v>
      </c>
    </row>
    <row r="8290" spans="1:25">
      <c r="A8290" t="s">
        <v>44504</v>
      </c>
      <c r="B8290" t="s">
        <v>44505</v>
      </c>
      <c r="D8290" t="s">
        <v>40</v>
      </c>
      <c r="E8290" t="s">
        <v>41</v>
      </c>
      <c r="G8290" t="s">
        <v>17754</v>
      </c>
      <c r="H8290" t="s">
        <v>4961</v>
      </c>
      <c r="J8290" t="s">
        <v>392</v>
      </c>
      <c r="K8290" t="s">
        <v>393</v>
      </c>
      <c r="L8290">
        <v>17</v>
      </c>
      <c r="M8290" t="s">
        <v>44506</v>
      </c>
      <c r="N8290" t="s">
        <v>2184</v>
      </c>
      <c r="O8290" t="s">
        <v>560</v>
      </c>
      <c r="P8290" t="s">
        <v>560</v>
      </c>
      <c r="Y8290" t="s">
        <v>44507</v>
      </c>
    </row>
    <row r="8291" spans="1:25">
      <c r="A8291" t="s">
        <v>44508</v>
      </c>
      <c r="B8291" t="s">
        <v>44509</v>
      </c>
      <c r="D8291" t="s">
        <v>40</v>
      </c>
      <c r="E8291" t="s">
        <v>41</v>
      </c>
      <c r="G8291" t="s">
        <v>34653</v>
      </c>
      <c r="H8291" t="s">
        <v>2896</v>
      </c>
      <c r="J8291" t="s">
        <v>392</v>
      </c>
      <c r="K8291" t="s">
        <v>393</v>
      </c>
      <c r="L8291">
        <v>17</v>
      </c>
      <c r="M8291" t="s">
        <v>44510</v>
      </c>
      <c r="N8291" t="s">
        <v>2322</v>
      </c>
      <c r="O8291" t="s">
        <v>560</v>
      </c>
      <c r="P8291" t="s">
        <v>560</v>
      </c>
      <c r="X8291" t="s">
        <v>44511</v>
      </c>
      <c r="Y8291" t="s">
        <v>44512</v>
      </c>
    </row>
    <row r="8292" spans="1:25">
      <c r="A8292" t="s">
        <v>44513</v>
      </c>
      <c r="B8292" t="s">
        <v>44514</v>
      </c>
      <c r="D8292" t="s">
        <v>40</v>
      </c>
      <c r="E8292" t="s">
        <v>41</v>
      </c>
      <c r="G8292" t="s">
        <v>44515</v>
      </c>
      <c r="H8292" t="s">
        <v>2963</v>
      </c>
      <c r="J8292" t="s">
        <v>392</v>
      </c>
      <c r="K8292" t="s">
        <v>393</v>
      </c>
      <c r="L8292">
        <v>17</v>
      </c>
      <c r="M8292" t="s">
        <v>44516</v>
      </c>
      <c r="N8292" t="s">
        <v>2142</v>
      </c>
      <c r="O8292" t="s">
        <v>560</v>
      </c>
      <c r="P8292" t="s">
        <v>560</v>
      </c>
      <c r="Y8292" t="s">
        <v>44517</v>
      </c>
    </row>
    <row r="8293" spans="1:25">
      <c r="A8293" t="s">
        <v>44518</v>
      </c>
      <c r="B8293" t="s">
        <v>44519</v>
      </c>
      <c r="D8293" t="s">
        <v>40</v>
      </c>
      <c r="E8293" t="s">
        <v>41</v>
      </c>
      <c r="G8293" t="s">
        <v>44520</v>
      </c>
      <c r="H8293" t="s">
        <v>2206</v>
      </c>
      <c r="J8293" t="s">
        <v>392</v>
      </c>
      <c r="K8293" t="s">
        <v>393</v>
      </c>
      <c r="L8293">
        <v>17</v>
      </c>
      <c r="M8293" t="s">
        <v>44521</v>
      </c>
      <c r="N8293" t="s">
        <v>38208</v>
      </c>
      <c r="O8293" t="s">
        <v>560</v>
      </c>
      <c r="P8293" t="s">
        <v>560</v>
      </c>
      <c r="X8293" t="s">
        <v>44522</v>
      </c>
      <c r="Y8293" t="s">
        <v>44523</v>
      </c>
    </row>
    <row r="8294" spans="1:25">
      <c r="A8294" t="s">
        <v>44524</v>
      </c>
      <c r="B8294" t="s">
        <v>44525</v>
      </c>
      <c r="D8294" t="s">
        <v>40</v>
      </c>
      <c r="E8294" t="s">
        <v>41</v>
      </c>
      <c r="G8294" t="s">
        <v>44526</v>
      </c>
      <c r="H8294" t="s">
        <v>44527</v>
      </c>
      <c r="J8294" t="s">
        <v>392</v>
      </c>
      <c r="K8294" t="s">
        <v>393</v>
      </c>
      <c r="L8294">
        <v>17</v>
      </c>
      <c r="M8294" t="s">
        <v>44528</v>
      </c>
      <c r="N8294" t="s">
        <v>41830</v>
      </c>
      <c r="O8294" t="s">
        <v>560</v>
      </c>
      <c r="P8294" t="s">
        <v>560</v>
      </c>
      <c r="Y8294" t="s">
        <v>44529</v>
      </c>
    </row>
    <row r="8295" spans="1:25">
      <c r="A8295" t="s">
        <v>44530</v>
      </c>
      <c r="B8295" t="s">
        <v>44531</v>
      </c>
      <c r="D8295" t="s">
        <v>40</v>
      </c>
      <c r="E8295" t="s">
        <v>41</v>
      </c>
      <c r="G8295" t="s">
        <v>44532</v>
      </c>
      <c r="H8295" t="s">
        <v>44533</v>
      </c>
      <c r="J8295" t="s">
        <v>392</v>
      </c>
      <c r="K8295" t="s">
        <v>393</v>
      </c>
      <c r="L8295">
        <v>17</v>
      </c>
      <c r="M8295" t="s">
        <v>44534</v>
      </c>
      <c r="N8295" t="s">
        <v>2892</v>
      </c>
      <c r="O8295" t="s">
        <v>560</v>
      </c>
      <c r="P8295" t="s">
        <v>560</v>
      </c>
      <c r="X8295" t="s">
        <v>44535</v>
      </c>
      <c r="Y8295" t="s">
        <v>44536</v>
      </c>
    </row>
    <row r="8296" spans="1:25">
      <c r="A8296" t="s">
        <v>44537</v>
      </c>
      <c r="B8296" t="s">
        <v>44538</v>
      </c>
      <c r="D8296" t="s">
        <v>40</v>
      </c>
      <c r="E8296" t="s">
        <v>41</v>
      </c>
      <c r="G8296" t="s">
        <v>44539</v>
      </c>
      <c r="H8296" t="s">
        <v>44540</v>
      </c>
      <c r="J8296" t="s">
        <v>392</v>
      </c>
      <c r="K8296" t="s">
        <v>393</v>
      </c>
      <c r="L8296">
        <v>17</v>
      </c>
      <c r="M8296" t="s">
        <v>44541</v>
      </c>
      <c r="N8296" t="s">
        <v>200</v>
      </c>
      <c r="O8296" t="s">
        <v>560</v>
      </c>
      <c r="P8296" t="s">
        <v>560</v>
      </c>
      <c r="Y8296" t="s">
        <v>44542</v>
      </c>
    </row>
    <row r="8297" spans="1:25">
      <c r="A8297" t="s">
        <v>44543</v>
      </c>
      <c r="B8297" t="s">
        <v>44544</v>
      </c>
      <c r="D8297" t="s">
        <v>40</v>
      </c>
      <c r="E8297" t="s">
        <v>41</v>
      </c>
      <c r="G8297" t="s">
        <v>44545</v>
      </c>
      <c r="H8297" t="s">
        <v>44546</v>
      </c>
      <c r="J8297" t="s">
        <v>392</v>
      </c>
      <c r="K8297" t="s">
        <v>393</v>
      </c>
      <c r="L8297">
        <v>17</v>
      </c>
      <c r="M8297" t="s">
        <v>44547</v>
      </c>
      <c r="N8297" t="s">
        <v>38208</v>
      </c>
      <c r="O8297" t="s">
        <v>1115</v>
      </c>
      <c r="P8297" t="s">
        <v>1115</v>
      </c>
      <c r="X8297" t="s">
        <v>44548</v>
      </c>
      <c r="Y8297" t="s">
        <v>44549</v>
      </c>
    </row>
    <row r="8298" spans="1:25">
      <c r="A8298" t="s">
        <v>44550</v>
      </c>
      <c r="B8298" t="s">
        <v>44551</v>
      </c>
      <c r="D8298" t="s">
        <v>40</v>
      </c>
      <c r="E8298" t="s">
        <v>41</v>
      </c>
      <c r="G8298" t="s">
        <v>44552</v>
      </c>
      <c r="H8298" t="s">
        <v>44553</v>
      </c>
      <c r="J8298" t="s">
        <v>392</v>
      </c>
      <c r="K8298" t="s">
        <v>393</v>
      </c>
      <c r="L8298">
        <v>17</v>
      </c>
      <c r="M8298" t="s">
        <v>44554</v>
      </c>
      <c r="N8298" t="s">
        <v>41830</v>
      </c>
      <c r="O8298" t="s">
        <v>560</v>
      </c>
      <c r="P8298" t="s">
        <v>560</v>
      </c>
      <c r="X8298" t="s">
        <v>44555</v>
      </c>
      <c r="Y8298" t="s">
        <v>44556</v>
      </c>
    </row>
    <row r="8299" spans="1:25">
      <c r="A8299" t="s">
        <v>44557</v>
      </c>
      <c r="B8299" t="s">
        <v>44558</v>
      </c>
      <c r="D8299" t="s">
        <v>40</v>
      </c>
      <c r="E8299" t="s">
        <v>41</v>
      </c>
      <c r="G8299" t="s">
        <v>44559</v>
      </c>
      <c r="H8299" t="s">
        <v>9947</v>
      </c>
      <c r="J8299" t="s">
        <v>771</v>
      </c>
      <c r="K8299" t="s">
        <v>772</v>
      </c>
      <c r="L8299">
        <v>17</v>
      </c>
      <c r="M8299" t="s">
        <v>44560</v>
      </c>
      <c r="N8299" t="s">
        <v>773</v>
      </c>
      <c r="O8299" t="s">
        <v>643</v>
      </c>
      <c r="P8299" t="s">
        <v>643</v>
      </c>
      <c r="X8299" t="s">
        <v>44561</v>
      </c>
      <c r="Y8299" t="s">
        <v>44562</v>
      </c>
    </row>
    <row r="8300" spans="1:25">
      <c r="A8300" t="s">
        <v>44563</v>
      </c>
      <c r="B8300" t="s">
        <v>44564</v>
      </c>
      <c r="D8300" t="s">
        <v>40</v>
      </c>
      <c r="E8300" t="s">
        <v>41</v>
      </c>
      <c r="G8300" t="s">
        <v>44565</v>
      </c>
      <c r="H8300" t="s">
        <v>44566</v>
      </c>
      <c r="J8300" t="s">
        <v>392</v>
      </c>
      <c r="K8300" t="s">
        <v>393</v>
      </c>
      <c r="L8300">
        <v>17</v>
      </c>
      <c r="M8300" t="s">
        <v>44567</v>
      </c>
      <c r="N8300" t="s">
        <v>379</v>
      </c>
      <c r="O8300" t="s">
        <v>643</v>
      </c>
      <c r="P8300" t="s">
        <v>643</v>
      </c>
      <c r="X8300" t="s">
        <v>44568</v>
      </c>
      <c r="Y8300" t="s">
        <v>44569</v>
      </c>
    </row>
    <row r="8301" spans="1:25">
      <c r="A8301" t="s">
        <v>44570</v>
      </c>
      <c r="B8301" t="s">
        <v>44571</v>
      </c>
      <c r="D8301" t="s">
        <v>40</v>
      </c>
      <c r="E8301" t="s">
        <v>41</v>
      </c>
      <c r="G8301" t="s">
        <v>6836</v>
      </c>
      <c r="H8301" t="s">
        <v>44572</v>
      </c>
      <c r="J8301" t="s">
        <v>392</v>
      </c>
      <c r="K8301" t="s">
        <v>393</v>
      </c>
      <c r="L8301">
        <v>17</v>
      </c>
      <c r="M8301" t="s">
        <v>44573</v>
      </c>
      <c r="N8301" t="s">
        <v>773</v>
      </c>
      <c r="O8301" t="s">
        <v>643</v>
      </c>
      <c r="P8301" t="s">
        <v>643</v>
      </c>
      <c r="Y8301" t="s">
        <v>44574</v>
      </c>
    </row>
    <row r="8302" spans="1:25">
      <c r="A8302" t="s">
        <v>44575</v>
      </c>
      <c r="B8302" t="s">
        <v>44576</v>
      </c>
      <c r="D8302" t="s">
        <v>40</v>
      </c>
      <c r="E8302" t="s">
        <v>41</v>
      </c>
      <c r="G8302" t="s">
        <v>17494</v>
      </c>
      <c r="H8302" t="s">
        <v>7355</v>
      </c>
      <c r="J8302" t="s">
        <v>392</v>
      </c>
      <c r="K8302" t="s">
        <v>393</v>
      </c>
      <c r="L8302">
        <v>17</v>
      </c>
      <c r="M8302" t="s">
        <v>44577</v>
      </c>
      <c r="N8302" t="s">
        <v>2892</v>
      </c>
      <c r="O8302" t="s">
        <v>643</v>
      </c>
      <c r="P8302" t="s">
        <v>643</v>
      </c>
      <c r="Y8302" t="s">
        <v>44578</v>
      </c>
    </row>
    <row r="8303" spans="1:25">
      <c r="A8303" t="s">
        <v>44579</v>
      </c>
      <c r="B8303" t="s">
        <v>44580</v>
      </c>
      <c r="D8303" t="s">
        <v>40</v>
      </c>
      <c r="E8303" t="s">
        <v>41</v>
      </c>
      <c r="G8303" t="s">
        <v>44581</v>
      </c>
      <c r="H8303" t="s">
        <v>44582</v>
      </c>
      <c r="J8303" t="s">
        <v>392</v>
      </c>
      <c r="K8303" t="s">
        <v>393</v>
      </c>
      <c r="L8303">
        <v>17</v>
      </c>
      <c r="M8303" t="s">
        <v>44583</v>
      </c>
      <c r="N8303" t="s">
        <v>38208</v>
      </c>
      <c r="O8303" t="s">
        <v>643</v>
      </c>
      <c r="P8303" t="s">
        <v>643</v>
      </c>
      <c r="Y8303" t="s">
        <v>44584</v>
      </c>
    </row>
    <row r="8304" spans="1:25">
      <c r="A8304" t="s">
        <v>44585</v>
      </c>
      <c r="B8304" t="s">
        <v>44586</v>
      </c>
      <c r="D8304" t="s">
        <v>40</v>
      </c>
      <c r="E8304" t="s">
        <v>41</v>
      </c>
      <c r="G8304" t="s">
        <v>44587</v>
      </c>
      <c r="H8304" t="s">
        <v>44588</v>
      </c>
      <c r="J8304" t="s">
        <v>392</v>
      </c>
      <c r="K8304" t="s">
        <v>393</v>
      </c>
      <c r="L8304">
        <v>17</v>
      </c>
      <c r="M8304" t="s">
        <v>44589</v>
      </c>
      <c r="N8304" t="s">
        <v>2322</v>
      </c>
      <c r="O8304" t="s">
        <v>643</v>
      </c>
      <c r="P8304" t="s">
        <v>643</v>
      </c>
      <c r="Y8304" t="s">
        <v>44590</v>
      </c>
    </row>
    <row r="8305" spans="1:25">
      <c r="A8305" t="s">
        <v>44591</v>
      </c>
      <c r="B8305" t="s">
        <v>44592</v>
      </c>
      <c r="D8305" t="s">
        <v>40</v>
      </c>
      <c r="E8305" t="s">
        <v>41</v>
      </c>
      <c r="G8305" t="s">
        <v>42744</v>
      </c>
      <c r="H8305" t="s">
        <v>42744</v>
      </c>
      <c r="J8305" t="s">
        <v>392</v>
      </c>
      <c r="K8305" t="s">
        <v>393</v>
      </c>
      <c r="L8305">
        <v>17</v>
      </c>
      <c r="M8305" t="s">
        <v>44593</v>
      </c>
      <c r="N8305" t="s">
        <v>41830</v>
      </c>
      <c r="O8305" t="s">
        <v>643</v>
      </c>
      <c r="P8305" t="s">
        <v>643</v>
      </c>
      <c r="X8305" t="s">
        <v>44594</v>
      </c>
      <c r="Y8305" t="s">
        <v>44595</v>
      </c>
    </row>
    <row r="8306" spans="1:25">
      <c r="A8306" t="s">
        <v>44596</v>
      </c>
      <c r="B8306" t="s">
        <v>44597</v>
      </c>
      <c r="D8306" t="s">
        <v>40</v>
      </c>
      <c r="E8306" t="s">
        <v>41</v>
      </c>
      <c r="G8306" t="s">
        <v>13378</v>
      </c>
      <c r="H8306" t="s">
        <v>1376</v>
      </c>
      <c r="J8306" t="s">
        <v>392</v>
      </c>
      <c r="K8306" t="s">
        <v>393</v>
      </c>
      <c r="L8306">
        <v>17</v>
      </c>
      <c r="M8306" t="s">
        <v>44598</v>
      </c>
      <c r="N8306" t="s">
        <v>200</v>
      </c>
      <c r="O8306" t="s">
        <v>643</v>
      </c>
      <c r="P8306" t="s">
        <v>643</v>
      </c>
      <c r="Y8306" t="s">
        <v>44599</v>
      </c>
    </row>
    <row r="8307" spans="1:25">
      <c r="A8307" t="s">
        <v>44600</v>
      </c>
      <c r="B8307" t="s">
        <v>44601</v>
      </c>
      <c r="D8307" t="s">
        <v>40</v>
      </c>
      <c r="E8307" t="s">
        <v>41</v>
      </c>
      <c r="G8307" t="s">
        <v>6083</v>
      </c>
      <c r="H8307" t="s">
        <v>4116</v>
      </c>
      <c r="J8307" t="s">
        <v>17739</v>
      </c>
      <c r="K8307" t="s">
        <v>17740</v>
      </c>
      <c r="L8307">
        <v>17</v>
      </c>
      <c r="M8307" t="s">
        <v>44602</v>
      </c>
      <c r="N8307" t="s">
        <v>2892</v>
      </c>
      <c r="O8307" t="s">
        <v>643</v>
      </c>
      <c r="P8307" t="s">
        <v>643</v>
      </c>
      <c r="Y8307" t="s">
        <v>44603</v>
      </c>
    </row>
    <row r="8308" spans="1:25">
      <c r="A8308" t="s">
        <v>44604</v>
      </c>
      <c r="B8308" t="s">
        <v>44605</v>
      </c>
      <c r="D8308" t="s">
        <v>40</v>
      </c>
      <c r="E8308" t="s">
        <v>41</v>
      </c>
      <c r="G8308" t="s">
        <v>44606</v>
      </c>
      <c r="H8308" t="s">
        <v>44607</v>
      </c>
      <c r="J8308" t="s">
        <v>392</v>
      </c>
      <c r="K8308" t="s">
        <v>393</v>
      </c>
      <c r="L8308">
        <v>17</v>
      </c>
      <c r="M8308" t="s">
        <v>44608</v>
      </c>
      <c r="N8308" t="s">
        <v>379</v>
      </c>
      <c r="O8308" t="s">
        <v>643</v>
      </c>
      <c r="P8308" t="s">
        <v>643</v>
      </c>
      <c r="X8308" t="s">
        <v>44609</v>
      </c>
      <c r="Y8308" t="s">
        <v>44610</v>
      </c>
    </row>
    <row r="8309" spans="1:25">
      <c r="A8309" t="s">
        <v>44611</v>
      </c>
      <c r="B8309" t="s">
        <v>44612</v>
      </c>
      <c r="D8309" t="s">
        <v>40</v>
      </c>
      <c r="E8309" t="s">
        <v>41</v>
      </c>
      <c r="G8309" t="s">
        <v>44613</v>
      </c>
      <c r="H8309" t="s">
        <v>44614</v>
      </c>
      <c r="J8309" t="s">
        <v>392</v>
      </c>
      <c r="K8309" t="s">
        <v>393</v>
      </c>
      <c r="L8309">
        <v>17</v>
      </c>
      <c r="M8309" t="s">
        <v>44615</v>
      </c>
      <c r="N8309" t="s">
        <v>1266</v>
      </c>
      <c r="O8309" t="s">
        <v>643</v>
      </c>
      <c r="P8309" t="s">
        <v>643</v>
      </c>
      <c r="X8309" t="s">
        <v>44616</v>
      </c>
      <c r="Y8309" t="s">
        <v>44617</v>
      </c>
    </row>
    <row r="8310" spans="1:25">
      <c r="A8310" t="s">
        <v>44618</v>
      </c>
      <c r="B8310" t="s">
        <v>44619</v>
      </c>
      <c r="D8310" t="s">
        <v>40</v>
      </c>
      <c r="E8310" t="s">
        <v>41</v>
      </c>
      <c r="G8310" t="s">
        <v>1301</v>
      </c>
      <c r="H8310" t="s">
        <v>2078</v>
      </c>
      <c r="J8310" t="s">
        <v>392</v>
      </c>
      <c r="K8310" t="s">
        <v>393</v>
      </c>
      <c r="L8310">
        <v>17</v>
      </c>
      <c r="M8310" t="s">
        <v>44620</v>
      </c>
      <c r="N8310" t="s">
        <v>41830</v>
      </c>
      <c r="O8310" t="s">
        <v>643</v>
      </c>
      <c r="P8310" t="s">
        <v>643</v>
      </c>
      <c r="Y8310" t="s">
        <v>44621</v>
      </c>
    </row>
    <row r="8311" spans="1:25">
      <c r="A8311" t="s">
        <v>44622</v>
      </c>
      <c r="B8311" t="s">
        <v>44623</v>
      </c>
      <c r="D8311" t="s">
        <v>40</v>
      </c>
      <c r="E8311" t="s">
        <v>41</v>
      </c>
      <c r="G8311" t="s">
        <v>10465</v>
      </c>
      <c r="H8311" t="s">
        <v>44624</v>
      </c>
      <c r="J8311" t="s">
        <v>392</v>
      </c>
      <c r="K8311" t="s">
        <v>393</v>
      </c>
      <c r="L8311">
        <v>17</v>
      </c>
      <c r="M8311" t="s">
        <v>44625</v>
      </c>
      <c r="N8311" t="s">
        <v>1266</v>
      </c>
      <c r="O8311" t="s">
        <v>643</v>
      </c>
      <c r="P8311" t="s">
        <v>643</v>
      </c>
      <c r="X8311" t="s">
        <v>44626</v>
      </c>
      <c r="Y8311" t="s">
        <v>44627</v>
      </c>
    </row>
    <row r="8312" spans="1:25">
      <c r="A8312" t="s">
        <v>44628</v>
      </c>
      <c r="B8312" t="s">
        <v>44629</v>
      </c>
      <c r="D8312" t="s">
        <v>40</v>
      </c>
      <c r="E8312" t="s">
        <v>41</v>
      </c>
      <c r="G8312" t="s">
        <v>44630</v>
      </c>
      <c r="H8312" t="s">
        <v>44631</v>
      </c>
      <c r="J8312" t="s">
        <v>392</v>
      </c>
      <c r="K8312" t="s">
        <v>393</v>
      </c>
      <c r="L8312">
        <v>17</v>
      </c>
      <c r="M8312" t="s">
        <v>44632</v>
      </c>
      <c r="N8312" t="s">
        <v>773</v>
      </c>
      <c r="O8312" t="s">
        <v>643</v>
      </c>
      <c r="P8312" t="s">
        <v>643</v>
      </c>
      <c r="Y8312" t="s">
        <v>44633</v>
      </c>
    </row>
    <row r="8313" spans="1:25">
      <c r="A8313" t="s">
        <v>44634</v>
      </c>
      <c r="B8313" t="s">
        <v>44635</v>
      </c>
      <c r="D8313" t="s">
        <v>40</v>
      </c>
      <c r="E8313" t="s">
        <v>41</v>
      </c>
      <c r="G8313" t="s">
        <v>44636</v>
      </c>
      <c r="H8313" t="s">
        <v>5975</v>
      </c>
      <c r="J8313" t="s">
        <v>392</v>
      </c>
      <c r="K8313" t="s">
        <v>393</v>
      </c>
      <c r="L8313">
        <v>17</v>
      </c>
      <c r="M8313" t="s">
        <v>44637</v>
      </c>
      <c r="N8313" t="s">
        <v>725</v>
      </c>
      <c r="O8313" t="s">
        <v>643</v>
      </c>
      <c r="P8313" t="s">
        <v>44638</v>
      </c>
      <c r="X8313" t="s">
        <v>44639</v>
      </c>
      <c r="Y8313" t="s">
        <v>44640</v>
      </c>
    </row>
    <row r="8314" spans="1:25">
      <c r="A8314" t="s">
        <v>44641</v>
      </c>
      <c r="B8314" t="s">
        <v>44642</v>
      </c>
      <c r="D8314" t="s">
        <v>40</v>
      </c>
      <c r="E8314" t="s">
        <v>41</v>
      </c>
      <c r="G8314" t="s">
        <v>8792</v>
      </c>
      <c r="H8314" t="s">
        <v>2206</v>
      </c>
      <c r="J8314" t="s">
        <v>392</v>
      </c>
      <c r="K8314" t="s">
        <v>393</v>
      </c>
      <c r="L8314">
        <v>18</v>
      </c>
      <c r="M8314" t="s">
        <v>44643</v>
      </c>
      <c r="N8314" t="s">
        <v>2212</v>
      </c>
      <c r="O8314" t="s">
        <v>683</v>
      </c>
      <c r="P8314" t="s">
        <v>683</v>
      </c>
      <c r="Y8314" t="s">
        <v>44644</v>
      </c>
    </row>
    <row r="8315" spans="1:25">
      <c r="A8315" t="s">
        <v>44645</v>
      </c>
      <c r="B8315" t="s">
        <v>44646</v>
      </c>
      <c r="D8315" t="s">
        <v>40</v>
      </c>
      <c r="E8315" t="s">
        <v>41</v>
      </c>
      <c r="G8315" t="s">
        <v>15333</v>
      </c>
      <c r="H8315" t="s">
        <v>44647</v>
      </c>
      <c r="J8315" t="s">
        <v>2128</v>
      </c>
      <c r="K8315" t="s">
        <v>2129</v>
      </c>
      <c r="L8315">
        <v>17</v>
      </c>
      <c r="M8315" t="s">
        <v>44648</v>
      </c>
      <c r="N8315" t="s">
        <v>4707</v>
      </c>
      <c r="O8315" t="s">
        <v>643</v>
      </c>
      <c r="P8315" t="s">
        <v>643</v>
      </c>
      <c r="Y8315" t="s">
        <v>44649</v>
      </c>
    </row>
    <row r="8316" spans="1:25">
      <c r="A8316" t="s">
        <v>44650</v>
      </c>
      <c r="B8316" t="s">
        <v>44651</v>
      </c>
      <c r="D8316" t="s">
        <v>40</v>
      </c>
      <c r="E8316" t="s">
        <v>41</v>
      </c>
      <c r="G8316" t="s">
        <v>15563</v>
      </c>
      <c r="H8316" t="s">
        <v>44652</v>
      </c>
      <c r="J8316" t="s">
        <v>392</v>
      </c>
      <c r="K8316" t="s">
        <v>393</v>
      </c>
      <c r="L8316">
        <v>17</v>
      </c>
      <c r="M8316" t="s">
        <v>44648</v>
      </c>
      <c r="N8316" t="s">
        <v>1266</v>
      </c>
      <c r="O8316" t="s">
        <v>643</v>
      </c>
      <c r="P8316" t="s">
        <v>643</v>
      </c>
      <c r="Y8316" t="s">
        <v>44653</v>
      </c>
    </row>
    <row r="8317" spans="1:25">
      <c r="A8317" t="s">
        <v>44654</v>
      </c>
      <c r="B8317" t="s">
        <v>44655</v>
      </c>
      <c r="D8317" t="s">
        <v>40</v>
      </c>
      <c r="E8317" t="s">
        <v>41</v>
      </c>
      <c r="G8317" t="s">
        <v>44656</v>
      </c>
      <c r="H8317" t="s">
        <v>44657</v>
      </c>
      <c r="J8317" t="s">
        <v>392</v>
      </c>
      <c r="K8317" t="s">
        <v>393</v>
      </c>
      <c r="L8317">
        <v>17</v>
      </c>
      <c r="M8317" t="s">
        <v>44658</v>
      </c>
      <c r="N8317" t="s">
        <v>41830</v>
      </c>
      <c r="O8317" t="s">
        <v>643</v>
      </c>
      <c r="P8317" t="s">
        <v>643</v>
      </c>
      <c r="Y8317" t="s">
        <v>44659</v>
      </c>
    </row>
    <row r="8318" spans="1:25">
      <c r="A8318" t="s">
        <v>44660</v>
      </c>
      <c r="B8318" t="s">
        <v>44661</v>
      </c>
      <c r="D8318" t="s">
        <v>40</v>
      </c>
      <c r="E8318" t="s">
        <v>41</v>
      </c>
      <c r="G8318" t="s">
        <v>44662</v>
      </c>
      <c r="H8318" t="s">
        <v>44663</v>
      </c>
      <c r="J8318" t="s">
        <v>17739</v>
      </c>
      <c r="K8318" t="s">
        <v>17740</v>
      </c>
      <c r="L8318">
        <v>17</v>
      </c>
      <c r="M8318" t="s">
        <v>44664</v>
      </c>
      <c r="N8318" t="s">
        <v>4707</v>
      </c>
      <c r="O8318" t="s">
        <v>643</v>
      </c>
      <c r="P8318" t="s">
        <v>643</v>
      </c>
      <c r="Y8318" t="s">
        <v>44665</v>
      </c>
    </row>
    <row r="8319" spans="1:25">
      <c r="A8319" t="s">
        <v>44666</v>
      </c>
      <c r="B8319" t="s">
        <v>44667</v>
      </c>
      <c r="D8319" t="s">
        <v>40</v>
      </c>
      <c r="E8319" t="s">
        <v>41</v>
      </c>
      <c r="G8319" t="s">
        <v>44668</v>
      </c>
      <c r="H8319" t="s">
        <v>19959</v>
      </c>
      <c r="J8319" t="s">
        <v>2042</v>
      </c>
      <c r="K8319" t="s">
        <v>2043</v>
      </c>
      <c r="L8319">
        <v>17</v>
      </c>
      <c r="M8319" t="s">
        <v>44669</v>
      </c>
      <c r="N8319" t="s">
        <v>725</v>
      </c>
      <c r="O8319" t="s">
        <v>643</v>
      </c>
      <c r="P8319" t="s">
        <v>643</v>
      </c>
      <c r="X8319" t="s">
        <v>44670</v>
      </c>
      <c r="Y8319" t="s">
        <v>44671</v>
      </c>
    </row>
    <row r="8320" spans="1:25">
      <c r="A8320" t="s">
        <v>44672</v>
      </c>
      <c r="B8320" t="s">
        <v>44673</v>
      </c>
      <c r="D8320" t="s">
        <v>40</v>
      </c>
      <c r="E8320" t="s">
        <v>41</v>
      </c>
      <c r="G8320" t="s">
        <v>44674</v>
      </c>
      <c r="H8320" t="s">
        <v>12979</v>
      </c>
      <c r="J8320" t="s">
        <v>392</v>
      </c>
      <c r="K8320" t="s">
        <v>393</v>
      </c>
      <c r="L8320">
        <v>17</v>
      </c>
      <c r="M8320" t="s">
        <v>44675</v>
      </c>
      <c r="N8320" t="s">
        <v>41830</v>
      </c>
      <c r="O8320" t="s">
        <v>643</v>
      </c>
      <c r="P8320" t="s">
        <v>643</v>
      </c>
      <c r="X8320" t="s">
        <v>44676</v>
      </c>
      <c r="Y8320" t="s">
        <v>44677</v>
      </c>
    </row>
    <row r="8321" spans="1:25">
      <c r="A8321" t="s">
        <v>44678</v>
      </c>
      <c r="B8321" t="s">
        <v>44679</v>
      </c>
      <c r="D8321" t="s">
        <v>40</v>
      </c>
      <c r="E8321" t="s">
        <v>41</v>
      </c>
      <c r="G8321" t="s">
        <v>384</v>
      </c>
      <c r="H8321" t="s">
        <v>44680</v>
      </c>
      <c r="J8321" t="s">
        <v>392</v>
      </c>
      <c r="K8321" t="s">
        <v>393</v>
      </c>
      <c r="L8321">
        <v>17</v>
      </c>
      <c r="M8321" t="s">
        <v>44681</v>
      </c>
      <c r="N8321" t="s">
        <v>41830</v>
      </c>
      <c r="O8321" t="s">
        <v>643</v>
      </c>
      <c r="P8321" t="s">
        <v>643</v>
      </c>
      <c r="Y8321" t="s">
        <v>44682</v>
      </c>
    </row>
    <row r="8322" spans="1:25">
      <c r="A8322" t="s">
        <v>44683</v>
      </c>
      <c r="B8322" t="s">
        <v>44684</v>
      </c>
      <c r="D8322" t="s">
        <v>40</v>
      </c>
      <c r="E8322" t="s">
        <v>41</v>
      </c>
      <c r="G8322" t="s">
        <v>4831</v>
      </c>
      <c r="H8322" t="s">
        <v>44685</v>
      </c>
      <c r="J8322" t="s">
        <v>392</v>
      </c>
      <c r="K8322" t="s">
        <v>393</v>
      </c>
      <c r="L8322">
        <v>17</v>
      </c>
      <c r="M8322" t="s">
        <v>44686</v>
      </c>
      <c r="N8322" t="s">
        <v>725</v>
      </c>
      <c r="O8322" t="s">
        <v>683</v>
      </c>
      <c r="P8322" t="s">
        <v>683</v>
      </c>
      <c r="Y8322" t="s">
        <v>44687</v>
      </c>
    </row>
    <row r="8323" spans="1:25">
      <c r="A8323" t="s">
        <v>44688</v>
      </c>
      <c r="B8323" t="s">
        <v>44689</v>
      </c>
      <c r="D8323" t="s">
        <v>40</v>
      </c>
      <c r="E8323" t="s">
        <v>41</v>
      </c>
      <c r="G8323" t="s">
        <v>44690</v>
      </c>
      <c r="H8323" t="s">
        <v>44691</v>
      </c>
      <c r="J8323" t="s">
        <v>392</v>
      </c>
      <c r="K8323" t="s">
        <v>393</v>
      </c>
      <c r="L8323">
        <v>17</v>
      </c>
      <c r="M8323" t="s">
        <v>44692</v>
      </c>
      <c r="N8323" t="s">
        <v>41830</v>
      </c>
      <c r="O8323" t="s">
        <v>683</v>
      </c>
      <c r="P8323" t="s">
        <v>44693</v>
      </c>
      <c r="Y8323" t="s">
        <v>44694</v>
      </c>
    </row>
    <row r="8324" spans="1:25">
      <c r="A8324" t="s">
        <v>44695</v>
      </c>
      <c r="B8324" t="s">
        <v>44696</v>
      </c>
      <c r="D8324" t="s">
        <v>40</v>
      </c>
      <c r="E8324" t="s">
        <v>41</v>
      </c>
      <c r="G8324" t="s">
        <v>681</v>
      </c>
      <c r="H8324" t="s">
        <v>30948</v>
      </c>
      <c r="J8324" t="s">
        <v>392</v>
      </c>
      <c r="K8324" t="s">
        <v>393</v>
      </c>
      <c r="L8324">
        <v>17</v>
      </c>
      <c r="M8324" t="s">
        <v>44692</v>
      </c>
      <c r="N8324" t="s">
        <v>448</v>
      </c>
      <c r="O8324" t="s">
        <v>683</v>
      </c>
      <c r="P8324" t="s">
        <v>683</v>
      </c>
      <c r="X8324" t="s">
        <v>44697</v>
      </c>
      <c r="Y8324" t="s">
        <v>44698</v>
      </c>
    </row>
    <row r="8325" spans="1:25">
      <c r="A8325" t="s">
        <v>44699</v>
      </c>
      <c r="B8325" t="s">
        <v>44700</v>
      </c>
      <c r="D8325" t="s">
        <v>40</v>
      </c>
      <c r="E8325" t="s">
        <v>41</v>
      </c>
      <c r="G8325" t="s">
        <v>4694</v>
      </c>
      <c r="H8325" t="s">
        <v>10395</v>
      </c>
      <c r="J8325" t="s">
        <v>2128</v>
      </c>
      <c r="K8325" t="s">
        <v>2129</v>
      </c>
      <c r="L8325">
        <v>18</v>
      </c>
      <c r="M8325" t="s">
        <v>44701</v>
      </c>
      <c r="N8325" t="s">
        <v>42595</v>
      </c>
      <c r="O8325" t="s">
        <v>1153</v>
      </c>
      <c r="P8325" t="s">
        <v>1153</v>
      </c>
      <c r="Y8325" t="s">
        <v>44702</v>
      </c>
    </row>
    <row r="8326" spans="1:25">
      <c r="A8326" t="s">
        <v>44703</v>
      </c>
      <c r="B8326" t="s">
        <v>44704</v>
      </c>
      <c r="D8326" t="s">
        <v>40</v>
      </c>
      <c r="E8326" t="s">
        <v>41</v>
      </c>
      <c r="G8326" t="s">
        <v>44705</v>
      </c>
      <c r="H8326" t="s">
        <v>44706</v>
      </c>
      <c r="J8326" t="s">
        <v>924</v>
      </c>
      <c r="K8326" t="s">
        <v>925</v>
      </c>
      <c r="L8326">
        <v>17</v>
      </c>
      <c r="M8326" t="s">
        <v>44707</v>
      </c>
      <c r="N8326" t="s">
        <v>41830</v>
      </c>
      <c r="O8326" t="s">
        <v>683</v>
      </c>
      <c r="P8326" t="s">
        <v>683</v>
      </c>
      <c r="Y8326" t="s">
        <v>44708</v>
      </c>
    </row>
    <row r="8327" spans="1:25">
      <c r="A8327" t="s">
        <v>44709</v>
      </c>
      <c r="B8327" t="s">
        <v>44710</v>
      </c>
      <c r="D8327" t="s">
        <v>40</v>
      </c>
      <c r="E8327" t="s">
        <v>41</v>
      </c>
      <c r="G8327" t="s">
        <v>40336</v>
      </c>
      <c r="H8327" t="s">
        <v>44711</v>
      </c>
      <c r="J8327" t="s">
        <v>392</v>
      </c>
      <c r="K8327" t="s">
        <v>393</v>
      </c>
      <c r="L8327">
        <v>17</v>
      </c>
      <c r="M8327" t="s">
        <v>44707</v>
      </c>
      <c r="N8327" t="s">
        <v>773</v>
      </c>
      <c r="O8327" t="s">
        <v>683</v>
      </c>
      <c r="P8327" t="s">
        <v>683</v>
      </c>
      <c r="Y8327" t="s">
        <v>44712</v>
      </c>
    </row>
    <row r="8328" spans="1:25">
      <c r="A8328" t="s">
        <v>44713</v>
      </c>
      <c r="B8328" t="s">
        <v>44714</v>
      </c>
      <c r="D8328" t="s">
        <v>40</v>
      </c>
      <c r="E8328" t="s">
        <v>41</v>
      </c>
      <c r="G8328" t="s">
        <v>44715</v>
      </c>
      <c r="H8328" t="s">
        <v>44716</v>
      </c>
      <c r="J8328" t="s">
        <v>392</v>
      </c>
      <c r="K8328" t="s">
        <v>393</v>
      </c>
      <c r="L8328">
        <v>17</v>
      </c>
      <c r="M8328" t="s">
        <v>44717</v>
      </c>
      <c r="N8328" t="s">
        <v>725</v>
      </c>
      <c r="O8328" t="s">
        <v>683</v>
      </c>
      <c r="P8328" t="s">
        <v>683</v>
      </c>
      <c r="X8328" t="s">
        <v>44718</v>
      </c>
      <c r="Y8328" t="s">
        <v>44719</v>
      </c>
    </row>
    <row r="8329" spans="1:25">
      <c r="A8329" t="s">
        <v>44720</v>
      </c>
      <c r="B8329" t="s">
        <v>44721</v>
      </c>
      <c r="D8329" t="s">
        <v>40</v>
      </c>
      <c r="E8329" t="s">
        <v>41</v>
      </c>
      <c r="G8329" t="s">
        <v>44722</v>
      </c>
      <c r="H8329" t="s">
        <v>10545</v>
      </c>
      <c r="J8329" t="s">
        <v>2042</v>
      </c>
      <c r="K8329" t="s">
        <v>2043</v>
      </c>
      <c r="L8329">
        <v>18</v>
      </c>
      <c r="M8329" t="s">
        <v>44723</v>
      </c>
      <c r="N8329" t="s">
        <v>2212</v>
      </c>
      <c r="O8329" t="s">
        <v>1102</v>
      </c>
      <c r="P8329" t="s">
        <v>44724</v>
      </c>
      <c r="X8329" t="s">
        <v>44725</v>
      </c>
      <c r="Y8329" t="s">
        <v>44726</v>
      </c>
    </row>
    <row r="8330" spans="1:25">
      <c r="A8330" t="s">
        <v>44727</v>
      </c>
      <c r="B8330" t="s">
        <v>44728</v>
      </c>
      <c r="D8330" t="s">
        <v>40</v>
      </c>
      <c r="E8330" t="s">
        <v>41</v>
      </c>
      <c r="G8330" t="s">
        <v>44729</v>
      </c>
      <c r="H8330" t="s">
        <v>44730</v>
      </c>
      <c r="J8330" t="s">
        <v>392</v>
      </c>
      <c r="K8330" t="s">
        <v>393</v>
      </c>
      <c r="L8330">
        <v>17</v>
      </c>
      <c r="M8330" t="s">
        <v>44731</v>
      </c>
      <c r="N8330" t="s">
        <v>2212</v>
      </c>
      <c r="O8330" t="s">
        <v>1019</v>
      </c>
      <c r="P8330" t="s">
        <v>1019</v>
      </c>
      <c r="X8330" t="s">
        <v>44732</v>
      </c>
      <c r="Y8330" t="s">
        <v>44733</v>
      </c>
    </row>
    <row r="8331" spans="1:25">
      <c r="A8331" t="s">
        <v>44734</v>
      </c>
      <c r="B8331" t="s">
        <v>44735</v>
      </c>
      <c r="D8331" t="s">
        <v>40</v>
      </c>
      <c r="E8331" t="s">
        <v>41</v>
      </c>
      <c r="G8331" t="s">
        <v>11054</v>
      </c>
      <c r="H8331" t="s">
        <v>17211</v>
      </c>
      <c r="J8331" t="s">
        <v>2128</v>
      </c>
      <c r="K8331" t="s">
        <v>2129</v>
      </c>
      <c r="L8331">
        <v>18</v>
      </c>
      <c r="M8331" t="s">
        <v>44736</v>
      </c>
      <c r="N8331" t="s">
        <v>2142</v>
      </c>
      <c r="O8331" t="s">
        <v>748</v>
      </c>
      <c r="P8331" t="s">
        <v>748</v>
      </c>
      <c r="Y8331" t="s">
        <v>44737</v>
      </c>
    </row>
    <row r="8332" spans="1:25">
      <c r="A8332" t="s">
        <v>44738</v>
      </c>
      <c r="B8332" t="s">
        <v>44739</v>
      </c>
      <c r="D8332" t="s">
        <v>40</v>
      </c>
      <c r="E8332" t="s">
        <v>41</v>
      </c>
      <c r="G8332" t="s">
        <v>44740</v>
      </c>
      <c r="H8332" t="s">
        <v>44741</v>
      </c>
      <c r="J8332" t="s">
        <v>392</v>
      </c>
      <c r="K8332" t="s">
        <v>393</v>
      </c>
      <c r="L8332">
        <v>18</v>
      </c>
      <c r="M8332" t="s">
        <v>44742</v>
      </c>
      <c r="N8332" t="s">
        <v>773</v>
      </c>
      <c r="O8332" t="s">
        <v>683</v>
      </c>
      <c r="P8332" t="s">
        <v>683</v>
      </c>
      <c r="Y8332" t="s">
        <v>44743</v>
      </c>
    </row>
    <row r="8333" spans="1:25">
      <c r="A8333" t="s">
        <v>44744</v>
      </c>
      <c r="B8333" t="s">
        <v>44745</v>
      </c>
      <c r="D8333" t="s">
        <v>40</v>
      </c>
      <c r="E8333" t="s">
        <v>41</v>
      </c>
      <c r="G8333" t="s">
        <v>44746</v>
      </c>
      <c r="H8333" t="s">
        <v>44747</v>
      </c>
      <c r="J8333" t="s">
        <v>392</v>
      </c>
      <c r="K8333" t="s">
        <v>393</v>
      </c>
      <c r="L8333">
        <v>17</v>
      </c>
      <c r="M8333" t="s">
        <v>44748</v>
      </c>
      <c r="N8333" t="s">
        <v>2582</v>
      </c>
      <c r="O8333" t="s">
        <v>1019</v>
      </c>
      <c r="P8333" t="s">
        <v>1019</v>
      </c>
      <c r="X8333" t="s">
        <v>44749</v>
      </c>
      <c r="Y8333" t="s">
        <v>44750</v>
      </c>
    </row>
    <row r="8334" spans="1:25">
      <c r="A8334" t="s">
        <v>44751</v>
      </c>
      <c r="B8334" t="s">
        <v>44752</v>
      </c>
      <c r="D8334" t="s">
        <v>40</v>
      </c>
      <c r="E8334" t="s">
        <v>41</v>
      </c>
      <c r="G8334" t="s">
        <v>2008</v>
      </c>
      <c r="H8334" t="s">
        <v>6254</v>
      </c>
      <c r="J8334" t="s">
        <v>392</v>
      </c>
      <c r="K8334" t="s">
        <v>393</v>
      </c>
      <c r="L8334">
        <v>17</v>
      </c>
      <c r="M8334" t="s">
        <v>44753</v>
      </c>
      <c r="N8334" t="s">
        <v>2892</v>
      </c>
      <c r="O8334" t="s">
        <v>683</v>
      </c>
      <c r="P8334" t="s">
        <v>683</v>
      </c>
      <c r="X8334" t="s">
        <v>44754</v>
      </c>
      <c r="Y8334" t="s">
        <v>44755</v>
      </c>
    </row>
    <row r="8335" spans="1:25">
      <c r="A8335" t="s">
        <v>44756</v>
      </c>
      <c r="B8335" t="s">
        <v>44757</v>
      </c>
      <c r="D8335" t="s">
        <v>40</v>
      </c>
      <c r="E8335" t="s">
        <v>41</v>
      </c>
      <c r="G8335" t="s">
        <v>44758</v>
      </c>
      <c r="H8335" t="s">
        <v>24360</v>
      </c>
      <c r="J8335" t="s">
        <v>392</v>
      </c>
      <c r="K8335" t="s">
        <v>393</v>
      </c>
      <c r="L8335">
        <v>17</v>
      </c>
      <c r="M8335" t="s">
        <v>44759</v>
      </c>
      <c r="N8335" t="s">
        <v>41830</v>
      </c>
      <c r="O8335" t="s">
        <v>683</v>
      </c>
      <c r="P8335" t="s">
        <v>683</v>
      </c>
      <c r="X8335" t="s">
        <v>44760</v>
      </c>
      <c r="Y8335" t="s">
        <v>44761</v>
      </c>
    </row>
    <row r="8336" spans="1:25">
      <c r="A8336" t="s">
        <v>44762</v>
      </c>
      <c r="B8336" t="s">
        <v>44763</v>
      </c>
      <c r="D8336" t="s">
        <v>40</v>
      </c>
      <c r="E8336" t="s">
        <v>41</v>
      </c>
      <c r="G8336" t="s">
        <v>44764</v>
      </c>
      <c r="H8336" t="s">
        <v>44765</v>
      </c>
      <c r="J8336" t="s">
        <v>392</v>
      </c>
      <c r="K8336" t="s">
        <v>393</v>
      </c>
      <c r="L8336">
        <v>17</v>
      </c>
      <c r="M8336" t="s">
        <v>44766</v>
      </c>
      <c r="N8336" t="s">
        <v>773</v>
      </c>
      <c r="O8336" t="s">
        <v>683</v>
      </c>
      <c r="P8336" t="s">
        <v>683</v>
      </c>
      <c r="X8336" t="s">
        <v>44767</v>
      </c>
      <c r="Y8336" t="s">
        <v>44768</v>
      </c>
    </row>
    <row r="8337" spans="1:25">
      <c r="A8337" t="s">
        <v>44769</v>
      </c>
      <c r="B8337" t="s">
        <v>44770</v>
      </c>
      <c r="D8337" t="s">
        <v>40</v>
      </c>
      <c r="E8337" t="s">
        <v>41</v>
      </c>
      <c r="G8337" t="s">
        <v>44771</v>
      </c>
      <c r="H8337" t="s">
        <v>44772</v>
      </c>
      <c r="J8337" t="s">
        <v>392</v>
      </c>
      <c r="K8337" t="s">
        <v>393</v>
      </c>
      <c r="L8337">
        <v>17</v>
      </c>
      <c r="M8337" t="s">
        <v>44773</v>
      </c>
      <c r="N8337" t="s">
        <v>2892</v>
      </c>
      <c r="O8337" t="s">
        <v>683</v>
      </c>
      <c r="P8337" t="s">
        <v>683</v>
      </c>
      <c r="X8337" t="s">
        <v>44774</v>
      </c>
      <c r="Y8337" t="s">
        <v>44775</v>
      </c>
    </row>
    <row r="8338" spans="1:25">
      <c r="A8338" t="s">
        <v>44776</v>
      </c>
      <c r="B8338" t="s">
        <v>44777</v>
      </c>
      <c r="D8338" t="s">
        <v>40</v>
      </c>
      <c r="E8338" t="s">
        <v>41</v>
      </c>
      <c r="G8338" t="s">
        <v>44778</v>
      </c>
      <c r="H8338" t="s">
        <v>44779</v>
      </c>
      <c r="J8338" t="s">
        <v>392</v>
      </c>
      <c r="K8338" t="s">
        <v>393</v>
      </c>
      <c r="L8338">
        <v>17</v>
      </c>
      <c r="M8338" t="s">
        <v>44780</v>
      </c>
      <c r="N8338" t="s">
        <v>773</v>
      </c>
      <c r="O8338" t="s">
        <v>683</v>
      </c>
      <c r="P8338" t="s">
        <v>683</v>
      </c>
      <c r="Y8338" t="s">
        <v>44781</v>
      </c>
    </row>
    <row r="8339" spans="1:25">
      <c r="A8339" t="s">
        <v>44782</v>
      </c>
      <c r="B8339" t="s">
        <v>44783</v>
      </c>
      <c r="D8339" t="s">
        <v>40</v>
      </c>
      <c r="E8339" t="s">
        <v>41</v>
      </c>
      <c r="G8339" t="s">
        <v>44784</v>
      </c>
      <c r="H8339" t="s">
        <v>44785</v>
      </c>
      <c r="J8339" t="s">
        <v>392</v>
      </c>
      <c r="K8339" t="s">
        <v>393</v>
      </c>
      <c r="L8339">
        <v>17</v>
      </c>
      <c r="M8339" t="s">
        <v>44786</v>
      </c>
      <c r="N8339" t="s">
        <v>725</v>
      </c>
      <c r="O8339" t="s">
        <v>748</v>
      </c>
      <c r="P8339" t="s">
        <v>748</v>
      </c>
      <c r="Y8339" t="s">
        <v>44787</v>
      </c>
    </row>
    <row r="8340" spans="1:25">
      <c r="A8340" t="s">
        <v>44788</v>
      </c>
      <c r="B8340" t="s">
        <v>44789</v>
      </c>
      <c r="D8340" t="s">
        <v>40</v>
      </c>
      <c r="E8340" t="s">
        <v>41</v>
      </c>
      <c r="G8340" t="s">
        <v>16096</v>
      </c>
      <c r="H8340" t="s">
        <v>44790</v>
      </c>
      <c r="J8340" t="s">
        <v>392</v>
      </c>
      <c r="K8340" t="s">
        <v>393</v>
      </c>
      <c r="L8340">
        <v>17</v>
      </c>
      <c r="M8340" t="s">
        <v>44791</v>
      </c>
      <c r="N8340" t="s">
        <v>2184</v>
      </c>
      <c r="O8340" t="s">
        <v>683</v>
      </c>
      <c r="P8340" t="s">
        <v>683</v>
      </c>
      <c r="Y8340" t="s">
        <v>44792</v>
      </c>
    </row>
    <row r="8341" spans="1:25">
      <c r="A8341" t="s">
        <v>44793</v>
      </c>
      <c r="B8341" t="s">
        <v>44794</v>
      </c>
      <c r="D8341" t="s">
        <v>40</v>
      </c>
      <c r="E8341" t="s">
        <v>41</v>
      </c>
      <c r="G8341" t="s">
        <v>44795</v>
      </c>
      <c r="H8341" t="s">
        <v>44796</v>
      </c>
      <c r="J8341" t="s">
        <v>392</v>
      </c>
      <c r="K8341" t="s">
        <v>393</v>
      </c>
      <c r="L8341">
        <v>17</v>
      </c>
      <c r="M8341" t="s">
        <v>44797</v>
      </c>
      <c r="N8341" t="s">
        <v>41830</v>
      </c>
      <c r="O8341" t="s">
        <v>683</v>
      </c>
      <c r="P8341" t="s">
        <v>683</v>
      </c>
      <c r="X8341" t="s">
        <v>44798</v>
      </c>
      <c r="Y8341" t="s">
        <v>44799</v>
      </c>
    </row>
    <row r="8342" spans="1:25">
      <c r="A8342" t="s">
        <v>44800</v>
      </c>
      <c r="B8342" t="s">
        <v>44801</v>
      </c>
      <c r="D8342" t="s">
        <v>40</v>
      </c>
      <c r="E8342" t="s">
        <v>41</v>
      </c>
      <c r="G8342" t="s">
        <v>44802</v>
      </c>
      <c r="H8342" t="s">
        <v>44803</v>
      </c>
      <c r="J8342" t="s">
        <v>392</v>
      </c>
      <c r="K8342" t="s">
        <v>393</v>
      </c>
      <c r="L8342">
        <v>17</v>
      </c>
      <c r="M8342" t="s">
        <v>44804</v>
      </c>
      <c r="N8342" t="s">
        <v>2184</v>
      </c>
      <c r="O8342" t="s">
        <v>683</v>
      </c>
      <c r="P8342" t="s">
        <v>683</v>
      </c>
      <c r="X8342" t="s">
        <v>44805</v>
      </c>
      <c r="Y8342" t="s">
        <v>44806</v>
      </c>
    </row>
    <row r="8343" spans="1:25">
      <c r="A8343" t="s">
        <v>44807</v>
      </c>
      <c r="B8343" t="s">
        <v>44808</v>
      </c>
      <c r="D8343" t="s">
        <v>40</v>
      </c>
      <c r="E8343" t="s">
        <v>41</v>
      </c>
      <c r="G8343" t="s">
        <v>44809</v>
      </c>
      <c r="H8343" t="s">
        <v>44810</v>
      </c>
      <c r="J8343" t="s">
        <v>392</v>
      </c>
      <c r="K8343" t="s">
        <v>393</v>
      </c>
      <c r="L8343">
        <v>17</v>
      </c>
      <c r="M8343" t="s">
        <v>44811</v>
      </c>
      <c r="N8343" t="s">
        <v>2582</v>
      </c>
      <c r="O8343" t="s">
        <v>683</v>
      </c>
      <c r="P8343" t="s">
        <v>44812</v>
      </c>
      <c r="X8343" t="s">
        <v>44813</v>
      </c>
      <c r="Y8343" t="s">
        <v>44814</v>
      </c>
    </row>
    <row r="8344" spans="1:25">
      <c r="A8344" t="s">
        <v>44815</v>
      </c>
      <c r="B8344" t="s">
        <v>44816</v>
      </c>
      <c r="D8344" t="s">
        <v>40</v>
      </c>
      <c r="E8344" t="s">
        <v>41</v>
      </c>
      <c r="G8344" t="s">
        <v>44817</v>
      </c>
      <c r="H8344" t="s">
        <v>3381</v>
      </c>
      <c r="J8344" t="s">
        <v>392</v>
      </c>
      <c r="K8344" t="s">
        <v>393</v>
      </c>
      <c r="L8344">
        <v>17</v>
      </c>
      <c r="M8344" t="s">
        <v>44818</v>
      </c>
      <c r="N8344" t="s">
        <v>42595</v>
      </c>
      <c r="O8344" t="s">
        <v>683</v>
      </c>
      <c r="P8344" t="s">
        <v>683</v>
      </c>
      <c r="X8344" t="s">
        <v>44819</v>
      </c>
      <c r="Y8344" t="s">
        <v>44820</v>
      </c>
    </row>
    <row r="8345" spans="1:25">
      <c r="A8345" t="s">
        <v>44821</v>
      </c>
      <c r="B8345" t="s">
        <v>44822</v>
      </c>
      <c r="D8345" t="s">
        <v>40</v>
      </c>
      <c r="E8345" t="s">
        <v>41</v>
      </c>
      <c r="G8345" t="s">
        <v>43109</v>
      </c>
      <c r="H8345" t="s">
        <v>44823</v>
      </c>
      <c r="J8345" t="s">
        <v>392</v>
      </c>
      <c r="K8345" t="s">
        <v>393</v>
      </c>
      <c r="L8345">
        <v>17</v>
      </c>
      <c r="M8345" t="s">
        <v>44824</v>
      </c>
      <c r="N8345" t="s">
        <v>725</v>
      </c>
      <c r="O8345" t="s">
        <v>683</v>
      </c>
      <c r="P8345" t="s">
        <v>683</v>
      </c>
      <c r="Y8345" t="s">
        <v>44825</v>
      </c>
    </row>
    <row r="8346" spans="1:25">
      <c r="A8346" t="s">
        <v>44826</v>
      </c>
      <c r="B8346" t="s">
        <v>44827</v>
      </c>
      <c r="D8346" t="s">
        <v>40</v>
      </c>
      <c r="E8346" t="s">
        <v>41</v>
      </c>
      <c r="G8346" t="s">
        <v>12975</v>
      </c>
      <c r="H8346" t="s">
        <v>9921</v>
      </c>
      <c r="J8346" t="s">
        <v>392</v>
      </c>
      <c r="K8346" t="s">
        <v>393</v>
      </c>
      <c r="L8346">
        <v>17</v>
      </c>
      <c r="M8346" t="s">
        <v>44828</v>
      </c>
      <c r="N8346" t="s">
        <v>2582</v>
      </c>
      <c r="O8346" t="s">
        <v>683</v>
      </c>
      <c r="P8346" t="s">
        <v>683</v>
      </c>
      <c r="Y8346" t="s">
        <v>44829</v>
      </c>
    </row>
    <row r="8347" spans="1:25">
      <c r="A8347" t="s">
        <v>44830</v>
      </c>
      <c r="B8347" t="s">
        <v>44831</v>
      </c>
      <c r="D8347" t="s">
        <v>40</v>
      </c>
      <c r="E8347" t="s">
        <v>41</v>
      </c>
      <c r="G8347" t="s">
        <v>9394</v>
      </c>
      <c r="H8347" t="s">
        <v>44832</v>
      </c>
      <c r="J8347" t="s">
        <v>392</v>
      </c>
      <c r="K8347" t="s">
        <v>393</v>
      </c>
      <c r="L8347">
        <v>17</v>
      </c>
      <c r="M8347" t="s">
        <v>44833</v>
      </c>
      <c r="N8347" t="s">
        <v>42595</v>
      </c>
      <c r="O8347" t="s">
        <v>683</v>
      </c>
      <c r="P8347" t="s">
        <v>683</v>
      </c>
      <c r="Y8347" t="s">
        <v>44834</v>
      </c>
    </row>
    <row r="8348" spans="1:25">
      <c r="A8348" t="s">
        <v>178</v>
      </c>
      <c r="B8348" t="s">
        <v>44835</v>
      </c>
      <c r="D8348" t="s">
        <v>40</v>
      </c>
      <c r="E8348" t="s">
        <v>41</v>
      </c>
      <c r="G8348" t="s">
        <v>44836</v>
      </c>
      <c r="H8348" t="s">
        <v>44837</v>
      </c>
      <c r="J8348" t="s">
        <v>392</v>
      </c>
      <c r="K8348" t="s">
        <v>393</v>
      </c>
      <c r="L8348">
        <v>17</v>
      </c>
      <c r="M8348" t="s">
        <v>44838</v>
      </c>
      <c r="N8348" t="s">
        <v>42595</v>
      </c>
      <c r="O8348" t="s">
        <v>748</v>
      </c>
      <c r="P8348" t="s">
        <v>748</v>
      </c>
      <c r="X8348" t="s">
        <v>44839</v>
      </c>
      <c r="Y8348" t="s">
        <v>44840</v>
      </c>
    </row>
    <row r="8349" spans="1:25">
      <c r="A8349" t="s">
        <v>44841</v>
      </c>
      <c r="B8349" t="s">
        <v>44842</v>
      </c>
      <c r="D8349" t="s">
        <v>40</v>
      </c>
      <c r="E8349" t="s">
        <v>41</v>
      </c>
      <c r="G8349" t="s">
        <v>44843</v>
      </c>
      <c r="H8349" t="s">
        <v>2576</v>
      </c>
      <c r="J8349" t="s">
        <v>392</v>
      </c>
      <c r="K8349" t="s">
        <v>393</v>
      </c>
      <c r="L8349">
        <v>17</v>
      </c>
      <c r="M8349" t="s">
        <v>44844</v>
      </c>
      <c r="N8349" t="s">
        <v>200</v>
      </c>
      <c r="O8349" t="s">
        <v>748</v>
      </c>
      <c r="P8349" t="s">
        <v>748</v>
      </c>
      <c r="X8349" t="s">
        <v>44845</v>
      </c>
      <c r="Y8349" t="s">
        <v>44846</v>
      </c>
    </row>
    <row r="8350" spans="1:25">
      <c r="A8350" t="s">
        <v>44847</v>
      </c>
      <c r="B8350" t="s">
        <v>44848</v>
      </c>
      <c r="D8350" t="s">
        <v>40</v>
      </c>
      <c r="E8350" t="s">
        <v>41</v>
      </c>
      <c r="G8350" t="s">
        <v>44849</v>
      </c>
      <c r="H8350" t="s">
        <v>44850</v>
      </c>
      <c r="J8350" t="s">
        <v>392</v>
      </c>
      <c r="K8350" t="s">
        <v>393</v>
      </c>
      <c r="L8350">
        <v>18</v>
      </c>
      <c r="M8350" t="s">
        <v>44851</v>
      </c>
      <c r="N8350" t="s">
        <v>2582</v>
      </c>
      <c r="O8350" t="s">
        <v>1153</v>
      </c>
      <c r="P8350" t="s">
        <v>1153</v>
      </c>
      <c r="X8350" t="s">
        <v>44852</v>
      </c>
      <c r="Y8350" t="s">
        <v>44853</v>
      </c>
    </row>
    <row r="8351" spans="1:25">
      <c r="A8351" t="s">
        <v>44854</v>
      </c>
      <c r="B8351" t="s">
        <v>44855</v>
      </c>
      <c r="D8351" t="s">
        <v>40</v>
      </c>
      <c r="E8351" t="s">
        <v>41</v>
      </c>
      <c r="G8351" t="s">
        <v>17344</v>
      </c>
      <c r="H8351" t="s">
        <v>35569</v>
      </c>
      <c r="J8351" t="s">
        <v>1791</v>
      </c>
      <c r="K8351" t="s">
        <v>1792</v>
      </c>
      <c r="L8351">
        <v>17</v>
      </c>
      <c r="M8351" t="s">
        <v>44856</v>
      </c>
      <c r="N8351" t="s">
        <v>379</v>
      </c>
      <c r="O8351" t="s">
        <v>748</v>
      </c>
      <c r="P8351" t="s">
        <v>748</v>
      </c>
      <c r="Y8351" t="s">
        <v>44857</v>
      </c>
    </row>
    <row r="8352" spans="1:25">
      <c r="A8352" t="s">
        <v>44858</v>
      </c>
      <c r="B8352" t="s">
        <v>44859</v>
      </c>
      <c r="D8352" t="s">
        <v>40</v>
      </c>
      <c r="E8352" t="s">
        <v>41</v>
      </c>
      <c r="G8352" t="s">
        <v>44860</v>
      </c>
      <c r="H8352" t="s">
        <v>44861</v>
      </c>
      <c r="J8352" t="s">
        <v>392</v>
      </c>
      <c r="K8352" t="s">
        <v>393</v>
      </c>
      <c r="L8352">
        <v>17</v>
      </c>
      <c r="M8352" t="s">
        <v>44862</v>
      </c>
      <c r="N8352" t="s">
        <v>38208</v>
      </c>
      <c r="O8352" t="s">
        <v>748</v>
      </c>
      <c r="P8352" t="s">
        <v>748</v>
      </c>
      <c r="X8352" t="s">
        <v>44863</v>
      </c>
      <c r="Y8352" t="s">
        <v>44864</v>
      </c>
    </row>
    <row r="8353" spans="1:25">
      <c r="A8353" t="s">
        <v>44865</v>
      </c>
      <c r="B8353" t="s">
        <v>44866</v>
      </c>
      <c r="D8353" t="s">
        <v>40</v>
      </c>
      <c r="E8353" t="s">
        <v>41</v>
      </c>
      <c r="G8353" t="s">
        <v>32725</v>
      </c>
      <c r="H8353" t="s">
        <v>14828</v>
      </c>
      <c r="J8353" t="s">
        <v>392</v>
      </c>
      <c r="K8353" t="s">
        <v>393</v>
      </c>
      <c r="L8353">
        <v>17</v>
      </c>
      <c r="M8353" t="s">
        <v>44867</v>
      </c>
      <c r="N8353" t="s">
        <v>42595</v>
      </c>
      <c r="O8353" t="s">
        <v>748</v>
      </c>
      <c r="P8353" t="s">
        <v>748</v>
      </c>
      <c r="Y8353" t="s">
        <v>44868</v>
      </c>
    </row>
    <row r="8354" spans="1:25">
      <c r="A8354" t="s">
        <v>44869</v>
      </c>
      <c r="B8354" t="s">
        <v>44870</v>
      </c>
      <c r="D8354" t="s">
        <v>40</v>
      </c>
      <c r="E8354" t="s">
        <v>41</v>
      </c>
      <c r="G8354" t="s">
        <v>16046</v>
      </c>
      <c r="H8354" t="s">
        <v>44871</v>
      </c>
      <c r="J8354" t="s">
        <v>924</v>
      </c>
      <c r="K8354" t="s">
        <v>925</v>
      </c>
      <c r="L8354">
        <v>17</v>
      </c>
      <c r="M8354" t="s">
        <v>44872</v>
      </c>
      <c r="N8354" t="s">
        <v>2142</v>
      </c>
      <c r="O8354" t="s">
        <v>748</v>
      </c>
      <c r="P8354" t="s">
        <v>748</v>
      </c>
      <c r="Y8354" t="s">
        <v>44873</v>
      </c>
    </row>
    <row r="8355" spans="1:25">
      <c r="A8355" t="s">
        <v>44874</v>
      </c>
      <c r="B8355" t="s">
        <v>44875</v>
      </c>
      <c r="D8355" t="s">
        <v>40</v>
      </c>
      <c r="E8355" t="s">
        <v>41</v>
      </c>
      <c r="G8355" t="s">
        <v>44876</v>
      </c>
      <c r="H8355" t="s">
        <v>44877</v>
      </c>
      <c r="J8355" t="s">
        <v>392</v>
      </c>
      <c r="K8355" t="s">
        <v>393</v>
      </c>
      <c r="L8355">
        <v>17</v>
      </c>
      <c r="M8355" t="s">
        <v>44878</v>
      </c>
      <c r="N8355" t="s">
        <v>38208</v>
      </c>
      <c r="O8355" t="s">
        <v>748</v>
      </c>
      <c r="P8355" t="s">
        <v>748</v>
      </c>
      <c r="X8355" t="s">
        <v>44879</v>
      </c>
      <c r="Y8355" t="s">
        <v>44880</v>
      </c>
    </row>
    <row r="8356" spans="1:25">
      <c r="A8356" t="s">
        <v>44881</v>
      </c>
      <c r="B8356" t="s">
        <v>44882</v>
      </c>
      <c r="D8356" t="s">
        <v>40</v>
      </c>
      <c r="E8356" t="s">
        <v>41</v>
      </c>
      <c r="G8356" t="s">
        <v>44883</v>
      </c>
      <c r="H8356" t="s">
        <v>1030</v>
      </c>
      <c r="J8356" t="s">
        <v>392</v>
      </c>
      <c r="K8356" t="s">
        <v>393</v>
      </c>
      <c r="L8356">
        <v>17</v>
      </c>
      <c r="M8356" t="s">
        <v>44884</v>
      </c>
      <c r="N8356" t="s">
        <v>773</v>
      </c>
      <c r="O8356" t="s">
        <v>748</v>
      </c>
      <c r="P8356" t="s">
        <v>44885</v>
      </c>
      <c r="X8356" t="s">
        <v>44886</v>
      </c>
      <c r="Y8356" t="s">
        <v>44887</v>
      </c>
    </row>
    <row r="8357" spans="1:25">
      <c r="A8357" t="s">
        <v>44888</v>
      </c>
      <c r="B8357" t="s">
        <v>44889</v>
      </c>
      <c r="D8357" t="s">
        <v>40</v>
      </c>
      <c r="E8357" t="s">
        <v>41</v>
      </c>
      <c r="G8357" t="s">
        <v>28148</v>
      </c>
      <c r="H8357" t="s">
        <v>44890</v>
      </c>
      <c r="J8357" t="s">
        <v>1791</v>
      </c>
      <c r="K8357" t="s">
        <v>1792</v>
      </c>
      <c r="L8357">
        <v>17</v>
      </c>
      <c r="M8357" t="s">
        <v>44891</v>
      </c>
      <c r="N8357" t="s">
        <v>41830</v>
      </c>
      <c r="O8357" t="s">
        <v>748</v>
      </c>
      <c r="P8357" t="s">
        <v>748</v>
      </c>
      <c r="X8357" t="s">
        <v>44892</v>
      </c>
      <c r="Y8357" t="s">
        <v>44893</v>
      </c>
    </row>
    <row r="8358" spans="1:25">
      <c r="A8358" t="s">
        <v>44894</v>
      </c>
      <c r="B8358" t="s">
        <v>44895</v>
      </c>
      <c r="D8358" t="s">
        <v>40</v>
      </c>
      <c r="E8358" t="s">
        <v>41</v>
      </c>
      <c r="G8358" t="s">
        <v>28249</v>
      </c>
      <c r="H8358" t="s">
        <v>44896</v>
      </c>
      <c r="J8358" t="s">
        <v>392</v>
      </c>
      <c r="K8358" t="s">
        <v>393</v>
      </c>
      <c r="L8358">
        <v>17</v>
      </c>
      <c r="M8358" t="s">
        <v>44891</v>
      </c>
      <c r="N8358" t="s">
        <v>725</v>
      </c>
      <c r="O8358" t="s">
        <v>748</v>
      </c>
      <c r="P8358" t="s">
        <v>748</v>
      </c>
      <c r="X8358" t="s">
        <v>44897</v>
      </c>
      <c r="Y8358" t="s">
        <v>44898</v>
      </c>
    </row>
    <row r="8359" spans="1:25">
      <c r="A8359" t="s">
        <v>44899</v>
      </c>
      <c r="B8359" t="s">
        <v>44900</v>
      </c>
      <c r="D8359" t="s">
        <v>40</v>
      </c>
      <c r="E8359" t="s">
        <v>41</v>
      </c>
      <c r="G8359" t="s">
        <v>31150</v>
      </c>
      <c r="H8359" t="s">
        <v>875</v>
      </c>
      <c r="J8359" t="s">
        <v>392</v>
      </c>
      <c r="K8359" t="s">
        <v>393</v>
      </c>
      <c r="L8359">
        <v>17</v>
      </c>
      <c r="M8359" t="s">
        <v>44901</v>
      </c>
      <c r="N8359" t="s">
        <v>42595</v>
      </c>
      <c r="O8359" t="s">
        <v>748</v>
      </c>
      <c r="P8359" t="s">
        <v>748</v>
      </c>
      <c r="Y8359" t="s">
        <v>44902</v>
      </c>
    </row>
    <row r="8360" spans="1:25">
      <c r="A8360" t="s">
        <v>44903</v>
      </c>
      <c r="B8360" t="s">
        <v>44904</v>
      </c>
      <c r="D8360" t="s">
        <v>40</v>
      </c>
      <c r="E8360" t="s">
        <v>41</v>
      </c>
      <c r="G8360" t="s">
        <v>44905</v>
      </c>
      <c r="H8360" t="s">
        <v>44906</v>
      </c>
      <c r="J8360" t="s">
        <v>392</v>
      </c>
      <c r="K8360" t="s">
        <v>393</v>
      </c>
      <c r="L8360">
        <v>17</v>
      </c>
      <c r="M8360" t="s">
        <v>44907</v>
      </c>
      <c r="N8360" t="s">
        <v>2142</v>
      </c>
      <c r="O8360" t="s">
        <v>748</v>
      </c>
      <c r="P8360" t="s">
        <v>748</v>
      </c>
      <c r="X8360" t="s">
        <v>44908</v>
      </c>
      <c r="Y8360" t="s">
        <v>44909</v>
      </c>
    </row>
    <row r="8361" spans="1:25">
      <c r="A8361" t="s">
        <v>44910</v>
      </c>
      <c r="B8361" t="s">
        <v>44911</v>
      </c>
      <c r="D8361" t="s">
        <v>40</v>
      </c>
      <c r="E8361" t="s">
        <v>41</v>
      </c>
      <c r="G8361" t="s">
        <v>44912</v>
      </c>
      <c r="H8361" t="s">
        <v>322</v>
      </c>
      <c r="J8361" t="s">
        <v>392</v>
      </c>
      <c r="K8361" t="s">
        <v>393</v>
      </c>
      <c r="L8361">
        <v>17</v>
      </c>
      <c r="M8361" t="s">
        <v>44907</v>
      </c>
      <c r="N8361" t="s">
        <v>773</v>
      </c>
      <c r="O8361" t="s">
        <v>748</v>
      </c>
      <c r="P8361" t="s">
        <v>748</v>
      </c>
      <c r="X8361" t="s">
        <v>44913</v>
      </c>
      <c r="Y8361" t="s">
        <v>44914</v>
      </c>
    </row>
    <row r="8362" spans="1:25">
      <c r="A8362" t="s">
        <v>44915</v>
      </c>
      <c r="B8362" t="s">
        <v>44916</v>
      </c>
      <c r="D8362" t="s">
        <v>40</v>
      </c>
      <c r="E8362" t="s">
        <v>41</v>
      </c>
      <c r="G8362" t="s">
        <v>423</v>
      </c>
      <c r="H8362" t="s">
        <v>16193</v>
      </c>
      <c r="J8362" t="s">
        <v>392</v>
      </c>
      <c r="K8362" t="s">
        <v>393</v>
      </c>
      <c r="L8362">
        <v>17</v>
      </c>
      <c r="M8362" t="s">
        <v>44917</v>
      </c>
      <c r="N8362" t="s">
        <v>725</v>
      </c>
      <c r="O8362" t="s">
        <v>748</v>
      </c>
      <c r="P8362" t="s">
        <v>748</v>
      </c>
      <c r="Y8362" t="s">
        <v>44918</v>
      </c>
    </row>
    <row r="8363" spans="1:25">
      <c r="A8363" t="s">
        <v>44919</v>
      </c>
      <c r="B8363" t="s">
        <v>44920</v>
      </c>
      <c r="D8363" t="s">
        <v>40</v>
      </c>
      <c r="E8363" t="s">
        <v>41</v>
      </c>
      <c r="G8363" t="s">
        <v>44921</v>
      </c>
      <c r="H8363" t="s">
        <v>44922</v>
      </c>
      <c r="J8363" t="s">
        <v>392</v>
      </c>
      <c r="K8363" t="s">
        <v>393</v>
      </c>
      <c r="L8363">
        <v>17</v>
      </c>
      <c r="M8363" t="s">
        <v>44923</v>
      </c>
      <c r="N8363" t="s">
        <v>42595</v>
      </c>
      <c r="O8363" t="s">
        <v>748</v>
      </c>
      <c r="P8363" t="s">
        <v>748</v>
      </c>
      <c r="X8363" t="s">
        <v>44924</v>
      </c>
      <c r="Y8363" t="s">
        <v>44925</v>
      </c>
    </row>
    <row r="8364" spans="1:25">
      <c r="A8364" t="s">
        <v>44926</v>
      </c>
      <c r="B8364" t="s">
        <v>44927</v>
      </c>
      <c r="D8364" t="s">
        <v>40</v>
      </c>
      <c r="E8364" t="s">
        <v>41</v>
      </c>
      <c r="G8364" t="s">
        <v>44928</v>
      </c>
      <c r="H8364" t="s">
        <v>44929</v>
      </c>
      <c r="J8364" t="s">
        <v>28856</v>
      </c>
      <c r="K8364" t="s">
        <v>28857</v>
      </c>
      <c r="L8364">
        <v>17</v>
      </c>
      <c r="M8364" t="s">
        <v>44923</v>
      </c>
      <c r="N8364" t="s">
        <v>379</v>
      </c>
      <c r="O8364" t="s">
        <v>748</v>
      </c>
      <c r="P8364" t="s">
        <v>748</v>
      </c>
      <c r="X8364" t="s">
        <v>44930</v>
      </c>
      <c r="Y8364" t="s">
        <v>44931</v>
      </c>
    </row>
    <row r="8365" spans="1:25">
      <c r="A8365" t="s">
        <v>44932</v>
      </c>
      <c r="B8365" t="s">
        <v>44933</v>
      </c>
      <c r="D8365" t="s">
        <v>40</v>
      </c>
      <c r="E8365" t="s">
        <v>41</v>
      </c>
      <c r="G8365" t="s">
        <v>44934</v>
      </c>
      <c r="H8365" t="s">
        <v>44935</v>
      </c>
      <c r="J8365" t="s">
        <v>392</v>
      </c>
      <c r="K8365" t="s">
        <v>393</v>
      </c>
      <c r="L8365">
        <v>17</v>
      </c>
      <c r="M8365" t="s">
        <v>44936</v>
      </c>
      <c r="N8365" t="s">
        <v>41830</v>
      </c>
      <c r="O8365" t="s">
        <v>748</v>
      </c>
      <c r="P8365" t="s">
        <v>748</v>
      </c>
      <c r="Y8365" t="s">
        <v>44937</v>
      </c>
    </row>
    <row r="8366" spans="1:25">
      <c r="A8366" t="s">
        <v>44938</v>
      </c>
      <c r="B8366" t="s">
        <v>44939</v>
      </c>
      <c r="D8366" t="s">
        <v>40</v>
      </c>
      <c r="E8366" t="s">
        <v>41</v>
      </c>
      <c r="G8366" t="s">
        <v>44940</v>
      </c>
      <c r="H8366" t="s">
        <v>44941</v>
      </c>
      <c r="J8366" t="s">
        <v>445</v>
      </c>
      <c r="K8366" t="s">
        <v>446</v>
      </c>
      <c r="L8366">
        <v>17</v>
      </c>
      <c r="M8366" t="s">
        <v>44942</v>
      </c>
      <c r="N8366" t="s">
        <v>2212</v>
      </c>
      <c r="O8366" t="s">
        <v>748</v>
      </c>
      <c r="P8366" t="s">
        <v>748</v>
      </c>
      <c r="X8366" t="s">
        <v>44943</v>
      </c>
      <c r="Y8366" t="s">
        <v>44944</v>
      </c>
    </row>
    <row r="8367" spans="1:25">
      <c r="A8367" t="s">
        <v>44945</v>
      </c>
      <c r="B8367" t="s">
        <v>44946</v>
      </c>
      <c r="D8367" t="s">
        <v>40</v>
      </c>
      <c r="E8367" t="s">
        <v>41</v>
      </c>
      <c r="G8367" t="s">
        <v>44947</v>
      </c>
      <c r="H8367" t="s">
        <v>44948</v>
      </c>
      <c r="J8367" t="s">
        <v>445</v>
      </c>
      <c r="K8367" t="s">
        <v>446</v>
      </c>
      <c r="L8367">
        <v>17</v>
      </c>
      <c r="M8367" t="s">
        <v>44949</v>
      </c>
      <c r="N8367" t="s">
        <v>773</v>
      </c>
      <c r="O8367" t="s">
        <v>748</v>
      </c>
      <c r="P8367" t="s">
        <v>748</v>
      </c>
      <c r="X8367" t="s">
        <v>44950</v>
      </c>
      <c r="Y8367" t="s">
        <v>44951</v>
      </c>
    </row>
    <row r="8368" spans="1:25">
      <c r="A8368" t="s">
        <v>44952</v>
      </c>
      <c r="B8368" t="s">
        <v>44953</v>
      </c>
      <c r="D8368" t="s">
        <v>40</v>
      </c>
      <c r="E8368" t="s">
        <v>41</v>
      </c>
      <c r="G8368" t="s">
        <v>44954</v>
      </c>
      <c r="H8368" t="s">
        <v>20970</v>
      </c>
      <c r="J8368" t="s">
        <v>392</v>
      </c>
      <c r="K8368" t="s">
        <v>393</v>
      </c>
      <c r="L8368">
        <v>17</v>
      </c>
      <c r="M8368" t="s">
        <v>44955</v>
      </c>
      <c r="N8368" t="s">
        <v>725</v>
      </c>
      <c r="O8368" t="s">
        <v>741</v>
      </c>
      <c r="P8368" t="s">
        <v>741</v>
      </c>
      <c r="X8368" t="s">
        <v>44956</v>
      </c>
      <c r="Y8368" t="s">
        <v>44957</v>
      </c>
    </row>
    <row r="8369" spans="1:25">
      <c r="A8369" t="s">
        <v>44958</v>
      </c>
      <c r="B8369" t="s">
        <v>44959</v>
      </c>
      <c r="D8369" t="s">
        <v>40</v>
      </c>
      <c r="E8369" t="s">
        <v>41</v>
      </c>
      <c r="G8369" t="s">
        <v>44960</v>
      </c>
      <c r="H8369" t="s">
        <v>44961</v>
      </c>
      <c r="J8369" t="s">
        <v>392</v>
      </c>
      <c r="K8369" t="s">
        <v>393</v>
      </c>
      <c r="L8369">
        <v>17</v>
      </c>
      <c r="M8369" t="s">
        <v>44962</v>
      </c>
      <c r="N8369" t="s">
        <v>41830</v>
      </c>
      <c r="O8369" t="s">
        <v>741</v>
      </c>
      <c r="P8369" t="s">
        <v>741</v>
      </c>
      <c r="Y8369" t="s">
        <v>44963</v>
      </c>
    </row>
    <row r="8370" spans="1:25">
      <c r="A8370" t="s">
        <v>44964</v>
      </c>
      <c r="B8370" t="s">
        <v>44965</v>
      </c>
      <c r="D8370" t="s">
        <v>40</v>
      </c>
      <c r="E8370" t="s">
        <v>41</v>
      </c>
      <c r="G8370" t="s">
        <v>1660</v>
      </c>
      <c r="H8370" t="s">
        <v>41559</v>
      </c>
      <c r="J8370" t="s">
        <v>392</v>
      </c>
      <c r="K8370" t="s">
        <v>393</v>
      </c>
      <c r="L8370">
        <v>17</v>
      </c>
      <c r="M8370" t="s">
        <v>44966</v>
      </c>
      <c r="N8370" t="s">
        <v>42595</v>
      </c>
      <c r="O8370" t="s">
        <v>741</v>
      </c>
      <c r="P8370" t="s">
        <v>44967</v>
      </c>
      <c r="X8370" t="s">
        <v>44968</v>
      </c>
      <c r="Y8370" t="s">
        <v>44969</v>
      </c>
    </row>
    <row r="8371" spans="1:25">
      <c r="A8371" t="s">
        <v>44970</v>
      </c>
      <c r="B8371" t="s">
        <v>44971</v>
      </c>
      <c r="D8371" t="s">
        <v>40</v>
      </c>
      <c r="E8371" t="s">
        <v>41</v>
      </c>
      <c r="G8371" t="s">
        <v>44972</v>
      </c>
      <c r="H8371" t="s">
        <v>29083</v>
      </c>
      <c r="J8371" t="s">
        <v>392</v>
      </c>
      <c r="K8371" t="s">
        <v>393</v>
      </c>
      <c r="L8371">
        <v>17</v>
      </c>
      <c r="M8371" t="s">
        <v>44966</v>
      </c>
      <c r="N8371" t="s">
        <v>2212</v>
      </c>
      <c r="O8371" t="s">
        <v>741</v>
      </c>
      <c r="P8371" t="s">
        <v>741</v>
      </c>
      <c r="Y8371" t="s">
        <v>44973</v>
      </c>
    </row>
    <row r="8372" spans="1:25">
      <c r="A8372" t="s">
        <v>44974</v>
      </c>
      <c r="B8372" t="s">
        <v>44975</v>
      </c>
      <c r="D8372" t="s">
        <v>40</v>
      </c>
      <c r="E8372" t="s">
        <v>41</v>
      </c>
      <c r="G8372" t="s">
        <v>44976</v>
      </c>
      <c r="H8372" t="s">
        <v>44977</v>
      </c>
      <c r="J8372" t="s">
        <v>392</v>
      </c>
      <c r="K8372" t="s">
        <v>393</v>
      </c>
      <c r="L8372">
        <v>17</v>
      </c>
      <c r="M8372" t="s">
        <v>44978</v>
      </c>
      <c r="N8372" t="s">
        <v>2892</v>
      </c>
      <c r="O8372" t="s">
        <v>741</v>
      </c>
      <c r="P8372" t="s">
        <v>741</v>
      </c>
      <c r="Y8372" t="s">
        <v>44979</v>
      </c>
    </row>
    <row r="8373" spans="1:25">
      <c r="A8373" t="s">
        <v>44980</v>
      </c>
      <c r="B8373" t="s">
        <v>44981</v>
      </c>
      <c r="D8373" t="s">
        <v>40</v>
      </c>
      <c r="E8373" t="s">
        <v>41</v>
      </c>
      <c r="G8373" t="s">
        <v>44355</v>
      </c>
      <c r="H8373" t="s">
        <v>44355</v>
      </c>
      <c r="J8373" t="s">
        <v>392</v>
      </c>
      <c r="K8373" t="s">
        <v>393</v>
      </c>
      <c r="L8373">
        <v>17</v>
      </c>
      <c r="M8373" t="s">
        <v>44978</v>
      </c>
      <c r="N8373" t="s">
        <v>773</v>
      </c>
      <c r="O8373" t="s">
        <v>741</v>
      </c>
      <c r="P8373" t="s">
        <v>741</v>
      </c>
      <c r="X8373" t="s">
        <v>44982</v>
      </c>
      <c r="Y8373" t="s">
        <v>44983</v>
      </c>
    </row>
    <row r="8374" spans="1:25">
      <c r="A8374" t="s">
        <v>44984</v>
      </c>
      <c r="B8374" t="s">
        <v>44985</v>
      </c>
      <c r="D8374" t="s">
        <v>40</v>
      </c>
      <c r="E8374" t="s">
        <v>41</v>
      </c>
      <c r="G8374" t="s">
        <v>17477</v>
      </c>
      <c r="H8374" t="s">
        <v>44222</v>
      </c>
      <c r="J8374" t="s">
        <v>392</v>
      </c>
      <c r="K8374" t="s">
        <v>393</v>
      </c>
      <c r="L8374">
        <v>17</v>
      </c>
      <c r="M8374" t="s">
        <v>44978</v>
      </c>
      <c r="N8374" t="s">
        <v>725</v>
      </c>
      <c r="O8374" t="s">
        <v>741</v>
      </c>
      <c r="P8374" t="s">
        <v>741</v>
      </c>
      <c r="Y8374" t="s">
        <v>44986</v>
      </c>
    </row>
    <row r="8375" spans="1:25">
      <c r="A8375" t="s">
        <v>44987</v>
      </c>
      <c r="B8375" t="s">
        <v>44988</v>
      </c>
      <c r="D8375" t="s">
        <v>40</v>
      </c>
      <c r="E8375" t="s">
        <v>41</v>
      </c>
      <c r="G8375" t="s">
        <v>44989</v>
      </c>
      <c r="H8375" t="s">
        <v>44990</v>
      </c>
      <c r="J8375" t="s">
        <v>392</v>
      </c>
      <c r="K8375" t="s">
        <v>393</v>
      </c>
      <c r="L8375">
        <v>17</v>
      </c>
      <c r="M8375" t="s">
        <v>44991</v>
      </c>
      <c r="N8375" t="s">
        <v>41830</v>
      </c>
      <c r="O8375" t="s">
        <v>741</v>
      </c>
      <c r="P8375" t="s">
        <v>741</v>
      </c>
      <c r="X8375" t="s">
        <v>44992</v>
      </c>
      <c r="Y8375" t="s">
        <v>44993</v>
      </c>
    </row>
    <row r="8376" spans="1:25">
      <c r="A8376" t="s">
        <v>44994</v>
      </c>
      <c r="B8376" t="s">
        <v>44995</v>
      </c>
      <c r="D8376" t="s">
        <v>40</v>
      </c>
      <c r="E8376" t="s">
        <v>41</v>
      </c>
      <c r="G8376" t="s">
        <v>44996</v>
      </c>
      <c r="H8376" t="s">
        <v>44997</v>
      </c>
      <c r="J8376" t="s">
        <v>392</v>
      </c>
      <c r="K8376" t="s">
        <v>393</v>
      </c>
      <c r="L8376">
        <v>17</v>
      </c>
      <c r="M8376" t="s">
        <v>44991</v>
      </c>
      <c r="N8376" t="s">
        <v>38208</v>
      </c>
      <c r="O8376" t="s">
        <v>741</v>
      </c>
      <c r="P8376" t="s">
        <v>741</v>
      </c>
      <c r="X8376" t="s">
        <v>44998</v>
      </c>
      <c r="Y8376" t="s">
        <v>44999</v>
      </c>
    </row>
    <row r="8377" spans="1:25">
      <c r="A8377" t="s">
        <v>45000</v>
      </c>
      <c r="B8377" t="s">
        <v>45001</v>
      </c>
      <c r="D8377" t="s">
        <v>40</v>
      </c>
      <c r="E8377" t="s">
        <v>41</v>
      </c>
      <c r="G8377" t="s">
        <v>45002</v>
      </c>
      <c r="H8377" t="s">
        <v>45003</v>
      </c>
      <c r="J8377" t="s">
        <v>392</v>
      </c>
      <c r="K8377" t="s">
        <v>393</v>
      </c>
      <c r="L8377">
        <v>17</v>
      </c>
      <c r="M8377" t="s">
        <v>45004</v>
      </c>
      <c r="N8377" t="s">
        <v>41830</v>
      </c>
      <c r="O8377" t="s">
        <v>741</v>
      </c>
      <c r="P8377" t="s">
        <v>741</v>
      </c>
      <c r="X8377" t="s">
        <v>45005</v>
      </c>
      <c r="Y8377" t="s">
        <v>45006</v>
      </c>
    </row>
    <row r="8378" spans="1:25">
      <c r="A8378" t="s">
        <v>45007</v>
      </c>
      <c r="B8378" t="s">
        <v>45008</v>
      </c>
      <c r="D8378" t="s">
        <v>40</v>
      </c>
      <c r="E8378" t="s">
        <v>41</v>
      </c>
      <c r="G8378" t="s">
        <v>45009</v>
      </c>
      <c r="H8378" t="s">
        <v>12741</v>
      </c>
      <c r="J8378" t="s">
        <v>392</v>
      </c>
      <c r="K8378" t="s">
        <v>393</v>
      </c>
      <c r="L8378">
        <v>17</v>
      </c>
      <c r="M8378" t="s">
        <v>45010</v>
      </c>
      <c r="N8378" t="s">
        <v>773</v>
      </c>
      <c r="O8378" t="s">
        <v>741</v>
      </c>
      <c r="P8378" t="s">
        <v>741</v>
      </c>
      <c r="X8378" t="s">
        <v>45011</v>
      </c>
      <c r="Y8378" t="s">
        <v>45012</v>
      </c>
    </row>
    <row r="8379" spans="1:25">
      <c r="A8379" t="s">
        <v>45013</v>
      </c>
      <c r="B8379" t="s">
        <v>45014</v>
      </c>
      <c r="D8379" t="s">
        <v>40</v>
      </c>
      <c r="E8379" t="s">
        <v>41</v>
      </c>
      <c r="G8379" t="s">
        <v>8941</v>
      </c>
      <c r="H8379" t="s">
        <v>45015</v>
      </c>
      <c r="J8379" t="s">
        <v>392</v>
      </c>
      <c r="K8379" t="s">
        <v>393</v>
      </c>
      <c r="L8379">
        <v>17</v>
      </c>
      <c r="M8379" t="s">
        <v>45016</v>
      </c>
      <c r="N8379" t="s">
        <v>725</v>
      </c>
      <c r="O8379" t="s">
        <v>741</v>
      </c>
      <c r="P8379" t="s">
        <v>741</v>
      </c>
      <c r="X8379" t="s">
        <v>45017</v>
      </c>
      <c r="Y8379" t="s">
        <v>45018</v>
      </c>
    </row>
    <row r="8380" spans="1:25">
      <c r="A8380" t="s">
        <v>45019</v>
      </c>
      <c r="B8380" t="s">
        <v>45020</v>
      </c>
      <c r="D8380" t="s">
        <v>40</v>
      </c>
      <c r="E8380" t="s">
        <v>41</v>
      </c>
      <c r="G8380" t="s">
        <v>45021</v>
      </c>
      <c r="H8380" t="s">
        <v>45022</v>
      </c>
      <c r="J8380" t="s">
        <v>392</v>
      </c>
      <c r="K8380" t="s">
        <v>393</v>
      </c>
      <c r="L8380">
        <v>17</v>
      </c>
      <c r="M8380" t="s">
        <v>45016</v>
      </c>
      <c r="N8380" t="s">
        <v>38208</v>
      </c>
      <c r="O8380" t="s">
        <v>741</v>
      </c>
      <c r="P8380" t="s">
        <v>741</v>
      </c>
      <c r="X8380" t="s">
        <v>45023</v>
      </c>
      <c r="Y8380" t="s">
        <v>45024</v>
      </c>
    </row>
    <row r="8381" spans="1:25">
      <c r="A8381" t="s">
        <v>45025</v>
      </c>
      <c r="B8381" t="s">
        <v>45026</v>
      </c>
      <c r="D8381" t="s">
        <v>40</v>
      </c>
      <c r="E8381" t="s">
        <v>41</v>
      </c>
      <c r="G8381" t="s">
        <v>45027</v>
      </c>
      <c r="H8381" t="s">
        <v>12158</v>
      </c>
      <c r="J8381" t="s">
        <v>392</v>
      </c>
      <c r="K8381" t="s">
        <v>393</v>
      </c>
      <c r="L8381">
        <v>17</v>
      </c>
      <c r="M8381" t="s">
        <v>45028</v>
      </c>
      <c r="N8381" t="s">
        <v>41830</v>
      </c>
      <c r="O8381" t="s">
        <v>741</v>
      </c>
      <c r="P8381" t="s">
        <v>741</v>
      </c>
      <c r="X8381" t="s">
        <v>45029</v>
      </c>
      <c r="Y8381" t="s">
        <v>45030</v>
      </c>
    </row>
    <row r="8382" spans="1:25">
      <c r="A8382" t="s">
        <v>45031</v>
      </c>
      <c r="B8382" t="s">
        <v>45032</v>
      </c>
      <c r="D8382" t="s">
        <v>40</v>
      </c>
      <c r="E8382" t="s">
        <v>41</v>
      </c>
      <c r="G8382" t="s">
        <v>45033</v>
      </c>
      <c r="H8382" t="s">
        <v>45033</v>
      </c>
      <c r="J8382" t="s">
        <v>445</v>
      </c>
      <c r="K8382" t="s">
        <v>446</v>
      </c>
      <c r="L8382">
        <v>17</v>
      </c>
      <c r="M8382" t="s">
        <v>45034</v>
      </c>
      <c r="N8382" t="s">
        <v>773</v>
      </c>
      <c r="O8382" t="s">
        <v>741</v>
      </c>
      <c r="P8382" t="s">
        <v>741</v>
      </c>
      <c r="X8382" t="s">
        <v>45035</v>
      </c>
      <c r="Y8382" t="s">
        <v>45036</v>
      </c>
    </row>
    <row r="8383" spans="1:25">
      <c r="A8383" t="s">
        <v>45037</v>
      </c>
      <c r="B8383" t="s">
        <v>45038</v>
      </c>
      <c r="D8383" t="s">
        <v>40</v>
      </c>
      <c r="E8383" t="s">
        <v>41</v>
      </c>
      <c r="G8383" t="s">
        <v>11028</v>
      </c>
      <c r="H8383" t="s">
        <v>864</v>
      </c>
      <c r="J8383" t="s">
        <v>392</v>
      </c>
      <c r="K8383" t="s">
        <v>393</v>
      </c>
      <c r="L8383">
        <v>17</v>
      </c>
      <c r="M8383" t="s">
        <v>45039</v>
      </c>
      <c r="N8383" t="s">
        <v>41830</v>
      </c>
      <c r="O8383" t="s">
        <v>741</v>
      </c>
      <c r="P8383" t="s">
        <v>741</v>
      </c>
      <c r="Y8383" t="s">
        <v>45040</v>
      </c>
    </row>
    <row r="8384" spans="1:25">
      <c r="A8384" t="s">
        <v>45041</v>
      </c>
      <c r="B8384" t="s">
        <v>45042</v>
      </c>
      <c r="D8384" t="s">
        <v>40</v>
      </c>
      <c r="E8384" t="s">
        <v>41</v>
      </c>
      <c r="G8384" t="s">
        <v>8872</v>
      </c>
      <c r="H8384" t="s">
        <v>17912</v>
      </c>
      <c r="J8384" t="s">
        <v>392</v>
      </c>
      <c r="K8384" t="s">
        <v>393</v>
      </c>
      <c r="L8384">
        <v>17</v>
      </c>
      <c r="M8384" t="s">
        <v>45043</v>
      </c>
      <c r="N8384" t="s">
        <v>773</v>
      </c>
      <c r="O8384" t="s">
        <v>741</v>
      </c>
      <c r="P8384" t="s">
        <v>741</v>
      </c>
      <c r="Y8384" t="s">
        <v>45044</v>
      </c>
    </row>
    <row r="8385" spans="1:25">
      <c r="A8385" t="s">
        <v>45045</v>
      </c>
      <c r="B8385" t="s">
        <v>45046</v>
      </c>
      <c r="D8385" t="s">
        <v>40</v>
      </c>
      <c r="E8385" t="s">
        <v>41</v>
      </c>
      <c r="G8385" t="s">
        <v>240</v>
      </c>
      <c r="H8385" t="s">
        <v>45047</v>
      </c>
      <c r="J8385" t="s">
        <v>24515</v>
      </c>
      <c r="K8385" t="s">
        <v>24516</v>
      </c>
      <c r="L8385">
        <v>17</v>
      </c>
      <c r="M8385" t="s">
        <v>45048</v>
      </c>
      <c r="N8385" t="s">
        <v>2142</v>
      </c>
      <c r="O8385" t="s">
        <v>741</v>
      </c>
      <c r="P8385" t="s">
        <v>741</v>
      </c>
      <c r="X8385" t="s">
        <v>45049</v>
      </c>
      <c r="Y8385" t="s">
        <v>45050</v>
      </c>
    </row>
    <row r="8386" spans="1:25">
      <c r="A8386" t="s">
        <v>45051</v>
      </c>
      <c r="B8386" t="s">
        <v>45052</v>
      </c>
      <c r="D8386" t="s">
        <v>40</v>
      </c>
      <c r="E8386" t="s">
        <v>41</v>
      </c>
      <c r="G8386" t="s">
        <v>45053</v>
      </c>
      <c r="H8386" t="s">
        <v>45054</v>
      </c>
      <c r="J8386" t="s">
        <v>17739</v>
      </c>
      <c r="K8386" t="s">
        <v>17740</v>
      </c>
      <c r="L8386">
        <v>17</v>
      </c>
      <c r="M8386" t="s">
        <v>45048</v>
      </c>
      <c r="N8386" t="s">
        <v>4707</v>
      </c>
      <c r="O8386" t="s">
        <v>741</v>
      </c>
      <c r="P8386" t="s">
        <v>741</v>
      </c>
      <c r="X8386" t="s">
        <v>45055</v>
      </c>
      <c r="Y8386" t="s">
        <v>45056</v>
      </c>
    </row>
    <row r="8387" spans="1:25">
      <c r="A8387" t="s">
        <v>45057</v>
      </c>
      <c r="B8387" t="s">
        <v>45058</v>
      </c>
      <c r="D8387" t="s">
        <v>40</v>
      </c>
      <c r="E8387" t="s">
        <v>41</v>
      </c>
      <c r="G8387" t="s">
        <v>8672</v>
      </c>
      <c r="H8387" t="s">
        <v>45059</v>
      </c>
      <c r="J8387" t="s">
        <v>392</v>
      </c>
      <c r="K8387" t="s">
        <v>393</v>
      </c>
      <c r="L8387">
        <v>17</v>
      </c>
      <c r="M8387" t="s">
        <v>45048</v>
      </c>
      <c r="N8387" t="s">
        <v>41830</v>
      </c>
      <c r="O8387" t="s">
        <v>741</v>
      </c>
      <c r="P8387" t="s">
        <v>741</v>
      </c>
      <c r="X8387" t="s">
        <v>45060</v>
      </c>
      <c r="Y8387" t="s">
        <v>45061</v>
      </c>
    </row>
    <row r="8388" spans="1:25">
      <c r="A8388" t="s">
        <v>45062</v>
      </c>
      <c r="B8388" t="s">
        <v>45063</v>
      </c>
      <c r="D8388" t="s">
        <v>40</v>
      </c>
      <c r="E8388" t="s">
        <v>41</v>
      </c>
      <c r="G8388" t="s">
        <v>45064</v>
      </c>
      <c r="H8388" t="s">
        <v>45064</v>
      </c>
      <c r="J8388" t="s">
        <v>392</v>
      </c>
      <c r="K8388" t="s">
        <v>393</v>
      </c>
      <c r="L8388">
        <v>18</v>
      </c>
      <c r="M8388" t="s">
        <v>45065</v>
      </c>
      <c r="N8388" t="s">
        <v>2142</v>
      </c>
      <c r="O8388" t="s">
        <v>741</v>
      </c>
      <c r="P8388" t="s">
        <v>741</v>
      </c>
      <c r="X8388" t="s">
        <v>45066</v>
      </c>
      <c r="Y8388" t="s">
        <v>45067</v>
      </c>
    </row>
    <row r="8389" spans="1:25">
      <c r="A8389" t="s">
        <v>45068</v>
      </c>
      <c r="B8389" t="s">
        <v>45069</v>
      </c>
      <c r="D8389" t="s">
        <v>40</v>
      </c>
      <c r="E8389" t="s">
        <v>41</v>
      </c>
      <c r="G8389" t="s">
        <v>6163</v>
      </c>
      <c r="H8389" t="s">
        <v>45070</v>
      </c>
      <c r="J8389" t="s">
        <v>445</v>
      </c>
      <c r="K8389" t="s">
        <v>446</v>
      </c>
      <c r="L8389">
        <v>17</v>
      </c>
      <c r="M8389" t="s">
        <v>45071</v>
      </c>
      <c r="N8389" t="s">
        <v>2582</v>
      </c>
      <c r="O8389" t="s">
        <v>741</v>
      </c>
      <c r="P8389" t="s">
        <v>741</v>
      </c>
      <c r="Y8389" t="s">
        <v>45072</v>
      </c>
    </row>
    <row r="8390" spans="1:25">
      <c r="A8390" t="s">
        <v>45073</v>
      </c>
      <c r="B8390" t="s">
        <v>45074</v>
      </c>
      <c r="D8390" t="s">
        <v>40</v>
      </c>
      <c r="E8390" t="s">
        <v>41</v>
      </c>
      <c r="G8390" t="s">
        <v>45075</v>
      </c>
      <c r="H8390" t="s">
        <v>2666</v>
      </c>
      <c r="J8390" t="s">
        <v>392</v>
      </c>
      <c r="K8390" t="s">
        <v>393</v>
      </c>
      <c r="L8390">
        <v>17</v>
      </c>
      <c r="M8390" t="s">
        <v>45076</v>
      </c>
      <c r="N8390" t="s">
        <v>2322</v>
      </c>
      <c r="O8390" t="s">
        <v>741</v>
      </c>
      <c r="P8390" t="s">
        <v>741</v>
      </c>
      <c r="Y8390" t="s">
        <v>45077</v>
      </c>
    </row>
    <row r="8391" spans="1:25">
      <c r="A8391" t="s">
        <v>45078</v>
      </c>
      <c r="B8391" t="s">
        <v>45079</v>
      </c>
      <c r="D8391" t="s">
        <v>40</v>
      </c>
      <c r="E8391" t="s">
        <v>41</v>
      </c>
      <c r="G8391" t="s">
        <v>45080</v>
      </c>
      <c r="H8391" t="s">
        <v>32497</v>
      </c>
      <c r="J8391" t="s">
        <v>392</v>
      </c>
      <c r="K8391" t="s">
        <v>393</v>
      </c>
      <c r="L8391">
        <v>17</v>
      </c>
      <c r="M8391" t="s">
        <v>45081</v>
      </c>
      <c r="N8391" t="s">
        <v>200</v>
      </c>
      <c r="O8391" t="s">
        <v>741</v>
      </c>
      <c r="P8391" t="s">
        <v>741</v>
      </c>
      <c r="Y8391" t="s">
        <v>45082</v>
      </c>
    </row>
    <row r="8392" spans="1:25">
      <c r="A8392" t="s">
        <v>45083</v>
      </c>
      <c r="B8392" t="s">
        <v>45084</v>
      </c>
      <c r="D8392" t="s">
        <v>40</v>
      </c>
      <c r="E8392" t="s">
        <v>41</v>
      </c>
      <c r="G8392" t="s">
        <v>45085</v>
      </c>
      <c r="H8392" t="s">
        <v>2206</v>
      </c>
      <c r="J8392" t="s">
        <v>392</v>
      </c>
      <c r="K8392" t="s">
        <v>393</v>
      </c>
      <c r="L8392">
        <v>17</v>
      </c>
      <c r="M8392" t="s">
        <v>45081</v>
      </c>
      <c r="N8392" t="s">
        <v>2892</v>
      </c>
      <c r="O8392" t="s">
        <v>741</v>
      </c>
      <c r="P8392" t="s">
        <v>741</v>
      </c>
      <c r="X8392" t="s">
        <v>45086</v>
      </c>
      <c r="Y8392" t="s">
        <v>45087</v>
      </c>
    </row>
    <row r="8393" spans="1:25">
      <c r="A8393" t="s">
        <v>45088</v>
      </c>
      <c r="B8393" t="s">
        <v>45089</v>
      </c>
      <c r="D8393" t="s">
        <v>40</v>
      </c>
      <c r="E8393" t="s">
        <v>41</v>
      </c>
      <c r="G8393" t="s">
        <v>45090</v>
      </c>
      <c r="H8393" t="s">
        <v>45090</v>
      </c>
      <c r="J8393" t="s">
        <v>392</v>
      </c>
      <c r="K8393" t="s">
        <v>393</v>
      </c>
      <c r="L8393">
        <v>17</v>
      </c>
      <c r="M8393" t="s">
        <v>45091</v>
      </c>
      <c r="N8393" t="s">
        <v>2142</v>
      </c>
      <c r="O8393" t="s">
        <v>741</v>
      </c>
      <c r="P8393" t="s">
        <v>45092</v>
      </c>
      <c r="X8393" t="s">
        <v>45093</v>
      </c>
      <c r="Y8393" t="s">
        <v>45094</v>
      </c>
    </row>
    <row r="8394" spans="1:25">
      <c r="A8394" t="s">
        <v>45095</v>
      </c>
      <c r="B8394" t="s">
        <v>45096</v>
      </c>
      <c r="D8394" t="s">
        <v>40</v>
      </c>
      <c r="E8394" t="s">
        <v>41</v>
      </c>
      <c r="G8394" t="s">
        <v>45097</v>
      </c>
      <c r="H8394" t="s">
        <v>45098</v>
      </c>
      <c r="J8394" t="s">
        <v>392</v>
      </c>
      <c r="K8394" t="s">
        <v>393</v>
      </c>
      <c r="L8394">
        <v>17</v>
      </c>
      <c r="M8394" t="s">
        <v>45099</v>
      </c>
      <c r="N8394" t="s">
        <v>200</v>
      </c>
      <c r="O8394" t="s">
        <v>741</v>
      </c>
      <c r="P8394" t="s">
        <v>741</v>
      </c>
      <c r="Y8394" t="s">
        <v>45100</v>
      </c>
    </row>
    <row r="8395" spans="1:25">
      <c r="A8395" t="s">
        <v>45101</v>
      </c>
      <c r="B8395" t="s">
        <v>45102</v>
      </c>
      <c r="D8395" t="s">
        <v>40</v>
      </c>
      <c r="E8395" t="s">
        <v>41</v>
      </c>
      <c r="G8395" t="s">
        <v>4647</v>
      </c>
      <c r="H8395" t="s">
        <v>45103</v>
      </c>
      <c r="J8395" t="s">
        <v>392</v>
      </c>
      <c r="K8395" t="s">
        <v>393</v>
      </c>
      <c r="L8395">
        <v>17</v>
      </c>
      <c r="M8395" t="s">
        <v>45104</v>
      </c>
      <c r="N8395" t="s">
        <v>379</v>
      </c>
      <c r="O8395" t="s">
        <v>741</v>
      </c>
      <c r="P8395" t="s">
        <v>741</v>
      </c>
      <c r="Y8395" t="s">
        <v>45105</v>
      </c>
    </row>
    <row r="8396" spans="1:25">
      <c r="A8396" t="s">
        <v>45106</v>
      </c>
      <c r="B8396" t="s">
        <v>45107</v>
      </c>
      <c r="D8396" t="s">
        <v>40</v>
      </c>
      <c r="E8396" t="s">
        <v>41</v>
      </c>
      <c r="G8396" t="s">
        <v>29060</v>
      </c>
      <c r="H8396" t="s">
        <v>45108</v>
      </c>
      <c r="J8396" t="s">
        <v>392</v>
      </c>
      <c r="K8396" t="s">
        <v>393</v>
      </c>
      <c r="L8396">
        <v>17</v>
      </c>
      <c r="M8396" t="s">
        <v>45109</v>
      </c>
      <c r="N8396" t="s">
        <v>2142</v>
      </c>
      <c r="O8396" t="s">
        <v>741</v>
      </c>
      <c r="P8396" t="s">
        <v>741</v>
      </c>
      <c r="Y8396" t="s">
        <v>45110</v>
      </c>
    </row>
    <row r="8397" spans="1:25">
      <c r="A8397" t="s">
        <v>45111</v>
      </c>
      <c r="B8397" t="s">
        <v>45112</v>
      </c>
      <c r="D8397" t="s">
        <v>40</v>
      </c>
      <c r="E8397" t="s">
        <v>41</v>
      </c>
      <c r="G8397" t="s">
        <v>2260</v>
      </c>
      <c r="H8397" t="s">
        <v>864</v>
      </c>
      <c r="J8397" t="s">
        <v>392</v>
      </c>
      <c r="K8397" t="s">
        <v>393</v>
      </c>
      <c r="L8397">
        <v>17</v>
      </c>
      <c r="M8397" t="s">
        <v>45113</v>
      </c>
      <c r="N8397" t="s">
        <v>200</v>
      </c>
      <c r="O8397" t="s">
        <v>741</v>
      </c>
      <c r="P8397" t="s">
        <v>741</v>
      </c>
      <c r="Y8397" t="s">
        <v>45114</v>
      </c>
    </row>
    <row r="8398" spans="1:25">
      <c r="A8398" t="s">
        <v>45115</v>
      </c>
      <c r="B8398" t="s">
        <v>45116</v>
      </c>
      <c r="D8398" t="s">
        <v>40</v>
      </c>
      <c r="E8398" t="s">
        <v>41</v>
      </c>
      <c r="G8398" t="s">
        <v>18758</v>
      </c>
      <c r="H8398" t="s">
        <v>45117</v>
      </c>
      <c r="J8398" t="s">
        <v>392</v>
      </c>
      <c r="K8398" t="s">
        <v>393</v>
      </c>
      <c r="L8398">
        <v>17</v>
      </c>
      <c r="M8398" t="s">
        <v>45113</v>
      </c>
      <c r="N8398" t="s">
        <v>2892</v>
      </c>
      <c r="O8398" t="s">
        <v>741</v>
      </c>
      <c r="P8398" t="s">
        <v>741</v>
      </c>
      <c r="X8398" t="s">
        <v>45118</v>
      </c>
      <c r="Y8398" t="s">
        <v>45119</v>
      </c>
    </row>
    <row r="8399" spans="1:25">
      <c r="A8399" t="s">
        <v>45120</v>
      </c>
      <c r="B8399" t="s">
        <v>45121</v>
      </c>
      <c r="D8399" t="s">
        <v>40</v>
      </c>
      <c r="E8399" t="s">
        <v>41</v>
      </c>
      <c r="G8399" t="s">
        <v>45122</v>
      </c>
      <c r="H8399" t="s">
        <v>45123</v>
      </c>
      <c r="J8399" t="s">
        <v>392</v>
      </c>
      <c r="K8399" t="s">
        <v>393</v>
      </c>
      <c r="L8399">
        <v>17</v>
      </c>
      <c r="M8399" t="s">
        <v>45113</v>
      </c>
      <c r="N8399" t="s">
        <v>379</v>
      </c>
      <c r="O8399" t="s">
        <v>741</v>
      </c>
      <c r="P8399" t="s">
        <v>741</v>
      </c>
      <c r="Y8399" t="s">
        <v>45124</v>
      </c>
    </row>
    <row r="8400" spans="1:25">
      <c r="A8400" t="s">
        <v>45125</v>
      </c>
      <c r="B8400" t="s">
        <v>45126</v>
      </c>
      <c r="D8400" t="s">
        <v>40</v>
      </c>
      <c r="E8400" t="s">
        <v>41</v>
      </c>
      <c r="G8400" t="s">
        <v>45127</v>
      </c>
      <c r="H8400" t="s">
        <v>6164</v>
      </c>
      <c r="J8400" t="s">
        <v>392</v>
      </c>
      <c r="K8400" t="s">
        <v>393</v>
      </c>
      <c r="L8400">
        <v>17</v>
      </c>
      <c r="M8400" t="s">
        <v>45128</v>
      </c>
      <c r="N8400" t="s">
        <v>41830</v>
      </c>
      <c r="O8400" t="s">
        <v>741</v>
      </c>
      <c r="P8400" t="s">
        <v>741</v>
      </c>
      <c r="Y8400" t="s">
        <v>45129</v>
      </c>
    </row>
    <row r="8401" spans="1:25">
      <c r="A8401" t="s">
        <v>5449</v>
      </c>
      <c r="B8401" t="s">
        <v>45130</v>
      </c>
      <c r="D8401" t="s">
        <v>40</v>
      </c>
      <c r="E8401" t="s">
        <v>41</v>
      </c>
      <c r="G8401" t="s">
        <v>45131</v>
      </c>
      <c r="H8401" t="s">
        <v>16825</v>
      </c>
      <c r="J8401" t="s">
        <v>392</v>
      </c>
      <c r="K8401" t="s">
        <v>393</v>
      </c>
      <c r="L8401">
        <v>17</v>
      </c>
      <c r="M8401" t="s">
        <v>45132</v>
      </c>
      <c r="N8401" t="s">
        <v>41830</v>
      </c>
      <c r="O8401" t="s">
        <v>741</v>
      </c>
      <c r="P8401" t="s">
        <v>741</v>
      </c>
      <c r="Y8401" t="s">
        <v>45133</v>
      </c>
    </row>
    <row r="8402" spans="1:25">
      <c r="A8402" t="s">
        <v>45134</v>
      </c>
      <c r="B8402" t="s">
        <v>45135</v>
      </c>
      <c r="D8402" t="s">
        <v>40</v>
      </c>
      <c r="E8402" t="s">
        <v>41</v>
      </c>
      <c r="G8402" t="s">
        <v>45136</v>
      </c>
      <c r="H8402" t="s">
        <v>45137</v>
      </c>
      <c r="J8402" t="s">
        <v>392</v>
      </c>
      <c r="K8402" t="s">
        <v>393</v>
      </c>
      <c r="L8402">
        <v>17</v>
      </c>
      <c r="M8402" t="s">
        <v>45138</v>
      </c>
      <c r="N8402" t="s">
        <v>200</v>
      </c>
      <c r="O8402" t="s">
        <v>741</v>
      </c>
      <c r="P8402" t="s">
        <v>741</v>
      </c>
      <c r="X8402" t="s">
        <v>45139</v>
      </c>
      <c r="Y8402" t="s">
        <v>45140</v>
      </c>
    </row>
    <row r="8403" spans="1:25">
      <c r="A8403" t="s">
        <v>45141</v>
      </c>
      <c r="B8403" t="s">
        <v>45142</v>
      </c>
      <c r="D8403" t="s">
        <v>40</v>
      </c>
      <c r="E8403" t="s">
        <v>41</v>
      </c>
      <c r="F8403" t="s">
        <v>45143</v>
      </c>
      <c r="G8403" t="s">
        <v>2814</v>
      </c>
      <c r="H8403" t="s">
        <v>45144</v>
      </c>
      <c r="J8403" t="s">
        <v>24084</v>
      </c>
      <c r="K8403" t="s">
        <v>24085</v>
      </c>
      <c r="L8403">
        <v>17</v>
      </c>
      <c r="M8403" t="s">
        <v>45145</v>
      </c>
      <c r="N8403" t="s">
        <v>2212</v>
      </c>
      <c r="O8403" t="s">
        <v>741</v>
      </c>
      <c r="P8403" t="s">
        <v>45146</v>
      </c>
      <c r="Y8403" t="s">
        <v>45147</v>
      </c>
    </row>
    <row r="8404" spans="1:25">
      <c r="A8404" t="s">
        <v>45148</v>
      </c>
      <c r="B8404" t="s">
        <v>45149</v>
      </c>
      <c r="D8404" t="s">
        <v>40</v>
      </c>
      <c r="E8404" t="s">
        <v>41</v>
      </c>
      <c r="G8404" t="s">
        <v>1210</v>
      </c>
      <c r="H8404" t="s">
        <v>45150</v>
      </c>
      <c r="J8404" t="s">
        <v>392</v>
      </c>
      <c r="K8404" t="s">
        <v>393</v>
      </c>
      <c r="L8404">
        <v>17</v>
      </c>
      <c r="M8404" t="s">
        <v>45151</v>
      </c>
      <c r="N8404" t="s">
        <v>41830</v>
      </c>
      <c r="O8404" t="s">
        <v>741</v>
      </c>
      <c r="P8404" t="s">
        <v>741</v>
      </c>
      <c r="Y8404" t="s">
        <v>45152</v>
      </c>
    </row>
    <row r="8405" spans="1:25">
      <c r="A8405" t="s">
        <v>45153</v>
      </c>
      <c r="B8405" t="s">
        <v>45154</v>
      </c>
      <c r="D8405" t="s">
        <v>40</v>
      </c>
      <c r="E8405" t="s">
        <v>41</v>
      </c>
      <c r="G8405" t="s">
        <v>45155</v>
      </c>
      <c r="H8405" t="s">
        <v>45155</v>
      </c>
      <c r="J8405" t="s">
        <v>392</v>
      </c>
      <c r="K8405" t="s">
        <v>393</v>
      </c>
      <c r="L8405">
        <v>17</v>
      </c>
      <c r="M8405" t="s">
        <v>45156</v>
      </c>
      <c r="N8405" t="s">
        <v>42595</v>
      </c>
      <c r="O8405" t="s">
        <v>741</v>
      </c>
      <c r="P8405" t="s">
        <v>741</v>
      </c>
      <c r="X8405" t="s">
        <v>45157</v>
      </c>
      <c r="Y8405" t="s">
        <v>45158</v>
      </c>
    </row>
    <row r="8406" spans="1:25">
      <c r="A8406" t="s">
        <v>45159</v>
      </c>
      <c r="B8406" t="s">
        <v>45160</v>
      </c>
      <c r="D8406" t="s">
        <v>40</v>
      </c>
      <c r="E8406" t="s">
        <v>41</v>
      </c>
      <c r="G8406" t="s">
        <v>45161</v>
      </c>
      <c r="H8406" t="s">
        <v>45162</v>
      </c>
      <c r="J8406" t="s">
        <v>445</v>
      </c>
      <c r="K8406" t="s">
        <v>446</v>
      </c>
      <c r="L8406">
        <v>17</v>
      </c>
      <c r="M8406" t="s">
        <v>45163</v>
      </c>
      <c r="N8406" t="s">
        <v>200</v>
      </c>
      <c r="O8406" t="s">
        <v>741</v>
      </c>
      <c r="P8406" t="s">
        <v>741</v>
      </c>
      <c r="X8406" t="s">
        <v>45164</v>
      </c>
      <c r="Y8406" t="s">
        <v>45165</v>
      </c>
    </row>
    <row r="8407" spans="1:25">
      <c r="A8407" t="s">
        <v>45166</v>
      </c>
      <c r="B8407" t="s">
        <v>45167</v>
      </c>
      <c r="D8407" t="s">
        <v>40</v>
      </c>
      <c r="E8407" t="s">
        <v>41</v>
      </c>
      <c r="G8407" t="s">
        <v>2941</v>
      </c>
      <c r="H8407" t="s">
        <v>9145</v>
      </c>
      <c r="J8407" t="s">
        <v>2128</v>
      </c>
      <c r="K8407" t="s">
        <v>2129</v>
      </c>
      <c r="L8407">
        <v>17</v>
      </c>
      <c r="M8407" t="s">
        <v>45168</v>
      </c>
      <c r="N8407" t="s">
        <v>2184</v>
      </c>
      <c r="O8407" t="s">
        <v>741</v>
      </c>
      <c r="P8407" t="s">
        <v>741</v>
      </c>
      <c r="Y8407" t="s">
        <v>45169</v>
      </c>
    </row>
    <row r="8408" spans="1:25">
      <c r="A8408" t="s">
        <v>45170</v>
      </c>
      <c r="B8408" t="s">
        <v>45171</v>
      </c>
      <c r="D8408" t="s">
        <v>40</v>
      </c>
      <c r="E8408" t="s">
        <v>41</v>
      </c>
      <c r="G8408" t="s">
        <v>21538</v>
      </c>
      <c r="H8408" t="s">
        <v>28130</v>
      </c>
      <c r="J8408" t="s">
        <v>392</v>
      </c>
      <c r="K8408" t="s">
        <v>393</v>
      </c>
      <c r="L8408">
        <v>17</v>
      </c>
      <c r="M8408" t="s">
        <v>45172</v>
      </c>
      <c r="N8408" t="s">
        <v>725</v>
      </c>
      <c r="O8408" t="s">
        <v>741</v>
      </c>
      <c r="P8408" t="s">
        <v>741</v>
      </c>
      <c r="X8408" t="s">
        <v>45173</v>
      </c>
      <c r="Y8408" t="s">
        <v>45174</v>
      </c>
    </row>
    <row r="8409" spans="1:25">
      <c r="A8409" t="s">
        <v>5449</v>
      </c>
      <c r="B8409" t="s">
        <v>45175</v>
      </c>
      <c r="D8409" t="s">
        <v>40</v>
      </c>
      <c r="E8409" t="s">
        <v>41</v>
      </c>
      <c r="G8409" t="s">
        <v>13149</v>
      </c>
      <c r="H8409" t="s">
        <v>45176</v>
      </c>
      <c r="J8409" t="s">
        <v>392</v>
      </c>
      <c r="K8409" t="s">
        <v>393</v>
      </c>
      <c r="L8409">
        <v>17</v>
      </c>
      <c r="M8409" t="s">
        <v>45177</v>
      </c>
      <c r="N8409" t="s">
        <v>725</v>
      </c>
      <c r="O8409" t="s">
        <v>741</v>
      </c>
      <c r="P8409" t="s">
        <v>741</v>
      </c>
      <c r="Y8409" t="s">
        <v>45178</v>
      </c>
    </row>
    <row r="8410" spans="1:25">
      <c r="A8410" t="s">
        <v>45179</v>
      </c>
      <c r="B8410" t="s">
        <v>45180</v>
      </c>
      <c r="D8410" t="s">
        <v>40</v>
      </c>
      <c r="E8410" t="s">
        <v>41</v>
      </c>
      <c r="G8410" t="s">
        <v>45181</v>
      </c>
      <c r="H8410" t="s">
        <v>3883</v>
      </c>
      <c r="J8410" t="s">
        <v>392</v>
      </c>
      <c r="K8410" t="s">
        <v>393</v>
      </c>
      <c r="L8410">
        <v>17</v>
      </c>
      <c r="M8410" t="s">
        <v>45182</v>
      </c>
      <c r="N8410" t="s">
        <v>725</v>
      </c>
      <c r="O8410" t="s">
        <v>1019</v>
      </c>
      <c r="P8410" t="s">
        <v>1019</v>
      </c>
      <c r="Y8410" t="s">
        <v>45183</v>
      </c>
    </row>
    <row r="8411" spans="1:25">
      <c r="A8411" t="s">
        <v>45184</v>
      </c>
      <c r="B8411" t="s">
        <v>45185</v>
      </c>
      <c r="D8411" t="s">
        <v>40</v>
      </c>
      <c r="E8411" t="s">
        <v>41</v>
      </c>
      <c r="G8411" t="s">
        <v>1436</v>
      </c>
      <c r="H8411" t="s">
        <v>8631</v>
      </c>
      <c r="J8411" t="s">
        <v>392</v>
      </c>
      <c r="K8411" t="s">
        <v>393</v>
      </c>
      <c r="L8411">
        <v>17</v>
      </c>
      <c r="M8411" t="s">
        <v>45186</v>
      </c>
      <c r="N8411" t="s">
        <v>42595</v>
      </c>
      <c r="O8411" t="s">
        <v>1019</v>
      </c>
      <c r="P8411" t="s">
        <v>1019</v>
      </c>
      <c r="Y8411" t="s">
        <v>45187</v>
      </c>
    </row>
    <row r="8412" spans="1:25">
      <c r="A8412" t="s">
        <v>45188</v>
      </c>
      <c r="B8412" t="s">
        <v>45189</v>
      </c>
      <c r="D8412" t="s">
        <v>40</v>
      </c>
      <c r="E8412" t="s">
        <v>41</v>
      </c>
      <c r="G8412" t="s">
        <v>45190</v>
      </c>
      <c r="H8412" t="s">
        <v>45191</v>
      </c>
      <c r="J8412" t="s">
        <v>2128</v>
      </c>
      <c r="K8412" t="s">
        <v>2129</v>
      </c>
      <c r="L8412">
        <v>17</v>
      </c>
      <c r="M8412" t="s">
        <v>45192</v>
      </c>
      <c r="N8412" t="s">
        <v>448</v>
      </c>
      <c r="O8412" t="s">
        <v>1019</v>
      </c>
      <c r="P8412" t="s">
        <v>1019</v>
      </c>
      <c r="X8412" t="s">
        <v>45193</v>
      </c>
      <c r="Y8412" t="s">
        <v>45194</v>
      </c>
    </row>
    <row r="8413" spans="1:25">
      <c r="A8413" t="s">
        <v>45195</v>
      </c>
      <c r="B8413" t="s">
        <v>45196</v>
      </c>
      <c r="D8413" t="s">
        <v>40</v>
      </c>
      <c r="E8413" t="s">
        <v>41</v>
      </c>
      <c r="G8413" t="s">
        <v>7740</v>
      </c>
      <c r="H8413" t="s">
        <v>2116</v>
      </c>
      <c r="J8413" t="s">
        <v>392</v>
      </c>
      <c r="K8413" t="s">
        <v>393</v>
      </c>
      <c r="L8413">
        <v>17</v>
      </c>
      <c r="M8413" t="s">
        <v>45197</v>
      </c>
      <c r="N8413" t="s">
        <v>42595</v>
      </c>
      <c r="O8413" t="s">
        <v>1019</v>
      </c>
      <c r="P8413" t="s">
        <v>1019</v>
      </c>
      <c r="Y8413" t="s">
        <v>45198</v>
      </c>
    </row>
    <row r="8414" spans="1:25">
      <c r="A8414" t="s">
        <v>5449</v>
      </c>
      <c r="B8414" t="s">
        <v>45199</v>
      </c>
      <c r="D8414" t="s">
        <v>40</v>
      </c>
      <c r="E8414" t="s">
        <v>41</v>
      </c>
      <c r="G8414" t="s">
        <v>2182</v>
      </c>
      <c r="H8414" t="s">
        <v>45200</v>
      </c>
      <c r="J8414" t="s">
        <v>392</v>
      </c>
      <c r="K8414" t="s">
        <v>393</v>
      </c>
      <c r="L8414">
        <v>17</v>
      </c>
      <c r="M8414" t="s">
        <v>45201</v>
      </c>
      <c r="N8414" t="s">
        <v>448</v>
      </c>
      <c r="O8414" t="s">
        <v>1019</v>
      </c>
      <c r="P8414" t="s">
        <v>1019</v>
      </c>
      <c r="Y8414" t="s">
        <v>45202</v>
      </c>
    </row>
    <row r="8415" spans="1:25">
      <c r="A8415" t="s">
        <v>45203</v>
      </c>
      <c r="B8415" t="s">
        <v>45204</v>
      </c>
      <c r="D8415" t="s">
        <v>40</v>
      </c>
      <c r="E8415" t="s">
        <v>41</v>
      </c>
      <c r="G8415" t="s">
        <v>45205</v>
      </c>
      <c r="H8415" t="s">
        <v>45206</v>
      </c>
      <c r="J8415" t="s">
        <v>1791</v>
      </c>
      <c r="K8415" t="s">
        <v>1792</v>
      </c>
      <c r="L8415">
        <v>17</v>
      </c>
      <c r="M8415" t="s">
        <v>45207</v>
      </c>
      <c r="N8415" t="s">
        <v>2322</v>
      </c>
      <c r="O8415" t="s">
        <v>1019</v>
      </c>
      <c r="P8415" t="s">
        <v>1019</v>
      </c>
      <c r="X8415" t="s">
        <v>45208</v>
      </c>
      <c r="Y8415" t="s">
        <v>45209</v>
      </c>
    </row>
    <row r="8416" spans="1:25">
      <c r="A8416" t="s">
        <v>45210</v>
      </c>
      <c r="B8416" t="s">
        <v>45211</v>
      </c>
      <c r="D8416" t="s">
        <v>40</v>
      </c>
      <c r="E8416" t="s">
        <v>41</v>
      </c>
      <c r="G8416" t="s">
        <v>45212</v>
      </c>
      <c r="H8416" t="s">
        <v>45213</v>
      </c>
      <c r="J8416" t="s">
        <v>392</v>
      </c>
      <c r="K8416" t="s">
        <v>393</v>
      </c>
      <c r="L8416">
        <v>18</v>
      </c>
      <c r="M8416" t="s">
        <v>45214</v>
      </c>
      <c r="N8416" t="s">
        <v>2212</v>
      </c>
      <c r="O8416" t="s">
        <v>1102</v>
      </c>
      <c r="P8416" t="s">
        <v>45215</v>
      </c>
      <c r="X8416" t="s">
        <v>45216</v>
      </c>
      <c r="Y8416" t="s">
        <v>45217</v>
      </c>
    </row>
    <row r="8417" spans="1:25">
      <c r="A8417" t="s">
        <v>45218</v>
      </c>
      <c r="B8417" t="s">
        <v>45219</v>
      </c>
      <c r="D8417" t="s">
        <v>40</v>
      </c>
      <c r="E8417" t="s">
        <v>41</v>
      </c>
      <c r="G8417" t="s">
        <v>6648</v>
      </c>
      <c r="H8417" t="s">
        <v>45220</v>
      </c>
      <c r="J8417" t="s">
        <v>392</v>
      </c>
      <c r="K8417" t="s">
        <v>393</v>
      </c>
      <c r="L8417">
        <v>17</v>
      </c>
      <c r="M8417" t="s">
        <v>45221</v>
      </c>
      <c r="N8417" t="s">
        <v>2892</v>
      </c>
      <c r="O8417" t="s">
        <v>1019</v>
      </c>
      <c r="P8417" t="s">
        <v>1019</v>
      </c>
      <c r="X8417" t="s">
        <v>45222</v>
      </c>
      <c r="Y8417" t="s">
        <v>45223</v>
      </c>
    </row>
    <row r="8418" spans="1:25">
      <c r="A8418" t="s">
        <v>45224</v>
      </c>
      <c r="B8418" t="s">
        <v>45225</v>
      </c>
      <c r="D8418" t="s">
        <v>40</v>
      </c>
      <c r="E8418" t="s">
        <v>41</v>
      </c>
      <c r="G8418" t="s">
        <v>5236</v>
      </c>
      <c r="H8418" t="s">
        <v>45226</v>
      </c>
      <c r="J8418" t="s">
        <v>392</v>
      </c>
      <c r="K8418" t="s">
        <v>393</v>
      </c>
      <c r="L8418">
        <v>17</v>
      </c>
      <c r="M8418" t="s">
        <v>45227</v>
      </c>
      <c r="N8418" t="s">
        <v>379</v>
      </c>
      <c r="O8418" t="s">
        <v>1019</v>
      </c>
      <c r="P8418" t="s">
        <v>1019</v>
      </c>
      <c r="X8418" t="s">
        <v>45228</v>
      </c>
      <c r="Y8418" t="s">
        <v>45229</v>
      </c>
    </row>
    <row r="8419" spans="1:25">
      <c r="A8419" t="s">
        <v>45230</v>
      </c>
      <c r="B8419" t="s">
        <v>45231</v>
      </c>
      <c r="D8419" t="s">
        <v>40</v>
      </c>
      <c r="E8419" t="s">
        <v>41</v>
      </c>
      <c r="G8419" t="s">
        <v>45232</v>
      </c>
      <c r="H8419" t="s">
        <v>34332</v>
      </c>
      <c r="J8419" t="s">
        <v>17739</v>
      </c>
      <c r="K8419" t="s">
        <v>17740</v>
      </c>
      <c r="L8419">
        <v>17</v>
      </c>
      <c r="M8419" t="s">
        <v>45233</v>
      </c>
      <c r="N8419" t="s">
        <v>2142</v>
      </c>
      <c r="O8419" t="s">
        <v>1019</v>
      </c>
      <c r="P8419" t="s">
        <v>1019</v>
      </c>
      <c r="X8419" t="s">
        <v>45234</v>
      </c>
      <c r="Y8419" t="s">
        <v>45235</v>
      </c>
    </row>
    <row r="8420" spans="1:25">
      <c r="A8420" t="s">
        <v>45236</v>
      </c>
      <c r="B8420" t="s">
        <v>45237</v>
      </c>
      <c r="D8420" t="s">
        <v>40</v>
      </c>
      <c r="E8420" t="s">
        <v>41</v>
      </c>
      <c r="G8420" t="s">
        <v>45238</v>
      </c>
      <c r="H8420" t="s">
        <v>45239</v>
      </c>
      <c r="J8420" t="s">
        <v>392</v>
      </c>
      <c r="K8420" t="s">
        <v>393</v>
      </c>
      <c r="L8420">
        <v>17</v>
      </c>
      <c r="M8420" t="s">
        <v>45240</v>
      </c>
      <c r="N8420" t="s">
        <v>379</v>
      </c>
      <c r="O8420" t="s">
        <v>1019</v>
      </c>
      <c r="P8420" t="s">
        <v>1019</v>
      </c>
      <c r="X8420" t="s">
        <v>45241</v>
      </c>
      <c r="Y8420" t="s">
        <v>45242</v>
      </c>
    </row>
    <row r="8421" spans="1:25">
      <c r="A8421" t="s">
        <v>45243</v>
      </c>
      <c r="B8421" t="s">
        <v>45244</v>
      </c>
      <c r="D8421" t="s">
        <v>40</v>
      </c>
      <c r="E8421" t="s">
        <v>41</v>
      </c>
      <c r="G8421" t="s">
        <v>45245</v>
      </c>
      <c r="H8421" t="s">
        <v>4351</v>
      </c>
      <c r="J8421" t="s">
        <v>392</v>
      </c>
      <c r="K8421" t="s">
        <v>393</v>
      </c>
      <c r="L8421">
        <v>17</v>
      </c>
      <c r="M8421" t="s">
        <v>45246</v>
      </c>
      <c r="N8421" t="s">
        <v>379</v>
      </c>
      <c r="O8421" t="s">
        <v>1019</v>
      </c>
      <c r="P8421" t="s">
        <v>1019</v>
      </c>
      <c r="Y8421" t="s">
        <v>45247</v>
      </c>
    </row>
    <row r="8422" spans="1:25">
      <c r="A8422" t="s">
        <v>45248</v>
      </c>
      <c r="B8422" t="s">
        <v>45249</v>
      </c>
      <c r="D8422" t="s">
        <v>40</v>
      </c>
      <c r="E8422" t="s">
        <v>41</v>
      </c>
      <c r="G8422" t="s">
        <v>45250</v>
      </c>
      <c r="H8422" t="s">
        <v>5599</v>
      </c>
      <c r="J8422" t="s">
        <v>392</v>
      </c>
      <c r="K8422" t="s">
        <v>393</v>
      </c>
      <c r="L8422">
        <v>17</v>
      </c>
      <c r="M8422" t="s">
        <v>45246</v>
      </c>
      <c r="N8422" t="s">
        <v>41830</v>
      </c>
      <c r="O8422" t="s">
        <v>1019</v>
      </c>
      <c r="P8422" t="s">
        <v>1019</v>
      </c>
      <c r="X8422" t="s">
        <v>45251</v>
      </c>
      <c r="Y8422" t="s">
        <v>45252</v>
      </c>
    </row>
    <row r="8423" spans="1:25">
      <c r="A8423" t="s">
        <v>45253</v>
      </c>
      <c r="B8423" t="s">
        <v>45254</v>
      </c>
      <c r="D8423" t="s">
        <v>40</v>
      </c>
      <c r="E8423" t="s">
        <v>41</v>
      </c>
      <c r="G8423" t="s">
        <v>45255</v>
      </c>
      <c r="H8423" t="s">
        <v>5309</v>
      </c>
      <c r="J8423" t="s">
        <v>392</v>
      </c>
      <c r="K8423" t="s">
        <v>393</v>
      </c>
      <c r="L8423">
        <v>17</v>
      </c>
      <c r="M8423" t="s">
        <v>45246</v>
      </c>
      <c r="N8423" t="s">
        <v>2142</v>
      </c>
      <c r="O8423" t="s">
        <v>1019</v>
      </c>
      <c r="P8423" t="s">
        <v>1019</v>
      </c>
      <c r="Y8423" t="s">
        <v>45256</v>
      </c>
    </row>
    <row r="8424" spans="1:25">
      <c r="A8424" t="s">
        <v>45257</v>
      </c>
      <c r="B8424" t="s">
        <v>45258</v>
      </c>
      <c r="D8424" t="s">
        <v>40</v>
      </c>
      <c r="E8424" t="s">
        <v>41</v>
      </c>
      <c r="G8424" t="s">
        <v>1485</v>
      </c>
      <c r="H8424" t="s">
        <v>45259</v>
      </c>
      <c r="J8424" t="s">
        <v>392</v>
      </c>
      <c r="K8424" t="s">
        <v>393</v>
      </c>
      <c r="L8424">
        <v>17</v>
      </c>
      <c r="M8424" t="s">
        <v>45260</v>
      </c>
      <c r="N8424" t="s">
        <v>38208</v>
      </c>
      <c r="O8424" t="s">
        <v>1019</v>
      </c>
      <c r="P8424" t="s">
        <v>1019</v>
      </c>
      <c r="Y8424" t="s">
        <v>45261</v>
      </c>
    </row>
    <row r="8425" spans="1:25">
      <c r="A8425" t="s">
        <v>45262</v>
      </c>
      <c r="B8425" t="s">
        <v>45263</v>
      </c>
      <c r="D8425" t="s">
        <v>40</v>
      </c>
      <c r="E8425" t="s">
        <v>41</v>
      </c>
      <c r="G8425" t="s">
        <v>1216</v>
      </c>
      <c r="H8425" t="s">
        <v>2146</v>
      </c>
      <c r="J8425" t="s">
        <v>392</v>
      </c>
      <c r="K8425" t="s">
        <v>393</v>
      </c>
      <c r="L8425">
        <v>17</v>
      </c>
      <c r="M8425" t="s">
        <v>45264</v>
      </c>
      <c r="N8425" t="s">
        <v>2142</v>
      </c>
      <c r="O8425" t="s">
        <v>1019</v>
      </c>
      <c r="P8425" t="s">
        <v>1019</v>
      </c>
      <c r="Y8425" t="s">
        <v>45265</v>
      </c>
    </row>
    <row r="8426" spans="1:25">
      <c r="A8426" t="s">
        <v>45266</v>
      </c>
      <c r="B8426" t="s">
        <v>45267</v>
      </c>
      <c r="D8426" t="s">
        <v>40</v>
      </c>
      <c r="E8426" t="s">
        <v>41</v>
      </c>
      <c r="G8426" t="s">
        <v>45268</v>
      </c>
      <c r="H8426" t="s">
        <v>45269</v>
      </c>
      <c r="J8426" t="s">
        <v>392</v>
      </c>
      <c r="K8426" t="s">
        <v>393</v>
      </c>
      <c r="L8426">
        <v>17</v>
      </c>
      <c r="M8426" t="s">
        <v>45270</v>
      </c>
      <c r="N8426" t="s">
        <v>41830</v>
      </c>
      <c r="O8426" t="s">
        <v>1019</v>
      </c>
      <c r="P8426" t="s">
        <v>1019</v>
      </c>
      <c r="Y8426" t="s">
        <v>45271</v>
      </c>
    </row>
    <row r="8427" spans="1:25">
      <c r="A8427" t="s">
        <v>45272</v>
      </c>
      <c r="B8427" t="s">
        <v>45273</v>
      </c>
      <c r="D8427" t="s">
        <v>40</v>
      </c>
      <c r="E8427" t="s">
        <v>41</v>
      </c>
      <c r="G8427" t="s">
        <v>16746</v>
      </c>
      <c r="H8427" t="s">
        <v>45274</v>
      </c>
      <c r="J8427" t="s">
        <v>392</v>
      </c>
      <c r="K8427" t="s">
        <v>393</v>
      </c>
      <c r="L8427">
        <v>17</v>
      </c>
      <c r="M8427" t="s">
        <v>45275</v>
      </c>
      <c r="N8427" t="s">
        <v>379</v>
      </c>
      <c r="O8427" t="s">
        <v>1019</v>
      </c>
      <c r="P8427" t="s">
        <v>1019</v>
      </c>
      <c r="X8427" t="s">
        <v>45276</v>
      </c>
      <c r="Y8427" t="s">
        <v>45277</v>
      </c>
    </row>
    <row r="8428" spans="1:25">
      <c r="A8428" t="s">
        <v>45278</v>
      </c>
      <c r="B8428" t="s">
        <v>45279</v>
      </c>
      <c r="D8428" t="s">
        <v>40</v>
      </c>
      <c r="E8428" t="s">
        <v>41</v>
      </c>
      <c r="G8428" t="s">
        <v>40381</v>
      </c>
      <c r="H8428" t="s">
        <v>11677</v>
      </c>
      <c r="J8428" t="s">
        <v>392</v>
      </c>
      <c r="K8428" t="s">
        <v>393</v>
      </c>
      <c r="L8428">
        <v>17</v>
      </c>
      <c r="M8428" t="s">
        <v>45280</v>
      </c>
      <c r="N8428" t="s">
        <v>2582</v>
      </c>
      <c r="O8428" t="s">
        <v>1019</v>
      </c>
      <c r="P8428" t="s">
        <v>1019</v>
      </c>
      <c r="X8428" t="s">
        <v>45281</v>
      </c>
      <c r="Y8428" t="s">
        <v>45282</v>
      </c>
    </row>
    <row r="8429" spans="1:25">
      <c r="A8429" t="s">
        <v>45283</v>
      </c>
      <c r="B8429" t="s">
        <v>45284</v>
      </c>
      <c r="D8429" t="s">
        <v>40</v>
      </c>
      <c r="E8429" t="s">
        <v>41</v>
      </c>
      <c r="G8429" t="s">
        <v>7912</v>
      </c>
      <c r="H8429" t="s">
        <v>45285</v>
      </c>
      <c r="J8429" t="s">
        <v>392</v>
      </c>
      <c r="K8429" t="s">
        <v>393</v>
      </c>
      <c r="L8429">
        <v>17</v>
      </c>
      <c r="M8429" t="s">
        <v>45286</v>
      </c>
      <c r="N8429" t="s">
        <v>2142</v>
      </c>
      <c r="O8429" t="s">
        <v>1102</v>
      </c>
      <c r="P8429" t="s">
        <v>1102</v>
      </c>
      <c r="Y8429" t="s">
        <v>45287</v>
      </c>
    </row>
    <row r="8430" spans="1:25">
      <c r="A8430" t="s">
        <v>45288</v>
      </c>
      <c r="B8430" t="s">
        <v>45289</v>
      </c>
      <c r="D8430" t="s">
        <v>40</v>
      </c>
      <c r="E8430" t="s">
        <v>41</v>
      </c>
      <c r="G8430" t="s">
        <v>45290</v>
      </c>
      <c r="H8430" t="s">
        <v>18994</v>
      </c>
      <c r="J8430" t="s">
        <v>392</v>
      </c>
      <c r="K8430" t="s">
        <v>393</v>
      </c>
      <c r="L8430">
        <v>17</v>
      </c>
      <c r="M8430" t="s">
        <v>45291</v>
      </c>
      <c r="N8430" t="s">
        <v>2582</v>
      </c>
      <c r="O8430" t="s">
        <v>1102</v>
      </c>
      <c r="P8430" t="s">
        <v>1102</v>
      </c>
      <c r="X8430" t="s">
        <v>45292</v>
      </c>
      <c r="Y8430" t="s">
        <v>45293</v>
      </c>
    </row>
    <row r="8431" spans="1:25">
      <c r="A8431" t="s">
        <v>45294</v>
      </c>
      <c r="B8431" t="s">
        <v>45295</v>
      </c>
      <c r="D8431" t="s">
        <v>40</v>
      </c>
      <c r="E8431" t="s">
        <v>41</v>
      </c>
      <c r="G8431" t="s">
        <v>2083</v>
      </c>
      <c r="H8431" t="s">
        <v>45296</v>
      </c>
      <c r="J8431" t="s">
        <v>392</v>
      </c>
      <c r="K8431" t="s">
        <v>393</v>
      </c>
      <c r="L8431">
        <v>17</v>
      </c>
      <c r="M8431" t="s">
        <v>45297</v>
      </c>
      <c r="N8431" t="s">
        <v>200</v>
      </c>
      <c r="O8431" t="s">
        <v>1102</v>
      </c>
      <c r="P8431" t="s">
        <v>1102</v>
      </c>
      <c r="Y8431" t="s">
        <v>45298</v>
      </c>
    </row>
    <row r="8432" spans="1:25">
      <c r="A8432" t="s">
        <v>45299</v>
      </c>
      <c r="B8432" t="s">
        <v>45300</v>
      </c>
      <c r="D8432" t="s">
        <v>40</v>
      </c>
      <c r="E8432" t="s">
        <v>41</v>
      </c>
      <c r="G8432" t="s">
        <v>443</v>
      </c>
      <c r="H8432" t="s">
        <v>45301</v>
      </c>
      <c r="J8432" t="s">
        <v>392</v>
      </c>
      <c r="K8432" t="s">
        <v>393</v>
      </c>
      <c r="L8432">
        <v>17</v>
      </c>
      <c r="M8432" t="s">
        <v>45302</v>
      </c>
      <c r="N8432" t="s">
        <v>379</v>
      </c>
      <c r="O8432" t="s">
        <v>1102</v>
      </c>
      <c r="P8432" t="s">
        <v>1102</v>
      </c>
      <c r="Y8432" t="s">
        <v>45303</v>
      </c>
    </row>
    <row r="8433" spans="1:25">
      <c r="A8433" t="s">
        <v>45304</v>
      </c>
      <c r="B8433" t="s">
        <v>45305</v>
      </c>
      <c r="D8433" t="s">
        <v>40</v>
      </c>
      <c r="E8433" t="s">
        <v>41</v>
      </c>
      <c r="G8433" t="s">
        <v>18597</v>
      </c>
      <c r="H8433" t="s">
        <v>45306</v>
      </c>
      <c r="J8433" t="s">
        <v>392</v>
      </c>
      <c r="K8433" t="s">
        <v>393</v>
      </c>
      <c r="L8433">
        <v>17</v>
      </c>
      <c r="M8433" t="s">
        <v>45307</v>
      </c>
      <c r="N8433" t="s">
        <v>41830</v>
      </c>
      <c r="O8433" t="s">
        <v>1102</v>
      </c>
      <c r="P8433" t="s">
        <v>1102</v>
      </c>
      <c r="X8433" t="s">
        <v>45308</v>
      </c>
      <c r="Y8433" t="s">
        <v>45309</v>
      </c>
    </row>
    <row r="8434" spans="1:25">
      <c r="A8434" t="s">
        <v>45310</v>
      </c>
      <c r="B8434" t="s">
        <v>45311</v>
      </c>
      <c r="D8434" t="s">
        <v>40</v>
      </c>
      <c r="E8434" t="s">
        <v>41</v>
      </c>
      <c r="G8434" t="s">
        <v>45312</v>
      </c>
      <c r="H8434" t="s">
        <v>45313</v>
      </c>
      <c r="J8434" t="s">
        <v>392</v>
      </c>
      <c r="K8434" t="s">
        <v>393</v>
      </c>
      <c r="L8434">
        <v>17</v>
      </c>
      <c r="M8434" t="s">
        <v>45314</v>
      </c>
      <c r="N8434" t="s">
        <v>379</v>
      </c>
      <c r="O8434" t="s">
        <v>1102</v>
      </c>
      <c r="P8434" t="s">
        <v>1102</v>
      </c>
      <c r="X8434" t="s">
        <v>45315</v>
      </c>
      <c r="Y8434" t="s">
        <v>45316</v>
      </c>
    </row>
    <row r="8435" spans="1:25">
      <c r="A8435" t="s">
        <v>45317</v>
      </c>
      <c r="B8435" t="s">
        <v>45318</v>
      </c>
      <c r="D8435" t="s">
        <v>40</v>
      </c>
      <c r="E8435" t="s">
        <v>41</v>
      </c>
      <c r="G8435" t="s">
        <v>45319</v>
      </c>
      <c r="H8435" t="s">
        <v>45320</v>
      </c>
      <c r="J8435" t="s">
        <v>392</v>
      </c>
      <c r="K8435" t="s">
        <v>393</v>
      </c>
      <c r="L8435">
        <v>17</v>
      </c>
      <c r="M8435" t="s">
        <v>45321</v>
      </c>
      <c r="N8435" t="s">
        <v>725</v>
      </c>
      <c r="O8435" t="s">
        <v>1102</v>
      </c>
      <c r="P8435" t="s">
        <v>1102</v>
      </c>
      <c r="X8435" t="s">
        <v>45322</v>
      </c>
      <c r="Y8435" t="s">
        <v>45323</v>
      </c>
    </row>
    <row r="8436" spans="1:25">
      <c r="A8436" t="s">
        <v>45324</v>
      </c>
      <c r="B8436" t="s">
        <v>45325</v>
      </c>
      <c r="D8436" t="s">
        <v>40</v>
      </c>
      <c r="E8436" t="s">
        <v>41</v>
      </c>
      <c r="G8436" t="s">
        <v>1459</v>
      </c>
      <c r="H8436" t="s">
        <v>13174</v>
      </c>
      <c r="J8436" t="s">
        <v>392</v>
      </c>
      <c r="K8436" t="s">
        <v>393</v>
      </c>
      <c r="L8436">
        <v>17</v>
      </c>
      <c r="M8436" t="s">
        <v>45326</v>
      </c>
      <c r="N8436" t="s">
        <v>2582</v>
      </c>
      <c r="O8436" t="s">
        <v>1102</v>
      </c>
      <c r="P8436" t="s">
        <v>1102</v>
      </c>
      <c r="Y8436" t="s">
        <v>45327</v>
      </c>
    </row>
    <row r="8437" spans="1:25">
      <c r="A8437" t="s">
        <v>45328</v>
      </c>
      <c r="B8437" t="s">
        <v>45329</v>
      </c>
      <c r="D8437" t="s">
        <v>40</v>
      </c>
      <c r="E8437" t="s">
        <v>41</v>
      </c>
      <c r="G8437" t="s">
        <v>45330</v>
      </c>
      <c r="H8437" t="s">
        <v>45331</v>
      </c>
      <c r="J8437" t="s">
        <v>392</v>
      </c>
      <c r="K8437" t="s">
        <v>393</v>
      </c>
      <c r="L8437">
        <v>17</v>
      </c>
      <c r="M8437" t="s">
        <v>45332</v>
      </c>
      <c r="N8437" t="s">
        <v>200</v>
      </c>
      <c r="O8437" t="s">
        <v>1102</v>
      </c>
      <c r="P8437" t="s">
        <v>1102</v>
      </c>
      <c r="Y8437" t="s">
        <v>45333</v>
      </c>
    </row>
    <row r="8438" spans="1:25">
      <c r="A8438" t="s">
        <v>45334</v>
      </c>
      <c r="B8438" t="s">
        <v>45335</v>
      </c>
      <c r="D8438" t="s">
        <v>40</v>
      </c>
      <c r="E8438" t="s">
        <v>41</v>
      </c>
      <c r="G8438" t="s">
        <v>45336</v>
      </c>
      <c r="H8438" t="s">
        <v>45336</v>
      </c>
      <c r="J8438" t="s">
        <v>392</v>
      </c>
      <c r="K8438" t="s">
        <v>393</v>
      </c>
      <c r="L8438">
        <v>17</v>
      </c>
      <c r="M8438" t="s">
        <v>45337</v>
      </c>
      <c r="N8438" t="s">
        <v>725</v>
      </c>
      <c r="O8438" t="s">
        <v>1102</v>
      </c>
      <c r="P8438" t="s">
        <v>1102</v>
      </c>
      <c r="X8438" t="s">
        <v>45338</v>
      </c>
      <c r="Y8438" t="s">
        <v>45339</v>
      </c>
    </row>
    <row r="8439" spans="1:25">
      <c r="A8439" t="s">
        <v>45340</v>
      </c>
      <c r="B8439" t="s">
        <v>45341</v>
      </c>
      <c r="D8439" t="s">
        <v>40</v>
      </c>
      <c r="E8439" t="s">
        <v>41</v>
      </c>
      <c r="G8439" t="s">
        <v>5659</v>
      </c>
      <c r="H8439" t="s">
        <v>864</v>
      </c>
      <c r="J8439" t="s">
        <v>392</v>
      </c>
      <c r="K8439" t="s">
        <v>393</v>
      </c>
      <c r="L8439">
        <v>17</v>
      </c>
      <c r="M8439" t="s">
        <v>45342</v>
      </c>
      <c r="N8439" t="s">
        <v>2582</v>
      </c>
      <c r="O8439" t="s">
        <v>1102</v>
      </c>
      <c r="P8439" t="s">
        <v>1102</v>
      </c>
      <c r="Y8439" t="s">
        <v>45343</v>
      </c>
    </row>
    <row r="8440" spans="1:25">
      <c r="A8440" t="s">
        <v>45344</v>
      </c>
      <c r="B8440" t="s">
        <v>45345</v>
      </c>
      <c r="D8440" t="s">
        <v>40</v>
      </c>
      <c r="E8440" t="s">
        <v>41</v>
      </c>
      <c r="G8440" t="s">
        <v>7045</v>
      </c>
      <c r="H8440" t="s">
        <v>28973</v>
      </c>
      <c r="J8440" t="s">
        <v>392</v>
      </c>
      <c r="K8440" t="s">
        <v>393</v>
      </c>
      <c r="L8440">
        <v>17</v>
      </c>
      <c r="M8440" t="s">
        <v>45346</v>
      </c>
      <c r="N8440" t="s">
        <v>200</v>
      </c>
      <c r="O8440" t="s">
        <v>1102</v>
      </c>
      <c r="P8440" t="s">
        <v>1102</v>
      </c>
      <c r="Y8440" t="s">
        <v>45347</v>
      </c>
    </row>
    <row r="8441" spans="1:25">
      <c r="A8441" t="s">
        <v>45348</v>
      </c>
      <c r="B8441" t="s">
        <v>45349</v>
      </c>
      <c r="D8441" t="s">
        <v>40</v>
      </c>
      <c r="E8441" t="s">
        <v>41</v>
      </c>
      <c r="G8441" t="s">
        <v>1660</v>
      </c>
      <c r="H8441" t="s">
        <v>45350</v>
      </c>
      <c r="J8441" t="s">
        <v>392</v>
      </c>
      <c r="K8441" t="s">
        <v>393</v>
      </c>
      <c r="L8441">
        <v>17</v>
      </c>
      <c r="M8441" t="s">
        <v>45351</v>
      </c>
      <c r="N8441" t="s">
        <v>725</v>
      </c>
      <c r="O8441" t="s">
        <v>1102</v>
      </c>
      <c r="P8441" t="s">
        <v>1102</v>
      </c>
      <c r="X8441" t="s">
        <v>45352</v>
      </c>
      <c r="Y8441" t="s">
        <v>45353</v>
      </c>
    </row>
    <row r="8442" spans="1:25">
      <c r="A8442" t="s">
        <v>45354</v>
      </c>
      <c r="B8442" t="s">
        <v>45355</v>
      </c>
      <c r="D8442" t="s">
        <v>40</v>
      </c>
      <c r="E8442" t="s">
        <v>41</v>
      </c>
      <c r="G8442" t="s">
        <v>45356</v>
      </c>
      <c r="H8442" t="s">
        <v>45357</v>
      </c>
      <c r="J8442" t="s">
        <v>392</v>
      </c>
      <c r="K8442" t="s">
        <v>393</v>
      </c>
      <c r="L8442">
        <v>17</v>
      </c>
      <c r="M8442" t="s">
        <v>45358</v>
      </c>
      <c r="N8442" t="s">
        <v>41830</v>
      </c>
      <c r="O8442" t="s">
        <v>1102</v>
      </c>
      <c r="P8442" t="s">
        <v>1102</v>
      </c>
      <c r="X8442" t="s">
        <v>45359</v>
      </c>
      <c r="Y8442" t="s">
        <v>45360</v>
      </c>
    </row>
    <row r="8443" spans="1:25">
      <c r="A8443" t="s">
        <v>45361</v>
      </c>
      <c r="B8443" t="s">
        <v>45362</v>
      </c>
      <c r="D8443" t="s">
        <v>40</v>
      </c>
      <c r="E8443" t="s">
        <v>41</v>
      </c>
      <c r="G8443" t="s">
        <v>45363</v>
      </c>
      <c r="H8443" t="s">
        <v>1330</v>
      </c>
      <c r="J8443" t="s">
        <v>392</v>
      </c>
      <c r="K8443" t="s">
        <v>393</v>
      </c>
      <c r="L8443">
        <v>17</v>
      </c>
      <c r="M8443" t="s">
        <v>45364</v>
      </c>
      <c r="N8443" t="s">
        <v>725</v>
      </c>
      <c r="O8443" t="s">
        <v>1102</v>
      </c>
      <c r="P8443" t="s">
        <v>1102</v>
      </c>
      <c r="Y8443" t="s">
        <v>45365</v>
      </c>
    </row>
    <row r="8444" spans="1:25">
      <c r="A8444" t="s">
        <v>45366</v>
      </c>
      <c r="B8444" t="s">
        <v>45367</v>
      </c>
      <c r="D8444" t="s">
        <v>40</v>
      </c>
      <c r="E8444" t="s">
        <v>41</v>
      </c>
      <c r="G8444" t="s">
        <v>45368</v>
      </c>
      <c r="H8444" t="s">
        <v>45369</v>
      </c>
      <c r="J8444" t="s">
        <v>392</v>
      </c>
      <c r="K8444" t="s">
        <v>393</v>
      </c>
      <c r="L8444">
        <v>17</v>
      </c>
      <c r="M8444" t="s">
        <v>45370</v>
      </c>
      <c r="N8444" t="s">
        <v>773</v>
      </c>
      <c r="O8444" t="s">
        <v>1102</v>
      </c>
      <c r="P8444" t="s">
        <v>1102</v>
      </c>
      <c r="Y8444" t="s">
        <v>45371</v>
      </c>
    </row>
    <row r="8445" spans="1:25">
      <c r="A8445" t="s">
        <v>45372</v>
      </c>
      <c r="B8445" t="s">
        <v>45373</v>
      </c>
      <c r="D8445" t="s">
        <v>40</v>
      </c>
      <c r="E8445" t="s">
        <v>41</v>
      </c>
      <c r="G8445" t="s">
        <v>8209</v>
      </c>
      <c r="H8445" t="s">
        <v>8209</v>
      </c>
      <c r="J8445" t="s">
        <v>392</v>
      </c>
      <c r="K8445" t="s">
        <v>393</v>
      </c>
      <c r="L8445">
        <v>17</v>
      </c>
      <c r="M8445" t="s">
        <v>45370</v>
      </c>
      <c r="N8445" t="s">
        <v>2582</v>
      </c>
      <c r="O8445" t="s">
        <v>1102</v>
      </c>
      <c r="P8445" t="s">
        <v>1102</v>
      </c>
      <c r="X8445" t="s">
        <v>45374</v>
      </c>
      <c r="Y8445" t="s">
        <v>45375</v>
      </c>
    </row>
    <row r="8446" spans="1:25">
      <c r="A8446" t="s">
        <v>45376</v>
      </c>
      <c r="B8446" t="s">
        <v>45377</v>
      </c>
      <c r="D8446" t="s">
        <v>40</v>
      </c>
      <c r="E8446" t="s">
        <v>41</v>
      </c>
      <c r="G8446" t="s">
        <v>6163</v>
      </c>
      <c r="H8446" t="s">
        <v>45378</v>
      </c>
      <c r="J8446" t="s">
        <v>392</v>
      </c>
      <c r="K8446" t="s">
        <v>393</v>
      </c>
      <c r="L8446">
        <v>19</v>
      </c>
      <c r="M8446" t="s">
        <v>45379</v>
      </c>
      <c r="N8446" t="s">
        <v>42595</v>
      </c>
      <c r="O8446" t="s">
        <v>1115</v>
      </c>
      <c r="P8446" t="s">
        <v>1115</v>
      </c>
      <c r="Y8446" t="s">
        <v>45380</v>
      </c>
    </row>
    <row r="8447" spans="1:25">
      <c r="A8447" t="s">
        <v>5449</v>
      </c>
      <c r="B8447" t="s">
        <v>45381</v>
      </c>
      <c r="D8447" t="s">
        <v>40</v>
      </c>
      <c r="E8447" t="s">
        <v>41</v>
      </c>
      <c r="G8447" t="s">
        <v>18652</v>
      </c>
      <c r="H8447" t="s">
        <v>45382</v>
      </c>
      <c r="J8447" t="s">
        <v>392</v>
      </c>
      <c r="K8447" t="s">
        <v>393</v>
      </c>
      <c r="L8447">
        <v>17</v>
      </c>
      <c r="M8447" t="s">
        <v>45383</v>
      </c>
      <c r="N8447" t="s">
        <v>2582</v>
      </c>
      <c r="O8447" t="s">
        <v>1102</v>
      </c>
      <c r="P8447" t="s">
        <v>1102</v>
      </c>
      <c r="X8447" t="s">
        <v>45384</v>
      </c>
      <c r="Y8447" t="s">
        <v>45385</v>
      </c>
    </row>
    <row r="8448" spans="1:25">
      <c r="A8448" t="s">
        <v>45386</v>
      </c>
      <c r="B8448" t="s">
        <v>45387</v>
      </c>
      <c r="D8448" t="s">
        <v>40</v>
      </c>
      <c r="E8448" t="s">
        <v>41</v>
      </c>
      <c r="G8448" t="s">
        <v>23434</v>
      </c>
      <c r="H8448" t="s">
        <v>14677</v>
      </c>
      <c r="J8448" t="s">
        <v>392</v>
      </c>
      <c r="K8448" t="s">
        <v>393</v>
      </c>
      <c r="L8448">
        <v>17</v>
      </c>
      <c r="M8448" t="s">
        <v>45383</v>
      </c>
      <c r="N8448" t="s">
        <v>379</v>
      </c>
      <c r="O8448" t="s">
        <v>1102</v>
      </c>
      <c r="P8448" t="s">
        <v>1102</v>
      </c>
      <c r="Y8448" t="s">
        <v>45388</v>
      </c>
    </row>
    <row r="8449" spans="1:25">
      <c r="A8449" t="s">
        <v>45389</v>
      </c>
      <c r="B8449" t="s">
        <v>45390</v>
      </c>
      <c r="D8449" t="s">
        <v>40</v>
      </c>
      <c r="E8449" t="s">
        <v>41</v>
      </c>
      <c r="G8449" t="s">
        <v>25069</v>
      </c>
      <c r="H8449" t="s">
        <v>13880</v>
      </c>
      <c r="J8449" t="s">
        <v>1791</v>
      </c>
      <c r="K8449" t="s">
        <v>1792</v>
      </c>
      <c r="L8449">
        <v>18</v>
      </c>
      <c r="M8449" t="s">
        <v>45383</v>
      </c>
      <c r="N8449" t="s">
        <v>773</v>
      </c>
      <c r="O8449" t="s">
        <v>1102</v>
      </c>
      <c r="P8449" t="s">
        <v>1102</v>
      </c>
      <c r="Y8449" t="s">
        <v>45391</v>
      </c>
    </row>
    <row r="8450" spans="1:25">
      <c r="A8450" t="s">
        <v>45392</v>
      </c>
      <c r="B8450" t="s">
        <v>45393</v>
      </c>
      <c r="D8450" t="s">
        <v>40</v>
      </c>
      <c r="E8450" t="s">
        <v>41</v>
      </c>
      <c r="G8450" t="s">
        <v>11437</v>
      </c>
      <c r="H8450" t="s">
        <v>3684</v>
      </c>
      <c r="J8450" t="s">
        <v>392</v>
      </c>
      <c r="K8450" t="s">
        <v>393</v>
      </c>
      <c r="L8450">
        <v>17</v>
      </c>
      <c r="M8450" t="s">
        <v>45394</v>
      </c>
      <c r="N8450" t="s">
        <v>41830</v>
      </c>
      <c r="O8450" t="s">
        <v>1102</v>
      </c>
      <c r="P8450" t="s">
        <v>1102</v>
      </c>
      <c r="Y8450" t="s">
        <v>45395</v>
      </c>
    </row>
    <row r="8451" spans="1:25">
      <c r="A8451" t="s">
        <v>45396</v>
      </c>
      <c r="B8451" t="s">
        <v>45397</v>
      </c>
      <c r="D8451" t="s">
        <v>40</v>
      </c>
      <c r="E8451" t="s">
        <v>41</v>
      </c>
      <c r="G8451" t="s">
        <v>1216</v>
      </c>
      <c r="H8451" t="s">
        <v>20000</v>
      </c>
      <c r="J8451" t="s">
        <v>392</v>
      </c>
      <c r="K8451" t="s">
        <v>393</v>
      </c>
      <c r="L8451">
        <v>18</v>
      </c>
      <c r="M8451" t="s">
        <v>45398</v>
      </c>
      <c r="N8451" t="s">
        <v>379</v>
      </c>
      <c r="O8451" t="s">
        <v>1102</v>
      </c>
      <c r="P8451" t="s">
        <v>1102</v>
      </c>
      <c r="Y8451" t="s">
        <v>45399</v>
      </c>
    </row>
    <row r="8452" spans="1:25">
      <c r="A8452" t="s">
        <v>45400</v>
      </c>
      <c r="B8452" t="s">
        <v>45401</v>
      </c>
      <c r="D8452" t="s">
        <v>40</v>
      </c>
      <c r="E8452" t="s">
        <v>41</v>
      </c>
      <c r="G8452" t="s">
        <v>45402</v>
      </c>
      <c r="H8452" t="s">
        <v>23651</v>
      </c>
      <c r="J8452" t="s">
        <v>392</v>
      </c>
      <c r="K8452" t="s">
        <v>393</v>
      </c>
      <c r="L8452">
        <v>17</v>
      </c>
      <c r="M8452" t="s">
        <v>45403</v>
      </c>
      <c r="N8452" t="s">
        <v>2212</v>
      </c>
      <c r="O8452" t="s">
        <v>1115</v>
      </c>
      <c r="P8452" t="s">
        <v>1115</v>
      </c>
      <c r="X8452" t="s">
        <v>45404</v>
      </c>
      <c r="Y8452" t="s">
        <v>45405</v>
      </c>
    </row>
    <row r="8453" spans="1:25">
      <c r="A8453" t="s">
        <v>45406</v>
      </c>
      <c r="B8453" t="s">
        <v>45407</v>
      </c>
      <c r="D8453" t="s">
        <v>40</v>
      </c>
      <c r="E8453" t="s">
        <v>41</v>
      </c>
      <c r="G8453" t="s">
        <v>37516</v>
      </c>
      <c r="H8453" t="s">
        <v>45408</v>
      </c>
      <c r="J8453" t="s">
        <v>392</v>
      </c>
      <c r="K8453" t="s">
        <v>393</v>
      </c>
      <c r="L8453">
        <v>17</v>
      </c>
      <c r="M8453" t="s">
        <v>45409</v>
      </c>
      <c r="N8453" t="s">
        <v>2142</v>
      </c>
      <c r="O8453" t="s">
        <v>1102</v>
      </c>
      <c r="P8453" t="s">
        <v>1102</v>
      </c>
      <c r="Y8453" t="s">
        <v>45410</v>
      </c>
    </row>
    <row r="8454" spans="1:25">
      <c r="A8454" t="s">
        <v>45411</v>
      </c>
      <c r="B8454" t="s">
        <v>45412</v>
      </c>
      <c r="D8454" t="s">
        <v>40</v>
      </c>
      <c r="E8454" t="s">
        <v>41</v>
      </c>
      <c r="G8454" t="s">
        <v>7674</v>
      </c>
      <c r="H8454" t="s">
        <v>45413</v>
      </c>
      <c r="J8454" t="s">
        <v>445</v>
      </c>
      <c r="K8454" t="s">
        <v>446</v>
      </c>
      <c r="L8454">
        <v>17</v>
      </c>
      <c r="M8454" t="s">
        <v>45414</v>
      </c>
      <c r="N8454" t="s">
        <v>773</v>
      </c>
      <c r="O8454" t="s">
        <v>1102</v>
      </c>
      <c r="P8454" t="s">
        <v>1102</v>
      </c>
      <c r="X8454" t="s">
        <v>45415</v>
      </c>
      <c r="Y8454" t="s">
        <v>45416</v>
      </c>
    </row>
    <row r="8455" spans="1:25">
      <c r="A8455" t="s">
        <v>45417</v>
      </c>
      <c r="B8455" t="s">
        <v>45418</v>
      </c>
      <c r="D8455" t="s">
        <v>40</v>
      </c>
      <c r="E8455" t="s">
        <v>41</v>
      </c>
      <c r="G8455" t="s">
        <v>5913</v>
      </c>
      <c r="H8455" t="s">
        <v>385</v>
      </c>
      <c r="J8455" t="s">
        <v>17739</v>
      </c>
      <c r="K8455" t="s">
        <v>17740</v>
      </c>
      <c r="L8455">
        <v>17</v>
      </c>
      <c r="M8455" t="s">
        <v>45419</v>
      </c>
      <c r="N8455" t="s">
        <v>725</v>
      </c>
      <c r="O8455" t="s">
        <v>1102</v>
      </c>
      <c r="P8455" t="s">
        <v>1102</v>
      </c>
      <c r="Y8455" t="s">
        <v>45420</v>
      </c>
    </row>
    <row r="8456" spans="1:25">
      <c r="A8456" t="s">
        <v>45421</v>
      </c>
      <c r="B8456" t="s">
        <v>45422</v>
      </c>
      <c r="D8456" t="s">
        <v>40</v>
      </c>
      <c r="E8456" t="s">
        <v>41</v>
      </c>
      <c r="G8456" t="s">
        <v>45423</v>
      </c>
      <c r="H8456" t="s">
        <v>45424</v>
      </c>
      <c r="J8456" t="s">
        <v>392</v>
      </c>
      <c r="K8456" t="s">
        <v>393</v>
      </c>
      <c r="L8456">
        <v>17</v>
      </c>
      <c r="M8456" t="s">
        <v>45425</v>
      </c>
      <c r="N8456" t="s">
        <v>2142</v>
      </c>
      <c r="O8456" t="s">
        <v>1102</v>
      </c>
      <c r="P8456" t="s">
        <v>1102</v>
      </c>
      <c r="X8456" t="s">
        <v>45426</v>
      </c>
      <c r="Y8456" t="s">
        <v>45427</v>
      </c>
    </row>
    <row r="8457" spans="1:25">
      <c r="A8457" t="s">
        <v>45428</v>
      </c>
      <c r="B8457" t="s">
        <v>45429</v>
      </c>
      <c r="D8457" t="s">
        <v>40</v>
      </c>
      <c r="E8457" t="s">
        <v>41</v>
      </c>
      <c r="G8457" t="s">
        <v>45430</v>
      </c>
      <c r="H8457" t="s">
        <v>74</v>
      </c>
      <c r="J8457" t="s">
        <v>392</v>
      </c>
      <c r="K8457" t="s">
        <v>393</v>
      </c>
      <c r="L8457">
        <v>17</v>
      </c>
      <c r="M8457" t="s">
        <v>45431</v>
      </c>
      <c r="N8457" t="s">
        <v>1266</v>
      </c>
      <c r="O8457" t="s">
        <v>1102</v>
      </c>
      <c r="P8457" t="s">
        <v>1102</v>
      </c>
      <c r="Y8457" t="s">
        <v>45432</v>
      </c>
    </row>
    <row r="8458" spans="1:25">
      <c r="A8458" t="s">
        <v>45433</v>
      </c>
      <c r="B8458" t="s">
        <v>45434</v>
      </c>
      <c r="D8458" t="s">
        <v>40</v>
      </c>
      <c r="E8458" t="s">
        <v>41</v>
      </c>
      <c r="G8458" t="s">
        <v>45435</v>
      </c>
      <c r="H8458" t="s">
        <v>30774</v>
      </c>
      <c r="J8458" t="s">
        <v>17739</v>
      </c>
      <c r="K8458" t="s">
        <v>17740</v>
      </c>
      <c r="L8458">
        <v>17</v>
      </c>
      <c r="M8458" t="s">
        <v>45436</v>
      </c>
      <c r="N8458" t="s">
        <v>4707</v>
      </c>
      <c r="O8458" t="s">
        <v>1102</v>
      </c>
      <c r="P8458" t="s">
        <v>1102</v>
      </c>
      <c r="X8458" t="s">
        <v>45437</v>
      </c>
      <c r="Y8458" t="s">
        <v>45438</v>
      </c>
    </row>
    <row r="8459" spans="1:25">
      <c r="A8459" t="s">
        <v>45439</v>
      </c>
      <c r="B8459" t="s">
        <v>45440</v>
      </c>
      <c r="D8459" t="s">
        <v>40</v>
      </c>
      <c r="E8459" t="s">
        <v>41</v>
      </c>
      <c r="G8459" t="s">
        <v>45441</v>
      </c>
      <c r="H8459" t="s">
        <v>8395</v>
      </c>
      <c r="J8459" t="s">
        <v>392</v>
      </c>
      <c r="K8459" t="s">
        <v>393</v>
      </c>
      <c r="L8459">
        <v>17</v>
      </c>
      <c r="M8459" t="s">
        <v>45442</v>
      </c>
      <c r="N8459" t="s">
        <v>773</v>
      </c>
      <c r="O8459" t="s">
        <v>1102</v>
      </c>
      <c r="P8459" t="s">
        <v>45443</v>
      </c>
      <c r="Q8459" t="s">
        <v>45444</v>
      </c>
      <c r="R8459" t="s">
        <v>45445</v>
      </c>
      <c r="Y8459" t="s">
        <v>45446</v>
      </c>
    </row>
    <row r="8460" spans="1:25">
      <c r="A8460" t="s">
        <v>45447</v>
      </c>
      <c r="B8460" t="s">
        <v>45448</v>
      </c>
      <c r="D8460" t="s">
        <v>40</v>
      </c>
      <c r="E8460" t="s">
        <v>41</v>
      </c>
      <c r="G8460" t="s">
        <v>29525</v>
      </c>
      <c r="H8460" t="s">
        <v>45449</v>
      </c>
      <c r="J8460" t="s">
        <v>24515</v>
      </c>
      <c r="K8460" t="s">
        <v>24516</v>
      </c>
      <c r="L8460">
        <v>17</v>
      </c>
      <c r="M8460" t="s">
        <v>45450</v>
      </c>
      <c r="N8460" t="s">
        <v>2142</v>
      </c>
      <c r="O8460" t="s">
        <v>1102</v>
      </c>
      <c r="P8460" t="s">
        <v>1102</v>
      </c>
      <c r="X8460" t="s">
        <v>45451</v>
      </c>
      <c r="Y8460" t="s">
        <v>45452</v>
      </c>
    </row>
    <row r="8461" spans="1:25">
      <c r="A8461" t="s">
        <v>45453</v>
      </c>
      <c r="B8461" t="s">
        <v>45454</v>
      </c>
      <c r="D8461" t="s">
        <v>40</v>
      </c>
      <c r="E8461" t="s">
        <v>41</v>
      </c>
      <c r="G8461" t="s">
        <v>11028</v>
      </c>
      <c r="H8461" t="s">
        <v>22857</v>
      </c>
      <c r="J8461" t="s">
        <v>392</v>
      </c>
      <c r="K8461" t="s">
        <v>393</v>
      </c>
      <c r="L8461">
        <v>17</v>
      </c>
      <c r="M8461" t="s">
        <v>45455</v>
      </c>
      <c r="N8461" t="s">
        <v>379</v>
      </c>
      <c r="O8461" t="s">
        <v>1115</v>
      </c>
      <c r="P8461" t="s">
        <v>1115</v>
      </c>
      <c r="Y8461" t="s">
        <v>45456</v>
      </c>
    </row>
    <row r="8462" spans="1:25">
      <c r="A8462" t="s">
        <v>45457</v>
      </c>
      <c r="B8462" t="s">
        <v>45458</v>
      </c>
      <c r="D8462" t="s">
        <v>40</v>
      </c>
      <c r="E8462" t="s">
        <v>41</v>
      </c>
      <c r="G8462" t="s">
        <v>45459</v>
      </c>
      <c r="H8462" t="s">
        <v>45460</v>
      </c>
      <c r="J8462" t="s">
        <v>392</v>
      </c>
      <c r="K8462" t="s">
        <v>393</v>
      </c>
      <c r="L8462">
        <v>17</v>
      </c>
      <c r="M8462" t="s">
        <v>45461</v>
      </c>
      <c r="N8462" t="s">
        <v>200</v>
      </c>
      <c r="O8462" t="s">
        <v>1115</v>
      </c>
      <c r="P8462" t="s">
        <v>45462</v>
      </c>
      <c r="Y8462" t="s">
        <v>45463</v>
      </c>
    </row>
    <row r="8463" spans="1:25">
      <c r="A8463" t="s">
        <v>45464</v>
      </c>
      <c r="B8463" t="s">
        <v>45465</v>
      </c>
      <c r="D8463" t="s">
        <v>40</v>
      </c>
      <c r="E8463" t="s">
        <v>41</v>
      </c>
      <c r="G8463" t="s">
        <v>32234</v>
      </c>
      <c r="H8463" t="s">
        <v>6705</v>
      </c>
      <c r="J8463" t="s">
        <v>392</v>
      </c>
      <c r="K8463" t="s">
        <v>393</v>
      </c>
      <c r="L8463">
        <v>17</v>
      </c>
      <c r="M8463" t="s">
        <v>45466</v>
      </c>
      <c r="N8463" t="s">
        <v>773</v>
      </c>
      <c r="O8463" t="s">
        <v>1115</v>
      </c>
      <c r="P8463" t="s">
        <v>1115</v>
      </c>
      <c r="Y8463" t="s">
        <v>45467</v>
      </c>
    </row>
    <row r="8464" spans="1:25">
      <c r="A8464" t="s">
        <v>45468</v>
      </c>
      <c r="B8464" t="s">
        <v>45469</v>
      </c>
      <c r="D8464" t="s">
        <v>40</v>
      </c>
      <c r="E8464" t="s">
        <v>41</v>
      </c>
      <c r="G8464" t="s">
        <v>44355</v>
      </c>
      <c r="H8464" t="s">
        <v>45470</v>
      </c>
      <c r="J8464" t="s">
        <v>392</v>
      </c>
      <c r="K8464" t="s">
        <v>393</v>
      </c>
      <c r="L8464">
        <v>17</v>
      </c>
      <c r="M8464" t="s">
        <v>45471</v>
      </c>
      <c r="N8464" t="s">
        <v>2142</v>
      </c>
      <c r="O8464" t="s">
        <v>1115</v>
      </c>
      <c r="P8464" t="s">
        <v>1115</v>
      </c>
      <c r="X8464" t="s">
        <v>45472</v>
      </c>
      <c r="Y8464" t="s">
        <v>45473</v>
      </c>
    </row>
    <row r="8465" spans="1:25">
      <c r="A8465" t="s">
        <v>45474</v>
      </c>
      <c r="B8465" t="s">
        <v>45475</v>
      </c>
      <c r="D8465" t="s">
        <v>40</v>
      </c>
      <c r="E8465" t="s">
        <v>41</v>
      </c>
      <c r="G8465" t="s">
        <v>15802</v>
      </c>
      <c r="H8465" t="s">
        <v>2963</v>
      </c>
      <c r="J8465" t="s">
        <v>392</v>
      </c>
      <c r="K8465" t="s">
        <v>393</v>
      </c>
      <c r="L8465">
        <v>17</v>
      </c>
      <c r="M8465" t="s">
        <v>45471</v>
      </c>
      <c r="N8465" t="s">
        <v>379</v>
      </c>
      <c r="O8465" t="s">
        <v>1115</v>
      </c>
      <c r="P8465" t="s">
        <v>1115</v>
      </c>
      <c r="Y8465" t="s">
        <v>45476</v>
      </c>
    </row>
    <row r="8466" spans="1:25">
      <c r="A8466" t="s">
        <v>45477</v>
      </c>
      <c r="B8466" t="s">
        <v>45478</v>
      </c>
      <c r="D8466" t="s">
        <v>40</v>
      </c>
      <c r="E8466" t="s">
        <v>41</v>
      </c>
      <c r="G8466" t="s">
        <v>5250</v>
      </c>
      <c r="H8466" t="s">
        <v>20597</v>
      </c>
      <c r="J8466" t="s">
        <v>445</v>
      </c>
      <c r="K8466" t="s">
        <v>446</v>
      </c>
      <c r="L8466">
        <v>17</v>
      </c>
      <c r="M8466" t="s">
        <v>45479</v>
      </c>
      <c r="N8466" t="s">
        <v>2212</v>
      </c>
      <c r="O8466" t="s">
        <v>1115</v>
      </c>
      <c r="P8466" t="s">
        <v>1115</v>
      </c>
      <c r="Y8466" t="s">
        <v>45480</v>
      </c>
    </row>
    <row r="8467" spans="1:25">
      <c r="A8467" t="s">
        <v>45481</v>
      </c>
      <c r="B8467" t="s">
        <v>45482</v>
      </c>
      <c r="D8467" t="s">
        <v>40</v>
      </c>
      <c r="E8467" t="s">
        <v>41</v>
      </c>
      <c r="G8467" t="s">
        <v>1038</v>
      </c>
      <c r="H8467" t="s">
        <v>45483</v>
      </c>
      <c r="J8467" t="s">
        <v>392</v>
      </c>
      <c r="K8467" t="s">
        <v>393</v>
      </c>
      <c r="L8467">
        <v>17</v>
      </c>
      <c r="M8467" t="s">
        <v>45484</v>
      </c>
      <c r="N8467" t="s">
        <v>38208</v>
      </c>
      <c r="O8467" t="s">
        <v>1115</v>
      </c>
      <c r="P8467" t="s">
        <v>1115</v>
      </c>
      <c r="Y8467" t="s">
        <v>45485</v>
      </c>
    </row>
    <row r="8468" spans="1:25">
      <c r="A8468" t="s">
        <v>45486</v>
      </c>
      <c r="B8468" t="s">
        <v>45487</v>
      </c>
      <c r="D8468" t="s">
        <v>40</v>
      </c>
      <c r="E8468" t="s">
        <v>41</v>
      </c>
      <c r="G8468" t="s">
        <v>45488</v>
      </c>
      <c r="H8468" t="s">
        <v>45489</v>
      </c>
      <c r="J8468" t="s">
        <v>392</v>
      </c>
      <c r="K8468" t="s">
        <v>393</v>
      </c>
      <c r="L8468">
        <v>17</v>
      </c>
      <c r="M8468" t="s">
        <v>45490</v>
      </c>
      <c r="N8468" t="s">
        <v>773</v>
      </c>
      <c r="O8468" t="s">
        <v>1115</v>
      </c>
      <c r="P8468" t="s">
        <v>1115</v>
      </c>
      <c r="Y8468" t="s">
        <v>45491</v>
      </c>
    </row>
    <row r="8469" spans="1:25">
      <c r="A8469" t="s">
        <v>45492</v>
      </c>
      <c r="B8469" t="s">
        <v>45493</v>
      </c>
      <c r="D8469" t="s">
        <v>40</v>
      </c>
      <c r="E8469" t="s">
        <v>41</v>
      </c>
      <c r="G8469" t="s">
        <v>27107</v>
      </c>
      <c r="H8469" t="s">
        <v>45494</v>
      </c>
      <c r="J8469" t="s">
        <v>392</v>
      </c>
      <c r="K8469" t="s">
        <v>393</v>
      </c>
      <c r="L8469">
        <v>17</v>
      </c>
      <c r="M8469" t="s">
        <v>45495</v>
      </c>
      <c r="N8469" t="s">
        <v>2212</v>
      </c>
      <c r="O8469" t="s">
        <v>1115</v>
      </c>
      <c r="P8469" t="s">
        <v>1115</v>
      </c>
      <c r="X8469" t="s">
        <v>45496</v>
      </c>
      <c r="Y8469" t="s">
        <v>45497</v>
      </c>
    </row>
    <row r="8470" spans="1:25">
      <c r="A8470" t="s">
        <v>45498</v>
      </c>
      <c r="B8470" t="s">
        <v>45499</v>
      </c>
      <c r="D8470" t="s">
        <v>40</v>
      </c>
      <c r="E8470" t="s">
        <v>41</v>
      </c>
      <c r="G8470" t="s">
        <v>45500</v>
      </c>
      <c r="H8470" t="s">
        <v>45501</v>
      </c>
      <c r="J8470" t="s">
        <v>392</v>
      </c>
      <c r="K8470" t="s">
        <v>393</v>
      </c>
      <c r="L8470">
        <v>17</v>
      </c>
      <c r="M8470" t="s">
        <v>45502</v>
      </c>
      <c r="N8470" t="s">
        <v>38208</v>
      </c>
      <c r="O8470" t="s">
        <v>1115</v>
      </c>
      <c r="P8470" t="s">
        <v>1115</v>
      </c>
      <c r="X8470" t="s">
        <v>45503</v>
      </c>
      <c r="Y8470" t="s">
        <v>45504</v>
      </c>
    </row>
    <row r="8471" spans="1:25">
      <c r="A8471" t="s">
        <v>45505</v>
      </c>
      <c r="B8471" t="s">
        <v>45506</v>
      </c>
      <c r="D8471" t="s">
        <v>40</v>
      </c>
      <c r="E8471" t="s">
        <v>41</v>
      </c>
      <c r="G8471" t="s">
        <v>45507</v>
      </c>
      <c r="H8471" t="s">
        <v>45508</v>
      </c>
      <c r="J8471" t="s">
        <v>445</v>
      </c>
      <c r="K8471" t="s">
        <v>446</v>
      </c>
      <c r="L8471">
        <v>17</v>
      </c>
      <c r="M8471" t="s">
        <v>45509</v>
      </c>
      <c r="N8471" t="s">
        <v>1266</v>
      </c>
      <c r="O8471" t="s">
        <v>1115</v>
      </c>
      <c r="P8471" t="s">
        <v>1115</v>
      </c>
      <c r="Y8471" t="s">
        <v>45510</v>
      </c>
    </row>
    <row r="8472" spans="1:25">
      <c r="A8472" t="s">
        <v>45511</v>
      </c>
      <c r="B8472" t="s">
        <v>45512</v>
      </c>
      <c r="D8472" t="s">
        <v>40</v>
      </c>
      <c r="E8472" t="s">
        <v>41</v>
      </c>
      <c r="G8472" t="s">
        <v>45513</v>
      </c>
      <c r="H8472" t="s">
        <v>45514</v>
      </c>
      <c r="J8472" t="s">
        <v>445</v>
      </c>
      <c r="K8472" t="s">
        <v>446</v>
      </c>
      <c r="L8472">
        <v>17</v>
      </c>
      <c r="M8472" t="s">
        <v>45515</v>
      </c>
      <c r="N8472" t="s">
        <v>2142</v>
      </c>
      <c r="O8472" t="s">
        <v>1115</v>
      </c>
      <c r="P8472" t="s">
        <v>1115</v>
      </c>
      <c r="Y8472" t="s">
        <v>45516</v>
      </c>
    </row>
    <row r="8473" spans="1:25">
      <c r="A8473" t="s">
        <v>45517</v>
      </c>
      <c r="B8473" t="s">
        <v>45518</v>
      </c>
      <c r="D8473" t="s">
        <v>40</v>
      </c>
      <c r="E8473" t="s">
        <v>41</v>
      </c>
      <c r="G8473" t="s">
        <v>43150</v>
      </c>
      <c r="H8473" t="s">
        <v>45519</v>
      </c>
      <c r="J8473" t="s">
        <v>6662</v>
      </c>
      <c r="K8473" t="s">
        <v>6663</v>
      </c>
      <c r="L8473">
        <v>17</v>
      </c>
      <c r="M8473" t="s">
        <v>45520</v>
      </c>
      <c r="N8473" t="s">
        <v>2212</v>
      </c>
      <c r="O8473" t="s">
        <v>1115</v>
      </c>
      <c r="P8473" t="s">
        <v>1115</v>
      </c>
      <c r="Y8473" t="s">
        <v>45521</v>
      </c>
    </row>
    <row r="8474" spans="1:25">
      <c r="A8474" t="s">
        <v>45522</v>
      </c>
      <c r="B8474" t="s">
        <v>45523</v>
      </c>
      <c r="D8474" t="s">
        <v>40</v>
      </c>
      <c r="E8474" t="s">
        <v>41</v>
      </c>
      <c r="G8474" t="s">
        <v>45524</v>
      </c>
      <c r="H8474" t="s">
        <v>45525</v>
      </c>
      <c r="J8474" t="s">
        <v>392</v>
      </c>
      <c r="K8474" t="s">
        <v>393</v>
      </c>
      <c r="L8474">
        <v>17</v>
      </c>
      <c r="M8474" t="s">
        <v>45526</v>
      </c>
      <c r="N8474" t="s">
        <v>2142</v>
      </c>
      <c r="O8474" t="s">
        <v>1115</v>
      </c>
      <c r="P8474" t="s">
        <v>1115</v>
      </c>
      <c r="X8474" t="s">
        <v>45527</v>
      </c>
      <c r="Y8474" t="s">
        <v>45528</v>
      </c>
    </row>
    <row r="8475" spans="1:25">
      <c r="A8475" t="s">
        <v>45529</v>
      </c>
      <c r="B8475" t="s">
        <v>45530</v>
      </c>
      <c r="D8475" t="s">
        <v>40</v>
      </c>
      <c r="E8475" t="s">
        <v>41</v>
      </c>
      <c r="G8475" t="s">
        <v>45531</v>
      </c>
      <c r="H8475" t="s">
        <v>13912</v>
      </c>
      <c r="J8475" t="s">
        <v>2128</v>
      </c>
      <c r="K8475" t="s">
        <v>2129</v>
      </c>
      <c r="L8475">
        <v>17</v>
      </c>
      <c r="M8475" t="s">
        <v>45532</v>
      </c>
      <c r="N8475" t="s">
        <v>448</v>
      </c>
      <c r="O8475" t="s">
        <v>1115</v>
      </c>
      <c r="P8475" t="s">
        <v>1115</v>
      </c>
      <c r="Y8475" t="s">
        <v>45533</v>
      </c>
    </row>
    <row r="8476" spans="1:25">
      <c r="A8476" t="s">
        <v>45534</v>
      </c>
      <c r="B8476" t="s">
        <v>45535</v>
      </c>
      <c r="D8476" t="s">
        <v>40</v>
      </c>
      <c r="E8476" t="s">
        <v>41</v>
      </c>
      <c r="G8476" t="s">
        <v>7845</v>
      </c>
      <c r="H8476" t="s">
        <v>7845</v>
      </c>
      <c r="J8476" t="s">
        <v>392</v>
      </c>
      <c r="K8476" t="s">
        <v>393</v>
      </c>
      <c r="L8476">
        <v>17</v>
      </c>
      <c r="M8476" t="s">
        <v>45536</v>
      </c>
      <c r="N8476" t="s">
        <v>200</v>
      </c>
      <c r="O8476" t="s">
        <v>1115</v>
      </c>
      <c r="P8476" t="s">
        <v>1115</v>
      </c>
      <c r="X8476" t="s">
        <v>45537</v>
      </c>
      <c r="Y8476" t="s">
        <v>45538</v>
      </c>
    </row>
    <row r="8477" spans="1:25">
      <c r="A8477" t="s">
        <v>45539</v>
      </c>
      <c r="B8477" t="s">
        <v>45540</v>
      </c>
      <c r="D8477" t="s">
        <v>40</v>
      </c>
      <c r="E8477" t="s">
        <v>41</v>
      </c>
      <c r="G8477" t="s">
        <v>33566</v>
      </c>
      <c r="H8477" t="s">
        <v>22857</v>
      </c>
      <c r="J8477" t="s">
        <v>392</v>
      </c>
      <c r="K8477" t="s">
        <v>393</v>
      </c>
      <c r="L8477">
        <v>17</v>
      </c>
      <c r="M8477" t="s">
        <v>45536</v>
      </c>
      <c r="N8477" t="s">
        <v>2184</v>
      </c>
      <c r="O8477" t="s">
        <v>1115</v>
      </c>
      <c r="P8477" t="s">
        <v>1115</v>
      </c>
      <c r="Y8477" t="s">
        <v>45541</v>
      </c>
    </row>
    <row r="8478" spans="1:25">
      <c r="A8478" t="s">
        <v>45542</v>
      </c>
      <c r="B8478" t="s">
        <v>45543</v>
      </c>
      <c r="D8478" t="s">
        <v>40</v>
      </c>
      <c r="E8478" t="s">
        <v>41</v>
      </c>
      <c r="G8478" t="s">
        <v>45544</v>
      </c>
      <c r="H8478" t="s">
        <v>45545</v>
      </c>
      <c r="J8478" t="s">
        <v>924</v>
      </c>
      <c r="K8478" t="s">
        <v>925</v>
      </c>
      <c r="L8478">
        <v>17</v>
      </c>
      <c r="M8478" t="s">
        <v>45546</v>
      </c>
      <c r="N8478" t="s">
        <v>773</v>
      </c>
      <c r="O8478" t="s">
        <v>1115</v>
      </c>
      <c r="P8478" t="s">
        <v>1115</v>
      </c>
      <c r="Y8478" t="s">
        <v>45547</v>
      </c>
    </row>
    <row r="8479" spans="1:25">
      <c r="A8479" t="s">
        <v>45548</v>
      </c>
      <c r="B8479" t="s">
        <v>45549</v>
      </c>
      <c r="D8479" t="s">
        <v>40</v>
      </c>
      <c r="E8479" t="s">
        <v>41</v>
      </c>
      <c r="G8479" t="s">
        <v>45550</v>
      </c>
      <c r="H8479" t="s">
        <v>45022</v>
      </c>
      <c r="J8479" t="s">
        <v>1791</v>
      </c>
      <c r="K8479" t="s">
        <v>1792</v>
      </c>
      <c r="L8479">
        <v>17</v>
      </c>
      <c r="M8479" t="s">
        <v>45551</v>
      </c>
      <c r="N8479" t="s">
        <v>2212</v>
      </c>
      <c r="O8479" t="s">
        <v>1115</v>
      </c>
      <c r="P8479" t="s">
        <v>45552</v>
      </c>
      <c r="X8479" t="s">
        <v>45553</v>
      </c>
      <c r="Y8479" t="s">
        <v>45554</v>
      </c>
    </row>
    <row r="8480" spans="1:25">
      <c r="A8480" t="s">
        <v>45555</v>
      </c>
      <c r="B8480" t="s">
        <v>45556</v>
      </c>
      <c r="D8480" t="s">
        <v>40</v>
      </c>
      <c r="E8480" t="s">
        <v>41</v>
      </c>
      <c r="G8480" t="s">
        <v>138</v>
      </c>
      <c r="H8480" t="s">
        <v>3028</v>
      </c>
      <c r="J8480" t="s">
        <v>771</v>
      </c>
      <c r="K8480" t="s">
        <v>772</v>
      </c>
      <c r="L8480">
        <v>17</v>
      </c>
      <c r="M8480" t="s">
        <v>45557</v>
      </c>
      <c r="N8480" t="s">
        <v>2184</v>
      </c>
      <c r="O8480" t="s">
        <v>1115</v>
      </c>
      <c r="P8480" t="s">
        <v>1115</v>
      </c>
      <c r="Y8480" t="s">
        <v>45558</v>
      </c>
    </row>
    <row r="8481" spans="1:25">
      <c r="A8481" t="s">
        <v>45559</v>
      </c>
      <c r="B8481" t="s">
        <v>45560</v>
      </c>
      <c r="D8481" t="s">
        <v>40</v>
      </c>
      <c r="E8481" t="s">
        <v>41</v>
      </c>
      <c r="G8481" t="s">
        <v>35896</v>
      </c>
      <c r="H8481" t="s">
        <v>45561</v>
      </c>
      <c r="J8481" t="s">
        <v>392</v>
      </c>
      <c r="K8481" t="s">
        <v>393</v>
      </c>
      <c r="L8481">
        <v>17</v>
      </c>
      <c r="M8481" t="s">
        <v>45562</v>
      </c>
      <c r="N8481" t="s">
        <v>41830</v>
      </c>
      <c r="O8481" t="s">
        <v>1115</v>
      </c>
      <c r="P8481" t="s">
        <v>1115</v>
      </c>
      <c r="Y8481" t="s">
        <v>45563</v>
      </c>
    </row>
    <row r="8482" spans="1:25">
      <c r="A8482" t="s">
        <v>45564</v>
      </c>
      <c r="B8482" t="s">
        <v>45565</v>
      </c>
      <c r="D8482" t="s">
        <v>40</v>
      </c>
      <c r="E8482" t="s">
        <v>41</v>
      </c>
      <c r="G8482" t="s">
        <v>27726</v>
      </c>
      <c r="H8482" t="s">
        <v>45566</v>
      </c>
      <c r="J8482" t="s">
        <v>392</v>
      </c>
      <c r="K8482" t="s">
        <v>393</v>
      </c>
      <c r="L8482">
        <v>17</v>
      </c>
      <c r="M8482" t="s">
        <v>45567</v>
      </c>
      <c r="N8482" t="s">
        <v>2212</v>
      </c>
      <c r="O8482" t="s">
        <v>1115</v>
      </c>
      <c r="P8482" t="s">
        <v>1115</v>
      </c>
      <c r="Y8482" t="s">
        <v>45568</v>
      </c>
    </row>
    <row r="8483" spans="1:25">
      <c r="A8483" t="s">
        <v>45569</v>
      </c>
      <c r="B8483" t="s">
        <v>45570</v>
      </c>
      <c r="D8483" t="s">
        <v>40</v>
      </c>
      <c r="E8483" t="s">
        <v>41</v>
      </c>
      <c r="G8483" t="s">
        <v>17973</v>
      </c>
      <c r="H8483" t="s">
        <v>875</v>
      </c>
      <c r="J8483" t="s">
        <v>392</v>
      </c>
      <c r="K8483" t="s">
        <v>393</v>
      </c>
      <c r="L8483">
        <v>17</v>
      </c>
      <c r="M8483" t="s">
        <v>45571</v>
      </c>
      <c r="N8483" t="s">
        <v>42595</v>
      </c>
      <c r="O8483" t="s">
        <v>1115</v>
      </c>
      <c r="P8483" t="s">
        <v>1115</v>
      </c>
      <c r="Y8483" t="s">
        <v>45572</v>
      </c>
    </row>
    <row r="8484" spans="1:25">
      <c r="A8484" t="s">
        <v>45573</v>
      </c>
      <c r="B8484" t="s">
        <v>45574</v>
      </c>
      <c r="D8484" t="s">
        <v>40</v>
      </c>
      <c r="E8484" t="s">
        <v>41</v>
      </c>
      <c r="G8484" t="s">
        <v>5111</v>
      </c>
      <c r="H8484" t="s">
        <v>19144</v>
      </c>
      <c r="J8484" t="s">
        <v>392</v>
      </c>
      <c r="K8484" t="s">
        <v>393</v>
      </c>
      <c r="L8484">
        <v>17</v>
      </c>
      <c r="M8484" t="s">
        <v>45575</v>
      </c>
      <c r="N8484" t="s">
        <v>379</v>
      </c>
      <c r="O8484" t="s">
        <v>1115</v>
      </c>
      <c r="P8484" t="s">
        <v>1115</v>
      </c>
      <c r="X8484" t="s">
        <v>45576</v>
      </c>
      <c r="Y8484" t="s">
        <v>45577</v>
      </c>
    </row>
    <row r="8485" spans="1:25">
      <c r="A8485" t="s">
        <v>45578</v>
      </c>
      <c r="B8485" t="s">
        <v>45579</v>
      </c>
      <c r="D8485" t="s">
        <v>40</v>
      </c>
      <c r="E8485" t="s">
        <v>41</v>
      </c>
      <c r="G8485" t="s">
        <v>45580</v>
      </c>
      <c r="H8485" t="s">
        <v>5070</v>
      </c>
      <c r="J8485" t="s">
        <v>392</v>
      </c>
      <c r="K8485" t="s">
        <v>393</v>
      </c>
      <c r="L8485">
        <v>17</v>
      </c>
      <c r="M8485" t="s">
        <v>45581</v>
      </c>
      <c r="N8485" t="s">
        <v>1266</v>
      </c>
      <c r="O8485" t="s">
        <v>1115</v>
      </c>
      <c r="P8485" t="s">
        <v>45582</v>
      </c>
      <c r="Y8485" t="s">
        <v>45583</v>
      </c>
    </row>
    <row r="8486" spans="1:25">
      <c r="A8486" t="s">
        <v>45584</v>
      </c>
      <c r="B8486" t="s">
        <v>45585</v>
      </c>
      <c r="D8486" t="s">
        <v>40</v>
      </c>
      <c r="E8486" t="s">
        <v>41</v>
      </c>
      <c r="G8486" t="s">
        <v>19626</v>
      </c>
      <c r="H8486" t="s">
        <v>22963</v>
      </c>
      <c r="J8486" t="s">
        <v>392</v>
      </c>
      <c r="K8486" t="s">
        <v>393</v>
      </c>
      <c r="L8486">
        <v>17</v>
      </c>
      <c r="M8486" t="s">
        <v>45586</v>
      </c>
      <c r="N8486" t="s">
        <v>2212</v>
      </c>
      <c r="O8486" t="s">
        <v>1115</v>
      </c>
      <c r="P8486" t="s">
        <v>1115</v>
      </c>
      <c r="Y8486" t="s">
        <v>45587</v>
      </c>
    </row>
    <row r="8487" spans="1:25">
      <c r="A8487" t="s">
        <v>45588</v>
      </c>
      <c r="B8487" t="s">
        <v>45589</v>
      </c>
      <c r="D8487" t="s">
        <v>40</v>
      </c>
      <c r="E8487" t="s">
        <v>41</v>
      </c>
      <c r="G8487" t="s">
        <v>6304</v>
      </c>
      <c r="H8487" t="s">
        <v>1415</v>
      </c>
      <c r="J8487" t="s">
        <v>1791</v>
      </c>
      <c r="K8487" t="s">
        <v>1792</v>
      </c>
      <c r="L8487">
        <v>17</v>
      </c>
      <c r="M8487" t="s">
        <v>45590</v>
      </c>
      <c r="N8487" t="s">
        <v>2184</v>
      </c>
      <c r="O8487" t="s">
        <v>1115</v>
      </c>
      <c r="P8487" t="s">
        <v>1115</v>
      </c>
      <c r="Y8487" t="s">
        <v>45591</v>
      </c>
    </row>
    <row r="8488" spans="1:25">
      <c r="A8488" t="s">
        <v>45592</v>
      </c>
      <c r="B8488" t="s">
        <v>45593</v>
      </c>
      <c r="D8488" t="s">
        <v>40</v>
      </c>
      <c r="E8488" t="s">
        <v>41</v>
      </c>
      <c r="G8488" t="s">
        <v>45594</v>
      </c>
      <c r="H8488" t="s">
        <v>4421</v>
      </c>
      <c r="J8488" t="s">
        <v>392</v>
      </c>
      <c r="K8488" t="s">
        <v>393</v>
      </c>
      <c r="L8488">
        <v>17</v>
      </c>
      <c r="M8488" t="s">
        <v>45595</v>
      </c>
      <c r="N8488" t="s">
        <v>379</v>
      </c>
      <c r="O8488" t="s">
        <v>1115</v>
      </c>
      <c r="P8488" t="s">
        <v>1115</v>
      </c>
      <c r="Y8488" t="s">
        <v>45596</v>
      </c>
    </row>
    <row r="8489" spans="1:25">
      <c r="A8489" t="s">
        <v>45597</v>
      </c>
      <c r="B8489" t="s">
        <v>45598</v>
      </c>
      <c r="D8489" t="s">
        <v>40</v>
      </c>
      <c r="E8489" t="s">
        <v>41</v>
      </c>
      <c r="G8489" t="s">
        <v>45599</v>
      </c>
      <c r="H8489" t="s">
        <v>7139</v>
      </c>
      <c r="J8489" t="s">
        <v>392</v>
      </c>
      <c r="K8489" t="s">
        <v>393</v>
      </c>
      <c r="L8489">
        <v>18</v>
      </c>
      <c r="M8489" t="s">
        <v>45600</v>
      </c>
      <c r="N8489" t="s">
        <v>379</v>
      </c>
      <c r="O8489" t="s">
        <v>1153</v>
      </c>
      <c r="P8489" t="s">
        <v>1153</v>
      </c>
      <c r="X8489" t="s">
        <v>45601</v>
      </c>
      <c r="Y8489" t="s">
        <v>45602</v>
      </c>
    </row>
    <row r="8490" spans="1:25">
      <c r="A8490" t="s">
        <v>45603</v>
      </c>
      <c r="B8490" t="s">
        <v>45604</v>
      </c>
      <c r="D8490" t="s">
        <v>40</v>
      </c>
      <c r="E8490" t="s">
        <v>41</v>
      </c>
      <c r="G8490" t="s">
        <v>45605</v>
      </c>
      <c r="H8490" t="s">
        <v>7189</v>
      </c>
      <c r="J8490" t="s">
        <v>392</v>
      </c>
      <c r="K8490" t="s">
        <v>393</v>
      </c>
      <c r="L8490">
        <v>17</v>
      </c>
      <c r="M8490" t="s">
        <v>45606</v>
      </c>
      <c r="N8490" t="s">
        <v>41830</v>
      </c>
      <c r="O8490" t="s">
        <v>1115</v>
      </c>
      <c r="P8490" t="s">
        <v>1115</v>
      </c>
      <c r="Y8490" t="s">
        <v>45607</v>
      </c>
    </row>
    <row r="8491" spans="1:25">
      <c r="A8491" t="s">
        <v>45608</v>
      </c>
      <c r="B8491" t="s">
        <v>45609</v>
      </c>
      <c r="D8491" t="s">
        <v>40</v>
      </c>
      <c r="E8491" t="s">
        <v>41</v>
      </c>
      <c r="G8491" t="s">
        <v>45610</v>
      </c>
      <c r="H8491" t="s">
        <v>44308</v>
      </c>
      <c r="J8491" t="s">
        <v>392</v>
      </c>
      <c r="K8491" t="s">
        <v>393</v>
      </c>
      <c r="L8491">
        <v>17</v>
      </c>
      <c r="M8491" t="s">
        <v>45611</v>
      </c>
      <c r="N8491" t="s">
        <v>773</v>
      </c>
      <c r="O8491" t="s">
        <v>1115</v>
      </c>
      <c r="P8491" t="s">
        <v>1115</v>
      </c>
      <c r="Y8491" t="s">
        <v>45612</v>
      </c>
    </row>
    <row r="8492" spans="1:25">
      <c r="A8492" t="s">
        <v>45613</v>
      </c>
      <c r="B8492" t="s">
        <v>45614</v>
      </c>
      <c r="D8492" t="s">
        <v>40</v>
      </c>
      <c r="E8492" t="s">
        <v>41</v>
      </c>
      <c r="G8492" t="s">
        <v>45615</v>
      </c>
      <c r="H8492" t="s">
        <v>45616</v>
      </c>
      <c r="J8492" t="s">
        <v>392</v>
      </c>
      <c r="K8492" t="s">
        <v>393</v>
      </c>
      <c r="L8492">
        <v>17</v>
      </c>
      <c r="M8492" t="s">
        <v>45617</v>
      </c>
      <c r="N8492" t="s">
        <v>38208</v>
      </c>
      <c r="O8492" t="s">
        <v>1115</v>
      </c>
      <c r="P8492" t="s">
        <v>1115</v>
      </c>
      <c r="Y8492" t="s">
        <v>45618</v>
      </c>
    </row>
    <row r="8493" spans="1:25">
      <c r="A8493" t="s">
        <v>45619</v>
      </c>
      <c r="B8493" t="s">
        <v>45620</v>
      </c>
      <c r="D8493" t="s">
        <v>40</v>
      </c>
      <c r="E8493" t="s">
        <v>41</v>
      </c>
      <c r="G8493" t="s">
        <v>20316</v>
      </c>
      <c r="H8493" t="s">
        <v>33215</v>
      </c>
      <c r="J8493" t="s">
        <v>392</v>
      </c>
      <c r="K8493" t="s">
        <v>393</v>
      </c>
      <c r="L8493">
        <v>17</v>
      </c>
      <c r="M8493" t="s">
        <v>45621</v>
      </c>
      <c r="N8493" t="s">
        <v>2184</v>
      </c>
      <c r="O8493" t="s">
        <v>1115</v>
      </c>
      <c r="P8493" t="s">
        <v>1115</v>
      </c>
      <c r="X8493" t="s">
        <v>45622</v>
      </c>
      <c r="Y8493" t="s">
        <v>45623</v>
      </c>
    </row>
    <row r="8494" spans="1:25">
      <c r="A8494" t="s">
        <v>45624</v>
      </c>
      <c r="B8494" t="s">
        <v>45625</v>
      </c>
      <c r="D8494" t="s">
        <v>40</v>
      </c>
      <c r="E8494" t="s">
        <v>41</v>
      </c>
      <c r="G8494" t="s">
        <v>45626</v>
      </c>
      <c r="H8494" t="s">
        <v>45627</v>
      </c>
      <c r="J8494" t="s">
        <v>392</v>
      </c>
      <c r="K8494" t="s">
        <v>393</v>
      </c>
      <c r="L8494">
        <v>17</v>
      </c>
      <c r="M8494" t="s">
        <v>45628</v>
      </c>
      <c r="N8494" t="s">
        <v>41830</v>
      </c>
      <c r="O8494" t="s">
        <v>1115</v>
      </c>
      <c r="P8494" t="s">
        <v>1115</v>
      </c>
      <c r="Y8494" t="s">
        <v>45629</v>
      </c>
    </row>
    <row r="8495" spans="1:25">
      <c r="A8495" t="s">
        <v>45630</v>
      </c>
      <c r="B8495" t="s">
        <v>45631</v>
      </c>
      <c r="D8495" t="s">
        <v>40</v>
      </c>
      <c r="E8495" t="s">
        <v>41</v>
      </c>
      <c r="G8495" t="s">
        <v>45632</v>
      </c>
      <c r="H8495" t="s">
        <v>45633</v>
      </c>
      <c r="J8495" t="s">
        <v>392</v>
      </c>
      <c r="K8495" t="s">
        <v>393</v>
      </c>
      <c r="L8495">
        <v>17</v>
      </c>
      <c r="M8495" t="s">
        <v>45634</v>
      </c>
      <c r="N8495" t="s">
        <v>773</v>
      </c>
      <c r="O8495" t="s">
        <v>1115</v>
      </c>
      <c r="P8495" t="s">
        <v>1115</v>
      </c>
      <c r="Y8495" t="s">
        <v>45635</v>
      </c>
    </row>
    <row r="8496" spans="1:25">
      <c r="A8496" t="s">
        <v>45636</v>
      </c>
      <c r="B8496" t="s">
        <v>45637</v>
      </c>
      <c r="D8496" t="s">
        <v>40</v>
      </c>
      <c r="E8496" t="s">
        <v>41</v>
      </c>
      <c r="G8496" t="s">
        <v>45638</v>
      </c>
      <c r="H8496" t="s">
        <v>3620</v>
      </c>
      <c r="J8496" t="s">
        <v>392</v>
      </c>
      <c r="K8496" t="s">
        <v>393</v>
      </c>
      <c r="L8496">
        <v>17</v>
      </c>
      <c r="M8496" t="s">
        <v>45639</v>
      </c>
      <c r="N8496" t="s">
        <v>38208</v>
      </c>
      <c r="O8496" t="s">
        <v>1115</v>
      </c>
      <c r="P8496" t="s">
        <v>1115</v>
      </c>
      <c r="X8496" t="s">
        <v>45640</v>
      </c>
      <c r="Y8496" t="s">
        <v>45641</v>
      </c>
    </row>
    <row r="8497" spans="1:25">
      <c r="A8497" t="s">
        <v>45642</v>
      </c>
      <c r="B8497" t="s">
        <v>45643</v>
      </c>
      <c r="D8497" t="s">
        <v>40</v>
      </c>
      <c r="E8497" t="s">
        <v>41</v>
      </c>
      <c r="G8497" t="s">
        <v>45644</v>
      </c>
      <c r="H8497" t="s">
        <v>45645</v>
      </c>
      <c r="J8497" t="s">
        <v>17739</v>
      </c>
      <c r="K8497" t="s">
        <v>17740</v>
      </c>
      <c r="L8497">
        <v>17</v>
      </c>
      <c r="M8497" t="s">
        <v>45646</v>
      </c>
      <c r="N8497" t="s">
        <v>2142</v>
      </c>
      <c r="O8497" t="s">
        <v>1115</v>
      </c>
      <c r="P8497" t="s">
        <v>1115</v>
      </c>
      <c r="Y8497" t="s">
        <v>45647</v>
      </c>
    </row>
    <row r="8498" spans="1:25">
      <c r="A8498" t="s">
        <v>45648</v>
      </c>
      <c r="B8498" t="s">
        <v>45649</v>
      </c>
      <c r="D8498" t="s">
        <v>40</v>
      </c>
      <c r="E8498" t="s">
        <v>41</v>
      </c>
      <c r="G8498" t="s">
        <v>45650</v>
      </c>
      <c r="H8498" t="s">
        <v>45651</v>
      </c>
      <c r="J8498" t="s">
        <v>392</v>
      </c>
      <c r="K8498" t="s">
        <v>393</v>
      </c>
      <c r="L8498">
        <v>17</v>
      </c>
      <c r="M8498" t="s">
        <v>45652</v>
      </c>
      <c r="N8498" t="s">
        <v>2184</v>
      </c>
      <c r="O8498" t="s">
        <v>1115</v>
      </c>
      <c r="P8498" t="s">
        <v>1115</v>
      </c>
      <c r="X8498" t="s">
        <v>45653</v>
      </c>
      <c r="Y8498" t="s">
        <v>45654</v>
      </c>
    </row>
    <row r="8499" spans="1:25">
      <c r="A8499" t="s">
        <v>45655</v>
      </c>
      <c r="B8499" t="s">
        <v>45656</v>
      </c>
      <c r="D8499" t="s">
        <v>40</v>
      </c>
      <c r="E8499" t="s">
        <v>41</v>
      </c>
      <c r="G8499" t="s">
        <v>45657</v>
      </c>
      <c r="H8499" t="s">
        <v>45658</v>
      </c>
      <c r="J8499" t="s">
        <v>392</v>
      </c>
      <c r="K8499" t="s">
        <v>393</v>
      </c>
      <c r="L8499">
        <v>17</v>
      </c>
      <c r="M8499" t="s">
        <v>45659</v>
      </c>
      <c r="N8499" t="s">
        <v>773</v>
      </c>
      <c r="O8499" t="s">
        <v>1153</v>
      </c>
      <c r="P8499" t="s">
        <v>1153</v>
      </c>
      <c r="Y8499" t="s">
        <v>45660</v>
      </c>
    </row>
    <row r="8500" spans="1:25">
      <c r="A8500" t="s">
        <v>45661</v>
      </c>
      <c r="B8500" t="s">
        <v>45662</v>
      </c>
      <c r="D8500" t="s">
        <v>40</v>
      </c>
      <c r="E8500" t="s">
        <v>41</v>
      </c>
      <c r="G8500" t="s">
        <v>14484</v>
      </c>
      <c r="H8500" t="s">
        <v>45663</v>
      </c>
      <c r="J8500" t="s">
        <v>392</v>
      </c>
      <c r="K8500" t="s">
        <v>393</v>
      </c>
      <c r="L8500">
        <v>17</v>
      </c>
      <c r="M8500" t="s">
        <v>45664</v>
      </c>
      <c r="N8500" t="s">
        <v>41830</v>
      </c>
      <c r="O8500" t="s">
        <v>1115</v>
      </c>
      <c r="P8500" t="s">
        <v>1115</v>
      </c>
      <c r="Y8500" t="s">
        <v>45665</v>
      </c>
    </row>
    <row r="8501" spans="1:25">
      <c r="A8501" t="s">
        <v>45666</v>
      </c>
      <c r="B8501" t="s">
        <v>45667</v>
      </c>
      <c r="D8501" t="s">
        <v>40</v>
      </c>
      <c r="E8501" t="s">
        <v>41</v>
      </c>
      <c r="G8501" t="s">
        <v>45668</v>
      </c>
      <c r="H8501" t="s">
        <v>30485</v>
      </c>
      <c r="J8501" t="s">
        <v>392</v>
      </c>
      <c r="K8501" t="s">
        <v>393</v>
      </c>
      <c r="L8501">
        <v>17</v>
      </c>
      <c r="M8501" t="s">
        <v>45669</v>
      </c>
      <c r="N8501" t="s">
        <v>773</v>
      </c>
      <c r="O8501" t="s">
        <v>1153</v>
      </c>
      <c r="P8501" t="s">
        <v>1153</v>
      </c>
      <c r="X8501" t="s">
        <v>45670</v>
      </c>
      <c r="Y8501" t="s">
        <v>45671</v>
      </c>
    </row>
    <row r="8502" spans="1:25">
      <c r="A8502" t="s">
        <v>45672</v>
      </c>
      <c r="B8502" t="s">
        <v>45673</v>
      </c>
      <c r="D8502" t="s">
        <v>40</v>
      </c>
      <c r="E8502" t="s">
        <v>41</v>
      </c>
      <c r="G8502" t="s">
        <v>235</v>
      </c>
      <c r="H8502" t="s">
        <v>45674</v>
      </c>
      <c r="J8502" t="s">
        <v>392</v>
      </c>
      <c r="K8502" t="s">
        <v>393</v>
      </c>
      <c r="L8502">
        <v>17</v>
      </c>
      <c r="M8502" t="s">
        <v>45675</v>
      </c>
      <c r="N8502" t="s">
        <v>2184</v>
      </c>
      <c r="O8502" t="s">
        <v>1153</v>
      </c>
      <c r="P8502" t="s">
        <v>1153</v>
      </c>
      <c r="X8502" t="s">
        <v>45676</v>
      </c>
      <c r="Y8502" t="s">
        <v>45677</v>
      </c>
    </row>
    <row r="8503" spans="1:25">
      <c r="A8503" t="s">
        <v>45678</v>
      </c>
      <c r="B8503" t="s">
        <v>45679</v>
      </c>
      <c r="D8503" t="s">
        <v>40</v>
      </c>
      <c r="E8503" t="s">
        <v>41</v>
      </c>
      <c r="G8503" t="s">
        <v>45680</v>
      </c>
      <c r="H8503" t="s">
        <v>2206</v>
      </c>
      <c r="J8503" t="s">
        <v>392</v>
      </c>
      <c r="K8503" t="s">
        <v>393</v>
      </c>
      <c r="L8503">
        <v>17</v>
      </c>
      <c r="M8503" t="s">
        <v>45681</v>
      </c>
      <c r="N8503" t="s">
        <v>773</v>
      </c>
      <c r="O8503" t="s">
        <v>1153</v>
      </c>
      <c r="P8503" t="s">
        <v>1153</v>
      </c>
      <c r="Y8503" t="s">
        <v>45682</v>
      </c>
    </row>
    <row r="8504" spans="1:25">
      <c r="A8504" t="s">
        <v>45683</v>
      </c>
      <c r="B8504" t="s">
        <v>45684</v>
      </c>
      <c r="D8504" t="s">
        <v>40</v>
      </c>
      <c r="E8504" t="s">
        <v>41</v>
      </c>
      <c r="G8504" t="s">
        <v>2517</v>
      </c>
      <c r="H8504" t="s">
        <v>45685</v>
      </c>
      <c r="J8504" t="s">
        <v>392</v>
      </c>
      <c r="K8504" t="s">
        <v>393</v>
      </c>
      <c r="L8504">
        <v>17</v>
      </c>
      <c r="M8504" t="s">
        <v>45686</v>
      </c>
      <c r="N8504" t="s">
        <v>2212</v>
      </c>
      <c r="O8504" t="s">
        <v>1153</v>
      </c>
      <c r="P8504" t="s">
        <v>1153</v>
      </c>
      <c r="X8504" t="s">
        <v>45687</v>
      </c>
      <c r="Y8504" t="s">
        <v>45688</v>
      </c>
    </row>
    <row r="8505" spans="1:25">
      <c r="A8505" t="s">
        <v>45689</v>
      </c>
      <c r="B8505" t="s">
        <v>45690</v>
      </c>
      <c r="D8505" t="s">
        <v>40</v>
      </c>
      <c r="E8505" t="s">
        <v>41</v>
      </c>
      <c r="G8505" t="s">
        <v>19567</v>
      </c>
      <c r="H8505" t="s">
        <v>6227</v>
      </c>
      <c r="J8505" t="s">
        <v>924</v>
      </c>
      <c r="K8505" t="s">
        <v>925</v>
      </c>
      <c r="L8505">
        <v>17</v>
      </c>
      <c r="M8505" t="s">
        <v>45691</v>
      </c>
      <c r="N8505" t="s">
        <v>773</v>
      </c>
      <c r="O8505" t="s">
        <v>1153</v>
      </c>
      <c r="P8505" t="s">
        <v>1153</v>
      </c>
      <c r="Y8505" t="s">
        <v>45692</v>
      </c>
    </row>
    <row r="8506" spans="1:25">
      <c r="A8506" t="s">
        <v>45693</v>
      </c>
      <c r="B8506" t="s">
        <v>45694</v>
      </c>
      <c r="D8506" t="s">
        <v>40</v>
      </c>
      <c r="E8506" t="s">
        <v>41</v>
      </c>
      <c r="G8506" t="s">
        <v>45695</v>
      </c>
      <c r="H8506" t="s">
        <v>45696</v>
      </c>
      <c r="J8506" t="s">
        <v>392</v>
      </c>
      <c r="K8506" t="s">
        <v>393</v>
      </c>
      <c r="L8506">
        <v>17</v>
      </c>
      <c r="M8506" t="s">
        <v>45697</v>
      </c>
      <c r="N8506" t="s">
        <v>200</v>
      </c>
      <c r="O8506" t="s">
        <v>1153</v>
      </c>
      <c r="P8506" t="s">
        <v>1153</v>
      </c>
      <c r="Y8506" t="s">
        <v>45698</v>
      </c>
    </row>
    <row r="8507" spans="1:25">
      <c r="A8507" t="s">
        <v>45699</v>
      </c>
      <c r="B8507" t="s">
        <v>45700</v>
      </c>
      <c r="D8507" t="s">
        <v>40</v>
      </c>
      <c r="E8507" t="s">
        <v>41</v>
      </c>
      <c r="G8507" t="s">
        <v>45701</v>
      </c>
      <c r="H8507" t="s">
        <v>5140</v>
      </c>
      <c r="J8507" t="s">
        <v>392</v>
      </c>
      <c r="K8507" t="s">
        <v>393</v>
      </c>
      <c r="L8507">
        <v>17</v>
      </c>
      <c r="M8507" t="s">
        <v>45702</v>
      </c>
      <c r="N8507" t="s">
        <v>725</v>
      </c>
      <c r="O8507" t="s">
        <v>1153</v>
      </c>
      <c r="P8507" t="s">
        <v>1153</v>
      </c>
      <c r="Y8507" t="s">
        <v>45703</v>
      </c>
    </row>
    <row r="8508" spans="1:25">
      <c r="A8508" t="s">
        <v>45704</v>
      </c>
      <c r="B8508" t="s">
        <v>45705</v>
      </c>
      <c r="D8508" t="s">
        <v>40</v>
      </c>
      <c r="E8508" t="s">
        <v>41</v>
      </c>
      <c r="G8508" t="s">
        <v>45706</v>
      </c>
      <c r="H8508" t="s">
        <v>45707</v>
      </c>
      <c r="J8508" t="s">
        <v>392</v>
      </c>
      <c r="K8508" t="s">
        <v>393</v>
      </c>
      <c r="L8508">
        <v>17</v>
      </c>
      <c r="M8508" t="s">
        <v>45708</v>
      </c>
      <c r="N8508" t="s">
        <v>2212</v>
      </c>
      <c r="O8508" t="s">
        <v>1153</v>
      </c>
      <c r="P8508" t="s">
        <v>1153</v>
      </c>
      <c r="X8508" t="s">
        <v>45709</v>
      </c>
      <c r="Y8508" t="s">
        <v>45710</v>
      </c>
    </row>
    <row r="8509" spans="1:25">
      <c r="A8509" t="s">
        <v>45711</v>
      </c>
      <c r="B8509" t="s">
        <v>45712</v>
      </c>
      <c r="D8509" t="s">
        <v>40</v>
      </c>
      <c r="E8509" t="s">
        <v>41</v>
      </c>
      <c r="G8509" t="s">
        <v>16722</v>
      </c>
      <c r="H8509" t="s">
        <v>14587</v>
      </c>
      <c r="J8509" t="s">
        <v>392</v>
      </c>
      <c r="K8509" t="s">
        <v>393</v>
      </c>
      <c r="L8509">
        <v>17</v>
      </c>
      <c r="M8509" t="s">
        <v>45713</v>
      </c>
      <c r="N8509" t="s">
        <v>41830</v>
      </c>
      <c r="O8509" t="s">
        <v>1153</v>
      </c>
      <c r="P8509" t="s">
        <v>1153</v>
      </c>
      <c r="Y8509" t="s">
        <v>45714</v>
      </c>
    </row>
    <row r="8510" spans="1:25">
      <c r="A8510" t="s">
        <v>45715</v>
      </c>
      <c r="B8510" t="s">
        <v>45716</v>
      </c>
      <c r="D8510" t="s">
        <v>40</v>
      </c>
      <c r="E8510" t="s">
        <v>41</v>
      </c>
      <c r="G8510" t="s">
        <v>45717</v>
      </c>
      <c r="H8510" t="s">
        <v>406</v>
      </c>
      <c r="J8510" t="s">
        <v>392</v>
      </c>
      <c r="K8510" t="s">
        <v>393</v>
      </c>
      <c r="L8510">
        <v>17</v>
      </c>
      <c r="M8510" t="s">
        <v>45718</v>
      </c>
      <c r="N8510" t="s">
        <v>2212</v>
      </c>
      <c r="O8510" t="s">
        <v>1153</v>
      </c>
      <c r="P8510" t="s">
        <v>1153</v>
      </c>
      <c r="Y8510" t="s">
        <v>45719</v>
      </c>
    </row>
    <row r="8511" spans="1:25">
      <c r="A8511" t="s">
        <v>45720</v>
      </c>
      <c r="B8511" t="s">
        <v>45721</v>
      </c>
      <c r="D8511" t="s">
        <v>40</v>
      </c>
      <c r="E8511" t="s">
        <v>41</v>
      </c>
      <c r="G8511" t="s">
        <v>45722</v>
      </c>
      <c r="H8511" t="s">
        <v>45722</v>
      </c>
      <c r="J8511" t="s">
        <v>392</v>
      </c>
      <c r="K8511" t="s">
        <v>393</v>
      </c>
      <c r="L8511">
        <v>17</v>
      </c>
      <c r="M8511" t="s">
        <v>45723</v>
      </c>
      <c r="N8511" t="s">
        <v>725</v>
      </c>
      <c r="O8511" t="s">
        <v>1153</v>
      </c>
      <c r="P8511" t="s">
        <v>1153</v>
      </c>
      <c r="X8511" t="s">
        <v>45724</v>
      </c>
      <c r="Y8511" t="s">
        <v>45725</v>
      </c>
    </row>
    <row r="8512" spans="1:25">
      <c r="A8512" t="s">
        <v>45726</v>
      </c>
      <c r="B8512" t="s">
        <v>45727</v>
      </c>
      <c r="D8512" t="s">
        <v>40</v>
      </c>
      <c r="E8512" t="s">
        <v>41</v>
      </c>
      <c r="G8512" t="s">
        <v>14274</v>
      </c>
      <c r="H8512" t="s">
        <v>3175</v>
      </c>
      <c r="J8512" t="s">
        <v>392</v>
      </c>
      <c r="K8512" t="s">
        <v>393</v>
      </c>
      <c r="L8512">
        <v>17</v>
      </c>
      <c r="M8512" t="s">
        <v>45728</v>
      </c>
      <c r="N8512" t="s">
        <v>379</v>
      </c>
      <c r="O8512" t="s">
        <v>1153</v>
      </c>
      <c r="P8512" t="s">
        <v>1153</v>
      </c>
      <c r="X8512" t="s">
        <v>45729</v>
      </c>
      <c r="Y8512" t="s">
        <v>45730</v>
      </c>
    </row>
    <row r="8513" spans="1:25">
      <c r="A8513" t="s">
        <v>45731</v>
      </c>
      <c r="B8513" t="s">
        <v>45732</v>
      </c>
      <c r="D8513" t="s">
        <v>40</v>
      </c>
      <c r="E8513" t="s">
        <v>41</v>
      </c>
      <c r="G8513" t="s">
        <v>45733</v>
      </c>
      <c r="H8513" t="s">
        <v>45734</v>
      </c>
      <c r="J8513" t="s">
        <v>392</v>
      </c>
      <c r="K8513" t="s">
        <v>393</v>
      </c>
      <c r="L8513">
        <v>17</v>
      </c>
      <c r="M8513" t="s">
        <v>45735</v>
      </c>
      <c r="N8513" t="s">
        <v>725</v>
      </c>
      <c r="O8513" t="s">
        <v>1153</v>
      </c>
      <c r="P8513" t="s">
        <v>1153</v>
      </c>
      <c r="Y8513" t="s">
        <v>45736</v>
      </c>
    </row>
    <row r="8514" spans="1:25">
      <c r="A8514" t="s">
        <v>45737</v>
      </c>
      <c r="B8514" t="s">
        <v>45738</v>
      </c>
      <c r="D8514" t="s">
        <v>40</v>
      </c>
      <c r="E8514" t="s">
        <v>41</v>
      </c>
      <c r="G8514" t="s">
        <v>45739</v>
      </c>
      <c r="H8514" t="s">
        <v>45740</v>
      </c>
      <c r="J8514" t="s">
        <v>392</v>
      </c>
      <c r="K8514" t="s">
        <v>393</v>
      </c>
      <c r="L8514">
        <v>17</v>
      </c>
      <c r="M8514" t="s">
        <v>45741</v>
      </c>
      <c r="N8514" t="s">
        <v>2142</v>
      </c>
      <c r="O8514" t="s">
        <v>1153</v>
      </c>
      <c r="P8514" t="s">
        <v>45742</v>
      </c>
      <c r="X8514" t="s">
        <v>45743</v>
      </c>
      <c r="Y8514" t="s">
        <v>45744</v>
      </c>
    </row>
    <row r="8515" spans="1:25">
      <c r="A8515" t="s">
        <v>45745</v>
      </c>
      <c r="B8515" t="s">
        <v>45746</v>
      </c>
      <c r="D8515" t="s">
        <v>40</v>
      </c>
      <c r="E8515" t="s">
        <v>41</v>
      </c>
      <c r="G8515" t="s">
        <v>45747</v>
      </c>
      <c r="H8515" t="s">
        <v>45748</v>
      </c>
      <c r="J8515" t="s">
        <v>392</v>
      </c>
      <c r="K8515" t="s">
        <v>393</v>
      </c>
      <c r="L8515">
        <v>17</v>
      </c>
      <c r="M8515" t="s">
        <v>45749</v>
      </c>
      <c r="N8515" t="s">
        <v>773</v>
      </c>
      <c r="O8515" t="s">
        <v>1153</v>
      </c>
      <c r="P8515" t="s">
        <v>1153</v>
      </c>
      <c r="X8515" t="s">
        <v>45750</v>
      </c>
      <c r="Y8515" t="s">
        <v>45751</v>
      </c>
    </row>
    <row r="8516" spans="1:25">
      <c r="A8516" t="s">
        <v>45752</v>
      </c>
      <c r="B8516" t="s">
        <v>45753</v>
      </c>
      <c r="D8516" t="s">
        <v>40</v>
      </c>
      <c r="E8516" t="s">
        <v>41</v>
      </c>
      <c r="G8516" t="s">
        <v>45754</v>
      </c>
      <c r="H8516" t="s">
        <v>45755</v>
      </c>
      <c r="J8516" t="s">
        <v>392</v>
      </c>
      <c r="K8516" t="s">
        <v>393</v>
      </c>
      <c r="L8516">
        <v>17</v>
      </c>
      <c r="M8516" t="s">
        <v>45756</v>
      </c>
      <c r="N8516" t="s">
        <v>379</v>
      </c>
      <c r="O8516" t="s">
        <v>1153</v>
      </c>
      <c r="P8516" t="s">
        <v>1153</v>
      </c>
      <c r="Y8516" t="s">
        <v>45757</v>
      </c>
    </row>
    <row r="8517" spans="1:25">
      <c r="A8517" t="s">
        <v>45758</v>
      </c>
      <c r="B8517" t="s">
        <v>45759</v>
      </c>
      <c r="D8517" t="s">
        <v>40</v>
      </c>
      <c r="E8517" t="s">
        <v>41</v>
      </c>
      <c r="G8517" t="s">
        <v>10465</v>
      </c>
      <c r="H8517" t="s">
        <v>1587</v>
      </c>
      <c r="J8517" t="s">
        <v>771</v>
      </c>
      <c r="K8517" t="s">
        <v>772</v>
      </c>
      <c r="L8517">
        <v>16</v>
      </c>
      <c r="M8517" t="s">
        <v>45760</v>
      </c>
      <c r="N8517" t="s">
        <v>41830</v>
      </c>
      <c r="O8517" t="s">
        <v>2091</v>
      </c>
      <c r="P8517" t="s">
        <v>2091</v>
      </c>
      <c r="Y8517" t="s">
        <v>45761</v>
      </c>
    </row>
    <row r="8518" spans="1:25">
      <c r="A8518" t="s">
        <v>45762</v>
      </c>
      <c r="B8518" t="s">
        <v>45763</v>
      </c>
      <c r="D8518" t="s">
        <v>40</v>
      </c>
      <c r="E8518" t="s">
        <v>41</v>
      </c>
      <c r="G8518" t="s">
        <v>45764</v>
      </c>
      <c r="H8518" t="s">
        <v>1165</v>
      </c>
      <c r="J8518" t="s">
        <v>18159</v>
      </c>
      <c r="K8518" t="s">
        <v>18160</v>
      </c>
      <c r="L8518">
        <v>8</v>
      </c>
      <c r="M8518" t="s">
        <v>45765</v>
      </c>
      <c r="N8518" t="s">
        <v>2892</v>
      </c>
      <c r="O8518" t="s">
        <v>1575</v>
      </c>
      <c r="P8518" t="s">
        <v>1575</v>
      </c>
      <c r="Y8518" t="s">
        <v>45766</v>
      </c>
    </row>
    <row r="8519" spans="1:25">
      <c r="A8519" t="s">
        <v>45767</v>
      </c>
      <c r="B8519" t="s">
        <v>45768</v>
      </c>
      <c r="D8519" t="s">
        <v>40</v>
      </c>
      <c r="E8519" t="s">
        <v>41</v>
      </c>
      <c r="G8519" t="s">
        <v>27850</v>
      </c>
      <c r="H8519" t="s">
        <v>45769</v>
      </c>
      <c r="J8519" t="s">
        <v>392</v>
      </c>
      <c r="K8519" t="s">
        <v>393</v>
      </c>
      <c r="L8519">
        <v>17</v>
      </c>
      <c r="M8519" t="s">
        <v>45770</v>
      </c>
      <c r="N8519" t="s">
        <v>2892</v>
      </c>
      <c r="O8519" t="s">
        <v>1102</v>
      </c>
      <c r="P8519" t="s">
        <v>1102</v>
      </c>
      <c r="Y8519" t="s">
        <v>45771</v>
      </c>
    </row>
    <row r="8520" spans="1:25">
      <c r="A8520" t="s">
        <v>45772</v>
      </c>
      <c r="B8520" t="s">
        <v>45773</v>
      </c>
      <c r="D8520" t="s">
        <v>40</v>
      </c>
      <c r="E8520" t="s">
        <v>41</v>
      </c>
      <c r="G8520" t="s">
        <v>45774</v>
      </c>
      <c r="H8520" t="s">
        <v>45775</v>
      </c>
      <c r="J8520" t="s">
        <v>28330</v>
      </c>
      <c r="K8520" t="s">
        <v>28331</v>
      </c>
      <c r="L8520">
        <v>20</v>
      </c>
      <c r="M8520" t="s">
        <v>45776</v>
      </c>
      <c r="N8520" t="s">
        <v>38208</v>
      </c>
      <c r="O8520" t="s">
        <v>1153</v>
      </c>
      <c r="P8520" t="s">
        <v>1153</v>
      </c>
      <c r="Y8520" t="s">
        <v>45777</v>
      </c>
    </row>
    <row r="8521" spans="1:25">
      <c r="A8521" t="s">
        <v>45778</v>
      </c>
      <c r="B8521" t="s">
        <v>45779</v>
      </c>
      <c r="D8521" t="s">
        <v>40</v>
      </c>
      <c r="E8521" t="s">
        <v>41</v>
      </c>
      <c r="G8521" t="s">
        <v>35214</v>
      </c>
      <c r="H8521" t="s">
        <v>45780</v>
      </c>
      <c r="J8521" t="s">
        <v>17815</v>
      </c>
      <c r="K8521" t="s">
        <v>17816</v>
      </c>
      <c r="L8521">
        <v>19</v>
      </c>
      <c r="M8521" t="s">
        <v>45781</v>
      </c>
      <c r="N8521" t="s">
        <v>1266</v>
      </c>
      <c r="O8521" t="s">
        <v>1115</v>
      </c>
      <c r="P8521" t="s">
        <v>1115</v>
      </c>
      <c r="Y8521" t="s">
        <v>45782</v>
      </c>
    </row>
    <row r="8522" spans="1:25">
      <c r="A8522" t="s">
        <v>45783</v>
      </c>
      <c r="B8522" t="s">
        <v>45784</v>
      </c>
      <c r="D8522" t="s">
        <v>40</v>
      </c>
      <c r="E8522" t="s">
        <v>41</v>
      </c>
      <c r="G8522" t="s">
        <v>45785</v>
      </c>
      <c r="H8522" t="s">
        <v>40865</v>
      </c>
      <c r="J8522" t="s">
        <v>392</v>
      </c>
      <c r="K8522" t="s">
        <v>393</v>
      </c>
      <c r="L8522">
        <v>17</v>
      </c>
      <c r="M8522" t="s">
        <v>45786</v>
      </c>
      <c r="N8522" t="s">
        <v>1266</v>
      </c>
      <c r="O8522" t="s">
        <v>741</v>
      </c>
      <c r="P8522" t="s">
        <v>741</v>
      </c>
      <c r="Y8522" t="s">
        <v>45787</v>
      </c>
    </row>
    <row r="8523" spans="1:25">
      <c r="A8523" t="s">
        <v>45788</v>
      </c>
      <c r="B8523" t="s">
        <v>45789</v>
      </c>
      <c r="D8523" t="s">
        <v>40</v>
      </c>
      <c r="E8523" t="s">
        <v>41</v>
      </c>
      <c r="G8523" t="s">
        <v>9651</v>
      </c>
      <c r="H8523" t="s">
        <v>45790</v>
      </c>
      <c r="J8523" t="s">
        <v>392</v>
      </c>
      <c r="K8523" t="s">
        <v>393</v>
      </c>
      <c r="L8523">
        <v>18</v>
      </c>
      <c r="M8523" t="s">
        <v>45791</v>
      </c>
      <c r="N8523" t="s">
        <v>2582</v>
      </c>
      <c r="O8523" t="s">
        <v>643</v>
      </c>
      <c r="P8523" t="s">
        <v>643</v>
      </c>
      <c r="Y8523" t="s">
        <v>45792</v>
      </c>
    </row>
    <row r="8524" spans="1:25">
      <c r="A8524" t="s">
        <v>45793</v>
      </c>
      <c r="B8524" t="s">
        <v>45794</v>
      </c>
      <c r="D8524" t="s">
        <v>40</v>
      </c>
      <c r="E8524" t="s">
        <v>41</v>
      </c>
      <c r="G8524" t="s">
        <v>45795</v>
      </c>
      <c r="H8524" t="s">
        <v>45796</v>
      </c>
      <c r="J8524" t="s">
        <v>2128</v>
      </c>
      <c r="K8524" t="s">
        <v>2129</v>
      </c>
      <c r="L8524">
        <v>18</v>
      </c>
      <c r="M8524" t="s">
        <v>45797</v>
      </c>
      <c r="N8524" t="s">
        <v>4707</v>
      </c>
      <c r="O8524" t="s">
        <v>470</v>
      </c>
      <c r="P8524" t="s">
        <v>470</v>
      </c>
      <c r="Y8524" t="s">
        <v>45798</v>
      </c>
    </row>
    <row r="8525" spans="1:25">
      <c r="A8525" t="s">
        <v>45799</v>
      </c>
      <c r="B8525" t="s">
        <v>45800</v>
      </c>
      <c r="D8525" t="s">
        <v>40</v>
      </c>
      <c r="E8525" t="s">
        <v>41</v>
      </c>
      <c r="G8525" t="s">
        <v>11589</v>
      </c>
      <c r="H8525" t="s">
        <v>253</v>
      </c>
      <c r="J8525" t="s">
        <v>392</v>
      </c>
      <c r="K8525" t="s">
        <v>393</v>
      </c>
      <c r="L8525">
        <v>18</v>
      </c>
      <c r="M8525" t="s">
        <v>45801</v>
      </c>
      <c r="N8525" t="s">
        <v>394</v>
      </c>
      <c r="O8525" t="s">
        <v>2091</v>
      </c>
      <c r="P8525" t="s">
        <v>2091</v>
      </c>
      <c r="Y8525" t="s">
        <v>45802</v>
      </c>
    </row>
    <row r="8526" spans="1:25">
      <c r="A8526" t="s">
        <v>45803</v>
      </c>
      <c r="B8526" t="s">
        <v>45804</v>
      </c>
      <c r="D8526" t="s">
        <v>40</v>
      </c>
      <c r="E8526" t="s">
        <v>41</v>
      </c>
      <c r="G8526" t="s">
        <v>45805</v>
      </c>
      <c r="H8526" t="s">
        <v>45806</v>
      </c>
      <c r="J8526" t="s">
        <v>18159</v>
      </c>
      <c r="K8526" t="s">
        <v>18160</v>
      </c>
      <c r="L8526">
        <v>18</v>
      </c>
      <c r="M8526" t="s">
        <v>45807</v>
      </c>
      <c r="N8526" t="s">
        <v>1266</v>
      </c>
      <c r="O8526" t="s">
        <v>1575</v>
      </c>
      <c r="P8526" t="s">
        <v>45808</v>
      </c>
      <c r="X8526" t="s">
        <v>45809</v>
      </c>
      <c r="Y8526" t="s">
        <v>45810</v>
      </c>
    </row>
    <row r="8527" spans="1:25">
      <c r="A8527" t="s">
        <v>45811</v>
      </c>
      <c r="B8527" t="s">
        <v>45812</v>
      </c>
      <c r="D8527" t="s">
        <v>40</v>
      </c>
      <c r="E8527" t="s">
        <v>41</v>
      </c>
      <c r="G8527" t="s">
        <v>45813</v>
      </c>
      <c r="H8527" t="s">
        <v>19144</v>
      </c>
      <c r="J8527" t="s">
        <v>392</v>
      </c>
      <c r="K8527" t="s">
        <v>393</v>
      </c>
      <c r="L8527">
        <v>19</v>
      </c>
      <c r="M8527" t="s">
        <v>45814</v>
      </c>
      <c r="N8527" t="s">
        <v>1266</v>
      </c>
      <c r="O8527" t="s">
        <v>748</v>
      </c>
      <c r="P8527" t="s">
        <v>748</v>
      </c>
      <c r="Y8527" t="s">
        <v>45815</v>
      </c>
    </row>
    <row r="8528" spans="1:25">
      <c r="A8528" t="s">
        <v>45816</v>
      </c>
      <c r="B8528" t="s">
        <v>45817</v>
      </c>
      <c r="D8528" t="s">
        <v>40</v>
      </c>
      <c r="E8528" t="s">
        <v>41</v>
      </c>
      <c r="G8528" t="s">
        <v>45818</v>
      </c>
      <c r="H8528" t="s">
        <v>2666</v>
      </c>
      <c r="J8528" t="s">
        <v>2128</v>
      </c>
      <c r="K8528" t="s">
        <v>2129</v>
      </c>
      <c r="L8528">
        <v>26</v>
      </c>
      <c r="M8528" t="s">
        <v>45819</v>
      </c>
      <c r="N8528" t="s">
        <v>2582</v>
      </c>
      <c r="O8528" t="s">
        <v>1575</v>
      </c>
      <c r="P8528" t="s">
        <v>1575</v>
      </c>
      <c r="X8528" t="s">
        <v>45820</v>
      </c>
      <c r="Y8528" t="s">
        <v>45821</v>
      </c>
    </row>
    <row r="8529" spans="1:25">
      <c r="A8529" t="s">
        <v>45822</v>
      </c>
      <c r="B8529" t="s">
        <v>45823</v>
      </c>
      <c r="D8529" t="s">
        <v>40</v>
      </c>
      <c r="E8529" t="s">
        <v>41</v>
      </c>
      <c r="G8529" t="s">
        <v>45824</v>
      </c>
      <c r="H8529" t="s">
        <v>1420</v>
      </c>
      <c r="J8529" t="s">
        <v>392</v>
      </c>
      <c r="K8529" t="s">
        <v>393</v>
      </c>
      <c r="L8529">
        <v>17</v>
      </c>
      <c r="M8529" t="s">
        <v>45825</v>
      </c>
      <c r="N8529" t="s">
        <v>42595</v>
      </c>
      <c r="O8529" t="s">
        <v>2716</v>
      </c>
      <c r="P8529" t="s">
        <v>2716</v>
      </c>
      <c r="Y8529" t="s">
        <v>45826</v>
      </c>
    </row>
    <row r="8530" spans="1:25">
      <c r="A8530" t="s">
        <v>45827</v>
      </c>
      <c r="B8530" t="s">
        <v>45828</v>
      </c>
      <c r="D8530" t="s">
        <v>40</v>
      </c>
      <c r="E8530" t="s">
        <v>41</v>
      </c>
      <c r="G8530" t="s">
        <v>3865</v>
      </c>
      <c r="H8530" t="s">
        <v>45829</v>
      </c>
      <c r="J8530" t="s">
        <v>392</v>
      </c>
      <c r="K8530" t="s">
        <v>393</v>
      </c>
      <c r="L8530">
        <v>17</v>
      </c>
      <c r="M8530" t="s">
        <v>45830</v>
      </c>
      <c r="N8530" t="s">
        <v>773</v>
      </c>
      <c r="O8530" t="s">
        <v>2284</v>
      </c>
      <c r="P8530" t="s">
        <v>2284</v>
      </c>
      <c r="Y8530" t="s">
        <v>45831</v>
      </c>
    </row>
    <row r="8531" spans="1:25">
      <c r="A8531" t="s">
        <v>45832</v>
      </c>
      <c r="B8531" t="s">
        <v>45833</v>
      </c>
      <c r="D8531" t="s">
        <v>40</v>
      </c>
      <c r="E8531" t="s">
        <v>41</v>
      </c>
      <c r="G8531" t="s">
        <v>45834</v>
      </c>
      <c r="H8531" t="s">
        <v>45835</v>
      </c>
      <c r="J8531" t="s">
        <v>18159</v>
      </c>
      <c r="K8531" t="s">
        <v>18160</v>
      </c>
      <c r="L8531">
        <v>17</v>
      </c>
      <c r="M8531" t="s">
        <v>45836</v>
      </c>
      <c r="N8531" t="s">
        <v>2184</v>
      </c>
      <c r="O8531" t="s">
        <v>2284</v>
      </c>
      <c r="P8531" t="s">
        <v>2284</v>
      </c>
      <c r="X8531" t="s">
        <v>45837</v>
      </c>
      <c r="Y8531" t="s">
        <v>45838</v>
      </c>
    </row>
    <row r="8532" spans="1:25">
      <c r="A8532" t="s">
        <v>45839</v>
      </c>
      <c r="B8532" t="s">
        <v>45840</v>
      </c>
      <c r="D8532" t="s">
        <v>40</v>
      </c>
      <c r="E8532" t="s">
        <v>41</v>
      </c>
      <c r="G8532" t="s">
        <v>45841</v>
      </c>
      <c r="H8532" t="s">
        <v>45842</v>
      </c>
      <c r="J8532" t="s">
        <v>392</v>
      </c>
      <c r="K8532" t="s">
        <v>393</v>
      </c>
      <c r="L8532">
        <v>17</v>
      </c>
      <c r="M8532" t="s">
        <v>45843</v>
      </c>
      <c r="N8532" t="s">
        <v>2184</v>
      </c>
      <c r="O8532" t="s">
        <v>2284</v>
      </c>
      <c r="P8532" t="s">
        <v>2284</v>
      </c>
      <c r="X8532" t="s">
        <v>45844</v>
      </c>
      <c r="Y8532" t="s">
        <v>45845</v>
      </c>
    </row>
    <row r="8533" spans="1:25">
      <c r="A8533" t="s">
        <v>45846</v>
      </c>
      <c r="B8533" t="s">
        <v>45847</v>
      </c>
      <c r="D8533" t="s">
        <v>40</v>
      </c>
      <c r="E8533" t="s">
        <v>41</v>
      </c>
      <c r="G8533" t="s">
        <v>45848</v>
      </c>
      <c r="H8533" t="s">
        <v>22999</v>
      </c>
      <c r="J8533" t="s">
        <v>392</v>
      </c>
      <c r="K8533" t="s">
        <v>393</v>
      </c>
      <c r="L8533">
        <v>17</v>
      </c>
      <c r="M8533" t="s">
        <v>45849</v>
      </c>
      <c r="N8533" t="s">
        <v>2184</v>
      </c>
      <c r="O8533" t="s">
        <v>1273</v>
      </c>
      <c r="P8533" t="s">
        <v>1273</v>
      </c>
      <c r="Y8533" t="s">
        <v>45850</v>
      </c>
    </row>
    <row r="8534" spans="1:25">
      <c r="A8534" t="s">
        <v>45851</v>
      </c>
      <c r="B8534" t="s">
        <v>45852</v>
      </c>
      <c r="D8534" t="s">
        <v>40</v>
      </c>
      <c r="E8534" t="s">
        <v>41</v>
      </c>
      <c r="G8534" t="s">
        <v>45853</v>
      </c>
      <c r="H8534" t="s">
        <v>45854</v>
      </c>
      <c r="J8534" t="s">
        <v>2128</v>
      </c>
      <c r="K8534" t="s">
        <v>2129</v>
      </c>
      <c r="L8534">
        <v>16</v>
      </c>
      <c r="M8534" t="s">
        <v>45855</v>
      </c>
      <c r="N8534" t="s">
        <v>41830</v>
      </c>
      <c r="O8534" t="s">
        <v>1273</v>
      </c>
      <c r="P8534" t="s">
        <v>45856</v>
      </c>
      <c r="X8534" t="s">
        <v>45857</v>
      </c>
      <c r="Y8534" t="s">
        <v>45858</v>
      </c>
    </row>
    <row r="8535" spans="1:25">
      <c r="A8535" t="s">
        <v>45859</v>
      </c>
      <c r="B8535" t="s">
        <v>45860</v>
      </c>
      <c r="D8535" t="s">
        <v>40</v>
      </c>
      <c r="E8535" t="s">
        <v>41</v>
      </c>
      <c r="G8535" t="s">
        <v>45861</v>
      </c>
      <c r="H8535" t="s">
        <v>45862</v>
      </c>
      <c r="J8535" t="s">
        <v>771</v>
      </c>
      <c r="K8535" t="s">
        <v>772</v>
      </c>
      <c r="L8535">
        <v>16</v>
      </c>
      <c r="M8535" t="s">
        <v>45863</v>
      </c>
      <c r="N8535" t="s">
        <v>42595</v>
      </c>
      <c r="O8535" t="s">
        <v>1273</v>
      </c>
      <c r="P8535" t="s">
        <v>1273</v>
      </c>
      <c r="X8535" t="s">
        <v>45864</v>
      </c>
      <c r="Y8535" t="s">
        <v>45865</v>
      </c>
    </row>
    <row r="8536" spans="1:25">
      <c r="A8536" t="s">
        <v>45866</v>
      </c>
      <c r="B8536" t="s">
        <v>45867</v>
      </c>
      <c r="D8536" t="s">
        <v>40</v>
      </c>
      <c r="E8536" t="s">
        <v>41</v>
      </c>
      <c r="G8536" t="s">
        <v>45868</v>
      </c>
      <c r="H8536" t="s">
        <v>45868</v>
      </c>
      <c r="J8536" t="s">
        <v>24515</v>
      </c>
      <c r="K8536" t="s">
        <v>24516</v>
      </c>
      <c r="L8536">
        <v>16</v>
      </c>
      <c r="M8536" t="s">
        <v>45869</v>
      </c>
      <c r="N8536" t="s">
        <v>2212</v>
      </c>
      <c r="O8536" t="s">
        <v>1273</v>
      </c>
      <c r="P8536" t="s">
        <v>1273</v>
      </c>
      <c r="Y8536" t="s">
        <v>45870</v>
      </c>
    </row>
    <row r="8537" spans="1:25">
      <c r="A8537" t="s">
        <v>45871</v>
      </c>
      <c r="B8537" t="s">
        <v>45872</v>
      </c>
      <c r="D8537" t="s">
        <v>40</v>
      </c>
      <c r="E8537" t="s">
        <v>41</v>
      </c>
      <c r="G8537" t="s">
        <v>45873</v>
      </c>
      <c r="H8537" t="s">
        <v>11665</v>
      </c>
      <c r="J8537" t="s">
        <v>392</v>
      </c>
      <c r="K8537" t="s">
        <v>393</v>
      </c>
      <c r="L8537">
        <v>18</v>
      </c>
      <c r="M8537" t="s">
        <v>45874</v>
      </c>
      <c r="N8537" t="s">
        <v>2582</v>
      </c>
      <c r="O8537" t="s">
        <v>1575</v>
      </c>
      <c r="P8537" t="s">
        <v>1575</v>
      </c>
      <c r="Y8537" t="s">
        <v>45875</v>
      </c>
    </row>
    <row r="8538" spans="1:25">
      <c r="A8538" t="s">
        <v>45876</v>
      </c>
      <c r="B8538" t="s">
        <v>45877</v>
      </c>
      <c r="D8538" t="s">
        <v>40</v>
      </c>
      <c r="E8538" t="s">
        <v>41</v>
      </c>
      <c r="G8538" t="s">
        <v>2199</v>
      </c>
      <c r="H8538" t="s">
        <v>45878</v>
      </c>
      <c r="J8538" t="s">
        <v>2042</v>
      </c>
      <c r="K8538" t="s">
        <v>2043</v>
      </c>
      <c r="L8538">
        <v>16</v>
      </c>
      <c r="M8538" t="s">
        <v>45879</v>
      </c>
      <c r="N8538" t="s">
        <v>394</v>
      </c>
      <c r="O8538" t="s">
        <v>1575</v>
      </c>
      <c r="P8538" t="s">
        <v>1575</v>
      </c>
      <c r="X8538" t="s">
        <v>45880</v>
      </c>
      <c r="Y8538" t="s">
        <v>45881</v>
      </c>
    </row>
    <row r="8539" spans="1:25">
      <c r="A8539" t="s">
        <v>45882</v>
      </c>
      <c r="B8539" t="s">
        <v>45883</v>
      </c>
      <c r="D8539" t="s">
        <v>40</v>
      </c>
      <c r="E8539" t="s">
        <v>41</v>
      </c>
      <c r="G8539" t="s">
        <v>11579</v>
      </c>
      <c r="H8539" t="s">
        <v>24497</v>
      </c>
      <c r="J8539" t="s">
        <v>2042</v>
      </c>
      <c r="K8539" t="s">
        <v>2043</v>
      </c>
      <c r="L8539">
        <v>16</v>
      </c>
      <c r="M8539" t="s">
        <v>45884</v>
      </c>
      <c r="N8539" t="s">
        <v>773</v>
      </c>
      <c r="O8539" t="s">
        <v>1575</v>
      </c>
      <c r="P8539" t="s">
        <v>1575</v>
      </c>
      <c r="Y8539" t="s">
        <v>45885</v>
      </c>
    </row>
    <row r="8540" spans="1:25">
      <c r="A8540" t="s">
        <v>45886</v>
      </c>
      <c r="B8540" t="s">
        <v>45887</v>
      </c>
      <c r="D8540" t="s">
        <v>40</v>
      </c>
      <c r="E8540" t="s">
        <v>41</v>
      </c>
      <c r="G8540" t="s">
        <v>869</v>
      </c>
      <c r="H8540" t="s">
        <v>45888</v>
      </c>
      <c r="J8540" t="s">
        <v>445</v>
      </c>
      <c r="K8540" t="s">
        <v>446</v>
      </c>
      <c r="L8540">
        <v>16</v>
      </c>
      <c r="M8540" t="s">
        <v>45889</v>
      </c>
      <c r="N8540" t="s">
        <v>2582</v>
      </c>
      <c r="O8540" t="s">
        <v>1575</v>
      </c>
      <c r="P8540" t="s">
        <v>1575</v>
      </c>
      <c r="Y8540" t="s">
        <v>45890</v>
      </c>
    </row>
    <row r="8541" spans="1:25">
      <c r="A8541" t="s">
        <v>45891</v>
      </c>
      <c r="B8541" t="s">
        <v>45892</v>
      </c>
      <c r="D8541" t="s">
        <v>40</v>
      </c>
      <c r="E8541" t="s">
        <v>41</v>
      </c>
      <c r="G8541" t="s">
        <v>45893</v>
      </c>
      <c r="H8541" t="s">
        <v>45894</v>
      </c>
      <c r="J8541" t="s">
        <v>445</v>
      </c>
      <c r="K8541" t="s">
        <v>446</v>
      </c>
      <c r="L8541">
        <v>16</v>
      </c>
      <c r="M8541" t="s">
        <v>45895</v>
      </c>
      <c r="N8541" t="s">
        <v>773</v>
      </c>
      <c r="O8541" t="s">
        <v>1575</v>
      </c>
      <c r="P8541" t="s">
        <v>1575</v>
      </c>
      <c r="X8541" t="s">
        <v>45896</v>
      </c>
      <c r="Y8541" t="s">
        <v>45897</v>
      </c>
    </row>
    <row r="8542" spans="1:25">
      <c r="A8542" t="s">
        <v>45898</v>
      </c>
      <c r="B8542" t="s">
        <v>45899</v>
      </c>
      <c r="D8542" t="s">
        <v>40</v>
      </c>
      <c r="E8542" t="s">
        <v>41</v>
      </c>
      <c r="G8542" t="s">
        <v>1301</v>
      </c>
      <c r="H8542" t="s">
        <v>45900</v>
      </c>
      <c r="J8542" t="s">
        <v>392</v>
      </c>
      <c r="K8542" t="s">
        <v>393</v>
      </c>
      <c r="L8542">
        <v>17</v>
      </c>
      <c r="M8542" t="s">
        <v>45901</v>
      </c>
      <c r="N8542" t="s">
        <v>2184</v>
      </c>
      <c r="O8542" t="s">
        <v>1575</v>
      </c>
      <c r="P8542" t="s">
        <v>1575</v>
      </c>
      <c r="Y8542" t="s">
        <v>45902</v>
      </c>
    </row>
    <row r="8543" spans="1:25">
      <c r="A8543" t="s">
        <v>45903</v>
      </c>
      <c r="B8543" t="s">
        <v>45904</v>
      </c>
      <c r="D8543" t="s">
        <v>40</v>
      </c>
      <c r="E8543" t="s">
        <v>41</v>
      </c>
      <c r="G8543" t="s">
        <v>863</v>
      </c>
      <c r="H8543" t="s">
        <v>45905</v>
      </c>
      <c r="J8543" t="s">
        <v>2128</v>
      </c>
      <c r="K8543" t="s">
        <v>2129</v>
      </c>
      <c r="L8543">
        <v>16</v>
      </c>
      <c r="M8543" t="s">
        <v>45906</v>
      </c>
      <c r="N8543" t="s">
        <v>4707</v>
      </c>
      <c r="O8543" t="s">
        <v>1575</v>
      </c>
      <c r="P8543" t="s">
        <v>45907</v>
      </c>
      <c r="Y8543" t="s">
        <v>45908</v>
      </c>
    </row>
    <row r="8544" spans="1:25">
      <c r="A8544" t="s">
        <v>45909</v>
      </c>
      <c r="B8544" t="s">
        <v>45910</v>
      </c>
      <c r="D8544" t="s">
        <v>40</v>
      </c>
      <c r="E8544" t="s">
        <v>41</v>
      </c>
      <c r="G8544" t="s">
        <v>45911</v>
      </c>
      <c r="H8544" t="s">
        <v>45912</v>
      </c>
      <c r="J8544" t="s">
        <v>392</v>
      </c>
      <c r="K8544" t="s">
        <v>393</v>
      </c>
      <c r="L8544">
        <v>17</v>
      </c>
      <c r="M8544" t="s">
        <v>45913</v>
      </c>
      <c r="N8544" t="s">
        <v>2184</v>
      </c>
      <c r="O8544" t="s">
        <v>2284</v>
      </c>
      <c r="P8544" t="s">
        <v>2284</v>
      </c>
      <c r="X8544" t="s">
        <v>45914</v>
      </c>
      <c r="Y8544" t="s">
        <v>45915</v>
      </c>
    </row>
    <row r="8545" spans="1:26">
      <c r="A8545" t="s">
        <v>45916</v>
      </c>
      <c r="B8545" t="s">
        <v>45917</v>
      </c>
      <c r="D8545" t="s">
        <v>40</v>
      </c>
      <c r="E8545" t="s">
        <v>41</v>
      </c>
      <c r="G8545" t="s">
        <v>7827</v>
      </c>
      <c r="H8545" t="s">
        <v>45918</v>
      </c>
      <c r="J8545" t="s">
        <v>2042</v>
      </c>
      <c r="K8545" t="s">
        <v>2043</v>
      </c>
      <c r="L8545">
        <v>16</v>
      </c>
      <c r="M8545" t="s">
        <v>45919</v>
      </c>
      <c r="N8545" t="s">
        <v>394</v>
      </c>
      <c r="O8545" t="s">
        <v>2284</v>
      </c>
      <c r="P8545" t="s">
        <v>2284</v>
      </c>
      <c r="Y8545" t="s">
        <v>45920</v>
      </c>
    </row>
    <row r="8546" spans="1:26">
      <c r="A8546" t="s">
        <v>45921</v>
      </c>
      <c r="B8546" t="s">
        <v>45922</v>
      </c>
      <c r="D8546" t="s">
        <v>40</v>
      </c>
      <c r="E8546" t="s">
        <v>41</v>
      </c>
      <c r="G8546" t="s">
        <v>45923</v>
      </c>
      <c r="H8546" t="s">
        <v>45924</v>
      </c>
      <c r="J8546" t="s">
        <v>2128</v>
      </c>
      <c r="K8546" t="s">
        <v>2129</v>
      </c>
      <c r="L8546">
        <v>17</v>
      </c>
      <c r="M8546" t="s">
        <v>45925</v>
      </c>
      <c r="N8546" t="s">
        <v>773</v>
      </c>
      <c r="O8546" t="s">
        <v>2716</v>
      </c>
      <c r="P8546" t="s">
        <v>2716</v>
      </c>
      <c r="X8546" t="s">
        <v>45926</v>
      </c>
      <c r="Y8546" t="s">
        <v>45927</v>
      </c>
    </row>
    <row r="8547" spans="1:26">
      <c r="A8547" t="s">
        <v>45928</v>
      </c>
      <c r="B8547" t="s">
        <v>45929</v>
      </c>
      <c r="D8547" t="s">
        <v>40</v>
      </c>
      <c r="E8547" t="s">
        <v>41</v>
      </c>
      <c r="G8547" t="s">
        <v>26315</v>
      </c>
      <c r="H8547" t="s">
        <v>33873</v>
      </c>
      <c r="J8547" t="s">
        <v>2042</v>
      </c>
      <c r="K8547" t="s">
        <v>2043</v>
      </c>
      <c r="L8547">
        <v>16</v>
      </c>
      <c r="M8547" t="s">
        <v>45930</v>
      </c>
      <c r="N8547" t="s">
        <v>394</v>
      </c>
      <c r="O8547" t="s">
        <v>2716</v>
      </c>
      <c r="P8547" t="s">
        <v>2716</v>
      </c>
      <c r="X8547" t="s">
        <v>45931</v>
      </c>
      <c r="Y8547" t="s">
        <v>45932</v>
      </c>
    </row>
    <row r="8548" spans="1:26">
      <c r="A8548" t="s">
        <v>45933</v>
      </c>
      <c r="B8548" t="s">
        <v>45934</v>
      </c>
      <c r="D8548" t="s">
        <v>40</v>
      </c>
      <c r="E8548" t="s">
        <v>41</v>
      </c>
      <c r="G8548" t="s">
        <v>32150</v>
      </c>
      <c r="H8548" t="s">
        <v>45935</v>
      </c>
      <c r="J8548" t="s">
        <v>1791</v>
      </c>
      <c r="K8548" t="s">
        <v>1792</v>
      </c>
      <c r="L8548">
        <v>16</v>
      </c>
      <c r="M8548" t="s">
        <v>45936</v>
      </c>
      <c r="N8548" t="s">
        <v>2212</v>
      </c>
      <c r="O8548" t="s">
        <v>2716</v>
      </c>
      <c r="P8548" t="s">
        <v>45937</v>
      </c>
      <c r="X8548" t="s">
        <v>45938</v>
      </c>
      <c r="Y8548" t="s">
        <v>45939</v>
      </c>
    </row>
    <row r="8549" spans="1:26">
      <c r="A8549" t="s">
        <v>45940</v>
      </c>
      <c r="B8549" t="s">
        <v>45941</v>
      </c>
      <c r="D8549" t="s">
        <v>40</v>
      </c>
      <c r="E8549" t="s">
        <v>41</v>
      </c>
      <c r="G8549" t="s">
        <v>22260</v>
      </c>
      <c r="H8549" t="s">
        <v>2544</v>
      </c>
      <c r="J8549" t="s">
        <v>18159</v>
      </c>
      <c r="K8549" t="s">
        <v>18160</v>
      </c>
      <c r="L8549">
        <v>16</v>
      </c>
      <c r="M8549" t="s">
        <v>45942</v>
      </c>
      <c r="N8549" t="s">
        <v>773</v>
      </c>
      <c r="O8549" t="s">
        <v>2716</v>
      </c>
      <c r="P8549" t="s">
        <v>2716</v>
      </c>
      <c r="Y8549" t="s">
        <v>45943</v>
      </c>
    </row>
    <row r="8550" spans="1:26">
      <c r="A8550" t="s">
        <v>45944</v>
      </c>
      <c r="B8550" t="s">
        <v>45945</v>
      </c>
      <c r="D8550" t="s">
        <v>40</v>
      </c>
      <c r="E8550" t="s">
        <v>41</v>
      </c>
      <c r="G8550" t="s">
        <v>45946</v>
      </c>
      <c r="H8550" t="s">
        <v>45947</v>
      </c>
      <c r="J8550" t="s">
        <v>924</v>
      </c>
      <c r="K8550" t="s">
        <v>925</v>
      </c>
      <c r="L8550">
        <v>16</v>
      </c>
      <c r="M8550" t="s">
        <v>45948</v>
      </c>
      <c r="N8550" t="s">
        <v>2212</v>
      </c>
      <c r="O8550" t="s">
        <v>2716</v>
      </c>
      <c r="P8550" t="s">
        <v>2716</v>
      </c>
      <c r="X8550" t="s">
        <v>45949</v>
      </c>
      <c r="Y8550" t="s">
        <v>45950</v>
      </c>
    </row>
    <row r="8551" spans="1:26">
      <c r="A8551" t="s">
        <v>45951</v>
      </c>
      <c r="B8551" t="s">
        <v>45952</v>
      </c>
      <c r="D8551" t="s">
        <v>40</v>
      </c>
      <c r="E8551" t="s">
        <v>41</v>
      </c>
      <c r="G8551" t="s">
        <v>45953</v>
      </c>
      <c r="H8551" t="s">
        <v>45954</v>
      </c>
      <c r="J8551" t="s">
        <v>924</v>
      </c>
      <c r="K8551" t="s">
        <v>925</v>
      </c>
      <c r="L8551">
        <v>16</v>
      </c>
      <c r="M8551" t="s">
        <v>45955</v>
      </c>
      <c r="N8551" t="s">
        <v>41830</v>
      </c>
      <c r="O8551" t="s">
        <v>2716</v>
      </c>
      <c r="P8551" t="s">
        <v>2716</v>
      </c>
      <c r="X8551" t="s">
        <v>45956</v>
      </c>
      <c r="Y8551" t="s">
        <v>45957</v>
      </c>
    </row>
    <row r="8552" spans="1:26">
      <c r="A8552" t="s">
        <v>45958</v>
      </c>
      <c r="B8552" t="s">
        <v>45959</v>
      </c>
      <c r="D8552" t="s">
        <v>40</v>
      </c>
      <c r="E8552" t="s">
        <v>41</v>
      </c>
      <c r="G8552" t="s">
        <v>14595</v>
      </c>
      <c r="H8552" t="s">
        <v>9031</v>
      </c>
      <c r="J8552" t="s">
        <v>445</v>
      </c>
      <c r="K8552" t="s">
        <v>446</v>
      </c>
      <c r="L8552">
        <v>16</v>
      </c>
      <c r="M8552" t="s">
        <v>45960</v>
      </c>
      <c r="N8552" t="s">
        <v>2582</v>
      </c>
      <c r="O8552" t="s">
        <v>2091</v>
      </c>
      <c r="P8552" t="s">
        <v>2091</v>
      </c>
      <c r="Y8552" t="s">
        <v>45961</v>
      </c>
    </row>
    <row r="8553" spans="1:26">
      <c r="A8553" t="s">
        <v>45962</v>
      </c>
      <c r="B8553" t="s">
        <v>45963</v>
      </c>
      <c r="D8553" t="s">
        <v>40</v>
      </c>
      <c r="E8553" t="s">
        <v>41</v>
      </c>
      <c r="G8553" t="s">
        <v>18758</v>
      </c>
      <c r="H8553" t="s">
        <v>2031</v>
      </c>
      <c r="J8553" t="s">
        <v>2128</v>
      </c>
      <c r="K8553" t="s">
        <v>2129</v>
      </c>
      <c r="L8553">
        <v>16</v>
      </c>
      <c r="M8553" t="s">
        <v>45964</v>
      </c>
      <c r="N8553" t="s">
        <v>1266</v>
      </c>
      <c r="O8553" t="s">
        <v>2091</v>
      </c>
      <c r="P8553" t="s">
        <v>2091</v>
      </c>
      <c r="X8553" t="s">
        <v>45965</v>
      </c>
      <c r="Y8553" t="s">
        <v>45966</v>
      </c>
    </row>
    <row r="8554" spans="1:26">
      <c r="A8554" t="s">
        <v>45967</v>
      </c>
      <c r="B8554" t="s">
        <v>45968</v>
      </c>
      <c r="D8554" t="s">
        <v>40</v>
      </c>
      <c r="E8554" t="s">
        <v>41</v>
      </c>
      <c r="G8554" t="s">
        <v>45969</v>
      </c>
      <c r="H8554" t="s">
        <v>45970</v>
      </c>
      <c r="J8554" t="s">
        <v>2128</v>
      </c>
      <c r="K8554" t="s">
        <v>2129</v>
      </c>
      <c r="L8554">
        <v>16</v>
      </c>
      <c r="M8554" t="s">
        <v>45971</v>
      </c>
      <c r="N8554" t="s">
        <v>41830</v>
      </c>
      <c r="O8554" t="s">
        <v>2091</v>
      </c>
      <c r="P8554" t="s">
        <v>2091</v>
      </c>
      <c r="Y8554" t="s">
        <v>45972</v>
      </c>
    </row>
    <row r="8555" spans="1:26">
      <c r="A8555" t="s">
        <v>45973</v>
      </c>
      <c r="B8555" t="s">
        <v>45974</v>
      </c>
      <c r="D8555" t="s">
        <v>40</v>
      </c>
      <c r="E8555" t="s">
        <v>41</v>
      </c>
      <c r="G8555" t="s">
        <v>14844</v>
      </c>
      <c r="H8555" t="s">
        <v>45975</v>
      </c>
      <c r="J8555" t="s">
        <v>24084</v>
      </c>
      <c r="K8555" t="s">
        <v>24085</v>
      </c>
      <c r="L8555">
        <v>16</v>
      </c>
      <c r="M8555" t="s">
        <v>45976</v>
      </c>
      <c r="N8555" t="s">
        <v>2184</v>
      </c>
      <c r="O8555" t="s">
        <v>2091</v>
      </c>
      <c r="P8555" t="s">
        <v>2091</v>
      </c>
      <c r="Y8555" t="s">
        <v>45977</v>
      </c>
    </row>
    <row r="8556" spans="1:26">
      <c r="A8556" t="s">
        <v>45978</v>
      </c>
      <c r="B8556" t="s">
        <v>45979</v>
      </c>
      <c r="D8556" t="s">
        <v>40</v>
      </c>
      <c r="E8556" t="s">
        <v>41</v>
      </c>
      <c r="G8556" t="s">
        <v>4362</v>
      </c>
      <c r="H8556" t="s">
        <v>45980</v>
      </c>
      <c r="J8556" t="s">
        <v>2128</v>
      </c>
      <c r="K8556" t="s">
        <v>2129</v>
      </c>
      <c r="L8556">
        <v>16</v>
      </c>
      <c r="M8556" t="s">
        <v>45981</v>
      </c>
      <c r="N8556" t="s">
        <v>4707</v>
      </c>
      <c r="O8556" t="s">
        <v>2091</v>
      </c>
      <c r="P8556" t="s">
        <v>45982</v>
      </c>
      <c r="X8556" t="s">
        <v>45983</v>
      </c>
      <c r="Y8556" t="s">
        <v>45984</v>
      </c>
      <c r="Z8556" t="s">
        <v>45985</v>
      </c>
    </row>
    <row r="8557" spans="1:26">
      <c r="A8557" t="s">
        <v>45986</v>
      </c>
      <c r="B8557" t="s">
        <v>45987</v>
      </c>
      <c r="D8557" t="s">
        <v>40</v>
      </c>
      <c r="E8557" t="s">
        <v>41</v>
      </c>
      <c r="G8557" t="s">
        <v>45988</v>
      </c>
      <c r="H8557" t="s">
        <v>5402</v>
      </c>
      <c r="J8557" t="s">
        <v>2128</v>
      </c>
      <c r="K8557" t="s">
        <v>2129</v>
      </c>
      <c r="L8557">
        <v>19</v>
      </c>
      <c r="M8557" t="s">
        <v>45989</v>
      </c>
      <c r="N8557" t="s">
        <v>42595</v>
      </c>
      <c r="O8557" t="s">
        <v>58</v>
      </c>
      <c r="P8557" t="s">
        <v>58</v>
      </c>
      <c r="X8557" t="s">
        <v>45990</v>
      </c>
      <c r="Y8557" t="s">
        <v>45991</v>
      </c>
    </row>
    <row r="8558" spans="1:26">
      <c r="A8558" t="s">
        <v>45992</v>
      </c>
      <c r="B8558" t="s">
        <v>45993</v>
      </c>
      <c r="D8558" t="s">
        <v>40</v>
      </c>
      <c r="E8558" t="s">
        <v>41</v>
      </c>
      <c r="G8558" t="s">
        <v>7674</v>
      </c>
      <c r="H8558" t="s">
        <v>9892</v>
      </c>
      <c r="J8558" t="s">
        <v>392</v>
      </c>
      <c r="K8558" t="s">
        <v>393</v>
      </c>
      <c r="L8558">
        <v>17</v>
      </c>
      <c r="M8558" t="s">
        <v>45994</v>
      </c>
      <c r="N8558" t="s">
        <v>2582</v>
      </c>
      <c r="O8558" t="s">
        <v>683</v>
      </c>
      <c r="P8558" t="s">
        <v>683</v>
      </c>
      <c r="X8558" t="s">
        <v>45995</v>
      </c>
      <c r="Y8558" t="s">
        <v>45996</v>
      </c>
    </row>
    <row r="8559" spans="1:26">
      <c r="A8559" t="s">
        <v>45997</v>
      </c>
      <c r="B8559" t="s">
        <v>45998</v>
      </c>
      <c r="D8559" t="s">
        <v>40</v>
      </c>
      <c r="E8559" t="s">
        <v>41</v>
      </c>
      <c r="G8559" t="s">
        <v>12056</v>
      </c>
      <c r="H8559" t="s">
        <v>3028</v>
      </c>
      <c r="J8559" t="s">
        <v>392</v>
      </c>
      <c r="K8559" t="s">
        <v>393</v>
      </c>
      <c r="L8559">
        <v>17</v>
      </c>
      <c r="M8559" t="s">
        <v>45999</v>
      </c>
      <c r="N8559" t="s">
        <v>2892</v>
      </c>
      <c r="O8559" t="s">
        <v>261</v>
      </c>
      <c r="P8559" t="s">
        <v>261</v>
      </c>
      <c r="Y8559" t="s">
        <v>46000</v>
      </c>
    </row>
    <row r="8560" spans="1:26">
      <c r="A8560" t="s">
        <v>46001</v>
      </c>
      <c r="B8560" t="s">
        <v>46002</v>
      </c>
      <c r="D8560" t="s">
        <v>40</v>
      </c>
      <c r="E8560" t="s">
        <v>41</v>
      </c>
      <c r="G8560" t="s">
        <v>46003</v>
      </c>
      <c r="H8560" t="s">
        <v>14797</v>
      </c>
      <c r="J8560" t="s">
        <v>445</v>
      </c>
      <c r="K8560" t="s">
        <v>446</v>
      </c>
      <c r="L8560">
        <v>16</v>
      </c>
      <c r="M8560" t="s">
        <v>46004</v>
      </c>
      <c r="N8560" t="s">
        <v>200</v>
      </c>
      <c r="O8560" t="s">
        <v>48</v>
      </c>
      <c r="P8560" t="s">
        <v>46005</v>
      </c>
      <c r="X8560" t="s">
        <v>46006</v>
      </c>
      <c r="Y8560" t="s">
        <v>46007</v>
      </c>
      <c r="Z8560" t="s">
        <v>46008</v>
      </c>
    </row>
    <row r="8561" spans="1:25">
      <c r="A8561" t="s">
        <v>46009</v>
      </c>
      <c r="B8561" t="s">
        <v>46010</v>
      </c>
      <c r="D8561" t="s">
        <v>40</v>
      </c>
      <c r="E8561" t="s">
        <v>41</v>
      </c>
      <c r="G8561" t="s">
        <v>46011</v>
      </c>
      <c r="H8561" t="s">
        <v>46012</v>
      </c>
      <c r="J8561" t="s">
        <v>771</v>
      </c>
      <c r="K8561" t="s">
        <v>772</v>
      </c>
      <c r="L8561">
        <v>16</v>
      </c>
      <c r="M8561" t="s">
        <v>46013</v>
      </c>
      <c r="N8561" t="s">
        <v>379</v>
      </c>
      <c r="O8561" t="s">
        <v>48</v>
      </c>
      <c r="P8561" t="s">
        <v>46014</v>
      </c>
      <c r="Y8561" t="s">
        <v>46015</v>
      </c>
    </row>
    <row r="8562" spans="1:25">
      <c r="A8562" t="s">
        <v>46016</v>
      </c>
      <c r="B8562" t="s">
        <v>46017</v>
      </c>
      <c r="D8562" t="s">
        <v>40</v>
      </c>
      <c r="E8562" t="s">
        <v>41</v>
      </c>
      <c r="G8562" t="s">
        <v>1801</v>
      </c>
      <c r="H8562" t="s">
        <v>46018</v>
      </c>
      <c r="J8562" t="s">
        <v>924</v>
      </c>
      <c r="K8562" t="s">
        <v>925</v>
      </c>
      <c r="L8562">
        <v>16</v>
      </c>
      <c r="M8562" t="s">
        <v>46019</v>
      </c>
      <c r="N8562" t="s">
        <v>2142</v>
      </c>
      <c r="O8562" t="s">
        <v>48</v>
      </c>
      <c r="P8562" t="s">
        <v>48</v>
      </c>
      <c r="Y8562" t="s">
        <v>46020</v>
      </c>
    </row>
    <row r="8563" spans="1:25">
      <c r="A8563" t="s">
        <v>46021</v>
      </c>
      <c r="B8563" t="s">
        <v>46022</v>
      </c>
      <c r="D8563" t="s">
        <v>40</v>
      </c>
      <c r="E8563" t="s">
        <v>41</v>
      </c>
      <c r="G8563" t="s">
        <v>46023</v>
      </c>
      <c r="H8563" t="s">
        <v>46024</v>
      </c>
      <c r="J8563" t="s">
        <v>2128</v>
      </c>
      <c r="K8563" t="s">
        <v>2129</v>
      </c>
      <c r="L8563">
        <v>16</v>
      </c>
      <c r="M8563" t="s">
        <v>46025</v>
      </c>
      <c r="N8563" t="s">
        <v>41830</v>
      </c>
      <c r="O8563" t="s">
        <v>58</v>
      </c>
      <c r="P8563" t="s">
        <v>58</v>
      </c>
      <c r="Y8563" t="s">
        <v>46026</v>
      </c>
    </row>
    <row r="8564" spans="1:25">
      <c r="A8564" t="s">
        <v>46027</v>
      </c>
      <c r="B8564" t="s">
        <v>46028</v>
      </c>
      <c r="D8564" t="s">
        <v>40</v>
      </c>
      <c r="E8564" t="s">
        <v>41</v>
      </c>
      <c r="G8564" t="s">
        <v>46029</v>
      </c>
      <c r="H8564" t="s">
        <v>46030</v>
      </c>
      <c r="J8564" t="s">
        <v>2042</v>
      </c>
      <c r="K8564" t="s">
        <v>2043</v>
      </c>
      <c r="L8564">
        <v>16</v>
      </c>
      <c r="M8564" t="s">
        <v>46031</v>
      </c>
      <c r="N8564" t="s">
        <v>2212</v>
      </c>
      <c r="O8564" t="s">
        <v>58</v>
      </c>
      <c r="P8564" t="s">
        <v>58</v>
      </c>
      <c r="X8564" t="s">
        <v>46032</v>
      </c>
      <c r="Y8564" t="s">
        <v>46033</v>
      </c>
    </row>
    <row r="8565" spans="1:25">
      <c r="A8565" t="s">
        <v>46034</v>
      </c>
      <c r="B8565" t="s">
        <v>46035</v>
      </c>
      <c r="D8565" t="s">
        <v>40</v>
      </c>
      <c r="E8565" t="s">
        <v>41</v>
      </c>
      <c r="G8565" t="s">
        <v>46036</v>
      </c>
      <c r="H8565" t="s">
        <v>46037</v>
      </c>
      <c r="J8565" t="s">
        <v>392</v>
      </c>
      <c r="K8565" t="s">
        <v>393</v>
      </c>
      <c r="L8565">
        <v>17</v>
      </c>
      <c r="M8565" t="s">
        <v>46038</v>
      </c>
      <c r="N8565" t="s">
        <v>1266</v>
      </c>
      <c r="O8565" t="s">
        <v>58</v>
      </c>
      <c r="P8565" t="s">
        <v>58</v>
      </c>
      <c r="X8565" t="s">
        <v>46039</v>
      </c>
      <c r="Y8565" t="s">
        <v>46040</v>
      </c>
    </row>
    <row r="8566" spans="1:25">
      <c r="A8566" t="s">
        <v>46041</v>
      </c>
      <c r="B8566" t="s">
        <v>46042</v>
      </c>
      <c r="D8566" t="s">
        <v>40</v>
      </c>
      <c r="E8566" t="s">
        <v>41</v>
      </c>
      <c r="G8566" t="s">
        <v>9252</v>
      </c>
      <c r="H8566" t="s">
        <v>20845</v>
      </c>
      <c r="J8566" t="s">
        <v>924</v>
      </c>
      <c r="K8566" t="s">
        <v>925</v>
      </c>
      <c r="L8566">
        <v>16</v>
      </c>
      <c r="M8566" t="s">
        <v>46043</v>
      </c>
      <c r="N8566" t="s">
        <v>2212</v>
      </c>
      <c r="O8566" t="s">
        <v>58</v>
      </c>
      <c r="P8566" t="s">
        <v>58</v>
      </c>
      <c r="Y8566" t="s">
        <v>46044</v>
      </c>
    </row>
    <row r="8567" spans="1:25">
      <c r="A8567" t="s">
        <v>46045</v>
      </c>
      <c r="B8567" t="s">
        <v>46046</v>
      </c>
      <c r="D8567" t="s">
        <v>40</v>
      </c>
      <c r="E8567" t="s">
        <v>41</v>
      </c>
      <c r="G8567" t="s">
        <v>46047</v>
      </c>
      <c r="H8567" t="s">
        <v>46048</v>
      </c>
      <c r="J8567" t="s">
        <v>1791</v>
      </c>
      <c r="K8567" t="s">
        <v>1792</v>
      </c>
      <c r="L8567">
        <v>16</v>
      </c>
      <c r="M8567" t="s">
        <v>46049</v>
      </c>
      <c r="N8567" t="s">
        <v>379</v>
      </c>
      <c r="O8567" t="s">
        <v>261</v>
      </c>
      <c r="P8567" t="s">
        <v>261</v>
      </c>
      <c r="Y8567" t="s">
        <v>46050</v>
      </c>
    </row>
    <row r="8568" spans="1:25">
      <c r="A8568" t="s">
        <v>46051</v>
      </c>
      <c r="B8568" t="s">
        <v>46052</v>
      </c>
      <c r="D8568" t="s">
        <v>40</v>
      </c>
      <c r="E8568" t="s">
        <v>41</v>
      </c>
      <c r="G8568" t="s">
        <v>46053</v>
      </c>
      <c r="H8568" t="s">
        <v>46054</v>
      </c>
      <c r="J8568" t="s">
        <v>2042</v>
      </c>
      <c r="K8568" t="s">
        <v>2043</v>
      </c>
      <c r="L8568">
        <v>16</v>
      </c>
      <c r="M8568" t="s">
        <v>46055</v>
      </c>
      <c r="N8568" t="s">
        <v>773</v>
      </c>
      <c r="O8568" t="s">
        <v>261</v>
      </c>
      <c r="P8568" t="s">
        <v>261</v>
      </c>
      <c r="Y8568" t="s">
        <v>46056</v>
      </c>
    </row>
    <row r="8569" spans="1:25">
      <c r="A8569" t="s">
        <v>46057</v>
      </c>
      <c r="B8569" t="s">
        <v>46058</v>
      </c>
      <c r="D8569" t="s">
        <v>40</v>
      </c>
      <c r="E8569" t="s">
        <v>41</v>
      </c>
      <c r="G8569" t="s">
        <v>46059</v>
      </c>
      <c r="H8569" t="s">
        <v>46060</v>
      </c>
      <c r="J8569" t="s">
        <v>392</v>
      </c>
      <c r="K8569" t="s">
        <v>393</v>
      </c>
      <c r="L8569">
        <v>17</v>
      </c>
      <c r="M8569" t="s">
        <v>46061</v>
      </c>
      <c r="N8569" t="s">
        <v>1266</v>
      </c>
      <c r="O8569" t="s">
        <v>261</v>
      </c>
      <c r="P8569" t="s">
        <v>261</v>
      </c>
      <c r="X8569" t="s">
        <v>46062</v>
      </c>
      <c r="Y8569" t="s">
        <v>46063</v>
      </c>
    </row>
    <row r="8570" spans="1:25">
      <c r="A8570" t="s">
        <v>46064</v>
      </c>
      <c r="B8570" t="s">
        <v>46065</v>
      </c>
      <c r="D8570" t="s">
        <v>40</v>
      </c>
      <c r="E8570" t="s">
        <v>41</v>
      </c>
      <c r="G8570" t="s">
        <v>16553</v>
      </c>
      <c r="H8570" t="s">
        <v>11324</v>
      </c>
      <c r="J8570" t="s">
        <v>924</v>
      </c>
      <c r="K8570" t="s">
        <v>925</v>
      </c>
      <c r="L8570">
        <v>16</v>
      </c>
      <c r="M8570" t="s">
        <v>46066</v>
      </c>
      <c r="N8570" t="s">
        <v>2212</v>
      </c>
      <c r="O8570" t="s">
        <v>261</v>
      </c>
      <c r="P8570" t="s">
        <v>261</v>
      </c>
      <c r="Y8570" t="s">
        <v>46067</v>
      </c>
    </row>
    <row r="8571" spans="1:25">
      <c r="A8571" t="s">
        <v>46068</v>
      </c>
      <c r="B8571" t="s">
        <v>46069</v>
      </c>
      <c r="D8571" t="s">
        <v>40</v>
      </c>
      <c r="E8571" t="s">
        <v>41</v>
      </c>
      <c r="G8571" t="s">
        <v>20308</v>
      </c>
      <c r="H8571" t="s">
        <v>46070</v>
      </c>
      <c r="J8571" t="s">
        <v>6662</v>
      </c>
      <c r="K8571" t="s">
        <v>6663</v>
      </c>
      <c r="L8571">
        <v>16</v>
      </c>
      <c r="M8571" t="s">
        <v>46071</v>
      </c>
      <c r="N8571" t="s">
        <v>2142</v>
      </c>
      <c r="O8571" t="s">
        <v>261</v>
      </c>
      <c r="P8571" t="s">
        <v>261</v>
      </c>
      <c r="Y8571" t="s">
        <v>46072</v>
      </c>
    </row>
    <row r="8572" spans="1:25">
      <c r="A8572" t="s">
        <v>46073</v>
      </c>
      <c r="B8572" t="s">
        <v>46074</v>
      </c>
      <c r="D8572" t="s">
        <v>40</v>
      </c>
      <c r="E8572" t="s">
        <v>41</v>
      </c>
      <c r="G8572" t="s">
        <v>46075</v>
      </c>
      <c r="H8572" t="s">
        <v>2096</v>
      </c>
      <c r="J8572" t="s">
        <v>924</v>
      </c>
      <c r="K8572" t="s">
        <v>925</v>
      </c>
      <c r="L8572">
        <v>16</v>
      </c>
      <c r="M8572" t="s">
        <v>46076</v>
      </c>
      <c r="N8572" t="s">
        <v>200</v>
      </c>
      <c r="O8572" t="s">
        <v>261</v>
      </c>
      <c r="P8572" t="s">
        <v>261</v>
      </c>
      <c r="Y8572" t="s">
        <v>46077</v>
      </c>
    </row>
    <row r="8573" spans="1:25">
      <c r="A8573" t="s">
        <v>46078</v>
      </c>
      <c r="B8573" t="s">
        <v>46079</v>
      </c>
      <c r="D8573" t="s">
        <v>40</v>
      </c>
      <c r="E8573" t="s">
        <v>41</v>
      </c>
      <c r="G8573" t="s">
        <v>46080</v>
      </c>
      <c r="H8573" t="s">
        <v>795</v>
      </c>
      <c r="J8573" t="s">
        <v>445</v>
      </c>
      <c r="K8573" t="s">
        <v>446</v>
      </c>
      <c r="L8573">
        <v>17</v>
      </c>
      <c r="M8573" t="s">
        <v>46081</v>
      </c>
      <c r="N8573" t="s">
        <v>2892</v>
      </c>
      <c r="O8573" t="s">
        <v>261</v>
      </c>
      <c r="P8573" t="s">
        <v>261</v>
      </c>
      <c r="Y8573" t="s">
        <v>46082</v>
      </c>
    </row>
    <row r="8574" spans="1:25">
      <c r="A8574" t="s">
        <v>46083</v>
      </c>
      <c r="B8574" t="s">
        <v>46084</v>
      </c>
      <c r="D8574" t="s">
        <v>40</v>
      </c>
      <c r="E8574" t="s">
        <v>41</v>
      </c>
      <c r="G8574" t="s">
        <v>8245</v>
      </c>
      <c r="H8574" t="s">
        <v>46085</v>
      </c>
      <c r="J8574" t="s">
        <v>1791</v>
      </c>
      <c r="K8574" t="s">
        <v>1792</v>
      </c>
      <c r="L8574">
        <v>16</v>
      </c>
      <c r="M8574" t="s">
        <v>46086</v>
      </c>
      <c r="N8574" t="s">
        <v>2322</v>
      </c>
      <c r="O8574" t="s">
        <v>261</v>
      </c>
      <c r="P8574" t="s">
        <v>261</v>
      </c>
      <c r="Y8574" t="s">
        <v>46087</v>
      </c>
    </row>
    <row r="8575" spans="1:25">
      <c r="A8575" t="s">
        <v>46088</v>
      </c>
      <c r="B8575" t="s">
        <v>46089</v>
      </c>
      <c r="D8575" t="s">
        <v>40</v>
      </c>
      <c r="E8575" t="s">
        <v>41</v>
      </c>
      <c r="G8575" t="s">
        <v>2083</v>
      </c>
      <c r="H8575" t="s">
        <v>29273</v>
      </c>
      <c r="J8575" t="s">
        <v>6662</v>
      </c>
      <c r="K8575" t="s">
        <v>6663</v>
      </c>
      <c r="L8575">
        <v>16</v>
      </c>
      <c r="M8575" t="s">
        <v>46090</v>
      </c>
      <c r="N8575" t="s">
        <v>773</v>
      </c>
      <c r="O8575" t="s">
        <v>449</v>
      </c>
      <c r="P8575" t="s">
        <v>449</v>
      </c>
      <c r="Y8575" t="s">
        <v>46091</v>
      </c>
    </row>
    <row r="8576" spans="1:25">
      <c r="A8576" t="s">
        <v>46092</v>
      </c>
      <c r="B8576" t="s">
        <v>46093</v>
      </c>
      <c r="D8576" t="s">
        <v>40</v>
      </c>
      <c r="E8576" t="s">
        <v>41</v>
      </c>
      <c r="G8576" t="s">
        <v>46094</v>
      </c>
      <c r="H8576" t="s">
        <v>46095</v>
      </c>
      <c r="J8576" t="s">
        <v>771</v>
      </c>
      <c r="K8576" t="s">
        <v>772</v>
      </c>
      <c r="L8576">
        <v>17</v>
      </c>
      <c r="M8576" t="s">
        <v>46096</v>
      </c>
      <c r="N8576" t="s">
        <v>2892</v>
      </c>
      <c r="O8576" t="s">
        <v>449</v>
      </c>
      <c r="P8576" t="s">
        <v>449</v>
      </c>
      <c r="X8576" t="s">
        <v>46097</v>
      </c>
      <c r="Y8576" t="s">
        <v>46098</v>
      </c>
    </row>
    <row r="8577" spans="1:26">
      <c r="A8577" t="s">
        <v>46099</v>
      </c>
      <c r="B8577" t="s">
        <v>46100</v>
      </c>
      <c r="D8577" t="s">
        <v>40</v>
      </c>
      <c r="E8577" t="s">
        <v>41</v>
      </c>
      <c r="G8577" t="s">
        <v>2798</v>
      </c>
      <c r="H8577" t="s">
        <v>26467</v>
      </c>
      <c r="J8577" t="s">
        <v>445</v>
      </c>
      <c r="K8577" t="s">
        <v>446</v>
      </c>
      <c r="L8577">
        <v>16</v>
      </c>
      <c r="M8577" t="s">
        <v>46101</v>
      </c>
      <c r="N8577" t="s">
        <v>2142</v>
      </c>
      <c r="O8577" t="s">
        <v>470</v>
      </c>
      <c r="P8577" t="s">
        <v>470</v>
      </c>
      <c r="X8577" t="s">
        <v>46102</v>
      </c>
      <c r="Y8577" t="s">
        <v>46103</v>
      </c>
    </row>
    <row r="8578" spans="1:26">
      <c r="A8578" t="s">
        <v>46104</v>
      </c>
      <c r="B8578" t="s">
        <v>46105</v>
      </c>
      <c r="D8578" t="s">
        <v>40</v>
      </c>
      <c r="E8578" t="s">
        <v>41</v>
      </c>
      <c r="G8578" t="s">
        <v>46106</v>
      </c>
      <c r="H8578" t="s">
        <v>46107</v>
      </c>
      <c r="J8578" t="s">
        <v>392</v>
      </c>
      <c r="K8578" t="s">
        <v>393</v>
      </c>
      <c r="L8578">
        <v>17</v>
      </c>
      <c r="M8578" t="s">
        <v>46108</v>
      </c>
      <c r="N8578" t="s">
        <v>2892</v>
      </c>
      <c r="O8578" t="s">
        <v>470</v>
      </c>
      <c r="P8578" t="s">
        <v>470</v>
      </c>
      <c r="Y8578" t="s">
        <v>46109</v>
      </c>
    </row>
    <row r="8579" spans="1:26">
      <c r="A8579" t="s">
        <v>46110</v>
      </c>
      <c r="B8579" t="s">
        <v>46111</v>
      </c>
      <c r="D8579" t="s">
        <v>40</v>
      </c>
      <c r="E8579" t="s">
        <v>41</v>
      </c>
      <c r="G8579" t="s">
        <v>46112</v>
      </c>
      <c r="H8579" t="s">
        <v>46113</v>
      </c>
      <c r="J8579" t="s">
        <v>445</v>
      </c>
      <c r="K8579" t="s">
        <v>446</v>
      </c>
      <c r="L8579">
        <v>16</v>
      </c>
      <c r="M8579" t="s">
        <v>46114</v>
      </c>
      <c r="N8579" t="s">
        <v>2892</v>
      </c>
      <c r="O8579" t="s">
        <v>470</v>
      </c>
      <c r="P8579" t="s">
        <v>470</v>
      </c>
      <c r="X8579" t="s">
        <v>46115</v>
      </c>
      <c r="Y8579" t="s">
        <v>46116</v>
      </c>
    </row>
    <row r="8580" spans="1:26">
      <c r="A8580" t="s">
        <v>46117</v>
      </c>
      <c r="B8580" t="s">
        <v>46118</v>
      </c>
      <c r="D8580" t="s">
        <v>40</v>
      </c>
      <c r="E8580" t="s">
        <v>41</v>
      </c>
      <c r="G8580" t="s">
        <v>46119</v>
      </c>
      <c r="H8580" t="s">
        <v>46120</v>
      </c>
      <c r="J8580" t="s">
        <v>445</v>
      </c>
      <c r="K8580" t="s">
        <v>446</v>
      </c>
      <c r="L8580">
        <v>16</v>
      </c>
      <c r="M8580" t="s">
        <v>46121</v>
      </c>
      <c r="N8580" t="s">
        <v>2892</v>
      </c>
      <c r="O8580" t="s">
        <v>470</v>
      </c>
      <c r="P8580" t="s">
        <v>470</v>
      </c>
      <c r="X8580" t="s">
        <v>46122</v>
      </c>
      <c r="Y8580" t="s">
        <v>46123</v>
      </c>
    </row>
    <row r="8581" spans="1:26">
      <c r="A8581" t="s">
        <v>46124</v>
      </c>
      <c r="B8581" t="s">
        <v>46125</v>
      </c>
      <c r="D8581" t="s">
        <v>40</v>
      </c>
      <c r="E8581" t="s">
        <v>41</v>
      </c>
      <c r="G8581" t="s">
        <v>46126</v>
      </c>
      <c r="H8581" t="s">
        <v>5199</v>
      </c>
      <c r="J8581" t="s">
        <v>924</v>
      </c>
      <c r="K8581" t="s">
        <v>925</v>
      </c>
      <c r="L8581">
        <v>16</v>
      </c>
      <c r="M8581" t="s">
        <v>46127</v>
      </c>
      <c r="N8581" t="s">
        <v>200</v>
      </c>
      <c r="O8581" t="s">
        <v>470</v>
      </c>
      <c r="P8581" t="s">
        <v>470</v>
      </c>
      <c r="X8581" t="s">
        <v>46128</v>
      </c>
      <c r="Y8581" t="s">
        <v>46129</v>
      </c>
    </row>
    <row r="8582" spans="1:26">
      <c r="A8582" t="s">
        <v>46130</v>
      </c>
      <c r="B8582" t="s">
        <v>46131</v>
      </c>
      <c r="D8582" t="s">
        <v>40</v>
      </c>
      <c r="E8582" t="s">
        <v>41</v>
      </c>
      <c r="G8582" t="s">
        <v>42014</v>
      </c>
      <c r="H8582" t="s">
        <v>46132</v>
      </c>
      <c r="J8582" t="s">
        <v>392</v>
      </c>
      <c r="K8582" t="s">
        <v>393</v>
      </c>
      <c r="L8582">
        <v>17</v>
      </c>
      <c r="M8582" t="s">
        <v>46133</v>
      </c>
      <c r="N8582" t="s">
        <v>2184</v>
      </c>
      <c r="O8582" t="s">
        <v>748</v>
      </c>
      <c r="P8582" t="s">
        <v>748</v>
      </c>
      <c r="X8582" t="s">
        <v>46134</v>
      </c>
      <c r="Y8582" t="s">
        <v>46135</v>
      </c>
    </row>
    <row r="8583" spans="1:26">
      <c r="A8583" t="s">
        <v>46136</v>
      </c>
      <c r="B8583" t="s">
        <v>46137</v>
      </c>
      <c r="D8583" t="s">
        <v>40</v>
      </c>
      <c r="E8583" t="s">
        <v>41</v>
      </c>
      <c r="G8583" t="s">
        <v>1200</v>
      </c>
      <c r="H8583" t="s">
        <v>4055</v>
      </c>
      <c r="J8583" t="s">
        <v>392</v>
      </c>
      <c r="K8583" t="s">
        <v>393</v>
      </c>
      <c r="L8583">
        <v>17</v>
      </c>
      <c r="M8583" t="s">
        <v>46138</v>
      </c>
      <c r="N8583" t="s">
        <v>773</v>
      </c>
      <c r="O8583" t="s">
        <v>560</v>
      </c>
      <c r="P8583" t="s">
        <v>560</v>
      </c>
      <c r="X8583" t="s">
        <v>46139</v>
      </c>
      <c r="Y8583" t="s">
        <v>46140</v>
      </c>
    </row>
    <row r="8584" spans="1:26">
      <c r="A8584" t="s">
        <v>46141</v>
      </c>
      <c r="B8584" t="s">
        <v>46142</v>
      </c>
      <c r="D8584" t="s">
        <v>40</v>
      </c>
      <c r="E8584" t="s">
        <v>41</v>
      </c>
      <c r="G8584" t="s">
        <v>30591</v>
      </c>
      <c r="H8584" t="s">
        <v>18055</v>
      </c>
      <c r="J8584" t="s">
        <v>445</v>
      </c>
      <c r="K8584" t="s">
        <v>446</v>
      </c>
      <c r="L8584">
        <v>16</v>
      </c>
      <c r="M8584" t="s">
        <v>46143</v>
      </c>
      <c r="N8584" t="s">
        <v>2184</v>
      </c>
      <c r="O8584" t="s">
        <v>560</v>
      </c>
      <c r="P8584" t="s">
        <v>46144</v>
      </c>
      <c r="Q8584" t="s">
        <v>46145</v>
      </c>
      <c r="R8584" t="s">
        <v>46146</v>
      </c>
      <c r="X8584" t="s">
        <v>46147</v>
      </c>
      <c r="Y8584" t="s">
        <v>46148</v>
      </c>
    </row>
    <row r="8585" spans="1:26">
      <c r="A8585" t="s">
        <v>46149</v>
      </c>
      <c r="B8585" t="s">
        <v>46150</v>
      </c>
      <c r="D8585" t="s">
        <v>40</v>
      </c>
      <c r="E8585" t="s">
        <v>41</v>
      </c>
      <c r="G8585" t="s">
        <v>46151</v>
      </c>
      <c r="H8585" t="s">
        <v>46152</v>
      </c>
      <c r="J8585" t="s">
        <v>2042</v>
      </c>
      <c r="K8585" t="s">
        <v>2043</v>
      </c>
      <c r="L8585">
        <v>16</v>
      </c>
      <c r="M8585" t="s">
        <v>46153</v>
      </c>
      <c r="N8585" t="s">
        <v>200</v>
      </c>
      <c r="O8585" t="s">
        <v>560</v>
      </c>
      <c r="P8585" t="s">
        <v>560</v>
      </c>
      <c r="Y8585" t="s">
        <v>46154</v>
      </c>
    </row>
    <row r="8586" spans="1:26">
      <c r="A8586" t="s">
        <v>46155</v>
      </c>
      <c r="B8586" t="s">
        <v>46156</v>
      </c>
      <c r="D8586" t="s">
        <v>40</v>
      </c>
      <c r="E8586" t="s">
        <v>41</v>
      </c>
      <c r="G8586" t="s">
        <v>46157</v>
      </c>
      <c r="H8586" t="s">
        <v>7710</v>
      </c>
      <c r="J8586" t="s">
        <v>392</v>
      </c>
      <c r="K8586" t="s">
        <v>393</v>
      </c>
      <c r="L8586">
        <v>17</v>
      </c>
      <c r="M8586" t="s">
        <v>46158</v>
      </c>
      <c r="N8586" t="s">
        <v>2184</v>
      </c>
      <c r="O8586" t="s">
        <v>560</v>
      </c>
      <c r="P8586" t="s">
        <v>560</v>
      </c>
      <c r="Y8586" t="s">
        <v>46159</v>
      </c>
    </row>
    <row r="8587" spans="1:26">
      <c r="A8587" t="s">
        <v>46160</v>
      </c>
      <c r="B8587" t="s">
        <v>46161</v>
      </c>
      <c r="D8587" t="s">
        <v>40</v>
      </c>
      <c r="E8587" t="s">
        <v>41</v>
      </c>
      <c r="G8587" t="s">
        <v>46162</v>
      </c>
      <c r="H8587" t="s">
        <v>28421</v>
      </c>
      <c r="J8587" t="s">
        <v>771</v>
      </c>
      <c r="K8587" t="s">
        <v>772</v>
      </c>
      <c r="L8587">
        <v>16</v>
      </c>
      <c r="M8587" t="s">
        <v>46163</v>
      </c>
      <c r="N8587" t="s">
        <v>379</v>
      </c>
      <c r="O8587" t="s">
        <v>560</v>
      </c>
      <c r="P8587" t="s">
        <v>560</v>
      </c>
      <c r="X8587" t="s">
        <v>46164</v>
      </c>
      <c r="Y8587" t="s">
        <v>46165</v>
      </c>
    </row>
    <row r="8588" spans="1:26">
      <c r="A8588" t="s">
        <v>46166</v>
      </c>
      <c r="B8588" t="s">
        <v>46167</v>
      </c>
      <c r="D8588" t="s">
        <v>40</v>
      </c>
      <c r="E8588" t="s">
        <v>41</v>
      </c>
      <c r="G8588" t="s">
        <v>42251</v>
      </c>
      <c r="H8588" t="s">
        <v>3991</v>
      </c>
      <c r="J8588" t="s">
        <v>771</v>
      </c>
      <c r="K8588" t="s">
        <v>772</v>
      </c>
      <c r="L8588">
        <v>16</v>
      </c>
      <c r="M8588" t="s">
        <v>46168</v>
      </c>
      <c r="N8588" t="s">
        <v>379</v>
      </c>
      <c r="O8588" t="s">
        <v>560</v>
      </c>
      <c r="P8588" t="s">
        <v>46169</v>
      </c>
      <c r="Y8588" t="s">
        <v>46170</v>
      </c>
      <c r="Z8588" t="s">
        <v>46171</v>
      </c>
    </row>
    <row r="8589" spans="1:26">
      <c r="A8589" t="s">
        <v>178</v>
      </c>
      <c r="B8589" t="s">
        <v>46172</v>
      </c>
      <c r="D8589" t="s">
        <v>40</v>
      </c>
      <c r="E8589" t="s">
        <v>41</v>
      </c>
      <c r="G8589" t="s">
        <v>10920</v>
      </c>
      <c r="H8589" t="s">
        <v>46173</v>
      </c>
      <c r="J8589" t="s">
        <v>6662</v>
      </c>
      <c r="K8589" t="s">
        <v>6663</v>
      </c>
      <c r="L8589">
        <v>16</v>
      </c>
      <c r="M8589" t="s">
        <v>46174</v>
      </c>
      <c r="N8589" t="s">
        <v>200</v>
      </c>
      <c r="O8589" t="s">
        <v>560</v>
      </c>
      <c r="P8589" t="s">
        <v>560</v>
      </c>
      <c r="Y8589" t="s">
        <v>46175</v>
      </c>
    </row>
    <row r="8590" spans="1:26">
      <c r="A8590" t="s">
        <v>46176</v>
      </c>
      <c r="B8590" t="s">
        <v>46177</v>
      </c>
      <c r="D8590" t="s">
        <v>40</v>
      </c>
      <c r="E8590" t="s">
        <v>41</v>
      </c>
      <c r="G8590" t="s">
        <v>46178</v>
      </c>
      <c r="H8590" t="s">
        <v>17949</v>
      </c>
      <c r="J8590" t="s">
        <v>392</v>
      </c>
      <c r="K8590" t="s">
        <v>393</v>
      </c>
      <c r="L8590">
        <v>18</v>
      </c>
      <c r="M8590" t="s">
        <v>46179</v>
      </c>
      <c r="N8590" t="s">
        <v>2892</v>
      </c>
      <c r="O8590" t="s">
        <v>560</v>
      </c>
      <c r="P8590" t="s">
        <v>560</v>
      </c>
      <c r="X8590" t="s">
        <v>46180</v>
      </c>
      <c r="Y8590" t="s">
        <v>46181</v>
      </c>
    </row>
    <row r="8591" spans="1:26">
      <c r="A8591" t="s">
        <v>46182</v>
      </c>
      <c r="B8591" t="s">
        <v>46183</v>
      </c>
      <c r="D8591" t="s">
        <v>40</v>
      </c>
      <c r="E8591" t="s">
        <v>41</v>
      </c>
      <c r="G8591" t="s">
        <v>1193</v>
      </c>
      <c r="H8591" t="s">
        <v>502</v>
      </c>
      <c r="J8591" t="s">
        <v>1791</v>
      </c>
      <c r="K8591" t="s">
        <v>1792</v>
      </c>
      <c r="L8591">
        <v>16</v>
      </c>
      <c r="M8591" t="s">
        <v>46184</v>
      </c>
      <c r="N8591" t="s">
        <v>379</v>
      </c>
      <c r="O8591" t="s">
        <v>560</v>
      </c>
      <c r="P8591" t="s">
        <v>560</v>
      </c>
      <c r="Y8591" t="s">
        <v>46185</v>
      </c>
    </row>
    <row r="8592" spans="1:26">
      <c r="A8592" t="s">
        <v>46186</v>
      </c>
      <c r="B8592" t="s">
        <v>46187</v>
      </c>
      <c r="D8592" t="s">
        <v>40</v>
      </c>
      <c r="E8592" t="s">
        <v>41</v>
      </c>
      <c r="G8592" t="s">
        <v>46188</v>
      </c>
      <c r="H8592" t="s">
        <v>46189</v>
      </c>
      <c r="J8592" t="s">
        <v>2128</v>
      </c>
      <c r="K8592" t="s">
        <v>2129</v>
      </c>
      <c r="L8592">
        <v>16</v>
      </c>
      <c r="M8592" t="s">
        <v>46190</v>
      </c>
      <c r="N8592" t="s">
        <v>448</v>
      </c>
      <c r="O8592" t="s">
        <v>643</v>
      </c>
      <c r="P8592" t="s">
        <v>643</v>
      </c>
      <c r="X8592" t="s">
        <v>46191</v>
      </c>
      <c r="Y8592" t="s">
        <v>46192</v>
      </c>
    </row>
    <row r="8593" spans="1:25">
      <c r="A8593" t="s">
        <v>46193</v>
      </c>
      <c r="B8593" t="s">
        <v>46194</v>
      </c>
      <c r="D8593" t="s">
        <v>40</v>
      </c>
      <c r="E8593" t="s">
        <v>41</v>
      </c>
      <c r="G8593" t="s">
        <v>46195</v>
      </c>
      <c r="H8593" t="s">
        <v>46196</v>
      </c>
      <c r="J8593" t="s">
        <v>392</v>
      </c>
      <c r="K8593" t="s">
        <v>393</v>
      </c>
      <c r="L8593">
        <v>17</v>
      </c>
      <c r="M8593" t="s">
        <v>46197</v>
      </c>
      <c r="N8593" t="s">
        <v>2892</v>
      </c>
      <c r="O8593" t="s">
        <v>643</v>
      </c>
      <c r="P8593" t="s">
        <v>643</v>
      </c>
      <c r="Y8593" t="s">
        <v>46198</v>
      </c>
    </row>
    <row r="8594" spans="1:25">
      <c r="A8594" t="s">
        <v>46199</v>
      </c>
      <c r="B8594" t="s">
        <v>46200</v>
      </c>
      <c r="D8594" t="s">
        <v>40</v>
      </c>
      <c r="E8594" t="s">
        <v>41</v>
      </c>
      <c r="G8594" t="s">
        <v>46201</v>
      </c>
      <c r="H8594" t="s">
        <v>46202</v>
      </c>
      <c r="J8594" t="s">
        <v>1791</v>
      </c>
      <c r="K8594" t="s">
        <v>1792</v>
      </c>
      <c r="L8594">
        <v>16</v>
      </c>
      <c r="M8594" t="s">
        <v>46203</v>
      </c>
      <c r="N8594" t="s">
        <v>2184</v>
      </c>
      <c r="O8594" t="s">
        <v>643</v>
      </c>
      <c r="P8594" t="s">
        <v>643</v>
      </c>
      <c r="X8594" t="s">
        <v>46204</v>
      </c>
      <c r="Y8594" t="s">
        <v>46205</v>
      </c>
    </row>
    <row r="8595" spans="1:25">
      <c r="A8595" t="s">
        <v>46206</v>
      </c>
      <c r="B8595" t="s">
        <v>46207</v>
      </c>
      <c r="D8595" t="s">
        <v>40</v>
      </c>
      <c r="E8595" t="s">
        <v>41</v>
      </c>
      <c r="G8595" t="s">
        <v>1193</v>
      </c>
      <c r="H8595" t="s">
        <v>17997</v>
      </c>
      <c r="J8595" t="s">
        <v>445</v>
      </c>
      <c r="K8595" t="s">
        <v>446</v>
      </c>
      <c r="L8595">
        <v>16</v>
      </c>
      <c r="M8595" t="s">
        <v>46208</v>
      </c>
      <c r="N8595" t="s">
        <v>2322</v>
      </c>
      <c r="O8595" t="s">
        <v>643</v>
      </c>
      <c r="P8595" t="s">
        <v>643</v>
      </c>
      <c r="Y8595" t="s">
        <v>46209</v>
      </c>
    </row>
    <row r="8596" spans="1:25">
      <c r="A8596" t="s">
        <v>46210</v>
      </c>
      <c r="B8596" t="s">
        <v>46211</v>
      </c>
      <c r="D8596" t="s">
        <v>40</v>
      </c>
      <c r="E8596" t="s">
        <v>41</v>
      </c>
      <c r="G8596" t="s">
        <v>46212</v>
      </c>
      <c r="H8596" t="s">
        <v>46213</v>
      </c>
      <c r="J8596" t="s">
        <v>2128</v>
      </c>
      <c r="K8596" t="s">
        <v>2129</v>
      </c>
      <c r="L8596">
        <v>16</v>
      </c>
      <c r="M8596" t="s">
        <v>46214</v>
      </c>
      <c r="N8596" t="s">
        <v>394</v>
      </c>
      <c r="O8596" t="s">
        <v>643</v>
      </c>
      <c r="P8596" t="s">
        <v>643</v>
      </c>
      <c r="Y8596" t="s">
        <v>46215</v>
      </c>
    </row>
    <row r="8597" spans="1:25">
      <c r="A8597" t="s">
        <v>46216</v>
      </c>
      <c r="B8597" t="s">
        <v>46217</v>
      </c>
      <c r="D8597" t="s">
        <v>40</v>
      </c>
      <c r="E8597" t="s">
        <v>41</v>
      </c>
      <c r="G8597" t="s">
        <v>13347</v>
      </c>
      <c r="H8597" t="s">
        <v>2896</v>
      </c>
      <c r="J8597" t="s">
        <v>1791</v>
      </c>
      <c r="K8597" t="s">
        <v>1792</v>
      </c>
      <c r="L8597">
        <v>16</v>
      </c>
      <c r="M8597" t="s">
        <v>46218</v>
      </c>
      <c r="N8597" t="s">
        <v>448</v>
      </c>
      <c r="O8597" t="s">
        <v>683</v>
      </c>
      <c r="P8597" t="s">
        <v>683</v>
      </c>
      <c r="X8597" t="s">
        <v>46219</v>
      </c>
      <c r="Y8597" t="s">
        <v>46220</v>
      </c>
    </row>
    <row r="8598" spans="1:25">
      <c r="A8598" t="s">
        <v>46221</v>
      </c>
      <c r="B8598" t="s">
        <v>46222</v>
      </c>
      <c r="D8598" t="s">
        <v>40</v>
      </c>
      <c r="E8598" t="s">
        <v>41</v>
      </c>
      <c r="G8598" t="s">
        <v>39707</v>
      </c>
      <c r="H8598" t="s">
        <v>8059</v>
      </c>
      <c r="J8598" t="s">
        <v>2128</v>
      </c>
      <c r="K8598" t="s">
        <v>2129</v>
      </c>
      <c r="L8598">
        <v>17</v>
      </c>
      <c r="M8598" t="s">
        <v>46223</v>
      </c>
      <c r="N8598" t="s">
        <v>200</v>
      </c>
      <c r="O8598" t="s">
        <v>741</v>
      </c>
      <c r="P8598" t="s">
        <v>741</v>
      </c>
      <c r="Y8598" t="s">
        <v>46224</v>
      </c>
    </row>
    <row r="8599" spans="1:25">
      <c r="A8599" t="s">
        <v>46225</v>
      </c>
      <c r="B8599" t="s">
        <v>46226</v>
      </c>
      <c r="D8599" t="s">
        <v>40</v>
      </c>
      <c r="E8599" t="s">
        <v>41</v>
      </c>
      <c r="G8599" t="s">
        <v>6163</v>
      </c>
      <c r="H8599" t="s">
        <v>46227</v>
      </c>
      <c r="J8599" t="s">
        <v>771</v>
      </c>
      <c r="K8599" t="s">
        <v>772</v>
      </c>
      <c r="L8599">
        <v>16</v>
      </c>
      <c r="M8599" t="s">
        <v>46228</v>
      </c>
      <c r="N8599" t="s">
        <v>379</v>
      </c>
      <c r="O8599" t="s">
        <v>683</v>
      </c>
      <c r="P8599" t="s">
        <v>683</v>
      </c>
      <c r="Y8599" t="s">
        <v>46229</v>
      </c>
    </row>
    <row r="8600" spans="1:25">
      <c r="A8600" t="s">
        <v>46230</v>
      </c>
      <c r="B8600" t="s">
        <v>46231</v>
      </c>
      <c r="D8600" t="s">
        <v>40</v>
      </c>
      <c r="E8600" t="s">
        <v>41</v>
      </c>
      <c r="G8600" t="s">
        <v>46232</v>
      </c>
      <c r="H8600" t="s">
        <v>46233</v>
      </c>
      <c r="J8600" t="s">
        <v>6662</v>
      </c>
      <c r="K8600" t="s">
        <v>6663</v>
      </c>
      <c r="L8600">
        <v>16</v>
      </c>
      <c r="M8600" t="s">
        <v>46234</v>
      </c>
      <c r="N8600" t="s">
        <v>2212</v>
      </c>
      <c r="O8600" t="s">
        <v>683</v>
      </c>
      <c r="P8600" t="s">
        <v>683</v>
      </c>
      <c r="X8600" t="s">
        <v>46235</v>
      </c>
      <c r="Y8600" t="s">
        <v>46236</v>
      </c>
    </row>
    <row r="8601" spans="1:25">
      <c r="A8601" t="s">
        <v>46237</v>
      </c>
      <c r="B8601" t="s">
        <v>46238</v>
      </c>
      <c r="D8601" t="s">
        <v>40</v>
      </c>
      <c r="E8601" t="s">
        <v>41</v>
      </c>
      <c r="G8601" t="s">
        <v>23254</v>
      </c>
      <c r="H8601" t="s">
        <v>46239</v>
      </c>
      <c r="J8601" t="s">
        <v>1791</v>
      </c>
      <c r="K8601" t="s">
        <v>1792</v>
      </c>
      <c r="L8601">
        <v>16</v>
      </c>
      <c r="M8601" t="s">
        <v>46234</v>
      </c>
      <c r="N8601" t="s">
        <v>2184</v>
      </c>
      <c r="O8601" t="s">
        <v>683</v>
      </c>
      <c r="P8601" t="s">
        <v>683</v>
      </c>
      <c r="X8601" t="s">
        <v>46240</v>
      </c>
      <c r="Y8601" t="s">
        <v>46241</v>
      </c>
    </row>
    <row r="8602" spans="1:25">
      <c r="A8602" t="s">
        <v>46242</v>
      </c>
      <c r="B8602" t="s">
        <v>46243</v>
      </c>
      <c r="D8602" t="s">
        <v>40</v>
      </c>
      <c r="E8602" t="s">
        <v>41</v>
      </c>
      <c r="G8602" t="s">
        <v>46244</v>
      </c>
      <c r="H8602" t="s">
        <v>14989</v>
      </c>
      <c r="J8602" t="s">
        <v>2042</v>
      </c>
      <c r="K8602" t="s">
        <v>2043</v>
      </c>
      <c r="L8602">
        <v>16</v>
      </c>
      <c r="M8602" t="s">
        <v>46245</v>
      </c>
      <c r="N8602" t="s">
        <v>2582</v>
      </c>
      <c r="O8602" t="s">
        <v>683</v>
      </c>
      <c r="P8602" t="s">
        <v>683</v>
      </c>
      <c r="Y8602" t="s">
        <v>46246</v>
      </c>
    </row>
    <row r="8603" spans="1:25">
      <c r="A8603" t="s">
        <v>46247</v>
      </c>
      <c r="B8603" t="s">
        <v>46248</v>
      </c>
      <c r="D8603" t="s">
        <v>40</v>
      </c>
      <c r="E8603" t="s">
        <v>41</v>
      </c>
      <c r="G8603" t="s">
        <v>4874</v>
      </c>
      <c r="H8603" t="s">
        <v>46249</v>
      </c>
      <c r="J8603" t="s">
        <v>445</v>
      </c>
      <c r="K8603" t="s">
        <v>446</v>
      </c>
      <c r="L8603">
        <v>16</v>
      </c>
      <c r="M8603" t="s">
        <v>46250</v>
      </c>
      <c r="N8603" t="s">
        <v>2142</v>
      </c>
      <c r="O8603" t="s">
        <v>683</v>
      </c>
      <c r="P8603" t="s">
        <v>683</v>
      </c>
      <c r="Y8603" t="s">
        <v>46251</v>
      </c>
    </row>
    <row r="8604" spans="1:25">
      <c r="A8604" t="s">
        <v>46252</v>
      </c>
      <c r="B8604" t="s">
        <v>46253</v>
      </c>
      <c r="D8604" t="s">
        <v>40</v>
      </c>
      <c r="E8604" t="s">
        <v>41</v>
      </c>
      <c r="G8604" t="s">
        <v>359</v>
      </c>
      <c r="H8604" t="s">
        <v>19352</v>
      </c>
      <c r="J8604" t="s">
        <v>1791</v>
      </c>
      <c r="K8604" t="s">
        <v>1792</v>
      </c>
      <c r="L8604">
        <v>16</v>
      </c>
      <c r="M8604" t="s">
        <v>46254</v>
      </c>
      <c r="N8604" t="s">
        <v>2184</v>
      </c>
      <c r="O8604" t="s">
        <v>683</v>
      </c>
      <c r="P8604" t="s">
        <v>683</v>
      </c>
      <c r="X8604" t="s">
        <v>46255</v>
      </c>
      <c r="Y8604" t="s">
        <v>46256</v>
      </c>
    </row>
    <row r="8605" spans="1:25">
      <c r="A8605" t="s">
        <v>46257</v>
      </c>
      <c r="B8605" t="s">
        <v>46258</v>
      </c>
      <c r="D8605" t="s">
        <v>40</v>
      </c>
      <c r="E8605" t="s">
        <v>41</v>
      </c>
      <c r="G8605" t="s">
        <v>46259</v>
      </c>
      <c r="H8605" t="s">
        <v>46260</v>
      </c>
      <c r="J8605" t="s">
        <v>445</v>
      </c>
      <c r="K8605" t="s">
        <v>446</v>
      </c>
      <c r="L8605">
        <v>16</v>
      </c>
      <c r="M8605" t="s">
        <v>46261</v>
      </c>
      <c r="N8605" t="s">
        <v>2322</v>
      </c>
      <c r="O8605" t="s">
        <v>683</v>
      </c>
      <c r="P8605" t="s">
        <v>683</v>
      </c>
      <c r="Y8605" t="s">
        <v>46262</v>
      </c>
    </row>
    <row r="8606" spans="1:25">
      <c r="A8606" t="s">
        <v>46263</v>
      </c>
      <c r="B8606" t="s">
        <v>46264</v>
      </c>
      <c r="D8606" t="s">
        <v>40</v>
      </c>
      <c r="E8606" t="s">
        <v>41</v>
      </c>
      <c r="G8606" t="s">
        <v>15240</v>
      </c>
      <c r="H8606" t="s">
        <v>46265</v>
      </c>
      <c r="J8606" t="s">
        <v>445</v>
      </c>
      <c r="K8606" t="s">
        <v>446</v>
      </c>
      <c r="L8606">
        <v>16</v>
      </c>
      <c r="M8606" t="s">
        <v>46266</v>
      </c>
      <c r="N8606" t="s">
        <v>2322</v>
      </c>
      <c r="O8606" t="s">
        <v>748</v>
      </c>
      <c r="P8606" t="s">
        <v>748</v>
      </c>
      <c r="Y8606" t="s">
        <v>46267</v>
      </c>
    </row>
    <row r="8607" spans="1:25">
      <c r="A8607" t="s">
        <v>46268</v>
      </c>
      <c r="B8607" t="s">
        <v>46269</v>
      </c>
      <c r="D8607" t="s">
        <v>40</v>
      </c>
      <c r="E8607" t="s">
        <v>41</v>
      </c>
      <c r="G8607" t="s">
        <v>40699</v>
      </c>
      <c r="H8607" t="s">
        <v>42482</v>
      </c>
      <c r="J8607" t="s">
        <v>1791</v>
      </c>
      <c r="K8607" t="s">
        <v>1792</v>
      </c>
      <c r="L8607">
        <v>16</v>
      </c>
      <c r="M8607" t="s">
        <v>46270</v>
      </c>
      <c r="N8607" t="s">
        <v>2322</v>
      </c>
      <c r="O8607" t="s">
        <v>748</v>
      </c>
      <c r="P8607" t="s">
        <v>748</v>
      </c>
      <c r="X8607" t="s">
        <v>46271</v>
      </c>
      <c r="Y8607" t="s">
        <v>46272</v>
      </c>
    </row>
    <row r="8608" spans="1:25">
      <c r="A8608" t="s">
        <v>46273</v>
      </c>
      <c r="B8608" t="s">
        <v>46274</v>
      </c>
      <c r="D8608" t="s">
        <v>40</v>
      </c>
      <c r="E8608" t="s">
        <v>41</v>
      </c>
      <c r="G8608" t="s">
        <v>46275</v>
      </c>
      <c r="H8608" t="s">
        <v>37194</v>
      </c>
      <c r="J8608" t="s">
        <v>17739</v>
      </c>
      <c r="K8608" t="s">
        <v>17740</v>
      </c>
      <c r="L8608">
        <v>16</v>
      </c>
      <c r="M8608" t="s">
        <v>46276</v>
      </c>
      <c r="N8608" t="s">
        <v>2212</v>
      </c>
      <c r="O8608" t="s">
        <v>748</v>
      </c>
      <c r="P8608" t="s">
        <v>748</v>
      </c>
      <c r="X8608" t="s">
        <v>46277</v>
      </c>
      <c r="Y8608" t="s">
        <v>46278</v>
      </c>
    </row>
    <row r="8609" spans="1:25">
      <c r="A8609" t="s">
        <v>46279</v>
      </c>
      <c r="B8609" t="s">
        <v>46280</v>
      </c>
      <c r="D8609" t="s">
        <v>40</v>
      </c>
      <c r="E8609" t="s">
        <v>41</v>
      </c>
      <c r="G8609" t="s">
        <v>13299</v>
      </c>
      <c r="H8609" t="s">
        <v>46281</v>
      </c>
      <c r="J8609" t="s">
        <v>445</v>
      </c>
      <c r="K8609" t="s">
        <v>446</v>
      </c>
      <c r="L8609">
        <v>16</v>
      </c>
      <c r="M8609" t="s">
        <v>46282</v>
      </c>
      <c r="N8609" t="s">
        <v>2892</v>
      </c>
      <c r="O8609" t="s">
        <v>748</v>
      </c>
      <c r="P8609" t="s">
        <v>748</v>
      </c>
      <c r="Y8609" t="s">
        <v>46283</v>
      </c>
    </row>
    <row r="8610" spans="1:25">
      <c r="A8610" t="s">
        <v>46284</v>
      </c>
      <c r="B8610" t="s">
        <v>46285</v>
      </c>
      <c r="D8610" t="s">
        <v>40</v>
      </c>
      <c r="E8610" t="s">
        <v>41</v>
      </c>
      <c r="G8610" t="s">
        <v>3999</v>
      </c>
      <c r="H8610" t="s">
        <v>1330</v>
      </c>
      <c r="J8610" t="s">
        <v>392</v>
      </c>
      <c r="K8610" t="s">
        <v>393</v>
      </c>
      <c r="L8610">
        <v>17</v>
      </c>
      <c r="M8610" t="s">
        <v>46286</v>
      </c>
      <c r="N8610" t="s">
        <v>2892</v>
      </c>
      <c r="O8610" t="s">
        <v>748</v>
      </c>
      <c r="P8610" t="s">
        <v>748</v>
      </c>
      <c r="Y8610" t="s">
        <v>46287</v>
      </c>
    </row>
    <row r="8611" spans="1:25">
      <c r="A8611" t="s">
        <v>46288</v>
      </c>
      <c r="B8611" t="s">
        <v>46289</v>
      </c>
      <c r="D8611" t="s">
        <v>40</v>
      </c>
      <c r="E8611" t="s">
        <v>41</v>
      </c>
      <c r="G8611" t="s">
        <v>46290</v>
      </c>
      <c r="H8611" t="s">
        <v>17893</v>
      </c>
      <c r="J8611" t="s">
        <v>924</v>
      </c>
      <c r="K8611" t="s">
        <v>925</v>
      </c>
      <c r="L8611">
        <v>16</v>
      </c>
      <c r="M8611" t="s">
        <v>46291</v>
      </c>
      <c r="N8611" t="s">
        <v>2212</v>
      </c>
      <c r="O8611" t="s">
        <v>748</v>
      </c>
      <c r="P8611" t="s">
        <v>46292</v>
      </c>
      <c r="Q8611" t="s">
        <v>46293</v>
      </c>
      <c r="R8611" t="s">
        <v>46294</v>
      </c>
      <c r="S8611" t="s">
        <v>43091</v>
      </c>
      <c r="T8611" t="s">
        <v>46295</v>
      </c>
      <c r="X8611" t="s">
        <v>46296</v>
      </c>
      <c r="Y8611" t="s">
        <v>46297</v>
      </c>
    </row>
    <row r="8612" spans="1:25">
      <c r="A8612" t="s">
        <v>46298</v>
      </c>
      <c r="B8612" t="s">
        <v>46299</v>
      </c>
      <c r="D8612" t="s">
        <v>40</v>
      </c>
      <c r="E8612" t="s">
        <v>41</v>
      </c>
      <c r="G8612" t="s">
        <v>7693</v>
      </c>
      <c r="H8612" t="s">
        <v>46300</v>
      </c>
      <c r="J8612" t="s">
        <v>392</v>
      </c>
      <c r="K8612" t="s">
        <v>393</v>
      </c>
      <c r="L8612">
        <v>17</v>
      </c>
      <c r="M8612" t="s">
        <v>46301</v>
      </c>
      <c r="N8612" t="s">
        <v>448</v>
      </c>
      <c r="O8612" t="s">
        <v>741</v>
      </c>
      <c r="P8612" t="s">
        <v>741</v>
      </c>
      <c r="Y8612" t="s">
        <v>46302</v>
      </c>
    </row>
    <row r="8613" spans="1:25">
      <c r="A8613" t="s">
        <v>46303</v>
      </c>
      <c r="B8613" t="s">
        <v>46304</v>
      </c>
      <c r="D8613" t="s">
        <v>40</v>
      </c>
      <c r="E8613" t="s">
        <v>41</v>
      </c>
      <c r="G8613" t="s">
        <v>46305</v>
      </c>
      <c r="H8613" t="s">
        <v>46306</v>
      </c>
      <c r="J8613" t="s">
        <v>1791</v>
      </c>
      <c r="K8613" t="s">
        <v>1792</v>
      </c>
      <c r="L8613">
        <v>16</v>
      </c>
      <c r="M8613" t="s">
        <v>46307</v>
      </c>
      <c r="N8613" t="s">
        <v>2184</v>
      </c>
      <c r="O8613" t="s">
        <v>741</v>
      </c>
      <c r="P8613" t="s">
        <v>741</v>
      </c>
      <c r="X8613" t="s">
        <v>46308</v>
      </c>
      <c r="Y8613" t="s">
        <v>46309</v>
      </c>
    </row>
    <row r="8614" spans="1:25">
      <c r="A8614" t="s">
        <v>46310</v>
      </c>
      <c r="B8614" t="s">
        <v>46311</v>
      </c>
      <c r="D8614" t="s">
        <v>40</v>
      </c>
      <c r="E8614" t="s">
        <v>41</v>
      </c>
      <c r="G8614" t="s">
        <v>526</v>
      </c>
      <c r="H8614" t="s">
        <v>46312</v>
      </c>
      <c r="J8614" t="s">
        <v>2128</v>
      </c>
      <c r="K8614" t="s">
        <v>2129</v>
      </c>
      <c r="L8614">
        <v>16</v>
      </c>
      <c r="M8614" t="s">
        <v>46313</v>
      </c>
      <c r="N8614" t="s">
        <v>4707</v>
      </c>
      <c r="O8614" t="s">
        <v>741</v>
      </c>
      <c r="P8614" t="s">
        <v>741</v>
      </c>
      <c r="Y8614" t="s">
        <v>46314</v>
      </c>
    </row>
    <row r="8615" spans="1:25">
      <c r="A8615" t="s">
        <v>46315</v>
      </c>
      <c r="B8615" t="s">
        <v>46316</v>
      </c>
      <c r="D8615" t="s">
        <v>40</v>
      </c>
      <c r="E8615" t="s">
        <v>41</v>
      </c>
      <c r="G8615" t="s">
        <v>3092</v>
      </c>
      <c r="H8615" t="s">
        <v>46317</v>
      </c>
      <c r="J8615" t="s">
        <v>445</v>
      </c>
      <c r="K8615" t="s">
        <v>446</v>
      </c>
      <c r="L8615">
        <v>16</v>
      </c>
      <c r="M8615" t="s">
        <v>46318</v>
      </c>
      <c r="N8615" t="s">
        <v>2322</v>
      </c>
      <c r="O8615" t="s">
        <v>741</v>
      </c>
      <c r="P8615" t="s">
        <v>741</v>
      </c>
      <c r="X8615" t="s">
        <v>46319</v>
      </c>
      <c r="Y8615" t="s">
        <v>46320</v>
      </c>
    </row>
    <row r="8616" spans="1:25">
      <c r="A8616" t="s">
        <v>46321</v>
      </c>
      <c r="B8616" t="s">
        <v>46322</v>
      </c>
      <c r="D8616" t="s">
        <v>40</v>
      </c>
      <c r="E8616" t="s">
        <v>41</v>
      </c>
      <c r="G8616" t="s">
        <v>46323</v>
      </c>
      <c r="H8616" t="s">
        <v>46324</v>
      </c>
      <c r="J8616" t="s">
        <v>771</v>
      </c>
      <c r="K8616" t="s">
        <v>772</v>
      </c>
      <c r="L8616">
        <v>16</v>
      </c>
      <c r="M8616" t="s">
        <v>46325</v>
      </c>
      <c r="N8616" t="s">
        <v>2142</v>
      </c>
      <c r="O8616" t="s">
        <v>741</v>
      </c>
      <c r="P8616" t="s">
        <v>741</v>
      </c>
      <c r="Y8616" t="s">
        <v>46326</v>
      </c>
    </row>
    <row r="8617" spans="1:25">
      <c r="A8617" t="s">
        <v>46327</v>
      </c>
      <c r="B8617" t="s">
        <v>46328</v>
      </c>
      <c r="D8617" t="s">
        <v>40</v>
      </c>
      <c r="E8617" t="s">
        <v>41</v>
      </c>
      <c r="G8617" t="s">
        <v>46329</v>
      </c>
      <c r="H8617" t="s">
        <v>14828</v>
      </c>
      <c r="J8617" t="s">
        <v>6662</v>
      </c>
      <c r="K8617" t="s">
        <v>6663</v>
      </c>
      <c r="L8617">
        <v>16</v>
      </c>
      <c r="M8617" t="s">
        <v>46330</v>
      </c>
      <c r="N8617" t="s">
        <v>773</v>
      </c>
      <c r="O8617" t="s">
        <v>741</v>
      </c>
      <c r="P8617" t="s">
        <v>46331</v>
      </c>
      <c r="Y8617" t="s">
        <v>46332</v>
      </c>
    </row>
    <row r="8618" spans="1:25">
      <c r="A8618" t="s">
        <v>46333</v>
      </c>
      <c r="B8618" t="s">
        <v>46334</v>
      </c>
      <c r="D8618" t="s">
        <v>40</v>
      </c>
      <c r="E8618" t="s">
        <v>41</v>
      </c>
      <c r="G8618" t="s">
        <v>46335</v>
      </c>
      <c r="H8618" t="s">
        <v>46336</v>
      </c>
      <c r="J8618" t="s">
        <v>924</v>
      </c>
      <c r="K8618" t="s">
        <v>925</v>
      </c>
      <c r="L8618">
        <v>16</v>
      </c>
      <c r="M8618" t="s">
        <v>46337</v>
      </c>
      <c r="N8618" t="s">
        <v>2212</v>
      </c>
      <c r="O8618" t="s">
        <v>741</v>
      </c>
      <c r="P8618" t="s">
        <v>46338</v>
      </c>
      <c r="X8618" t="s">
        <v>46339</v>
      </c>
      <c r="Y8618" t="s">
        <v>46340</v>
      </c>
    </row>
    <row r="8619" spans="1:25">
      <c r="A8619" t="s">
        <v>46341</v>
      </c>
      <c r="B8619" t="s">
        <v>46342</v>
      </c>
      <c r="D8619" t="s">
        <v>40</v>
      </c>
      <c r="E8619" t="s">
        <v>41</v>
      </c>
      <c r="G8619" t="s">
        <v>46343</v>
      </c>
      <c r="H8619" t="s">
        <v>46344</v>
      </c>
      <c r="J8619" t="s">
        <v>924</v>
      </c>
      <c r="K8619" t="s">
        <v>925</v>
      </c>
      <c r="L8619">
        <v>16</v>
      </c>
      <c r="M8619" t="s">
        <v>46345</v>
      </c>
      <c r="N8619" t="s">
        <v>773</v>
      </c>
      <c r="O8619" t="s">
        <v>741</v>
      </c>
      <c r="P8619" t="s">
        <v>741</v>
      </c>
      <c r="X8619" t="s">
        <v>46346</v>
      </c>
      <c r="Y8619" t="s">
        <v>46347</v>
      </c>
    </row>
    <row r="8620" spans="1:25">
      <c r="A8620" t="s">
        <v>46348</v>
      </c>
      <c r="B8620" t="s">
        <v>46349</v>
      </c>
      <c r="D8620" t="s">
        <v>40</v>
      </c>
      <c r="E8620" t="s">
        <v>41</v>
      </c>
      <c r="G8620" t="s">
        <v>15167</v>
      </c>
      <c r="H8620" t="s">
        <v>46350</v>
      </c>
      <c r="J8620" t="s">
        <v>392</v>
      </c>
      <c r="K8620" t="s">
        <v>393</v>
      </c>
      <c r="L8620">
        <v>17</v>
      </c>
      <c r="M8620" t="s">
        <v>46345</v>
      </c>
      <c r="N8620" t="s">
        <v>41830</v>
      </c>
      <c r="O8620" t="s">
        <v>1102</v>
      </c>
      <c r="P8620" t="s">
        <v>1102</v>
      </c>
      <c r="X8620" t="s">
        <v>46351</v>
      </c>
      <c r="Y8620" t="s">
        <v>46352</v>
      </c>
    </row>
    <row r="8621" spans="1:25">
      <c r="A8621" t="s">
        <v>46353</v>
      </c>
      <c r="B8621" t="s">
        <v>46354</v>
      </c>
      <c r="D8621" t="s">
        <v>40</v>
      </c>
      <c r="E8621" t="s">
        <v>41</v>
      </c>
      <c r="G8621" t="s">
        <v>46355</v>
      </c>
      <c r="H8621" t="s">
        <v>16636</v>
      </c>
      <c r="J8621" t="s">
        <v>771</v>
      </c>
      <c r="K8621" t="s">
        <v>772</v>
      </c>
      <c r="L8621">
        <v>16</v>
      </c>
      <c r="M8621" t="s">
        <v>46356</v>
      </c>
      <c r="N8621" t="s">
        <v>448</v>
      </c>
      <c r="O8621" t="s">
        <v>741</v>
      </c>
      <c r="P8621" t="s">
        <v>741</v>
      </c>
      <c r="Y8621" t="s">
        <v>46357</v>
      </c>
    </row>
    <row r="8622" spans="1:25">
      <c r="A8622" t="s">
        <v>46358</v>
      </c>
      <c r="B8622" t="s">
        <v>46359</v>
      </c>
      <c r="D8622" t="s">
        <v>40</v>
      </c>
      <c r="E8622" t="s">
        <v>41</v>
      </c>
      <c r="G8622" t="s">
        <v>46360</v>
      </c>
      <c r="H8622" t="s">
        <v>46361</v>
      </c>
      <c r="J8622" t="s">
        <v>392</v>
      </c>
      <c r="K8622" t="s">
        <v>393</v>
      </c>
      <c r="L8622">
        <v>20</v>
      </c>
      <c r="M8622" t="s">
        <v>46356</v>
      </c>
      <c r="N8622" t="s">
        <v>773</v>
      </c>
      <c r="O8622" t="s">
        <v>1102</v>
      </c>
      <c r="P8622" t="s">
        <v>1102</v>
      </c>
      <c r="X8622" t="s">
        <v>46362</v>
      </c>
      <c r="Y8622" t="s">
        <v>46363</v>
      </c>
    </row>
    <row r="8623" spans="1:25">
      <c r="A8623" t="s">
        <v>46364</v>
      </c>
      <c r="B8623" t="s">
        <v>46365</v>
      </c>
      <c r="D8623" t="s">
        <v>40</v>
      </c>
      <c r="E8623" t="s">
        <v>41</v>
      </c>
      <c r="G8623" t="s">
        <v>46366</v>
      </c>
      <c r="H8623" t="s">
        <v>46367</v>
      </c>
      <c r="J8623" t="s">
        <v>24515</v>
      </c>
      <c r="K8623" t="s">
        <v>24516</v>
      </c>
      <c r="L8623">
        <v>16</v>
      </c>
      <c r="M8623" t="s">
        <v>46368</v>
      </c>
      <c r="N8623" t="s">
        <v>200</v>
      </c>
      <c r="O8623" t="s">
        <v>1019</v>
      </c>
      <c r="P8623" t="s">
        <v>1019</v>
      </c>
      <c r="X8623" t="s">
        <v>46369</v>
      </c>
      <c r="Y8623" t="s">
        <v>46370</v>
      </c>
    </row>
    <row r="8624" spans="1:25">
      <c r="A8624" t="s">
        <v>46371</v>
      </c>
      <c r="B8624" t="s">
        <v>46372</v>
      </c>
      <c r="D8624" t="s">
        <v>40</v>
      </c>
      <c r="E8624" t="s">
        <v>41</v>
      </c>
      <c r="G8624" t="s">
        <v>46373</v>
      </c>
      <c r="H8624" t="s">
        <v>46373</v>
      </c>
      <c r="J8624" t="s">
        <v>445</v>
      </c>
      <c r="K8624" t="s">
        <v>446</v>
      </c>
      <c r="L8624">
        <v>16</v>
      </c>
      <c r="M8624" t="s">
        <v>46374</v>
      </c>
      <c r="N8624" t="s">
        <v>2322</v>
      </c>
      <c r="O8624" t="s">
        <v>1019</v>
      </c>
      <c r="P8624" t="s">
        <v>1019</v>
      </c>
      <c r="X8624" t="s">
        <v>46375</v>
      </c>
      <c r="Y8624" t="s">
        <v>46376</v>
      </c>
    </row>
    <row r="8625" spans="1:25">
      <c r="A8625" t="s">
        <v>46377</v>
      </c>
      <c r="B8625" t="s">
        <v>46378</v>
      </c>
      <c r="D8625" t="s">
        <v>40</v>
      </c>
      <c r="E8625" t="s">
        <v>41</v>
      </c>
      <c r="G8625" t="s">
        <v>46379</v>
      </c>
      <c r="H8625" t="s">
        <v>6294</v>
      </c>
      <c r="J8625" t="s">
        <v>445</v>
      </c>
      <c r="K8625" t="s">
        <v>446</v>
      </c>
      <c r="L8625">
        <v>16</v>
      </c>
      <c r="M8625" t="s">
        <v>46380</v>
      </c>
      <c r="N8625" t="s">
        <v>2322</v>
      </c>
      <c r="O8625" t="s">
        <v>1019</v>
      </c>
      <c r="P8625" t="s">
        <v>1019</v>
      </c>
      <c r="X8625" t="s">
        <v>46381</v>
      </c>
      <c r="Y8625" t="s">
        <v>46382</v>
      </c>
    </row>
    <row r="8626" spans="1:25">
      <c r="A8626" t="s">
        <v>46383</v>
      </c>
      <c r="B8626" t="s">
        <v>46384</v>
      </c>
      <c r="D8626" t="s">
        <v>40</v>
      </c>
      <c r="E8626" t="s">
        <v>41</v>
      </c>
      <c r="G8626" t="s">
        <v>2302</v>
      </c>
      <c r="H8626" t="s">
        <v>20217</v>
      </c>
      <c r="J8626" t="s">
        <v>924</v>
      </c>
      <c r="K8626" t="s">
        <v>925</v>
      </c>
      <c r="L8626">
        <v>16</v>
      </c>
      <c r="M8626" t="s">
        <v>46385</v>
      </c>
      <c r="N8626" t="s">
        <v>2322</v>
      </c>
      <c r="O8626" t="s">
        <v>1102</v>
      </c>
      <c r="P8626" t="s">
        <v>1102</v>
      </c>
      <c r="Y8626" t="s">
        <v>46386</v>
      </c>
    </row>
    <row r="8627" spans="1:25">
      <c r="A8627" t="s">
        <v>46387</v>
      </c>
      <c r="B8627" t="s">
        <v>46388</v>
      </c>
      <c r="D8627" t="s">
        <v>40</v>
      </c>
      <c r="E8627" t="s">
        <v>41</v>
      </c>
      <c r="G8627" t="s">
        <v>18574</v>
      </c>
      <c r="H8627" t="s">
        <v>20442</v>
      </c>
      <c r="J8627" t="s">
        <v>392</v>
      </c>
      <c r="K8627" t="s">
        <v>393</v>
      </c>
      <c r="L8627">
        <v>17</v>
      </c>
      <c r="M8627" t="s">
        <v>46389</v>
      </c>
      <c r="N8627" t="s">
        <v>2892</v>
      </c>
      <c r="O8627" t="s">
        <v>1115</v>
      </c>
      <c r="P8627" t="s">
        <v>1115</v>
      </c>
      <c r="Y8627" t="s">
        <v>46390</v>
      </c>
    </row>
    <row r="8628" spans="1:25">
      <c r="A8628" t="s">
        <v>46391</v>
      </c>
      <c r="B8628" t="s">
        <v>46392</v>
      </c>
      <c r="D8628" t="s">
        <v>40</v>
      </c>
      <c r="E8628" t="s">
        <v>41</v>
      </c>
      <c r="G8628" t="s">
        <v>46393</v>
      </c>
      <c r="H8628" t="s">
        <v>4773</v>
      </c>
      <c r="J8628" t="s">
        <v>6662</v>
      </c>
      <c r="K8628" t="s">
        <v>6663</v>
      </c>
      <c r="L8628">
        <v>16</v>
      </c>
      <c r="M8628" t="s">
        <v>46394</v>
      </c>
      <c r="N8628" t="s">
        <v>2212</v>
      </c>
      <c r="O8628" t="s">
        <v>1115</v>
      </c>
      <c r="P8628" t="s">
        <v>46395</v>
      </c>
      <c r="X8628" t="s">
        <v>46396</v>
      </c>
      <c r="Y8628" t="s">
        <v>46397</v>
      </c>
    </row>
    <row r="8629" spans="1:25">
      <c r="A8629" t="s">
        <v>46398</v>
      </c>
      <c r="B8629" t="s">
        <v>46399</v>
      </c>
      <c r="D8629" t="s">
        <v>40</v>
      </c>
      <c r="E8629" t="s">
        <v>41</v>
      </c>
      <c r="G8629" t="s">
        <v>73</v>
      </c>
      <c r="H8629" t="s">
        <v>24502</v>
      </c>
      <c r="J8629" t="s">
        <v>771</v>
      </c>
      <c r="K8629" t="s">
        <v>772</v>
      </c>
      <c r="L8629">
        <v>16</v>
      </c>
      <c r="M8629" t="s">
        <v>46400</v>
      </c>
      <c r="N8629" t="s">
        <v>448</v>
      </c>
      <c r="O8629" t="s">
        <v>1115</v>
      </c>
      <c r="P8629" t="s">
        <v>1115</v>
      </c>
      <c r="Y8629" t="s">
        <v>46401</v>
      </c>
    </row>
    <row r="8630" spans="1:25">
      <c r="A8630" t="s">
        <v>46402</v>
      </c>
      <c r="B8630" t="s">
        <v>46403</v>
      </c>
      <c r="D8630" t="s">
        <v>40</v>
      </c>
      <c r="E8630" t="s">
        <v>41</v>
      </c>
      <c r="G8630" t="s">
        <v>7687</v>
      </c>
      <c r="H8630" t="s">
        <v>3757</v>
      </c>
      <c r="J8630" t="s">
        <v>392</v>
      </c>
      <c r="K8630" t="s">
        <v>393</v>
      </c>
      <c r="L8630">
        <v>17</v>
      </c>
      <c r="M8630" t="s">
        <v>46404</v>
      </c>
      <c r="N8630" t="s">
        <v>2892</v>
      </c>
      <c r="O8630" t="s">
        <v>1115</v>
      </c>
      <c r="P8630" t="s">
        <v>1115</v>
      </c>
      <c r="Y8630" t="s">
        <v>46405</v>
      </c>
    </row>
    <row r="8631" spans="1:25">
      <c r="A8631" t="s">
        <v>46406</v>
      </c>
      <c r="B8631" t="s">
        <v>46407</v>
      </c>
      <c r="D8631" t="s">
        <v>40</v>
      </c>
      <c r="E8631" t="s">
        <v>41</v>
      </c>
      <c r="G8631" t="s">
        <v>46408</v>
      </c>
      <c r="H8631" t="s">
        <v>46409</v>
      </c>
      <c r="J8631" t="s">
        <v>2128</v>
      </c>
      <c r="K8631" t="s">
        <v>2129</v>
      </c>
      <c r="L8631">
        <v>16</v>
      </c>
      <c r="M8631" t="s">
        <v>46410</v>
      </c>
      <c r="N8631" t="s">
        <v>725</v>
      </c>
      <c r="O8631" t="s">
        <v>1115</v>
      </c>
      <c r="P8631" t="s">
        <v>1115</v>
      </c>
      <c r="X8631" t="s">
        <v>46411</v>
      </c>
      <c r="Y8631" t="s">
        <v>46412</v>
      </c>
    </row>
    <row r="8632" spans="1:25">
      <c r="A8632" t="s">
        <v>46413</v>
      </c>
      <c r="B8632" t="s">
        <v>46414</v>
      </c>
      <c r="D8632" t="s">
        <v>40</v>
      </c>
      <c r="E8632" t="s">
        <v>41</v>
      </c>
      <c r="G8632" t="s">
        <v>46415</v>
      </c>
      <c r="H8632" t="s">
        <v>46416</v>
      </c>
      <c r="J8632" t="s">
        <v>445</v>
      </c>
      <c r="K8632" t="s">
        <v>446</v>
      </c>
      <c r="L8632">
        <v>16</v>
      </c>
      <c r="M8632" t="s">
        <v>46417</v>
      </c>
      <c r="N8632" t="s">
        <v>773</v>
      </c>
      <c r="O8632" t="s">
        <v>1115</v>
      </c>
      <c r="P8632" t="s">
        <v>1115</v>
      </c>
      <c r="X8632" t="s">
        <v>46418</v>
      </c>
      <c r="Y8632" t="s">
        <v>46419</v>
      </c>
    </row>
    <row r="8633" spans="1:25">
      <c r="A8633" t="s">
        <v>46420</v>
      </c>
      <c r="B8633" t="s">
        <v>46421</v>
      </c>
      <c r="D8633" t="s">
        <v>40</v>
      </c>
      <c r="E8633" t="s">
        <v>41</v>
      </c>
      <c r="G8633" t="s">
        <v>46422</v>
      </c>
      <c r="H8633" t="s">
        <v>46422</v>
      </c>
      <c r="J8633" t="s">
        <v>445</v>
      </c>
      <c r="K8633" t="s">
        <v>446</v>
      </c>
      <c r="L8633">
        <v>16</v>
      </c>
      <c r="M8633" t="s">
        <v>46423</v>
      </c>
      <c r="N8633" t="s">
        <v>2892</v>
      </c>
      <c r="O8633" t="s">
        <v>1115</v>
      </c>
      <c r="P8633" t="s">
        <v>46424</v>
      </c>
      <c r="X8633" t="s">
        <v>46425</v>
      </c>
      <c r="Y8633" t="s">
        <v>46426</v>
      </c>
    </row>
    <row r="8634" spans="1:25">
      <c r="A8634" t="s">
        <v>46427</v>
      </c>
      <c r="B8634" t="s">
        <v>46428</v>
      </c>
      <c r="D8634" t="s">
        <v>40</v>
      </c>
      <c r="E8634" t="s">
        <v>41</v>
      </c>
      <c r="G8634" t="s">
        <v>46429</v>
      </c>
      <c r="H8634" t="s">
        <v>46430</v>
      </c>
      <c r="J8634" t="s">
        <v>2128</v>
      </c>
      <c r="K8634" t="s">
        <v>2129</v>
      </c>
      <c r="L8634">
        <v>16</v>
      </c>
      <c r="M8634" t="s">
        <v>46431</v>
      </c>
      <c r="N8634" t="s">
        <v>2142</v>
      </c>
      <c r="O8634" t="s">
        <v>1153</v>
      </c>
      <c r="P8634" t="s">
        <v>1153</v>
      </c>
      <c r="X8634" t="s">
        <v>46432</v>
      </c>
      <c r="Y8634" t="s">
        <v>46433</v>
      </c>
    </row>
    <row r="8635" spans="1:25">
      <c r="A8635" t="s">
        <v>46434</v>
      </c>
      <c r="B8635" t="s">
        <v>46435</v>
      </c>
      <c r="D8635" t="s">
        <v>40</v>
      </c>
      <c r="E8635" t="s">
        <v>41</v>
      </c>
      <c r="G8635" t="s">
        <v>46436</v>
      </c>
      <c r="H8635" t="s">
        <v>46437</v>
      </c>
      <c r="J8635" t="s">
        <v>924</v>
      </c>
      <c r="K8635" t="s">
        <v>925</v>
      </c>
      <c r="L8635">
        <v>16</v>
      </c>
      <c r="M8635" t="s">
        <v>46438</v>
      </c>
      <c r="N8635" t="s">
        <v>38208</v>
      </c>
      <c r="O8635" t="s">
        <v>1153</v>
      </c>
      <c r="P8635" t="s">
        <v>1153</v>
      </c>
      <c r="Y8635" t="s">
        <v>46439</v>
      </c>
    </row>
    <row r="8636" spans="1:25">
      <c r="A8636" t="s">
        <v>46440</v>
      </c>
      <c r="B8636" t="s">
        <v>46441</v>
      </c>
      <c r="D8636" t="s">
        <v>40</v>
      </c>
      <c r="E8636" t="s">
        <v>41</v>
      </c>
      <c r="G8636" t="s">
        <v>10335</v>
      </c>
      <c r="H8636" t="s">
        <v>3761</v>
      </c>
      <c r="J8636" t="s">
        <v>1791</v>
      </c>
      <c r="K8636" t="s">
        <v>1792</v>
      </c>
      <c r="L8636">
        <v>16</v>
      </c>
      <c r="M8636" t="s">
        <v>46442</v>
      </c>
      <c r="N8636" t="s">
        <v>2892</v>
      </c>
      <c r="O8636" t="s">
        <v>1153</v>
      </c>
      <c r="P8636" t="s">
        <v>46443</v>
      </c>
      <c r="Y8636" t="s">
        <v>46444</v>
      </c>
    </row>
    <row r="8637" spans="1:25">
      <c r="A8637" t="s">
        <v>46445</v>
      </c>
      <c r="B8637" t="s">
        <v>46446</v>
      </c>
      <c r="D8637" t="s">
        <v>40</v>
      </c>
      <c r="E8637" t="s">
        <v>41</v>
      </c>
      <c r="G8637" t="s">
        <v>46447</v>
      </c>
      <c r="H8637" t="s">
        <v>46448</v>
      </c>
      <c r="J8637" t="s">
        <v>17815</v>
      </c>
      <c r="K8637" t="s">
        <v>17816</v>
      </c>
      <c r="L8637">
        <v>17</v>
      </c>
      <c r="M8637" t="s">
        <v>46449</v>
      </c>
      <c r="N8637" t="s">
        <v>47</v>
      </c>
      <c r="O8637" t="s">
        <v>1153</v>
      </c>
      <c r="P8637" t="s">
        <v>1153</v>
      </c>
      <c r="Y8637" t="s">
        <v>46450</v>
      </c>
    </row>
    <row r="8638" spans="1:25">
      <c r="A8638" t="s">
        <v>46451</v>
      </c>
      <c r="B8638" t="s">
        <v>46452</v>
      </c>
      <c r="D8638" t="s">
        <v>40</v>
      </c>
      <c r="E8638" t="s">
        <v>41</v>
      </c>
      <c r="G8638" t="s">
        <v>38441</v>
      </c>
      <c r="H8638" t="s">
        <v>46453</v>
      </c>
      <c r="J8638" t="s">
        <v>17815</v>
      </c>
      <c r="K8638" t="s">
        <v>17816</v>
      </c>
      <c r="L8638">
        <v>17</v>
      </c>
      <c r="M8638" t="s">
        <v>46454</v>
      </c>
      <c r="N8638" t="s">
        <v>47</v>
      </c>
      <c r="O8638" t="s">
        <v>1153</v>
      </c>
      <c r="P8638" t="s">
        <v>1153</v>
      </c>
      <c r="Y8638" t="s">
        <v>46455</v>
      </c>
    </row>
    <row r="8639" spans="1:25">
      <c r="A8639" t="s">
        <v>46456</v>
      </c>
      <c r="B8639" t="s">
        <v>46457</v>
      </c>
      <c r="D8639" t="s">
        <v>40</v>
      </c>
      <c r="E8639" t="s">
        <v>41</v>
      </c>
      <c r="G8639" t="s">
        <v>46458</v>
      </c>
      <c r="H8639" t="s">
        <v>1330</v>
      </c>
      <c r="J8639" t="s">
        <v>392</v>
      </c>
      <c r="K8639" t="s">
        <v>393</v>
      </c>
      <c r="L8639">
        <v>17</v>
      </c>
      <c r="M8639" t="s">
        <v>46459</v>
      </c>
      <c r="N8639" t="s">
        <v>2892</v>
      </c>
      <c r="O8639" t="s">
        <v>2716</v>
      </c>
      <c r="P8639" t="s">
        <v>2716</v>
      </c>
      <c r="X8639" t="s">
        <v>46460</v>
      </c>
      <c r="Y8639" t="s">
        <v>46461</v>
      </c>
    </row>
    <row r="8640" spans="1:25">
      <c r="A8640" t="s">
        <v>46462</v>
      </c>
      <c r="B8640" t="s">
        <v>46463</v>
      </c>
      <c r="D8640" t="s">
        <v>40</v>
      </c>
      <c r="E8640" t="s">
        <v>41</v>
      </c>
      <c r="G8640" t="s">
        <v>46464</v>
      </c>
      <c r="H8640" t="s">
        <v>7139</v>
      </c>
      <c r="J8640" t="s">
        <v>392</v>
      </c>
      <c r="K8640" t="s">
        <v>393</v>
      </c>
      <c r="L8640">
        <v>22</v>
      </c>
      <c r="M8640" t="s">
        <v>46465</v>
      </c>
      <c r="N8640" t="s">
        <v>42595</v>
      </c>
      <c r="O8640" t="s">
        <v>748</v>
      </c>
      <c r="P8640" t="s">
        <v>748</v>
      </c>
      <c r="X8640" t="s">
        <v>46466</v>
      </c>
      <c r="Y8640" t="s">
        <v>46467</v>
      </c>
    </row>
    <row r="8641" spans="1:25">
      <c r="A8641" t="s">
        <v>46468</v>
      </c>
      <c r="B8641" t="s">
        <v>46469</v>
      </c>
      <c r="D8641" t="s">
        <v>40</v>
      </c>
      <c r="E8641" t="s">
        <v>41</v>
      </c>
      <c r="G8641" t="s">
        <v>46470</v>
      </c>
      <c r="H8641" t="s">
        <v>46471</v>
      </c>
      <c r="J8641" t="s">
        <v>28330</v>
      </c>
      <c r="K8641" t="s">
        <v>28331</v>
      </c>
      <c r="L8641">
        <v>18</v>
      </c>
      <c r="M8641" t="s">
        <v>46472</v>
      </c>
      <c r="N8641" t="s">
        <v>200</v>
      </c>
      <c r="O8641" t="s">
        <v>1115</v>
      </c>
      <c r="P8641" t="s">
        <v>1115</v>
      </c>
      <c r="X8641" t="s">
        <v>46473</v>
      </c>
      <c r="Y8641" t="s">
        <v>46474</v>
      </c>
    </row>
    <row r="8642" spans="1:25">
      <c r="A8642" t="s">
        <v>46475</v>
      </c>
      <c r="B8642" t="s">
        <v>46476</v>
      </c>
      <c r="D8642" t="s">
        <v>40</v>
      </c>
      <c r="E8642" t="s">
        <v>41</v>
      </c>
      <c r="G8642" t="s">
        <v>6648</v>
      </c>
      <c r="H8642" t="s">
        <v>46477</v>
      </c>
      <c r="J8642" t="s">
        <v>392</v>
      </c>
      <c r="K8642" t="s">
        <v>393</v>
      </c>
      <c r="L8642">
        <v>20</v>
      </c>
      <c r="M8642" t="s">
        <v>46478</v>
      </c>
      <c r="N8642" t="s">
        <v>1266</v>
      </c>
      <c r="O8642" t="s">
        <v>1102</v>
      </c>
      <c r="P8642" t="s">
        <v>1102</v>
      </c>
      <c r="X8642" t="s">
        <v>46479</v>
      </c>
      <c r="Y8642" t="s">
        <v>46480</v>
      </c>
    </row>
    <row r="8643" spans="1:25">
      <c r="A8643" t="s">
        <v>46481</v>
      </c>
      <c r="B8643" t="s">
        <v>46482</v>
      </c>
      <c r="D8643" t="s">
        <v>40</v>
      </c>
      <c r="E8643" t="s">
        <v>41</v>
      </c>
      <c r="G8643" t="s">
        <v>46483</v>
      </c>
      <c r="H8643" t="s">
        <v>13410</v>
      </c>
      <c r="J8643" t="s">
        <v>17739</v>
      </c>
      <c r="K8643" t="s">
        <v>17740</v>
      </c>
      <c r="L8643">
        <v>17</v>
      </c>
      <c r="M8643" t="s">
        <v>46484</v>
      </c>
      <c r="N8643" t="s">
        <v>42595</v>
      </c>
      <c r="O8643" t="s">
        <v>683</v>
      </c>
      <c r="P8643" t="s">
        <v>683</v>
      </c>
      <c r="Y8643" t="s">
        <v>46485</v>
      </c>
    </row>
    <row r="8644" spans="1:25">
      <c r="A8644" t="s">
        <v>46486</v>
      </c>
      <c r="B8644" t="s">
        <v>46487</v>
      </c>
      <c r="D8644" t="s">
        <v>40</v>
      </c>
      <c r="E8644" t="s">
        <v>41</v>
      </c>
      <c r="G8644" t="s">
        <v>10440</v>
      </c>
      <c r="H8644" t="s">
        <v>25960</v>
      </c>
      <c r="J8644" t="s">
        <v>2128</v>
      </c>
      <c r="K8644" t="s">
        <v>2129</v>
      </c>
      <c r="L8644">
        <v>16</v>
      </c>
      <c r="M8644" t="s">
        <v>46488</v>
      </c>
      <c r="N8644" t="s">
        <v>2184</v>
      </c>
      <c r="O8644" t="s">
        <v>1115</v>
      </c>
      <c r="P8644" t="s">
        <v>1115</v>
      </c>
      <c r="Y8644" t="s">
        <v>46489</v>
      </c>
    </row>
    <row r="8645" spans="1:25">
      <c r="A8645" t="s">
        <v>46490</v>
      </c>
      <c r="B8645" t="s">
        <v>46491</v>
      </c>
      <c r="D8645" t="s">
        <v>40</v>
      </c>
      <c r="E8645" t="s">
        <v>41</v>
      </c>
      <c r="G8645" t="s">
        <v>5407</v>
      </c>
      <c r="H8645" t="s">
        <v>7189</v>
      </c>
      <c r="J8645" t="s">
        <v>392</v>
      </c>
      <c r="K8645" t="s">
        <v>393</v>
      </c>
      <c r="L8645">
        <v>26</v>
      </c>
      <c r="M8645" t="s">
        <v>46492</v>
      </c>
      <c r="N8645" t="s">
        <v>2184</v>
      </c>
      <c r="O8645" t="s">
        <v>48</v>
      </c>
      <c r="P8645" t="s">
        <v>48</v>
      </c>
      <c r="Y8645" t="s">
        <v>46493</v>
      </c>
    </row>
    <row r="8646" spans="1:25">
      <c r="A8646" t="s">
        <v>46494</v>
      </c>
      <c r="B8646" t="s">
        <v>46495</v>
      </c>
      <c r="D8646" t="s">
        <v>40</v>
      </c>
      <c r="E8646" t="s">
        <v>41</v>
      </c>
      <c r="G8646" t="s">
        <v>2188</v>
      </c>
      <c r="H8646" t="s">
        <v>26589</v>
      </c>
      <c r="J8646" t="s">
        <v>2128</v>
      </c>
      <c r="K8646" t="s">
        <v>2129</v>
      </c>
      <c r="L8646">
        <v>16</v>
      </c>
      <c r="M8646" t="s">
        <v>46496</v>
      </c>
      <c r="N8646" t="s">
        <v>2212</v>
      </c>
      <c r="O8646" t="s">
        <v>1273</v>
      </c>
      <c r="P8646" t="s">
        <v>46497</v>
      </c>
      <c r="X8646" t="s">
        <v>46498</v>
      </c>
      <c r="Y8646" t="s">
        <v>46499</v>
      </c>
    </row>
    <row r="8647" spans="1:25">
      <c r="A8647" t="s">
        <v>46500</v>
      </c>
      <c r="B8647" t="s">
        <v>46501</v>
      </c>
      <c r="D8647" t="s">
        <v>40</v>
      </c>
      <c r="E8647" t="s">
        <v>41</v>
      </c>
      <c r="G8647" t="s">
        <v>46502</v>
      </c>
      <c r="H8647" t="s">
        <v>46503</v>
      </c>
      <c r="J8647" t="s">
        <v>392</v>
      </c>
      <c r="K8647" t="s">
        <v>393</v>
      </c>
      <c r="L8647">
        <v>17</v>
      </c>
      <c r="M8647" t="s">
        <v>46504</v>
      </c>
      <c r="N8647" t="s">
        <v>379</v>
      </c>
      <c r="O8647" t="s">
        <v>1273</v>
      </c>
      <c r="P8647" t="s">
        <v>1273</v>
      </c>
      <c r="Y8647" t="s">
        <v>46505</v>
      </c>
    </row>
    <row r="8648" spans="1:25">
      <c r="A8648" t="s">
        <v>46506</v>
      </c>
      <c r="B8648" t="s">
        <v>46507</v>
      </c>
      <c r="D8648" t="s">
        <v>40</v>
      </c>
      <c r="E8648" t="s">
        <v>41</v>
      </c>
      <c r="G8648" t="s">
        <v>46508</v>
      </c>
      <c r="H8648" t="s">
        <v>33050</v>
      </c>
      <c r="J8648" t="s">
        <v>445</v>
      </c>
      <c r="K8648" t="s">
        <v>446</v>
      </c>
      <c r="L8648">
        <v>15</v>
      </c>
      <c r="M8648" t="s">
        <v>46509</v>
      </c>
      <c r="N8648" t="s">
        <v>2322</v>
      </c>
      <c r="O8648" t="s">
        <v>1273</v>
      </c>
      <c r="P8648" t="s">
        <v>1273</v>
      </c>
      <c r="X8648" t="s">
        <v>46510</v>
      </c>
      <c r="Y8648" t="s">
        <v>46511</v>
      </c>
    </row>
    <row r="8649" spans="1:25">
      <c r="A8649" t="s">
        <v>46512</v>
      </c>
      <c r="B8649" t="s">
        <v>46513</v>
      </c>
      <c r="D8649" t="s">
        <v>40</v>
      </c>
      <c r="E8649" t="s">
        <v>41</v>
      </c>
      <c r="G8649" t="s">
        <v>46514</v>
      </c>
      <c r="H8649" t="s">
        <v>46515</v>
      </c>
      <c r="J8649" t="s">
        <v>1791</v>
      </c>
      <c r="K8649" t="s">
        <v>1792</v>
      </c>
      <c r="L8649">
        <v>15</v>
      </c>
      <c r="M8649" t="s">
        <v>46516</v>
      </c>
      <c r="N8649" t="s">
        <v>379</v>
      </c>
      <c r="O8649" t="s">
        <v>1273</v>
      </c>
      <c r="P8649" t="s">
        <v>1273</v>
      </c>
      <c r="X8649" t="s">
        <v>46517</v>
      </c>
      <c r="Y8649" t="s">
        <v>46518</v>
      </c>
    </row>
    <row r="8650" spans="1:25">
      <c r="A8650" t="s">
        <v>46519</v>
      </c>
      <c r="B8650" t="s">
        <v>46520</v>
      </c>
      <c r="D8650" t="s">
        <v>40</v>
      </c>
      <c r="E8650" t="s">
        <v>41</v>
      </c>
      <c r="G8650" t="s">
        <v>33566</v>
      </c>
      <c r="H8650" t="s">
        <v>507</v>
      </c>
      <c r="J8650" t="s">
        <v>2042</v>
      </c>
      <c r="K8650" t="s">
        <v>2043</v>
      </c>
      <c r="L8650">
        <v>15</v>
      </c>
      <c r="M8650" t="s">
        <v>46521</v>
      </c>
      <c r="N8650" t="s">
        <v>41830</v>
      </c>
      <c r="O8650" t="s">
        <v>1273</v>
      </c>
      <c r="P8650" t="s">
        <v>1273</v>
      </c>
      <c r="Y8650" t="s">
        <v>46522</v>
      </c>
    </row>
    <row r="8651" spans="1:25">
      <c r="A8651" t="s">
        <v>46523</v>
      </c>
      <c r="B8651" t="s">
        <v>46524</v>
      </c>
      <c r="D8651" t="s">
        <v>40</v>
      </c>
      <c r="E8651" t="s">
        <v>41</v>
      </c>
      <c r="G8651" t="s">
        <v>46525</v>
      </c>
      <c r="H8651" t="s">
        <v>26162</v>
      </c>
      <c r="J8651" t="s">
        <v>17815</v>
      </c>
      <c r="K8651" t="s">
        <v>17816</v>
      </c>
      <c r="L8651">
        <v>16</v>
      </c>
      <c r="M8651" t="s">
        <v>46526</v>
      </c>
      <c r="N8651" t="s">
        <v>2322</v>
      </c>
      <c r="O8651" t="s">
        <v>1575</v>
      </c>
      <c r="P8651" t="s">
        <v>46527</v>
      </c>
      <c r="X8651" t="s">
        <v>46528</v>
      </c>
      <c r="Y8651" t="s">
        <v>46529</v>
      </c>
    </row>
    <row r="8652" spans="1:25">
      <c r="A8652" t="s">
        <v>46530</v>
      </c>
      <c r="B8652" t="s">
        <v>46531</v>
      </c>
      <c r="D8652" t="s">
        <v>40</v>
      </c>
      <c r="E8652" t="s">
        <v>41</v>
      </c>
      <c r="G8652" t="s">
        <v>32822</v>
      </c>
      <c r="H8652" t="s">
        <v>46532</v>
      </c>
      <c r="J8652" t="s">
        <v>6662</v>
      </c>
      <c r="K8652" t="s">
        <v>6663</v>
      </c>
      <c r="L8652">
        <v>15</v>
      </c>
      <c r="M8652" t="s">
        <v>46533</v>
      </c>
      <c r="N8652" t="s">
        <v>2212</v>
      </c>
      <c r="O8652" t="s">
        <v>1575</v>
      </c>
      <c r="P8652" t="s">
        <v>1575</v>
      </c>
      <c r="Y8652" t="s">
        <v>46534</v>
      </c>
    </row>
    <row r="8653" spans="1:25">
      <c r="A8653" t="s">
        <v>46535</v>
      </c>
      <c r="B8653" t="s">
        <v>46536</v>
      </c>
      <c r="D8653" t="s">
        <v>40</v>
      </c>
      <c r="E8653" t="s">
        <v>41</v>
      </c>
      <c r="G8653" t="s">
        <v>1862</v>
      </c>
      <c r="H8653" t="s">
        <v>46537</v>
      </c>
      <c r="J8653" t="s">
        <v>2128</v>
      </c>
      <c r="K8653" t="s">
        <v>2129</v>
      </c>
      <c r="L8653">
        <v>15</v>
      </c>
      <c r="M8653" t="s">
        <v>46538</v>
      </c>
      <c r="N8653" t="s">
        <v>2142</v>
      </c>
      <c r="O8653" t="s">
        <v>1575</v>
      </c>
      <c r="P8653" t="s">
        <v>1575</v>
      </c>
      <c r="X8653" t="s">
        <v>46539</v>
      </c>
      <c r="Y8653" t="s">
        <v>46540</v>
      </c>
    </row>
    <row r="8654" spans="1:25">
      <c r="A8654" t="s">
        <v>46541</v>
      </c>
      <c r="B8654" t="s">
        <v>46542</v>
      </c>
      <c r="D8654" t="s">
        <v>40</v>
      </c>
      <c r="E8654" t="s">
        <v>41</v>
      </c>
      <c r="G8654" t="s">
        <v>46543</v>
      </c>
      <c r="H8654" t="s">
        <v>46544</v>
      </c>
      <c r="J8654" t="s">
        <v>445</v>
      </c>
      <c r="K8654" t="s">
        <v>446</v>
      </c>
      <c r="L8654">
        <v>15</v>
      </c>
      <c r="M8654" t="s">
        <v>46545</v>
      </c>
      <c r="N8654" t="s">
        <v>41830</v>
      </c>
      <c r="O8654" t="s">
        <v>1575</v>
      </c>
      <c r="P8654" t="s">
        <v>1575</v>
      </c>
      <c r="X8654" t="s">
        <v>46546</v>
      </c>
      <c r="Y8654" t="s">
        <v>46547</v>
      </c>
    </row>
    <row r="8655" spans="1:25">
      <c r="A8655" t="s">
        <v>46548</v>
      </c>
      <c r="B8655" t="s">
        <v>46549</v>
      </c>
      <c r="D8655" t="s">
        <v>40</v>
      </c>
      <c r="E8655" t="s">
        <v>41</v>
      </c>
      <c r="G8655" t="s">
        <v>46550</v>
      </c>
      <c r="H8655" t="s">
        <v>12298</v>
      </c>
      <c r="J8655" t="s">
        <v>924</v>
      </c>
      <c r="K8655" t="s">
        <v>925</v>
      </c>
      <c r="L8655">
        <v>15</v>
      </c>
      <c r="M8655" t="s">
        <v>46551</v>
      </c>
      <c r="N8655" t="s">
        <v>2582</v>
      </c>
      <c r="O8655" t="s">
        <v>1575</v>
      </c>
      <c r="P8655" t="s">
        <v>1575</v>
      </c>
      <c r="Y8655" t="s">
        <v>46552</v>
      </c>
    </row>
    <row r="8656" spans="1:25">
      <c r="A8656" t="s">
        <v>46553</v>
      </c>
      <c r="B8656" t="s">
        <v>46554</v>
      </c>
      <c r="D8656" t="s">
        <v>40</v>
      </c>
      <c r="E8656" t="s">
        <v>41</v>
      </c>
      <c r="G8656" t="s">
        <v>46555</v>
      </c>
      <c r="H8656" t="s">
        <v>46556</v>
      </c>
      <c r="J8656" t="s">
        <v>2128</v>
      </c>
      <c r="K8656" t="s">
        <v>2129</v>
      </c>
      <c r="L8656">
        <v>15</v>
      </c>
      <c r="M8656" t="s">
        <v>46557</v>
      </c>
      <c r="N8656" t="s">
        <v>42595</v>
      </c>
      <c r="O8656" t="s">
        <v>1575</v>
      </c>
      <c r="P8656" t="s">
        <v>1575</v>
      </c>
      <c r="X8656" t="s">
        <v>46558</v>
      </c>
      <c r="Y8656" t="s">
        <v>46559</v>
      </c>
    </row>
    <row r="8657" spans="1:26">
      <c r="A8657" t="s">
        <v>46560</v>
      </c>
      <c r="B8657" t="s">
        <v>46561</v>
      </c>
      <c r="D8657" t="s">
        <v>40</v>
      </c>
      <c r="E8657" t="s">
        <v>41</v>
      </c>
      <c r="G8657" t="s">
        <v>12705</v>
      </c>
      <c r="H8657" t="s">
        <v>46562</v>
      </c>
      <c r="J8657" t="s">
        <v>445</v>
      </c>
      <c r="K8657" t="s">
        <v>446</v>
      </c>
      <c r="L8657">
        <v>15</v>
      </c>
      <c r="M8657" t="s">
        <v>46563</v>
      </c>
      <c r="N8657" t="s">
        <v>2322</v>
      </c>
      <c r="O8657" t="s">
        <v>1575</v>
      </c>
      <c r="P8657" t="s">
        <v>1575</v>
      </c>
      <c r="X8657" t="s">
        <v>46564</v>
      </c>
      <c r="Y8657" t="s">
        <v>46565</v>
      </c>
    </row>
    <row r="8658" spans="1:26">
      <c r="A8658" t="s">
        <v>46566</v>
      </c>
      <c r="B8658" t="s">
        <v>46567</v>
      </c>
      <c r="D8658" t="s">
        <v>40</v>
      </c>
      <c r="E8658" t="s">
        <v>41</v>
      </c>
      <c r="G8658" t="s">
        <v>16718</v>
      </c>
      <c r="H8658" t="s">
        <v>46568</v>
      </c>
      <c r="J8658" t="s">
        <v>445</v>
      </c>
      <c r="K8658" t="s">
        <v>446</v>
      </c>
      <c r="L8658">
        <v>15</v>
      </c>
      <c r="M8658" t="s">
        <v>46569</v>
      </c>
      <c r="N8658" t="s">
        <v>2322</v>
      </c>
      <c r="O8658" t="s">
        <v>1575</v>
      </c>
      <c r="P8658" t="s">
        <v>1575</v>
      </c>
      <c r="Y8658" t="s">
        <v>46570</v>
      </c>
    </row>
    <row r="8659" spans="1:26">
      <c r="A8659" t="s">
        <v>46571</v>
      </c>
      <c r="B8659" t="s">
        <v>46572</v>
      </c>
      <c r="D8659" t="s">
        <v>40</v>
      </c>
      <c r="E8659" t="s">
        <v>41</v>
      </c>
      <c r="G8659" t="s">
        <v>46573</v>
      </c>
      <c r="H8659" t="s">
        <v>46574</v>
      </c>
      <c r="J8659" t="s">
        <v>2042</v>
      </c>
      <c r="K8659" t="s">
        <v>2043</v>
      </c>
      <c r="L8659">
        <v>15</v>
      </c>
      <c r="M8659" t="s">
        <v>46575</v>
      </c>
      <c r="N8659" t="s">
        <v>200</v>
      </c>
      <c r="O8659" t="s">
        <v>1575</v>
      </c>
      <c r="P8659" t="s">
        <v>1575</v>
      </c>
      <c r="X8659" t="s">
        <v>46576</v>
      </c>
      <c r="Y8659" t="s">
        <v>46577</v>
      </c>
    </row>
    <row r="8660" spans="1:26">
      <c r="A8660" t="s">
        <v>46578</v>
      </c>
      <c r="B8660" t="s">
        <v>46579</v>
      </c>
      <c r="D8660" t="s">
        <v>40</v>
      </c>
      <c r="E8660" t="s">
        <v>41</v>
      </c>
      <c r="G8660" t="s">
        <v>46580</v>
      </c>
      <c r="H8660" t="s">
        <v>46581</v>
      </c>
      <c r="J8660" t="s">
        <v>445</v>
      </c>
      <c r="K8660" t="s">
        <v>446</v>
      </c>
      <c r="L8660">
        <v>15</v>
      </c>
      <c r="M8660" t="s">
        <v>46582</v>
      </c>
      <c r="N8660" t="s">
        <v>41830</v>
      </c>
      <c r="O8660" t="s">
        <v>1575</v>
      </c>
      <c r="P8660" t="s">
        <v>46583</v>
      </c>
      <c r="X8660" t="s">
        <v>46584</v>
      </c>
      <c r="Y8660" t="s">
        <v>46585</v>
      </c>
    </row>
    <row r="8661" spans="1:26">
      <c r="A8661" t="s">
        <v>46586</v>
      </c>
      <c r="B8661" t="s">
        <v>46587</v>
      </c>
      <c r="D8661" t="s">
        <v>40</v>
      </c>
      <c r="E8661" t="s">
        <v>41</v>
      </c>
      <c r="G8661" t="s">
        <v>46588</v>
      </c>
      <c r="H8661" t="s">
        <v>46588</v>
      </c>
      <c r="J8661" t="s">
        <v>2042</v>
      </c>
      <c r="K8661" t="s">
        <v>2043</v>
      </c>
      <c r="L8661">
        <v>15</v>
      </c>
      <c r="M8661" t="s">
        <v>46589</v>
      </c>
      <c r="N8661" t="s">
        <v>2184</v>
      </c>
      <c r="O8661" t="s">
        <v>1575</v>
      </c>
      <c r="P8661" t="s">
        <v>1575</v>
      </c>
      <c r="X8661" t="s">
        <v>46590</v>
      </c>
      <c r="Y8661" t="s">
        <v>46591</v>
      </c>
    </row>
    <row r="8662" spans="1:26">
      <c r="A8662" t="s">
        <v>46592</v>
      </c>
      <c r="B8662" t="s">
        <v>46593</v>
      </c>
      <c r="D8662" t="s">
        <v>40</v>
      </c>
      <c r="E8662" t="s">
        <v>41</v>
      </c>
      <c r="G8662" t="s">
        <v>46594</v>
      </c>
      <c r="H8662" t="s">
        <v>46595</v>
      </c>
      <c r="J8662" t="s">
        <v>1791</v>
      </c>
      <c r="K8662" t="s">
        <v>1792</v>
      </c>
      <c r="L8662">
        <v>15</v>
      </c>
      <c r="M8662" t="s">
        <v>46596</v>
      </c>
      <c r="N8662" t="s">
        <v>2322</v>
      </c>
      <c r="O8662" t="s">
        <v>1575</v>
      </c>
      <c r="P8662" t="s">
        <v>46597</v>
      </c>
      <c r="Y8662" t="s">
        <v>46598</v>
      </c>
    </row>
    <row r="8663" spans="1:26">
      <c r="A8663" t="s">
        <v>46599</v>
      </c>
      <c r="B8663" t="s">
        <v>46600</v>
      </c>
      <c r="D8663" t="s">
        <v>40</v>
      </c>
      <c r="E8663" t="s">
        <v>41</v>
      </c>
      <c r="G8663" t="s">
        <v>46601</v>
      </c>
      <c r="H8663" t="s">
        <v>38565</v>
      </c>
      <c r="J8663" t="s">
        <v>18159</v>
      </c>
      <c r="K8663" t="s">
        <v>18160</v>
      </c>
      <c r="L8663">
        <v>15</v>
      </c>
      <c r="M8663" t="s">
        <v>46602</v>
      </c>
      <c r="N8663" t="s">
        <v>2212</v>
      </c>
      <c r="O8663" t="s">
        <v>2284</v>
      </c>
      <c r="P8663" t="s">
        <v>2284</v>
      </c>
      <c r="Y8663" t="s">
        <v>46603</v>
      </c>
    </row>
    <row r="8664" spans="1:26">
      <c r="A8664" t="s">
        <v>46604</v>
      </c>
      <c r="B8664" t="s">
        <v>46605</v>
      </c>
      <c r="D8664" t="s">
        <v>40</v>
      </c>
      <c r="E8664" t="s">
        <v>41</v>
      </c>
      <c r="G8664" t="s">
        <v>28420</v>
      </c>
      <c r="H8664" t="s">
        <v>6812</v>
      </c>
      <c r="J8664" t="s">
        <v>17815</v>
      </c>
      <c r="K8664" t="s">
        <v>17816</v>
      </c>
      <c r="L8664">
        <v>16</v>
      </c>
      <c r="M8664" t="s">
        <v>46602</v>
      </c>
      <c r="N8664" t="s">
        <v>47</v>
      </c>
      <c r="O8664" t="s">
        <v>2284</v>
      </c>
      <c r="P8664" t="s">
        <v>46606</v>
      </c>
      <c r="X8664" t="s">
        <v>46607</v>
      </c>
      <c r="Y8664" t="s">
        <v>46608</v>
      </c>
      <c r="Z8664" t="s">
        <v>46609</v>
      </c>
    </row>
    <row r="8665" spans="1:26">
      <c r="A8665" t="s">
        <v>46610</v>
      </c>
      <c r="B8665" t="s">
        <v>46611</v>
      </c>
      <c r="D8665" t="s">
        <v>40</v>
      </c>
      <c r="E8665" t="s">
        <v>41</v>
      </c>
      <c r="G8665" t="s">
        <v>46612</v>
      </c>
      <c r="H8665" t="s">
        <v>9456</v>
      </c>
      <c r="J8665" t="s">
        <v>1791</v>
      </c>
      <c r="K8665" t="s">
        <v>1792</v>
      </c>
      <c r="L8665">
        <v>15</v>
      </c>
      <c r="M8665" t="s">
        <v>46613</v>
      </c>
      <c r="N8665" t="s">
        <v>1266</v>
      </c>
      <c r="O8665" t="s">
        <v>2284</v>
      </c>
      <c r="P8665" t="s">
        <v>2284</v>
      </c>
      <c r="Y8665" t="s">
        <v>46614</v>
      </c>
    </row>
    <row r="8666" spans="1:26">
      <c r="A8666" t="s">
        <v>46615</v>
      </c>
      <c r="B8666" t="s">
        <v>46616</v>
      </c>
      <c r="D8666" t="s">
        <v>40</v>
      </c>
      <c r="E8666" t="s">
        <v>41</v>
      </c>
      <c r="G8666" t="s">
        <v>46617</v>
      </c>
      <c r="H8666" t="s">
        <v>46618</v>
      </c>
      <c r="J8666" t="s">
        <v>1791</v>
      </c>
      <c r="K8666" t="s">
        <v>1792</v>
      </c>
      <c r="L8666">
        <v>15</v>
      </c>
      <c r="M8666" t="s">
        <v>46619</v>
      </c>
      <c r="N8666" t="s">
        <v>2184</v>
      </c>
      <c r="O8666" t="s">
        <v>2284</v>
      </c>
      <c r="P8666" t="s">
        <v>2284</v>
      </c>
      <c r="Y8666" t="s">
        <v>46620</v>
      </c>
    </row>
    <row r="8667" spans="1:26">
      <c r="A8667" t="s">
        <v>46621</v>
      </c>
      <c r="B8667" t="s">
        <v>46622</v>
      </c>
      <c r="D8667" t="s">
        <v>40</v>
      </c>
      <c r="E8667" t="s">
        <v>41</v>
      </c>
      <c r="G8667" t="s">
        <v>46623</v>
      </c>
      <c r="H8667" t="s">
        <v>46624</v>
      </c>
      <c r="J8667" t="s">
        <v>445</v>
      </c>
      <c r="K8667" t="s">
        <v>446</v>
      </c>
      <c r="L8667">
        <v>15</v>
      </c>
      <c r="M8667" t="s">
        <v>46625</v>
      </c>
      <c r="N8667" t="s">
        <v>1266</v>
      </c>
      <c r="O8667" t="s">
        <v>2284</v>
      </c>
      <c r="P8667" t="s">
        <v>2284</v>
      </c>
      <c r="Y8667" t="s">
        <v>46626</v>
      </c>
    </row>
    <row r="8668" spans="1:26">
      <c r="A8668" t="s">
        <v>46627</v>
      </c>
      <c r="B8668" t="s">
        <v>46628</v>
      </c>
      <c r="D8668" t="s">
        <v>40</v>
      </c>
      <c r="E8668" t="s">
        <v>41</v>
      </c>
      <c r="G8668" t="s">
        <v>46629</v>
      </c>
      <c r="H8668" t="s">
        <v>8848</v>
      </c>
      <c r="J8668" t="s">
        <v>445</v>
      </c>
      <c r="K8668" t="s">
        <v>446</v>
      </c>
      <c r="L8668">
        <v>15</v>
      </c>
      <c r="M8668" t="s">
        <v>46630</v>
      </c>
      <c r="N8668" t="s">
        <v>41830</v>
      </c>
      <c r="O8668" t="s">
        <v>2284</v>
      </c>
      <c r="P8668" t="s">
        <v>2284</v>
      </c>
      <c r="X8668" t="s">
        <v>46631</v>
      </c>
      <c r="Y8668" t="s">
        <v>46632</v>
      </c>
    </row>
    <row r="8669" spans="1:26">
      <c r="A8669" t="s">
        <v>46633</v>
      </c>
      <c r="B8669" t="s">
        <v>46634</v>
      </c>
      <c r="D8669" t="s">
        <v>40</v>
      </c>
      <c r="E8669" t="s">
        <v>41</v>
      </c>
      <c r="G8669" t="s">
        <v>46635</v>
      </c>
      <c r="H8669" t="s">
        <v>46636</v>
      </c>
      <c r="J8669" t="s">
        <v>2042</v>
      </c>
      <c r="K8669" t="s">
        <v>2043</v>
      </c>
      <c r="L8669">
        <v>15</v>
      </c>
      <c r="M8669" t="s">
        <v>46637</v>
      </c>
      <c r="N8669" t="s">
        <v>725</v>
      </c>
      <c r="O8669" t="s">
        <v>2716</v>
      </c>
      <c r="P8669" t="s">
        <v>2716</v>
      </c>
      <c r="X8669" t="s">
        <v>46638</v>
      </c>
      <c r="Y8669" t="s">
        <v>46639</v>
      </c>
    </row>
    <row r="8670" spans="1:26">
      <c r="A8670" t="s">
        <v>46640</v>
      </c>
      <c r="B8670" t="s">
        <v>46641</v>
      </c>
      <c r="D8670" t="s">
        <v>40</v>
      </c>
      <c r="E8670" t="s">
        <v>41</v>
      </c>
      <c r="G8670" t="s">
        <v>16289</v>
      </c>
      <c r="H8670" t="s">
        <v>1376</v>
      </c>
      <c r="J8670" t="s">
        <v>771</v>
      </c>
      <c r="K8670" t="s">
        <v>772</v>
      </c>
      <c r="L8670">
        <v>15</v>
      </c>
      <c r="M8670" t="s">
        <v>46642</v>
      </c>
      <c r="N8670" t="s">
        <v>773</v>
      </c>
      <c r="O8670" t="s">
        <v>2716</v>
      </c>
      <c r="P8670" t="s">
        <v>2716</v>
      </c>
      <c r="Y8670" t="s">
        <v>46643</v>
      </c>
    </row>
    <row r="8671" spans="1:26">
      <c r="A8671" t="s">
        <v>46644</v>
      </c>
      <c r="B8671" t="s">
        <v>46645</v>
      </c>
      <c r="D8671" t="s">
        <v>40</v>
      </c>
      <c r="E8671" t="s">
        <v>41</v>
      </c>
      <c r="G8671" t="s">
        <v>21825</v>
      </c>
      <c r="H8671" t="s">
        <v>46646</v>
      </c>
      <c r="J8671" t="s">
        <v>924</v>
      </c>
      <c r="K8671" t="s">
        <v>925</v>
      </c>
      <c r="L8671">
        <v>15</v>
      </c>
      <c r="M8671" t="s">
        <v>46647</v>
      </c>
      <c r="N8671" t="s">
        <v>773</v>
      </c>
      <c r="O8671" t="s">
        <v>1273</v>
      </c>
      <c r="P8671" t="s">
        <v>1273</v>
      </c>
      <c r="Y8671" t="s">
        <v>46648</v>
      </c>
    </row>
    <row r="8672" spans="1:26">
      <c r="A8672" t="s">
        <v>46649</v>
      </c>
      <c r="B8672" t="s">
        <v>46650</v>
      </c>
      <c r="D8672" t="s">
        <v>40</v>
      </c>
      <c r="E8672" t="s">
        <v>41</v>
      </c>
      <c r="G8672" t="s">
        <v>46651</v>
      </c>
      <c r="H8672" t="s">
        <v>46652</v>
      </c>
      <c r="J8672" t="s">
        <v>2042</v>
      </c>
      <c r="K8672" t="s">
        <v>2043</v>
      </c>
      <c r="L8672">
        <v>16</v>
      </c>
      <c r="M8672" t="s">
        <v>46653</v>
      </c>
      <c r="N8672" t="s">
        <v>41830</v>
      </c>
      <c r="O8672" t="s">
        <v>2091</v>
      </c>
      <c r="P8672" t="s">
        <v>2091</v>
      </c>
      <c r="X8672" t="s">
        <v>46654</v>
      </c>
      <c r="Y8672" t="s">
        <v>46655</v>
      </c>
    </row>
    <row r="8673" spans="1:25">
      <c r="A8673" t="s">
        <v>46656</v>
      </c>
      <c r="B8673" t="s">
        <v>46657</v>
      </c>
      <c r="D8673" t="s">
        <v>40</v>
      </c>
      <c r="E8673" t="s">
        <v>41</v>
      </c>
      <c r="G8673" t="s">
        <v>7573</v>
      </c>
      <c r="H8673" t="s">
        <v>5349</v>
      </c>
      <c r="J8673" t="s">
        <v>392</v>
      </c>
      <c r="K8673" t="s">
        <v>393</v>
      </c>
      <c r="L8673">
        <v>17</v>
      </c>
      <c r="M8673" t="s">
        <v>46658</v>
      </c>
      <c r="N8673" t="s">
        <v>42595</v>
      </c>
      <c r="O8673" t="s">
        <v>2091</v>
      </c>
      <c r="P8673" t="s">
        <v>2091</v>
      </c>
      <c r="Y8673" t="s">
        <v>46659</v>
      </c>
    </row>
    <row r="8674" spans="1:25">
      <c r="A8674" t="s">
        <v>46660</v>
      </c>
      <c r="B8674" t="s">
        <v>46661</v>
      </c>
      <c r="D8674" t="s">
        <v>40</v>
      </c>
      <c r="E8674" t="s">
        <v>41</v>
      </c>
      <c r="G8674" t="s">
        <v>46662</v>
      </c>
      <c r="H8674" t="s">
        <v>46663</v>
      </c>
      <c r="J8674" t="s">
        <v>2128</v>
      </c>
      <c r="K8674" t="s">
        <v>2129</v>
      </c>
      <c r="L8674">
        <v>17</v>
      </c>
      <c r="M8674" t="s">
        <v>46664</v>
      </c>
      <c r="N8674" t="s">
        <v>2142</v>
      </c>
      <c r="O8674" t="s">
        <v>2091</v>
      </c>
      <c r="P8674" t="s">
        <v>2091</v>
      </c>
      <c r="X8674" t="s">
        <v>46665</v>
      </c>
      <c r="Y8674" t="s">
        <v>46666</v>
      </c>
    </row>
    <row r="8675" spans="1:25">
      <c r="A8675" t="s">
        <v>46667</v>
      </c>
      <c r="B8675" t="s">
        <v>46668</v>
      </c>
      <c r="D8675" t="s">
        <v>40</v>
      </c>
      <c r="E8675" t="s">
        <v>41</v>
      </c>
      <c r="G8675" t="s">
        <v>46669</v>
      </c>
      <c r="H8675" t="s">
        <v>10037</v>
      </c>
      <c r="J8675" t="s">
        <v>17815</v>
      </c>
      <c r="K8675" t="s">
        <v>17816</v>
      </c>
      <c r="L8675">
        <v>17</v>
      </c>
      <c r="M8675" t="s">
        <v>46670</v>
      </c>
      <c r="N8675" t="s">
        <v>2184</v>
      </c>
      <c r="O8675" t="s">
        <v>2091</v>
      </c>
      <c r="P8675" t="s">
        <v>2091</v>
      </c>
      <c r="X8675" t="s">
        <v>46671</v>
      </c>
      <c r="Y8675" t="s">
        <v>46672</v>
      </c>
    </row>
    <row r="8676" spans="1:25">
      <c r="A8676" t="s">
        <v>46673</v>
      </c>
      <c r="B8676" t="s">
        <v>46674</v>
      </c>
      <c r="D8676" t="s">
        <v>40</v>
      </c>
      <c r="E8676" t="s">
        <v>41</v>
      </c>
      <c r="G8676" t="s">
        <v>46675</v>
      </c>
      <c r="H8676" t="s">
        <v>15064</v>
      </c>
      <c r="J8676" t="s">
        <v>2042</v>
      </c>
      <c r="K8676" t="s">
        <v>2043</v>
      </c>
      <c r="L8676">
        <v>15</v>
      </c>
      <c r="M8676" t="s">
        <v>46676</v>
      </c>
      <c r="N8676" t="s">
        <v>773</v>
      </c>
      <c r="O8676" t="s">
        <v>2716</v>
      </c>
      <c r="P8676" t="s">
        <v>2716</v>
      </c>
      <c r="X8676" t="s">
        <v>46677</v>
      </c>
      <c r="Y8676" t="s">
        <v>46678</v>
      </c>
    </row>
    <row r="8677" spans="1:25">
      <c r="A8677" t="s">
        <v>46679</v>
      </c>
      <c r="B8677" t="s">
        <v>46680</v>
      </c>
      <c r="D8677" t="s">
        <v>40</v>
      </c>
      <c r="E8677" t="s">
        <v>41</v>
      </c>
      <c r="G8677" t="s">
        <v>5231</v>
      </c>
      <c r="H8677" t="s">
        <v>2206</v>
      </c>
      <c r="J8677" t="s">
        <v>1791</v>
      </c>
      <c r="K8677" t="s">
        <v>1792</v>
      </c>
      <c r="L8677">
        <v>15</v>
      </c>
      <c r="M8677" t="s">
        <v>46681</v>
      </c>
      <c r="N8677" t="s">
        <v>2212</v>
      </c>
      <c r="O8677" t="s">
        <v>2716</v>
      </c>
      <c r="P8677" t="s">
        <v>46682</v>
      </c>
      <c r="Q8677" t="s">
        <v>46683</v>
      </c>
      <c r="R8677" t="s">
        <v>46684</v>
      </c>
      <c r="S8677" t="s">
        <v>37887</v>
      </c>
      <c r="T8677" t="s">
        <v>46685</v>
      </c>
      <c r="W8677" t="s">
        <v>46686</v>
      </c>
      <c r="Y8677" t="s">
        <v>46687</v>
      </c>
    </row>
    <row r="8678" spans="1:25">
      <c r="A8678" t="s">
        <v>46688</v>
      </c>
      <c r="B8678" t="s">
        <v>46689</v>
      </c>
      <c r="D8678" t="s">
        <v>40</v>
      </c>
      <c r="E8678" t="s">
        <v>41</v>
      </c>
      <c r="G8678" t="s">
        <v>46690</v>
      </c>
      <c r="H8678" t="s">
        <v>5070</v>
      </c>
      <c r="J8678" t="s">
        <v>2128</v>
      </c>
      <c r="K8678" t="s">
        <v>2129</v>
      </c>
      <c r="L8678">
        <v>15</v>
      </c>
      <c r="M8678" t="s">
        <v>46691</v>
      </c>
      <c r="N8678" t="s">
        <v>200</v>
      </c>
      <c r="O8678" t="s">
        <v>2091</v>
      </c>
      <c r="P8678" t="s">
        <v>2091</v>
      </c>
      <c r="Y8678" t="s">
        <v>46692</v>
      </c>
    </row>
    <row r="8679" spans="1:25">
      <c r="A8679" t="s">
        <v>46693</v>
      </c>
      <c r="B8679" t="s">
        <v>46694</v>
      </c>
      <c r="D8679" t="s">
        <v>40</v>
      </c>
      <c r="E8679" t="s">
        <v>41</v>
      </c>
      <c r="G8679" t="s">
        <v>3683</v>
      </c>
      <c r="H8679" t="s">
        <v>6894</v>
      </c>
      <c r="J8679" t="s">
        <v>1791</v>
      </c>
      <c r="K8679" t="s">
        <v>1792</v>
      </c>
      <c r="L8679">
        <v>16</v>
      </c>
      <c r="M8679" t="s">
        <v>46695</v>
      </c>
      <c r="N8679" t="s">
        <v>200</v>
      </c>
      <c r="O8679" t="s">
        <v>748</v>
      </c>
      <c r="P8679" t="s">
        <v>748</v>
      </c>
      <c r="Y8679" t="s">
        <v>46696</v>
      </c>
    </row>
    <row r="8680" spans="1:25">
      <c r="A8680" t="s">
        <v>46697</v>
      </c>
      <c r="B8680" t="s">
        <v>46698</v>
      </c>
      <c r="D8680" t="s">
        <v>40</v>
      </c>
      <c r="E8680" t="s">
        <v>41</v>
      </c>
      <c r="G8680" t="s">
        <v>5011</v>
      </c>
      <c r="H8680" t="s">
        <v>46699</v>
      </c>
      <c r="J8680" t="s">
        <v>2128</v>
      </c>
      <c r="K8680" t="s">
        <v>2129</v>
      </c>
      <c r="L8680">
        <v>16</v>
      </c>
      <c r="M8680" t="s">
        <v>46700</v>
      </c>
      <c r="N8680" t="s">
        <v>42595</v>
      </c>
      <c r="O8680" t="s">
        <v>741</v>
      </c>
      <c r="P8680" t="s">
        <v>741</v>
      </c>
      <c r="Y8680" t="s">
        <v>46701</v>
      </c>
    </row>
    <row r="8681" spans="1:25">
      <c r="A8681" t="s">
        <v>46702</v>
      </c>
      <c r="B8681" t="s">
        <v>46703</v>
      </c>
      <c r="D8681" t="s">
        <v>40</v>
      </c>
      <c r="E8681" t="s">
        <v>41</v>
      </c>
      <c r="G8681" t="s">
        <v>46704</v>
      </c>
      <c r="H8681" t="s">
        <v>3175</v>
      </c>
      <c r="J8681" t="s">
        <v>445</v>
      </c>
      <c r="K8681" t="s">
        <v>446</v>
      </c>
      <c r="L8681">
        <v>15</v>
      </c>
      <c r="M8681" t="s">
        <v>46705</v>
      </c>
      <c r="N8681" t="s">
        <v>2142</v>
      </c>
      <c r="O8681" t="s">
        <v>2091</v>
      </c>
      <c r="P8681" t="s">
        <v>2091</v>
      </c>
      <c r="X8681" t="s">
        <v>46706</v>
      </c>
      <c r="Y8681" t="s">
        <v>46707</v>
      </c>
    </row>
    <row r="8682" spans="1:25">
      <c r="A8682" t="s">
        <v>46708</v>
      </c>
      <c r="B8682" t="s">
        <v>46709</v>
      </c>
      <c r="D8682" t="s">
        <v>40</v>
      </c>
      <c r="E8682" t="s">
        <v>41</v>
      </c>
      <c r="G8682" t="s">
        <v>39210</v>
      </c>
      <c r="H8682" t="s">
        <v>44068</v>
      </c>
      <c r="J8682" t="s">
        <v>18159</v>
      </c>
      <c r="K8682" t="s">
        <v>18160</v>
      </c>
      <c r="L8682">
        <v>15</v>
      </c>
      <c r="M8682" t="s">
        <v>46710</v>
      </c>
      <c r="N8682" t="s">
        <v>1266</v>
      </c>
      <c r="O8682" t="s">
        <v>2091</v>
      </c>
      <c r="P8682" t="s">
        <v>2091</v>
      </c>
      <c r="X8682" t="s">
        <v>46711</v>
      </c>
      <c r="Y8682" t="s">
        <v>46712</v>
      </c>
    </row>
    <row r="8683" spans="1:25">
      <c r="A8683" t="s">
        <v>46713</v>
      </c>
      <c r="B8683" t="s">
        <v>46714</v>
      </c>
      <c r="D8683" t="s">
        <v>40</v>
      </c>
      <c r="E8683" t="s">
        <v>41</v>
      </c>
      <c r="G8683" t="s">
        <v>46715</v>
      </c>
      <c r="H8683" t="s">
        <v>46715</v>
      </c>
      <c r="J8683" t="s">
        <v>1791</v>
      </c>
      <c r="K8683" t="s">
        <v>1792</v>
      </c>
      <c r="L8683">
        <v>15</v>
      </c>
      <c r="M8683" t="s">
        <v>46716</v>
      </c>
      <c r="N8683" t="s">
        <v>41830</v>
      </c>
      <c r="O8683" t="s">
        <v>2091</v>
      </c>
      <c r="P8683" t="s">
        <v>2091</v>
      </c>
      <c r="X8683" t="s">
        <v>46717</v>
      </c>
      <c r="Y8683" t="s">
        <v>46718</v>
      </c>
    </row>
    <row r="8684" spans="1:25">
      <c r="A8684" t="s">
        <v>46719</v>
      </c>
      <c r="B8684" t="s">
        <v>46720</v>
      </c>
      <c r="D8684" t="s">
        <v>40</v>
      </c>
      <c r="E8684" t="s">
        <v>41</v>
      </c>
      <c r="G8684" t="s">
        <v>1546</v>
      </c>
      <c r="H8684" t="s">
        <v>46721</v>
      </c>
      <c r="J8684" t="s">
        <v>17815</v>
      </c>
      <c r="K8684" t="s">
        <v>17816</v>
      </c>
      <c r="L8684">
        <v>16</v>
      </c>
      <c r="M8684" t="s">
        <v>46722</v>
      </c>
      <c r="N8684" t="s">
        <v>47</v>
      </c>
      <c r="O8684" t="s">
        <v>48</v>
      </c>
      <c r="P8684" t="s">
        <v>48</v>
      </c>
      <c r="X8684" t="s">
        <v>46723</v>
      </c>
      <c r="Y8684" t="s">
        <v>46724</v>
      </c>
    </row>
    <row r="8685" spans="1:25">
      <c r="A8685" t="s">
        <v>46725</v>
      </c>
      <c r="B8685" t="s">
        <v>46726</v>
      </c>
      <c r="D8685" t="s">
        <v>40</v>
      </c>
      <c r="E8685" t="s">
        <v>41</v>
      </c>
      <c r="G8685" t="s">
        <v>782</v>
      </c>
      <c r="H8685" t="s">
        <v>673</v>
      </c>
      <c r="J8685" t="s">
        <v>2042</v>
      </c>
      <c r="K8685" t="s">
        <v>2043</v>
      </c>
      <c r="L8685">
        <v>15</v>
      </c>
      <c r="M8685" t="s">
        <v>46727</v>
      </c>
      <c r="N8685" t="s">
        <v>200</v>
      </c>
      <c r="O8685" t="s">
        <v>48</v>
      </c>
      <c r="P8685" t="s">
        <v>48</v>
      </c>
      <c r="Y8685" t="s">
        <v>46728</v>
      </c>
    </row>
    <row r="8686" spans="1:25">
      <c r="A8686" t="s">
        <v>46729</v>
      </c>
      <c r="B8686" t="s">
        <v>46730</v>
      </c>
      <c r="D8686" t="s">
        <v>40</v>
      </c>
      <c r="E8686" t="s">
        <v>41</v>
      </c>
      <c r="G8686" t="s">
        <v>26022</v>
      </c>
      <c r="H8686" t="s">
        <v>8251</v>
      </c>
      <c r="J8686" t="s">
        <v>445</v>
      </c>
      <c r="K8686" t="s">
        <v>446</v>
      </c>
      <c r="L8686">
        <v>15</v>
      </c>
      <c r="M8686" t="s">
        <v>46731</v>
      </c>
      <c r="N8686" t="s">
        <v>41830</v>
      </c>
      <c r="O8686" t="s">
        <v>48</v>
      </c>
      <c r="P8686" t="s">
        <v>48</v>
      </c>
      <c r="Y8686" t="s">
        <v>46732</v>
      </c>
    </row>
    <row r="8687" spans="1:25">
      <c r="A8687" t="s">
        <v>46733</v>
      </c>
      <c r="B8687" t="s">
        <v>46734</v>
      </c>
      <c r="D8687" t="s">
        <v>40</v>
      </c>
      <c r="E8687" t="s">
        <v>41</v>
      </c>
      <c r="G8687" t="s">
        <v>46735</v>
      </c>
      <c r="H8687" t="s">
        <v>43891</v>
      </c>
      <c r="J8687" t="s">
        <v>924</v>
      </c>
      <c r="K8687" t="s">
        <v>925</v>
      </c>
      <c r="L8687">
        <v>15</v>
      </c>
      <c r="M8687" t="s">
        <v>46736</v>
      </c>
      <c r="N8687" t="s">
        <v>2142</v>
      </c>
      <c r="O8687" t="s">
        <v>48</v>
      </c>
      <c r="P8687" t="s">
        <v>48</v>
      </c>
      <c r="X8687" t="s">
        <v>46737</v>
      </c>
      <c r="Y8687" t="s">
        <v>46738</v>
      </c>
    </row>
    <row r="8688" spans="1:25">
      <c r="A8688" t="s">
        <v>46739</v>
      </c>
      <c r="B8688" t="s">
        <v>46740</v>
      </c>
      <c r="D8688" t="s">
        <v>40</v>
      </c>
      <c r="E8688" t="s">
        <v>41</v>
      </c>
      <c r="G8688" t="s">
        <v>46741</v>
      </c>
      <c r="H8688" t="s">
        <v>46741</v>
      </c>
      <c r="J8688" t="s">
        <v>445</v>
      </c>
      <c r="K8688" t="s">
        <v>446</v>
      </c>
      <c r="L8688">
        <v>15</v>
      </c>
      <c r="M8688" t="s">
        <v>46742</v>
      </c>
      <c r="N8688" t="s">
        <v>41830</v>
      </c>
      <c r="O8688" t="s">
        <v>58</v>
      </c>
      <c r="P8688" t="s">
        <v>58</v>
      </c>
      <c r="X8688" t="s">
        <v>46743</v>
      </c>
      <c r="Y8688" t="s">
        <v>46744</v>
      </c>
    </row>
    <row r="8689" spans="1:25">
      <c r="A8689" t="s">
        <v>46745</v>
      </c>
      <c r="B8689" t="s">
        <v>46746</v>
      </c>
      <c r="D8689" t="s">
        <v>40</v>
      </c>
      <c r="E8689" t="s">
        <v>41</v>
      </c>
      <c r="G8689" t="s">
        <v>46747</v>
      </c>
      <c r="H8689" t="s">
        <v>2666</v>
      </c>
      <c r="J8689" t="s">
        <v>445</v>
      </c>
      <c r="K8689" t="s">
        <v>446</v>
      </c>
      <c r="L8689">
        <v>15</v>
      </c>
      <c r="M8689" t="s">
        <v>46748</v>
      </c>
      <c r="N8689" t="s">
        <v>41830</v>
      </c>
      <c r="O8689" t="s">
        <v>58</v>
      </c>
      <c r="P8689" t="s">
        <v>58</v>
      </c>
      <c r="X8689" t="s">
        <v>46749</v>
      </c>
      <c r="Y8689" t="s">
        <v>46750</v>
      </c>
    </row>
    <row r="8690" spans="1:25">
      <c r="A8690" t="s">
        <v>46751</v>
      </c>
      <c r="B8690" t="s">
        <v>46752</v>
      </c>
      <c r="D8690" t="s">
        <v>40</v>
      </c>
      <c r="E8690" t="s">
        <v>41</v>
      </c>
      <c r="G8690" t="s">
        <v>7412</v>
      </c>
      <c r="H8690" t="s">
        <v>46753</v>
      </c>
      <c r="J8690" t="s">
        <v>1791</v>
      </c>
      <c r="K8690" t="s">
        <v>1792</v>
      </c>
      <c r="L8690">
        <v>15</v>
      </c>
      <c r="M8690" t="s">
        <v>46754</v>
      </c>
      <c r="N8690" t="s">
        <v>200</v>
      </c>
      <c r="O8690" t="s">
        <v>58</v>
      </c>
      <c r="P8690" t="s">
        <v>58</v>
      </c>
      <c r="Y8690" t="s">
        <v>46755</v>
      </c>
    </row>
    <row r="8691" spans="1:25">
      <c r="A8691" t="s">
        <v>46756</v>
      </c>
      <c r="B8691" t="s">
        <v>46757</v>
      </c>
      <c r="D8691" t="s">
        <v>40</v>
      </c>
      <c r="E8691" t="s">
        <v>41</v>
      </c>
      <c r="G8691" t="s">
        <v>19235</v>
      </c>
      <c r="H8691" t="s">
        <v>2701</v>
      </c>
      <c r="J8691" t="s">
        <v>1791</v>
      </c>
      <c r="K8691" t="s">
        <v>1792</v>
      </c>
      <c r="L8691">
        <v>15</v>
      </c>
      <c r="M8691" t="s">
        <v>46758</v>
      </c>
      <c r="N8691" t="s">
        <v>2892</v>
      </c>
      <c r="O8691" t="s">
        <v>58</v>
      </c>
      <c r="P8691" t="s">
        <v>58</v>
      </c>
      <c r="Y8691" t="s">
        <v>46759</v>
      </c>
    </row>
    <row r="8692" spans="1:25">
      <c r="A8692" t="s">
        <v>46760</v>
      </c>
      <c r="B8692" t="s">
        <v>46761</v>
      </c>
      <c r="D8692" t="s">
        <v>40</v>
      </c>
      <c r="E8692" t="s">
        <v>41</v>
      </c>
      <c r="G8692" t="s">
        <v>22761</v>
      </c>
      <c r="H8692" t="s">
        <v>46762</v>
      </c>
      <c r="J8692" t="s">
        <v>17739</v>
      </c>
      <c r="K8692" t="s">
        <v>17740</v>
      </c>
      <c r="L8692">
        <v>15</v>
      </c>
      <c r="M8692" t="s">
        <v>46763</v>
      </c>
      <c r="N8692" t="s">
        <v>2892</v>
      </c>
      <c r="O8692" t="s">
        <v>261</v>
      </c>
      <c r="P8692" t="s">
        <v>261</v>
      </c>
      <c r="X8692" t="s">
        <v>46764</v>
      </c>
      <c r="Y8692" t="s">
        <v>46765</v>
      </c>
    </row>
    <row r="8693" spans="1:25">
      <c r="A8693" t="s">
        <v>46766</v>
      </c>
      <c r="B8693" t="s">
        <v>46767</v>
      </c>
      <c r="D8693" t="s">
        <v>40</v>
      </c>
      <c r="E8693" t="s">
        <v>41</v>
      </c>
      <c r="G8693" t="s">
        <v>151</v>
      </c>
      <c r="H8693" t="s">
        <v>46768</v>
      </c>
      <c r="J8693" t="s">
        <v>445</v>
      </c>
      <c r="K8693" t="s">
        <v>446</v>
      </c>
      <c r="L8693">
        <v>15</v>
      </c>
      <c r="M8693" t="s">
        <v>46769</v>
      </c>
      <c r="N8693" t="s">
        <v>41830</v>
      </c>
      <c r="O8693" t="s">
        <v>261</v>
      </c>
      <c r="P8693" t="s">
        <v>261</v>
      </c>
      <c r="Y8693" t="s">
        <v>46770</v>
      </c>
    </row>
    <row r="8694" spans="1:25">
      <c r="A8694" t="s">
        <v>46771</v>
      </c>
      <c r="B8694" t="s">
        <v>46772</v>
      </c>
      <c r="D8694" t="s">
        <v>40</v>
      </c>
      <c r="E8694" t="s">
        <v>41</v>
      </c>
      <c r="G8694" t="s">
        <v>46773</v>
      </c>
      <c r="H8694" t="s">
        <v>46774</v>
      </c>
      <c r="J8694" t="s">
        <v>1791</v>
      </c>
      <c r="K8694" t="s">
        <v>1792</v>
      </c>
      <c r="L8694">
        <v>15</v>
      </c>
      <c r="M8694" t="s">
        <v>46775</v>
      </c>
      <c r="N8694" t="s">
        <v>394</v>
      </c>
      <c r="O8694" t="s">
        <v>261</v>
      </c>
      <c r="P8694" t="s">
        <v>261</v>
      </c>
      <c r="X8694" t="s">
        <v>46776</v>
      </c>
      <c r="Y8694" t="s">
        <v>46777</v>
      </c>
    </row>
    <row r="8695" spans="1:25">
      <c r="A8695" t="s">
        <v>46778</v>
      </c>
      <c r="B8695" t="s">
        <v>46779</v>
      </c>
      <c r="D8695" t="s">
        <v>40</v>
      </c>
      <c r="E8695" t="s">
        <v>41</v>
      </c>
      <c r="G8695" t="s">
        <v>12341</v>
      </c>
      <c r="H8695" t="s">
        <v>46780</v>
      </c>
      <c r="J8695" t="s">
        <v>445</v>
      </c>
      <c r="K8695" t="s">
        <v>446</v>
      </c>
      <c r="L8695">
        <v>15</v>
      </c>
      <c r="M8695" t="s">
        <v>46781</v>
      </c>
      <c r="N8695" t="s">
        <v>41830</v>
      </c>
      <c r="O8695" t="s">
        <v>261</v>
      </c>
      <c r="P8695" t="s">
        <v>261</v>
      </c>
      <c r="Y8695" t="s">
        <v>46782</v>
      </c>
    </row>
    <row r="8696" spans="1:25">
      <c r="A8696" t="s">
        <v>46783</v>
      </c>
      <c r="B8696" t="s">
        <v>46784</v>
      </c>
      <c r="D8696" t="s">
        <v>40</v>
      </c>
      <c r="E8696" t="s">
        <v>41</v>
      </c>
      <c r="G8696" t="s">
        <v>46785</v>
      </c>
      <c r="H8696" t="s">
        <v>14706</v>
      </c>
      <c r="J8696" t="s">
        <v>1791</v>
      </c>
      <c r="K8696" t="s">
        <v>1792</v>
      </c>
      <c r="L8696">
        <v>15</v>
      </c>
      <c r="M8696" t="s">
        <v>46786</v>
      </c>
      <c r="N8696" t="s">
        <v>379</v>
      </c>
      <c r="O8696" t="s">
        <v>449</v>
      </c>
      <c r="P8696" t="s">
        <v>449</v>
      </c>
      <c r="Y8696" t="s">
        <v>46787</v>
      </c>
    </row>
    <row r="8697" spans="1:25">
      <c r="A8697" t="s">
        <v>46788</v>
      </c>
      <c r="B8697" t="s">
        <v>46789</v>
      </c>
      <c r="D8697" t="s">
        <v>40</v>
      </c>
      <c r="E8697" t="s">
        <v>41</v>
      </c>
      <c r="G8697" t="s">
        <v>5132</v>
      </c>
      <c r="H8697" t="s">
        <v>46790</v>
      </c>
      <c r="J8697" t="s">
        <v>1791</v>
      </c>
      <c r="K8697" t="s">
        <v>1792</v>
      </c>
      <c r="L8697">
        <v>15</v>
      </c>
      <c r="M8697" t="s">
        <v>46791</v>
      </c>
      <c r="N8697" t="s">
        <v>2892</v>
      </c>
      <c r="O8697" t="s">
        <v>449</v>
      </c>
      <c r="P8697" t="s">
        <v>449</v>
      </c>
      <c r="X8697" t="s">
        <v>46792</v>
      </c>
      <c r="Y8697" t="s">
        <v>46793</v>
      </c>
    </row>
    <row r="8698" spans="1:25">
      <c r="A8698" t="s">
        <v>46794</v>
      </c>
      <c r="B8698" t="s">
        <v>46795</v>
      </c>
      <c r="D8698" t="s">
        <v>40</v>
      </c>
      <c r="E8698" t="s">
        <v>41</v>
      </c>
      <c r="G8698" t="s">
        <v>693</v>
      </c>
      <c r="H8698" t="s">
        <v>8158</v>
      </c>
      <c r="J8698" t="s">
        <v>445</v>
      </c>
      <c r="K8698" t="s">
        <v>446</v>
      </c>
      <c r="L8698">
        <v>15</v>
      </c>
      <c r="M8698" t="s">
        <v>46796</v>
      </c>
      <c r="N8698" t="s">
        <v>2892</v>
      </c>
      <c r="O8698" t="s">
        <v>449</v>
      </c>
      <c r="P8698" t="s">
        <v>449</v>
      </c>
      <c r="Y8698" t="s">
        <v>46797</v>
      </c>
    </row>
    <row r="8699" spans="1:25">
      <c r="A8699" t="s">
        <v>46798</v>
      </c>
      <c r="B8699" t="s">
        <v>46799</v>
      </c>
      <c r="D8699" t="s">
        <v>40</v>
      </c>
      <c r="E8699" t="s">
        <v>41</v>
      </c>
      <c r="G8699" t="s">
        <v>22814</v>
      </c>
      <c r="H8699" t="s">
        <v>46800</v>
      </c>
      <c r="J8699" t="s">
        <v>2042</v>
      </c>
      <c r="K8699" t="s">
        <v>2043</v>
      </c>
      <c r="L8699">
        <v>15</v>
      </c>
      <c r="M8699" t="s">
        <v>46801</v>
      </c>
      <c r="N8699" t="s">
        <v>725</v>
      </c>
      <c r="O8699" t="s">
        <v>470</v>
      </c>
      <c r="P8699" t="s">
        <v>470</v>
      </c>
      <c r="Y8699" t="s">
        <v>46802</v>
      </c>
    </row>
    <row r="8700" spans="1:25">
      <c r="A8700" t="s">
        <v>46803</v>
      </c>
      <c r="B8700" t="s">
        <v>46804</v>
      </c>
      <c r="D8700" t="s">
        <v>40</v>
      </c>
      <c r="E8700" t="s">
        <v>41</v>
      </c>
      <c r="G8700" t="s">
        <v>37740</v>
      </c>
      <c r="H8700" t="s">
        <v>507</v>
      </c>
      <c r="J8700" t="s">
        <v>1791</v>
      </c>
      <c r="K8700" t="s">
        <v>1792</v>
      </c>
      <c r="L8700">
        <v>15</v>
      </c>
      <c r="M8700" t="s">
        <v>46805</v>
      </c>
      <c r="N8700" t="s">
        <v>379</v>
      </c>
      <c r="O8700" t="s">
        <v>470</v>
      </c>
      <c r="P8700" t="s">
        <v>470</v>
      </c>
      <c r="Y8700" t="s">
        <v>46806</v>
      </c>
    </row>
    <row r="8701" spans="1:25">
      <c r="A8701" t="s">
        <v>46807</v>
      </c>
      <c r="B8701" t="s">
        <v>46808</v>
      </c>
      <c r="D8701" t="s">
        <v>40</v>
      </c>
      <c r="E8701" t="s">
        <v>41</v>
      </c>
      <c r="G8701" t="s">
        <v>14210</v>
      </c>
      <c r="H8701" t="s">
        <v>46809</v>
      </c>
      <c r="J8701" t="s">
        <v>2128</v>
      </c>
      <c r="K8701" t="s">
        <v>2129</v>
      </c>
      <c r="L8701">
        <v>16</v>
      </c>
      <c r="M8701" t="s">
        <v>46805</v>
      </c>
      <c r="N8701" t="s">
        <v>2184</v>
      </c>
      <c r="O8701" t="s">
        <v>643</v>
      </c>
      <c r="P8701" t="s">
        <v>643</v>
      </c>
      <c r="Y8701" t="s">
        <v>46810</v>
      </c>
    </row>
    <row r="8702" spans="1:25">
      <c r="A8702" t="s">
        <v>46811</v>
      </c>
      <c r="B8702" t="s">
        <v>46812</v>
      </c>
      <c r="D8702" t="s">
        <v>40</v>
      </c>
      <c r="E8702" t="s">
        <v>41</v>
      </c>
      <c r="G8702" t="s">
        <v>29435</v>
      </c>
      <c r="H8702" t="s">
        <v>46813</v>
      </c>
      <c r="J8702" t="s">
        <v>17739</v>
      </c>
      <c r="K8702" t="s">
        <v>17740</v>
      </c>
      <c r="L8702">
        <v>15</v>
      </c>
      <c r="M8702" t="s">
        <v>46814</v>
      </c>
      <c r="N8702" t="s">
        <v>2142</v>
      </c>
      <c r="O8702" t="s">
        <v>470</v>
      </c>
      <c r="P8702" t="s">
        <v>470</v>
      </c>
      <c r="X8702" t="s">
        <v>46815</v>
      </c>
      <c r="Y8702" t="s">
        <v>46816</v>
      </c>
    </row>
    <row r="8703" spans="1:25">
      <c r="A8703" t="s">
        <v>46817</v>
      </c>
      <c r="B8703" t="s">
        <v>46818</v>
      </c>
      <c r="D8703" t="s">
        <v>40</v>
      </c>
      <c r="E8703" t="s">
        <v>41</v>
      </c>
      <c r="G8703" t="s">
        <v>46819</v>
      </c>
      <c r="H8703" t="s">
        <v>30677</v>
      </c>
      <c r="J8703" t="s">
        <v>24515</v>
      </c>
      <c r="K8703" t="s">
        <v>24516</v>
      </c>
      <c r="L8703">
        <v>15</v>
      </c>
      <c r="M8703" t="s">
        <v>46820</v>
      </c>
      <c r="N8703" t="s">
        <v>4707</v>
      </c>
      <c r="O8703" t="s">
        <v>470</v>
      </c>
      <c r="P8703" t="s">
        <v>470</v>
      </c>
      <c r="Y8703" t="s">
        <v>46821</v>
      </c>
    </row>
    <row r="8704" spans="1:25">
      <c r="A8704" t="s">
        <v>46822</v>
      </c>
      <c r="B8704" t="s">
        <v>46823</v>
      </c>
      <c r="D8704" t="s">
        <v>40</v>
      </c>
      <c r="E8704" t="s">
        <v>41</v>
      </c>
      <c r="G8704" t="s">
        <v>46824</v>
      </c>
      <c r="H8704" t="s">
        <v>46825</v>
      </c>
      <c r="J8704" t="s">
        <v>2128</v>
      </c>
      <c r="K8704" t="s">
        <v>2129</v>
      </c>
      <c r="L8704">
        <v>16</v>
      </c>
      <c r="M8704" t="s">
        <v>46826</v>
      </c>
      <c r="N8704" t="s">
        <v>41830</v>
      </c>
      <c r="O8704" t="s">
        <v>748</v>
      </c>
      <c r="P8704" t="s">
        <v>748</v>
      </c>
      <c r="Y8704" t="s">
        <v>46827</v>
      </c>
    </row>
    <row r="8705" spans="1:25">
      <c r="A8705" t="s">
        <v>46828</v>
      </c>
      <c r="B8705" t="s">
        <v>46829</v>
      </c>
      <c r="D8705" t="s">
        <v>40</v>
      </c>
      <c r="E8705" t="s">
        <v>41</v>
      </c>
      <c r="G8705" t="s">
        <v>443</v>
      </c>
      <c r="H8705" t="s">
        <v>46830</v>
      </c>
      <c r="J8705" t="s">
        <v>392</v>
      </c>
      <c r="K8705" t="s">
        <v>393</v>
      </c>
      <c r="L8705">
        <v>17</v>
      </c>
      <c r="M8705" t="s">
        <v>46831</v>
      </c>
      <c r="N8705" t="s">
        <v>2892</v>
      </c>
      <c r="O8705" t="s">
        <v>643</v>
      </c>
      <c r="P8705" t="s">
        <v>643</v>
      </c>
      <c r="Y8705" t="s">
        <v>46832</v>
      </c>
    </row>
    <row r="8706" spans="1:25">
      <c r="A8706" t="s">
        <v>46833</v>
      </c>
      <c r="B8706" t="s">
        <v>46834</v>
      </c>
      <c r="D8706" t="s">
        <v>40</v>
      </c>
      <c r="E8706" t="s">
        <v>41</v>
      </c>
      <c r="G8706" t="s">
        <v>8811</v>
      </c>
      <c r="H8706" t="s">
        <v>11068</v>
      </c>
      <c r="J8706" t="s">
        <v>17815</v>
      </c>
      <c r="K8706" t="s">
        <v>17816</v>
      </c>
      <c r="L8706">
        <v>16</v>
      </c>
      <c r="M8706" t="s">
        <v>46835</v>
      </c>
      <c r="N8706" t="s">
        <v>2212</v>
      </c>
      <c r="O8706" t="s">
        <v>560</v>
      </c>
      <c r="P8706" t="s">
        <v>560</v>
      </c>
      <c r="Y8706" t="s">
        <v>46836</v>
      </c>
    </row>
    <row r="8707" spans="1:25">
      <c r="A8707" t="s">
        <v>46837</v>
      </c>
      <c r="B8707" t="s">
        <v>46838</v>
      </c>
      <c r="D8707" t="s">
        <v>40</v>
      </c>
      <c r="E8707" t="s">
        <v>41</v>
      </c>
      <c r="G8707" t="s">
        <v>3683</v>
      </c>
      <c r="H8707" t="s">
        <v>46839</v>
      </c>
      <c r="J8707" t="s">
        <v>924</v>
      </c>
      <c r="K8707" t="s">
        <v>925</v>
      </c>
      <c r="L8707">
        <v>15</v>
      </c>
      <c r="M8707" t="s">
        <v>46840</v>
      </c>
      <c r="N8707" t="s">
        <v>2142</v>
      </c>
      <c r="O8707" t="s">
        <v>560</v>
      </c>
      <c r="P8707" t="s">
        <v>560</v>
      </c>
      <c r="Y8707" t="s">
        <v>46841</v>
      </c>
    </row>
    <row r="8708" spans="1:25">
      <c r="A8708" t="s">
        <v>46842</v>
      </c>
      <c r="B8708" t="s">
        <v>46843</v>
      </c>
      <c r="D8708" t="s">
        <v>40</v>
      </c>
      <c r="E8708" t="s">
        <v>41</v>
      </c>
      <c r="G8708" t="s">
        <v>7344</v>
      </c>
      <c r="H8708" t="s">
        <v>296</v>
      </c>
      <c r="J8708" t="s">
        <v>445</v>
      </c>
      <c r="K8708" t="s">
        <v>446</v>
      </c>
      <c r="L8708">
        <v>15</v>
      </c>
      <c r="M8708" t="s">
        <v>46844</v>
      </c>
      <c r="N8708" t="s">
        <v>2322</v>
      </c>
      <c r="O8708" t="s">
        <v>560</v>
      </c>
      <c r="P8708" t="s">
        <v>560</v>
      </c>
      <c r="Y8708" t="s">
        <v>46845</v>
      </c>
    </row>
    <row r="8709" spans="1:25">
      <c r="A8709" t="s">
        <v>46846</v>
      </c>
      <c r="B8709" t="s">
        <v>46847</v>
      </c>
      <c r="D8709" t="s">
        <v>40</v>
      </c>
      <c r="E8709" t="s">
        <v>41</v>
      </c>
      <c r="G8709" t="s">
        <v>46848</v>
      </c>
      <c r="H8709" t="s">
        <v>10809</v>
      </c>
      <c r="J8709" t="s">
        <v>1791</v>
      </c>
      <c r="K8709" t="s">
        <v>1792</v>
      </c>
      <c r="L8709">
        <v>15</v>
      </c>
      <c r="M8709" t="s">
        <v>46849</v>
      </c>
      <c r="N8709" t="s">
        <v>379</v>
      </c>
      <c r="O8709" t="s">
        <v>560</v>
      </c>
      <c r="P8709" t="s">
        <v>560</v>
      </c>
      <c r="X8709" t="s">
        <v>46850</v>
      </c>
      <c r="Y8709" t="s">
        <v>46851</v>
      </c>
    </row>
    <row r="8710" spans="1:25">
      <c r="A8710" t="s">
        <v>46852</v>
      </c>
      <c r="B8710" t="s">
        <v>46853</v>
      </c>
      <c r="D8710" t="s">
        <v>40</v>
      </c>
      <c r="E8710" t="s">
        <v>41</v>
      </c>
      <c r="G8710" t="s">
        <v>1475</v>
      </c>
      <c r="H8710" t="s">
        <v>46854</v>
      </c>
      <c r="J8710" t="s">
        <v>924</v>
      </c>
      <c r="K8710" t="s">
        <v>925</v>
      </c>
      <c r="L8710">
        <v>15</v>
      </c>
      <c r="M8710" t="s">
        <v>46855</v>
      </c>
      <c r="N8710" t="s">
        <v>2212</v>
      </c>
      <c r="O8710" t="s">
        <v>560</v>
      </c>
      <c r="P8710" t="s">
        <v>560</v>
      </c>
      <c r="Y8710" t="s">
        <v>46856</v>
      </c>
    </row>
    <row r="8711" spans="1:25">
      <c r="A8711" t="s">
        <v>46857</v>
      </c>
      <c r="B8711" t="s">
        <v>46858</v>
      </c>
      <c r="D8711" t="s">
        <v>40</v>
      </c>
      <c r="E8711" t="s">
        <v>41</v>
      </c>
      <c r="G8711" t="s">
        <v>46859</v>
      </c>
      <c r="H8711" t="s">
        <v>46860</v>
      </c>
      <c r="J8711" t="s">
        <v>1791</v>
      </c>
      <c r="K8711" t="s">
        <v>1792</v>
      </c>
      <c r="L8711">
        <v>16</v>
      </c>
      <c r="M8711" t="s">
        <v>46861</v>
      </c>
      <c r="N8711" t="s">
        <v>41830</v>
      </c>
      <c r="O8711" t="s">
        <v>643</v>
      </c>
      <c r="P8711" t="s">
        <v>643</v>
      </c>
      <c r="Y8711" t="s">
        <v>46862</v>
      </c>
    </row>
    <row r="8712" spans="1:25">
      <c r="A8712" t="s">
        <v>46863</v>
      </c>
      <c r="B8712" t="s">
        <v>46864</v>
      </c>
      <c r="D8712" t="s">
        <v>40</v>
      </c>
      <c r="E8712" t="s">
        <v>41</v>
      </c>
      <c r="G8712" t="s">
        <v>13299</v>
      </c>
      <c r="H8712" t="s">
        <v>795</v>
      </c>
      <c r="J8712" t="s">
        <v>24084</v>
      </c>
      <c r="K8712" t="s">
        <v>24085</v>
      </c>
      <c r="L8712">
        <v>15</v>
      </c>
      <c r="M8712" t="s">
        <v>46865</v>
      </c>
      <c r="N8712" t="s">
        <v>200</v>
      </c>
      <c r="O8712" t="s">
        <v>560</v>
      </c>
      <c r="P8712" t="s">
        <v>560</v>
      </c>
      <c r="Y8712" t="s">
        <v>46866</v>
      </c>
    </row>
    <row r="8713" spans="1:25">
      <c r="A8713" t="s">
        <v>46867</v>
      </c>
      <c r="B8713" t="s">
        <v>46868</v>
      </c>
      <c r="D8713" t="s">
        <v>40</v>
      </c>
      <c r="E8713" t="s">
        <v>41</v>
      </c>
      <c r="G8713" t="s">
        <v>46869</v>
      </c>
      <c r="H8713" t="s">
        <v>46870</v>
      </c>
      <c r="J8713" t="s">
        <v>18159</v>
      </c>
      <c r="K8713" t="s">
        <v>18160</v>
      </c>
      <c r="L8713">
        <v>15</v>
      </c>
      <c r="M8713" t="s">
        <v>46871</v>
      </c>
      <c r="N8713" t="s">
        <v>2582</v>
      </c>
      <c r="O8713" t="s">
        <v>643</v>
      </c>
      <c r="P8713" t="s">
        <v>643</v>
      </c>
      <c r="X8713" t="s">
        <v>46872</v>
      </c>
      <c r="Y8713" t="s">
        <v>46873</v>
      </c>
    </row>
    <row r="8714" spans="1:25">
      <c r="A8714" t="s">
        <v>178</v>
      </c>
      <c r="B8714" t="s">
        <v>46874</v>
      </c>
      <c r="D8714" t="s">
        <v>40</v>
      </c>
      <c r="E8714" t="s">
        <v>41</v>
      </c>
      <c r="G8714" t="s">
        <v>46875</v>
      </c>
      <c r="H8714" t="s">
        <v>23640</v>
      </c>
      <c r="J8714" t="s">
        <v>445</v>
      </c>
      <c r="K8714" t="s">
        <v>446</v>
      </c>
      <c r="L8714">
        <v>15</v>
      </c>
      <c r="M8714" t="s">
        <v>46876</v>
      </c>
      <c r="N8714" t="s">
        <v>2142</v>
      </c>
      <c r="O8714" t="s">
        <v>643</v>
      </c>
      <c r="P8714" t="s">
        <v>46877</v>
      </c>
      <c r="Y8714" t="s">
        <v>46878</v>
      </c>
    </row>
    <row r="8715" spans="1:25">
      <c r="A8715" t="s">
        <v>46879</v>
      </c>
      <c r="B8715" t="s">
        <v>46880</v>
      </c>
      <c r="D8715" t="s">
        <v>40</v>
      </c>
      <c r="E8715" t="s">
        <v>41</v>
      </c>
      <c r="G8715" t="s">
        <v>46881</v>
      </c>
      <c r="H8715" t="s">
        <v>46882</v>
      </c>
      <c r="J8715" t="s">
        <v>1791</v>
      </c>
      <c r="K8715" t="s">
        <v>1792</v>
      </c>
      <c r="L8715">
        <v>15</v>
      </c>
      <c r="M8715" t="s">
        <v>46883</v>
      </c>
      <c r="N8715" t="s">
        <v>379</v>
      </c>
      <c r="O8715" t="s">
        <v>643</v>
      </c>
      <c r="P8715" t="s">
        <v>643</v>
      </c>
      <c r="X8715" t="s">
        <v>46884</v>
      </c>
      <c r="Y8715" t="s">
        <v>46885</v>
      </c>
    </row>
    <row r="8716" spans="1:25">
      <c r="A8716" t="s">
        <v>46886</v>
      </c>
      <c r="B8716" t="s">
        <v>46887</v>
      </c>
      <c r="D8716" t="s">
        <v>40</v>
      </c>
      <c r="E8716" t="s">
        <v>41</v>
      </c>
      <c r="G8716" t="s">
        <v>17541</v>
      </c>
      <c r="H8716" t="s">
        <v>20605</v>
      </c>
      <c r="J8716" t="s">
        <v>2042</v>
      </c>
      <c r="K8716" t="s">
        <v>2043</v>
      </c>
      <c r="L8716">
        <v>15</v>
      </c>
      <c r="M8716" t="s">
        <v>46888</v>
      </c>
      <c r="N8716" t="s">
        <v>394</v>
      </c>
      <c r="O8716" t="s">
        <v>643</v>
      </c>
      <c r="P8716" t="s">
        <v>643</v>
      </c>
      <c r="X8716" t="s">
        <v>46889</v>
      </c>
      <c r="Y8716" t="s">
        <v>46890</v>
      </c>
    </row>
    <row r="8717" spans="1:25">
      <c r="A8717" t="s">
        <v>46891</v>
      </c>
      <c r="B8717" t="s">
        <v>46892</v>
      </c>
      <c r="D8717" t="s">
        <v>40</v>
      </c>
      <c r="E8717" t="s">
        <v>41</v>
      </c>
      <c r="G8717" t="s">
        <v>46893</v>
      </c>
      <c r="H8717" t="s">
        <v>46894</v>
      </c>
      <c r="J8717" t="s">
        <v>28856</v>
      </c>
      <c r="K8717" t="s">
        <v>28857</v>
      </c>
      <c r="L8717">
        <v>15</v>
      </c>
      <c r="M8717" t="s">
        <v>46895</v>
      </c>
      <c r="N8717" t="s">
        <v>379</v>
      </c>
      <c r="O8717" t="s">
        <v>643</v>
      </c>
      <c r="P8717" t="s">
        <v>643</v>
      </c>
      <c r="X8717" t="s">
        <v>46896</v>
      </c>
      <c r="Y8717" t="s">
        <v>46897</v>
      </c>
    </row>
    <row r="8718" spans="1:25">
      <c r="A8718" t="s">
        <v>46898</v>
      </c>
      <c r="B8718" t="s">
        <v>46899</v>
      </c>
      <c r="D8718" t="s">
        <v>40</v>
      </c>
      <c r="E8718" t="s">
        <v>41</v>
      </c>
      <c r="G8718" t="s">
        <v>46900</v>
      </c>
      <c r="H8718" t="s">
        <v>10032</v>
      </c>
      <c r="J8718" t="s">
        <v>445</v>
      </c>
      <c r="K8718" t="s">
        <v>446</v>
      </c>
      <c r="L8718">
        <v>15</v>
      </c>
      <c r="M8718" t="s">
        <v>46901</v>
      </c>
      <c r="N8718" t="s">
        <v>2322</v>
      </c>
      <c r="O8718" t="s">
        <v>643</v>
      </c>
      <c r="P8718" t="s">
        <v>643</v>
      </c>
      <c r="X8718" t="s">
        <v>46902</v>
      </c>
      <c r="Y8718" t="s">
        <v>46903</v>
      </c>
    </row>
    <row r="8719" spans="1:25">
      <c r="A8719" t="s">
        <v>46904</v>
      </c>
      <c r="B8719" t="s">
        <v>46905</v>
      </c>
      <c r="D8719" t="s">
        <v>40</v>
      </c>
      <c r="E8719" t="s">
        <v>41</v>
      </c>
      <c r="G8719" t="s">
        <v>46906</v>
      </c>
      <c r="H8719" t="s">
        <v>46907</v>
      </c>
      <c r="J8719" t="s">
        <v>771</v>
      </c>
      <c r="K8719" t="s">
        <v>772</v>
      </c>
      <c r="L8719">
        <v>15</v>
      </c>
      <c r="M8719" t="s">
        <v>46908</v>
      </c>
      <c r="N8719" t="s">
        <v>2184</v>
      </c>
      <c r="O8719" t="s">
        <v>683</v>
      </c>
      <c r="P8719" t="s">
        <v>683</v>
      </c>
      <c r="X8719" t="s">
        <v>46909</v>
      </c>
      <c r="Y8719" t="s">
        <v>46910</v>
      </c>
    </row>
    <row r="8720" spans="1:25">
      <c r="A8720" t="s">
        <v>46911</v>
      </c>
      <c r="B8720" t="s">
        <v>46912</v>
      </c>
      <c r="D8720" t="s">
        <v>40</v>
      </c>
      <c r="E8720" t="s">
        <v>41</v>
      </c>
      <c r="G8720" t="s">
        <v>46913</v>
      </c>
      <c r="H8720" t="s">
        <v>41889</v>
      </c>
      <c r="J8720" t="s">
        <v>445</v>
      </c>
      <c r="K8720" t="s">
        <v>446</v>
      </c>
      <c r="L8720">
        <v>15</v>
      </c>
      <c r="M8720" t="s">
        <v>46914</v>
      </c>
      <c r="N8720" t="s">
        <v>2322</v>
      </c>
      <c r="O8720" t="s">
        <v>683</v>
      </c>
      <c r="P8720" t="s">
        <v>683</v>
      </c>
      <c r="X8720" t="s">
        <v>46915</v>
      </c>
      <c r="Y8720" t="s">
        <v>46916</v>
      </c>
    </row>
    <row r="8721" spans="1:25">
      <c r="A8721" t="s">
        <v>46917</v>
      </c>
      <c r="B8721" t="s">
        <v>46918</v>
      </c>
      <c r="D8721" t="s">
        <v>40</v>
      </c>
      <c r="E8721" t="s">
        <v>41</v>
      </c>
      <c r="G8721" t="s">
        <v>4283</v>
      </c>
      <c r="H8721" t="s">
        <v>10037</v>
      </c>
      <c r="J8721" t="s">
        <v>771</v>
      </c>
      <c r="K8721" t="s">
        <v>772</v>
      </c>
      <c r="L8721">
        <v>15</v>
      </c>
      <c r="M8721" t="s">
        <v>46919</v>
      </c>
      <c r="N8721" t="s">
        <v>725</v>
      </c>
      <c r="O8721" t="s">
        <v>683</v>
      </c>
      <c r="P8721" t="s">
        <v>683</v>
      </c>
      <c r="Y8721" t="s">
        <v>46920</v>
      </c>
    </row>
    <row r="8722" spans="1:25">
      <c r="A8722" t="s">
        <v>46921</v>
      </c>
      <c r="B8722" t="s">
        <v>46922</v>
      </c>
      <c r="D8722" t="s">
        <v>40</v>
      </c>
      <c r="E8722" t="s">
        <v>41</v>
      </c>
      <c r="G8722" t="s">
        <v>46923</v>
      </c>
      <c r="H8722" t="s">
        <v>46924</v>
      </c>
      <c r="J8722" t="s">
        <v>28856</v>
      </c>
      <c r="K8722" t="s">
        <v>28857</v>
      </c>
      <c r="L8722">
        <v>15</v>
      </c>
      <c r="M8722" t="s">
        <v>46925</v>
      </c>
      <c r="N8722" t="s">
        <v>200</v>
      </c>
      <c r="O8722" t="s">
        <v>683</v>
      </c>
      <c r="P8722" t="s">
        <v>683</v>
      </c>
      <c r="Y8722" t="s">
        <v>46926</v>
      </c>
    </row>
    <row r="8723" spans="1:25">
      <c r="A8723" t="s">
        <v>46927</v>
      </c>
      <c r="B8723" t="s">
        <v>46928</v>
      </c>
      <c r="D8723" t="s">
        <v>40</v>
      </c>
      <c r="E8723" t="s">
        <v>41</v>
      </c>
      <c r="G8723" t="s">
        <v>46929</v>
      </c>
      <c r="H8723" t="s">
        <v>32460</v>
      </c>
      <c r="J8723" t="s">
        <v>392</v>
      </c>
      <c r="K8723" t="s">
        <v>393</v>
      </c>
      <c r="L8723">
        <v>17</v>
      </c>
      <c r="M8723" t="s">
        <v>46930</v>
      </c>
      <c r="N8723" t="s">
        <v>725</v>
      </c>
      <c r="O8723" t="s">
        <v>741</v>
      </c>
      <c r="P8723" t="s">
        <v>741</v>
      </c>
      <c r="X8723" t="s">
        <v>46931</v>
      </c>
      <c r="Y8723" t="s">
        <v>46932</v>
      </c>
    </row>
    <row r="8724" spans="1:25">
      <c r="A8724" t="s">
        <v>46933</v>
      </c>
      <c r="B8724" t="s">
        <v>46934</v>
      </c>
      <c r="D8724" t="s">
        <v>40</v>
      </c>
      <c r="E8724" t="s">
        <v>41</v>
      </c>
      <c r="G8724" t="s">
        <v>20691</v>
      </c>
      <c r="H8724" t="s">
        <v>46935</v>
      </c>
      <c r="J8724" t="s">
        <v>1791</v>
      </c>
      <c r="K8724" t="s">
        <v>1792</v>
      </c>
      <c r="L8724">
        <v>15</v>
      </c>
      <c r="M8724" t="s">
        <v>46936</v>
      </c>
      <c r="N8724" t="s">
        <v>1266</v>
      </c>
      <c r="O8724" t="s">
        <v>683</v>
      </c>
      <c r="P8724" t="s">
        <v>683</v>
      </c>
      <c r="Y8724" t="s">
        <v>46937</v>
      </c>
    </row>
    <row r="8725" spans="1:25">
      <c r="A8725" t="s">
        <v>46938</v>
      </c>
      <c r="B8725" t="s">
        <v>46939</v>
      </c>
      <c r="D8725" t="s">
        <v>40</v>
      </c>
      <c r="E8725" t="s">
        <v>41</v>
      </c>
      <c r="G8725" t="s">
        <v>46940</v>
      </c>
      <c r="H8725" t="s">
        <v>46941</v>
      </c>
      <c r="J8725" t="s">
        <v>924</v>
      </c>
      <c r="K8725" t="s">
        <v>925</v>
      </c>
      <c r="L8725">
        <v>15</v>
      </c>
      <c r="M8725" t="s">
        <v>46942</v>
      </c>
      <c r="N8725" t="s">
        <v>2212</v>
      </c>
      <c r="O8725" t="s">
        <v>748</v>
      </c>
      <c r="P8725" t="s">
        <v>748</v>
      </c>
      <c r="Y8725" t="s">
        <v>46943</v>
      </c>
    </row>
    <row r="8726" spans="1:25">
      <c r="A8726" t="s">
        <v>46944</v>
      </c>
      <c r="B8726" t="s">
        <v>46945</v>
      </c>
      <c r="D8726" t="s">
        <v>40</v>
      </c>
      <c r="E8726" t="s">
        <v>41</v>
      </c>
      <c r="G8726" t="s">
        <v>2101</v>
      </c>
      <c r="H8726" t="s">
        <v>20789</v>
      </c>
      <c r="J8726" t="s">
        <v>17815</v>
      </c>
      <c r="K8726" t="s">
        <v>17816</v>
      </c>
      <c r="L8726">
        <v>16</v>
      </c>
      <c r="M8726" t="s">
        <v>46946</v>
      </c>
      <c r="N8726" t="s">
        <v>2212</v>
      </c>
      <c r="O8726" t="s">
        <v>748</v>
      </c>
      <c r="P8726" t="s">
        <v>748</v>
      </c>
      <c r="Y8726" t="s">
        <v>46947</v>
      </c>
    </row>
    <row r="8727" spans="1:25">
      <c r="A8727" t="s">
        <v>46948</v>
      </c>
      <c r="B8727" t="s">
        <v>46949</v>
      </c>
      <c r="D8727" t="s">
        <v>40</v>
      </c>
      <c r="E8727" t="s">
        <v>41</v>
      </c>
      <c r="G8727" t="s">
        <v>17973</v>
      </c>
      <c r="H8727" t="s">
        <v>46950</v>
      </c>
      <c r="J8727" t="s">
        <v>17815</v>
      </c>
      <c r="K8727" t="s">
        <v>17816</v>
      </c>
      <c r="L8727">
        <v>16</v>
      </c>
      <c r="M8727" t="s">
        <v>46951</v>
      </c>
      <c r="N8727" t="s">
        <v>47</v>
      </c>
      <c r="O8727" t="s">
        <v>748</v>
      </c>
      <c r="P8727" t="s">
        <v>748</v>
      </c>
      <c r="Y8727" t="s">
        <v>46952</v>
      </c>
    </row>
    <row r="8728" spans="1:25">
      <c r="A8728" t="s">
        <v>46953</v>
      </c>
      <c r="B8728" t="s">
        <v>46954</v>
      </c>
      <c r="D8728" t="s">
        <v>40</v>
      </c>
      <c r="E8728" t="s">
        <v>41</v>
      </c>
      <c r="G8728" t="s">
        <v>9764</v>
      </c>
      <c r="H8728" t="s">
        <v>46955</v>
      </c>
      <c r="J8728" t="s">
        <v>24515</v>
      </c>
      <c r="K8728" t="s">
        <v>24516</v>
      </c>
      <c r="L8728">
        <v>15</v>
      </c>
      <c r="M8728" t="s">
        <v>46956</v>
      </c>
      <c r="N8728" t="s">
        <v>4707</v>
      </c>
      <c r="O8728" t="s">
        <v>748</v>
      </c>
      <c r="P8728" t="s">
        <v>748</v>
      </c>
      <c r="X8728" t="s">
        <v>46957</v>
      </c>
      <c r="Y8728" t="s">
        <v>46958</v>
      </c>
    </row>
    <row r="8729" spans="1:25">
      <c r="A8729" t="s">
        <v>46959</v>
      </c>
      <c r="B8729" t="s">
        <v>46960</v>
      </c>
      <c r="D8729" t="s">
        <v>40</v>
      </c>
      <c r="E8729" t="s">
        <v>41</v>
      </c>
      <c r="G8729" t="s">
        <v>29650</v>
      </c>
      <c r="H8729" t="s">
        <v>46961</v>
      </c>
      <c r="J8729" t="s">
        <v>17815</v>
      </c>
      <c r="K8729" t="s">
        <v>17816</v>
      </c>
      <c r="L8729">
        <v>16</v>
      </c>
      <c r="M8729" t="s">
        <v>46962</v>
      </c>
      <c r="N8729" t="s">
        <v>47</v>
      </c>
      <c r="O8729" t="s">
        <v>748</v>
      </c>
      <c r="P8729" t="s">
        <v>748</v>
      </c>
      <c r="X8729" t="s">
        <v>46963</v>
      </c>
      <c r="Y8729" t="s">
        <v>46964</v>
      </c>
    </row>
    <row r="8730" spans="1:25">
      <c r="A8730" t="s">
        <v>46965</v>
      </c>
      <c r="B8730" t="s">
        <v>46966</v>
      </c>
      <c r="D8730" t="s">
        <v>40</v>
      </c>
      <c r="E8730" t="s">
        <v>41</v>
      </c>
      <c r="G8730" t="s">
        <v>27954</v>
      </c>
      <c r="H8730" t="s">
        <v>46967</v>
      </c>
      <c r="J8730" t="s">
        <v>771</v>
      </c>
      <c r="K8730" t="s">
        <v>772</v>
      </c>
      <c r="L8730">
        <v>15</v>
      </c>
      <c r="M8730" t="s">
        <v>46968</v>
      </c>
      <c r="N8730" t="s">
        <v>41830</v>
      </c>
      <c r="O8730" t="s">
        <v>748</v>
      </c>
      <c r="P8730" t="s">
        <v>748</v>
      </c>
      <c r="X8730" t="s">
        <v>46969</v>
      </c>
      <c r="Y8730" t="s">
        <v>46970</v>
      </c>
    </row>
    <row r="8731" spans="1:25">
      <c r="A8731" t="s">
        <v>46971</v>
      </c>
      <c r="B8731" t="s">
        <v>46972</v>
      </c>
      <c r="D8731" t="s">
        <v>40</v>
      </c>
      <c r="E8731" t="s">
        <v>41</v>
      </c>
      <c r="G8731" t="s">
        <v>5901</v>
      </c>
      <c r="H8731" t="s">
        <v>5824</v>
      </c>
      <c r="J8731" t="s">
        <v>924</v>
      </c>
      <c r="K8731" t="s">
        <v>925</v>
      </c>
      <c r="L8731">
        <v>15</v>
      </c>
      <c r="M8731" t="s">
        <v>46973</v>
      </c>
      <c r="N8731" t="s">
        <v>2142</v>
      </c>
      <c r="O8731" t="s">
        <v>741</v>
      </c>
      <c r="P8731" t="s">
        <v>741</v>
      </c>
      <c r="Y8731" t="s">
        <v>46974</v>
      </c>
    </row>
    <row r="8732" spans="1:25">
      <c r="A8732" t="s">
        <v>46975</v>
      </c>
      <c r="B8732" t="s">
        <v>46976</v>
      </c>
      <c r="D8732" t="s">
        <v>40</v>
      </c>
      <c r="E8732" t="s">
        <v>41</v>
      </c>
      <c r="G8732" t="s">
        <v>46977</v>
      </c>
      <c r="H8732" t="s">
        <v>107</v>
      </c>
      <c r="J8732" t="s">
        <v>924</v>
      </c>
      <c r="K8732" t="s">
        <v>925</v>
      </c>
      <c r="L8732">
        <v>15</v>
      </c>
      <c r="M8732" t="s">
        <v>46978</v>
      </c>
      <c r="N8732" t="s">
        <v>41830</v>
      </c>
      <c r="O8732" t="s">
        <v>741</v>
      </c>
      <c r="P8732" t="s">
        <v>741</v>
      </c>
      <c r="X8732" t="s">
        <v>46979</v>
      </c>
      <c r="Y8732" t="s">
        <v>46980</v>
      </c>
    </row>
    <row r="8733" spans="1:25">
      <c r="A8733" t="s">
        <v>46981</v>
      </c>
      <c r="B8733" t="s">
        <v>46982</v>
      </c>
      <c r="D8733" t="s">
        <v>40</v>
      </c>
      <c r="E8733" t="s">
        <v>41</v>
      </c>
      <c r="G8733" t="s">
        <v>15240</v>
      </c>
      <c r="H8733" t="s">
        <v>46983</v>
      </c>
      <c r="J8733" t="s">
        <v>2128</v>
      </c>
      <c r="K8733" t="s">
        <v>2129</v>
      </c>
      <c r="L8733">
        <v>15</v>
      </c>
      <c r="M8733" t="s">
        <v>46984</v>
      </c>
      <c r="N8733" t="s">
        <v>38208</v>
      </c>
      <c r="O8733" t="s">
        <v>741</v>
      </c>
      <c r="P8733" t="s">
        <v>741</v>
      </c>
      <c r="Y8733" t="s">
        <v>46985</v>
      </c>
    </row>
    <row r="8734" spans="1:25">
      <c r="A8734" t="s">
        <v>46986</v>
      </c>
      <c r="B8734" t="s">
        <v>46987</v>
      </c>
      <c r="D8734" t="s">
        <v>40</v>
      </c>
      <c r="E8734" t="s">
        <v>41</v>
      </c>
      <c r="G8734" t="s">
        <v>25554</v>
      </c>
      <c r="H8734" t="s">
        <v>25554</v>
      </c>
      <c r="J8734" t="s">
        <v>445</v>
      </c>
      <c r="K8734" t="s">
        <v>446</v>
      </c>
      <c r="L8734">
        <v>15</v>
      </c>
      <c r="M8734" t="s">
        <v>46988</v>
      </c>
      <c r="N8734" t="s">
        <v>2322</v>
      </c>
      <c r="O8734" t="s">
        <v>741</v>
      </c>
      <c r="P8734" t="s">
        <v>741</v>
      </c>
      <c r="X8734" t="s">
        <v>46989</v>
      </c>
      <c r="Y8734" t="s">
        <v>46990</v>
      </c>
    </row>
    <row r="8735" spans="1:25">
      <c r="A8735" t="s">
        <v>46991</v>
      </c>
      <c r="B8735" t="s">
        <v>46992</v>
      </c>
      <c r="D8735" t="s">
        <v>40</v>
      </c>
      <c r="E8735" t="s">
        <v>41</v>
      </c>
      <c r="G8735" t="s">
        <v>1436</v>
      </c>
      <c r="H8735" t="s">
        <v>4221</v>
      </c>
      <c r="J8735" t="s">
        <v>17815</v>
      </c>
      <c r="K8735" t="s">
        <v>17816</v>
      </c>
      <c r="L8735">
        <v>16</v>
      </c>
      <c r="M8735" t="s">
        <v>46993</v>
      </c>
      <c r="N8735" t="s">
        <v>47</v>
      </c>
      <c r="O8735" t="s">
        <v>741</v>
      </c>
      <c r="P8735" t="s">
        <v>46994</v>
      </c>
      <c r="Q8735" t="s">
        <v>46995</v>
      </c>
      <c r="R8735" t="s">
        <v>46996</v>
      </c>
      <c r="S8735" t="s">
        <v>31016</v>
      </c>
      <c r="T8735" t="s">
        <v>46997</v>
      </c>
      <c r="W8735" t="s">
        <v>46998</v>
      </c>
      <c r="Y8735" t="s">
        <v>46999</v>
      </c>
    </row>
    <row r="8736" spans="1:25">
      <c r="A8736" t="s">
        <v>47000</v>
      </c>
      <c r="B8736" t="s">
        <v>47001</v>
      </c>
      <c r="D8736" t="s">
        <v>40</v>
      </c>
      <c r="E8736" t="s">
        <v>41</v>
      </c>
      <c r="G8736" t="s">
        <v>47002</v>
      </c>
      <c r="H8736" t="s">
        <v>47003</v>
      </c>
      <c r="J8736" t="s">
        <v>24515</v>
      </c>
      <c r="K8736" t="s">
        <v>24516</v>
      </c>
      <c r="L8736">
        <v>15</v>
      </c>
      <c r="M8736" t="s">
        <v>47004</v>
      </c>
      <c r="N8736" t="s">
        <v>4707</v>
      </c>
      <c r="O8736" t="s">
        <v>741</v>
      </c>
      <c r="P8736" t="s">
        <v>741</v>
      </c>
      <c r="Y8736" t="s">
        <v>47005</v>
      </c>
    </row>
    <row r="8737" spans="1:25">
      <c r="A8737" t="s">
        <v>47006</v>
      </c>
      <c r="B8737" t="s">
        <v>47007</v>
      </c>
      <c r="D8737" t="s">
        <v>40</v>
      </c>
      <c r="E8737" t="s">
        <v>41</v>
      </c>
      <c r="G8737" t="s">
        <v>13403</v>
      </c>
      <c r="H8737" t="s">
        <v>47008</v>
      </c>
      <c r="J8737" t="s">
        <v>17815</v>
      </c>
      <c r="K8737" t="s">
        <v>17816</v>
      </c>
      <c r="L8737">
        <v>16</v>
      </c>
      <c r="M8737" t="s">
        <v>47009</v>
      </c>
      <c r="N8737" t="s">
        <v>47</v>
      </c>
      <c r="O8737" t="s">
        <v>741</v>
      </c>
      <c r="P8737" t="s">
        <v>741</v>
      </c>
      <c r="X8737" t="s">
        <v>47010</v>
      </c>
      <c r="Y8737" t="s">
        <v>47011</v>
      </c>
    </row>
    <row r="8738" spans="1:25">
      <c r="A8738" t="s">
        <v>5449</v>
      </c>
      <c r="B8738" t="s">
        <v>47012</v>
      </c>
      <c r="D8738" t="s">
        <v>40</v>
      </c>
      <c r="E8738" t="s">
        <v>41</v>
      </c>
      <c r="G8738" t="s">
        <v>47013</v>
      </c>
      <c r="H8738" t="s">
        <v>13781</v>
      </c>
      <c r="J8738" t="s">
        <v>17815</v>
      </c>
      <c r="K8738" t="s">
        <v>17816</v>
      </c>
      <c r="L8738">
        <v>16</v>
      </c>
      <c r="M8738" t="s">
        <v>47009</v>
      </c>
      <c r="N8738" t="s">
        <v>38208</v>
      </c>
      <c r="O8738" t="s">
        <v>741</v>
      </c>
      <c r="P8738" t="s">
        <v>741</v>
      </c>
      <c r="Y8738" t="s">
        <v>47014</v>
      </c>
    </row>
    <row r="8739" spans="1:25">
      <c r="A8739" t="s">
        <v>47015</v>
      </c>
      <c r="B8739" t="s">
        <v>47016</v>
      </c>
      <c r="D8739" t="s">
        <v>40</v>
      </c>
      <c r="E8739" t="s">
        <v>41</v>
      </c>
      <c r="G8739" t="s">
        <v>4538</v>
      </c>
      <c r="H8739" t="s">
        <v>6894</v>
      </c>
      <c r="J8739" t="s">
        <v>445</v>
      </c>
      <c r="K8739" t="s">
        <v>446</v>
      </c>
      <c r="L8739">
        <v>15</v>
      </c>
      <c r="M8739" t="s">
        <v>47017</v>
      </c>
      <c r="N8739" t="s">
        <v>2322</v>
      </c>
      <c r="O8739" t="s">
        <v>741</v>
      </c>
      <c r="P8739" t="s">
        <v>741</v>
      </c>
      <c r="Y8739" t="s">
        <v>47018</v>
      </c>
    </row>
    <row r="8740" spans="1:25">
      <c r="A8740" t="s">
        <v>47019</v>
      </c>
      <c r="B8740" t="s">
        <v>47020</v>
      </c>
      <c r="D8740" t="s">
        <v>40</v>
      </c>
      <c r="E8740" t="s">
        <v>41</v>
      </c>
      <c r="G8740" t="s">
        <v>47021</v>
      </c>
      <c r="H8740" t="s">
        <v>28637</v>
      </c>
      <c r="J8740" t="s">
        <v>18159</v>
      </c>
      <c r="K8740" t="s">
        <v>18160</v>
      </c>
      <c r="L8740">
        <v>15</v>
      </c>
      <c r="M8740" t="s">
        <v>47022</v>
      </c>
      <c r="N8740" t="s">
        <v>2322</v>
      </c>
      <c r="O8740" t="s">
        <v>1019</v>
      </c>
      <c r="P8740" t="s">
        <v>47023</v>
      </c>
      <c r="X8740" t="s">
        <v>47024</v>
      </c>
      <c r="Y8740" t="s">
        <v>47025</v>
      </c>
    </row>
    <row r="8741" spans="1:25">
      <c r="A8741" t="s">
        <v>47026</v>
      </c>
      <c r="B8741" t="s">
        <v>47027</v>
      </c>
      <c r="D8741" t="s">
        <v>40</v>
      </c>
      <c r="E8741" t="s">
        <v>41</v>
      </c>
      <c r="G8741" t="s">
        <v>9995</v>
      </c>
      <c r="H8741" t="s">
        <v>2810</v>
      </c>
      <c r="J8741" t="s">
        <v>924</v>
      </c>
      <c r="K8741" t="s">
        <v>925</v>
      </c>
      <c r="L8741">
        <v>15</v>
      </c>
      <c r="M8741" t="s">
        <v>47028</v>
      </c>
      <c r="N8741" t="s">
        <v>2212</v>
      </c>
      <c r="O8741" t="s">
        <v>1019</v>
      </c>
      <c r="P8741" t="s">
        <v>1019</v>
      </c>
      <c r="Y8741" t="s">
        <v>47029</v>
      </c>
    </row>
    <row r="8742" spans="1:25">
      <c r="A8742" t="s">
        <v>47030</v>
      </c>
      <c r="B8742" t="s">
        <v>47031</v>
      </c>
      <c r="D8742" t="s">
        <v>40</v>
      </c>
      <c r="E8742" t="s">
        <v>41</v>
      </c>
      <c r="G8742" t="s">
        <v>47032</v>
      </c>
      <c r="H8742" t="s">
        <v>47033</v>
      </c>
      <c r="J8742" t="s">
        <v>2128</v>
      </c>
      <c r="K8742" t="s">
        <v>2129</v>
      </c>
      <c r="L8742">
        <v>15</v>
      </c>
      <c r="M8742" t="s">
        <v>47034</v>
      </c>
      <c r="N8742" t="s">
        <v>2892</v>
      </c>
      <c r="O8742" t="s">
        <v>1019</v>
      </c>
      <c r="P8742" t="s">
        <v>1019</v>
      </c>
      <c r="Y8742" t="s">
        <v>47035</v>
      </c>
    </row>
    <row r="8743" spans="1:25">
      <c r="A8743" t="s">
        <v>47036</v>
      </c>
      <c r="B8743" t="s">
        <v>47037</v>
      </c>
      <c r="D8743" t="s">
        <v>40</v>
      </c>
      <c r="E8743" t="s">
        <v>41</v>
      </c>
      <c r="G8743" t="s">
        <v>47038</v>
      </c>
      <c r="H8743" t="s">
        <v>47039</v>
      </c>
      <c r="J8743" t="s">
        <v>17815</v>
      </c>
      <c r="K8743" t="s">
        <v>17816</v>
      </c>
      <c r="L8743">
        <v>16</v>
      </c>
      <c r="M8743" t="s">
        <v>47040</v>
      </c>
      <c r="N8743" t="s">
        <v>47</v>
      </c>
      <c r="O8743" t="s">
        <v>1019</v>
      </c>
      <c r="P8743" t="s">
        <v>1019</v>
      </c>
      <c r="X8743" t="s">
        <v>47041</v>
      </c>
      <c r="Y8743" t="s">
        <v>47042</v>
      </c>
    </row>
    <row r="8744" spans="1:25">
      <c r="A8744" t="s">
        <v>47043</v>
      </c>
      <c r="B8744" t="s">
        <v>47044</v>
      </c>
      <c r="D8744" t="s">
        <v>40</v>
      </c>
      <c r="E8744" t="s">
        <v>41</v>
      </c>
      <c r="G8744" t="s">
        <v>5069</v>
      </c>
      <c r="H8744" t="s">
        <v>1415</v>
      </c>
      <c r="J8744" t="s">
        <v>771</v>
      </c>
      <c r="K8744" t="s">
        <v>772</v>
      </c>
      <c r="L8744">
        <v>15</v>
      </c>
      <c r="M8744" t="s">
        <v>47045</v>
      </c>
      <c r="N8744" t="s">
        <v>41830</v>
      </c>
      <c r="O8744" t="s">
        <v>1019</v>
      </c>
      <c r="P8744" t="s">
        <v>1019</v>
      </c>
      <c r="Y8744" t="s">
        <v>47046</v>
      </c>
    </row>
    <row r="8745" spans="1:25">
      <c r="A8745" t="s">
        <v>47047</v>
      </c>
      <c r="B8745" t="s">
        <v>47048</v>
      </c>
      <c r="D8745" t="s">
        <v>40</v>
      </c>
      <c r="E8745" t="s">
        <v>41</v>
      </c>
      <c r="G8745" t="s">
        <v>47049</v>
      </c>
      <c r="H8745" t="s">
        <v>10240</v>
      </c>
      <c r="J8745" t="s">
        <v>1791</v>
      </c>
      <c r="K8745" t="s">
        <v>1792</v>
      </c>
      <c r="L8745">
        <v>15</v>
      </c>
      <c r="M8745" t="s">
        <v>47050</v>
      </c>
      <c r="N8745" t="s">
        <v>2184</v>
      </c>
      <c r="O8745" t="s">
        <v>1102</v>
      </c>
      <c r="P8745" t="s">
        <v>1102</v>
      </c>
      <c r="X8745" t="s">
        <v>47051</v>
      </c>
      <c r="Y8745" t="s">
        <v>47052</v>
      </c>
    </row>
    <row r="8746" spans="1:25">
      <c r="A8746" t="s">
        <v>47053</v>
      </c>
      <c r="B8746" t="s">
        <v>47054</v>
      </c>
      <c r="D8746" t="s">
        <v>40</v>
      </c>
      <c r="E8746" t="s">
        <v>41</v>
      </c>
      <c r="G8746" t="s">
        <v>47055</v>
      </c>
      <c r="H8746" t="s">
        <v>47056</v>
      </c>
      <c r="J8746" t="s">
        <v>445</v>
      </c>
      <c r="K8746" t="s">
        <v>446</v>
      </c>
      <c r="L8746">
        <v>15</v>
      </c>
      <c r="M8746" t="s">
        <v>47057</v>
      </c>
      <c r="N8746" t="s">
        <v>2322</v>
      </c>
      <c r="O8746" t="s">
        <v>1102</v>
      </c>
      <c r="P8746" t="s">
        <v>47058</v>
      </c>
      <c r="X8746" t="s">
        <v>47059</v>
      </c>
      <c r="Y8746" t="s">
        <v>47060</v>
      </c>
    </row>
    <row r="8747" spans="1:25">
      <c r="A8747" t="s">
        <v>47061</v>
      </c>
      <c r="B8747" t="s">
        <v>47062</v>
      </c>
      <c r="D8747" t="s">
        <v>40</v>
      </c>
      <c r="E8747" t="s">
        <v>41</v>
      </c>
      <c r="G8747" t="s">
        <v>47063</v>
      </c>
      <c r="H8747" t="s">
        <v>47063</v>
      </c>
      <c r="J8747" t="s">
        <v>924</v>
      </c>
      <c r="K8747" t="s">
        <v>925</v>
      </c>
      <c r="L8747">
        <v>15</v>
      </c>
      <c r="M8747" t="s">
        <v>47064</v>
      </c>
      <c r="N8747" t="s">
        <v>41830</v>
      </c>
      <c r="O8747" t="s">
        <v>1102</v>
      </c>
      <c r="P8747" t="s">
        <v>1102</v>
      </c>
      <c r="X8747" t="s">
        <v>47065</v>
      </c>
      <c r="Y8747" t="s">
        <v>47066</v>
      </c>
    </row>
    <row r="8748" spans="1:25">
      <c r="A8748" t="s">
        <v>47067</v>
      </c>
      <c r="B8748" t="s">
        <v>47068</v>
      </c>
      <c r="D8748" t="s">
        <v>40</v>
      </c>
      <c r="E8748" t="s">
        <v>41</v>
      </c>
      <c r="G8748" t="s">
        <v>47069</v>
      </c>
      <c r="H8748" t="s">
        <v>5706</v>
      </c>
      <c r="J8748" t="s">
        <v>17739</v>
      </c>
      <c r="K8748" t="s">
        <v>17740</v>
      </c>
      <c r="L8748">
        <v>15</v>
      </c>
      <c r="M8748" t="s">
        <v>47070</v>
      </c>
      <c r="N8748" t="s">
        <v>4707</v>
      </c>
      <c r="O8748" t="s">
        <v>1102</v>
      </c>
      <c r="P8748" t="s">
        <v>1102</v>
      </c>
      <c r="Y8748" t="s">
        <v>47071</v>
      </c>
    </row>
    <row r="8749" spans="1:25">
      <c r="A8749" t="s">
        <v>47072</v>
      </c>
      <c r="B8749" t="s">
        <v>47073</v>
      </c>
      <c r="D8749" t="s">
        <v>40</v>
      </c>
      <c r="E8749" t="s">
        <v>41</v>
      </c>
      <c r="G8749" t="s">
        <v>47074</v>
      </c>
      <c r="H8749" t="s">
        <v>47075</v>
      </c>
      <c r="J8749" t="s">
        <v>2128</v>
      </c>
      <c r="K8749" t="s">
        <v>2129</v>
      </c>
      <c r="L8749">
        <v>15</v>
      </c>
      <c r="M8749" t="s">
        <v>47076</v>
      </c>
      <c r="N8749" t="s">
        <v>42595</v>
      </c>
      <c r="O8749" t="s">
        <v>1102</v>
      </c>
      <c r="P8749" t="s">
        <v>1102</v>
      </c>
      <c r="Y8749" t="s">
        <v>47077</v>
      </c>
    </row>
    <row r="8750" spans="1:25">
      <c r="A8750" t="s">
        <v>47078</v>
      </c>
      <c r="B8750" t="s">
        <v>47079</v>
      </c>
      <c r="D8750" t="s">
        <v>40</v>
      </c>
      <c r="E8750" t="s">
        <v>41</v>
      </c>
      <c r="G8750" t="s">
        <v>47080</v>
      </c>
      <c r="H8750" t="s">
        <v>37214</v>
      </c>
      <c r="J8750" t="s">
        <v>18159</v>
      </c>
      <c r="K8750" t="s">
        <v>18160</v>
      </c>
      <c r="L8750">
        <v>16</v>
      </c>
      <c r="M8750" t="s">
        <v>47081</v>
      </c>
      <c r="N8750" t="s">
        <v>2212</v>
      </c>
      <c r="O8750" t="s">
        <v>1153</v>
      </c>
      <c r="P8750" t="s">
        <v>1153</v>
      </c>
      <c r="Y8750" t="s">
        <v>47082</v>
      </c>
    </row>
    <row r="8751" spans="1:25">
      <c r="A8751" t="s">
        <v>47083</v>
      </c>
      <c r="B8751" t="s">
        <v>47084</v>
      </c>
      <c r="D8751" t="s">
        <v>40</v>
      </c>
      <c r="E8751" t="s">
        <v>41</v>
      </c>
      <c r="G8751" t="s">
        <v>47085</v>
      </c>
      <c r="H8751" t="s">
        <v>47086</v>
      </c>
      <c r="J8751" t="s">
        <v>17739</v>
      </c>
      <c r="K8751" t="s">
        <v>17740</v>
      </c>
      <c r="L8751">
        <v>15</v>
      </c>
      <c r="M8751" t="s">
        <v>47087</v>
      </c>
      <c r="N8751" t="s">
        <v>42595</v>
      </c>
      <c r="O8751" t="s">
        <v>1115</v>
      </c>
      <c r="P8751" t="s">
        <v>1115</v>
      </c>
      <c r="Y8751" t="s">
        <v>47088</v>
      </c>
    </row>
    <row r="8752" spans="1:25">
      <c r="A8752" t="s">
        <v>47089</v>
      </c>
      <c r="B8752" t="s">
        <v>47090</v>
      </c>
      <c r="D8752" t="s">
        <v>40</v>
      </c>
      <c r="E8752" t="s">
        <v>41</v>
      </c>
      <c r="G8752" t="s">
        <v>1216</v>
      </c>
      <c r="H8752" t="s">
        <v>3599</v>
      </c>
      <c r="J8752" t="s">
        <v>924</v>
      </c>
      <c r="K8752" t="s">
        <v>925</v>
      </c>
      <c r="L8752">
        <v>15</v>
      </c>
      <c r="M8752" t="s">
        <v>47091</v>
      </c>
      <c r="N8752" t="s">
        <v>41830</v>
      </c>
      <c r="O8752" t="s">
        <v>1115</v>
      </c>
      <c r="P8752" t="s">
        <v>1115</v>
      </c>
      <c r="Y8752" t="s">
        <v>47092</v>
      </c>
    </row>
    <row r="8753" spans="1:25">
      <c r="A8753" t="s">
        <v>47093</v>
      </c>
      <c r="B8753" t="s">
        <v>47094</v>
      </c>
      <c r="D8753" t="s">
        <v>40</v>
      </c>
      <c r="E8753" t="s">
        <v>41</v>
      </c>
      <c r="G8753" t="s">
        <v>47095</v>
      </c>
      <c r="H8753" t="s">
        <v>12202</v>
      </c>
      <c r="J8753" t="s">
        <v>445</v>
      </c>
      <c r="K8753" t="s">
        <v>446</v>
      </c>
      <c r="L8753">
        <v>15</v>
      </c>
      <c r="M8753" t="s">
        <v>47096</v>
      </c>
      <c r="N8753" t="s">
        <v>41830</v>
      </c>
      <c r="O8753" t="s">
        <v>1153</v>
      </c>
      <c r="P8753" t="s">
        <v>1153</v>
      </c>
      <c r="Y8753" t="s">
        <v>47097</v>
      </c>
    </row>
    <row r="8754" spans="1:25">
      <c r="A8754" t="s">
        <v>47098</v>
      </c>
      <c r="B8754" t="s">
        <v>47099</v>
      </c>
      <c r="D8754" t="s">
        <v>40</v>
      </c>
      <c r="E8754" t="s">
        <v>41</v>
      </c>
      <c r="G8754" t="s">
        <v>47100</v>
      </c>
      <c r="H8754" t="s">
        <v>27808</v>
      </c>
      <c r="J8754" t="s">
        <v>445</v>
      </c>
      <c r="K8754" t="s">
        <v>446</v>
      </c>
      <c r="L8754">
        <v>15</v>
      </c>
      <c r="M8754" t="s">
        <v>47101</v>
      </c>
      <c r="N8754" t="s">
        <v>2142</v>
      </c>
      <c r="O8754" t="s">
        <v>1153</v>
      </c>
      <c r="P8754" t="s">
        <v>1153</v>
      </c>
      <c r="X8754" t="s">
        <v>47102</v>
      </c>
      <c r="Y8754" t="s">
        <v>47103</v>
      </c>
    </row>
    <row r="8755" spans="1:25">
      <c r="A8755" t="s">
        <v>47104</v>
      </c>
      <c r="B8755" t="s">
        <v>47105</v>
      </c>
      <c r="D8755" t="s">
        <v>40</v>
      </c>
      <c r="E8755" t="s">
        <v>41</v>
      </c>
      <c r="G8755" t="s">
        <v>15902</v>
      </c>
      <c r="H8755" t="s">
        <v>47106</v>
      </c>
      <c r="J8755" t="s">
        <v>1791</v>
      </c>
      <c r="K8755" t="s">
        <v>1792</v>
      </c>
      <c r="L8755">
        <v>15</v>
      </c>
      <c r="M8755" t="s">
        <v>47107</v>
      </c>
      <c r="N8755" t="s">
        <v>4707</v>
      </c>
      <c r="O8755" t="s">
        <v>1153</v>
      </c>
      <c r="P8755" t="s">
        <v>1153</v>
      </c>
      <c r="Y8755" t="s">
        <v>47108</v>
      </c>
    </row>
    <row r="8756" spans="1:25">
      <c r="A8756" t="s">
        <v>47109</v>
      </c>
      <c r="B8756" t="s">
        <v>47110</v>
      </c>
      <c r="D8756" t="s">
        <v>40</v>
      </c>
      <c r="E8756" t="s">
        <v>41</v>
      </c>
      <c r="G8756" t="s">
        <v>33726</v>
      </c>
      <c r="H8756" t="s">
        <v>47111</v>
      </c>
      <c r="J8756" t="s">
        <v>1791</v>
      </c>
      <c r="K8756" t="s">
        <v>1792</v>
      </c>
      <c r="L8756">
        <v>15</v>
      </c>
      <c r="M8756" t="s">
        <v>47112</v>
      </c>
      <c r="N8756" t="s">
        <v>379</v>
      </c>
      <c r="O8756" t="s">
        <v>1153</v>
      </c>
      <c r="P8756" t="s">
        <v>1153</v>
      </c>
      <c r="X8756" t="s">
        <v>47113</v>
      </c>
      <c r="Y8756" t="s">
        <v>47114</v>
      </c>
    </row>
    <row r="8757" spans="1:25">
      <c r="A8757" t="s">
        <v>47115</v>
      </c>
      <c r="B8757" t="s">
        <v>47116</v>
      </c>
      <c r="D8757" t="s">
        <v>40</v>
      </c>
      <c r="E8757" t="s">
        <v>41</v>
      </c>
      <c r="G8757" t="s">
        <v>47117</v>
      </c>
      <c r="H8757" t="s">
        <v>47117</v>
      </c>
      <c r="J8757" t="s">
        <v>17815</v>
      </c>
      <c r="K8757" t="s">
        <v>17816</v>
      </c>
      <c r="L8757">
        <v>16</v>
      </c>
      <c r="M8757" t="s">
        <v>47118</v>
      </c>
      <c r="N8757" t="s">
        <v>47</v>
      </c>
      <c r="O8757" t="s">
        <v>1153</v>
      </c>
      <c r="P8757" t="s">
        <v>1153</v>
      </c>
      <c r="X8757" t="s">
        <v>47119</v>
      </c>
      <c r="Y8757" t="s">
        <v>47120</v>
      </c>
    </row>
    <row r="8758" spans="1:25">
      <c r="A8758" t="s">
        <v>47121</v>
      </c>
      <c r="B8758" t="s">
        <v>47122</v>
      </c>
      <c r="D8758" t="s">
        <v>40</v>
      </c>
      <c r="E8758" t="s">
        <v>41</v>
      </c>
      <c r="G8758" t="s">
        <v>47123</v>
      </c>
      <c r="H8758" t="s">
        <v>47124</v>
      </c>
      <c r="J8758" t="s">
        <v>924</v>
      </c>
      <c r="K8758" t="s">
        <v>925</v>
      </c>
      <c r="L8758">
        <v>15</v>
      </c>
      <c r="M8758" t="s">
        <v>47125</v>
      </c>
      <c r="N8758" t="s">
        <v>38208</v>
      </c>
      <c r="O8758" t="s">
        <v>1153</v>
      </c>
      <c r="P8758" t="s">
        <v>1153</v>
      </c>
      <c r="X8758" t="s">
        <v>47126</v>
      </c>
      <c r="Y8758" t="s">
        <v>47127</v>
      </c>
    </row>
    <row r="8759" spans="1:25">
      <c r="A8759" t="s">
        <v>47128</v>
      </c>
      <c r="B8759" t="s">
        <v>47129</v>
      </c>
      <c r="D8759" t="s">
        <v>40</v>
      </c>
      <c r="E8759" t="s">
        <v>41</v>
      </c>
      <c r="G8759" t="s">
        <v>47130</v>
      </c>
      <c r="H8759" t="s">
        <v>47131</v>
      </c>
      <c r="J8759" t="s">
        <v>18159</v>
      </c>
      <c r="K8759" t="s">
        <v>18160</v>
      </c>
      <c r="L8759">
        <v>16</v>
      </c>
      <c r="M8759" t="s">
        <v>47132</v>
      </c>
      <c r="N8759" t="s">
        <v>42595</v>
      </c>
      <c r="O8759" t="s">
        <v>261</v>
      </c>
      <c r="P8759" t="s">
        <v>261</v>
      </c>
      <c r="Y8759" t="s">
        <v>47133</v>
      </c>
    </row>
    <row r="8760" spans="1:25">
      <c r="A8760" t="s">
        <v>47134</v>
      </c>
      <c r="B8760" t="s">
        <v>47135</v>
      </c>
      <c r="D8760" t="s">
        <v>40</v>
      </c>
      <c r="E8760" t="s">
        <v>41</v>
      </c>
      <c r="G8760" t="s">
        <v>47136</v>
      </c>
      <c r="H8760" t="s">
        <v>47137</v>
      </c>
      <c r="J8760" t="s">
        <v>2128</v>
      </c>
      <c r="K8760" t="s">
        <v>2129</v>
      </c>
      <c r="L8760">
        <v>17</v>
      </c>
      <c r="M8760" t="s">
        <v>47138</v>
      </c>
      <c r="N8760" t="s">
        <v>2892</v>
      </c>
      <c r="O8760" t="s">
        <v>2284</v>
      </c>
      <c r="P8760" t="s">
        <v>2284</v>
      </c>
      <c r="X8760" t="s">
        <v>47139</v>
      </c>
      <c r="Y8760" t="s">
        <v>47140</v>
      </c>
    </row>
    <row r="8761" spans="1:25">
      <c r="A8761" t="s">
        <v>47141</v>
      </c>
      <c r="B8761" t="s">
        <v>47142</v>
      </c>
      <c r="D8761" t="s">
        <v>40</v>
      </c>
      <c r="E8761" t="s">
        <v>41</v>
      </c>
      <c r="G8761" t="s">
        <v>47143</v>
      </c>
      <c r="H8761" t="s">
        <v>3684</v>
      </c>
      <c r="J8761" t="s">
        <v>392</v>
      </c>
      <c r="K8761" t="s">
        <v>393</v>
      </c>
      <c r="L8761">
        <v>19</v>
      </c>
      <c r="M8761" t="s">
        <v>47144</v>
      </c>
      <c r="N8761" t="s">
        <v>2582</v>
      </c>
      <c r="O8761" t="s">
        <v>449</v>
      </c>
      <c r="P8761" t="s">
        <v>47145</v>
      </c>
      <c r="Y8761" t="s">
        <v>47146</v>
      </c>
    </row>
    <row r="8762" spans="1:25">
      <c r="A8762" t="s">
        <v>47147</v>
      </c>
      <c r="B8762" t="s">
        <v>47148</v>
      </c>
      <c r="D8762" t="s">
        <v>40</v>
      </c>
      <c r="E8762" t="s">
        <v>41</v>
      </c>
      <c r="G8762" t="s">
        <v>3761</v>
      </c>
      <c r="H8762" t="s">
        <v>47149</v>
      </c>
      <c r="J8762" t="s">
        <v>18159</v>
      </c>
      <c r="K8762" t="s">
        <v>18160</v>
      </c>
      <c r="L8762">
        <v>16</v>
      </c>
      <c r="M8762" t="s">
        <v>47150</v>
      </c>
      <c r="N8762" t="s">
        <v>2322</v>
      </c>
      <c r="O8762" t="s">
        <v>1115</v>
      </c>
      <c r="P8762" t="s">
        <v>1115</v>
      </c>
      <c r="Y8762" t="s">
        <v>47151</v>
      </c>
    </row>
    <row r="8763" spans="1:25">
      <c r="A8763" t="s">
        <v>47152</v>
      </c>
      <c r="B8763" t="s">
        <v>47153</v>
      </c>
      <c r="D8763" t="s">
        <v>40</v>
      </c>
      <c r="E8763" t="s">
        <v>41</v>
      </c>
      <c r="G8763" t="s">
        <v>47154</v>
      </c>
      <c r="H8763" t="s">
        <v>47155</v>
      </c>
      <c r="J8763" t="s">
        <v>2128</v>
      </c>
      <c r="K8763" t="s">
        <v>2129</v>
      </c>
      <c r="L8763">
        <v>15</v>
      </c>
      <c r="M8763" t="s">
        <v>47156</v>
      </c>
      <c r="N8763" t="s">
        <v>2184</v>
      </c>
      <c r="O8763" t="s">
        <v>1273</v>
      </c>
      <c r="P8763" t="s">
        <v>1273</v>
      </c>
      <c r="Y8763" t="s">
        <v>47157</v>
      </c>
    </row>
    <row r="8764" spans="1:25">
      <c r="A8764" t="s">
        <v>47158</v>
      </c>
      <c r="B8764" t="s">
        <v>47159</v>
      </c>
      <c r="D8764" t="s">
        <v>40</v>
      </c>
      <c r="E8764" t="s">
        <v>41</v>
      </c>
      <c r="G8764" t="s">
        <v>47160</v>
      </c>
      <c r="H8764" t="s">
        <v>47161</v>
      </c>
      <c r="J8764" t="s">
        <v>2128</v>
      </c>
      <c r="K8764" t="s">
        <v>2129</v>
      </c>
      <c r="L8764">
        <v>15</v>
      </c>
      <c r="M8764" t="s">
        <v>47162</v>
      </c>
      <c r="N8764" t="s">
        <v>4707</v>
      </c>
      <c r="O8764" t="s">
        <v>1273</v>
      </c>
      <c r="P8764" t="s">
        <v>1273</v>
      </c>
      <c r="Y8764" t="s">
        <v>47163</v>
      </c>
    </row>
    <row r="8765" spans="1:25">
      <c r="A8765" t="s">
        <v>47164</v>
      </c>
      <c r="B8765" t="s">
        <v>47165</v>
      </c>
      <c r="D8765" t="s">
        <v>40</v>
      </c>
      <c r="E8765" t="s">
        <v>41</v>
      </c>
      <c r="G8765" t="s">
        <v>29031</v>
      </c>
      <c r="H8765" t="s">
        <v>47166</v>
      </c>
      <c r="J8765" t="s">
        <v>24515</v>
      </c>
      <c r="K8765" t="s">
        <v>24516</v>
      </c>
      <c r="L8765">
        <v>14</v>
      </c>
      <c r="M8765" t="s">
        <v>47167</v>
      </c>
      <c r="N8765" t="s">
        <v>2184</v>
      </c>
      <c r="O8765" t="s">
        <v>1273</v>
      </c>
      <c r="P8765" t="s">
        <v>1273</v>
      </c>
      <c r="X8765" t="s">
        <v>47168</v>
      </c>
      <c r="Y8765" t="s">
        <v>47169</v>
      </c>
    </row>
    <row r="8766" spans="1:25">
      <c r="A8766" t="s">
        <v>47170</v>
      </c>
      <c r="B8766" t="s">
        <v>47171</v>
      </c>
      <c r="D8766" t="s">
        <v>40</v>
      </c>
      <c r="E8766" t="s">
        <v>41</v>
      </c>
      <c r="G8766" t="s">
        <v>17503</v>
      </c>
      <c r="H8766" t="s">
        <v>47172</v>
      </c>
      <c r="J8766" t="s">
        <v>17815</v>
      </c>
      <c r="K8766" t="s">
        <v>17816</v>
      </c>
      <c r="L8766">
        <v>15</v>
      </c>
      <c r="M8766" t="s">
        <v>47173</v>
      </c>
      <c r="N8766" t="s">
        <v>4707</v>
      </c>
      <c r="O8766" t="s">
        <v>1575</v>
      </c>
      <c r="P8766" t="s">
        <v>1575</v>
      </c>
      <c r="Y8766" t="s">
        <v>47174</v>
      </c>
    </row>
    <row r="8767" spans="1:25">
      <c r="A8767" t="s">
        <v>47175</v>
      </c>
      <c r="B8767" t="s">
        <v>47176</v>
      </c>
      <c r="D8767" t="s">
        <v>40</v>
      </c>
      <c r="E8767" t="s">
        <v>41</v>
      </c>
      <c r="G8767" t="s">
        <v>4567</v>
      </c>
      <c r="H8767" t="s">
        <v>6487</v>
      </c>
      <c r="J8767" t="s">
        <v>17815</v>
      </c>
      <c r="K8767" t="s">
        <v>17816</v>
      </c>
      <c r="L8767">
        <v>15</v>
      </c>
      <c r="M8767" t="s">
        <v>47177</v>
      </c>
      <c r="N8767" t="s">
        <v>47</v>
      </c>
      <c r="O8767" t="s">
        <v>1575</v>
      </c>
      <c r="P8767" t="s">
        <v>1575</v>
      </c>
      <c r="Y8767" t="s">
        <v>47178</v>
      </c>
    </row>
    <row r="8768" spans="1:25">
      <c r="A8768" t="s">
        <v>47179</v>
      </c>
      <c r="B8768" t="s">
        <v>47180</v>
      </c>
      <c r="D8768" t="s">
        <v>40</v>
      </c>
      <c r="E8768" t="s">
        <v>41</v>
      </c>
      <c r="G8768" t="s">
        <v>47181</v>
      </c>
      <c r="H8768" t="s">
        <v>47182</v>
      </c>
      <c r="J8768" t="s">
        <v>2042</v>
      </c>
      <c r="K8768" t="s">
        <v>2043</v>
      </c>
      <c r="L8768">
        <v>14</v>
      </c>
      <c r="M8768" t="s">
        <v>47183</v>
      </c>
      <c r="N8768" t="s">
        <v>448</v>
      </c>
      <c r="O8768" t="s">
        <v>2284</v>
      </c>
      <c r="P8768" t="s">
        <v>2284</v>
      </c>
      <c r="X8768" t="s">
        <v>47184</v>
      </c>
      <c r="Y8768" t="s">
        <v>47185</v>
      </c>
    </row>
    <row r="8769" spans="1:26">
      <c r="A8769" t="s">
        <v>47186</v>
      </c>
      <c r="B8769" t="s">
        <v>47187</v>
      </c>
      <c r="D8769" t="s">
        <v>40</v>
      </c>
      <c r="E8769" t="s">
        <v>41</v>
      </c>
      <c r="G8769" t="s">
        <v>47188</v>
      </c>
      <c r="H8769" t="s">
        <v>47189</v>
      </c>
      <c r="J8769" t="s">
        <v>445</v>
      </c>
      <c r="K8769" t="s">
        <v>446</v>
      </c>
      <c r="L8769">
        <v>14</v>
      </c>
      <c r="M8769" t="s">
        <v>47190</v>
      </c>
      <c r="N8769" t="s">
        <v>2184</v>
      </c>
      <c r="O8769" t="s">
        <v>2091</v>
      </c>
      <c r="P8769" t="s">
        <v>2091</v>
      </c>
      <c r="X8769" t="s">
        <v>47191</v>
      </c>
      <c r="Y8769" t="s">
        <v>47192</v>
      </c>
    </row>
    <row r="8770" spans="1:26">
      <c r="A8770" t="s">
        <v>47193</v>
      </c>
      <c r="B8770" t="s">
        <v>47194</v>
      </c>
      <c r="D8770" t="s">
        <v>40</v>
      </c>
      <c r="E8770" t="s">
        <v>41</v>
      </c>
      <c r="G8770" t="s">
        <v>869</v>
      </c>
      <c r="H8770" t="s">
        <v>296</v>
      </c>
      <c r="J8770" t="s">
        <v>771</v>
      </c>
      <c r="K8770" t="s">
        <v>772</v>
      </c>
      <c r="L8770">
        <v>14</v>
      </c>
      <c r="M8770" t="s">
        <v>47195</v>
      </c>
      <c r="N8770" t="s">
        <v>773</v>
      </c>
      <c r="O8770" t="s">
        <v>2091</v>
      </c>
      <c r="P8770" t="s">
        <v>2091</v>
      </c>
      <c r="Y8770" t="s">
        <v>47196</v>
      </c>
    </row>
    <row r="8771" spans="1:26">
      <c r="A8771" t="s">
        <v>47197</v>
      </c>
      <c r="B8771" t="s">
        <v>47198</v>
      </c>
      <c r="D8771" t="s">
        <v>40</v>
      </c>
      <c r="E8771" t="s">
        <v>41</v>
      </c>
      <c r="G8771" t="s">
        <v>2789</v>
      </c>
      <c r="H8771" t="s">
        <v>181</v>
      </c>
      <c r="J8771" t="s">
        <v>771</v>
      </c>
      <c r="K8771" t="s">
        <v>772</v>
      </c>
      <c r="L8771">
        <v>14</v>
      </c>
      <c r="M8771" t="s">
        <v>47199</v>
      </c>
      <c r="N8771" t="s">
        <v>773</v>
      </c>
      <c r="O8771" t="s">
        <v>2091</v>
      </c>
      <c r="P8771" t="s">
        <v>2091</v>
      </c>
      <c r="Y8771" t="s">
        <v>47200</v>
      </c>
    </row>
    <row r="8772" spans="1:26">
      <c r="A8772" t="s">
        <v>47201</v>
      </c>
      <c r="B8772" t="s">
        <v>47202</v>
      </c>
      <c r="D8772" t="s">
        <v>40</v>
      </c>
      <c r="E8772" t="s">
        <v>41</v>
      </c>
      <c r="G8772" t="s">
        <v>44023</v>
      </c>
      <c r="H8772" t="s">
        <v>14724</v>
      </c>
      <c r="J8772" t="s">
        <v>1791</v>
      </c>
      <c r="K8772" t="s">
        <v>1792</v>
      </c>
      <c r="L8772">
        <v>14</v>
      </c>
      <c r="M8772" t="s">
        <v>47203</v>
      </c>
      <c r="N8772" t="s">
        <v>448</v>
      </c>
      <c r="O8772" t="s">
        <v>48</v>
      </c>
      <c r="P8772" t="s">
        <v>48</v>
      </c>
      <c r="Y8772" t="s">
        <v>47204</v>
      </c>
    </row>
    <row r="8773" spans="1:26">
      <c r="A8773" t="s">
        <v>47205</v>
      </c>
      <c r="B8773" t="s">
        <v>47206</v>
      </c>
      <c r="D8773" t="s">
        <v>40</v>
      </c>
      <c r="E8773" t="s">
        <v>41</v>
      </c>
      <c r="G8773" t="s">
        <v>47207</v>
      </c>
      <c r="H8773" t="s">
        <v>47208</v>
      </c>
      <c r="J8773" t="s">
        <v>2128</v>
      </c>
      <c r="K8773" t="s">
        <v>2129</v>
      </c>
      <c r="L8773">
        <v>14</v>
      </c>
      <c r="M8773" t="s">
        <v>47209</v>
      </c>
      <c r="N8773" t="s">
        <v>42595</v>
      </c>
      <c r="O8773" t="s">
        <v>58</v>
      </c>
      <c r="P8773" t="s">
        <v>58</v>
      </c>
      <c r="X8773" t="s">
        <v>47210</v>
      </c>
      <c r="Y8773" t="s">
        <v>47211</v>
      </c>
    </row>
    <row r="8774" spans="1:26">
      <c r="A8774" t="s">
        <v>47212</v>
      </c>
      <c r="B8774" t="s">
        <v>47213</v>
      </c>
      <c r="D8774" t="s">
        <v>40</v>
      </c>
      <c r="E8774" t="s">
        <v>41</v>
      </c>
      <c r="G8774" t="s">
        <v>6915</v>
      </c>
      <c r="H8774" t="s">
        <v>30382</v>
      </c>
      <c r="J8774" t="s">
        <v>924</v>
      </c>
      <c r="K8774" t="s">
        <v>925</v>
      </c>
      <c r="L8774">
        <v>14</v>
      </c>
      <c r="M8774" t="s">
        <v>47214</v>
      </c>
      <c r="N8774" t="s">
        <v>2212</v>
      </c>
      <c r="O8774" t="s">
        <v>58</v>
      </c>
      <c r="P8774" t="s">
        <v>58</v>
      </c>
      <c r="Y8774" t="s">
        <v>47215</v>
      </c>
    </row>
    <row r="8775" spans="1:26">
      <c r="A8775" t="s">
        <v>47216</v>
      </c>
      <c r="B8775" t="s">
        <v>47217</v>
      </c>
      <c r="D8775" t="s">
        <v>40</v>
      </c>
      <c r="E8775" t="s">
        <v>41</v>
      </c>
      <c r="G8775" t="s">
        <v>47218</v>
      </c>
      <c r="H8775" t="s">
        <v>406</v>
      </c>
      <c r="J8775" t="s">
        <v>28856</v>
      </c>
      <c r="K8775" t="s">
        <v>28857</v>
      </c>
      <c r="L8775">
        <v>14</v>
      </c>
      <c r="M8775" t="s">
        <v>47219</v>
      </c>
      <c r="N8775" t="s">
        <v>2184</v>
      </c>
      <c r="O8775" t="s">
        <v>58</v>
      </c>
      <c r="P8775" t="s">
        <v>58</v>
      </c>
      <c r="Y8775" t="s">
        <v>47220</v>
      </c>
    </row>
    <row r="8776" spans="1:26">
      <c r="A8776" t="s">
        <v>47221</v>
      </c>
      <c r="B8776" t="s">
        <v>47222</v>
      </c>
      <c r="D8776" t="s">
        <v>40</v>
      </c>
      <c r="E8776" t="s">
        <v>41</v>
      </c>
      <c r="G8776" t="s">
        <v>900</v>
      </c>
      <c r="H8776" t="s">
        <v>47223</v>
      </c>
      <c r="J8776" t="s">
        <v>445</v>
      </c>
      <c r="K8776" t="s">
        <v>446</v>
      </c>
      <c r="L8776">
        <v>14</v>
      </c>
      <c r="M8776" t="s">
        <v>47224</v>
      </c>
      <c r="N8776" t="s">
        <v>2322</v>
      </c>
      <c r="O8776" t="s">
        <v>261</v>
      </c>
      <c r="P8776" t="s">
        <v>261</v>
      </c>
      <c r="Y8776" t="s">
        <v>47225</v>
      </c>
    </row>
    <row r="8777" spans="1:26">
      <c r="A8777" t="s">
        <v>47226</v>
      </c>
      <c r="B8777" t="s">
        <v>47227</v>
      </c>
      <c r="D8777" t="s">
        <v>40</v>
      </c>
      <c r="E8777" t="s">
        <v>41</v>
      </c>
      <c r="G8777" t="s">
        <v>47228</v>
      </c>
      <c r="H8777" t="s">
        <v>47229</v>
      </c>
      <c r="J8777" t="s">
        <v>1791</v>
      </c>
      <c r="K8777" t="s">
        <v>1792</v>
      </c>
      <c r="L8777">
        <v>16</v>
      </c>
      <c r="M8777" t="s">
        <v>47230</v>
      </c>
      <c r="N8777" t="s">
        <v>2184</v>
      </c>
      <c r="O8777" t="s">
        <v>748</v>
      </c>
      <c r="P8777" t="s">
        <v>748</v>
      </c>
      <c r="X8777" t="s">
        <v>47231</v>
      </c>
      <c r="Y8777" t="s">
        <v>47232</v>
      </c>
    </row>
    <row r="8778" spans="1:26">
      <c r="A8778" t="s">
        <v>47233</v>
      </c>
      <c r="B8778" t="s">
        <v>47234</v>
      </c>
      <c r="D8778" t="s">
        <v>40</v>
      </c>
      <c r="E8778" t="s">
        <v>41</v>
      </c>
      <c r="G8778" t="s">
        <v>30877</v>
      </c>
      <c r="H8778" t="s">
        <v>4421</v>
      </c>
      <c r="J8778" t="s">
        <v>18159</v>
      </c>
      <c r="K8778" t="s">
        <v>18160</v>
      </c>
      <c r="L8778">
        <v>15</v>
      </c>
      <c r="M8778" t="s">
        <v>47235</v>
      </c>
      <c r="N8778" t="s">
        <v>773</v>
      </c>
      <c r="O8778" t="s">
        <v>449</v>
      </c>
      <c r="P8778" t="s">
        <v>449</v>
      </c>
      <c r="Y8778" t="s">
        <v>47236</v>
      </c>
    </row>
    <row r="8779" spans="1:26">
      <c r="A8779" t="s">
        <v>47237</v>
      </c>
      <c r="B8779" t="s">
        <v>47238</v>
      </c>
      <c r="D8779" t="s">
        <v>40</v>
      </c>
      <c r="E8779" t="s">
        <v>41</v>
      </c>
      <c r="G8779" t="s">
        <v>1390</v>
      </c>
      <c r="H8779" t="s">
        <v>20346</v>
      </c>
      <c r="J8779" t="s">
        <v>445</v>
      </c>
      <c r="K8779" t="s">
        <v>446</v>
      </c>
      <c r="L8779">
        <v>14</v>
      </c>
      <c r="M8779" t="s">
        <v>47239</v>
      </c>
      <c r="N8779" t="s">
        <v>2322</v>
      </c>
      <c r="O8779" t="s">
        <v>449</v>
      </c>
      <c r="P8779" t="s">
        <v>449</v>
      </c>
      <c r="Y8779" t="s">
        <v>47240</v>
      </c>
    </row>
    <row r="8780" spans="1:26">
      <c r="A8780" t="s">
        <v>47241</v>
      </c>
      <c r="B8780" t="s">
        <v>47242</v>
      </c>
      <c r="D8780" t="s">
        <v>40</v>
      </c>
      <c r="E8780" t="s">
        <v>41</v>
      </c>
      <c r="G8780" t="s">
        <v>21059</v>
      </c>
      <c r="H8780" t="s">
        <v>47243</v>
      </c>
      <c r="J8780" t="s">
        <v>6662</v>
      </c>
      <c r="K8780" t="s">
        <v>6663</v>
      </c>
      <c r="L8780">
        <v>14</v>
      </c>
      <c r="M8780" t="s">
        <v>47244</v>
      </c>
      <c r="N8780" t="s">
        <v>2322</v>
      </c>
      <c r="O8780" t="s">
        <v>560</v>
      </c>
      <c r="P8780" t="s">
        <v>560</v>
      </c>
      <c r="Y8780" t="s">
        <v>47245</v>
      </c>
    </row>
    <row r="8781" spans="1:26">
      <c r="A8781" t="s">
        <v>47246</v>
      </c>
      <c r="B8781" t="s">
        <v>47247</v>
      </c>
      <c r="D8781" t="s">
        <v>40</v>
      </c>
      <c r="E8781" t="s">
        <v>41</v>
      </c>
      <c r="G8781" t="s">
        <v>25452</v>
      </c>
      <c r="H8781" t="s">
        <v>47248</v>
      </c>
      <c r="J8781" t="s">
        <v>445</v>
      </c>
      <c r="K8781" t="s">
        <v>446</v>
      </c>
      <c r="L8781">
        <v>14</v>
      </c>
      <c r="M8781" t="s">
        <v>47249</v>
      </c>
      <c r="N8781" t="s">
        <v>41830</v>
      </c>
      <c r="O8781" t="s">
        <v>449</v>
      </c>
      <c r="P8781" t="s">
        <v>449</v>
      </c>
      <c r="X8781" t="s">
        <v>47250</v>
      </c>
      <c r="Y8781" t="s">
        <v>47251</v>
      </c>
    </row>
    <row r="8782" spans="1:26">
      <c r="A8782" t="s">
        <v>47252</v>
      </c>
      <c r="B8782" t="s">
        <v>47253</v>
      </c>
      <c r="D8782" t="s">
        <v>40</v>
      </c>
      <c r="E8782" t="s">
        <v>41</v>
      </c>
      <c r="G8782" t="s">
        <v>6083</v>
      </c>
      <c r="H8782" t="s">
        <v>47254</v>
      </c>
      <c r="J8782" t="s">
        <v>2128</v>
      </c>
      <c r="K8782" t="s">
        <v>2129</v>
      </c>
      <c r="L8782">
        <v>15</v>
      </c>
      <c r="M8782" t="s">
        <v>47255</v>
      </c>
      <c r="N8782" t="s">
        <v>725</v>
      </c>
      <c r="O8782" t="s">
        <v>470</v>
      </c>
      <c r="P8782" t="s">
        <v>47256</v>
      </c>
      <c r="Y8782" t="s">
        <v>47257</v>
      </c>
      <c r="Z8782" t="s">
        <v>47258</v>
      </c>
    </row>
    <row r="8783" spans="1:26">
      <c r="A8783" t="s">
        <v>47259</v>
      </c>
      <c r="B8783" t="s">
        <v>47260</v>
      </c>
      <c r="D8783" t="s">
        <v>40</v>
      </c>
      <c r="E8783" t="s">
        <v>41</v>
      </c>
      <c r="G8783" t="s">
        <v>196</v>
      </c>
      <c r="H8783" t="s">
        <v>47261</v>
      </c>
      <c r="J8783" t="s">
        <v>18159</v>
      </c>
      <c r="K8783" t="s">
        <v>18160</v>
      </c>
      <c r="L8783">
        <v>14</v>
      </c>
      <c r="M8783" t="s">
        <v>47262</v>
      </c>
      <c r="N8783" t="s">
        <v>4707</v>
      </c>
      <c r="O8783" t="s">
        <v>449</v>
      </c>
      <c r="P8783" t="s">
        <v>449</v>
      </c>
      <c r="Y8783" t="s">
        <v>47263</v>
      </c>
    </row>
    <row r="8784" spans="1:26">
      <c r="A8784" t="s">
        <v>47264</v>
      </c>
      <c r="B8784" t="s">
        <v>47265</v>
      </c>
      <c r="D8784" t="s">
        <v>40</v>
      </c>
      <c r="E8784" t="s">
        <v>41</v>
      </c>
      <c r="G8784" t="s">
        <v>12168</v>
      </c>
      <c r="H8784" t="s">
        <v>47266</v>
      </c>
      <c r="J8784" t="s">
        <v>771</v>
      </c>
      <c r="K8784" t="s">
        <v>772</v>
      </c>
      <c r="L8784">
        <v>14</v>
      </c>
      <c r="M8784" t="s">
        <v>47267</v>
      </c>
      <c r="N8784" t="s">
        <v>773</v>
      </c>
      <c r="O8784" t="s">
        <v>449</v>
      </c>
      <c r="P8784" t="s">
        <v>449</v>
      </c>
      <c r="Y8784" t="s">
        <v>47268</v>
      </c>
    </row>
    <row r="8785" spans="1:25">
      <c r="A8785" t="s">
        <v>47269</v>
      </c>
      <c r="B8785" t="s">
        <v>47270</v>
      </c>
      <c r="D8785" t="s">
        <v>40</v>
      </c>
      <c r="E8785" t="s">
        <v>41</v>
      </c>
      <c r="G8785" t="s">
        <v>47271</v>
      </c>
      <c r="H8785" t="s">
        <v>47272</v>
      </c>
      <c r="J8785" t="s">
        <v>771</v>
      </c>
      <c r="K8785" t="s">
        <v>772</v>
      </c>
      <c r="L8785">
        <v>14</v>
      </c>
      <c r="M8785" t="s">
        <v>47273</v>
      </c>
      <c r="N8785" t="s">
        <v>773</v>
      </c>
      <c r="O8785" t="s">
        <v>449</v>
      </c>
      <c r="P8785" t="s">
        <v>449</v>
      </c>
      <c r="X8785" t="s">
        <v>47274</v>
      </c>
      <c r="Y8785" t="s">
        <v>47275</v>
      </c>
    </row>
    <row r="8786" spans="1:25">
      <c r="A8786" t="s">
        <v>47276</v>
      </c>
      <c r="B8786" t="s">
        <v>47277</v>
      </c>
      <c r="D8786" t="s">
        <v>40</v>
      </c>
      <c r="E8786" t="s">
        <v>41</v>
      </c>
      <c r="G8786" t="s">
        <v>1015</v>
      </c>
      <c r="H8786" t="s">
        <v>6164</v>
      </c>
      <c r="J8786" t="s">
        <v>17739</v>
      </c>
      <c r="K8786" t="s">
        <v>17740</v>
      </c>
      <c r="L8786">
        <v>14</v>
      </c>
      <c r="M8786" t="s">
        <v>47278</v>
      </c>
      <c r="N8786" t="s">
        <v>38208</v>
      </c>
      <c r="O8786" t="s">
        <v>449</v>
      </c>
      <c r="P8786" t="s">
        <v>449</v>
      </c>
      <c r="X8786" t="s">
        <v>47279</v>
      </c>
      <c r="Y8786" t="s">
        <v>47280</v>
      </c>
    </row>
    <row r="8787" spans="1:25">
      <c r="A8787" t="s">
        <v>47281</v>
      </c>
      <c r="B8787" t="s">
        <v>47282</v>
      </c>
      <c r="D8787" t="s">
        <v>40</v>
      </c>
      <c r="E8787" t="s">
        <v>41</v>
      </c>
      <c r="G8787" t="s">
        <v>47283</v>
      </c>
      <c r="H8787" t="s">
        <v>37128</v>
      </c>
      <c r="J8787" t="s">
        <v>17815</v>
      </c>
      <c r="K8787" t="s">
        <v>17816</v>
      </c>
      <c r="L8787">
        <v>15</v>
      </c>
      <c r="M8787" t="s">
        <v>47284</v>
      </c>
      <c r="N8787" t="s">
        <v>41830</v>
      </c>
      <c r="O8787" t="s">
        <v>470</v>
      </c>
      <c r="P8787" t="s">
        <v>470</v>
      </c>
      <c r="Y8787" t="s">
        <v>47285</v>
      </c>
    </row>
    <row r="8788" spans="1:25">
      <c r="A8788" t="s">
        <v>47286</v>
      </c>
      <c r="B8788" t="s">
        <v>47287</v>
      </c>
      <c r="D8788" t="s">
        <v>40</v>
      </c>
      <c r="E8788" t="s">
        <v>41</v>
      </c>
      <c r="G8788" t="s">
        <v>47288</v>
      </c>
      <c r="H8788" t="s">
        <v>20925</v>
      </c>
      <c r="J8788" t="s">
        <v>445</v>
      </c>
      <c r="K8788" t="s">
        <v>446</v>
      </c>
      <c r="L8788">
        <v>14</v>
      </c>
      <c r="M8788" t="s">
        <v>47289</v>
      </c>
      <c r="N8788" t="s">
        <v>773</v>
      </c>
      <c r="O8788" t="s">
        <v>470</v>
      </c>
      <c r="P8788" t="s">
        <v>470</v>
      </c>
      <c r="Y8788" t="s">
        <v>47290</v>
      </c>
    </row>
    <row r="8789" spans="1:25">
      <c r="A8789" t="s">
        <v>47291</v>
      </c>
      <c r="B8789" t="s">
        <v>47292</v>
      </c>
      <c r="D8789" t="s">
        <v>40</v>
      </c>
      <c r="E8789" t="s">
        <v>41</v>
      </c>
      <c r="G8789" t="s">
        <v>47293</v>
      </c>
      <c r="H8789" t="s">
        <v>47293</v>
      </c>
      <c r="J8789" t="s">
        <v>1791</v>
      </c>
      <c r="K8789" t="s">
        <v>1792</v>
      </c>
      <c r="L8789">
        <v>14</v>
      </c>
      <c r="M8789" t="s">
        <v>47294</v>
      </c>
      <c r="N8789" t="s">
        <v>2184</v>
      </c>
      <c r="O8789" t="s">
        <v>470</v>
      </c>
      <c r="P8789" t="s">
        <v>470</v>
      </c>
      <c r="X8789" t="s">
        <v>47295</v>
      </c>
      <c r="Y8789" t="s">
        <v>47296</v>
      </c>
    </row>
    <row r="8790" spans="1:25">
      <c r="A8790" t="s">
        <v>47297</v>
      </c>
      <c r="B8790" t="s">
        <v>47298</v>
      </c>
      <c r="D8790" t="s">
        <v>40</v>
      </c>
      <c r="E8790" t="s">
        <v>41</v>
      </c>
      <c r="G8790" t="s">
        <v>47299</v>
      </c>
      <c r="H8790" t="s">
        <v>875</v>
      </c>
      <c r="J8790" t="s">
        <v>2128</v>
      </c>
      <c r="K8790" t="s">
        <v>2129</v>
      </c>
      <c r="L8790">
        <v>15</v>
      </c>
      <c r="M8790" t="s">
        <v>47300</v>
      </c>
      <c r="N8790" t="s">
        <v>1266</v>
      </c>
      <c r="O8790" t="s">
        <v>683</v>
      </c>
      <c r="P8790" t="s">
        <v>683</v>
      </c>
      <c r="X8790" t="s">
        <v>47301</v>
      </c>
      <c r="Y8790" t="s">
        <v>47302</v>
      </c>
    </row>
    <row r="8791" spans="1:25">
      <c r="A8791" t="s">
        <v>47303</v>
      </c>
      <c r="B8791" t="s">
        <v>47304</v>
      </c>
      <c r="D8791" t="s">
        <v>40</v>
      </c>
      <c r="E8791" t="s">
        <v>41</v>
      </c>
      <c r="G8791" t="s">
        <v>25283</v>
      </c>
      <c r="H8791" t="s">
        <v>4231</v>
      </c>
      <c r="J8791" t="s">
        <v>771</v>
      </c>
      <c r="K8791" t="s">
        <v>772</v>
      </c>
      <c r="L8791">
        <v>14</v>
      </c>
      <c r="M8791" t="s">
        <v>47305</v>
      </c>
      <c r="N8791" t="s">
        <v>2142</v>
      </c>
      <c r="O8791" t="s">
        <v>470</v>
      </c>
      <c r="P8791" t="s">
        <v>470</v>
      </c>
      <c r="X8791" t="s">
        <v>47306</v>
      </c>
      <c r="Y8791" t="s">
        <v>47307</v>
      </c>
    </row>
    <row r="8792" spans="1:25">
      <c r="A8792" t="s">
        <v>47308</v>
      </c>
      <c r="B8792" t="s">
        <v>47309</v>
      </c>
      <c r="D8792" t="s">
        <v>40</v>
      </c>
      <c r="E8792" t="s">
        <v>41</v>
      </c>
      <c r="G8792" t="s">
        <v>906</v>
      </c>
      <c r="H8792" t="s">
        <v>37194</v>
      </c>
      <c r="J8792" t="s">
        <v>445</v>
      </c>
      <c r="K8792" t="s">
        <v>446</v>
      </c>
      <c r="L8792">
        <v>14</v>
      </c>
      <c r="M8792" t="s">
        <v>47310</v>
      </c>
      <c r="N8792" t="s">
        <v>773</v>
      </c>
      <c r="O8792" t="s">
        <v>470</v>
      </c>
      <c r="P8792" t="s">
        <v>470</v>
      </c>
      <c r="Y8792" t="s">
        <v>47311</v>
      </c>
    </row>
    <row r="8793" spans="1:25">
      <c r="A8793" t="s">
        <v>47312</v>
      </c>
      <c r="B8793" t="s">
        <v>47313</v>
      </c>
      <c r="D8793" t="s">
        <v>40</v>
      </c>
      <c r="E8793" t="s">
        <v>41</v>
      </c>
      <c r="G8793" t="s">
        <v>230</v>
      </c>
      <c r="H8793" t="s">
        <v>47314</v>
      </c>
      <c r="J8793" t="s">
        <v>17815</v>
      </c>
      <c r="K8793" t="s">
        <v>17816</v>
      </c>
      <c r="L8793">
        <v>15</v>
      </c>
      <c r="M8793" t="s">
        <v>47315</v>
      </c>
      <c r="N8793" t="s">
        <v>47</v>
      </c>
      <c r="O8793" t="s">
        <v>470</v>
      </c>
      <c r="P8793" t="s">
        <v>470</v>
      </c>
      <c r="Y8793" t="s">
        <v>47316</v>
      </c>
    </row>
    <row r="8794" spans="1:25">
      <c r="A8794" t="s">
        <v>47317</v>
      </c>
      <c r="B8794" t="s">
        <v>47318</v>
      </c>
      <c r="D8794" t="s">
        <v>40</v>
      </c>
      <c r="E8794" t="s">
        <v>41</v>
      </c>
      <c r="G8794" t="s">
        <v>15240</v>
      </c>
      <c r="H8794" t="s">
        <v>47319</v>
      </c>
      <c r="J8794" t="s">
        <v>17815</v>
      </c>
      <c r="K8794" t="s">
        <v>17816</v>
      </c>
      <c r="L8794">
        <v>15</v>
      </c>
      <c r="M8794" t="s">
        <v>47320</v>
      </c>
      <c r="N8794" t="s">
        <v>47</v>
      </c>
      <c r="O8794" t="s">
        <v>470</v>
      </c>
      <c r="P8794" t="s">
        <v>470</v>
      </c>
      <c r="X8794" t="s">
        <v>47321</v>
      </c>
      <c r="Y8794" t="s">
        <v>47322</v>
      </c>
    </row>
    <row r="8795" spans="1:25">
      <c r="A8795" t="s">
        <v>47323</v>
      </c>
      <c r="B8795" t="s">
        <v>47324</v>
      </c>
      <c r="D8795" t="s">
        <v>40</v>
      </c>
      <c r="E8795" t="s">
        <v>41</v>
      </c>
      <c r="G8795" t="s">
        <v>47325</v>
      </c>
      <c r="H8795" t="s">
        <v>5052</v>
      </c>
      <c r="J8795" t="s">
        <v>18159</v>
      </c>
      <c r="K8795" t="s">
        <v>18160</v>
      </c>
      <c r="L8795">
        <v>14</v>
      </c>
      <c r="M8795" t="s">
        <v>47326</v>
      </c>
      <c r="N8795" t="s">
        <v>41830</v>
      </c>
      <c r="O8795" t="s">
        <v>470</v>
      </c>
      <c r="P8795" t="s">
        <v>470</v>
      </c>
      <c r="Y8795" t="s">
        <v>47327</v>
      </c>
    </row>
    <row r="8796" spans="1:25">
      <c r="A8796" t="s">
        <v>47328</v>
      </c>
      <c r="B8796" t="s">
        <v>47329</v>
      </c>
      <c r="D8796" t="s">
        <v>40</v>
      </c>
      <c r="E8796" t="s">
        <v>41</v>
      </c>
      <c r="G8796" t="s">
        <v>12941</v>
      </c>
      <c r="H8796" t="s">
        <v>47330</v>
      </c>
      <c r="J8796" t="s">
        <v>445</v>
      </c>
      <c r="K8796" t="s">
        <v>446</v>
      </c>
      <c r="L8796">
        <v>14</v>
      </c>
      <c r="M8796" t="s">
        <v>47331</v>
      </c>
      <c r="N8796" t="s">
        <v>773</v>
      </c>
      <c r="O8796" t="s">
        <v>470</v>
      </c>
      <c r="P8796" t="s">
        <v>470</v>
      </c>
      <c r="X8796" t="s">
        <v>47332</v>
      </c>
      <c r="Y8796" t="s">
        <v>47333</v>
      </c>
    </row>
    <row r="8797" spans="1:25">
      <c r="A8797" t="s">
        <v>47334</v>
      </c>
      <c r="B8797" t="s">
        <v>47335</v>
      </c>
      <c r="D8797" t="s">
        <v>40</v>
      </c>
      <c r="E8797" t="s">
        <v>41</v>
      </c>
      <c r="G8797" t="s">
        <v>47336</v>
      </c>
      <c r="H8797" t="s">
        <v>47337</v>
      </c>
      <c r="J8797" t="s">
        <v>2042</v>
      </c>
      <c r="K8797" t="s">
        <v>2043</v>
      </c>
      <c r="L8797">
        <v>14</v>
      </c>
      <c r="M8797" t="s">
        <v>47338</v>
      </c>
      <c r="N8797" t="s">
        <v>448</v>
      </c>
      <c r="O8797" t="s">
        <v>470</v>
      </c>
      <c r="P8797" t="s">
        <v>470</v>
      </c>
      <c r="X8797" t="s">
        <v>47339</v>
      </c>
      <c r="Y8797" t="s">
        <v>47340</v>
      </c>
    </row>
    <row r="8798" spans="1:25">
      <c r="A8798" t="s">
        <v>47341</v>
      </c>
      <c r="B8798" t="s">
        <v>47342</v>
      </c>
      <c r="D8798" t="s">
        <v>40</v>
      </c>
      <c r="E8798" t="s">
        <v>41</v>
      </c>
      <c r="G8798" t="s">
        <v>47343</v>
      </c>
      <c r="H8798" t="s">
        <v>47344</v>
      </c>
      <c r="J8798" t="s">
        <v>1791</v>
      </c>
      <c r="K8798" t="s">
        <v>1792</v>
      </c>
      <c r="L8798">
        <v>14</v>
      </c>
      <c r="M8798" t="s">
        <v>47345</v>
      </c>
      <c r="N8798" t="s">
        <v>773</v>
      </c>
      <c r="O8798" t="s">
        <v>560</v>
      </c>
      <c r="P8798" t="s">
        <v>560</v>
      </c>
      <c r="Y8798" t="s">
        <v>47346</v>
      </c>
    </row>
    <row r="8799" spans="1:25">
      <c r="A8799" t="s">
        <v>47347</v>
      </c>
      <c r="B8799" t="s">
        <v>47348</v>
      </c>
      <c r="D8799" t="s">
        <v>40</v>
      </c>
      <c r="E8799" t="s">
        <v>41</v>
      </c>
      <c r="G8799" t="s">
        <v>47349</v>
      </c>
      <c r="H8799" t="s">
        <v>47350</v>
      </c>
      <c r="J8799" t="s">
        <v>771</v>
      </c>
      <c r="K8799" t="s">
        <v>772</v>
      </c>
      <c r="L8799">
        <v>14</v>
      </c>
      <c r="M8799" t="s">
        <v>47351</v>
      </c>
      <c r="N8799" t="s">
        <v>2142</v>
      </c>
      <c r="O8799" t="s">
        <v>560</v>
      </c>
      <c r="P8799" t="s">
        <v>560</v>
      </c>
      <c r="X8799" t="s">
        <v>47352</v>
      </c>
      <c r="Y8799" t="s">
        <v>47353</v>
      </c>
    </row>
    <row r="8800" spans="1:25">
      <c r="A8800" t="s">
        <v>47354</v>
      </c>
      <c r="B8800" t="s">
        <v>47355</v>
      </c>
      <c r="D8800" t="s">
        <v>40</v>
      </c>
      <c r="E8800" t="s">
        <v>41</v>
      </c>
      <c r="G8800" t="s">
        <v>4379</v>
      </c>
      <c r="H8800" t="s">
        <v>3344</v>
      </c>
      <c r="J8800" t="s">
        <v>2128</v>
      </c>
      <c r="K8800" t="s">
        <v>2129</v>
      </c>
      <c r="L8800">
        <v>14</v>
      </c>
      <c r="M8800" t="s">
        <v>47356</v>
      </c>
      <c r="N8800" t="s">
        <v>2892</v>
      </c>
      <c r="O8800" t="s">
        <v>560</v>
      </c>
      <c r="P8800" t="s">
        <v>47357</v>
      </c>
      <c r="X8800" t="s">
        <v>47358</v>
      </c>
      <c r="Y8800" t="s">
        <v>47359</v>
      </c>
    </row>
    <row r="8801" spans="1:25">
      <c r="A8801" t="s">
        <v>47360</v>
      </c>
      <c r="B8801" t="s">
        <v>47361</v>
      </c>
      <c r="D8801" t="s">
        <v>40</v>
      </c>
      <c r="E8801" t="s">
        <v>41</v>
      </c>
      <c r="G8801" t="s">
        <v>47362</v>
      </c>
      <c r="H8801" t="s">
        <v>43760</v>
      </c>
      <c r="J8801" t="s">
        <v>2128</v>
      </c>
      <c r="K8801" t="s">
        <v>2129</v>
      </c>
      <c r="L8801">
        <v>15</v>
      </c>
      <c r="M8801" t="s">
        <v>47363</v>
      </c>
      <c r="N8801" t="s">
        <v>4707</v>
      </c>
      <c r="O8801" t="s">
        <v>643</v>
      </c>
      <c r="P8801" t="s">
        <v>643</v>
      </c>
      <c r="X8801" t="s">
        <v>47364</v>
      </c>
      <c r="Y8801" t="s">
        <v>47365</v>
      </c>
    </row>
    <row r="8802" spans="1:25">
      <c r="A8802" t="s">
        <v>47366</v>
      </c>
      <c r="B8802" t="s">
        <v>47367</v>
      </c>
      <c r="D8802" t="s">
        <v>40</v>
      </c>
      <c r="E8802" t="s">
        <v>41</v>
      </c>
      <c r="G8802" t="s">
        <v>47368</v>
      </c>
      <c r="H8802" t="s">
        <v>47369</v>
      </c>
      <c r="J8802" t="s">
        <v>17739</v>
      </c>
      <c r="K8802" t="s">
        <v>17740</v>
      </c>
      <c r="L8802">
        <v>14</v>
      </c>
      <c r="M8802" t="s">
        <v>47370</v>
      </c>
      <c r="N8802" t="s">
        <v>41830</v>
      </c>
      <c r="O8802" t="s">
        <v>560</v>
      </c>
      <c r="P8802" t="s">
        <v>560</v>
      </c>
      <c r="Y8802" t="s">
        <v>47371</v>
      </c>
    </row>
    <row r="8803" spans="1:25">
      <c r="A8803" t="s">
        <v>47372</v>
      </c>
      <c r="B8803" t="s">
        <v>47373</v>
      </c>
      <c r="D8803" t="s">
        <v>40</v>
      </c>
      <c r="E8803" t="s">
        <v>41</v>
      </c>
      <c r="G8803" t="s">
        <v>15492</v>
      </c>
      <c r="H8803" t="s">
        <v>37498</v>
      </c>
      <c r="J8803" t="s">
        <v>2042</v>
      </c>
      <c r="K8803" t="s">
        <v>2043</v>
      </c>
      <c r="L8803">
        <v>14</v>
      </c>
      <c r="M8803" t="s">
        <v>47374</v>
      </c>
      <c r="N8803" t="s">
        <v>448</v>
      </c>
      <c r="O8803" t="s">
        <v>683</v>
      </c>
      <c r="P8803" t="s">
        <v>683</v>
      </c>
      <c r="X8803" t="s">
        <v>47375</v>
      </c>
      <c r="Y8803" t="s">
        <v>47376</v>
      </c>
    </row>
    <row r="8804" spans="1:25">
      <c r="A8804" t="s">
        <v>47377</v>
      </c>
      <c r="B8804" t="s">
        <v>47378</v>
      </c>
      <c r="D8804" t="s">
        <v>40</v>
      </c>
      <c r="E8804" t="s">
        <v>41</v>
      </c>
      <c r="G8804" t="s">
        <v>47379</v>
      </c>
      <c r="H8804" t="s">
        <v>47380</v>
      </c>
      <c r="J8804" t="s">
        <v>18159</v>
      </c>
      <c r="K8804" t="s">
        <v>18160</v>
      </c>
      <c r="L8804">
        <v>20</v>
      </c>
      <c r="M8804" t="s">
        <v>47381</v>
      </c>
      <c r="N8804" t="s">
        <v>773</v>
      </c>
      <c r="O8804" t="s">
        <v>1153</v>
      </c>
      <c r="P8804" t="s">
        <v>1153</v>
      </c>
      <c r="X8804" t="s">
        <v>47382</v>
      </c>
      <c r="Y8804" t="s">
        <v>47383</v>
      </c>
    </row>
    <row r="8805" spans="1:25">
      <c r="A8805" t="s">
        <v>47384</v>
      </c>
      <c r="B8805" t="s">
        <v>47385</v>
      </c>
      <c r="D8805" t="s">
        <v>40</v>
      </c>
      <c r="E8805" t="s">
        <v>41</v>
      </c>
      <c r="G8805" t="s">
        <v>47386</v>
      </c>
      <c r="H8805" t="s">
        <v>571</v>
      </c>
      <c r="J8805" t="s">
        <v>924</v>
      </c>
      <c r="K8805" t="s">
        <v>925</v>
      </c>
      <c r="L8805">
        <v>14</v>
      </c>
      <c r="M8805" t="s">
        <v>47387</v>
      </c>
      <c r="N8805" t="s">
        <v>773</v>
      </c>
      <c r="O8805" t="s">
        <v>560</v>
      </c>
      <c r="P8805" t="s">
        <v>560</v>
      </c>
      <c r="X8805" t="s">
        <v>47388</v>
      </c>
      <c r="Y8805" t="s">
        <v>47389</v>
      </c>
    </row>
    <row r="8806" spans="1:25">
      <c r="A8806" t="s">
        <v>47390</v>
      </c>
      <c r="B8806" t="s">
        <v>47391</v>
      </c>
      <c r="D8806" t="s">
        <v>40</v>
      </c>
      <c r="E8806" t="s">
        <v>41</v>
      </c>
      <c r="G8806" t="s">
        <v>47392</v>
      </c>
      <c r="H8806" t="s">
        <v>47392</v>
      </c>
      <c r="J8806" t="s">
        <v>6662</v>
      </c>
      <c r="K8806" t="s">
        <v>6663</v>
      </c>
      <c r="L8806">
        <v>14</v>
      </c>
      <c r="M8806" t="s">
        <v>47393</v>
      </c>
      <c r="N8806" t="s">
        <v>773</v>
      </c>
      <c r="O8806" t="s">
        <v>560</v>
      </c>
      <c r="P8806" t="s">
        <v>560</v>
      </c>
      <c r="X8806" t="s">
        <v>47394</v>
      </c>
      <c r="Y8806" t="s">
        <v>47395</v>
      </c>
    </row>
    <row r="8807" spans="1:25">
      <c r="A8807" t="s">
        <v>47396</v>
      </c>
      <c r="B8807" t="s">
        <v>47397</v>
      </c>
      <c r="D8807" t="s">
        <v>40</v>
      </c>
      <c r="E8807" t="s">
        <v>41</v>
      </c>
      <c r="G8807" t="s">
        <v>19041</v>
      </c>
      <c r="H8807" t="s">
        <v>47398</v>
      </c>
      <c r="J8807" t="s">
        <v>6662</v>
      </c>
      <c r="K8807" t="s">
        <v>6663</v>
      </c>
      <c r="L8807">
        <v>14</v>
      </c>
      <c r="M8807" t="s">
        <v>47399</v>
      </c>
      <c r="N8807" t="s">
        <v>773</v>
      </c>
      <c r="O8807" t="s">
        <v>643</v>
      </c>
      <c r="P8807" t="s">
        <v>643</v>
      </c>
      <c r="X8807" t="s">
        <v>47400</v>
      </c>
      <c r="Y8807" t="s">
        <v>47401</v>
      </c>
    </row>
    <row r="8808" spans="1:25">
      <c r="A8808" t="s">
        <v>47402</v>
      </c>
      <c r="B8808" t="s">
        <v>47403</v>
      </c>
      <c r="D8808" t="s">
        <v>40</v>
      </c>
      <c r="E8808" t="s">
        <v>41</v>
      </c>
      <c r="G8808" t="s">
        <v>37515</v>
      </c>
      <c r="H8808" t="s">
        <v>47404</v>
      </c>
      <c r="J8808" t="s">
        <v>2128</v>
      </c>
      <c r="K8808" t="s">
        <v>2129</v>
      </c>
      <c r="L8808">
        <v>14</v>
      </c>
      <c r="M8808" t="s">
        <v>47405</v>
      </c>
      <c r="N8808" t="s">
        <v>2212</v>
      </c>
      <c r="O8808" t="s">
        <v>643</v>
      </c>
      <c r="P8808" t="s">
        <v>643</v>
      </c>
      <c r="Y8808" t="s">
        <v>47406</v>
      </c>
    </row>
    <row r="8809" spans="1:25">
      <c r="A8809" t="s">
        <v>47407</v>
      </c>
      <c r="B8809" t="s">
        <v>47408</v>
      </c>
      <c r="D8809" t="s">
        <v>40</v>
      </c>
      <c r="E8809" t="s">
        <v>41</v>
      </c>
      <c r="G8809" t="s">
        <v>47409</v>
      </c>
      <c r="H8809" t="s">
        <v>2078</v>
      </c>
      <c r="J8809" t="s">
        <v>1791</v>
      </c>
      <c r="K8809" t="s">
        <v>1792</v>
      </c>
      <c r="L8809">
        <v>14</v>
      </c>
      <c r="M8809" t="s">
        <v>47410</v>
      </c>
      <c r="N8809" t="s">
        <v>2184</v>
      </c>
      <c r="O8809" t="s">
        <v>643</v>
      </c>
      <c r="P8809" t="s">
        <v>47411</v>
      </c>
      <c r="X8809" t="s">
        <v>47412</v>
      </c>
      <c r="Y8809" t="s">
        <v>47413</v>
      </c>
    </row>
    <row r="8810" spans="1:25">
      <c r="A8810" t="s">
        <v>47414</v>
      </c>
      <c r="B8810" t="s">
        <v>47415</v>
      </c>
      <c r="D8810" t="s">
        <v>40</v>
      </c>
      <c r="E8810" t="s">
        <v>41</v>
      </c>
      <c r="G8810" t="s">
        <v>511</v>
      </c>
      <c r="H8810" t="s">
        <v>47416</v>
      </c>
      <c r="J8810" t="s">
        <v>2128</v>
      </c>
      <c r="K8810" t="s">
        <v>2129</v>
      </c>
      <c r="L8810">
        <v>15</v>
      </c>
      <c r="M8810" t="s">
        <v>47417</v>
      </c>
      <c r="N8810" t="s">
        <v>2142</v>
      </c>
      <c r="O8810" t="s">
        <v>683</v>
      </c>
      <c r="P8810" t="s">
        <v>683</v>
      </c>
      <c r="X8810" t="s">
        <v>47418</v>
      </c>
      <c r="Y8810" t="s">
        <v>47419</v>
      </c>
    </row>
    <row r="8811" spans="1:25">
      <c r="A8811" t="s">
        <v>47420</v>
      </c>
      <c r="B8811" t="s">
        <v>47421</v>
      </c>
      <c r="D8811" t="s">
        <v>40</v>
      </c>
      <c r="E8811" t="s">
        <v>41</v>
      </c>
      <c r="G8811" t="s">
        <v>11271</v>
      </c>
      <c r="H8811" t="s">
        <v>47422</v>
      </c>
      <c r="J8811" t="s">
        <v>2128</v>
      </c>
      <c r="K8811" t="s">
        <v>2129</v>
      </c>
      <c r="L8811">
        <v>14</v>
      </c>
      <c r="M8811" t="s">
        <v>47423</v>
      </c>
      <c r="N8811" t="s">
        <v>2322</v>
      </c>
      <c r="O8811" t="s">
        <v>643</v>
      </c>
      <c r="P8811" t="s">
        <v>643</v>
      </c>
      <c r="Y8811" t="s">
        <v>47424</v>
      </c>
    </row>
    <row r="8812" spans="1:25">
      <c r="A8812" t="s">
        <v>47425</v>
      </c>
      <c r="B8812" t="s">
        <v>47426</v>
      </c>
      <c r="D8812" t="s">
        <v>40</v>
      </c>
      <c r="E8812" t="s">
        <v>41</v>
      </c>
      <c r="G8812" t="s">
        <v>47427</v>
      </c>
      <c r="H8812" t="s">
        <v>47428</v>
      </c>
      <c r="J8812" t="s">
        <v>2128</v>
      </c>
      <c r="K8812" t="s">
        <v>2129</v>
      </c>
      <c r="L8812">
        <v>14</v>
      </c>
      <c r="M8812" t="s">
        <v>47429</v>
      </c>
      <c r="N8812" t="s">
        <v>725</v>
      </c>
      <c r="O8812" t="s">
        <v>683</v>
      </c>
      <c r="P8812" t="s">
        <v>683</v>
      </c>
      <c r="Y8812" t="s">
        <v>47430</v>
      </c>
    </row>
    <row r="8813" spans="1:25">
      <c r="A8813" t="s">
        <v>47431</v>
      </c>
      <c r="B8813" t="s">
        <v>47432</v>
      </c>
      <c r="D8813" t="s">
        <v>40</v>
      </c>
      <c r="E8813" t="s">
        <v>41</v>
      </c>
      <c r="G8813" t="s">
        <v>47433</v>
      </c>
      <c r="H8813" t="s">
        <v>2666</v>
      </c>
      <c r="J8813" t="s">
        <v>17739</v>
      </c>
      <c r="K8813" t="s">
        <v>17740</v>
      </c>
      <c r="L8813">
        <v>14</v>
      </c>
      <c r="M8813" t="s">
        <v>47434</v>
      </c>
      <c r="N8813" t="s">
        <v>38208</v>
      </c>
      <c r="O8813" t="s">
        <v>683</v>
      </c>
      <c r="P8813" t="s">
        <v>683</v>
      </c>
      <c r="X8813" t="s">
        <v>47435</v>
      </c>
      <c r="Y8813" t="s">
        <v>47436</v>
      </c>
    </row>
    <row r="8814" spans="1:25">
      <c r="A8814" t="s">
        <v>47437</v>
      </c>
      <c r="B8814" t="s">
        <v>47438</v>
      </c>
      <c r="D8814" t="s">
        <v>40</v>
      </c>
      <c r="E8814" t="s">
        <v>41</v>
      </c>
      <c r="G8814" t="s">
        <v>47439</v>
      </c>
      <c r="H8814" t="s">
        <v>9892</v>
      </c>
      <c r="J8814" t="s">
        <v>1791</v>
      </c>
      <c r="K8814" t="s">
        <v>1792</v>
      </c>
      <c r="L8814">
        <v>14</v>
      </c>
      <c r="M8814" t="s">
        <v>47440</v>
      </c>
      <c r="N8814" t="s">
        <v>2184</v>
      </c>
      <c r="O8814" t="s">
        <v>683</v>
      </c>
      <c r="P8814" t="s">
        <v>683</v>
      </c>
      <c r="X8814" t="s">
        <v>47441</v>
      </c>
      <c r="Y8814" t="s">
        <v>47442</v>
      </c>
    </row>
    <row r="8815" spans="1:25">
      <c r="A8815" t="s">
        <v>47443</v>
      </c>
      <c r="B8815" t="s">
        <v>47444</v>
      </c>
      <c r="D8815" t="s">
        <v>40</v>
      </c>
      <c r="E8815" t="s">
        <v>41</v>
      </c>
      <c r="G8815" t="s">
        <v>47445</v>
      </c>
      <c r="H8815" t="s">
        <v>9456</v>
      </c>
      <c r="J8815" t="s">
        <v>445</v>
      </c>
      <c r="K8815" t="s">
        <v>446</v>
      </c>
      <c r="L8815">
        <v>14</v>
      </c>
      <c r="M8815" t="s">
        <v>47446</v>
      </c>
      <c r="N8815" t="s">
        <v>41830</v>
      </c>
      <c r="O8815" t="s">
        <v>683</v>
      </c>
      <c r="P8815" t="s">
        <v>683</v>
      </c>
      <c r="X8815" t="s">
        <v>47447</v>
      </c>
      <c r="Y8815" t="s">
        <v>47448</v>
      </c>
    </row>
    <row r="8816" spans="1:25">
      <c r="A8816" t="s">
        <v>47449</v>
      </c>
      <c r="B8816" t="s">
        <v>47450</v>
      </c>
      <c r="D8816" t="s">
        <v>40</v>
      </c>
      <c r="E8816" t="s">
        <v>41</v>
      </c>
      <c r="G8816" t="s">
        <v>47451</v>
      </c>
      <c r="H8816" t="s">
        <v>47452</v>
      </c>
      <c r="J8816" t="s">
        <v>445</v>
      </c>
      <c r="K8816" t="s">
        <v>446</v>
      </c>
      <c r="L8816">
        <v>14</v>
      </c>
      <c r="M8816" t="s">
        <v>47453</v>
      </c>
      <c r="N8816" t="s">
        <v>41830</v>
      </c>
      <c r="O8816" t="s">
        <v>748</v>
      </c>
      <c r="P8816" t="s">
        <v>748</v>
      </c>
      <c r="X8816" t="s">
        <v>47454</v>
      </c>
      <c r="Y8816" t="s">
        <v>47455</v>
      </c>
    </row>
    <row r="8817" spans="1:26">
      <c r="A8817" t="s">
        <v>47456</v>
      </c>
      <c r="B8817" t="s">
        <v>47457</v>
      </c>
      <c r="D8817" t="s">
        <v>40</v>
      </c>
      <c r="E8817" t="s">
        <v>41</v>
      </c>
      <c r="G8817" t="s">
        <v>1226</v>
      </c>
      <c r="H8817" t="s">
        <v>2078</v>
      </c>
      <c r="J8817" t="s">
        <v>445</v>
      </c>
      <c r="K8817" t="s">
        <v>446</v>
      </c>
      <c r="L8817">
        <v>14</v>
      </c>
      <c r="M8817" t="s">
        <v>47458</v>
      </c>
      <c r="N8817" t="s">
        <v>41830</v>
      </c>
      <c r="O8817" t="s">
        <v>748</v>
      </c>
      <c r="P8817" t="s">
        <v>748</v>
      </c>
      <c r="Y8817" t="s">
        <v>47459</v>
      </c>
    </row>
    <row r="8818" spans="1:26">
      <c r="A8818" t="s">
        <v>47460</v>
      </c>
      <c r="B8818" t="s">
        <v>47461</v>
      </c>
      <c r="D8818" t="s">
        <v>40</v>
      </c>
      <c r="E8818" t="s">
        <v>41</v>
      </c>
      <c r="G8818" t="s">
        <v>38118</v>
      </c>
      <c r="H8818" t="s">
        <v>47462</v>
      </c>
      <c r="J8818" t="s">
        <v>2128</v>
      </c>
      <c r="K8818" t="s">
        <v>2129</v>
      </c>
      <c r="L8818">
        <v>14</v>
      </c>
      <c r="M8818" t="s">
        <v>47463</v>
      </c>
      <c r="N8818" t="s">
        <v>2212</v>
      </c>
      <c r="O8818" t="s">
        <v>748</v>
      </c>
      <c r="P8818" t="s">
        <v>47464</v>
      </c>
      <c r="X8818" t="s">
        <v>47465</v>
      </c>
      <c r="Y8818" t="s">
        <v>47466</v>
      </c>
    </row>
    <row r="8819" spans="1:26">
      <c r="A8819" t="s">
        <v>47467</v>
      </c>
      <c r="B8819" t="s">
        <v>47468</v>
      </c>
      <c r="D8819" t="s">
        <v>40</v>
      </c>
      <c r="E8819" t="s">
        <v>41</v>
      </c>
      <c r="G8819" t="s">
        <v>47469</v>
      </c>
      <c r="H8819" t="s">
        <v>47470</v>
      </c>
      <c r="J8819" t="s">
        <v>445</v>
      </c>
      <c r="K8819" t="s">
        <v>446</v>
      </c>
      <c r="L8819">
        <v>14</v>
      </c>
      <c r="M8819" t="s">
        <v>47471</v>
      </c>
      <c r="N8819" t="s">
        <v>41830</v>
      </c>
      <c r="O8819" t="s">
        <v>748</v>
      </c>
      <c r="P8819" t="s">
        <v>748</v>
      </c>
      <c r="X8819" t="s">
        <v>47472</v>
      </c>
      <c r="Y8819" t="s">
        <v>47473</v>
      </c>
    </row>
    <row r="8820" spans="1:26">
      <c r="A8820" t="s">
        <v>47474</v>
      </c>
      <c r="B8820" t="s">
        <v>47475</v>
      </c>
      <c r="D8820" t="s">
        <v>40</v>
      </c>
      <c r="E8820" t="s">
        <v>41</v>
      </c>
      <c r="G8820" t="s">
        <v>6288</v>
      </c>
      <c r="H8820" t="s">
        <v>1650</v>
      </c>
      <c r="J8820" t="s">
        <v>924</v>
      </c>
      <c r="K8820" t="s">
        <v>925</v>
      </c>
      <c r="L8820">
        <v>15</v>
      </c>
      <c r="M8820" t="s">
        <v>47476</v>
      </c>
      <c r="N8820" t="s">
        <v>2322</v>
      </c>
      <c r="O8820" t="s">
        <v>741</v>
      </c>
      <c r="P8820" t="s">
        <v>741</v>
      </c>
      <c r="Y8820" t="s">
        <v>47477</v>
      </c>
    </row>
    <row r="8821" spans="1:26">
      <c r="A8821" t="s">
        <v>47478</v>
      </c>
      <c r="B8821" t="s">
        <v>47479</v>
      </c>
      <c r="D8821" t="s">
        <v>40</v>
      </c>
      <c r="E8821" t="s">
        <v>41</v>
      </c>
      <c r="G8821" t="s">
        <v>47480</v>
      </c>
      <c r="H8821" t="s">
        <v>47481</v>
      </c>
      <c r="J8821" t="s">
        <v>2042</v>
      </c>
      <c r="K8821" t="s">
        <v>2043</v>
      </c>
      <c r="L8821">
        <v>14</v>
      </c>
      <c r="M8821" t="s">
        <v>47482</v>
      </c>
      <c r="N8821" t="s">
        <v>725</v>
      </c>
      <c r="O8821" t="s">
        <v>741</v>
      </c>
      <c r="P8821" t="s">
        <v>741</v>
      </c>
      <c r="X8821" t="s">
        <v>47483</v>
      </c>
      <c r="Y8821" t="s">
        <v>47484</v>
      </c>
    </row>
    <row r="8822" spans="1:26">
      <c r="A8822" t="s">
        <v>47485</v>
      </c>
      <c r="B8822" t="s">
        <v>47486</v>
      </c>
      <c r="D8822" t="s">
        <v>40</v>
      </c>
      <c r="E8822" t="s">
        <v>41</v>
      </c>
      <c r="G8822" t="s">
        <v>47487</v>
      </c>
      <c r="H8822" t="s">
        <v>7770</v>
      </c>
      <c r="J8822" t="s">
        <v>2128</v>
      </c>
      <c r="K8822" t="s">
        <v>2129</v>
      </c>
      <c r="L8822">
        <v>16</v>
      </c>
      <c r="M8822" t="s">
        <v>47488</v>
      </c>
      <c r="N8822" t="s">
        <v>725</v>
      </c>
      <c r="O8822" t="s">
        <v>741</v>
      </c>
      <c r="P8822" t="s">
        <v>47489</v>
      </c>
      <c r="Y8822" t="s">
        <v>47490</v>
      </c>
      <c r="Z8822" t="s">
        <v>47491</v>
      </c>
    </row>
    <row r="8823" spans="1:26">
      <c r="A8823" t="s">
        <v>47492</v>
      </c>
      <c r="B8823" t="s">
        <v>47493</v>
      </c>
      <c r="D8823" t="s">
        <v>40</v>
      </c>
      <c r="E8823" t="s">
        <v>41</v>
      </c>
      <c r="G8823" t="s">
        <v>47494</v>
      </c>
      <c r="H8823" t="s">
        <v>9031</v>
      </c>
      <c r="J8823" t="s">
        <v>2128</v>
      </c>
      <c r="K8823" t="s">
        <v>2129</v>
      </c>
      <c r="L8823">
        <v>14</v>
      </c>
      <c r="M8823" t="s">
        <v>47495</v>
      </c>
      <c r="N8823" t="s">
        <v>2322</v>
      </c>
      <c r="O8823" t="s">
        <v>741</v>
      </c>
      <c r="P8823" t="s">
        <v>47496</v>
      </c>
      <c r="Y8823" t="s">
        <v>47497</v>
      </c>
    </row>
    <row r="8824" spans="1:26">
      <c r="A8824" t="s">
        <v>47498</v>
      </c>
      <c r="B8824" t="s">
        <v>47499</v>
      </c>
      <c r="D8824" t="s">
        <v>40</v>
      </c>
      <c r="E8824" t="s">
        <v>41</v>
      </c>
      <c r="G8824" t="s">
        <v>47500</v>
      </c>
      <c r="H8824" t="s">
        <v>47501</v>
      </c>
      <c r="J8824" t="s">
        <v>392</v>
      </c>
      <c r="K8824" t="s">
        <v>393</v>
      </c>
      <c r="L8824">
        <v>17</v>
      </c>
      <c r="M8824" t="s">
        <v>47502</v>
      </c>
      <c r="N8824" t="s">
        <v>38208</v>
      </c>
      <c r="O8824" t="s">
        <v>741</v>
      </c>
      <c r="P8824" t="s">
        <v>741</v>
      </c>
      <c r="X8824" t="s">
        <v>47503</v>
      </c>
      <c r="Y8824" t="s">
        <v>47504</v>
      </c>
    </row>
    <row r="8825" spans="1:26">
      <c r="A8825" t="s">
        <v>47505</v>
      </c>
      <c r="B8825" t="s">
        <v>47506</v>
      </c>
      <c r="D8825" t="s">
        <v>40</v>
      </c>
      <c r="E8825" t="s">
        <v>41</v>
      </c>
      <c r="G8825" t="s">
        <v>29202</v>
      </c>
      <c r="H8825" t="s">
        <v>47507</v>
      </c>
      <c r="J8825" t="s">
        <v>2128</v>
      </c>
      <c r="K8825" t="s">
        <v>2129</v>
      </c>
      <c r="L8825">
        <v>14</v>
      </c>
      <c r="M8825" t="s">
        <v>47508</v>
      </c>
      <c r="N8825" t="s">
        <v>773</v>
      </c>
      <c r="O8825" t="s">
        <v>741</v>
      </c>
      <c r="P8825" t="s">
        <v>741</v>
      </c>
      <c r="X8825" t="s">
        <v>47509</v>
      </c>
      <c r="Y8825" t="s">
        <v>47510</v>
      </c>
    </row>
    <row r="8826" spans="1:26">
      <c r="A8826" t="s">
        <v>47511</v>
      </c>
      <c r="B8826" t="s">
        <v>47512</v>
      </c>
      <c r="D8826" t="s">
        <v>40</v>
      </c>
      <c r="E8826" t="s">
        <v>41</v>
      </c>
      <c r="G8826" t="s">
        <v>6288</v>
      </c>
      <c r="H8826" t="s">
        <v>47513</v>
      </c>
      <c r="J8826" t="s">
        <v>924</v>
      </c>
      <c r="K8826" t="s">
        <v>925</v>
      </c>
      <c r="L8826">
        <v>14</v>
      </c>
      <c r="M8826" t="s">
        <v>47514</v>
      </c>
      <c r="N8826" t="s">
        <v>2142</v>
      </c>
      <c r="O8826" t="s">
        <v>741</v>
      </c>
      <c r="P8826" t="s">
        <v>741</v>
      </c>
      <c r="Y8826" t="s">
        <v>47515</v>
      </c>
    </row>
    <row r="8827" spans="1:26">
      <c r="A8827" t="s">
        <v>47516</v>
      </c>
      <c r="B8827" t="s">
        <v>47517</v>
      </c>
      <c r="D8827" t="s">
        <v>40</v>
      </c>
      <c r="E8827" t="s">
        <v>41</v>
      </c>
      <c r="G8827" t="s">
        <v>163</v>
      </c>
      <c r="H8827" t="s">
        <v>37592</v>
      </c>
      <c r="J8827" t="s">
        <v>17739</v>
      </c>
      <c r="K8827" t="s">
        <v>17740</v>
      </c>
      <c r="L8827">
        <v>14</v>
      </c>
      <c r="M8827" t="s">
        <v>47518</v>
      </c>
      <c r="N8827" t="s">
        <v>1266</v>
      </c>
      <c r="O8827" t="s">
        <v>741</v>
      </c>
      <c r="P8827" t="s">
        <v>741</v>
      </c>
      <c r="Y8827" t="s">
        <v>47519</v>
      </c>
    </row>
    <row r="8828" spans="1:26">
      <c r="A8828" t="s">
        <v>47520</v>
      </c>
      <c r="B8828" t="s">
        <v>47521</v>
      </c>
      <c r="D8828" t="s">
        <v>40</v>
      </c>
      <c r="E8828" t="s">
        <v>41</v>
      </c>
      <c r="G8828" t="s">
        <v>196</v>
      </c>
      <c r="H8828" t="s">
        <v>47522</v>
      </c>
      <c r="J8828" t="s">
        <v>924</v>
      </c>
      <c r="K8828" t="s">
        <v>925</v>
      </c>
      <c r="L8828">
        <v>14</v>
      </c>
      <c r="M8828" t="s">
        <v>47523</v>
      </c>
      <c r="N8828" t="s">
        <v>2142</v>
      </c>
      <c r="O8828" t="s">
        <v>741</v>
      </c>
      <c r="P8828" t="s">
        <v>741</v>
      </c>
      <c r="Y8828" t="s">
        <v>47524</v>
      </c>
    </row>
    <row r="8829" spans="1:26">
      <c r="A8829" t="s">
        <v>47525</v>
      </c>
      <c r="B8829" t="s">
        <v>47526</v>
      </c>
      <c r="D8829" t="s">
        <v>40</v>
      </c>
      <c r="E8829" t="s">
        <v>41</v>
      </c>
      <c r="G8829" t="s">
        <v>47527</v>
      </c>
      <c r="H8829" t="s">
        <v>47528</v>
      </c>
      <c r="J8829" t="s">
        <v>771</v>
      </c>
      <c r="K8829" t="s">
        <v>772</v>
      </c>
      <c r="L8829">
        <v>14</v>
      </c>
      <c r="M8829" t="s">
        <v>47529</v>
      </c>
      <c r="N8829" t="s">
        <v>773</v>
      </c>
      <c r="O8829" t="s">
        <v>741</v>
      </c>
      <c r="P8829" t="s">
        <v>741</v>
      </c>
      <c r="Y8829" t="s">
        <v>47530</v>
      </c>
    </row>
    <row r="8830" spans="1:26">
      <c r="A8830" t="s">
        <v>47531</v>
      </c>
      <c r="B8830" t="s">
        <v>47532</v>
      </c>
      <c r="D8830" t="s">
        <v>40</v>
      </c>
      <c r="E8830" t="s">
        <v>41</v>
      </c>
      <c r="G8830" t="s">
        <v>47533</v>
      </c>
      <c r="H8830" t="s">
        <v>47534</v>
      </c>
      <c r="J8830" t="s">
        <v>1791</v>
      </c>
      <c r="K8830" t="s">
        <v>1792</v>
      </c>
      <c r="L8830">
        <v>14</v>
      </c>
      <c r="M8830" t="s">
        <v>47535</v>
      </c>
      <c r="N8830" t="s">
        <v>2184</v>
      </c>
      <c r="O8830" t="s">
        <v>741</v>
      </c>
      <c r="P8830" t="s">
        <v>47536</v>
      </c>
      <c r="Y8830" t="s">
        <v>47537</v>
      </c>
    </row>
    <row r="8831" spans="1:26">
      <c r="A8831" t="s">
        <v>47538</v>
      </c>
      <c r="B8831" t="s">
        <v>47539</v>
      </c>
      <c r="D8831" t="s">
        <v>40</v>
      </c>
      <c r="E8831" t="s">
        <v>41</v>
      </c>
      <c r="G8831" t="s">
        <v>11028</v>
      </c>
      <c r="H8831" t="s">
        <v>3684</v>
      </c>
      <c r="J8831" t="s">
        <v>771</v>
      </c>
      <c r="K8831" t="s">
        <v>772</v>
      </c>
      <c r="L8831">
        <v>14</v>
      </c>
      <c r="M8831" t="s">
        <v>47540</v>
      </c>
      <c r="N8831" t="s">
        <v>2322</v>
      </c>
      <c r="O8831" t="s">
        <v>741</v>
      </c>
      <c r="P8831" t="s">
        <v>741</v>
      </c>
      <c r="Y8831" t="s">
        <v>47541</v>
      </c>
    </row>
    <row r="8832" spans="1:26">
      <c r="A8832" t="s">
        <v>47542</v>
      </c>
      <c r="B8832" t="s">
        <v>47543</v>
      </c>
      <c r="D8832" t="s">
        <v>40</v>
      </c>
      <c r="E8832" t="s">
        <v>41</v>
      </c>
      <c r="G8832" t="s">
        <v>1862</v>
      </c>
      <c r="H8832" t="s">
        <v>12430</v>
      </c>
      <c r="J8832" t="s">
        <v>2128</v>
      </c>
      <c r="K8832" t="s">
        <v>2129</v>
      </c>
      <c r="L8832">
        <v>16</v>
      </c>
      <c r="M8832" t="s">
        <v>47544</v>
      </c>
      <c r="N8832" t="s">
        <v>200</v>
      </c>
      <c r="O8832" t="s">
        <v>1115</v>
      </c>
      <c r="P8832" t="s">
        <v>1115</v>
      </c>
      <c r="X8832" t="s">
        <v>47545</v>
      </c>
      <c r="Y8832" t="s">
        <v>47546</v>
      </c>
    </row>
    <row r="8833" spans="1:25">
      <c r="A8833" t="s">
        <v>47547</v>
      </c>
      <c r="B8833" t="s">
        <v>47548</v>
      </c>
      <c r="D8833" t="s">
        <v>40</v>
      </c>
      <c r="E8833" t="s">
        <v>41</v>
      </c>
      <c r="G8833" t="s">
        <v>47549</v>
      </c>
      <c r="H8833" t="s">
        <v>8631</v>
      </c>
      <c r="J8833" t="s">
        <v>28856</v>
      </c>
      <c r="K8833" t="s">
        <v>28857</v>
      </c>
      <c r="L8833">
        <v>14</v>
      </c>
      <c r="M8833" t="s">
        <v>47550</v>
      </c>
      <c r="N8833" t="s">
        <v>200</v>
      </c>
      <c r="O8833" t="s">
        <v>1019</v>
      </c>
      <c r="P8833" t="s">
        <v>1019</v>
      </c>
      <c r="X8833" t="s">
        <v>47551</v>
      </c>
      <c r="Y8833" t="s">
        <v>47552</v>
      </c>
    </row>
    <row r="8834" spans="1:25">
      <c r="A8834" t="s">
        <v>47553</v>
      </c>
      <c r="B8834" t="s">
        <v>47554</v>
      </c>
      <c r="D8834" t="s">
        <v>40</v>
      </c>
      <c r="E8834" t="s">
        <v>41</v>
      </c>
      <c r="G8834" t="s">
        <v>35332</v>
      </c>
      <c r="H8834" t="s">
        <v>47555</v>
      </c>
      <c r="J8834" t="s">
        <v>6662</v>
      </c>
      <c r="K8834" t="s">
        <v>6663</v>
      </c>
      <c r="L8834">
        <v>14</v>
      </c>
      <c r="M8834" t="s">
        <v>47556</v>
      </c>
      <c r="N8834" t="s">
        <v>2212</v>
      </c>
      <c r="O8834" t="s">
        <v>1019</v>
      </c>
      <c r="P8834" t="s">
        <v>1019</v>
      </c>
      <c r="X8834" t="s">
        <v>47557</v>
      </c>
      <c r="Y8834" t="s">
        <v>47558</v>
      </c>
    </row>
    <row r="8835" spans="1:25">
      <c r="A8835" t="s">
        <v>47559</v>
      </c>
      <c r="B8835" t="s">
        <v>47560</v>
      </c>
      <c r="D8835" t="s">
        <v>40</v>
      </c>
      <c r="E8835" t="s">
        <v>41</v>
      </c>
      <c r="G8835" t="s">
        <v>47561</v>
      </c>
      <c r="H8835" t="s">
        <v>47562</v>
      </c>
      <c r="J8835" t="s">
        <v>924</v>
      </c>
      <c r="K8835" t="s">
        <v>925</v>
      </c>
      <c r="L8835">
        <v>14</v>
      </c>
      <c r="M8835" t="s">
        <v>47563</v>
      </c>
      <c r="N8835" t="s">
        <v>773</v>
      </c>
      <c r="O8835" t="s">
        <v>1019</v>
      </c>
      <c r="P8835" t="s">
        <v>1019</v>
      </c>
      <c r="Y8835" t="s">
        <v>47564</v>
      </c>
    </row>
    <row r="8836" spans="1:25">
      <c r="A8836" t="s">
        <v>47565</v>
      </c>
      <c r="B8836" t="s">
        <v>47566</v>
      </c>
      <c r="D8836" t="s">
        <v>40</v>
      </c>
      <c r="E8836" t="s">
        <v>41</v>
      </c>
      <c r="G8836" t="s">
        <v>5155</v>
      </c>
      <c r="H8836" t="s">
        <v>47567</v>
      </c>
      <c r="J8836" t="s">
        <v>2128</v>
      </c>
      <c r="K8836" t="s">
        <v>2129</v>
      </c>
      <c r="L8836">
        <v>14</v>
      </c>
      <c r="M8836" t="s">
        <v>47568</v>
      </c>
      <c r="N8836" t="s">
        <v>41830</v>
      </c>
      <c r="O8836" t="s">
        <v>1019</v>
      </c>
      <c r="P8836" t="s">
        <v>1019</v>
      </c>
      <c r="Y8836" t="s">
        <v>47569</v>
      </c>
    </row>
    <row r="8837" spans="1:25">
      <c r="A8837" t="s">
        <v>47570</v>
      </c>
      <c r="B8837" t="s">
        <v>47571</v>
      </c>
      <c r="D8837" t="s">
        <v>40</v>
      </c>
      <c r="E8837" t="s">
        <v>41</v>
      </c>
      <c r="G8837" t="s">
        <v>24402</v>
      </c>
      <c r="H8837" t="s">
        <v>47572</v>
      </c>
      <c r="J8837" t="s">
        <v>2128</v>
      </c>
      <c r="K8837" t="s">
        <v>2129</v>
      </c>
      <c r="L8837">
        <v>15</v>
      </c>
      <c r="M8837" t="s">
        <v>47573</v>
      </c>
      <c r="N8837" t="s">
        <v>1266</v>
      </c>
      <c r="O8837" t="s">
        <v>1115</v>
      </c>
      <c r="P8837" t="s">
        <v>1115</v>
      </c>
      <c r="X8837" t="s">
        <v>47574</v>
      </c>
      <c r="Y8837" t="s">
        <v>47575</v>
      </c>
    </row>
    <row r="8838" spans="1:25">
      <c r="A8838" t="s">
        <v>47576</v>
      </c>
      <c r="B8838" t="s">
        <v>47577</v>
      </c>
      <c r="D8838" t="s">
        <v>40</v>
      </c>
      <c r="E8838" t="s">
        <v>41</v>
      </c>
      <c r="G8838" t="s">
        <v>23403</v>
      </c>
      <c r="H8838" t="s">
        <v>23403</v>
      </c>
      <c r="J8838" t="s">
        <v>1791</v>
      </c>
      <c r="K8838" t="s">
        <v>1792</v>
      </c>
      <c r="L8838">
        <v>14</v>
      </c>
      <c r="M8838" t="s">
        <v>47578</v>
      </c>
      <c r="N8838" t="s">
        <v>2184</v>
      </c>
      <c r="O8838" t="s">
        <v>1019</v>
      </c>
      <c r="P8838" t="s">
        <v>1019</v>
      </c>
      <c r="X8838" t="s">
        <v>47579</v>
      </c>
      <c r="Y8838" t="s">
        <v>47580</v>
      </c>
    </row>
    <row r="8839" spans="1:25">
      <c r="A8839" t="s">
        <v>47581</v>
      </c>
      <c r="B8839" t="s">
        <v>47582</v>
      </c>
      <c r="D8839" t="s">
        <v>40</v>
      </c>
      <c r="E8839" t="s">
        <v>41</v>
      </c>
      <c r="G8839" t="s">
        <v>30440</v>
      </c>
      <c r="H8839" t="s">
        <v>47583</v>
      </c>
      <c r="J8839" t="s">
        <v>771</v>
      </c>
      <c r="K8839" t="s">
        <v>772</v>
      </c>
      <c r="L8839">
        <v>14</v>
      </c>
      <c r="M8839" t="s">
        <v>47584</v>
      </c>
      <c r="N8839" t="s">
        <v>2142</v>
      </c>
      <c r="O8839" t="s">
        <v>1019</v>
      </c>
      <c r="P8839" t="s">
        <v>1019</v>
      </c>
      <c r="Y8839" t="s">
        <v>47585</v>
      </c>
    </row>
    <row r="8840" spans="1:25">
      <c r="A8840" t="s">
        <v>47586</v>
      </c>
      <c r="B8840" t="s">
        <v>47587</v>
      </c>
      <c r="D8840" t="s">
        <v>40</v>
      </c>
      <c r="E8840" t="s">
        <v>41</v>
      </c>
      <c r="G8840" t="s">
        <v>47588</v>
      </c>
      <c r="H8840" t="s">
        <v>34284</v>
      </c>
      <c r="J8840" t="s">
        <v>445</v>
      </c>
      <c r="K8840" t="s">
        <v>446</v>
      </c>
      <c r="L8840">
        <v>14</v>
      </c>
      <c r="M8840" t="s">
        <v>47589</v>
      </c>
      <c r="N8840" t="s">
        <v>2892</v>
      </c>
      <c r="O8840" t="s">
        <v>1019</v>
      </c>
      <c r="P8840" t="s">
        <v>1019</v>
      </c>
      <c r="Y8840" t="s">
        <v>47590</v>
      </c>
    </row>
    <row r="8841" spans="1:25">
      <c r="A8841" t="s">
        <v>47591</v>
      </c>
      <c r="B8841" t="s">
        <v>47592</v>
      </c>
      <c r="D8841" t="s">
        <v>40</v>
      </c>
      <c r="E8841" t="s">
        <v>41</v>
      </c>
      <c r="G8841" t="s">
        <v>7740</v>
      </c>
      <c r="H8841" t="s">
        <v>47593</v>
      </c>
      <c r="J8841" t="s">
        <v>1791</v>
      </c>
      <c r="K8841" t="s">
        <v>1792</v>
      </c>
      <c r="L8841">
        <v>14</v>
      </c>
      <c r="M8841" t="s">
        <v>47589</v>
      </c>
      <c r="N8841" t="s">
        <v>2212</v>
      </c>
      <c r="O8841" t="s">
        <v>1019</v>
      </c>
      <c r="P8841" t="s">
        <v>1019</v>
      </c>
      <c r="Y8841" t="s">
        <v>47594</v>
      </c>
    </row>
    <row r="8842" spans="1:25">
      <c r="A8842" t="s">
        <v>47595</v>
      </c>
      <c r="B8842" t="s">
        <v>47596</v>
      </c>
      <c r="D8842" t="s">
        <v>40</v>
      </c>
      <c r="E8842" t="s">
        <v>41</v>
      </c>
      <c r="G8842" t="s">
        <v>47597</v>
      </c>
      <c r="H8842" t="s">
        <v>47598</v>
      </c>
      <c r="J8842" t="s">
        <v>6662</v>
      </c>
      <c r="K8842" t="s">
        <v>6663</v>
      </c>
      <c r="L8842">
        <v>14</v>
      </c>
      <c r="M8842" t="s">
        <v>47599</v>
      </c>
      <c r="N8842" t="s">
        <v>38208</v>
      </c>
      <c r="O8842" t="s">
        <v>1102</v>
      </c>
      <c r="P8842" t="s">
        <v>1102</v>
      </c>
      <c r="X8842" t="s">
        <v>47600</v>
      </c>
      <c r="Y8842" t="s">
        <v>47601</v>
      </c>
    </row>
    <row r="8843" spans="1:25">
      <c r="A8843" t="s">
        <v>5449</v>
      </c>
      <c r="B8843" t="s">
        <v>47602</v>
      </c>
      <c r="D8843" t="s">
        <v>40</v>
      </c>
      <c r="E8843" t="s">
        <v>41</v>
      </c>
      <c r="G8843" t="s">
        <v>1277</v>
      </c>
      <c r="H8843" t="s">
        <v>15069</v>
      </c>
      <c r="J8843" t="s">
        <v>1791</v>
      </c>
      <c r="K8843" t="s">
        <v>1792</v>
      </c>
      <c r="L8843">
        <v>14</v>
      </c>
      <c r="M8843" t="s">
        <v>47603</v>
      </c>
      <c r="N8843" t="s">
        <v>773</v>
      </c>
      <c r="O8843" t="s">
        <v>1102</v>
      </c>
      <c r="P8843" t="s">
        <v>1102</v>
      </c>
      <c r="Y8843" t="s">
        <v>47604</v>
      </c>
    </row>
    <row r="8844" spans="1:25">
      <c r="A8844" t="s">
        <v>47605</v>
      </c>
      <c r="B8844" t="s">
        <v>47606</v>
      </c>
      <c r="D8844" t="s">
        <v>40</v>
      </c>
      <c r="E8844" t="s">
        <v>41</v>
      </c>
      <c r="G8844" t="s">
        <v>47607</v>
      </c>
      <c r="H8844" t="s">
        <v>47607</v>
      </c>
      <c r="J8844" t="s">
        <v>17739</v>
      </c>
      <c r="K8844" t="s">
        <v>17740</v>
      </c>
      <c r="L8844">
        <v>14</v>
      </c>
      <c r="M8844" t="s">
        <v>47608</v>
      </c>
      <c r="N8844" t="s">
        <v>42595</v>
      </c>
      <c r="O8844" t="s">
        <v>1102</v>
      </c>
      <c r="P8844" t="s">
        <v>1102</v>
      </c>
      <c r="X8844" t="s">
        <v>47609</v>
      </c>
      <c r="Y8844" t="s">
        <v>47610</v>
      </c>
    </row>
    <row r="8845" spans="1:25">
      <c r="A8845" t="s">
        <v>47611</v>
      </c>
      <c r="B8845" t="s">
        <v>47612</v>
      </c>
      <c r="D8845" t="s">
        <v>40</v>
      </c>
      <c r="E8845" t="s">
        <v>41</v>
      </c>
      <c r="G8845" t="s">
        <v>8209</v>
      </c>
      <c r="H8845" t="s">
        <v>3701</v>
      </c>
      <c r="J8845" t="s">
        <v>2042</v>
      </c>
      <c r="K8845" t="s">
        <v>2043</v>
      </c>
      <c r="L8845">
        <v>14</v>
      </c>
      <c r="M8845" t="s">
        <v>47613</v>
      </c>
      <c r="N8845" t="s">
        <v>2184</v>
      </c>
      <c r="O8845" t="s">
        <v>1102</v>
      </c>
      <c r="P8845" t="s">
        <v>1102</v>
      </c>
      <c r="X8845" t="s">
        <v>47614</v>
      </c>
      <c r="Y8845" t="s">
        <v>47615</v>
      </c>
    </row>
    <row r="8846" spans="1:25">
      <c r="A8846" t="s">
        <v>47616</v>
      </c>
      <c r="B8846" t="s">
        <v>47617</v>
      </c>
      <c r="D8846" t="s">
        <v>40</v>
      </c>
      <c r="E8846" t="s">
        <v>41</v>
      </c>
      <c r="G8846" t="s">
        <v>47618</v>
      </c>
      <c r="H8846" t="s">
        <v>47619</v>
      </c>
      <c r="J8846" t="s">
        <v>17739</v>
      </c>
      <c r="K8846" t="s">
        <v>17740</v>
      </c>
      <c r="L8846">
        <v>14</v>
      </c>
      <c r="M8846" t="s">
        <v>47620</v>
      </c>
      <c r="N8846" t="s">
        <v>38208</v>
      </c>
      <c r="O8846" t="s">
        <v>1102</v>
      </c>
      <c r="P8846" t="s">
        <v>1102</v>
      </c>
      <c r="Y8846" t="s">
        <v>47621</v>
      </c>
    </row>
    <row r="8847" spans="1:25">
      <c r="A8847" t="s">
        <v>47622</v>
      </c>
      <c r="B8847" t="s">
        <v>47623</v>
      </c>
      <c r="D8847" t="s">
        <v>40</v>
      </c>
      <c r="E8847" t="s">
        <v>41</v>
      </c>
      <c r="G8847" t="s">
        <v>47624</v>
      </c>
      <c r="H8847" t="s">
        <v>47625</v>
      </c>
      <c r="J8847" t="s">
        <v>17739</v>
      </c>
      <c r="K8847" t="s">
        <v>17740</v>
      </c>
      <c r="L8847">
        <v>14</v>
      </c>
      <c r="M8847" t="s">
        <v>47626</v>
      </c>
      <c r="N8847" t="s">
        <v>41830</v>
      </c>
      <c r="O8847" t="s">
        <v>1102</v>
      </c>
      <c r="P8847" t="s">
        <v>1102</v>
      </c>
      <c r="Y8847" t="s">
        <v>47627</v>
      </c>
    </row>
    <row r="8848" spans="1:25">
      <c r="A8848" t="s">
        <v>47628</v>
      </c>
      <c r="B8848" t="s">
        <v>47629</v>
      </c>
      <c r="D8848" t="s">
        <v>40</v>
      </c>
      <c r="E8848" t="s">
        <v>41</v>
      </c>
      <c r="G8848" t="s">
        <v>17348</v>
      </c>
      <c r="H8848" t="s">
        <v>2078</v>
      </c>
      <c r="J8848" t="s">
        <v>1791</v>
      </c>
      <c r="K8848" t="s">
        <v>1792</v>
      </c>
      <c r="L8848">
        <v>14</v>
      </c>
      <c r="M8848" t="s">
        <v>47630</v>
      </c>
      <c r="N8848" t="s">
        <v>2212</v>
      </c>
      <c r="O8848" t="s">
        <v>1102</v>
      </c>
      <c r="P8848" t="s">
        <v>1102</v>
      </c>
      <c r="Y8848" t="s">
        <v>47631</v>
      </c>
    </row>
    <row r="8849" spans="1:25">
      <c r="A8849" t="s">
        <v>47632</v>
      </c>
      <c r="B8849" t="s">
        <v>47633</v>
      </c>
      <c r="D8849" t="s">
        <v>40</v>
      </c>
      <c r="E8849" t="s">
        <v>41</v>
      </c>
      <c r="G8849" t="s">
        <v>47634</v>
      </c>
      <c r="H8849" t="s">
        <v>4909</v>
      </c>
      <c r="J8849" t="s">
        <v>2128</v>
      </c>
      <c r="K8849" t="s">
        <v>2129</v>
      </c>
      <c r="L8849">
        <v>14</v>
      </c>
      <c r="M8849" t="s">
        <v>47635</v>
      </c>
      <c r="N8849" t="s">
        <v>448</v>
      </c>
      <c r="O8849" t="s">
        <v>1102</v>
      </c>
      <c r="P8849" t="s">
        <v>1102</v>
      </c>
      <c r="Y8849" t="s">
        <v>47636</v>
      </c>
    </row>
    <row r="8850" spans="1:25">
      <c r="A8850" t="s">
        <v>47637</v>
      </c>
      <c r="B8850" t="s">
        <v>47638</v>
      </c>
      <c r="D8850" t="s">
        <v>40</v>
      </c>
      <c r="E8850" t="s">
        <v>41</v>
      </c>
      <c r="G8850" t="s">
        <v>47639</v>
      </c>
      <c r="H8850" t="s">
        <v>47640</v>
      </c>
      <c r="J8850" t="s">
        <v>6662</v>
      </c>
      <c r="K8850" t="s">
        <v>6663</v>
      </c>
      <c r="L8850">
        <v>14</v>
      </c>
      <c r="M8850" t="s">
        <v>47641</v>
      </c>
      <c r="N8850" t="s">
        <v>2212</v>
      </c>
      <c r="O8850" t="s">
        <v>1102</v>
      </c>
      <c r="P8850" t="s">
        <v>1102</v>
      </c>
      <c r="X8850" t="s">
        <v>47642</v>
      </c>
      <c r="Y8850" t="s">
        <v>47643</v>
      </c>
    </row>
    <row r="8851" spans="1:25">
      <c r="A8851" t="s">
        <v>47644</v>
      </c>
      <c r="B8851" t="s">
        <v>47645</v>
      </c>
      <c r="D8851" t="s">
        <v>40</v>
      </c>
      <c r="E8851" t="s">
        <v>41</v>
      </c>
      <c r="G8851" t="s">
        <v>47646</v>
      </c>
      <c r="H8851" t="s">
        <v>47647</v>
      </c>
      <c r="J8851" t="s">
        <v>1791</v>
      </c>
      <c r="K8851" t="s">
        <v>1792</v>
      </c>
      <c r="L8851">
        <v>14</v>
      </c>
      <c r="M8851" t="s">
        <v>47648</v>
      </c>
      <c r="N8851" t="s">
        <v>2184</v>
      </c>
      <c r="O8851" t="s">
        <v>1102</v>
      </c>
      <c r="P8851" t="s">
        <v>1102</v>
      </c>
      <c r="X8851" t="s">
        <v>47649</v>
      </c>
      <c r="Y8851" t="s">
        <v>47650</v>
      </c>
    </row>
    <row r="8852" spans="1:25">
      <c r="A8852" t="s">
        <v>47651</v>
      </c>
      <c r="B8852" t="s">
        <v>47652</v>
      </c>
      <c r="D8852" t="s">
        <v>40</v>
      </c>
      <c r="E8852" t="s">
        <v>41</v>
      </c>
      <c r="G8852" t="s">
        <v>47653</v>
      </c>
      <c r="H8852" t="s">
        <v>599</v>
      </c>
      <c r="J8852" t="s">
        <v>771</v>
      </c>
      <c r="K8852" t="s">
        <v>772</v>
      </c>
      <c r="L8852">
        <v>14</v>
      </c>
      <c r="M8852" t="s">
        <v>47654</v>
      </c>
      <c r="N8852" t="s">
        <v>41830</v>
      </c>
      <c r="O8852" t="s">
        <v>1102</v>
      </c>
      <c r="P8852" t="s">
        <v>1102</v>
      </c>
      <c r="X8852" t="s">
        <v>47655</v>
      </c>
      <c r="Y8852" t="s">
        <v>47656</v>
      </c>
    </row>
    <row r="8853" spans="1:25">
      <c r="A8853" t="s">
        <v>47657</v>
      </c>
      <c r="B8853" t="s">
        <v>47658</v>
      </c>
      <c r="D8853" t="s">
        <v>40</v>
      </c>
      <c r="E8853" t="s">
        <v>41</v>
      </c>
      <c r="G8853" t="s">
        <v>47659</v>
      </c>
      <c r="H8853" t="s">
        <v>47660</v>
      </c>
      <c r="J8853" t="s">
        <v>924</v>
      </c>
      <c r="K8853" t="s">
        <v>925</v>
      </c>
      <c r="L8853">
        <v>14</v>
      </c>
      <c r="M8853" t="s">
        <v>47661</v>
      </c>
      <c r="N8853" t="s">
        <v>2142</v>
      </c>
      <c r="O8853" t="s">
        <v>1102</v>
      </c>
      <c r="P8853" t="s">
        <v>1102</v>
      </c>
      <c r="X8853" t="s">
        <v>47662</v>
      </c>
      <c r="Y8853" t="s">
        <v>47663</v>
      </c>
    </row>
    <row r="8854" spans="1:25">
      <c r="A8854" t="s">
        <v>47664</v>
      </c>
      <c r="B8854" t="s">
        <v>47665</v>
      </c>
      <c r="D8854" t="s">
        <v>40</v>
      </c>
      <c r="E8854" t="s">
        <v>41</v>
      </c>
      <c r="G8854" t="s">
        <v>15200</v>
      </c>
      <c r="H8854" t="s">
        <v>11090</v>
      </c>
      <c r="J8854" t="s">
        <v>2042</v>
      </c>
      <c r="K8854" t="s">
        <v>2043</v>
      </c>
      <c r="L8854">
        <v>14</v>
      </c>
      <c r="M8854" t="s">
        <v>47666</v>
      </c>
      <c r="N8854" t="s">
        <v>448</v>
      </c>
      <c r="O8854" t="s">
        <v>1102</v>
      </c>
      <c r="P8854" t="s">
        <v>1102</v>
      </c>
      <c r="Y8854" t="s">
        <v>47667</v>
      </c>
    </row>
    <row r="8855" spans="1:25">
      <c r="A8855" t="s">
        <v>47668</v>
      </c>
      <c r="B8855" t="s">
        <v>47669</v>
      </c>
      <c r="D8855" t="s">
        <v>40</v>
      </c>
      <c r="E8855" t="s">
        <v>41</v>
      </c>
      <c r="G8855" t="s">
        <v>6614</v>
      </c>
      <c r="H8855" t="s">
        <v>7392</v>
      </c>
      <c r="J8855" t="s">
        <v>2128</v>
      </c>
      <c r="K8855" t="s">
        <v>2129</v>
      </c>
      <c r="L8855">
        <v>14</v>
      </c>
      <c r="M8855" t="s">
        <v>47670</v>
      </c>
      <c r="N8855" t="s">
        <v>379</v>
      </c>
      <c r="O8855" t="s">
        <v>1115</v>
      </c>
      <c r="P8855" t="s">
        <v>1115</v>
      </c>
      <c r="X8855" t="s">
        <v>47671</v>
      </c>
      <c r="Y8855" t="s">
        <v>47672</v>
      </c>
    </row>
    <row r="8856" spans="1:25">
      <c r="A8856" t="s">
        <v>47673</v>
      </c>
      <c r="B8856" t="s">
        <v>47674</v>
      </c>
      <c r="D8856" t="s">
        <v>40</v>
      </c>
      <c r="E8856" t="s">
        <v>41</v>
      </c>
      <c r="G8856" t="s">
        <v>12660</v>
      </c>
      <c r="H8856" t="s">
        <v>565</v>
      </c>
      <c r="J8856" t="s">
        <v>1791</v>
      </c>
      <c r="K8856" t="s">
        <v>1792</v>
      </c>
      <c r="L8856">
        <v>14</v>
      </c>
      <c r="M8856" t="s">
        <v>47675</v>
      </c>
      <c r="N8856" t="s">
        <v>773</v>
      </c>
      <c r="O8856" t="s">
        <v>1115</v>
      </c>
      <c r="P8856" t="s">
        <v>1115</v>
      </c>
      <c r="Y8856" t="s">
        <v>47676</v>
      </c>
    </row>
    <row r="8857" spans="1:25">
      <c r="A8857" t="s">
        <v>47677</v>
      </c>
      <c r="B8857" t="s">
        <v>47678</v>
      </c>
      <c r="D8857" t="s">
        <v>40</v>
      </c>
      <c r="E8857" t="s">
        <v>41</v>
      </c>
      <c r="G8857" t="s">
        <v>4191</v>
      </c>
      <c r="H8857" t="s">
        <v>32524</v>
      </c>
      <c r="J8857" t="s">
        <v>771</v>
      </c>
      <c r="K8857" t="s">
        <v>772</v>
      </c>
      <c r="L8857">
        <v>14</v>
      </c>
      <c r="M8857" t="s">
        <v>47679</v>
      </c>
      <c r="N8857" t="s">
        <v>773</v>
      </c>
      <c r="O8857" t="s">
        <v>1115</v>
      </c>
      <c r="P8857" t="s">
        <v>1115</v>
      </c>
      <c r="Y8857" t="s">
        <v>47680</v>
      </c>
    </row>
    <row r="8858" spans="1:25">
      <c r="A8858" t="s">
        <v>47681</v>
      </c>
      <c r="B8858" t="s">
        <v>47682</v>
      </c>
      <c r="D8858" t="s">
        <v>40</v>
      </c>
      <c r="E8858" t="s">
        <v>41</v>
      </c>
      <c r="G8858" t="s">
        <v>47683</v>
      </c>
      <c r="H8858" t="s">
        <v>1655</v>
      </c>
      <c r="J8858" t="s">
        <v>2128</v>
      </c>
      <c r="K8858" t="s">
        <v>2129</v>
      </c>
      <c r="L8858">
        <v>14</v>
      </c>
      <c r="M8858" t="s">
        <v>47684</v>
      </c>
      <c r="N8858" t="s">
        <v>379</v>
      </c>
      <c r="O8858" t="s">
        <v>1153</v>
      </c>
      <c r="P8858" t="s">
        <v>1153</v>
      </c>
      <c r="X8858" t="s">
        <v>47685</v>
      </c>
      <c r="Y8858" t="s">
        <v>47686</v>
      </c>
    </row>
    <row r="8859" spans="1:25">
      <c r="A8859" t="s">
        <v>47687</v>
      </c>
      <c r="B8859" t="s">
        <v>47688</v>
      </c>
      <c r="D8859" t="s">
        <v>40</v>
      </c>
      <c r="E8859" t="s">
        <v>41</v>
      </c>
      <c r="G8859" t="s">
        <v>47689</v>
      </c>
      <c r="H8859" t="s">
        <v>6164</v>
      </c>
      <c r="J8859" t="s">
        <v>2128</v>
      </c>
      <c r="K8859" t="s">
        <v>2129</v>
      </c>
      <c r="L8859">
        <v>14</v>
      </c>
      <c r="M8859" t="s">
        <v>47684</v>
      </c>
      <c r="N8859" t="s">
        <v>2212</v>
      </c>
      <c r="O8859" t="s">
        <v>1153</v>
      </c>
      <c r="P8859" t="s">
        <v>1153</v>
      </c>
      <c r="Y8859" t="s">
        <v>47690</v>
      </c>
    </row>
    <row r="8860" spans="1:25">
      <c r="A8860" t="s">
        <v>47691</v>
      </c>
      <c r="B8860" t="s">
        <v>47692</v>
      </c>
      <c r="D8860" t="s">
        <v>40</v>
      </c>
      <c r="E8860" t="s">
        <v>41</v>
      </c>
      <c r="G8860" t="s">
        <v>47693</v>
      </c>
      <c r="H8860" t="s">
        <v>34458</v>
      </c>
      <c r="J8860" t="s">
        <v>17739</v>
      </c>
      <c r="K8860" t="s">
        <v>17740</v>
      </c>
      <c r="L8860">
        <v>34</v>
      </c>
      <c r="M8860" t="s">
        <v>47694</v>
      </c>
      <c r="N8860" t="s">
        <v>725</v>
      </c>
      <c r="O8860" t="s">
        <v>261</v>
      </c>
      <c r="P8860" t="s">
        <v>261</v>
      </c>
      <c r="X8860" t="s">
        <v>47695</v>
      </c>
      <c r="Y8860" t="s">
        <v>47696</v>
      </c>
    </row>
    <row r="8861" spans="1:25">
      <c r="A8861" t="s">
        <v>47697</v>
      </c>
      <c r="B8861" t="s">
        <v>47698</v>
      </c>
      <c r="D8861" t="s">
        <v>40</v>
      </c>
      <c r="E8861" t="s">
        <v>41</v>
      </c>
      <c r="G8861" t="s">
        <v>47699</v>
      </c>
      <c r="H8861" t="s">
        <v>47700</v>
      </c>
      <c r="J8861" t="s">
        <v>445</v>
      </c>
      <c r="K8861" t="s">
        <v>446</v>
      </c>
      <c r="L8861">
        <v>34</v>
      </c>
      <c r="M8861" t="s">
        <v>47701</v>
      </c>
      <c r="N8861" t="s">
        <v>41830</v>
      </c>
      <c r="O8861" t="s">
        <v>261</v>
      </c>
      <c r="P8861" t="s">
        <v>261</v>
      </c>
      <c r="X8861" t="s">
        <v>47702</v>
      </c>
      <c r="Y8861" t="s">
        <v>47703</v>
      </c>
    </row>
    <row r="8862" spans="1:25">
      <c r="A8862" t="s">
        <v>47704</v>
      </c>
      <c r="B8862" t="s">
        <v>47705</v>
      </c>
      <c r="D8862" t="s">
        <v>40</v>
      </c>
      <c r="E8862" t="s">
        <v>41</v>
      </c>
      <c r="G8862" t="s">
        <v>47706</v>
      </c>
      <c r="H8862" t="s">
        <v>47707</v>
      </c>
      <c r="J8862" t="s">
        <v>445</v>
      </c>
      <c r="K8862" t="s">
        <v>446</v>
      </c>
      <c r="L8862">
        <v>35</v>
      </c>
      <c r="M8862" t="s">
        <v>47708</v>
      </c>
      <c r="N8862" t="s">
        <v>2322</v>
      </c>
      <c r="O8862" t="s">
        <v>643</v>
      </c>
      <c r="P8862" t="s">
        <v>47709</v>
      </c>
      <c r="X8862" t="s">
        <v>47710</v>
      </c>
      <c r="Y8862" t="s">
        <v>47711</v>
      </c>
    </row>
    <row r="8863" spans="1:25">
      <c r="A8863" t="s">
        <v>47712</v>
      </c>
      <c r="B8863" t="s">
        <v>47713</v>
      </c>
      <c r="D8863" t="s">
        <v>40</v>
      </c>
      <c r="E8863" t="s">
        <v>41</v>
      </c>
      <c r="G8863" t="s">
        <v>1289</v>
      </c>
      <c r="H8863" t="s">
        <v>47714</v>
      </c>
      <c r="J8863" t="s">
        <v>445</v>
      </c>
      <c r="K8863" t="s">
        <v>446</v>
      </c>
      <c r="L8863">
        <v>35</v>
      </c>
      <c r="M8863" t="s">
        <v>47715</v>
      </c>
      <c r="N8863" t="s">
        <v>2322</v>
      </c>
      <c r="O8863" t="s">
        <v>560</v>
      </c>
      <c r="P8863" t="s">
        <v>560</v>
      </c>
      <c r="X8863" t="s">
        <v>47716</v>
      </c>
      <c r="Y8863" t="s">
        <v>47717</v>
      </c>
    </row>
    <row r="8864" spans="1:25">
      <c r="A8864" t="s">
        <v>47718</v>
      </c>
      <c r="B8864" t="s">
        <v>47719</v>
      </c>
      <c r="D8864" t="s">
        <v>40</v>
      </c>
      <c r="E8864" t="s">
        <v>41</v>
      </c>
      <c r="G8864" t="s">
        <v>47720</v>
      </c>
      <c r="H8864" t="s">
        <v>47721</v>
      </c>
      <c r="J8864" t="s">
        <v>445</v>
      </c>
      <c r="K8864" t="s">
        <v>446</v>
      </c>
      <c r="L8864">
        <v>34</v>
      </c>
      <c r="M8864" t="s">
        <v>47722</v>
      </c>
      <c r="N8864" t="s">
        <v>2322</v>
      </c>
      <c r="O8864" t="s">
        <v>261</v>
      </c>
      <c r="P8864" t="s">
        <v>261</v>
      </c>
      <c r="Y8864" t="s">
        <v>47723</v>
      </c>
    </row>
    <row r="8865" spans="1:25">
      <c r="A8865" t="s">
        <v>47724</v>
      </c>
      <c r="B8865" t="s">
        <v>47725</v>
      </c>
      <c r="D8865" t="s">
        <v>40</v>
      </c>
      <c r="E8865" t="s">
        <v>41</v>
      </c>
      <c r="G8865" t="s">
        <v>47726</v>
      </c>
      <c r="H8865" t="s">
        <v>47727</v>
      </c>
      <c r="J8865" t="s">
        <v>392</v>
      </c>
      <c r="K8865" t="s">
        <v>393</v>
      </c>
      <c r="L8865">
        <v>35</v>
      </c>
      <c r="M8865" t="s">
        <v>47728</v>
      </c>
      <c r="N8865" t="s">
        <v>41830</v>
      </c>
      <c r="O8865" t="s">
        <v>261</v>
      </c>
      <c r="P8865" t="s">
        <v>261</v>
      </c>
      <c r="X8865" t="s">
        <v>47729</v>
      </c>
      <c r="Y8865" t="s">
        <v>47730</v>
      </c>
    </row>
    <row r="8866" spans="1:25">
      <c r="A8866" t="s">
        <v>47731</v>
      </c>
      <c r="B8866" t="s">
        <v>47732</v>
      </c>
      <c r="D8866" t="s">
        <v>40</v>
      </c>
      <c r="E8866" t="s">
        <v>41</v>
      </c>
      <c r="G8866" t="s">
        <v>47733</v>
      </c>
      <c r="H8866" t="s">
        <v>47734</v>
      </c>
      <c r="J8866" t="s">
        <v>392</v>
      </c>
      <c r="K8866" t="s">
        <v>393</v>
      </c>
      <c r="L8866">
        <v>34</v>
      </c>
      <c r="M8866" t="s">
        <v>47735</v>
      </c>
      <c r="N8866" t="s">
        <v>725</v>
      </c>
      <c r="O8866" t="s">
        <v>261</v>
      </c>
      <c r="P8866" t="s">
        <v>261</v>
      </c>
      <c r="X8866" t="s">
        <v>47736</v>
      </c>
      <c r="Y8866" t="s">
        <v>47737</v>
      </c>
    </row>
    <row r="8867" spans="1:25">
      <c r="A8867" t="s">
        <v>178</v>
      </c>
      <c r="B8867" t="s">
        <v>47738</v>
      </c>
      <c r="D8867" t="s">
        <v>40</v>
      </c>
      <c r="E8867" t="s">
        <v>41</v>
      </c>
      <c r="G8867" t="s">
        <v>28249</v>
      </c>
      <c r="H8867" t="s">
        <v>15783</v>
      </c>
      <c r="J8867" t="s">
        <v>2128</v>
      </c>
      <c r="K8867" t="s">
        <v>2129</v>
      </c>
      <c r="L8867">
        <v>35</v>
      </c>
      <c r="M8867" t="s">
        <v>47739</v>
      </c>
      <c r="N8867" t="s">
        <v>47740</v>
      </c>
      <c r="O8867" t="s">
        <v>449</v>
      </c>
      <c r="P8867" t="s">
        <v>449</v>
      </c>
      <c r="X8867" t="s">
        <v>47741</v>
      </c>
      <c r="Y8867" t="s">
        <v>47742</v>
      </c>
    </row>
    <row r="8868" spans="1:25">
      <c r="A8868" t="s">
        <v>47743</v>
      </c>
      <c r="B8868" t="s">
        <v>47744</v>
      </c>
      <c r="D8868" t="s">
        <v>40</v>
      </c>
      <c r="E8868" t="s">
        <v>41</v>
      </c>
      <c r="G8868" t="s">
        <v>16197</v>
      </c>
      <c r="H8868" t="s">
        <v>37174</v>
      </c>
      <c r="J8868" t="s">
        <v>392</v>
      </c>
      <c r="K8868" t="s">
        <v>393</v>
      </c>
      <c r="L8868">
        <v>34</v>
      </c>
      <c r="M8868" t="s">
        <v>47745</v>
      </c>
      <c r="N8868" t="s">
        <v>394</v>
      </c>
      <c r="O8868" t="s">
        <v>261</v>
      </c>
      <c r="P8868" t="s">
        <v>261</v>
      </c>
      <c r="X8868" t="s">
        <v>47746</v>
      </c>
      <c r="Y8868" t="s">
        <v>47747</v>
      </c>
    </row>
    <row r="8869" spans="1:25">
      <c r="A8869" t="s">
        <v>47748</v>
      </c>
      <c r="B8869" t="s">
        <v>47749</v>
      </c>
      <c r="D8869" t="s">
        <v>40</v>
      </c>
      <c r="E8869" t="s">
        <v>41</v>
      </c>
      <c r="G8869" t="s">
        <v>2467</v>
      </c>
      <c r="H8869" t="s">
        <v>47750</v>
      </c>
      <c r="J8869" t="s">
        <v>1791</v>
      </c>
      <c r="K8869" t="s">
        <v>1792</v>
      </c>
      <c r="L8869">
        <v>5</v>
      </c>
      <c r="M8869" t="s">
        <v>47751</v>
      </c>
      <c r="N8869" t="s">
        <v>394</v>
      </c>
      <c r="O8869" t="s">
        <v>2284</v>
      </c>
      <c r="P8869" t="s">
        <v>2284</v>
      </c>
      <c r="X8869" t="s">
        <v>47752</v>
      </c>
      <c r="Y8869" t="s">
        <v>47753</v>
      </c>
    </row>
    <row r="8870" spans="1:25">
      <c r="A8870" t="s">
        <v>47754</v>
      </c>
      <c r="B8870" t="s">
        <v>47755</v>
      </c>
      <c r="D8870" t="s">
        <v>40</v>
      </c>
      <c r="E8870" t="s">
        <v>41</v>
      </c>
      <c r="G8870" t="s">
        <v>47756</v>
      </c>
      <c r="H8870" t="s">
        <v>47757</v>
      </c>
      <c r="J8870" t="s">
        <v>392</v>
      </c>
      <c r="K8870" t="s">
        <v>393</v>
      </c>
      <c r="L8870">
        <v>35</v>
      </c>
      <c r="M8870" t="s">
        <v>47758</v>
      </c>
      <c r="N8870" t="s">
        <v>448</v>
      </c>
      <c r="O8870" t="s">
        <v>449</v>
      </c>
      <c r="P8870" t="s">
        <v>449</v>
      </c>
      <c r="Y8870" t="s">
        <v>47759</v>
      </c>
    </row>
    <row r="8871" spans="1:25">
      <c r="A8871" t="s">
        <v>47760</v>
      </c>
      <c r="B8871" t="s">
        <v>47761</v>
      </c>
      <c r="D8871" t="s">
        <v>40</v>
      </c>
      <c r="E8871" t="s">
        <v>41</v>
      </c>
      <c r="G8871" t="s">
        <v>47762</v>
      </c>
      <c r="H8871" t="s">
        <v>47763</v>
      </c>
      <c r="J8871" t="s">
        <v>445</v>
      </c>
      <c r="K8871" t="s">
        <v>446</v>
      </c>
      <c r="L8871">
        <v>34</v>
      </c>
      <c r="M8871" t="s">
        <v>47764</v>
      </c>
      <c r="N8871" t="s">
        <v>394</v>
      </c>
      <c r="O8871" t="s">
        <v>261</v>
      </c>
      <c r="P8871" t="s">
        <v>261</v>
      </c>
      <c r="X8871" t="s">
        <v>47765</v>
      </c>
      <c r="Y8871" t="s">
        <v>47766</v>
      </c>
    </row>
    <row r="8872" spans="1:25">
      <c r="A8872" t="s">
        <v>47767</v>
      </c>
      <c r="B8872" t="s">
        <v>47768</v>
      </c>
      <c r="D8872" t="s">
        <v>40</v>
      </c>
      <c r="E8872" t="s">
        <v>41</v>
      </c>
      <c r="G8872" t="s">
        <v>1390</v>
      </c>
      <c r="H8872" t="s">
        <v>47769</v>
      </c>
      <c r="J8872" t="s">
        <v>924</v>
      </c>
      <c r="K8872" t="s">
        <v>925</v>
      </c>
      <c r="L8872">
        <v>34</v>
      </c>
      <c r="M8872" t="s">
        <v>47770</v>
      </c>
      <c r="N8872" t="s">
        <v>41830</v>
      </c>
      <c r="O8872" t="s">
        <v>261</v>
      </c>
      <c r="P8872" t="s">
        <v>261</v>
      </c>
      <c r="Y8872" t="s">
        <v>47771</v>
      </c>
    </row>
    <row r="8873" spans="1:25">
      <c r="A8873" t="s">
        <v>47772</v>
      </c>
      <c r="B8873" t="s">
        <v>47773</v>
      </c>
      <c r="D8873" t="s">
        <v>40</v>
      </c>
      <c r="E8873" t="s">
        <v>41</v>
      </c>
      <c r="G8873" t="s">
        <v>47774</v>
      </c>
      <c r="H8873" t="s">
        <v>47775</v>
      </c>
      <c r="J8873" t="s">
        <v>392</v>
      </c>
      <c r="K8873" t="s">
        <v>393</v>
      </c>
      <c r="L8873">
        <v>34</v>
      </c>
      <c r="M8873" t="s">
        <v>47776</v>
      </c>
      <c r="N8873" t="s">
        <v>47740</v>
      </c>
      <c r="O8873" t="s">
        <v>449</v>
      </c>
      <c r="P8873" t="s">
        <v>449</v>
      </c>
      <c r="Y8873" t="s">
        <v>47777</v>
      </c>
    </row>
    <row r="8874" spans="1:25">
      <c r="A8874" t="s">
        <v>47778</v>
      </c>
      <c r="B8874" t="s">
        <v>47779</v>
      </c>
      <c r="D8874" t="s">
        <v>40</v>
      </c>
      <c r="E8874" t="s">
        <v>41</v>
      </c>
      <c r="G8874" t="s">
        <v>41060</v>
      </c>
      <c r="H8874" t="s">
        <v>14342</v>
      </c>
      <c r="J8874" t="s">
        <v>392</v>
      </c>
      <c r="K8874" t="s">
        <v>393</v>
      </c>
      <c r="L8874">
        <v>34</v>
      </c>
      <c r="M8874" t="s">
        <v>47780</v>
      </c>
      <c r="N8874" t="s">
        <v>773</v>
      </c>
      <c r="O8874" t="s">
        <v>449</v>
      </c>
      <c r="P8874" t="s">
        <v>449</v>
      </c>
      <c r="X8874" t="s">
        <v>47781</v>
      </c>
      <c r="Y8874" t="s">
        <v>47782</v>
      </c>
    </row>
    <row r="8875" spans="1:25">
      <c r="A8875" t="s">
        <v>47783</v>
      </c>
      <c r="B8875" t="s">
        <v>47784</v>
      </c>
      <c r="D8875" t="s">
        <v>40</v>
      </c>
      <c r="E8875" t="s">
        <v>41</v>
      </c>
      <c r="G8875" t="s">
        <v>47785</v>
      </c>
      <c r="H8875" t="s">
        <v>3452</v>
      </c>
      <c r="J8875" t="s">
        <v>1791</v>
      </c>
      <c r="K8875" t="s">
        <v>1792</v>
      </c>
      <c r="L8875">
        <v>34</v>
      </c>
      <c r="M8875" t="s">
        <v>47786</v>
      </c>
      <c r="N8875" t="s">
        <v>41830</v>
      </c>
      <c r="O8875" t="s">
        <v>449</v>
      </c>
      <c r="P8875" t="s">
        <v>449</v>
      </c>
      <c r="X8875" t="s">
        <v>47787</v>
      </c>
      <c r="Y8875" t="s">
        <v>47788</v>
      </c>
    </row>
    <row r="8876" spans="1:25">
      <c r="A8876" t="s">
        <v>47789</v>
      </c>
      <c r="B8876" t="s">
        <v>47790</v>
      </c>
      <c r="D8876" t="s">
        <v>40</v>
      </c>
      <c r="E8876" t="s">
        <v>41</v>
      </c>
      <c r="G8876" t="s">
        <v>47791</v>
      </c>
      <c r="H8876" t="s">
        <v>47792</v>
      </c>
      <c r="J8876" t="s">
        <v>392</v>
      </c>
      <c r="K8876" t="s">
        <v>393</v>
      </c>
      <c r="L8876">
        <v>34</v>
      </c>
      <c r="M8876" t="s">
        <v>47793</v>
      </c>
      <c r="N8876" t="s">
        <v>47740</v>
      </c>
      <c r="O8876" t="s">
        <v>449</v>
      </c>
      <c r="P8876" t="s">
        <v>449</v>
      </c>
      <c r="Y8876" t="s">
        <v>47794</v>
      </c>
    </row>
    <row r="8877" spans="1:25">
      <c r="A8877" t="s">
        <v>47795</v>
      </c>
      <c r="B8877" t="s">
        <v>47796</v>
      </c>
      <c r="D8877" t="s">
        <v>40</v>
      </c>
      <c r="E8877" t="s">
        <v>41</v>
      </c>
      <c r="G8877" t="s">
        <v>47797</v>
      </c>
      <c r="H8877" t="s">
        <v>47798</v>
      </c>
      <c r="J8877" t="s">
        <v>392</v>
      </c>
      <c r="K8877" t="s">
        <v>393</v>
      </c>
      <c r="L8877">
        <v>34</v>
      </c>
      <c r="M8877" t="s">
        <v>47799</v>
      </c>
      <c r="N8877" t="s">
        <v>773</v>
      </c>
      <c r="O8877" t="s">
        <v>449</v>
      </c>
      <c r="P8877" t="s">
        <v>47800</v>
      </c>
      <c r="X8877" t="s">
        <v>47801</v>
      </c>
      <c r="Y8877" t="s">
        <v>47802</v>
      </c>
    </row>
    <row r="8878" spans="1:25">
      <c r="A8878" t="s">
        <v>47803</v>
      </c>
      <c r="B8878" t="s">
        <v>47804</v>
      </c>
      <c r="D8878" t="s">
        <v>40</v>
      </c>
      <c r="E8878" t="s">
        <v>41</v>
      </c>
      <c r="G8878" t="s">
        <v>47805</v>
      </c>
      <c r="H8878" t="s">
        <v>10836</v>
      </c>
      <c r="J8878" t="s">
        <v>392</v>
      </c>
      <c r="K8878" t="s">
        <v>393</v>
      </c>
      <c r="L8878">
        <v>34</v>
      </c>
      <c r="M8878" t="s">
        <v>47806</v>
      </c>
      <c r="N8878" t="s">
        <v>47740</v>
      </c>
      <c r="O8878" t="s">
        <v>449</v>
      </c>
      <c r="P8878" t="s">
        <v>449</v>
      </c>
      <c r="X8878" t="s">
        <v>47807</v>
      </c>
      <c r="Y8878" t="s">
        <v>47808</v>
      </c>
    </row>
    <row r="8879" spans="1:25">
      <c r="A8879" t="s">
        <v>47809</v>
      </c>
      <c r="B8879" t="s">
        <v>47810</v>
      </c>
      <c r="D8879" t="s">
        <v>40</v>
      </c>
      <c r="E8879" t="s">
        <v>41</v>
      </c>
      <c r="G8879" t="s">
        <v>11218</v>
      </c>
      <c r="H8879" t="s">
        <v>47811</v>
      </c>
      <c r="J8879" t="s">
        <v>392</v>
      </c>
      <c r="K8879" t="s">
        <v>393</v>
      </c>
      <c r="L8879">
        <v>34</v>
      </c>
      <c r="M8879" t="s">
        <v>47812</v>
      </c>
      <c r="N8879" t="s">
        <v>200</v>
      </c>
      <c r="O8879" t="s">
        <v>449</v>
      </c>
      <c r="P8879" t="s">
        <v>449</v>
      </c>
      <c r="Y8879" t="s">
        <v>47813</v>
      </c>
    </row>
    <row r="8880" spans="1:25">
      <c r="A8880" t="s">
        <v>47814</v>
      </c>
      <c r="B8880" t="s">
        <v>47815</v>
      </c>
      <c r="D8880" t="s">
        <v>40</v>
      </c>
      <c r="E8880" t="s">
        <v>41</v>
      </c>
      <c r="G8880" t="s">
        <v>47816</v>
      </c>
      <c r="H8880" t="s">
        <v>47817</v>
      </c>
      <c r="J8880" t="s">
        <v>392</v>
      </c>
      <c r="K8880" t="s">
        <v>393</v>
      </c>
      <c r="L8880">
        <v>34</v>
      </c>
      <c r="M8880" t="s">
        <v>47818</v>
      </c>
      <c r="N8880" t="s">
        <v>394</v>
      </c>
      <c r="O8880" t="s">
        <v>449</v>
      </c>
      <c r="P8880" t="s">
        <v>449</v>
      </c>
      <c r="X8880" t="s">
        <v>47819</v>
      </c>
      <c r="Y8880" t="s">
        <v>47820</v>
      </c>
    </row>
    <row r="8881" spans="1:25">
      <c r="A8881" t="s">
        <v>47821</v>
      </c>
      <c r="B8881" t="s">
        <v>47822</v>
      </c>
      <c r="D8881" t="s">
        <v>40</v>
      </c>
      <c r="E8881" t="s">
        <v>41</v>
      </c>
      <c r="G8881" t="s">
        <v>28054</v>
      </c>
      <c r="H8881" t="s">
        <v>28756</v>
      </c>
      <c r="J8881" t="s">
        <v>392</v>
      </c>
      <c r="K8881" t="s">
        <v>393</v>
      </c>
      <c r="L8881">
        <v>34</v>
      </c>
      <c r="M8881" t="s">
        <v>47823</v>
      </c>
      <c r="N8881" t="s">
        <v>41830</v>
      </c>
      <c r="O8881" t="s">
        <v>449</v>
      </c>
      <c r="P8881" t="s">
        <v>47824</v>
      </c>
      <c r="X8881" t="s">
        <v>47825</v>
      </c>
      <c r="Y8881" t="s">
        <v>47826</v>
      </c>
    </row>
    <row r="8882" spans="1:25">
      <c r="A8882" t="s">
        <v>47827</v>
      </c>
      <c r="B8882" t="s">
        <v>47828</v>
      </c>
      <c r="D8882" t="s">
        <v>40</v>
      </c>
      <c r="E8882" t="s">
        <v>41</v>
      </c>
      <c r="G8882" t="s">
        <v>47829</v>
      </c>
      <c r="H8882" t="s">
        <v>47830</v>
      </c>
      <c r="J8882" t="s">
        <v>392</v>
      </c>
      <c r="K8882" t="s">
        <v>393</v>
      </c>
      <c r="L8882">
        <v>34</v>
      </c>
      <c r="M8882" t="s">
        <v>47831</v>
      </c>
      <c r="N8882" t="s">
        <v>773</v>
      </c>
      <c r="O8882" t="s">
        <v>449</v>
      </c>
      <c r="P8882" t="s">
        <v>449</v>
      </c>
      <c r="X8882" t="s">
        <v>47832</v>
      </c>
      <c r="Y8882" t="s">
        <v>47833</v>
      </c>
    </row>
    <row r="8883" spans="1:25">
      <c r="A8883" t="s">
        <v>47834</v>
      </c>
      <c r="B8883" t="s">
        <v>47835</v>
      </c>
      <c r="D8883" t="s">
        <v>40</v>
      </c>
      <c r="E8883" t="s">
        <v>41</v>
      </c>
      <c r="G8883" t="s">
        <v>47836</v>
      </c>
      <c r="H8883" t="s">
        <v>47837</v>
      </c>
      <c r="J8883" t="s">
        <v>392</v>
      </c>
      <c r="K8883" t="s">
        <v>393</v>
      </c>
      <c r="L8883">
        <v>34</v>
      </c>
      <c r="M8883" t="s">
        <v>47831</v>
      </c>
      <c r="N8883" t="s">
        <v>41830</v>
      </c>
      <c r="O8883" t="s">
        <v>449</v>
      </c>
      <c r="P8883" t="s">
        <v>449</v>
      </c>
      <c r="Y8883" t="s">
        <v>47838</v>
      </c>
    </row>
    <row r="8884" spans="1:25">
      <c r="A8884" t="s">
        <v>47839</v>
      </c>
      <c r="B8884" t="s">
        <v>47840</v>
      </c>
      <c r="D8884" t="s">
        <v>40</v>
      </c>
      <c r="E8884" t="s">
        <v>41</v>
      </c>
      <c r="G8884" t="s">
        <v>47841</v>
      </c>
      <c r="H8884" t="s">
        <v>47842</v>
      </c>
      <c r="J8884" t="s">
        <v>392</v>
      </c>
      <c r="K8884" t="s">
        <v>393</v>
      </c>
      <c r="L8884">
        <v>34</v>
      </c>
      <c r="M8884" t="s">
        <v>47843</v>
      </c>
      <c r="N8884" t="s">
        <v>47740</v>
      </c>
      <c r="O8884" t="s">
        <v>449</v>
      </c>
      <c r="P8884" t="s">
        <v>449</v>
      </c>
      <c r="Y8884" t="s">
        <v>47844</v>
      </c>
    </row>
    <row r="8885" spans="1:25">
      <c r="A8885" t="s">
        <v>47845</v>
      </c>
      <c r="B8885" t="s">
        <v>47846</v>
      </c>
      <c r="D8885" t="s">
        <v>40</v>
      </c>
      <c r="E8885" t="s">
        <v>41</v>
      </c>
      <c r="G8885" t="s">
        <v>47847</v>
      </c>
      <c r="H8885" t="s">
        <v>47847</v>
      </c>
      <c r="J8885" t="s">
        <v>17739</v>
      </c>
      <c r="K8885" t="s">
        <v>17740</v>
      </c>
      <c r="L8885">
        <v>34</v>
      </c>
      <c r="M8885" t="s">
        <v>47848</v>
      </c>
      <c r="N8885" t="s">
        <v>725</v>
      </c>
      <c r="O8885" t="s">
        <v>470</v>
      </c>
      <c r="P8885" t="s">
        <v>470</v>
      </c>
      <c r="X8885" t="s">
        <v>47849</v>
      </c>
      <c r="Y8885" t="s">
        <v>47850</v>
      </c>
    </row>
    <row r="8886" spans="1:25">
      <c r="A8886" t="s">
        <v>47851</v>
      </c>
      <c r="B8886" t="s">
        <v>47852</v>
      </c>
      <c r="D8886" t="s">
        <v>40</v>
      </c>
      <c r="E8886" t="s">
        <v>41</v>
      </c>
      <c r="G8886" t="s">
        <v>8902</v>
      </c>
      <c r="H8886" t="s">
        <v>47853</v>
      </c>
      <c r="J8886" t="s">
        <v>2042</v>
      </c>
      <c r="K8886" t="s">
        <v>2043</v>
      </c>
      <c r="L8886">
        <v>34</v>
      </c>
      <c r="M8886" t="s">
        <v>47854</v>
      </c>
      <c r="N8886" t="s">
        <v>47740</v>
      </c>
      <c r="O8886" t="s">
        <v>470</v>
      </c>
      <c r="P8886" t="s">
        <v>470</v>
      </c>
      <c r="X8886" t="s">
        <v>47855</v>
      </c>
      <c r="Y8886" t="s">
        <v>47856</v>
      </c>
    </row>
    <row r="8887" spans="1:25">
      <c r="A8887" t="s">
        <v>47857</v>
      </c>
      <c r="B8887" t="s">
        <v>47858</v>
      </c>
      <c r="D8887" t="s">
        <v>40</v>
      </c>
      <c r="E8887" t="s">
        <v>41</v>
      </c>
      <c r="G8887" t="s">
        <v>47859</v>
      </c>
      <c r="H8887" t="s">
        <v>3423</v>
      </c>
      <c r="J8887" t="s">
        <v>2042</v>
      </c>
      <c r="K8887" t="s">
        <v>2043</v>
      </c>
      <c r="L8887">
        <v>34</v>
      </c>
      <c r="M8887" t="s">
        <v>47854</v>
      </c>
      <c r="N8887" t="s">
        <v>41830</v>
      </c>
      <c r="O8887" t="s">
        <v>470</v>
      </c>
      <c r="P8887" t="s">
        <v>470</v>
      </c>
      <c r="X8887" t="s">
        <v>47860</v>
      </c>
      <c r="Y8887" t="s">
        <v>47861</v>
      </c>
    </row>
    <row r="8888" spans="1:25">
      <c r="A8888" t="s">
        <v>47862</v>
      </c>
      <c r="B8888" t="s">
        <v>47863</v>
      </c>
      <c r="D8888" t="s">
        <v>40</v>
      </c>
      <c r="E8888" t="s">
        <v>41</v>
      </c>
      <c r="G8888" t="s">
        <v>33949</v>
      </c>
      <c r="H8888" t="s">
        <v>54</v>
      </c>
      <c r="J8888" t="s">
        <v>6662</v>
      </c>
      <c r="K8888" t="s">
        <v>6663</v>
      </c>
      <c r="L8888">
        <v>34</v>
      </c>
      <c r="M8888" t="s">
        <v>47864</v>
      </c>
      <c r="N8888" t="s">
        <v>200</v>
      </c>
      <c r="O8888" t="s">
        <v>470</v>
      </c>
      <c r="P8888" t="s">
        <v>470</v>
      </c>
      <c r="Y8888" t="s">
        <v>47865</v>
      </c>
    </row>
    <row r="8889" spans="1:25">
      <c r="A8889" t="s">
        <v>47866</v>
      </c>
      <c r="B8889" t="s">
        <v>47867</v>
      </c>
      <c r="D8889" t="s">
        <v>40</v>
      </c>
      <c r="E8889" t="s">
        <v>41</v>
      </c>
      <c r="G8889" t="s">
        <v>47868</v>
      </c>
      <c r="H8889" t="s">
        <v>47869</v>
      </c>
      <c r="J8889" t="s">
        <v>1791</v>
      </c>
      <c r="K8889" t="s">
        <v>1792</v>
      </c>
      <c r="L8889">
        <v>34</v>
      </c>
      <c r="M8889" t="s">
        <v>47870</v>
      </c>
      <c r="N8889" t="s">
        <v>2212</v>
      </c>
      <c r="O8889" t="s">
        <v>470</v>
      </c>
      <c r="P8889" t="s">
        <v>470</v>
      </c>
      <c r="X8889" t="s">
        <v>47871</v>
      </c>
      <c r="Y8889" t="s">
        <v>47872</v>
      </c>
    </row>
    <row r="8890" spans="1:25">
      <c r="A8890" t="s">
        <v>47873</v>
      </c>
      <c r="B8890" t="s">
        <v>47874</v>
      </c>
      <c r="D8890" t="s">
        <v>40</v>
      </c>
      <c r="E8890" t="s">
        <v>41</v>
      </c>
      <c r="G8890" t="s">
        <v>47875</v>
      </c>
      <c r="H8890" t="s">
        <v>1335</v>
      </c>
      <c r="J8890" t="s">
        <v>392</v>
      </c>
      <c r="K8890" t="s">
        <v>393</v>
      </c>
      <c r="L8890">
        <v>34</v>
      </c>
      <c r="M8890" t="s">
        <v>47876</v>
      </c>
      <c r="N8890" t="s">
        <v>47740</v>
      </c>
      <c r="O8890" t="s">
        <v>470</v>
      </c>
      <c r="P8890" t="s">
        <v>470</v>
      </c>
      <c r="Y8890" t="s">
        <v>47877</v>
      </c>
    </row>
    <row r="8891" spans="1:25">
      <c r="A8891" t="s">
        <v>47878</v>
      </c>
      <c r="B8891" t="s">
        <v>47879</v>
      </c>
      <c r="D8891" t="s">
        <v>40</v>
      </c>
      <c r="E8891" t="s">
        <v>41</v>
      </c>
      <c r="G8891" t="s">
        <v>47880</v>
      </c>
      <c r="H8891" t="s">
        <v>47881</v>
      </c>
      <c r="J8891" t="s">
        <v>392</v>
      </c>
      <c r="K8891" t="s">
        <v>393</v>
      </c>
      <c r="L8891">
        <v>34</v>
      </c>
      <c r="M8891" t="s">
        <v>47882</v>
      </c>
      <c r="N8891" t="s">
        <v>41830</v>
      </c>
      <c r="O8891" t="s">
        <v>560</v>
      </c>
      <c r="P8891" t="s">
        <v>560</v>
      </c>
      <c r="Y8891" t="s">
        <v>47883</v>
      </c>
    </row>
    <row r="8892" spans="1:25">
      <c r="A8892" t="s">
        <v>47884</v>
      </c>
      <c r="B8892" t="s">
        <v>47885</v>
      </c>
      <c r="D8892" t="s">
        <v>40</v>
      </c>
      <c r="E8892" t="s">
        <v>41</v>
      </c>
      <c r="G8892" t="s">
        <v>47886</v>
      </c>
      <c r="H8892" t="s">
        <v>47886</v>
      </c>
      <c r="J8892" t="s">
        <v>2042</v>
      </c>
      <c r="K8892" t="s">
        <v>2043</v>
      </c>
      <c r="L8892">
        <v>34</v>
      </c>
      <c r="M8892" t="s">
        <v>47882</v>
      </c>
      <c r="N8892" t="s">
        <v>773</v>
      </c>
      <c r="O8892" t="s">
        <v>560</v>
      </c>
      <c r="P8892" t="s">
        <v>560</v>
      </c>
      <c r="X8892" t="s">
        <v>47887</v>
      </c>
      <c r="Y8892" t="s">
        <v>47888</v>
      </c>
    </row>
    <row r="8893" spans="1:25">
      <c r="A8893" t="s">
        <v>47889</v>
      </c>
      <c r="B8893" t="s">
        <v>47890</v>
      </c>
      <c r="D8893" t="s">
        <v>40</v>
      </c>
      <c r="E8893" t="s">
        <v>41</v>
      </c>
      <c r="G8893" t="s">
        <v>2083</v>
      </c>
      <c r="H8893" t="s">
        <v>507</v>
      </c>
      <c r="J8893" t="s">
        <v>392</v>
      </c>
      <c r="K8893" t="s">
        <v>393</v>
      </c>
      <c r="L8893">
        <v>34</v>
      </c>
      <c r="M8893" t="s">
        <v>47891</v>
      </c>
      <c r="N8893" t="s">
        <v>2212</v>
      </c>
      <c r="O8893" t="s">
        <v>560</v>
      </c>
      <c r="P8893" t="s">
        <v>560</v>
      </c>
      <c r="X8893" t="s">
        <v>47892</v>
      </c>
      <c r="Y8893" t="s">
        <v>47893</v>
      </c>
    </row>
    <row r="8894" spans="1:25">
      <c r="A8894" t="s">
        <v>47894</v>
      </c>
      <c r="B8894" t="s">
        <v>47895</v>
      </c>
      <c r="D8894" t="s">
        <v>40</v>
      </c>
      <c r="E8894" t="s">
        <v>41</v>
      </c>
      <c r="G8894" t="s">
        <v>10482</v>
      </c>
      <c r="H8894" t="s">
        <v>10482</v>
      </c>
      <c r="J8894" t="s">
        <v>392</v>
      </c>
      <c r="K8894" t="s">
        <v>393</v>
      </c>
      <c r="L8894">
        <v>34</v>
      </c>
      <c r="M8894" t="s">
        <v>47896</v>
      </c>
      <c r="N8894" t="s">
        <v>2212</v>
      </c>
      <c r="O8894" t="s">
        <v>643</v>
      </c>
      <c r="P8894" t="s">
        <v>643</v>
      </c>
      <c r="X8894" t="s">
        <v>47897</v>
      </c>
      <c r="Y8894" t="s">
        <v>47898</v>
      </c>
    </row>
    <row r="8895" spans="1:25">
      <c r="A8895" t="s">
        <v>47899</v>
      </c>
      <c r="B8895" t="s">
        <v>47900</v>
      </c>
      <c r="D8895" t="s">
        <v>40</v>
      </c>
      <c r="E8895" t="s">
        <v>41</v>
      </c>
      <c r="G8895" t="s">
        <v>30258</v>
      </c>
      <c r="H8895" t="s">
        <v>47901</v>
      </c>
      <c r="J8895" t="s">
        <v>392</v>
      </c>
      <c r="K8895" t="s">
        <v>393</v>
      </c>
      <c r="L8895">
        <v>34</v>
      </c>
      <c r="M8895" t="s">
        <v>47902</v>
      </c>
      <c r="N8895" t="s">
        <v>2322</v>
      </c>
      <c r="O8895" t="s">
        <v>683</v>
      </c>
      <c r="P8895" t="s">
        <v>683</v>
      </c>
      <c r="X8895" t="s">
        <v>47903</v>
      </c>
      <c r="Y8895" t="s">
        <v>47904</v>
      </c>
    </row>
    <row r="8896" spans="1:25">
      <c r="A8896" t="s">
        <v>47905</v>
      </c>
      <c r="B8896" t="s">
        <v>47906</v>
      </c>
      <c r="D8896" t="s">
        <v>40</v>
      </c>
      <c r="E8896" t="s">
        <v>41</v>
      </c>
      <c r="G8896" t="s">
        <v>4753</v>
      </c>
      <c r="H8896" t="s">
        <v>20864</v>
      </c>
      <c r="J8896" t="s">
        <v>392</v>
      </c>
      <c r="K8896" t="s">
        <v>393</v>
      </c>
      <c r="L8896">
        <v>34</v>
      </c>
      <c r="M8896" t="s">
        <v>47907</v>
      </c>
      <c r="N8896" t="s">
        <v>2322</v>
      </c>
      <c r="O8896" t="s">
        <v>741</v>
      </c>
      <c r="P8896" t="s">
        <v>741</v>
      </c>
      <c r="Y8896" t="s">
        <v>47908</v>
      </c>
    </row>
    <row r="8897" spans="1:35">
      <c r="A8897" t="s">
        <v>47909</v>
      </c>
      <c r="B8897" t="s">
        <v>47910</v>
      </c>
      <c r="D8897" t="s">
        <v>40</v>
      </c>
      <c r="E8897" t="s">
        <v>41</v>
      </c>
      <c r="G8897" t="s">
        <v>47911</v>
      </c>
      <c r="H8897" t="s">
        <v>2884</v>
      </c>
      <c r="J8897" t="s">
        <v>392</v>
      </c>
      <c r="K8897" t="s">
        <v>393</v>
      </c>
      <c r="L8897">
        <v>35</v>
      </c>
      <c r="M8897" t="s">
        <v>47912</v>
      </c>
      <c r="N8897" t="s">
        <v>2322</v>
      </c>
      <c r="O8897" t="s">
        <v>449</v>
      </c>
      <c r="P8897" t="s">
        <v>449</v>
      </c>
      <c r="Y8897" t="s">
        <v>47913</v>
      </c>
    </row>
    <row r="8898" spans="1:35">
      <c r="A8898" t="s">
        <v>47914</v>
      </c>
      <c r="B8898" t="s">
        <v>47915</v>
      </c>
      <c r="D8898" t="s">
        <v>40</v>
      </c>
      <c r="E8898" t="s">
        <v>41</v>
      </c>
      <c r="G8898" t="s">
        <v>25954</v>
      </c>
      <c r="H8898" t="s">
        <v>47916</v>
      </c>
      <c r="J8898" t="s">
        <v>392</v>
      </c>
      <c r="K8898" t="s">
        <v>393</v>
      </c>
      <c r="L8898">
        <v>36</v>
      </c>
      <c r="M8898" t="s">
        <v>47917</v>
      </c>
      <c r="N8898" t="s">
        <v>773</v>
      </c>
      <c r="O8898" t="s">
        <v>261</v>
      </c>
      <c r="P8898" t="s">
        <v>261</v>
      </c>
      <c r="Y8898" t="s">
        <v>47918</v>
      </c>
    </row>
    <row r="8899" spans="1:35">
      <c r="A8899" t="s">
        <v>47919</v>
      </c>
      <c r="B8899" t="s">
        <v>47920</v>
      </c>
      <c r="D8899" t="s">
        <v>40</v>
      </c>
      <c r="E8899" t="s">
        <v>41</v>
      </c>
      <c r="G8899" t="s">
        <v>47921</v>
      </c>
      <c r="H8899" t="s">
        <v>44440</v>
      </c>
      <c r="J8899" t="s">
        <v>392</v>
      </c>
      <c r="K8899" t="s">
        <v>393</v>
      </c>
      <c r="L8899">
        <v>36</v>
      </c>
      <c r="M8899" t="s">
        <v>47917</v>
      </c>
      <c r="N8899" t="s">
        <v>725</v>
      </c>
      <c r="O8899" t="s">
        <v>261</v>
      </c>
      <c r="P8899" t="s">
        <v>261</v>
      </c>
      <c r="Y8899" t="s">
        <v>47922</v>
      </c>
    </row>
    <row r="8900" spans="1:35">
      <c r="A8900" t="s">
        <v>47923</v>
      </c>
      <c r="B8900" t="s">
        <v>47924</v>
      </c>
      <c r="D8900" t="s">
        <v>40</v>
      </c>
      <c r="E8900" t="s">
        <v>41</v>
      </c>
      <c r="G8900" t="s">
        <v>47925</v>
      </c>
      <c r="H8900" t="s">
        <v>47926</v>
      </c>
      <c r="J8900" t="s">
        <v>392</v>
      </c>
      <c r="K8900" t="s">
        <v>393</v>
      </c>
      <c r="L8900">
        <v>36</v>
      </c>
      <c r="M8900" t="s">
        <v>47927</v>
      </c>
      <c r="N8900" t="s">
        <v>2322</v>
      </c>
      <c r="O8900" t="s">
        <v>470</v>
      </c>
      <c r="P8900" t="s">
        <v>47928</v>
      </c>
      <c r="X8900" t="s">
        <v>47929</v>
      </c>
      <c r="Y8900" t="s">
        <v>47930</v>
      </c>
    </row>
    <row r="8901" spans="1:35">
      <c r="A8901" t="s">
        <v>47931</v>
      </c>
      <c r="B8901" t="s">
        <v>47932</v>
      </c>
      <c r="D8901" t="s">
        <v>40</v>
      </c>
      <c r="E8901" t="s">
        <v>41</v>
      </c>
      <c r="G8901" t="s">
        <v>5155</v>
      </c>
      <c r="H8901" t="s">
        <v>47933</v>
      </c>
      <c r="J8901" t="s">
        <v>392</v>
      </c>
      <c r="K8901" t="s">
        <v>393</v>
      </c>
      <c r="L8901">
        <v>36</v>
      </c>
      <c r="M8901" t="s">
        <v>47934</v>
      </c>
      <c r="N8901" t="s">
        <v>773</v>
      </c>
      <c r="O8901" t="s">
        <v>560</v>
      </c>
      <c r="P8901" t="s">
        <v>560</v>
      </c>
      <c r="Y8901" t="s">
        <v>47935</v>
      </c>
    </row>
    <row r="8902" spans="1:35">
      <c r="A8902" t="s">
        <v>47936</v>
      </c>
      <c r="B8902" t="s">
        <v>47937</v>
      </c>
      <c r="D8902" t="s">
        <v>40</v>
      </c>
      <c r="E8902" t="s">
        <v>41</v>
      </c>
      <c r="G8902" t="s">
        <v>47130</v>
      </c>
      <c r="H8902" t="s">
        <v>47938</v>
      </c>
      <c r="J8902" t="s">
        <v>392</v>
      </c>
      <c r="K8902" t="s">
        <v>393</v>
      </c>
      <c r="L8902">
        <v>37</v>
      </c>
      <c r="M8902" t="s">
        <v>47939</v>
      </c>
      <c r="N8902" t="s">
        <v>725</v>
      </c>
      <c r="O8902" t="s">
        <v>2716</v>
      </c>
      <c r="P8902" t="s">
        <v>2716</v>
      </c>
      <c r="Y8902" t="s">
        <v>47940</v>
      </c>
    </row>
    <row r="8903" spans="1:35">
      <c r="A8903" t="s">
        <v>47941</v>
      </c>
      <c r="B8903" t="s">
        <v>47942</v>
      </c>
      <c r="D8903" t="s">
        <v>40</v>
      </c>
      <c r="E8903" t="s">
        <v>41</v>
      </c>
      <c r="G8903" t="s">
        <v>47943</v>
      </c>
      <c r="H8903" t="s">
        <v>47944</v>
      </c>
      <c r="J8903" t="s">
        <v>445</v>
      </c>
      <c r="K8903" t="s">
        <v>446</v>
      </c>
      <c r="L8903">
        <v>39</v>
      </c>
      <c r="M8903" t="s">
        <v>47945</v>
      </c>
      <c r="N8903" t="s">
        <v>2322</v>
      </c>
      <c r="O8903" t="s">
        <v>261</v>
      </c>
      <c r="P8903" t="s">
        <v>261</v>
      </c>
      <c r="X8903" t="s">
        <v>47946</v>
      </c>
      <c r="Y8903" t="s">
        <v>47947</v>
      </c>
    </row>
    <row r="8904" spans="1:35">
      <c r="A8904" t="s">
        <v>47948</v>
      </c>
      <c r="B8904" t="s">
        <v>47949</v>
      </c>
      <c r="D8904" t="s">
        <v>40</v>
      </c>
      <c r="E8904" t="s">
        <v>41</v>
      </c>
      <c r="G8904" t="s">
        <v>47950</v>
      </c>
      <c r="H8904" t="s">
        <v>47951</v>
      </c>
      <c r="J8904" t="s">
        <v>392</v>
      </c>
      <c r="K8904" t="s">
        <v>393</v>
      </c>
      <c r="L8904">
        <v>41</v>
      </c>
      <c r="M8904" t="s">
        <v>47952</v>
      </c>
      <c r="N8904" t="s">
        <v>725</v>
      </c>
      <c r="O8904" t="s">
        <v>48</v>
      </c>
      <c r="P8904" t="s">
        <v>47953</v>
      </c>
      <c r="X8904" t="s">
        <v>47954</v>
      </c>
      <c r="Y8904" t="s">
        <v>47955</v>
      </c>
      <c r="AG8904" t="s">
        <v>47956</v>
      </c>
      <c r="AI8904" t="s">
        <v>47957</v>
      </c>
    </row>
    <row r="8905" spans="1:35">
      <c r="A8905" t="s">
        <v>47958</v>
      </c>
      <c r="B8905" t="s">
        <v>47959</v>
      </c>
      <c r="D8905" t="s">
        <v>40</v>
      </c>
      <c r="E8905" t="s">
        <v>41</v>
      </c>
      <c r="G8905" t="s">
        <v>15683</v>
      </c>
      <c r="H8905" t="s">
        <v>4157</v>
      </c>
      <c r="J8905" t="s">
        <v>28330</v>
      </c>
      <c r="K8905" t="s">
        <v>28331</v>
      </c>
      <c r="L8905">
        <v>11</v>
      </c>
      <c r="M8905" t="s">
        <v>47960</v>
      </c>
      <c r="N8905" t="s">
        <v>394</v>
      </c>
      <c r="O8905" t="s">
        <v>2284</v>
      </c>
      <c r="P8905" t="s">
        <v>2284</v>
      </c>
      <c r="Y8905" t="s">
        <v>47961</v>
      </c>
    </row>
    <row r="8906" spans="1:35">
      <c r="A8906" t="s">
        <v>47962</v>
      </c>
      <c r="B8906" t="s">
        <v>47963</v>
      </c>
      <c r="D8906" t="s">
        <v>40</v>
      </c>
      <c r="E8906" t="s">
        <v>41</v>
      </c>
      <c r="G8906" t="s">
        <v>47964</v>
      </c>
      <c r="H8906" t="s">
        <v>47965</v>
      </c>
      <c r="J8906" t="s">
        <v>392</v>
      </c>
      <c r="K8906" t="s">
        <v>393</v>
      </c>
      <c r="L8906">
        <v>42</v>
      </c>
      <c r="M8906" t="s">
        <v>47966</v>
      </c>
      <c r="N8906" t="s">
        <v>38208</v>
      </c>
      <c r="O8906" t="s">
        <v>449</v>
      </c>
      <c r="P8906" t="s">
        <v>449</v>
      </c>
      <c r="X8906" t="s">
        <v>47967</v>
      </c>
      <c r="Y8906" t="s">
        <v>47968</v>
      </c>
    </row>
    <row r="8907" spans="1:35">
      <c r="A8907" t="s">
        <v>47969</v>
      </c>
      <c r="B8907" t="s">
        <v>47970</v>
      </c>
      <c r="D8907" t="s">
        <v>40</v>
      </c>
      <c r="E8907" t="s">
        <v>41</v>
      </c>
      <c r="G8907" t="s">
        <v>3203</v>
      </c>
      <c r="H8907" t="s">
        <v>47971</v>
      </c>
      <c r="J8907" t="s">
        <v>2128</v>
      </c>
      <c r="K8907" t="s">
        <v>2129</v>
      </c>
      <c r="L8907">
        <v>15</v>
      </c>
      <c r="M8907" t="s">
        <v>47972</v>
      </c>
      <c r="N8907" t="s">
        <v>4707</v>
      </c>
      <c r="O8907" t="s">
        <v>2284</v>
      </c>
      <c r="P8907" t="s">
        <v>2284</v>
      </c>
      <c r="Y8907" t="s">
        <v>47973</v>
      </c>
    </row>
    <row r="8908" spans="1:35">
      <c r="A8908" t="s">
        <v>47974</v>
      </c>
      <c r="B8908" t="s">
        <v>47975</v>
      </c>
      <c r="D8908" t="s">
        <v>40</v>
      </c>
      <c r="E8908" t="s">
        <v>41</v>
      </c>
      <c r="G8908" t="s">
        <v>31666</v>
      </c>
      <c r="H8908" t="s">
        <v>507</v>
      </c>
      <c r="J8908" t="s">
        <v>2042</v>
      </c>
      <c r="K8908" t="s">
        <v>2043</v>
      </c>
      <c r="L8908">
        <v>9</v>
      </c>
      <c r="M8908" t="s">
        <v>47976</v>
      </c>
      <c r="N8908" t="s">
        <v>2212</v>
      </c>
      <c r="O8908" t="s">
        <v>470</v>
      </c>
      <c r="P8908" t="s">
        <v>470</v>
      </c>
      <c r="Y8908" t="s">
        <v>47977</v>
      </c>
    </row>
    <row r="8909" spans="1:35">
      <c r="A8909" t="s">
        <v>47978</v>
      </c>
      <c r="B8909" t="s">
        <v>47979</v>
      </c>
      <c r="D8909" t="s">
        <v>40</v>
      </c>
      <c r="E8909" t="s">
        <v>41</v>
      </c>
      <c r="G8909" t="s">
        <v>21845</v>
      </c>
      <c r="H8909" t="s">
        <v>31748</v>
      </c>
      <c r="J8909" t="s">
        <v>2128</v>
      </c>
      <c r="K8909" t="s">
        <v>2129</v>
      </c>
      <c r="L8909">
        <v>14</v>
      </c>
      <c r="M8909" t="s">
        <v>47980</v>
      </c>
      <c r="N8909" t="s">
        <v>2212</v>
      </c>
      <c r="O8909" t="s">
        <v>1575</v>
      </c>
      <c r="P8909" t="s">
        <v>1575</v>
      </c>
      <c r="X8909" t="s">
        <v>47981</v>
      </c>
      <c r="Y8909" t="s">
        <v>47982</v>
      </c>
    </row>
    <row r="8910" spans="1:35">
      <c r="A8910" t="s">
        <v>47983</v>
      </c>
      <c r="B8910" t="s">
        <v>47984</v>
      </c>
      <c r="D8910" t="s">
        <v>40</v>
      </c>
      <c r="E8910" t="s">
        <v>41</v>
      </c>
      <c r="G8910" t="s">
        <v>47985</v>
      </c>
      <c r="H8910" t="s">
        <v>47986</v>
      </c>
      <c r="J8910" t="s">
        <v>2128</v>
      </c>
      <c r="K8910" t="s">
        <v>2129</v>
      </c>
      <c r="L8910">
        <v>13</v>
      </c>
      <c r="M8910" t="s">
        <v>47987</v>
      </c>
      <c r="N8910" t="s">
        <v>41830</v>
      </c>
      <c r="O8910" t="s">
        <v>1273</v>
      </c>
      <c r="P8910" t="s">
        <v>1273</v>
      </c>
      <c r="X8910" t="s">
        <v>47988</v>
      </c>
      <c r="Y8910" t="s">
        <v>47989</v>
      </c>
    </row>
    <row r="8911" spans="1:35">
      <c r="A8911" t="s">
        <v>47990</v>
      </c>
      <c r="B8911" t="s">
        <v>47991</v>
      </c>
      <c r="D8911" t="s">
        <v>40</v>
      </c>
      <c r="E8911" t="s">
        <v>41</v>
      </c>
      <c r="G8911" t="s">
        <v>47992</v>
      </c>
      <c r="H8911" t="s">
        <v>47993</v>
      </c>
      <c r="J8911" t="s">
        <v>23670</v>
      </c>
      <c r="K8911" t="s">
        <v>23671</v>
      </c>
      <c r="L8911">
        <v>13</v>
      </c>
      <c r="M8911" t="s">
        <v>47994</v>
      </c>
      <c r="N8911" t="s">
        <v>2184</v>
      </c>
      <c r="O8911" t="s">
        <v>1273</v>
      </c>
      <c r="P8911" t="s">
        <v>1273</v>
      </c>
      <c r="X8911" t="s">
        <v>47995</v>
      </c>
      <c r="Y8911" t="s">
        <v>47996</v>
      </c>
    </row>
    <row r="8912" spans="1:35">
      <c r="A8912" t="s">
        <v>47997</v>
      </c>
      <c r="B8912" t="s">
        <v>47998</v>
      </c>
      <c r="D8912" t="s">
        <v>40</v>
      </c>
      <c r="E8912" t="s">
        <v>41</v>
      </c>
      <c r="G8912" t="s">
        <v>9149</v>
      </c>
      <c r="H8912" t="s">
        <v>6894</v>
      </c>
      <c r="J8912" t="s">
        <v>17739</v>
      </c>
      <c r="K8912" t="s">
        <v>17740</v>
      </c>
      <c r="L8912">
        <v>13</v>
      </c>
      <c r="M8912" t="s">
        <v>47999</v>
      </c>
      <c r="N8912" t="s">
        <v>38208</v>
      </c>
      <c r="O8912" t="s">
        <v>1273</v>
      </c>
      <c r="P8912" t="s">
        <v>1273</v>
      </c>
      <c r="Y8912" t="s">
        <v>48000</v>
      </c>
    </row>
    <row r="8913" spans="1:25">
      <c r="A8913" t="s">
        <v>48001</v>
      </c>
      <c r="B8913" t="s">
        <v>48002</v>
      </c>
      <c r="D8913" t="s">
        <v>40</v>
      </c>
      <c r="E8913" t="s">
        <v>41</v>
      </c>
      <c r="G8913" t="s">
        <v>48003</v>
      </c>
      <c r="H8913" t="s">
        <v>48004</v>
      </c>
      <c r="J8913" t="s">
        <v>1791</v>
      </c>
      <c r="K8913" t="s">
        <v>1792</v>
      </c>
      <c r="L8913">
        <v>13</v>
      </c>
      <c r="M8913" t="s">
        <v>48005</v>
      </c>
      <c r="N8913" t="s">
        <v>773</v>
      </c>
      <c r="O8913" t="s">
        <v>1273</v>
      </c>
      <c r="P8913" t="s">
        <v>1273</v>
      </c>
      <c r="Y8913" t="s">
        <v>48006</v>
      </c>
    </row>
    <row r="8914" spans="1:25">
      <c r="A8914" t="s">
        <v>48007</v>
      </c>
      <c r="B8914" t="s">
        <v>48008</v>
      </c>
      <c r="D8914" t="s">
        <v>40</v>
      </c>
      <c r="E8914" t="s">
        <v>41</v>
      </c>
      <c r="G8914" t="s">
        <v>48009</v>
      </c>
      <c r="H8914" t="s">
        <v>48010</v>
      </c>
      <c r="J8914" t="s">
        <v>1791</v>
      </c>
      <c r="K8914" t="s">
        <v>1792</v>
      </c>
      <c r="L8914">
        <v>13</v>
      </c>
      <c r="M8914" t="s">
        <v>48011</v>
      </c>
      <c r="N8914" t="s">
        <v>448</v>
      </c>
      <c r="O8914" t="s">
        <v>1575</v>
      </c>
      <c r="P8914" t="s">
        <v>1575</v>
      </c>
      <c r="Y8914" t="s">
        <v>48012</v>
      </c>
    </row>
    <row r="8915" spans="1:25">
      <c r="A8915" t="s">
        <v>48013</v>
      </c>
      <c r="B8915" t="s">
        <v>48014</v>
      </c>
      <c r="D8915" t="s">
        <v>40</v>
      </c>
      <c r="E8915" t="s">
        <v>41</v>
      </c>
      <c r="G8915" t="s">
        <v>48015</v>
      </c>
      <c r="H8915" t="s">
        <v>48016</v>
      </c>
      <c r="J8915" t="s">
        <v>924</v>
      </c>
      <c r="K8915" t="s">
        <v>925</v>
      </c>
      <c r="L8915">
        <v>13</v>
      </c>
      <c r="M8915" t="s">
        <v>48017</v>
      </c>
      <c r="N8915" t="s">
        <v>773</v>
      </c>
      <c r="O8915" t="s">
        <v>1575</v>
      </c>
      <c r="P8915" t="s">
        <v>1575</v>
      </c>
      <c r="Y8915" t="s">
        <v>48018</v>
      </c>
    </row>
    <row r="8916" spans="1:25">
      <c r="A8916" t="s">
        <v>48019</v>
      </c>
      <c r="B8916" t="s">
        <v>48020</v>
      </c>
      <c r="D8916" t="s">
        <v>40</v>
      </c>
      <c r="E8916" t="s">
        <v>41</v>
      </c>
      <c r="G8916" t="s">
        <v>2655</v>
      </c>
      <c r="H8916" t="s">
        <v>7808</v>
      </c>
      <c r="J8916" t="s">
        <v>17739</v>
      </c>
      <c r="K8916" t="s">
        <v>17740</v>
      </c>
      <c r="L8916">
        <v>13</v>
      </c>
      <c r="M8916" t="s">
        <v>48021</v>
      </c>
      <c r="N8916" t="s">
        <v>2582</v>
      </c>
      <c r="O8916" t="s">
        <v>1575</v>
      </c>
      <c r="P8916" t="s">
        <v>1575</v>
      </c>
      <c r="Y8916" t="s">
        <v>48022</v>
      </c>
    </row>
    <row r="8917" spans="1:25">
      <c r="A8917" t="s">
        <v>48023</v>
      </c>
      <c r="B8917" t="s">
        <v>48024</v>
      </c>
      <c r="D8917" t="s">
        <v>40</v>
      </c>
      <c r="E8917" t="s">
        <v>41</v>
      </c>
      <c r="G8917" t="s">
        <v>1592</v>
      </c>
      <c r="H8917" t="s">
        <v>48025</v>
      </c>
      <c r="J8917" t="s">
        <v>2042</v>
      </c>
      <c r="K8917" t="s">
        <v>2043</v>
      </c>
      <c r="L8917">
        <v>13</v>
      </c>
      <c r="M8917" t="s">
        <v>48026</v>
      </c>
      <c r="N8917" t="s">
        <v>200</v>
      </c>
      <c r="O8917" t="s">
        <v>2284</v>
      </c>
      <c r="P8917" t="s">
        <v>2284</v>
      </c>
      <c r="X8917" t="s">
        <v>48027</v>
      </c>
      <c r="Y8917" t="s">
        <v>48028</v>
      </c>
    </row>
    <row r="8918" spans="1:25">
      <c r="A8918" t="s">
        <v>48029</v>
      </c>
      <c r="B8918" t="s">
        <v>48030</v>
      </c>
      <c r="D8918" t="s">
        <v>40</v>
      </c>
      <c r="E8918" t="s">
        <v>41</v>
      </c>
      <c r="G8918" t="s">
        <v>48031</v>
      </c>
      <c r="H8918" t="s">
        <v>48032</v>
      </c>
      <c r="J8918" t="s">
        <v>445</v>
      </c>
      <c r="K8918" t="s">
        <v>446</v>
      </c>
      <c r="L8918">
        <v>13</v>
      </c>
      <c r="M8918" t="s">
        <v>48033</v>
      </c>
      <c r="N8918" t="s">
        <v>2322</v>
      </c>
      <c r="O8918" t="s">
        <v>2284</v>
      </c>
      <c r="P8918" t="s">
        <v>2284</v>
      </c>
      <c r="Y8918" t="s">
        <v>48034</v>
      </c>
    </row>
    <row r="8919" spans="1:25">
      <c r="A8919" t="s">
        <v>48035</v>
      </c>
      <c r="B8919" t="s">
        <v>48036</v>
      </c>
      <c r="D8919" t="s">
        <v>40</v>
      </c>
      <c r="E8919" t="s">
        <v>41</v>
      </c>
      <c r="G8919" t="s">
        <v>18489</v>
      </c>
      <c r="H8919" t="s">
        <v>48037</v>
      </c>
      <c r="J8919" t="s">
        <v>2128</v>
      </c>
      <c r="K8919" t="s">
        <v>2129</v>
      </c>
      <c r="L8919">
        <v>13</v>
      </c>
      <c r="M8919" t="s">
        <v>48038</v>
      </c>
      <c r="N8919" t="s">
        <v>41830</v>
      </c>
      <c r="O8919" t="s">
        <v>2284</v>
      </c>
      <c r="P8919" t="s">
        <v>2284</v>
      </c>
      <c r="X8919" t="s">
        <v>48039</v>
      </c>
      <c r="Y8919" t="s">
        <v>48040</v>
      </c>
    </row>
    <row r="8920" spans="1:25">
      <c r="A8920" t="s">
        <v>48041</v>
      </c>
      <c r="B8920" t="s">
        <v>48042</v>
      </c>
      <c r="D8920" t="s">
        <v>40</v>
      </c>
      <c r="E8920" t="s">
        <v>41</v>
      </c>
      <c r="G8920" t="s">
        <v>48043</v>
      </c>
      <c r="H8920" t="s">
        <v>42663</v>
      </c>
      <c r="J8920" t="s">
        <v>1791</v>
      </c>
      <c r="K8920" t="s">
        <v>1792</v>
      </c>
      <c r="L8920">
        <v>13</v>
      </c>
      <c r="M8920" t="s">
        <v>48044</v>
      </c>
      <c r="N8920" t="s">
        <v>448</v>
      </c>
      <c r="O8920" t="s">
        <v>2284</v>
      </c>
      <c r="P8920" t="s">
        <v>2284</v>
      </c>
      <c r="Y8920" t="s">
        <v>48045</v>
      </c>
    </row>
    <row r="8921" spans="1:25">
      <c r="A8921" t="s">
        <v>48046</v>
      </c>
      <c r="B8921" t="s">
        <v>48047</v>
      </c>
      <c r="D8921" t="s">
        <v>40</v>
      </c>
      <c r="E8921" t="s">
        <v>41</v>
      </c>
      <c r="G8921" t="s">
        <v>48048</v>
      </c>
      <c r="H8921" t="s">
        <v>48049</v>
      </c>
      <c r="J8921" t="s">
        <v>445</v>
      </c>
      <c r="K8921" t="s">
        <v>446</v>
      </c>
      <c r="L8921">
        <v>13</v>
      </c>
      <c r="M8921" t="s">
        <v>48050</v>
      </c>
      <c r="N8921" t="s">
        <v>41830</v>
      </c>
      <c r="O8921" t="s">
        <v>2716</v>
      </c>
      <c r="P8921" t="s">
        <v>2716</v>
      </c>
      <c r="X8921" t="s">
        <v>48051</v>
      </c>
      <c r="Y8921" t="s">
        <v>48052</v>
      </c>
    </row>
    <row r="8922" spans="1:25">
      <c r="A8922" t="s">
        <v>48053</v>
      </c>
      <c r="B8922" t="s">
        <v>48054</v>
      </c>
      <c r="D8922" t="s">
        <v>40</v>
      </c>
      <c r="E8922" t="s">
        <v>41</v>
      </c>
      <c r="G8922" t="s">
        <v>48055</v>
      </c>
      <c r="H8922" t="s">
        <v>48056</v>
      </c>
      <c r="J8922" t="s">
        <v>17815</v>
      </c>
      <c r="K8922" t="s">
        <v>17816</v>
      </c>
      <c r="L8922">
        <v>14</v>
      </c>
      <c r="M8922" t="s">
        <v>48057</v>
      </c>
      <c r="N8922" t="s">
        <v>47</v>
      </c>
      <c r="O8922" t="s">
        <v>2716</v>
      </c>
      <c r="P8922" t="s">
        <v>2716</v>
      </c>
      <c r="X8922" t="s">
        <v>48058</v>
      </c>
      <c r="Y8922" t="s">
        <v>48059</v>
      </c>
    </row>
    <row r="8923" spans="1:25">
      <c r="A8923" t="s">
        <v>48060</v>
      </c>
      <c r="B8923" t="s">
        <v>48061</v>
      </c>
      <c r="D8923" t="s">
        <v>40</v>
      </c>
      <c r="E8923" t="s">
        <v>41</v>
      </c>
      <c r="G8923" t="s">
        <v>6836</v>
      </c>
      <c r="H8923" t="s">
        <v>48062</v>
      </c>
      <c r="J8923" t="s">
        <v>2128</v>
      </c>
      <c r="K8923" t="s">
        <v>2129</v>
      </c>
      <c r="L8923">
        <v>13</v>
      </c>
      <c r="M8923" t="s">
        <v>48063</v>
      </c>
      <c r="N8923" t="s">
        <v>42595</v>
      </c>
      <c r="O8923" t="s">
        <v>2716</v>
      </c>
      <c r="P8923" t="s">
        <v>2716</v>
      </c>
      <c r="Y8923" t="s">
        <v>48064</v>
      </c>
    </row>
    <row r="8924" spans="1:25">
      <c r="A8924" t="s">
        <v>48065</v>
      </c>
      <c r="B8924" t="s">
        <v>48066</v>
      </c>
      <c r="D8924" t="s">
        <v>40</v>
      </c>
      <c r="E8924" t="s">
        <v>41</v>
      </c>
      <c r="G8924" t="s">
        <v>4191</v>
      </c>
      <c r="H8924" t="s">
        <v>4961</v>
      </c>
      <c r="J8924" t="s">
        <v>24515</v>
      </c>
      <c r="K8924" t="s">
        <v>24516</v>
      </c>
      <c r="L8924">
        <v>13</v>
      </c>
      <c r="M8924" t="s">
        <v>48067</v>
      </c>
      <c r="N8924" t="s">
        <v>2892</v>
      </c>
      <c r="O8924" t="s">
        <v>2716</v>
      </c>
      <c r="P8924" t="s">
        <v>2716</v>
      </c>
      <c r="Y8924" t="s">
        <v>48068</v>
      </c>
    </row>
    <row r="8925" spans="1:25">
      <c r="A8925" t="s">
        <v>48069</v>
      </c>
      <c r="B8925" t="s">
        <v>48070</v>
      </c>
      <c r="D8925" t="s">
        <v>40</v>
      </c>
      <c r="E8925" t="s">
        <v>41</v>
      </c>
      <c r="G8925" t="s">
        <v>28088</v>
      </c>
      <c r="H8925" t="s">
        <v>48071</v>
      </c>
      <c r="J8925" t="s">
        <v>2128</v>
      </c>
      <c r="K8925" t="s">
        <v>2129</v>
      </c>
      <c r="L8925">
        <v>13</v>
      </c>
      <c r="M8925" t="s">
        <v>48072</v>
      </c>
      <c r="N8925" t="s">
        <v>773</v>
      </c>
      <c r="O8925" t="s">
        <v>2716</v>
      </c>
      <c r="P8925" t="s">
        <v>2716</v>
      </c>
      <c r="X8925" t="s">
        <v>48073</v>
      </c>
      <c r="Y8925" t="s">
        <v>48074</v>
      </c>
    </row>
    <row r="8926" spans="1:25">
      <c r="A8926" t="s">
        <v>48075</v>
      </c>
      <c r="B8926" t="s">
        <v>48076</v>
      </c>
      <c r="D8926" t="s">
        <v>40</v>
      </c>
      <c r="E8926" t="s">
        <v>41</v>
      </c>
      <c r="G8926" t="s">
        <v>31358</v>
      </c>
      <c r="H8926" t="s">
        <v>48077</v>
      </c>
      <c r="J8926" t="s">
        <v>1791</v>
      </c>
      <c r="K8926" t="s">
        <v>1792</v>
      </c>
      <c r="L8926">
        <v>13</v>
      </c>
      <c r="M8926" t="s">
        <v>48072</v>
      </c>
      <c r="N8926" t="s">
        <v>2184</v>
      </c>
      <c r="O8926" t="s">
        <v>2716</v>
      </c>
      <c r="P8926" t="s">
        <v>2716</v>
      </c>
      <c r="X8926" t="s">
        <v>48078</v>
      </c>
      <c r="Y8926" t="s">
        <v>48079</v>
      </c>
    </row>
    <row r="8927" spans="1:25">
      <c r="A8927" t="s">
        <v>178</v>
      </c>
      <c r="B8927" t="s">
        <v>48080</v>
      </c>
      <c r="D8927" t="s">
        <v>40</v>
      </c>
      <c r="E8927" t="s">
        <v>41</v>
      </c>
      <c r="G8927" t="s">
        <v>48081</v>
      </c>
      <c r="H8927" t="s">
        <v>11846</v>
      </c>
      <c r="J8927" t="s">
        <v>2128</v>
      </c>
      <c r="K8927" t="s">
        <v>2129</v>
      </c>
      <c r="L8927">
        <v>13</v>
      </c>
      <c r="M8927" t="s">
        <v>48082</v>
      </c>
      <c r="N8927" t="s">
        <v>47740</v>
      </c>
      <c r="O8927" t="s">
        <v>2091</v>
      </c>
      <c r="P8927" t="s">
        <v>2091</v>
      </c>
      <c r="X8927" t="s">
        <v>48083</v>
      </c>
      <c r="Y8927" t="s">
        <v>48084</v>
      </c>
    </row>
    <row r="8928" spans="1:25">
      <c r="A8928" t="s">
        <v>48085</v>
      </c>
      <c r="B8928" t="s">
        <v>48086</v>
      </c>
      <c r="D8928" t="s">
        <v>40</v>
      </c>
      <c r="E8928" t="s">
        <v>41</v>
      </c>
      <c r="G8928" t="s">
        <v>48087</v>
      </c>
      <c r="H8928" t="s">
        <v>2810</v>
      </c>
      <c r="J8928" t="s">
        <v>17739</v>
      </c>
      <c r="K8928" t="s">
        <v>17740</v>
      </c>
      <c r="L8928">
        <v>13</v>
      </c>
      <c r="M8928" t="s">
        <v>48088</v>
      </c>
      <c r="N8928" t="s">
        <v>4707</v>
      </c>
      <c r="O8928" t="s">
        <v>2091</v>
      </c>
      <c r="P8928" t="s">
        <v>2091</v>
      </c>
      <c r="X8928" t="s">
        <v>48089</v>
      </c>
      <c r="Y8928" t="s">
        <v>48090</v>
      </c>
    </row>
    <row r="8929" spans="1:26">
      <c r="A8929" t="s">
        <v>48091</v>
      </c>
      <c r="B8929" t="s">
        <v>48092</v>
      </c>
      <c r="D8929" t="s">
        <v>40</v>
      </c>
      <c r="E8929" t="s">
        <v>41</v>
      </c>
      <c r="G8929" t="s">
        <v>8081</v>
      </c>
      <c r="H8929" t="s">
        <v>1278</v>
      </c>
      <c r="J8929" t="s">
        <v>2128</v>
      </c>
      <c r="K8929" t="s">
        <v>2129</v>
      </c>
      <c r="L8929">
        <v>13</v>
      </c>
      <c r="M8929" t="s">
        <v>48093</v>
      </c>
      <c r="N8929" t="s">
        <v>2212</v>
      </c>
      <c r="O8929" t="s">
        <v>2091</v>
      </c>
      <c r="P8929" t="s">
        <v>2091</v>
      </c>
      <c r="X8929" t="s">
        <v>48094</v>
      </c>
      <c r="Y8929" t="s">
        <v>48095</v>
      </c>
    </row>
    <row r="8930" spans="1:26">
      <c r="A8930" t="s">
        <v>48096</v>
      </c>
      <c r="B8930" t="s">
        <v>48097</v>
      </c>
      <c r="D8930" t="s">
        <v>40</v>
      </c>
      <c r="E8930" t="s">
        <v>41</v>
      </c>
      <c r="G8930" t="s">
        <v>48098</v>
      </c>
      <c r="H8930" t="s">
        <v>48099</v>
      </c>
      <c r="J8930" t="s">
        <v>771</v>
      </c>
      <c r="K8930" t="s">
        <v>772</v>
      </c>
      <c r="L8930">
        <v>13</v>
      </c>
      <c r="M8930" t="s">
        <v>48100</v>
      </c>
      <c r="N8930" t="s">
        <v>2212</v>
      </c>
      <c r="O8930" t="s">
        <v>2091</v>
      </c>
      <c r="P8930" t="s">
        <v>2091</v>
      </c>
      <c r="X8930" t="s">
        <v>48101</v>
      </c>
      <c r="Y8930" t="s">
        <v>48102</v>
      </c>
    </row>
    <row r="8931" spans="1:26">
      <c r="A8931" t="s">
        <v>48103</v>
      </c>
      <c r="B8931" t="s">
        <v>48104</v>
      </c>
      <c r="D8931" t="s">
        <v>40</v>
      </c>
      <c r="E8931" t="s">
        <v>41</v>
      </c>
      <c r="G8931" t="s">
        <v>48105</v>
      </c>
      <c r="H8931" t="s">
        <v>9262</v>
      </c>
      <c r="J8931" t="s">
        <v>2042</v>
      </c>
      <c r="K8931" t="s">
        <v>2043</v>
      </c>
      <c r="L8931">
        <v>13</v>
      </c>
      <c r="M8931" t="s">
        <v>48106</v>
      </c>
      <c r="N8931" t="s">
        <v>2212</v>
      </c>
      <c r="O8931" t="s">
        <v>2091</v>
      </c>
      <c r="P8931" t="s">
        <v>2091</v>
      </c>
      <c r="X8931" t="s">
        <v>48107</v>
      </c>
      <c r="Y8931" t="s">
        <v>48108</v>
      </c>
    </row>
    <row r="8932" spans="1:26">
      <c r="A8932" t="s">
        <v>48109</v>
      </c>
      <c r="B8932" t="s">
        <v>48110</v>
      </c>
      <c r="D8932" t="s">
        <v>40</v>
      </c>
      <c r="E8932" t="s">
        <v>41</v>
      </c>
      <c r="G8932" t="s">
        <v>48111</v>
      </c>
      <c r="H8932" t="s">
        <v>48111</v>
      </c>
      <c r="J8932" t="s">
        <v>6662</v>
      </c>
      <c r="K8932" t="s">
        <v>6663</v>
      </c>
      <c r="L8932">
        <v>11</v>
      </c>
      <c r="M8932" t="s">
        <v>48112</v>
      </c>
      <c r="N8932" t="s">
        <v>2142</v>
      </c>
      <c r="O8932" t="s">
        <v>1102</v>
      </c>
      <c r="P8932" t="s">
        <v>1102</v>
      </c>
      <c r="X8932" t="s">
        <v>48113</v>
      </c>
      <c r="Y8932" t="s">
        <v>48114</v>
      </c>
    </row>
    <row r="8933" spans="1:26">
      <c r="A8933" t="s">
        <v>48115</v>
      </c>
      <c r="B8933" t="s">
        <v>48116</v>
      </c>
      <c r="D8933" t="s">
        <v>40</v>
      </c>
      <c r="E8933" t="s">
        <v>41</v>
      </c>
      <c r="G8933" t="s">
        <v>5344</v>
      </c>
      <c r="H8933" t="s">
        <v>2530</v>
      </c>
      <c r="J8933" t="s">
        <v>2042</v>
      </c>
      <c r="K8933" t="s">
        <v>2043</v>
      </c>
      <c r="L8933">
        <v>6</v>
      </c>
      <c r="M8933" t="s">
        <v>48117</v>
      </c>
      <c r="N8933" t="s">
        <v>200</v>
      </c>
      <c r="O8933" t="s">
        <v>470</v>
      </c>
      <c r="P8933" t="s">
        <v>470</v>
      </c>
      <c r="Y8933" t="s">
        <v>48118</v>
      </c>
    </row>
    <row r="8934" spans="1:26">
      <c r="A8934" t="s">
        <v>48119</v>
      </c>
      <c r="B8934" t="s">
        <v>48120</v>
      </c>
      <c r="D8934" t="s">
        <v>40</v>
      </c>
      <c r="E8934" t="s">
        <v>41</v>
      </c>
      <c r="G8934" t="s">
        <v>16936</v>
      </c>
      <c r="H8934" t="s">
        <v>13724</v>
      </c>
      <c r="J8934" t="s">
        <v>2128</v>
      </c>
      <c r="K8934" t="s">
        <v>2129</v>
      </c>
      <c r="L8934">
        <v>5</v>
      </c>
      <c r="M8934" t="s">
        <v>48121</v>
      </c>
      <c r="N8934" t="s">
        <v>379</v>
      </c>
      <c r="O8934" t="s">
        <v>1575</v>
      </c>
      <c r="P8934" t="s">
        <v>48122</v>
      </c>
      <c r="Y8934" t="s">
        <v>48123</v>
      </c>
      <c r="Z8934" t="s">
        <v>48124</v>
      </c>
    </row>
    <row r="8935" spans="1:26">
      <c r="A8935" t="s">
        <v>48125</v>
      </c>
      <c r="B8935" t="s">
        <v>48126</v>
      </c>
      <c r="D8935" t="s">
        <v>40</v>
      </c>
      <c r="E8935" t="s">
        <v>41</v>
      </c>
      <c r="G8935" t="s">
        <v>1001</v>
      </c>
      <c r="H8935" t="s">
        <v>48127</v>
      </c>
      <c r="J8935" t="s">
        <v>445</v>
      </c>
      <c r="K8935" t="s">
        <v>446</v>
      </c>
      <c r="L8935">
        <v>32</v>
      </c>
      <c r="M8935" t="s">
        <v>48128</v>
      </c>
      <c r="N8935" t="s">
        <v>2212</v>
      </c>
      <c r="O8935" t="s">
        <v>2091</v>
      </c>
      <c r="P8935" t="s">
        <v>48129</v>
      </c>
      <c r="Q8935" t="s">
        <v>48130</v>
      </c>
      <c r="R8935" t="s">
        <v>48131</v>
      </c>
      <c r="S8935" t="s">
        <v>48132</v>
      </c>
      <c r="T8935" t="s">
        <v>48133</v>
      </c>
      <c r="W8935" t="s">
        <v>28764</v>
      </c>
      <c r="X8935" t="s">
        <v>48134</v>
      </c>
      <c r="Y8935" t="s">
        <v>48135</v>
      </c>
    </row>
    <row r="8936" spans="1:26">
      <c r="A8936" t="s">
        <v>48136</v>
      </c>
      <c r="B8936" t="s">
        <v>48137</v>
      </c>
      <c r="D8936" t="s">
        <v>40</v>
      </c>
      <c r="E8936" t="s">
        <v>41</v>
      </c>
      <c r="G8936" t="s">
        <v>7912</v>
      </c>
      <c r="H8936" t="s">
        <v>7818</v>
      </c>
      <c r="J8936" t="s">
        <v>6662</v>
      </c>
      <c r="K8936" t="s">
        <v>6663</v>
      </c>
      <c r="L8936">
        <v>16</v>
      </c>
      <c r="M8936" t="s">
        <v>48138</v>
      </c>
      <c r="N8936" t="s">
        <v>2212</v>
      </c>
      <c r="O8936" t="s">
        <v>449</v>
      </c>
      <c r="P8936" t="s">
        <v>449</v>
      </c>
      <c r="Y8936" t="s">
        <v>48139</v>
      </c>
    </row>
    <row r="8937" spans="1:26">
      <c r="A8937" t="s">
        <v>48140</v>
      </c>
      <c r="B8937" t="s">
        <v>48141</v>
      </c>
      <c r="D8937" t="s">
        <v>40</v>
      </c>
      <c r="E8937" t="s">
        <v>41</v>
      </c>
      <c r="G8937" t="s">
        <v>48142</v>
      </c>
      <c r="H8937" t="s">
        <v>48143</v>
      </c>
      <c r="J8937" t="s">
        <v>392</v>
      </c>
      <c r="K8937" t="s">
        <v>393</v>
      </c>
      <c r="L8937">
        <v>33</v>
      </c>
      <c r="M8937" t="s">
        <v>48144</v>
      </c>
      <c r="N8937" t="s">
        <v>2212</v>
      </c>
      <c r="O8937" t="s">
        <v>261</v>
      </c>
      <c r="P8937" t="s">
        <v>261</v>
      </c>
      <c r="X8937" t="s">
        <v>48145</v>
      </c>
      <c r="Y8937" t="s">
        <v>48146</v>
      </c>
    </row>
    <row r="8938" spans="1:26">
      <c r="A8938" t="s">
        <v>48147</v>
      </c>
      <c r="B8938" t="s">
        <v>48148</v>
      </c>
      <c r="D8938" t="s">
        <v>40</v>
      </c>
      <c r="E8938" t="s">
        <v>41</v>
      </c>
      <c r="G8938" t="s">
        <v>6083</v>
      </c>
      <c r="H8938" t="s">
        <v>2563</v>
      </c>
      <c r="J8938" t="s">
        <v>2128</v>
      </c>
      <c r="K8938" t="s">
        <v>2129</v>
      </c>
      <c r="L8938">
        <v>40</v>
      </c>
      <c r="M8938" t="s">
        <v>48149</v>
      </c>
      <c r="N8938" t="s">
        <v>394</v>
      </c>
      <c r="O8938" t="s">
        <v>1115</v>
      </c>
      <c r="P8938" t="s">
        <v>48150</v>
      </c>
      <c r="Q8938" t="s">
        <v>48151</v>
      </c>
      <c r="R8938" t="s">
        <v>48152</v>
      </c>
      <c r="Y8938" t="s">
        <v>48153</v>
      </c>
    </row>
    <row r="8939" spans="1:26">
      <c r="A8939" t="s">
        <v>48154</v>
      </c>
      <c r="B8939" t="s">
        <v>48155</v>
      </c>
      <c r="D8939" t="s">
        <v>40</v>
      </c>
      <c r="E8939" t="s">
        <v>41</v>
      </c>
      <c r="G8939" t="s">
        <v>48156</v>
      </c>
      <c r="H8939" t="s">
        <v>48157</v>
      </c>
      <c r="J8939" t="s">
        <v>6662</v>
      </c>
      <c r="K8939" t="s">
        <v>6663</v>
      </c>
      <c r="L8939">
        <v>32</v>
      </c>
      <c r="M8939" t="s">
        <v>48158</v>
      </c>
      <c r="N8939" t="s">
        <v>42595</v>
      </c>
      <c r="O8939" t="s">
        <v>2091</v>
      </c>
      <c r="P8939" t="s">
        <v>2091</v>
      </c>
      <c r="X8939" t="s">
        <v>48159</v>
      </c>
      <c r="Y8939" t="s">
        <v>48160</v>
      </c>
    </row>
    <row r="8940" spans="1:26">
      <c r="A8940" t="s">
        <v>48161</v>
      </c>
      <c r="B8940" t="s">
        <v>48162</v>
      </c>
      <c r="D8940" t="s">
        <v>40</v>
      </c>
      <c r="E8940" t="s">
        <v>41</v>
      </c>
      <c r="G8940" t="s">
        <v>48163</v>
      </c>
      <c r="H8940" t="s">
        <v>1757</v>
      </c>
      <c r="J8940" t="s">
        <v>392</v>
      </c>
      <c r="K8940" t="s">
        <v>393</v>
      </c>
      <c r="L8940">
        <v>32</v>
      </c>
      <c r="M8940" t="s">
        <v>48164</v>
      </c>
      <c r="N8940" t="s">
        <v>2212</v>
      </c>
      <c r="O8940" t="s">
        <v>2091</v>
      </c>
      <c r="P8940" t="s">
        <v>2091</v>
      </c>
      <c r="X8940" t="s">
        <v>48165</v>
      </c>
      <c r="Y8940" t="s">
        <v>48166</v>
      </c>
    </row>
    <row r="8941" spans="1:26">
      <c r="A8941" t="s">
        <v>48167</v>
      </c>
      <c r="B8941" t="s">
        <v>48168</v>
      </c>
      <c r="D8941" t="s">
        <v>40</v>
      </c>
      <c r="E8941" t="s">
        <v>41</v>
      </c>
      <c r="G8941" t="s">
        <v>9252</v>
      </c>
      <c r="H8941" t="s">
        <v>48169</v>
      </c>
      <c r="J8941" t="s">
        <v>18159</v>
      </c>
      <c r="K8941" t="s">
        <v>18160</v>
      </c>
      <c r="L8941">
        <v>15</v>
      </c>
      <c r="M8941" t="s">
        <v>48170</v>
      </c>
      <c r="N8941" t="s">
        <v>773</v>
      </c>
      <c r="O8941" t="s">
        <v>1115</v>
      </c>
      <c r="P8941" t="s">
        <v>1115</v>
      </c>
      <c r="Y8941" t="s">
        <v>48171</v>
      </c>
    </row>
    <row r="8942" spans="1:26">
      <c r="A8942" t="s">
        <v>48172</v>
      </c>
      <c r="B8942" t="s">
        <v>48173</v>
      </c>
      <c r="D8942" t="s">
        <v>40</v>
      </c>
      <c r="E8942" t="s">
        <v>41</v>
      </c>
      <c r="G8942" t="s">
        <v>48174</v>
      </c>
      <c r="H8942" t="s">
        <v>3718</v>
      </c>
      <c r="J8942" t="s">
        <v>392</v>
      </c>
      <c r="K8942" t="s">
        <v>393</v>
      </c>
      <c r="L8942">
        <v>32</v>
      </c>
      <c r="M8942" t="s">
        <v>48175</v>
      </c>
      <c r="N8942" t="s">
        <v>47740</v>
      </c>
      <c r="O8942" t="s">
        <v>2091</v>
      </c>
      <c r="P8942" t="s">
        <v>2091</v>
      </c>
      <c r="Y8942" t="s">
        <v>48176</v>
      </c>
    </row>
    <row r="8943" spans="1:26">
      <c r="A8943" t="s">
        <v>48177</v>
      </c>
      <c r="B8943" t="s">
        <v>48178</v>
      </c>
      <c r="D8943" t="s">
        <v>40</v>
      </c>
      <c r="E8943" t="s">
        <v>41</v>
      </c>
      <c r="G8943" t="s">
        <v>48179</v>
      </c>
      <c r="H8943" t="s">
        <v>39678</v>
      </c>
      <c r="J8943" t="s">
        <v>392</v>
      </c>
      <c r="K8943" t="s">
        <v>393</v>
      </c>
      <c r="L8943">
        <v>32</v>
      </c>
      <c r="M8943" t="s">
        <v>48180</v>
      </c>
      <c r="N8943" t="s">
        <v>200</v>
      </c>
      <c r="O8943" t="s">
        <v>58</v>
      </c>
      <c r="P8943" t="s">
        <v>58</v>
      </c>
      <c r="X8943" t="s">
        <v>48181</v>
      </c>
      <c r="Y8943" t="s">
        <v>48182</v>
      </c>
    </row>
    <row r="8944" spans="1:26">
      <c r="A8944" t="s">
        <v>48183</v>
      </c>
      <c r="B8944" t="s">
        <v>48184</v>
      </c>
      <c r="D8944" t="s">
        <v>40</v>
      </c>
      <c r="E8944" t="s">
        <v>41</v>
      </c>
      <c r="G8944" t="s">
        <v>11757</v>
      </c>
      <c r="H8944" t="s">
        <v>48185</v>
      </c>
      <c r="J8944" t="s">
        <v>392</v>
      </c>
      <c r="K8944" t="s">
        <v>393</v>
      </c>
      <c r="L8944">
        <v>33</v>
      </c>
      <c r="M8944" t="s">
        <v>48186</v>
      </c>
      <c r="N8944" t="s">
        <v>2142</v>
      </c>
      <c r="O8944" t="s">
        <v>261</v>
      </c>
      <c r="P8944" t="s">
        <v>261</v>
      </c>
      <c r="Y8944" t="s">
        <v>48187</v>
      </c>
    </row>
    <row r="8945" spans="1:25">
      <c r="A8945" t="s">
        <v>48188</v>
      </c>
      <c r="B8945" t="s">
        <v>48189</v>
      </c>
      <c r="D8945" t="s">
        <v>40</v>
      </c>
      <c r="E8945" t="s">
        <v>41</v>
      </c>
      <c r="G8945" t="s">
        <v>48190</v>
      </c>
      <c r="H8945" t="s">
        <v>48191</v>
      </c>
      <c r="J8945" t="s">
        <v>392</v>
      </c>
      <c r="K8945" t="s">
        <v>393</v>
      </c>
      <c r="L8945">
        <v>32</v>
      </c>
      <c r="M8945" t="s">
        <v>48192</v>
      </c>
      <c r="N8945" t="s">
        <v>42595</v>
      </c>
      <c r="O8945" t="s">
        <v>48</v>
      </c>
      <c r="P8945" t="s">
        <v>48</v>
      </c>
      <c r="X8945" t="s">
        <v>48193</v>
      </c>
      <c r="Y8945" t="s">
        <v>48194</v>
      </c>
    </row>
    <row r="8946" spans="1:25">
      <c r="A8946" t="s">
        <v>48195</v>
      </c>
      <c r="B8946" t="s">
        <v>48196</v>
      </c>
      <c r="D8946" t="s">
        <v>40</v>
      </c>
      <c r="E8946" t="s">
        <v>41</v>
      </c>
      <c r="G8946" t="s">
        <v>3761</v>
      </c>
      <c r="H8946" t="s">
        <v>48197</v>
      </c>
      <c r="J8946" t="s">
        <v>6662</v>
      </c>
      <c r="K8946" t="s">
        <v>6663</v>
      </c>
      <c r="L8946">
        <v>32</v>
      </c>
      <c r="M8946" t="s">
        <v>48198</v>
      </c>
      <c r="N8946" t="s">
        <v>2212</v>
      </c>
      <c r="O8946" t="s">
        <v>48</v>
      </c>
      <c r="P8946" t="s">
        <v>48</v>
      </c>
      <c r="X8946" t="s">
        <v>48199</v>
      </c>
      <c r="Y8946" t="s">
        <v>48200</v>
      </c>
    </row>
    <row r="8947" spans="1:25">
      <c r="A8947" t="s">
        <v>48201</v>
      </c>
      <c r="B8947" t="s">
        <v>48202</v>
      </c>
      <c r="D8947" t="s">
        <v>40</v>
      </c>
      <c r="E8947" t="s">
        <v>41</v>
      </c>
      <c r="G8947" t="s">
        <v>610</v>
      </c>
      <c r="H8947" t="s">
        <v>2666</v>
      </c>
      <c r="J8947" t="s">
        <v>392</v>
      </c>
      <c r="K8947" t="s">
        <v>393</v>
      </c>
      <c r="L8947">
        <v>32</v>
      </c>
      <c r="M8947" t="s">
        <v>48203</v>
      </c>
      <c r="N8947" t="s">
        <v>2322</v>
      </c>
      <c r="O8947" t="s">
        <v>58</v>
      </c>
      <c r="P8947" t="s">
        <v>58</v>
      </c>
      <c r="Y8947" t="s">
        <v>48204</v>
      </c>
    </row>
    <row r="8948" spans="1:25">
      <c r="A8948" t="s">
        <v>48205</v>
      </c>
      <c r="B8948" t="s">
        <v>48206</v>
      </c>
      <c r="D8948" t="s">
        <v>40</v>
      </c>
      <c r="E8948" t="s">
        <v>41</v>
      </c>
      <c r="G8948" t="s">
        <v>1638</v>
      </c>
      <c r="H8948" t="s">
        <v>48207</v>
      </c>
      <c r="J8948" t="s">
        <v>392</v>
      </c>
      <c r="K8948" t="s">
        <v>393</v>
      </c>
      <c r="L8948">
        <v>32</v>
      </c>
      <c r="M8948" t="s">
        <v>48208</v>
      </c>
      <c r="N8948" t="s">
        <v>38208</v>
      </c>
      <c r="O8948" t="s">
        <v>58</v>
      </c>
      <c r="P8948" t="s">
        <v>58</v>
      </c>
      <c r="Y8948" t="s">
        <v>48209</v>
      </c>
    </row>
    <row r="8949" spans="1:25">
      <c r="A8949" t="s">
        <v>48210</v>
      </c>
      <c r="B8949" t="s">
        <v>48211</v>
      </c>
      <c r="D8949" t="s">
        <v>40</v>
      </c>
      <c r="E8949" t="s">
        <v>41</v>
      </c>
      <c r="G8949" t="s">
        <v>48212</v>
      </c>
      <c r="H8949" t="s">
        <v>48213</v>
      </c>
      <c r="J8949" t="s">
        <v>2128</v>
      </c>
      <c r="K8949" t="s">
        <v>2129</v>
      </c>
      <c r="L8949">
        <v>32</v>
      </c>
      <c r="M8949" t="s">
        <v>48214</v>
      </c>
      <c r="N8949" t="s">
        <v>2142</v>
      </c>
      <c r="O8949" t="s">
        <v>58</v>
      </c>
      <c r="P8949" t="s">
        <v>58</v>
      </c>
      <c r="Y8949" t="s">
        <v>48215</v>
      </c>
    </row>
    <row r="8950" spans="1:25">
      <c r="A8950" t="s">
        <v>48216</v>
      </c>
      <c r="B8950" t="s">
        <v>48217</v>
      </c>
      <c r="D8950" t="s">
        <v>40</v>
      </c>
      <c r="E8950" t="s">
        <v>41</v>
      </c>
      <c r="G8950" t="s">
        <v>48218</v>
      </c>
      <c r="H8950" t="s">
        <v>6221</v>
      </c>
      <c r="J8950" t="s">
        <v>392</v>
      </c>
      <c r="K8950" t="s">
        <v>393</v>
      </c>
      <c r="L8950">
        <v>32</v>
      </c>
      <c r="M8950" t="s">
        <v>48219</v>
      </c>
      <c r="N8950" t="s">
        <v>42595</v>
      </c>
      <c r="O8950" t="s">
        <v>58</v>
      </c>
      <c r="P8950" t="s">
        <v>58</v>
      </c>
      <c r="X8950" t="s">
        <v>48220</v>
      </c>
      <c r="Y8950" t="s">
        <v>48221</v>
      </c>
    </row>
    <row r="8951" spans="1:25">
      <c r="A8951" t="s">
        <v>48222</v>
      </c>
      <c r="B8951" t="s">
        <v>48223</v>
      </c>
      <c r="D8951" t="s">
        <v>40</v>
      </c>
      <c r="E8951" t="s">
        <v>41</v>
      </c>
      <c r="G8951" t="s">
        <v>48224</v>
      </c>
      <c r="H8951" t="s">
        <v>48225</v>
      </c>
      <c r="J8951" t="s">
        <v>392</v>
      </c>
      <c r="K8951" t="s">
        <v>393</v>
      </c>
      <c r="L8951">
        <v>33</v>
      </c>
      <c r="M8951" t="s">
        <v>48226</v>
      </c>
      <c r="N8951" t="s">
        <v>2212</v>
      </c>
      <c r="O8951" t="s">
        <v>2091</v>
      </c>
      <c r="P8951" t="s">
        <v>2091</v>
      </c>
      <c r="X8951" t="s">
        <v>48227</v>
      </c>
      <c r="Y8951" t="s">
        <v>48228</v>
      </c>
    </row>
    <row r="8952" spans="1:25">
      <c r="A8952" t="s">
        <v>48229</v>
      </c>
      <c r="B8952" t="s">
        <v>48230</v>
      </c>
      <c r="D8952" t="s">
        <v>40</v>
      </c>
      <c r="E8952" t="s">
        <v>41</v>
      </c>
      <c r="G8952" t="s">
        <v>48231</v>
      </c>
      <c r="H8952" t="s">
        <v>5605</v>
      </c>
      <c r="J8952" t="s">
        <v>445</v>
      </c>
      <c r="K8952" t="s">
        <v>446</v>
      </c>
      <c r="L8952">
        <v>33</v>
      </c>
      <c r="M8952" t="s">
        <v>48226</v>
      </c>
      <c r="N8952" t="s">
        <v>2322</v>
      </c>
      <c r="O8952" t="s">
        <v>2091</v>
      </c>
      <c r="P8952" t="s">
        <v>2091</v>
      </c>
      <c r="X8952" t="s">
        <v>48232</v>
      </c>
      <c r="Y8952" t="s">
        <v>48233</v>
      </c>
    </row>
    <row r="8953" spans="1:25">
      <c r="A8953" t="s">
        <v>48234</v>
      </c>
      <c r="B8953" t="s">
        <v>48235</v>
      </c>
      <c r="D8953" t="s">
        <v>40</v>
      </c>
      <c r="E8953" t="s">
        <v>41</v>
      </c>
      <c r="G8953" t="s">
        <v>48236</v>
      </c>
      <c r="H8953" t="s">
        <v>48237</v>
      </c>
      <c r="J8953" t="s">
        <v>2128</v>
      </c>
      <c r="K8953" t="s">
        <v>2129</v>
      </c>
      <c r="L8953">
        <v>33</v>
      </c>
      <c r="M8953" t="s">
        <v>48238</v>
      </c>
      <c r="N8953" t="s">
        <v>2184</v>
      </c>
      <c r="O8953" t="s">
        <v>58</v>
      </c>
      <c r="P8953" t="s">
        <v>58</v>
      </c>
      <c r="X8953" t="s">
        <v>48239</v>
      </c>
      <c r="Y8953" t="s">
        <v>48240</v>
      </c>
    </row>
    <row r="8954" spans="1:25">
      <c r="A8954" t="s">
        <v>48241</v>
      </c>
      <c r="B8954" t="s">
        <v>48242</v>
      </c>
      <c r="D8954" t="s">
        <v>40</v>
      </c>
      <c r="E8954" t="s">
        <v>41</v>
      </c>
      <c r="G8954" t="s">
        <v>48243</v>
      </c>
      <c r="H8954" t="s">
        <v>12351</v>
      </c>
      <c r="J8954" t="s">
        <v>392</v>
      </c>
      <c r="K8954" t="s">
        <v>393</v>
      </c>
      <c r="L8954">
        <v>33</v>
      </c>
      <c r="M8954" t="s">
        <v>48244</v>
      </c>
      <c r="N8954" t="s">
        <v>394</v>
      </c>
      <c r="O8954" t="s">
        <v>261</v>
      </c>
      <c r="P8954" t="s">
        <v>261</v>
      </c>
      <c r="X8954" t="s">
        <v>48245</v>
      </c>
      <c r="Y8954" t="s">
        <v>48246</v>
      </c>
    </row>
    <row r="8955" spans="1:25">
      <c r="A8955" t="s">
        <v>48247</v>
      </c>
      <c r="B8955" t="s">
        <v>48248</v>
      </c>
      <c r="D8955" t="s">
        <v>40</v>
      </c>
      <c r="E8955" t="s">
        <v>41</v>
      </c>
      <c r="G8955" t="s">
        <v>30092</v>
      </c>
      <c r="H8955" t="s">
        <v>48249</v>
      </c>
      <c r="J8955" t="s">
        <v>6662</v>
      </c>
      <c r="K8955" t="s">
        <v>6663</v>
      </c>
      <c r="L8955">
        <v>33</v>
      </c>
      <c r="M8955" t="s">
        <v>48250</v>
      </c>
      <c r="N8955" t="s">
        <v>2322</v>
      </c>
      <c r="O8955" t="s">
        <v>261</v>
      </c>
      <c r="P8955" t="s">
        <v>261</v>
      </c>
      <c r="Y8955" t="s">
        <v>48251</v>
      </c>
    </row>
    <row r="8956" spans="1:25">
      <c r="A8956" t="s">
        <v>48252</v>
      </c>
      <c r="B8956" t="s">
        <v>48253</v>
      </c>
      <c r="D8956" t="s">
        <v>40</v>
      </c>
      <c r="E8956" t="s">
        <v>41</v>
      </c>
      <c r="G8956" t="s">
        <v>3122</v>
      </c>
      <c r="H8956" t="s">
        <v>48254</v>
      </c>
      <c r="J8956" t="s">
        <v>2042</v>
      </c>
      <c r="K8956" t="s">
        <v>2043</v>
      </c>
      <c r="L8956">
        <v>33</v>
      </c>
      <c r="M8956" t="s">
        <v>48255</v>
      </c>
      <c r="N8956" t="s">
        <v>47740</v>
      </c>
      <c r="O8956" t="s">
        <v>261</v>
      </c>
      <c r="P8956" t="s">
        <v>261</v>
      </c>
      <c r="Y8956" t="s">
        <v>48256</v>
      </c>
    </row>
    <row r="8957" spans="1:25">
      <c r="A8957" t="s">
        <v>48257</v>
      </c>
      <c r="B8957" t="s">
        <v>48258</v>
      </c>
      <c r="D8957" t="s">
        <v>40</v>
      </c>
      <c r="E8957" t="s">
        <v>41</v>
      </c>
      <c r="G8957" t="s">
        <v>48259</v>
      </c>
      <c r="H8957" t="s">
        <v>7574</v>
      </c>
      <c r="J8957" t="s">
        <v>2042</v>
      </c>
      <c r="K8957" t="s">
        <v>2043</v>
      </c>
      <c r="L8957">
        <v>33</v>
      </c>
      <c r="M8957" t="s">
        <v>48260</v>
      </c>
      <c r="N8957" t="s">
        <v>2184</v>
      </c>
      <c r="O8957" t="s">
        <v>261</v>
      </c>
      <c r="P8957" t="s">
        <v>48261</v>
      </c>
      <c r="Y8957" t="s">
        <v>48262</v>
      </c>
    </row>
    <row r="8958" spans="1:25">
      <c r="A8958" t="s">
        <v>48263</v>
      </c>
      <c r="B8958" t="s">
        <v>48264</v>
      </c>
      <c r="D8958" t="s">
        <v>40</v>
      </c>
      <c r="E8958" t="s">
        <v>41</v>
      </c>
      <c r="G8958" t="s">
        <v>48265</v>
      </c>
      <c r="H8958" t="s">
        <v>1415</v>
      </c>
      <c r="J8958" t="s">
        <v>2128</v>
      </c>
      <c r="K8958" t="s">
        <v>2129</v>
      </c>
      <c r="L8958">
        <v>33</v>
      </c>
      <c r="M8958" t="s">
        <v>48266</v>
      </c>
      <c r="N8958" t="s">
        <v>2892</v>
      </c>
      <c r="O8958" t="s">
        <v>261</v>
      </c>
      <c r="P8958" t="s">
        <v>261</v>
      </c>
      <c r="Y8958" t="s">
        <v>48267</v>
      </c>
    </row>
    <row r="8959" spans="1:25">
      <c r="A8959" t="s">
        <v>48268</v>
      </c>
      <c r="B8959" t="s">
        <v>48269</v>
      </c>
      <c r="D8959" t="s">
        <v>40</v>
      </c>
      <c r="E8959" t="s">
        <v>41</v>
      </c>
      <c r="G8959" t="s">
        <v>48270</v>
      </c>
      <c r="H8959" t="s">
        <v>48271</v>
      </c>
      <c r="J8959" t="s">
        <v>392</v>
      </c>
      <c r="K8959" t="s">
        <v>393</v>
      </c>
      <c r="L8959">
        <v>33</v>
      </c>
      <c r="M8959" t="s">
        <v>48272</v>
      </c>
      <c r="N8959" t="s">
        <v>38208</v>
      </c>
      <c r="O8959" t="s">
        <v>261</v>
      </c>
      <c r="P8959" t="s">
        <v>261</v>
      </c>
      <c r="X8959" t="s">
        <v>48273</v>
      </c>
      <c r="Y8959" t="s">
        <v>48274</v>
      </c>
    </row>
    <row r="8960" spans="1:25">
      <c r="A8960" t="s">
        <v>48275</v>
      </c>
      <c r="B8960" t="s">
        <v>48276</v>
      </c>
      <c r="D8960" t="s">
        <v>40</v>
      </c>
      <c r="E8960" t="s">
        <v>41</v>
      </c>
      <c r="G8960" t="s">
        <v>18952</v>
      </c>
      <c r="H8960" t="s">
        <v>48277</v>
      </c>
      <c r="J8960" t="s">
        <v>1791</v>
      </c>
      <c r="K8960" t="s">
        <v>1792</v>
      </c>
      <c r="L8960">
        <v>33</v>
      </c>
      <c r="M8960" t="s">
        <v>48278</v>
      </c>
      <c r="N8960" t="s">
        <v>773</v>
      </c>
      <c r="O8960" t="s">
        <v>261</v>
      </c>
      <c r="P8960" t="s">
        <v>261</v>
      </c>
      <c r="X8960" t="s">
        <v>48279</v>
      </c>
      <c r="Y8960" t="s">
        <v>48280</v>
      </c>
    </row>
    <row r="8961" spans="1:26">
      <c r="A8961" t="s">
        <v>48281</v>
      </c>
      <c r="B8961" t="s">
        <v>48282</v>
      </c>
      <c r="D8961" t="s">
        <v>40</v>
      </c>
      <c r="E8961" t="s">
        <v>41</v>
      </c>
      <c r="G8961" t="s">
        <v>48283</v>
      </c>
      <c r="H8961" t="s">
        <v>28951</v>
      </c>
      <c r="J8961" t="s">
        <v>771</v>
      </c>
      <c r="K8961" t="s">
        <v>772</v>
      </c>
      <c r="L8961">
        <v>34</v>
      </c>
      <c r="M8961" t="s">
        <v>48284</v>
      </c>
      <c r="N8961" t="s">
        <v>42595</v>
      </c>
      <c r="O8961" t="s">
        <v>470</v>
      </c>
      <c r="P8961" t="s">
        <v>470</v>
      </c>
      <c r="X8961" t="s">
        <v>48285</v>
      </c>
      <c r="Y8961" t="s">
        <v>48286</v>
      </c>
    </row>
    <row r="8962" spans="1:26">
      <c r="A8962" t="s">
        <v>48287</v>
      </c>
      <c r="B8962" t="s">
        <v>48288</v>
      </c>
      <c r="D8962" t="s">
        <v>40</v>
      </c>
      <c r="E8962" t="s">
        <v>41</v>
      </c>
      <c r="G8962" t="s">
        <v>48289</v>
      </c>
      <c r="H8962" t="s">
        <v>48290</v>
      </c>
      <c r="J8962" t="s">
        <v>392</v>
      </c>
      <c r="K8962" t="s">
        <v>393</v>
      </c>
      <c r="L8962">
        <v>33</v>
      </c>
      <c r="M8962" t="s">
        <v>48291</v>
      </c>
      <c r="N8962" t="s">
        <v>47740</v>
      </c>
      <c r="O8962" t="s">
        <v>261</v>
      </c>
      <c r="P8962" t="s">
        <v>261</v>
      </c>
      <c r="Y8962" t="s">
        <v>48292</v>
      </c>
    </row>
    <row r="8963" spans="1:26">
      <c r="A8963" t="s">
        <v>48293</v>
      </c>
      <c r="B8963" t="s">
        <v>48294</v>
      </c>
      <c r="D8963" t="s">
        <v>40</v>
      </c>
      <c r="E8963" t="s">
        <v>41</v>
      </c>
      <c r="G8963" t="s">
        <v>48295</v>
      </c>
      <c r="H8963" t="s">
        <v>976</v>
      </c>
      <c r="J8963" t="s">
        <v>2128</v>
      </c>
      <c r="K8963" t="s">
        <v>2129</v>
      </c>
      <c r="L8963">
        <v>33</v>
      </c>
      <c r="M8963" t="s">
        <v>48296</v>
      </c>
      <c r="N8963" t="s">
        <v>41830</v>
      </c>
      <c r="O8963" t="s">
        <v>261</v>
      </c>
      <c r="P8963" t="s">
        <v>261</v>
      </c>
      <c r="Y8963" t="s">
        <v>48297</v>
      </c>
    </row>
    <row r="8964" spans="1:26">
      <c r="A8964" t="s">
        <v>48298</v>
      </c>
      <c r="B8964" t="s">
        <v>48299</v>
      </c>
      <c r="D8964" t="s">
        <v>40</v>
      </c>
      <c r="E8964" t="s">
        <v>41</v>
      </c>
      <c r="G8964" t="s">
        <v>48300</v>
      </c>
      <c r="H8964" t="s">
        <v>7877</v>
      </c>
      <c r="J8964" t="s">
        <v>6662</v>
      </c>
      <c r="K8964" t="s">
        <v>6663</v>
      </c>
      <c r="L8964">
        <v>33</v>
      </c>
      <c r="M8964" t="s">
        <v>48301</v>
      </c>
      <c r="N8964" t="s">
        <v>2322</v>
      </c>
      <c r="O8964" t="s">
        <v>449</v>
      </c>
      <c r="P8964" t="s">
        <v>449</v>
      </c>
      <c r="X8964" t="s">
        <v>48302</v>
      </c>
      <c r="Y8964" t="s">
        <v>48303</v>
      </c>
    </row>
    <row r="8965" spans="1:26">
      <c r="A8965" t="s">
        <v>48304</v>
      </c>
      <c r="B8965" t="s">
        <v>48305</v>
      </c>
      <c r="D8965" t="s">
        <v>40</v>
      </c>
      <c r="E8965" t="s">
        <v>41</v>
      </c>
      <c r="G8965" t="s">
        <v>48306</v>
      </c>
      <c r="H8965" t="s">
        <v>48307</v>
      </c>
      <c r="J8965" t="s">
        <v>924</v>
      </c>
      <c r="K8965" t="s">
        <v>925</v>
      </c>
      <c r="L8965">
        <v>33</v>
      </c>
      <c r="M8965" t="s">
        <v>48308</v>
      </c>
      <c r="N8965" t="s">
        <v>2142</v>
      </c>
      <c r="O8965" t="s">
        <v>449</v>
      </c>
      <c r="P8965" t="s">
        <v>449</v>
      </c>
      <c r="X8965" t="s">
        <v>48309</v>
      </c>
      <c r="Y8965" t="s">
        <v>48310</v>
      </c>
    </row>
    <row r="8966" spans="1:26">
      <c r="A8966" t="s">
        <v>48311</v>
      </c>
      <c r="B8966" t="s">
        <v>48312</v>
      </c>
      <c r="D8966" t="s">
        <v>40</v>
      </c>
      <c r="E8966" t="s">
        <v>41</v>
      </c>
      <c r="G8966" t="s">
        <v>48313</v>
      </c>
      <c r="H8966" t="s">
        <v>48314</v>
      </c>
      <c r="J8966" t="s">
        <v>445</v>
      </c>
      <c r="K8966" t="s">
        <v>446</v>
      </c>
      <c r="L8966">
        <v>33</v>
      </c>
      <c r="M8966" t="s">
        <v>48315</v>
      </c>
      <c r="N8966" t="s">
        <v>2322</v>
      </c>
      <c r="O8966" t="s">
        <v>560</v>
      </c>
      <c r="P8966" t="s">
        <v>48316</v>
      </c>
      <c r="X8966" t="s">
        <v>48317</v>
      </c>
      <c r="Y8966" t="s">
        <v>48318</v>
      </c>
    </row>
    <row r="8967" spans="1:26">
      <c r="A8967" t="s">
        <v>48319</v>
      </c>
      <c r="B8967" t="s">
        <v>48320</v>
      </c>
      <c r="D8967" t="s">
        <v>40</v>
      </c>
      <c r="E8967" t="s">
        <v>41</v>
      </c>
      <c r="G8967" t="s">
        <v>48321</v>
      </c>
      <c r="H8967" t="s">
        <v>48322</v>
      </c>
      <c r="J8967" t="s">
        <v>2128</v>
      </c>
      <c r="K8967" t="s">
        <v>2129</v>
      </c>
      <c r="L8967">
        <v>33</v>
      </c>
      <c r="M8967" t="s">
        <v>48323</v>
      </c>
      <c r="N8967" t="s">
        <v>725</v>
      </c>
      <c r="O8967" t="s">
        <v>560</v>
      </c>
      <c r="P8967" t="s">
        <v>48324</v>
      </c>
      <c r="X8967" t="s">
        <v>48325</v>
      </c>
      <c r="Y8967" t="s">
        <v>48326</v>
      </c>
      <c r="Z8967" t="s">
        <v>48327</v>
      </c>
    </row>
    <row r="8968" spans="1:26">
      <c r="A8968" t="s">
        <v>48328</v>
      </c>
      <c r="B8968" t="s">
        <v>48329</v>
      </c>
      <c r="D8968" t="s">
        <v>40</v>
      </c>
      <c r="E8968" t="s">
        <v>41</v>
      </c>
      <c r="G8968" t="s">
        <v>48330</v>
      </c>
      <c r="H8968" t="s">
        <v>3028</v>
      </c>
      <c r="J8968" t="s">
        <v>924</v>
      </c>
      <c r="K8968" t="s">
        <v>925</v>
      </c>
      <c r="L8968">
        <v>33</v>
      </c>
      <c r="M8968" t="s">
        <v>48331</v>
      </c>
      <c r="N8968" t="s">
        <v>42595</v>
      </c>
      <c r="O8968" t="s">
        <v>643</v>
      </c>
      <c r="P8968" t="s">
        <v>643</v>
      </c>
      <c r="Y8968" t="s">
        <v>48332</v>
      </c>
    </row>
    <row r="8969" spans="1:26">
      <c r="A8969" t="s">
        <v>48333</v>
      </c>
      <c r="B8969" t="s">
        <v>48334</v>
      </c>
      <c r="D8969" t="s">
        <v>40</v>
      </c>
      <c r="E8969" t="s">
        <v>41</v>
      </c>
      <c r="G8969" t="s">
        <v>8361</v>
      </c>
      <c r="H8969" t="s">
        <v>1062</v>
      </c>
      <c r="J8969" t="s">
        <v>771</v>
      </c>
      <c r="K8969" t="s">
        <v>772</v>
      </c>
      <c r="L8969">
        <v>33</v>
      </c>
      <c r="M8969" t="s">
        <v>48335</v>
      </c>
      <c r="N8969" t="s">
        <v>2184</v>
      </c>
      <c r="O8969" t="s">
        <v>643</v>
      </c>
      <c r="P8969" t="s">
        <v>643</v>
      </c>
      <c r="Y8969" t="s">
        <v>48336</v>
      </c>
    </row>
    <row r="8970" spans="1:26">
      <c r="A8970" t="s">
        <v>48337</v>
      </c>
      <c r="B8970" t="s">
        <v>48338</v>
      </c>
      <c r="D8970" t="s">
        <v>40</v>
      </c>
      <c r="E8970" t="s">
        <v>41</v>
      </c>
      <c r="G8970" t="s">
        <v>48339</v>
      </c>
      <c r="H8970" t="s">
        <v>5717</v>
      </c>
      <c r="J8970" t="s">
        <v>445</v>
      </c>
      <c r="K8970" t="s">
        <v>446</v>
      </c>
      <c r="L8970">
        <v>34</v>
      </c>
      <c r="M8970" t="s">
        <v>48340</v>
      </c>
      <c r="N8970" t="s">
        <v>2322</v>
      </c>
      <c r="O8970" t="s">
        <v>261</v>
      </c>
      <c r="P8970" t="s">
        <v>261</v>
      </c>
      <c r="X8970" t="s">
        <v>48341</v>
      </c>
      <c r="Y8970" t="s">
        <v>48342</v>
      </c>
    </row>
    <row r="8971" spans="1:26">
      <c r="A8971" t="s">
        <v>48343</v>
      </c>
      <c r="B8971" t="s">
        <v>48344</v>
      </c>
      <c r="D8971" t="s">
        <v>40</v>
      </c>
      <c r="E8971" t="s">
        <v>41</v>
      </c>
      <c r="G8971" t="s">
        <v>48345</v>
      </c>
      <c r="H8971" t="s">
        <v>48346</v>
      </c>
      <c r="J8971" t="s">
        <v>18159</v>
      </c>
      <c r="K8971" t="s">
        <v>18160</v>
      </c>
      <c r="L8971">
        <v>7</v>
      </c>
      <c r="M8971" t="s">
        <v>48347</v>
      </c>
      <c r="N8971" t="s">
        <v>47740</v>
      </c>
      <c r="O8971" t="s">
        <v>2284</v>
      </c>
      <c r="P8971" t="s">
        <v>48348</v>
      </c>
      <c r="X8971" t="s">
        <v>48349</v>
      </c>
      <c r="Y8971" t="s">
        <v>48350</v>
      </c>
      <c r="Z8971" t="s">
        <v>48351</v>
      </c>
    </row>
    <row r="8972" spans="1:26">
      <c r="A8972" t="s">
        <v>48352</v>
      </c>
      <c r="B8972" t="s">
        <v>48353</v>
      </c>
      <c r="D8972" t="s">
        <v>40</v>
      </c>
      <c r="E8972" t="s">
        <v>41</v>
      </c>
      <c r="G8972" t="s">
        <v>4385</v>
      </c>
      <c r="H8972" t="s">
        <v>48354</v>
      </c>
      <c r="J8972" t="s">
        <v>2128</v>
      </c>
      <c r="K8972" t="s">
        <v>2129</v>
      </c>
      <c r="L8972">
        <v>15</v>
      </c>
      <c r="M8972" t="s">
        <v>48355</v>
      </c>
      <c r="N8972" t="s">
        <v>394</v>
      </c>
      <c r="O8972" t="s">
        <v>2091</v>
      </c>
      <c r="P8972" t="s">
        <v>2091</v>
      </c>
      <c r="X8972" t="s">
        <v>48356</v>
      </c>
      <c r="Y8972" t="s">
        <v>48357</v>
      </c>
    </row>
    <row r="8973" spans="1:26">
      <c r="A8973" t="s">
        <v>48358</v>
      </c>
      <c r="B8973" t="s">
        <v>48359</v>
      </c>
      <c r="D8973" t="s">
        <v>40</v>
      </c>
      <c r="E8973" t="s">
        <v>41</v>
      </c>
      <c r="G8973" t="s">
        <v>15683</v>
      </c>
      <c r="H8973" t="s">
        <v>48360</v>
      </c>
      <c r="J8973" t="s">
        <v>924</v>
      </c>
      <c r="K8973" t="s">
        <v>925</v>
      </c>
      <c r="L8973">
        <v>13</v>
      </c>
      <c r="M8973" t="s">
        <v>48361</v>
      </c>
      <c r="N8973" t="s">
        <v>38208</v>
      </c>
      <c r="O8973" t="s">
        <v>48</v>
      </c>
      <c r="P8973" t="s">
        <v>48</v>
      </c>
      <c r="Y8973" t="s">
        <v>48362</v>
      </c>
    </row>
    <row r="8974" spans="1:26">
      <c r="A8974" t="s">
        <v>48363</v>
      </c>
      <c r="B8974" t="s">
        <v>48364</v>
      </c>
      <c r="D8974" t="s">
        <v>40</v>
      </c>
      <c r="E8974" t="s">
        <v>41</v>
      </c>
      <c r="G8974" t="s">
        <v>295</v>
      </c>
      <c r="H8974" t="s">
        <v>5605</v>
      </c>
      <c r="J8974" t="s">
        <v>445</v>
      </c>
      <c r="K8974" t="s">
        <v>446</v>
      </c>
      <c r="L8974">
        <v>13</v>
      </c>
      <c r="M8974" t="s">
        <v>48365</v>
      </c>
      <c r="N8974" t="s">
        <v>2892</v>
      </c>
      <c r="O8974" t="s">
        <v>48</v>
      </c>
      <c r="P8974" t="s">
        <v>48</v>
      </c>
      <c r="Y8974" t="s">
        <v>48366</v>
      </c>
    </row>
    <row r="8975" spans="1:26">
      <c r="A8975" t="s">
        <v>48367</v>
      </c>
      <c r="B8975" t="s">
        <v>48368</v>
      </c>
      <c r="D8975" t="s">
        <v>40</v>
      </c>
      <c r="E8975" t="s">
        <v>41</v>
      </c>
      <c r="G8975" t="s">
        <v>48369</v>
      </c>
      <c r="H8975" t="s">
        <v>48370</v>
      </c>
      <c r="J8975" t="s">
        <v>6662</v>
      </c>
      <c r="K8975" t="s">
        <v>6663</v>
      </c>
      <c r="L8975">
        <v>13</v>
      </c>
      <c r="M8975" t="s">
        <v>48371</v>
      </c>
      <c r="N8975" t="s">
        <v>394</v>
      </c>
      <c r="O8975" t="s">
        <v>48</v>
      </c>
      <c r="P8975" t="s">
        <v>48</v>
      </c>
      <c r="Y8975" t="s">
        <v>48372</v>
      </c>
    </row>
    <row r="8976" spans="1:26">
      <c r="A8976" t="s">
        <v>48373</v>
      </c>
      <c r="B8976" t="s">
        <v>48374</v>
      </c>
      <c r="D8976" t="s">
        <v>40</v>
      </c>
      <c r="E8976" t="s">
        <v>41</v>
      </c>
      <c r="G8976" t="s">
        <v>48375</v>
      </c>
      <c r="H8976" t="s">
        <v>48376</v>
      </c>
      <c r="J8976" t="s">
        <v>2128</v>
      </c>
      <c r="K8976" t="s">
        <v>2129</v>
      </c>
      <c r="L8976">
        <v>13</v>
      </c>
      <c r="M8976" t="s">
        <v>48377</v>
      </c>
      <c r="N8976" t="s">
        <v>448</v>
      </c>
      <c r="O8976" t="s">
        <v>48</v>
      </c>
      <c r="P8976" t="s">
        <v>48</v>
      </c>
      <c r="Y8976" t="s">
        <v>48378</v>
      </c>
    </row>
    <row r="8977" spans="1:25">
      <c r="A8977" t="s">
        <v>48379</v>
      </c>
      <c r="B8977" t="s">
        <v>48380</v>
      </c>
      <c r="D8977" t="s">
        <v>40</v>
      </c>
      <c r="E8977" t="s">
        <v>41</v>
      </c>
      <c r="G8977" t="s">
        <v>16690</v>
      </c>
      <c r="H8977" t="s">
        <v>43760</v>
      </c>
      <c r="J8977" t="s">
        <v>1791</v>
      </c>
      <c r="K8977" t="s">
        <v>1792</v>
      </c>
      <c r="L8977">
        <v>13</v>
      </c>
      <c r="M8977" t="s">
        <v>48381</v>
      </c>
      <c r="N8977" t="s">
        <v>773</v>
      </c>
      <c r="O8977" t="s">
        <v>48</v>
      </c>
      <c r="P8977" t="s">
        <v>48</v>
      </c>
      <c r="Y8977" t="s">
        <v>48382</v>
      </c>
    </row>
    <row r="8978" spans="1:25">
      <c r="A8978" t="s">
        <v>48383</v>
      </c>
      <c r="B8978" t="s">
        <v>48384</v>
      </c>
      <c r="D8978" t="s">
        <v>40</v>
      </c>
      <c r="E8978" t="s">
        <v>41</v>
      </c>
      <c r="G8978" t="s">
        <v>48385</v>
      </c>
      <c r="H8978" t="s">
        <v>5199</v>
      </c>
      <c r="J8978" t="s">
        <v>771</v>
      </c>
      <c r="K8978" t="s">
        <v>772</v>
      </c>
      <c r="L8978">
        <v>13</v>
      </c>
      <c r="M8978" t="s">
        <v>48386</v>
      </c>
      <c r="N8978" t="s">
        <v>2184</v>
      </c>
      <c r="O8978" t="s">
        <v>58</v>
      </c>
      <c r="P8978" t="s">
        <v>58</v>
      </c>
      <c r="X8978" t="s">
        <v>48387</v>
      </c>
      <c r="Y8978" t="s">
        <v>48388</v>
      </c>
    </row>
    <row r="8979" spans="1:25">
      <c r="A8979" t="s">
        <v>48389</v>
      </c>
      <c r="B8979" t="s">
        <v>48390</v>
      </c>
      <c r="D8979" t="s">
        <v>40</v>
      </c>
      <c r="E8979" t="s">
        <v>41</v>
      </c>
      <c r="G8979" t="s">
        <v>2814</v>
      </c>
      <c r="H8979" t="s">
        <v>48391</v>
      </c>
      <c r="J8979" t="s">
        <v>2042</v>
      </c>
      <c r="K8979" t="s">
        <v>2043</v>
      </c>
      <c r="L8979">
        <v>13</v>
      </c>
      <c r="M8979" t="s">
        <v>48392</v>
      </c>
      <c r="N8979" t="s">
        <v>725</v>
      </c>
      <c r="O8979" t="s">
        <v>58</v>
      </c>
      <c r="P8979" t="s">
        <v>58</v>
      </c>
      <c r="Y8979" t="s">
        <v>48393</v>
      </c>
    </row>
    <row r="8980" spans="1:25">
      <c r="A8980" t="s">
        <v>48394</v>
      </c>
      <c r="B8980" t="s">
        <v>48395</v>
      </c>
      <c r="D8980" t="s">
        <v>40</v>
      </c>
      <c r="E8980" t="s">
        <v>41</v>
      </c>
      <c r="G8980" t="s">
        <v>48396</v>
      </c>
      <c r="H8980" t="s">
        <v>6717</v>
      </c>
      <c r="J8980" t="s">
        <v>924</v>
      </c>
      <c r="K8980" t="s">
        <v>925</v>
      </c>
      <c r="L8980">
        <v>13</v>
      </c>
      <c r="M8980" t="s">
        <v>48397</v>
      </c>
      <c r="N8980" t="s">
        <v>773</v>
      </c>
      <c r="O8980" t="s">
        <v>261</v>
      </c>
      <c r="P8980" t="s">
        <v>261</v>
      </c>
      <c r="X8980" t="s">
        <v>48398</v>
      </c>
      <c r="Y8980" t="s">
        <v>48399</v>
      </c>
    </row>
    <row r="8981" spans="1:25">
      <c r="A8981" t="s">
        <v>48400</v>
      </c>
      <c r="B8981" t="s">
        <v>48401</v>
      </c>
      <c r="D8981" t="s">
        <v>40</v>
      </c>
      <c r="E8981" t="s">
        <v>41</v>
      </c>
      <c r="G8981" t="s">
        <v>48402</v>
      </c>
      <c r="H8981" t="s">
        <v>48403</v>
      </c>
      <c r="J8981" t="s">
        <v>1791</v>
      </c>
      <c r="K8981" t="s">
        <v>1792</v>
      </c>
      <c r="L8981">
        <v>13</v>
      </c>
      <c r="M8981" t="s">
        <v>48404</v>
      </c>
      <c r="N8981" t="s">
        <v>2212</v>
      </c>
      <c r="O8981" t="s">
        <v>261</v>
      </c>
      <c r="P8981" t="s">
        <v>48405</v>
      </c>
      <c r="X8981" t="s">
        <v>48406</v>
      </c>
      <c r="Y8981" t="s">
        <v>48407</v>
      </c>
    </row>
    <row r="8982" spans="1:25">
      <c r="A8982" t="s">
        <v>48408</v>
      </c>
      <c r="B8982" t="s">
        <v>48409</v>
      </c>
      <c r="D8982" t="s">
        <v>40</v>
      </c>
      <c r="E8982" t="s">
        <v>41</v>
      </c>
      <c r="G8982" t="s">
        <v>10202</v>
      </c>
      <c r="H8982" t="s">
        <v>10331</v>
      </c>
      <c r="J8982" t="s">
        <v>445</v>
      </c>
      <c r="K8982" t="s">
        <v>446</v>
      </c>
      <c r="L8982">
        <v>13</v>
      </c>
      <c r="M8982" t="s">
        <v>48410</v>
      </c>
      <c r="N8982" t="s">
        <v>41830</v>
      </c>
      <c r="O8982" t="s">
        <v>449</v>
      </c>
      <c r="P8982" t="s">
        <v>449</v>
      </c>
      <c r="Y8982" t="s">
        <v>48411</v>
      </c>
    </row>
    <row r="8983" spans="1:25">
      <c r="A8983" t="s">
        <v>48412</v>
      </c>
      <c r="B8983" t="s">
        <v>48413</v>
      </c>
      <c r="D8983" t="s">
        <v>40</v>
      </c>
      <c r="E8983" t="s">
        <v>41</v>
      </c>
      <c r="G8983" t="s">
        <v>48414</v>
      </c>
      <c r="H8983" t="s">
        <v>48415</v>
      </c>
      <c r="J8983" t="s">
        <v>924</v>
      </c>
      <c r="K8983" t="s">
        <v>925</v>
      </c>
      <c r="L8983">
        <v>13</v>
      </c>
      <c r="M8983" t="s">
        <v>48416</v>
      </c>
      <c r="N8983" t="s">
        <v>2322</v>
      </c>
      <c r="O8983" t="s">
        <v>470</v>
      </c>
      <c r="P8983" t="s">
        <v>470</v>
      </c>
      <c r="X8983" t="s">
        <v>48417</v>
      </c>
      <c r="Y8983" t="s">
        <v>48418</v>
      </c>
    </row>
    <row r="8984" spans="1:25">
      <c r="A8984" t="s">
        <v>48419</v>
      </c>
      <c r="B8984" t="s">
        <v>48420</v>
      </c>
      <c r="D8984" t="s">
        <v>40</v>
      </c>
      <c r="E8984" t="s">
        <v>41</v>
      </c>
      <c r="G8984" t="s">
        <v>15130</v>
      </c>
      <c r="H8984" t="s">
        <v>3587</v>
      </c>
      <c r="J8984" t="s">
        <v>18159</v>
      </c>
      <c r="K8984" t="s">
        <v>18160</v>
      </c>
      <c r="L8984">
        <v>16</v>
      </c>
      <c r="M8984" t="s">
        <v>48421</v>
      </c>
      <c r="N8984" t="s">
        <v>2142</v>
      </c>
      <c r="O8984" t="s">
        <v>1102</v>
      </c>
      <c r="P8984" t="s">
        <v>1102</v>
      </c>
      <c r="Y8984" t="s">
        <v>48422</v>
      </c>
    </row>
    <row r="8985" spans="1:25">
      <c r="A8985" t="s">
        <v>48423</v>
      </c>
      <c r="B8985" t="s">
        <v>48424</v>
      </c>
      <c r="D8985" t="s">
        <v>40</v>
      </c>
      <c r="E8985" t="s">
        <v>41</v>
      </c>
      <c r="G8985" t="s">
        <v>48425</v>
      </c>
      <c r="H8985" t="s">
        <v>48426</v>
      </c>
      <c r="J8985" t="s">
        <v>17739</v>
      </c>
      <c r="K8985" t="s">
        <v>17740</v>
      </c>
      <c r="L8985">
        <v>14</v>
      </c>
      <c r="M8985" t="s">
        <v>48427</v>
      </c>
      <c r="N8985" t="s">
        <v>394</v>
      </c>
      <c r="O8985" t="s">
        <v>470</v>
      </c>
      <c r="P8985" t="s">
        <v>470</v>
      </c>
      <c r="Y8985" t="s">
        <v>48428</v>
      </c>
    </row>
    <row r="8986" spans="1:25">
      <c r="A8986" t="s">
        <v>48429</v>
      </c>
      <c r="B8986" t="s">
        <v>48430</v>
      </c>
      <c r="D8986" t="s">
        <v>40</v>
      </c>
      <c r="E8986" t="s">
        <v>41</v>
      </c>
      <c r="G8986" t="s">
        <v>48431</v>
      </c>
      <c r="H8986" t="s">
        <v>48432</v>
      </c>
      <c r="J8986" t="s">
        <v>1791</v>
      </c>
      <c r="K8986" t="s">
        <v>1792</v>
      </c>
      <c r="L8986">
        <v>13</v>
      </c>
      <c r="M8986" t="s">
        <v>48433</v>
      </c>
      <c r="N8986" t="s">
        <v>394</v>
      </c>
      <c r="O8986" t="s">
        <v>560</v>
      </c>
      <c r="P8986" t="s">
        <v>560</v>
      </c>
      <c r="Y8986" t="s">
        <v>48434</v>
      </c>
    </row>
    <row r="8987" spans="1:25">
      <c r="A8987" t="s">
        <v>48435</v>
      </c>
      <c r="B8987" t="s">
        <v>48436</v>
      </c>
      <c r="D8987" t="s">
        <v>40</v>
      </c>
      <c r="E8987" t="s">
        <v>41</v>
      </c>
      <c r="G8987" t="s">
        <v>13299</v>
      </c>
      <c r="H8987" t="s">
        <v>8854</v>
      </c>
      <c r="J8987" t="s">
        <v>924</v>
      </c>
      <c r="K8987" t="s">
        <v>925</v>
      </c>
      <c r="L8987">
        <v>13</v>
      </c>
      <c r="M8987" t="s">
        <v>48437</v>
      </c>
      <c r="N8987" t="s">
        <v>773</v>
      </c>
      <c r="O8987" t="s">
        <v>560</v>
      </c>
      <c r="P8987" t="s">
        <v>560</v>
      </c>
      <c r="Y8987" t="s">
        <v>48438</v>
      </c>
    </row>
    <row r="8988" spans="1:25">
      <c r="A8988" t="s">
        <v>48439</v>
      </c>
      <c r="B8988" t="s">
        <v>48440</v>
      </c>
      <c r="D8988" t="s">
        <v>40</v>
      </c>
      <c r="E8988" t="s">
        <v>41</v>
      </c>
      <c r="G8988" t="s">
        <v>13643</v>
      </c>
      <c r="H8988" t="s">
        <v>48441</v>
      </c>
      <c r="J8988" t="s">
        <v>2128</v>
      </c>
      <c r="K8988" t="s">
        <v>2129</v>
      </c>
      <c r="L8988">
        <v>13</v>
      </c>
      <c r="M8988" t="s">
        <v>48442</v>
      </c>
      <c r="N8988" t="s">
        <v>48443</v>
      </c>
      <c r="O8988" t="s">
        <v>560</v>
      </c>
      <c r="P8988" t="s">
        <v>48444</v>
      </c>
      <c r="Q8988" t="s">
        <v>48445</v>
      </c>
      <c r="R8988" t="s">
        <v>48446</v>
      </c>
      <c r="T8988" t="s">
        <v>48447</v>
      </c>
      <c r="X8988" t="s">
        <v>48448</v>
      </c>
      <c r="Y8988" t="s">
        <v>48449</v>
      </c>
    </row>
    <row r="8989" spans="1:25">
      <c r="A8989" t="s">
        <v>48450</v>
      </c>
      <c r="B8989" t="s">
        <v>48451</v>
      </c>
      <c r="D8989" t="s">
        <v>40</v>
      </c>
      <c r="E8989" t="s">
        <v>41</v>
      </c>
      <c r="G8989" t="s">
        <v>48452</v>
      </c>
      <c r="H8989" t="s">
        <v>48453</v>
      </c>
      <c r="J8989" t="s">
        <v>2042</v>
      </c>
      <c r="K8989" t="s">
        <v>2043</v>
      </c>
      <c r="L8989">
        <v>13</v>
      </c>
      <c r="M8989" t="s">
        <v>48454</v>
      </c>
      <c r="N8989" t="s">
        <v>773</v>
      </c>
      <c r="O8989" t="s">
        <v>643</v>
      </c>
      <c r="P8989" t="s">
        <v>643</v>
      </c>
      <c r="X8989" t="s">
        <v>48455</v>
      </c>
      <c r="Y8989" t="s">
        <v>48456</v>
      </c>
    </row>
    <row r="8990" spans="1:25">
      <c r="A8990" t="s">
        <v>48457</v>
      </c>
      <c r="B8990" t="s">
        <v>48458</v>
      </c>
      <c r="D8990" t="s">
        <v>40</v>
      </c>
      <c r="E8990" t="s">
        <v>41</v>
      </c>
      <c r="G8990" t="s">
        <v>5000</v>
      </c>
      <c r="H8990" t="s">
        <v>1140</v>
      </c>
      <c r="J8990" t="s">
        <v>771</v>
      </c>
      <c r="K8990" t="s">
        <v>772</v>
      </c>
      <c r="L8990">
        <v>13</v>
      </c>
      <c r="M8990" t="s">
        <v>48459</v>
      </c>
      <c r="N8990" t="s">
        <v>2184</v>
      </c>
      <c r="O8990" t="s">
        <v>643</v>
      </c>
      <c r="P8990" t="s">
        <v>643</v>
      </c>
      <c r="X8990" t="s">
        <v>48460</v>
      </c>
      <c r="Y8990" t="s">
        <v>48461</v>
      </c>
    </row>
    <row r="8991" spans="1:25">
      <c r="A8991" t="s">
        <v>48462</v>
      </c>
      <c r="B8991" t="s">
        <v>48463</v>
      </c>
      <c r="D8991" t="s">
        <v>40</v>
      </c>
      <c r="E8991" t="s">
        <v>41</v>
      </c>
      <c r="G8991" t="s">
        <v>48464</v>
      </c>
      <c r="H8991" t="s">
        <v>5133</v>
      </c>
      <c r="J8991" t="s">
        <v>445</v>
      </c>
      <c r="K8991" t="s">
        <v>446</v>
      </c>
      <c r="L8991">
        <v>13</v>
      </c>
      <c r="M8991" t="s">
        <v>48465</v>
      </c>
      <c r="N8991" t="s">
        <v>448</v>
      </c>
      <c r="O8991" t="s">
        <v>643</v>
      </c>
      <c r="P8991" t="s">
        <v>643</v>
      </c>
      <c r="X8991" t="s">
        <v>48466</v>
      </c>
      <c r="Y8991" t="s">
        <v>48467</v>
      </c>
    </row>
    <row r="8992" spans="1:25">
      <c r="A8992" t="s">
        <v>48468</v>
      </c>
      <c r="B8992" t="s">
        <v>48469</v>
      </c>
      <c r="D8992" t="s">
        <v>40</v>
      </c>
      <c r="E8992" t="s">
        <v>41</v>
      </c>
      <c r="G8992" t="s">
        <v>48470</v>
      </c>
      <c r="H8992" t="s">
        <v>48471</v>
      </c>
      <c r="J8992" t="s">
        <v>6662</v>
      </c>
      <c r="K8992" t="s">
        <v>6663</v>
      </c>
      <c r="L8992">
        <v>13</v>
      </c>
      <c r="M8992" t="s">
        <v>48472</v>
      </c>
      <c r="N8992" t="s">
        <v>773</v>
      </c>
      <c r="O8992" t="s">
        <v>643</v>
      </c>
      <c r="P8992" t="s">
        <v>643</v>
      </c>
      <c r="X8992" t="s">
        <v>48473</v>
      </c>
      <c r="Y8992" t="s">
        <v>48474</v>
      </c>
    </row>
    <row r="8993" spans="1:25">
      <c r="A8993" t="s">
        <v>48475</v>
      </c>
      <c r="B8993" t="s">
        <v>48476</v>
      </c>
      <c r="D8993" t="s">
        <v>40</v>
      </c>
      <c r="E8993" t="s">
        <v>41</v>
      </c>
      <c r="G8993" t="s">
        <v>48477</v>
      </c>
      <c r="H8993" t="s">
        <v>48478</v>
      </c>
      <c r="J8993" t="s">
        <v>24515</v>
      </c>
      <c r="K8993" t="s">
        <v>24516</v>
      </c>
      <c r="L8993">
        <v>14</v>
      </c>
      <c r="M8993" t="s">
        <v>48479</v>
      </c>
      <c r="N8993" t="s">
        <v>38208</v>
      </c>
      <c r="O8993" t="s">
        <v>643</v>
      </c>
      <c r="P8993" t="s">
        <v>643</v>
      </c>
      <c r="X8993" t="s">
        <v>48480</v>
      </c>
      <c r="Y8993" t="s">
        <v>48481</v>
      </c>
    </row>
    <row r="8994" spans="1:25">
      <c r="A8994" t="s">
        <v>48482</v>
      </c>
      <c r="B8994" t="s">
        <v>48483</v>
      </c>
      <c r="D8994" t="s">
        <v>40</v>
      </c>
      <c r="E8994" t="s">
        <v>41</v>
      </c>
      <c r="G8994" t="s">
        <v>18694</v>
      </c>
      <c r="H8994" t="s">
        <v>48484</v>
      </c>
      <c r="J8994" t="s">
        <v>445</v>
      </c>
      <c r="K8994" t="s">
        <v>446</v>
      </c>
      <c r="L8994">
        <v>13</v>
      </c>
      <c r="M8994" t="s">
        <v>48485</v>
      </c>
      <c r="N8994" t="s">
        <v>725</v>
      </c>
      <c r="O8994" t="s">
        <v>643</v>
      </c>
      <c r="P8994" t="s">
        <v>643</v>
      </c>
      <c r="X8994" t="s">
        <v>48486</v>
      </c>
      <c r="Y8994" t="s">
        <v>48487</v>
      </c>
    </row>
    <row r="8995" spans="1:25">
      <c r="A8995" t="s">
        <v>48488</v>
      </c>
      <c r="B8995" t="s">
        <v>48489</v>
      </c>
      <c r="D8995" t="s">
        <v>40</v>
      </c>
      <c r="E8995" t="s">
        <v>41</v>
      </c>
      <c r="G8995" t="s">
        <v>48490</v>
      </c>
      <c r="H8995" t="s">
        <v>48491</v>
      </c>
      <c r="J8995" t="s">
        <v>17739</v>
      </c>
      <c r="K8995" t="s">
        <v>17740</v>
      </c>
      <c r="L8995">
        <v>13</v>
      </c>
      <c r="M8995" t="s">
        <v>48492</v>
      </c>
      <c r="N8995" t="s">
        <v>38208</v>
      </c>
      <c r="O8995" t="s">
        <v>683</v>
      </c>
      <c r="P8995" t="s">
        <v>683</v>
      </c>
      <c r="X8995" t="s">
        <v>48493</v>
      </c>
      <c r="Y8995" t="s">
        <v>48494</v>
      </c>
    </row>
    <row r="8996" spans="1:25">
      <c r="A8996" t="s">
        <v>48495</v>
      </c>
      <c r="B8996" t="s">
        <v>48496</v>
      </c>
      <c r="D8996" t="s">
        <v>40</v>
      </c>
      <c r="E8996" t="s">
        <v>41</v>
      </c>
      <c r="G8996" t="s">
        <v>48497</v>
      </c>
      <c r="H8996" t="s">
        <v>48498</v>
      </c>
      <c r="J8996" t="s">
        <v>445</v>
      </c>
      <c r="K8996" t="s">
        <v>446</v>
      </c>
      <c r="L8996">
        <v>13</v>
      </c>
      <c r="M8996" t="s">
        <v>48499</v>
      </c>
      <c r="N8996" t="s">
        <v>725</v>
      </c>
      <c r="O8996" t="s">
        <v>683</v>
      </c>
      <c r="P8996" t="s">
        <v>683</v>
      </c>
      <c r="X8996" t="s">
        <v>48500</v>
      </c>
      <c r="Y8996" t="s">
        <v>48501</v>
      </c>
    </row>
    <row r="8997" spans="1:25">
      <c r="A8997" t="s">
        <v>48502</v>
      </c>
      <c r="B8997" t="s">
        <v>48503</v>
      </c>
      <c r="D8997" t="s">
        <v>40</v>
      </c>
      <c r="E8997" t="s">
        <v>41</v>
      </c>
      <c r="G8997" t="s">
        <v>48504</v>
      </c>
      <c r="H8997" t="s">
        <v>48505</v>
      </c>
      <c r="J8997" t="s">
        <v>2042</v>
      </c>
      <c r="K8997" t="s">
        <v>2043</v>
      </c>
      <c r="L8997">
        <v>13</v>
      </c>
      <c r="M8997" t="s">
        <v>48506</v>
      </c>
      <c r="N8997" t="s">
        <v>42595</v>
      </c>
      <c r="O8997" t="s">
        <v>683</v>
      </c>
      <c r="P8997" t="s">
        <v>683</v>
      </c>
      <c r="Y8997" t="s">
        <v>48507</v>
      </c>
    </row>
    <row r="8998" spans="1:25">
      <c r="A8998" t="s">
        <v>48508</v>
      </c>
      <c r="B8998" t="s">
        <v>48509</v>
      </c>
      <c r="D8998" t="s">
        <v>40</v>
      </c>
      <c r="E8998" t="s">
        <v>41</v>
      </c>
      <c r="G8998" t="s">
        <v>48510</v>
      </c>
      <c r="H8998" t="s">
        <v>48511</v>
      </c>
      <c r="J8998" t="s">
        <v>1791</v>
      </c>
      <c r="K8998" t="s">
        <v>1792</v>
      </c>
      <c r="L8998">
        <v>13</v>
      </c>
      <c r="M8998" t="s">
        <v>48512</v>
      </c>
      <c r="N8998" t="s">
        <v>773</v>
      </c>
      <c r="O8998" t="s">
        <v>683</v>
      </c>
      <c r="P8998" t="s">
        <v>683</v>
      </c>
      <c r="Y8998" t="s">
        <v>48513</v>
      </c>
    </row>
    <row r="8999" spans="1:25">
      <c r="A8999" t="s">
        <v>48514</v>
      </c>
      <c r="B8999" t="s">
        <v>48515</v>
      </c>
      <c r="D8999" t="s">
        <v>40</v>
      </c>
      <c r="E8999" t="s">
        <v>41</v>
      </c>
      <c r="G8999" t="s">
        <v>10710</v>
      </c>
      <c r="H8999" t="s">
        <v>48516</v>
      </c>
      <c r="J8999" t="s">
        <v>771</v>
      </c>
      <c r="K8999" t="s">
        <v>772</v>
      </c>
      <c r="L8999">
        <v>13</v>
      </c>
      <c r="M8999" t="s">
        <v>48517</v>
      </c>
      <c r="N8999" t="s">
        <v>379</v>
      </c>
      <c r="O8999" t="s">
        <v>683</v>
      </c>
      <c r="P8999" t="s">
        <v>683</v>
      </c>
      <c r="Y8999" t="s">
        <v>48518</v>
      </c>
    </row>
    <row r="9000" spans="1:25">
      <c r="A9000" t="s">
        <v>48519</v>
      </c>
      <c r="B9000" t="s">
        <v>48520</v>
      </c>
      <c r="D9000" t="s">
        <v>40</v>
      </c>
      <c r="E9000" t="s">
        <v>41</v>
      </c>
      <c r="G9000" t="s">
        <v>48521</v>
      </c>
      <c r="H9000" t="s">
        <v>23317</v>
      </c>
      <c r="J9000" t="s">
        <v>445</v>
      </c>
      <c r="K9000" t="s">
        <v>446</v>
      </c>
      <c r="L9000">
        <v>13</v>
      </c>
      <c r="M9000" t="s">
        <v>48522</v>
      </c>
      <c r="N9000" t="s">
        <v>2582</v>
      </c>
      <c r="O9000" t="s">
        <v>470</v>
      </c>
      <c r="P9000" t="s">
        <v>470</v>
      </c>
      <c r="X9000" t="s">
        <v>48523</v>
      </c>
      <c r="Y9000" t="s">
        <v>48524</v>
      </c>
    </row>
    <row r="9001" spans="1:25">
      <c r="A9001" t="s">
        <v>48525</v>
      </c>
      <c r="B9001" t="s">
        <v>48526</v>
      </c>
      <c r="D9001" t="s">
        <v>40</v>
      </c>
      <c r="E9001" t="s">
        <v>41</v>
      </c>
      <c r="G9001" t="s">
        <v>48527</v>
      </c>
      <c r="H9001" t="s">
        <v>1857</v>
      </c>
      <c r="J9001" t="s">
        <v>17739</v>
      </c>
      <c r="K9001" t="s">
        <v>17740</v>
      </c>
      <c r="L9001">
        <v>13</v>
      </c>
      <c r="M9001" t="s">
        <v>48528</v>
      </c>
      <c r="N9001" t="s">
        <v>38208</v>
      </c>
      <c r="O9001" t="s">
        <v>748</v>
      </c>
      <c r="P9001" t="s">
        <v>48529</v>
      </c>
      <c r="Y9001" t="s">
        <v>48530</v>
      </c>
    </row>
    <row r="9002" spans="1:25">
      <c r="A9002" t="s">
        <v>48531</v>
      </c>
      <c r="B9002" t="s">
        <v>48532</v>
      </c>
      <c r="D9002" t="s">
        <v>40</v>
      </c>
      <c r="E9002" t="s">
        <v>41</v>
      </c>
      <c r="G9002" t="s">
        <v>48533</v>
      </c>
      <c r="H9002" t="s">
        <v>14672</v>
      </c>
      <c r="J9002" t="s">
        <v>18159</v>
      </c>
      <c r="K9002" t="s">
        <v>18160</v>
      </c>
      <c r="L9002">
        <v>13</v>
      </c>
      <c r="M9002" t="s">
        <v>48534</v>
      </c>
      <c r="N9002" t="s">
        <v>773</v>
      </c>
      <c r="O9002" t="s">
        <v>748</v>
      </c>
      <c r="P9002" t="s">
        <v>748</v>
      </c>
      <c r="X9002" t="s">
        <v>48535</v>
      </c>
      <c r="Y9002" t="s">
        <v>48536</v>
      </c>
    </row>
    <row r="9003" spans="1:25">
      <c r="A9003" t="s">
        <v>48537</v>
      </c>
      <c r="B9003" t="s">
        <v>48538</v>
      </c>
      <c r="D9003" t="s">
        <v>40</v>
      </c>
      <c r="E9003" t="s">
        <v>41</v>
      </c>
      <c r="G9003" t="s">
        <v>36132</v>
      </c>
      <c r="H9003" t="s">
        <v>48539</v>
      </c>
      <c r="J9003" t="s">
        <v>2128</v>
      </c>
      <c r="K9003" t="s">
        <v>2129</v>
      </c>
      <c r="L9003">
        <v>17</v>
      </c>
      <c r="M9003" t="s">
        <v>48540</v>
      </c>
      <c r="N9003" t="s">
        <v>394</v>
      </c>
      <c r="O9003" t="s">
        <v>1019</v>
      </c>
      <c r="P9003" t="s">
        <v>1019</v>
      </c>
      <c r="X9003" t="s">
        <v>48541</v>
      </c>
      <c r="Y9003" t="s">
        <v>48542</v>
      </c>
    </row>
    <row r="9004" spans="1:25">
      <c r="A9004" t="s">
        <v>48543</v>
      </c>
      <c r="B9004" t="s">
        <v>48544</v>
      </c>
      <c r="D9004" t="s">
        <v>40</v>
      </c>
      <c r="E9004" t="s">
        <v>41</v>
      </c>
      <c r="G9004" t="s">
        <v>48545</v>
      </c>
      <c r="H9004" t="s">
        <v>2206</v>
      </c>
      <c r="J9004" t="s">
        <v>17739</v>
      </c>
      <c r="K9004" t="s">
        <v>17740</v>
      </c>
      <c r="L9004">
        <v>13</v>
      </c>
      <c r="M9004" t="s">
        <v>48546</v>
      </c>
      <c r="N9004" t="s">
        <v>38208</v>
      </c>
      <c r="O9004" t="s">
        <v>748</v>
      </c>
      <c r="P9004" t="s">
        <v>748</v>
      </c>
      <c r="X9004" t="s">
        <v>48547</v>
      </c>
      <c r="Y9004" t="s">
        <v>48548</v>
      </c>
    </row>
    <row r="9005" spans="1:25">
      <c r="A9005" t="s">
        <v>48549</v>
      </c>
      <c r="B9005" t="s">
        <v>48550</v>
      </c>
      <c r="D9005" t="s">
        <v>40</v>
      </c>
      <c r="E9005" t="s">
        <v>41</v>
      </c>
      <c r="G9005" t="s">
        <v>35044</v>
      </c>
      <c r="H9005" t="s">
        <v>48551</v>
      </c>
      <c r="J9005" t="s">
        <v>771</v>
      </c>
      <c r="K9005" t="s">
        <v>772</v>
      </c>
      <c r="L9005">
        <v>13</v>
      </c>
      <c r="M9005" t="s">
        <v>48552</v>
      </c>
      <c r="N9005" t="s">
        <v>379</v>
      </c>
      <c r="O9005" t="s">
        <v>741</v>
      </c>
      <c r="P9005" t="s">
        <v>741</v>
      </c>
      <c r="Y9005" t="s">
        <v>48553</v>
      </c>
    </row>
    <row r="9006" spans="1:25">
      <c r="A9006" t="s">
        <v>48554</v>
      </c>
      <c r="B9006" t="s">
        <v>48555</v>
      </c>
      <c r="D9006" t="s">
        <v>40</v>
      </c>
      <c r="E9006" t="s">
        <v>41</v>
      </c>
      <c r="G9006" t="s">
        <v>28732</v>
      </c>
      <c r="H9006" t="s">
        <v>48556</v>
      </c>
      <c r="J9006" t="s">
        <v>23670</v>
      </c>
      <c r="K9006" t="s">
        <v>23671</v>
      </c>
      <c r="L9006">
        <v>13</v>
      </c>
      <c r="M9006" t="s">
        <v>48557</v>
      </c>
      <c r="N9006" t="s">
        <v>773</v>
      </c>
      <c r="O9006" t="s">
        <v>741</v>
      </c>
      <c r="P9006" t="s">
        <v>741</v>
      </c>
      <c r="Y9006" t="s">
        <v>48558</v>
      </c>
    </row>
    <row r="9007" spans="1:25">
      <c r="A9007" t="s">
        <v>48559</v>
      </c>
      <c r="B9007" t="s">
        <v>48560</v>
      </c>
      <c r="D9007" t="s">
        <v>40</v>
      </c>
      <c r="E9007" t="s">
        <v>41</v>
      </c>
      <c r="G9007" t="s">
        <v>48561</v>
      </c>
      <c r="H9007" t="s">
        <v>1632</v>
      </c>
      <c r="J9007" t="s">
        <v>445</v>
      </c>
      <c r="K9007" t="s">
        <v>446</v>
      </c>
      <c r="L9007">
        <v>13</v>
      </c>
      <c r="M9007" t="s">
        <v>48562</v>
      </c>
      <c r="N9007" t="s">
        <v>41830</v>
      </c>
      <c r="O9007" t="s">
        <v>741</v>
      </c>
      <c r="P9007" t="s">
        <v>741</v>
      </c>
      <c r="X9007" t="s">
        <v>48563</v>
      </c>
      <c r="Y9007" t="s">
        <v>48564</v>
      </c>
    </row>
    <row r="9008" spans="1:25">
      <c r="A9008" t="s">
        <v>48565</v>
      </c>
      <c r="B9008" t="s">
        <v>48566</v>
      </c>
      <c r="D9008" t="s">
        <v>40</v>
      </c>
      <c r="E9008" t="s">
        <v>41</v>
      </c>
      <c r="G9008" t="s">
        <v>11427</v>
      </c>
      <c r="H9008" t="s">
        <v>48567</v>
      </c>
      <c r="J9008" t="s">
        <v>1791</v>
      </c>
      <c r="K9008" t="s">
        <v>1792</v>
      </c>
      <c r="L9008">
        <v>13</v>
      </c>
      <c r="M9008" t="s">
        <v>48568</v>
      </c>
      <c r="N9008" t="s">
        <v>1266</v>
      </c>
      <c r="O9008" t="s">
        <v>741</v>
      </c>
      <c r="P9008" t="s">
        <v>741</v>
      </c>
      <c r="X9008" t="s">
        <v>48569</v>
      </c>
      <c r="Y9008" t="s">
        <v>48570</v>
      </c>
    </row>
    <row r="9009" spans="1:25">
      <c r="A9009" t="s">
        <v>48571</v>
      </c>
      <c r="B9009" t="s">
        <v>48572</v>
      </c>
      <c r="D9009" t="s">
        <v>40</v>
      </c>
      <c r="E9009" t="s">
        <v>41</v>
      </c>
      <c r="G9009" t="s">
        <v>30129</v>
      </c>
      <c r="H9009" t="s">
        <v>6487</v>
      </c>
      <c r="J9009" t="s">
        <v>17739</v>
      </c>
      <c r="K9009" t="s">
        <v>17740</v>
      </c>
      <c r="L9009">
        <v>13</v>
      </c>
      <c r="M9009" t="s">
        <v>48573</v>
      </c>
      <c r="N9009" t="s">
        <v>38208</v>
      </c>
      <c r="O9009" t="s">
        <v>741</v>
      </c>
      <c r="P9009" t="s">
        <v>48574</v>
      </c>
      <c r="Y9009" t="s">
        <v>48575</v>
      </c>
    </row>
    <row r="9010" spans="1:25">
      <c r="A9010" t="s">
        <v>48576</v>
      </c>
      <c r="B9010" t="s">
        <v>48577</v>
      </c>
      <c r="D9010" t="s">
        <v>40</v>
      </c>
      <c r="E9010" t="s">
        <v>41</v>
      </c>
      <c r="G9010" t="s">
        <v>16807</v>
      </c>
      <c r="H9010" t="s">
        <v>2146</v>
      </c>
      <c r="J9010" t="s">
        <v>28330</v>
      </c>
      <c r="K9010" t="s">
        <v>28331</v>
      </c>
      <c r="L9010">
        <v>9</v>
      </c>
      <c r="M9010" t="s">
        <v>48578</v>
      </c>
      <c r="N9010" t="s">
        <v>773</v>
      </c>
      <c r="O9010" t="s">
        <v>1575</v>
      </c>
      <c r="P9010" t="s">
        <v>1575</v>
      </c>
      <c r="Y9010" t="s">
        <v>48579</v>
      </c>
    </row>
    <row r="9011" spans="1:25">
      <c r="A9011" t="s">
        <v>48580</v>
      </c>
      <c r="B9011" t="s">
        <v>48581</v>
      </c>
      <c r="D9011" t="s">
        <v>40</v>
      </c>
      <c r="E9011" t="s">
        <v>41</v>
      </c>
      <c r="G9011" t="s">
        <v>1015</v>
      </c>
      <c r="H9011" t="s">
        <v>48582</v>
      </c>
      <c r="J9011" t="s">
        <v>18159</v>
      </c>
      <c r="K9011" t="s">
        <v>18160</v>
      </c>
      <c r="L9011">
        <v>15</v>
      </c>
      <c r="M9011" t="s">
        <v>48583</v>
      </c>
      <c r="N9011" t="s">
        <v>773</v>
      </c>
      <c r="O9011" t="s">
        <v>1102</v>
      </c>
      <c r="P9011" t="s">
        <v>1102</v>
      </c>
      <c r="Y9011" t="s">
        <v>48584</v>
      </c>
    </row>
    <row r="9012" spans="1:25">
      <c r="A9012" t="s">
        <v>48585</v>
      </c>
      <c r="B9012" t="s">
        <v>48586</v>
      </c>
      <c r="D9012" t="s">
        <v>40</v>
      </c>
      <c r="E9012" t="s">
        <v>41</v>
      </c>
      <c r="G9012" t="s">
        <v>48587</v>
      </c>
      <c r="H9012" t="s">
        <v>48588</v>
      </c>
      <c r="J9012" t="s">
        <v>2128</v>
      </c>
      <c r="K9012" t="s">
        <v>2129</v>
      </c>
      <c r="L9012">
        <v>13</v>
      </c>
      <c r="M9012" t="s">
        <v>48589</v>
      </c>
      <c r="N9012" t="s">
        <v>773</v>
      </c>
      <c r="O9012" t="s">
        <v>1019</v>
      </c>
      <c r="P9012" t="s">
        <v>48590</v>
      </c>
      <c r="X9012" t="s">
        <v>48591</v>
      </c>
      <c r="Y9012" t="s">
        <v>48592</v>
      </c>
    </row>
    <row r="9013" spans="1:25">
      <c r="A9013" t="s">
        <v>48593</v>
      </c>
      <c r="B9013" t="s">
        <v>48594</v>
      </c>
      <c r="D9013" t="s">
        <v>40</v>
      </c>
      <c r="E9013" t="s">
        <v>41</v>
      </c>
      <c r="G9013" t="s">
        <v>48595</v>
      </c>
      <c r="H9013" t="s">
        <v>48596</v>
      </c>
      <c r="J9013" t="s">
        <v>771</v>
      </c>
      <c r="K9013" t="s">
        <v>772</v>
      </c>
      <c r="L9013">
        <v>13</v>
      </c>
      <c r="M9013" t="s">
        <v>48597</v>
      </c>
      <c r="N9013" t="s">
        <v>2582</v>
      </c>
      <c r="O9013" t="s">
        <v>1019</v>
      </c>
      <c r="P9013" t="s">
        <v>1019</v>
      </c>
      <c r="X9013" t="s">
        <v>48598</v>
      </c>
      <c r="Y9013" t="s">
        <v>48599</v>
      </c>
    </row>
    <row r="9014" spans="1:25">
      <c r="A9014" t="s">
        <v>48600</v>
      </c>
      <c r="B9014" t="s">
        <v>48601</v>
      </c>
      <c r="D9014" t="s">
        <v>40</v>
      </c>
      <c r="E9014" t="s">
        <v>41</v>
      </c>
      <c r="G9014" t="s">
        <v>16050</v>
      </c>
      <c r="H9014" t="s">
        <v>23076</v>
      </c>
      <c r="J9014" t="s">
        <v>445</v>
      </c>
      <c r="K9014" t="s">
        <v>446</v>
      </c>
      <c r="L9014">
        <v>13</v>
      </c>
      <c r="M9014" t="s">
        <v>48602</v>
      </c>
      <c r="N9014" t="s">
        <v>2322</v>
      </c>
      <c r="O9014" t="s">
        <v>1019</v>
      </c>
      <c r="P9014" t="s">
        <v>1019</v>
      </c>
      <c r="X9014" t="s">
        <v>48603</v>
      </c>
      <c r="Y9014" t="s">
        <v>48604</v>
      </c>
    </row>
    <row r="9015" spans="1:25">
      <c r="A9015" t="s">
        <v>48605</v>
      </c>
      <c r="B9015" t="s">
        <v>48606</v>
      </c>
      <c r="D9015" t="s">
        <v>40</v>
      </c>
      <c r="E9015" t="s">
        <v>41</v>
      </c>
      <c r="G9015" t="s">
        <v>48607</v>
      </c>
      <c r="H9015" t="s">
        <v>48608</v>
      </c>
      <c r="J9015" t="s">
        <v>24084</v>
      </c>
      <c r="K9015" t="s">
        <v>24085</v>
      </c>
      <c r="L9015">
        <v>13</v>
      </c>
      <c r="M9015" t="s">
        <v>48609</v>
      </c>
      <c r="N9015" t="s">
        <v>2212</v>
      </c>
      <c r="O9015" t="s">
        <v>1019</v>
      </c>
      <c r="P9015" t="s">
        <v>1019</v>
      </c>
      <c r="Y9015" t="s">
        <v>48610</v>
      </c>
    </row>
    <row r="9016" spans="1:25">
      <c r="A9016" t="s">
        <v>48611</v>
      </c>
      <c r="B9016" t="s">
        <v>48612</v>
      </c>
      <c r="D9016" t="s">
        <v>40</v>
      </c>
      <c r="E9016" t="s">
        <v>41</v>
      </c>
      <c r="G9016" t="s">
        <v>48613</v>
      </c>
      <c r="H9016" t="s">
        <v>19508</v>
      </c>
      <c r="J9016" t="s">
        <v>924</v>
      </c>
      <c r="K9016" t="s">
        <v>925</v>
      </c>
      <c r="L9016">
        <v>13</v>
      </c>
      <c r="M9016" t="s">
        <v>48614</v>
      </c>
      <c r="N9016" t="s">
        <v>2212</v>
      </c>
      <c r="O9016" t="s">
        <v>1102</v>
      </c>
      <c r="P9016" t="s">
        <v>1102</v>
      </c>
      <c r="X9016" t="s">
        <v>48615</v>
      </c>
      <c r="Y9016" t="s">
        <v>48616</v>
      </c>
    </row>
    <row r="9017" spans="1:25">
      <c r="A9017" t="s">
        <v>48617</v>
      </c>
      <c r="B9017" t="s">
        <v>48618</v>
      </c>
      <c r="D9017" t="s">
        <v>40</v>
      </c>
      <c r="E9017" t="s">
        <v>41</v>
      </c>
      <c r="G9017" t="s">
        <v>48619</v>
      </c>
      <c r="H9017" t="s">
        <v>48619</v>
      </c>
      <c r="J9017" t="s">
        <v>924</v>
      </c>
      <c r="K9017" t="s">
        <v>925</v>
      </c>
      <c r="L9017">
        <v>13</v>
      </c>
      <c r="M9017" t="s">
        <v>48620</v>
      </c>
      <c r="N9017" t="s">
        <v>2212</v>
      </c>
      <c r="O9017" t="s">
        <v>1102</v>
      </c>
      <c r="P9017" t="s">
        <v>1102</v>
      </c>
      <c r="X9017" t="s">
        <v>48621</v>
      </c>
      <c r="Y9017" t="s">
        <v>48622</v>
      </c>
    </row>
    <row r="9018" spans="1:25">
      <c r="A9018" t="s">
        <v>48623</v>
      </c>
      <c r="B9018" t="s">
        <v>48624</v>
      </c>
      <c r="D9018" t="s">
        <v>40</v>
      </c>
      <c r="E9018" t="s">
        <v>41</v>
      </c>
      <c r="G9018" t="s">
        <v>48625</v>
      </c>
      <c r="H9018" t="s">
        <v>48626</v>
      </c>
      <c r="J9018" t="s">
        <v>445</v>
      </c>
      <c r="K9018" t="s">
        <v>446</v>
      </c>
      <c r="L9018">
        <v>13</v>
      </c>
      <c r="M9018" t="s">
        <v>48627</v>
      </c>
      <c r="N9018" t="s">
        <v>2322</v>
      </c>
      <c r="O9018" t="s">
        <v>1102</v>
      </c>
      <c r="P9018" t="s">
        <v>1102</v>
      </c>
      <c r="Y9018" t="s">
        <v>48628</v>
      </c>
    </row>
    <row r="9019" spans="1:25">
      <c r="A9019" t="s">
        <v>48629</v>
      </c>
      <c r="B9019" t="s">
        <v>48630</v>
      </c>
      <c r="D9019" t="s">
        <v>40</v>
      </c>
      <c r="E9019" t="s">
        <v>41</v>
      </c>
      <c r="G9019" t="s">
        <v>21309</v>
      </c>
      <c r="H9019" t="s">
        <v>48631</v>
      </c>
      <c r="J9019" t="s">
        <v>2128</v>
      </c>
      <c r="K9019" t="s">
        <v>2129</v>
      </c>
      <c r="L9019">
        <v>13</v>
      </c>
      <c r="M9019" t="s">
        <v>48632</v>
      </c>
      <c r="N9019" t="s">
        <v>725</v>
      </c>
      <c r="O9019" t="s">
        <v>1102</v>
      </c>
      <c r="P9019" t="s">
        <v>1102</v>
      </c>
      <c r="Y9019" t="s">
        <v>48633</v>
      </c>
    </row>
    <row r="9020" spans="1:25">
      <c r="A9020" t="s">
        <v>48634</v>
      </c>
      <c r="B9020" t="s">
        <v>48635</v>
      </c>
      <c r="D9020" t="s">
        <v>40</v>
      </c>
      <c r="E9020" t="s">
        <v>41</v>
      </c>
      <c r="G9020" t="s">
        <v>17323</v>
      </c>
      <c r="H9020" t="s">
        <v>21450</v>
      </c>
      <c r="J9020" t="s">
        <v>924</v>
      </c>
      <c r="K9020" t="s">
        <v>925</v>
      </c>
      <c r="L9020">
        <v>13</v>
      </c>
      <c r="M9020" t="s">
        <v>48636</v>
      </c>
      <c r="N9020" t="s">
        <v>773</v>
      </c>
      <c r="O9020" t="s">
        <v>1102</v>
      </c>
      <c r="P9020" t="s">
        <v>1102</v>
      </c>
      <c r="Y9020" t="s">
        <v>48637</v>
      </c>
    </row>
    <row r="9021" spans="1:25">
      <c r="A9021" t="s">
        <v>48638</v>
      </c>
      <c r="B9021" t="s">
        <v>48639</v>
      </c>
      <c r="D9021" t="s">
        <v>40</v>
      </c>
      <c r="E9021" t="s">
        <v>41</v>
      </c>
      <c r="G9021" t="s">
        <v>36132</v>
      </c>
      <c r="H9021" t="s">
        <v>48640</v>
      </c>
      <c r="J9021" t="s">
        <v>17739</v>
      </c>
      <c r="K9021" t="s">
        <v>17740</v>
      </c>
      <c r="L9021">
        <v>13</v>
      </c>
      <c r="M9021" t="s">
        <v>48641</v>
      </c>
      <c r="N9021" t="s">
        <v>394</v>
      </c>
      <c r="O9021" t="s">
        <v>1115</v>
      </c>
      <c r="P9021" t="s">
        <v>1115</v>
      </c>
      <c r="Y9021" t="s">
        <v>48642</v>
      </c>
    </row>
    <row r="9022" spans="1:25">
      <c r="A9022" t="s">
        <v>48643</v>
      </c>
      <c r="B9022" t="s">
        <v>48644</v>
      </c>
      <c r="D9022" t="s">
        <v>40</v>
      </c>
      <c r="E9022" t="s">
        <v>41</v>
      </c>
      <c r="G9022" t="s">
        <v>48645</v>
      </c>
      <c r="H9022" t="s">
        <v>48645</v>
      </c>
      <c r="J9022" t="s">
        <v>924</v>
      </c>
      <c r="K9022" t="s">
        <v>925</v>
      </c>
      <c r="L9022">
        <v>13</v>
      </c>
      <c r="M9022" t="s">
        <v>48646</v>
      </c>
      <c r="N9022" t="s">
        <v>2212</v>
      </c>
      <c r="O9022" t="s">
        <v>1115</v>
      </c>
      <c r="P9022" t="s">
        <v>1115</v>
      </c>
      <c r="X9022" t="s">
        <v>48647</v>
      </c>
      <c r="Y9022" t="s">
        <v>48648</v>
      </c>
    </row>
    <row r="9023" spans="1:25">
      <c r="A9023" t="s">
        <v>48649</v>
      </c>
      <c r="B9023" t="s">
        <v>48650</v>
      </c>
      <c r="D9023" t="s">
        <v>40</v>
      </c>
      <c r="E9023" t="s">
        <v>41</v>
      </c>
      <c r="G9023" t="s">
        <v>4694</v>
      </c>
      <c r="H9023" t="s">
        <v>2706</v>
      </c>
      <c r="J9023" t="s">
        <v>2128</v>
      </c>
      <c r="K9023" t="s">
        <v>2129</v>
      </c>
      <c r="L9023">
        <v>13</v>
      </c>
      <c r="M9023" t="s">
        <v>48651</v>
      </c>
      <c r="N9023" t="s">
        <v>379</v>
      </c>
      <c r="O9023" t="s">
        <v>1153</v>
      </c>
      <c r="P9023" t="s">
        <v>1153</v>
      </c>
      <c r="Y9023" t="s">
        <v>48652</v>
      </c>
    </row>
    <row r="9024" spans="1:25">
      <c r="A9024" t="s">
        <v>48653</v>
      </c>
      <c r="B9024" t="s">
        <v>48654</v>
      </c>
      <c r="D9024" t="s">
        <v>40</v>
      </c>
      <c r="E9024" t="s">
        <v>41</v>
      </c>
      <c r="G9024" t="s">
        <v>5859</v>
      </c>
      <c r="H9024" t="s">
        <v>48655</v>
      </c>
      <c r="J9024" t="s">
        <v>17739</v>
      </c>
      <c r="K9024" t="s">
        <v>17740</v>
      </c>
      <c r="L9024">
        <v>13</v>
      </c>
      <c r="M9024" t="s">
        <v>48656</v>
      </c>
      <c r="N9024" t="s">
        <v>41830</v>
      </c>
      <c r="O9024" t="s">
        <v>741</v>
      </c>
      <c r="P9024" t="s">
        <v>741</v>
      </c>
      <c r="Y9024" t="s">
        <v>48657</v>
      </c>
    </row>
    <row r="9025" spans="1:25">
      <c r="A9025" t="s">
        <v>48658</v>
      </c>
      <c r="B9025" t="s">
        <v>48659</v>
      </c>
      <c r="D9025" t="s">
        <v>40</v>
      </c>
      <c r="E9025" t="s">
        <v>41</v>
      </c>
      <c r="G9025" t="s">
        <v>16553</v>
      </c>
      <c r="H9025" t="s">
        <v>1615</v>
      </c>
      <c r="J9025" t="s">
        <v>924</v>
      </c>
      <c r="K9025" t="s">
        <v>925</v>
      </c>
      <c r="L9025">
        <v>13</v>
      </c>
      <c r="M9025" t="s">
        <v>48660</v>
      </c>
      <c r="N9025" t="s">
        <v>2212</v>
      </c>
      <c r="O9025" t="s">
        <v>1153</v>
      </c>
      <c r="P9025" t="s">
        <v>1153</v>
      </c>
      <c r="Y9025" t="s">
        <v>48661</v>
      </c>
    </row>
    <row r="9026" spans="1:25">
      <c r="A9026" t="s">
        <v>48662</v>
      </c>
      <c r="B9026" t="s">
        <v>48663</v>
      </c>
      <c r="D9026" t="s">
        <v>40</v>
      </c>
      <c r="E9026" t="s">
        <v>41</v>
      </c>
      <c r="G9026" t="s">
        <v>48664</v>
      </c>
      <c r="H9026" t="s">
        <v>10908</v>
      </c>
      <c r="J9026" t="s">
        <v>924</v>
      </c>
      <c r="K9026" t="s">
        <v>925</v>
      </c>
      <c r="L9026">
        <v>13</v>
      </c>
      <c r="M9026" t="s">
        <v>48665</v>
      </c>
      <c r="N9026" t="s">
        <v>41830</v>
      </c>
      <c r="O9026" t="s">
        <v>1153</v>
      </c>
      <c r="P9026" t="s">
        <v>1153</v>
      </c>
      <c r="X9026" t="s">
        <v>48666</v>
      </c>
      <c r="Y9026" t="s">
        <v>48667</v>
      </c>
    </row>
    <row r="9027" spans="1:25">
      <c r="A9027" t="s">
        <v>48668</v>
      </c>
      <c r="B9027" t="s">
        <v>48669</v>
      </c>
      <c r="D9027" t="s">
        <v>40</v>
      </c>
      <c r="E9027" t="s">
        <v>41</v>
      </c>
      <c r="G9027" t="s">
        <v>48670</v>
      </c>
      <c r="H9027" t="s">
        <v>7392</v>
      </c>
      <c r="J9027" t="s">
        <v>2128</v>
      </c>
      <c r="K9027" t="s">
        <v>2129</v>
      </c>
      <c r="L9027">
        <v>11</v>
      </c>
      <c r="M9027" t="s">
        <v>48671</v>
      </c>
      <c r="N9027" t="s">
        <v>48672</v>
      </c>
      <c r="O9027" t="s">
        <v>1575</v>
      </c>
      <c r="P9027" t="s">
        <v>1575</v>
      </c>
      <c r="X9027" t="s">
        <v>48673</v>
      </c>
      <c r="Y9027" t="s">
        <v>48674</v>
      </c>
    </row>
    <row r="9028" spans="1:25">
      <c r="A9028" t="s">
        <v>48675</v>
      </c>
      <c r="B9028" t="s">
        <v>48676</v>
      </c>
      <c r="D9028" t="s">
        <v>40</v>
      </c>
      <c r="E9028" t="s">
        <v>41</v>
      </c>
      <c r="G9028" t="s">
        <v>1485</v>
      </c>
      <c r="H9028" t="s">
        <v>48677</v>
      </c>
      <c r="J9028" t="s">
        <v>392</v>
      </c>
      <c r="K9028" t="s">
        <v>393</v>
      </c>
      <c r="L9028">
        <v>18</v>
      </c>
      <c r="M9028" t="s">
        <v>48678</v>
      </c>
      <c r="N9028" t="s">
        <v>38208</v>
      </c>
      <c r="O9028" t="s">
        <v>58</v>
      </c>
      <c r="P9028" t="s">
        <v>48679</v>
      </c>
      <c r="Q9028" t="s">
        <v>48680</v>
      </c>
      <c r="R9028" t="s">
        <v>48681</v>
      </c>
      <c r="Y9028" t="s">
        <v>48682</v>
      </c>
    </row>
    <row r="9029" spans="1:25">
      <c r="A9029" t="s">
        <v>48683</v>
      </c>
      <c r="B9029" t="s">
        <v>48684</v>
      </c>
      <c r="D9029" t="s">
        <v>40</v>
      </c>
      <c r="E9029" t="s">
        <v>41</v>
      </c>
      <c r="G9029" t="s">
        <v>14501</v>
      </c>
      <c r="H9029" t="s">
        <v>48685</v>
      </c>
      <c r="J9029" t="s">
        <v>18159</v>
      </c>
      <c r="K9029" t="s">
        <v>18160</v>
      </c>
      <c r="L9029">
        <v>14</v>
      </c>
      <c r="M9029" t="s">
        <v>48686</v>
      </c>
      <c r="N9029" t="s">
        <v>773</v>
      </c>
      <c r="O9029" t="s">
        <v>2284</v>
      </c>
      <c r="P9029" t="s">
        <v>2284</v>
      </c>
      <c r="X9029" t="s">
        <v>48687</v>
      </c>
      <c r="Y9029" t="s">
        <v>48688</v>
      </c>
    </row>
    <row r="9030" spans="1:25">
      <c r="A9030" t="s">
        <v>1532</v>
      </c>
      <c r="B9030" t="s">
        <v>48689</v>
      </c>
      <c r="D9030" t="s">
        <v>40</v>
      </c>
      <c r="E9030" t="s">
        <v>41</v>
      </c>
      <c r="G9030" t="s">
        <v>48690</v>
      </c>
      <c r="H9030" t="s">
        <v>48691</v>
      </c>
      <c r="J9030" t="s">
        <v>445</v>
      </c>
      <c r="K9030" t="s">
        <v>446</v>
      </c>
      <c r="L9030">
        <v>12</v>
      </c>
      <c r="M9030" t="s">
        <v>48692</v>
      </c>
      <c r="N9030" t="s">
        <v>2892</v>
      </c>
      <c r="O9030" t="s">
        <v>2284</v>
      </c>
      <c r="P9030" t="s">
        <v>2284</v>
      </c>
      <c r="Y9030" t="s">
        <v>48693</v>
      </c>
    </row>
    <row r="9031" spans="1:25">
      <c r="A9031" t="s">
        <v>48694</v>
      </c>
      <c r="B9031" t="s">
        <v>48695</v>
      </c>
      <c r="D9031" t="s">
        <v>40</v>
      </c>
      <c r="E9031" t="s">
        <v>41</v>
      </c>
      <c r="G9031" t="s">
        <v>48696</v>
      </c>
      <c r="H9031" t="s">
        <v>48697</v>
      </c>
      <c r="J9031" t="s">
        <v>17739</v>
      </c>
      <c r="K9031" t="s">
        <v>17740</v>
      </c>
      <c r="L9031">
        <v>11</v>
      </c>
      <c r="M9031" t="s">
        <v>48698</v>
      </c>
      <c r="N9031" t="s">
        <v>1266</v>
      </c>
      <c r="O9031" t="s">
        <v>1575</v>
      </c>
      <c r="P9031" t="s">
        <v>1575</v>
      </c>
      <c r="X9031" t="s">
        <v>48699</v>
      </c>
      <c r="Y9031" t="s">
        <v>48700</v>
      </c>
    </row>
    <row r="9032" spans="1:25">
      <c r="A9032" t="s">
        <v>48701</v>
      </c>
      <c r="B9032" t="s">
        <v>48702</v>
      </c>
      <c r="D9032" t="s">
        <v>40</v>
      </c>
      <c r="E9032" t="s">
        <v>41</v>
      </c>
      <c r="G9032" t="s">
        <v>48703</v>
      </c>
      <c r="H9032" t="s">
        <v>3684</v>
      </c>
      <c r="J9032" t="s">
        <v>1791</v>
      </c>
      <c r="K9032" t="s">
        <v>1792</v>
      </c>
      <c r="L9032">
        <v>11</v>
      </c>
      <c r="M9032" t="s">
        <v>48704</v>
      </c>
      <c r="N9032" t="s">
        <v>379</v>
      </c>
      <c r="O9032" t="s">
        <v>1575</v>
      </c>
      <c r="P9032" t="s">
        <v>1575</v>
      </c>
      <c r="X9032" t="s">
        <v>48705</v>
      </c>
      <c r="Y9032" t="s">
        <v>48706</v>
      </c>
    </row>
    <row r="9033" spans="1:25">
      <c r="A9033" t="s">
        <v>48707</v>
      </c>
      <c r="B9033" t="s">
        <v>48708</v>
      </c>
      <c r="D9033" t="s">
        <v>40</v>
      </c>
      <c r="E9033" t="s">
        <v>41</v>
      </c>
      <c r="G9033" t="s">
        <v>48709</v>
      </c>
      <c r="H9033" t="s">
        <v>22234</v>
      </c>
      <c r="J9033" t="s">
        <v>924</v>
      </c>
      <c r="K9033" t="s">
        <v>925</v>
      </c>
      <c r="L9033">
        <v>12</v>
      </c>
      <c r="M9033" t="s">
        <v>48710</v>
      </c>
      <c r="N9033" t="s">
        <v>725</v>
      </c>
      <c r="O9033" t="s">
        <v>1575</v>
      </c>
      <c r="P9033" t="s">
        <v>1575</v>
      </c>
      <c r="X9033" t="s">
        <v>48711</v>
      </c>
      <c r="Y9033" t="s">
        <v>48712</v>
      </c>
    </row>
    <row r="9034" spans="1:25">
      <c r="A9034" t="s">
        <v>48713</v>
      </c>
      <c r="B9034" t="s">
        <v>48714</v>
      </c>
      <c r="D9034" t="s">
        <v>40</v>
      </c>
      <c r="E9034" t="s">
        <v>41</v>
      </c>
      <c r="G9034" t="s">
        <v>13667</v>
      </c>
      <c r="H9034" t="s">
        <v>7808</v>
      </c>
      <c r="J9034" t="s">
        <v>1791</v>
      </c>
      <c r="K9034" t="s">
        <v>1792</v>
      </c>
      <c r="L9034">
        <v>11</v>
      </c>
      <c r="M9034" t="s">
        <v>48715</v>
      </c>
      <c r="N9034" t="s">
        <v>2184</v>
      </c>
      <c r="O9034" t="s">
        <v>2284</v>
      </c>
      <c r="P9034" t="s">
        <v>2284</v>
      </c>
      <c r="Y9034" t="s">
        <v>48716</v>
      </c>
    </row>
    <row r="9035" spans="1:25">
      <c r="A9035" t="s">
        <v>48717</v>
      </c>
      <c r="B9035" t="s">
        <v>48718</v>
      </c>
      <c r="D9035" t="s">
        <v>40</v>
      </c>
      <c r="E9035" t="s">
        <v>41</v>
      </c>
      <c r="G9035" t="s">
        <v>1085</v>
      </c>
      <c r="H9035" t="s">
        <v>3381</v>
      </c>
      <c r="J9035" t="s">
        <v>392</v>
      </c>
      <c r="K9035" t="s">
        <v>393</v>
      </c>
      <c r="L9035">
        <v>20</v>
      </c>
      <c r="M9035" t="s">
        <v>48719</v>
      </c>
      <c r="N9035" t="s">
        <v>2582</v>
      </c>
      <c r="O9035" t="s">
        <v>1019</v>
      </c>
      <c r="P9035" t="s">
        <v>1019</v>
      </c>
      <c r="Y9035" t="s">
        <v>48720</v>
      </c>
    </row>
    <row r="9036" spans="1:25">
      <c r="A9036" t="s">
        <v>48721</v>
      </c>
      <c r="B9036" t="s">
        <v>48722</v>
      </c>
      <c r="D9036" t="s">
        <v>40</v>
      </c>
      <c r="E9036" t="s">
        <v>41</v>
      </c>
      <c r="G9036" t="s">
        <v>48723</v>
      </c>
      <c r="H9036" t="s">
        <v>48724</v>
      </c>
      <c r="J9036" t="s">
        <v>2042</v>
      </c>
      <c r="K9036" t="s">
        <v>2043</v>
      </c>
      <c r="L9036">
        <v>8</v>
      </c>
      <c r="M9036" t="s">
        <v>48725</v>
      </c>
      <c r="N9036" t="s">
        <v>2582</v>
      </c>
      <c r="O9036" t="s">
        <v>2284</v>
      </c>
      <c r="P9036" t="s">
        <v>2284</v>
      </c>
      <c r="Y9036" t="s">
        <v>48726</v>
      </c>
    </row>
    <row r="9037" spans="1:25">
      <c r="A9037" t="s">
        <v>48727</v>
      </c>
      <c r="B9037" t="s">
        <v>48728</v>
      </c>
      <c r="D9037" t="s">
        <v>40</v>
      </c>
      <c r="E9037" t="s">
        <v>41</v>
      </c>
      <c r="G9037" t="s">
        <v>48729</v>
      </c>
      <c r="H9037" t="s">
        <v>4262</v>
      </c>
      <c r="J9037" t="s">
        <v>924</v>
      </c>
      <c r="K9037" t="s">
        <v>925</v>
      </c>
      <c r="L9037">
        <v>12</v>
      </c>
      <c r="M9037" t="s">
        <v>48730</v>
      </c>
      <c r="N9037" t="s">
        <v>42595</v>
      </c>
      <c r="O9037" t="s">
        <v>2284</v>
      </c>
      <c r="P9037" t="s">
        <v>2284</v>
      </c>
      <c r="Y9037" t="s">
        <v>48731</v>
      </c>
    </row>
    <row r="9038" spans="1:25">
      <c r="A9038" t="s">
        <v>48732</v>
      </c>
      <c r="B9038" t="s">
        <v>48733</v>
      </c>
      <c r="D9038" t="s">
        <v>40</v>
      </c>
      <c r="E9038" t="s">
        <v>41</v>
      </c>
      <c r="G9038" t="s">
        <v>23343</v>
      </c>
      <c r="H9038" t="s">
        <v>13498</v>
      </c>
      <c r="J9038" t="s">
        <v>2042</v>
      </c>
      <c r="K9038" t="s">
        <v>2043</v>
      </c>
      <c r="L9038">
        <v>12</v>
      </c>
      <c r="M9038" t="s">
        <v>48734</v>
      </c>
      <c r="N9038" t="s">
        <v>1266</v>
      </c>
      <c r="O9038" t="s">
        <v>560</v>
      </c>
      <c r="P9038" t="s">
        <v>560</v>
      </c>
      <c r="Y9038" t="s">
        <v>48735</v>
      </c>
    </row>
    <row r="9039" spans="1:25">
      <c r="A9039" t="s">
        <v>48736</v>
      </c>
      <c r="B9039" t="s">
        <v>48737</v>
      </c>
      <c r="D9039" t="s">
        <v>40</v>
      </c>
      <c r="E9039" t="s">
        <v>41</v>
      </c>
      <c r="G9039" t="s">
        <v>48738</v>
      </c>
      <c r="H9039" t="s">
        <v>48739</v>
      </c>
      <c r="J9039" t="s">
        <v>2042</v>
      </c>
      <c r="K9039" t="s">
        <v>2043</v>
      </c>
      <c r="L9039">
        <v>7</v>
      </c>
      <c r="M9039" t="s">
        <v>48740</v>
      </c>
      <c r="N9039" t="s">
        <v>41830</v>
      </c>
      <c r="O9039" t="s">
        <v>1575</v>
      </c>
      <c r="P9039" t="s">
        <v>1575</v>
      </c>
      <c r="X9039" t="s">
        <v>48741</v>
      </c>
      <c r="Y9039" t="s">
        <v>48742</v>
      </c>
    </row>
    <row r="9040" spans="1:25">
      <c r="A9040" t="s">
        <v>48743</v>
      </c>
      <c r="B9040" t="s">
        <v>48744</v>
      </c>
      <c r="D9040" t="s">
        <v>40</v>
      </c>
      <c r="E9040" t="s">
        <v>41</v>
      </c>
      <c r="G9040" t="s">
        <v>48745</v>
      </c>
      <c r="H9040" t="s">
        <v>48746</v>
      </c>
      <c r="J9040" t="s">
        <v>924</v>
      </c>
      <c r="K9040" t="s">
        <v>925</v>
      </c>
      <c r="L9040">
        <v>10</v>
      </c>
      <c r="M9040" t="s">
        <v>48747</v>
      </c>
      <c r="N9040" t="s">
        <v>41830</v>
      </c>
      <c r="O9040" t="s">
        <v>2716</v>
      </c>
      <c r="P9040" t="s">
        <v>2716</v>
      </c>
      <c r="X9040" t="s">
        <v>48748</v>
      </c>
      <c r="Y9040" t="s">
        <v>48749</v>
      </c>
    </row>
    <row r="9041" spans="1:25">
      <c r="A9041" t="s">
        <v>48750</v>
      </c>
      <c r="B9041" t="s">
        <v>48751</v>
      </c>
      <c r="D9041" t="s">
        <v>40</v>
      </c>
      <c r="E9041" t="s">
        <v>41</v>
      </c>
      <c r="G9041" t="s">
        <v>8751</v>
      </c>
      <c r="H9041" t="s">
        <v>48752</v>
      </c>
      <c r="J9041" t="s">
        <v>445</v>
      </c>
      <c r="K9041" t="s">
        <v>446</v>
      </c>
      <c r="L9041">
        <v>9</v>
      </c>
      <c r="M9041" t="s">
        <v>48753</v>
      </c>
      <c r="N9041" t="s">
        <v>48754</v>
      </c>
      <c r="O9041" t="s">
        <v>1575</v>
      </c>
      <c r="P9041" t="s">
        <v>1575</v>
      </c>
      <c r="Y9041" t="s">
        <v>48755</v>
      </c>
    </row>
    <row r="9042" spans="1:25">
      <c r="A9042" t="s">
        <v>48756</v>
      </c>
      <c r="B9042" t="s">
        <v>48757</v>
      </c>
      <c r="D9042" t="s">
        <v>40</v>
      </c>
      <c r="E9042" t="s">
        <v>41</v>
      </c>
      <c r="G9042" t="s">
        <v>48758</v>
      </c>
      <c r="H9042" t="s">
        <v>27101</v>
      </c>
      <c r="J9042" t="s">
        <v>2128</v>
      </c>
      <c r="K9042" t="s">
        <v>2129</v>
      </c>
      <c r="L9042">
        <v>23</v>
      </c>
      <c r="M9042" t="s">
        <v>48759</v>
      </c>
      <c r="N9042" t="s">
        <v>48443</v>
      </c>
      <c r="O9042" t="s">
        <v>470</v>
      </c>
      <c r="P9042" t="s">
        <v>48760</v>
      </c>
      <c r="Q9042" t="s">
        <v>48761</v>
      </c>
      <c r="T9042" t="s">
        <v>48762</v>
      </c>
      <c r="W9042" t="s">
        <v>48763</v>
      </c>
      <c r="Y9042" t="s">
        <v>48764</v>
      </c>
    </row>
    <row r="9043" spans="1:25">
      <c r="A9043" t="s">
        <v>48765</v>
      </c>
      <c r="B9043" t="s">
        <v>48766</v>
      </c>
      <c r="D9043" t="s">
        <v>40</v>
      </c>
      <c r="E9043" t="s">
        <v>41</v>
      </c>
      <c r="G9043" t="s">
        <v>48767</v>
      </c>
      <c r="H9043" t="s">
        <v>13984</v>
      </c>
      <c r="J9043" t="s">
        <v>18159</v>
      </c>
      <c r="K9043" t="s">
        <v>18160</v>
      </c>
      <c r="L9043">
        <v>14</v>
      </c>
      <c r="M9043" t="s">
        <v>48768</v>
      </c>
      <c r="N9043" t="s">
        <v>394</v>
      </c>
      <c r="O9043" t="s">
        <v>1575</v>
      </c>
      <c r="P9043" t="s">
        <v>1575</v>
      </c>
      <c r="Y9043" t="s">
        <v>48769</v>
      </c>
    </row>
    <row r="9044" spans="1:25">
      <c r="A9044" t="s">
        <v>48770</v>
      </c>
      <c r="B9044" t="s">
        <v>48771</v>
      </c>
      <c r="D9044" t="s">
        <v>40</v>
      </c>
      <c r="E9044" t="s">
        <v>41</v>
      </c>
      <c r="G9044" t="s">
        <v>48772</v>
      </c>
      <c r="H9044" t="s">
        <v>48773</v>
      </c>
      <c r="J9044" t="s">
        <v>17739</v>
      </c>
      <c r="K9044" t="s">
        <v>17740</v>
      </c>
      <c r="L9044">
        <v>13</v>
      </c>
      <c r="M9044" t="s">
        <v>48774</v>
      </c>
      <c r="N9044" t="s">
        <v>2322</v>
      </c>
      <c r="O9044" t="s">
        <v>1575</v>
      </c>
      <c r="P9044" t="s">
        <v>1575</v>
      </c>
      <c r="Y9044" t="s">
        <v>48775</v>
      </c>
    </row>
    <row r="9045" spans="1:25">
      <c r="A9045" t="s">
        <v>48776</v>
      </c>
      <c r="B9045" t="s">
        <v>48777</v>
      </c>
      <c r="D9045" t="s">
        <v>40</v>
      </c>
      <c r="E9045" t="s">
        <v>41</v>
      </c>
      <c r="G9045" t="s">
        <v>48778</v>
      </c>
      <c r="H9045" t="s">
        <v>48779</v>
      </c>
      <c r="J9045" t="s">
        <v>1791</v>
      </c>
      <c r="K9045" t="s">
        <v>1792</v>
      </c>
      <c r="L9045">
        <v>12</v>
      </c>
      <c r="M9045" t="s">
        <v>48780</v>
      </c>
      <c r="N9045" t="s">
        <v>2892</v>
      </c>
      <c r="O9045" t="s">
        <v>1273</v>
      </c>
      <c r="P9045" t="s">
        <v>1273</v>
      </c>
      <c r="X9045" t="s">
        <v>48781</v>
      </c>
      <c r="Y9045" t="s">
        <v>48782</v>
      </c>
    </row>
    <row r="9046" spans="1:25">
      <c r="A9046" t="s">
        <v>48783</v>
      </c>
      <c r="B9046" t="s">
        <v>48784</v>
      </c>
      <c r="D9046" t="s">
        <v>40</v>
      </c>
      <c r="E9046" t="s">
        <v>41</v>
      </c>
      <c r="G9046" t="s">
        <v>4268</v>
      </c>
      <c r="H9046" t="s">
        <v>9090</v>
      </c>
      <c r="J9046" t="s">
        <v>2042</v>
      </c>
      <c r="K9046" t="s">
        <v>2043</v>
      </c>
      <c r="L9046">
        <v>12</v>
      </c>
      <c r="M9046" t="s">
        <v>48780</v>
      </c>
      <c r="N9046" t="s">
        <v>48443</v>
      </c>
      <c r="O9046" t="s">
        <v>1273</v>
      </c>
      <c r="P9046" t="s">
        <v>1273</v>
      </c>
      <c r="Y9046" t="s">
        <v>48785</v>
      </c>
    </row>
    <row r="9047" spans="1:25">
      <c r="A9047" t="s">
        <v>48786</v>
      </c>
      <c r="B9047" t="s">
        <v>48787</v>
      </c>
      <c r="D9047" t="s">
        <v>40</v>
      </c>
      <c r="E9047" t="s">
        <v>41</v>
      </c>
      <c r="G9047" t="s">
        <v>48788</v>
      </c>
      <c r="H9047" t="s">
        <v>33326</v>
      </c>
      <c r="J9047" t="s">
        <v>6662</v>
      </c>
      <c r="K9047" t="s">
        <v>6663</v>
      </c>
      <c r="L9047">
        <v>12</v>
      </c>
      <c r="M9047" t="s">
        <v>48789</v>
      </c>
      <c r="N9047" t="s">
        <v>773</v>
      </c>
      <c r="O9047" t="s">
        <v>1273</v>
      </c>
      <c r="P9047" t="s">
        <v>1273</v>
      </c>
      <c r="Y9047" t="s">
        <v>48790</v>
      </c>
    </row>
    <row r="9048" spans="1:25">
      <c r="A9048" t="s">
        <v>48791</v>
      </c>
      <c r="B9048" t="s">
        <v>48792</v>
      </c>
      <c r="D9048" t="s">
        <v>40</v>
      </c>
      <c r="E9048" t="s">
        <v>41</v>
      </c>
      <c r="G9048" t="s">
        <v>17344</v>
      </c>
      <c r="H9048" t="s">
        <v>33571</v>
      </c>
      <c r="J9048" t="s">
        <v>1791</v>
      </c>
      <c r="K9048" t="s">
        <v>1792</v>
      </c>
      <c r="L9048">
        <v>12</v>
      </c>
      <c r="M9048" t="s">
        <v>48793</v>
      </c>
      <c r="N9048" t="s">
        <v>2184</v>
      </c>
      <c r="O9048" t="s">
        <v>1273</v>
      </c>
      <c r="P9048" t="s">
        <v>1273</v>
      </c>
      <c r="Y9048" t="s">
        <v>48794</v>
      </c>
    </row>
    <row r="9049" spans="1:25">
      <c r="A9049" t="s">
        <v>48795</v>
      </c>
      <c r="B9049" t="s">
        <v>48796</v>
      </c>
      <c r="D9049" t="s">
        <v>40</v>
      </c>
      <c r="E9049" t="s">
        <v>41</v>
      </c>
      <c r="G9049" t="s">
        <v>24135</v>
      </c>
      <c r="H9049" t="s">
        <v>12948</v>
      </c>
      <c r="J9049" t="s">
        <v>6662</v>
      </c>
      <c r="K9049" t="s">
        <v>6663</v>
      </c>
      <c r="L9049">
        <v>12</v>
      </c>
      <c r="M9049" t="s">
        <v>48797</v>
      </c>
      <c r="N9049" t="s">
        <v>2142</v>
      </c>
      <c r="O9049" t="s">
        <v>1575</v>
      </c>
      <c r="P9049" t="s">
        <v>1575</v>
      </c>
      <c r="X9049" t="s">
        <v>48798</v>
      </c>
      <c r="Y9049" t="s">
        <v>48799</v>
      </c>
    </row>
    <row r="9050" spans="1:25">
      <c r="A9050" t="s">
        <v>48800</v>
      </c>
      <c r="B9050" t="s">
        <v>48801</v>
      </c>
      <c r="D9050" t="s">
        <v>40</v>
      </c>
      <c r="E9050" t="s">
        <v>41</v>
      </c>
      <c r="G9050" t="s">
        <v>4111</v>
      </c>
      <c r="H9050" t="s">
        <v>1081</v>
      </c>
      <c r="J9050" t="s">
        <v>17739</v>
      </c>
      <c r="K9050" t="s">
        <v>17740</v>
      </c>
      <c r="L9050">
        <v>12</v>
      </c>
      <c r="M9050" t="s">
        <v>48802</v>
      </c>
      <c r="N9050" t="s">
        <v>379</v>
      </c>
      <c r="O9050" t="s">
        <v>1575</v>
      </c>
      <c r="P9050" t="s">
        <v>1575</v>
      </c>
      <c r="Y9050" t="s">
        <v>48803</v>
      </c>
    </row>
    <row r="9051" spans="1:25">
      <c r="A9051" t="s">
        <v>48804</v>
      </c>
      <c r="B9051" t="s">
        <v>48805</v>
      </c>
      <c r="D9051" t="s">
        <v>40</v>
      </c>
      <c r="E9051" t="s">
        <v>41</v>
      </c>
      <c r="G9051" t="s">
        <v>1429</v>
      </c>
      <c r="H9051" t="s">
        <v>48806</v>
      </c>
      <c r="J9051" t="s">
        <v>924</v>
      </c>
      <c r="K9051" t="s">
        <v>925</v>
      </c>
      <c r="L9051">
        <v>12</v>
      </c>
      <c r="M9051" t="s">
        <v>48807</v>
      </c>
      <c r="N9051" t="s">
        <v>725</v>
      </c>
      <c r="O9051" t="s">
        <v>1575</v>
      </c>
      <c r="P9051" t="s">
        <v>1575</v>
      </c>
      <c r="X9051" t="s">
        <v>48808</v>
      </c>
      <c r="Y9051" t="s">
        <v>48809</v>
      </c>
    </row>
    <row r="9052" spans="1:25">
      <c r="A9052" t="s">
        <v>48810</v>
      </c>
      <c r="B9052" t="s">
        <v>48811</v>
      </c>
      <c r="D9052" t="s">
        <v>40</v>
      </c>
      <c r="E9052" t="s">
        <v>41</v>
      </c>
      <c r="G9052" t="s">
        <v>13848</v>
      </c>
      <c r="H9052" t="s">
        <v>48812</v>
      </c>
      <c r="J9052" t="s">
        <v>6662</v>
      </c>
      <c r="K9052" t="s">
        <v>6663</v>
      </c>
      <c r="L9052">
        <v>12</v>
      </c>
      <c r="M9052" t="s">
        <v>48813</v>
      </c>
      <c r="N9052" t="s">
        <v>773</v>
      </c>
      <c r="O9052" t="s">
        <v>1575</v>
      </c>
      <c r="P9052" t="s">
        <v>1575</v>
      </c>
      <c r="Y9052" t="s">
        <v>48814</v>
      </c>
    </row>
    <row r="9053" spans="1:25">
      <c r="A9053" t="s">
        <v>48815</v>
      </c>
      <c r="B9053" t="s">
        <v>48816</v>
      </c>
      <c r="D9053" t="s">
        <v>40</v>
      </c>
      <c r="E9053" t="s">
        <v>41</v>
      </c>
      <c r="G9053" t="s">
        <v>9936</v>
      </c>
      <c r="H9053" t="s">
        <v>48817</v>
      </c>
      <c r="J9053" t="s">
        <v>924</v>
      </c>
      <c r="K9053" t="s">
        <v>925</v>
      </c>
      <c r="L9053">
        <v>12</v>
      </c>
      <c r="M9053" t="s">
        <v>48818</v>
      </c>
      <c r="N9053" t="s">
        <v>38208</v>
      </c>
      <c r="O9053" t="s">
        <v>1575</v>
      </c>
      <c r="P9053" t="s">
        <v>1575</v>
      </c>
      <c r="Y9053" t="s">
        <v>48819</v>
      </c>
    </row>
    <row r="9054" spans="1:25">
      <c r="A9054" t="s">
        <v>48820</v>
      </c>
      <c r="B9054" t="s">
        <v>48821</v>
      </c>
      <c r="D9054" t="s">
        <v>40</v>
      </c>
      <c r="E9054" t="s">
        <v>41</v>
      </c>
      <c r="G9054" t="s">
        <v>48822</v>
      </c>
      <c r="H9054" t="s">
        <v>24624</v>
      </c>
      <c r="J9054" t="s">
        <v>2128</v>
      </c>
      <c r="K9054" t="s">
        <v>2129</v>
      </c>
      <c r="L9054">
        <v>12</v>
      </c>
      <c r="M9054" t="s">
        <v>48823</v>
      </c>
      <c r="N9054" t="s">
        <v>41830</v>
      </c>
      <c r="O9054" t="s">
        <v>1575</v>
      </c>
      <c r="P9054" t="s">
        <v>1575</v>
      </c>
      <c r="X9054" t="s">
        <v>48824</v>
      </c>
      <c r="Y9054" t="s">
        <v>48825</v>
      </c>
    </row>
    <row r="9055" spans="1:25">
      <c r="A9055" t="s">
        <v>48826</v>
      </c>
      <c r="B9055" t="s">
        <v>48827</v>
      </c>
      <c r="D9055" t="s">
        <v>40</v>
      </c>
      <c r="E9055" t="s">
        <v>41</v>
      </c>
      <c r="G9055" t="s">
        <v>1210</v>
      </c>
      <c r="H9055" t="s">
        <v>30382</v>
      </c>
      <c r="J9055" t="s">
        <v>2128</v>
      </c>
      <c r="K9055" t="s">
        <v>2129</v>
      </c>
      <c r="L9055">
        <v>12</v>
      </c>
      <c r="M9055" t="s">
        <v>48828</v>
      </c>
      <c r="N9055" t="s">
        <v>1266</v>
      </c>
      <c r="O9055" t="s">
        <v>1575</v>
      </c>
      <c r="P9055" t="s">
        <v>1575</v>
      </c>
      <c r="Y9055" t="s">
        <v>48829</v>
      </c>
    </row>
    <row r="9056" spans="1:25">
      <c r="A9056" t="s">
        <v>48830</v>
      </c>
      <c r="B9056" t="s">
        <v>48831</v>
      </c>
      <c r="D9056" t="s">
        <v>40</v>
      </c>
      <c r="E9056" t="s">
        <v>41</v>
      </c>
      <c r="G9056" t="s">
        <v>48832</v>
      </c>
      <c r="H9056" t="s">
        <v>7222</v>
      </c>
      <c r="J9056" t="s">
        <v>6662</v>
      </c>
      <c r="K9056" t="s">
        <v>6663</v>
      </c>
      <c r="L9056">
        <v>12</v>
      </c>
      <c r="M9056" t="s">
        <v>48833</v>
      </c>
      <c r="N9056" t="s">
        <v>2142</v>
      </c>
      <c r="O9056" t="s">
        <v>2284</v>
      </c>
      <c r="P9056" t="s">
        <v>2284</v>
      </c>
      <c r="X9056" t="s">
        <v>48834</v>
      </c>
      <c r="Y9056" t="s">
        <v>48835</v>
      </c>
    </row>
    <row r="9057" spans="1:25">
      <c r="A9057" t="s">
        <v>48836</v>
      </c>
      <c r="B9057" t="s">
        <v>48837</v>
      </c>
      <c r="D9057" t="s">
        <v>40</v>
      </c>
      <c r="E9057" t="s">
        <v>41</v>
      </c>
      <c r="G9057" t="s">
        <v>48838</v>
      </c>
      <c r="H9057" t="s">
        <v>48839</v>
      </c>
      <c r="J9057" t="s">
        <v>17815</v>
      </c>
      <c r="K9057" t="s">
        <v>17816</v>
      </c>
      <c r="L9057">
        <v>13</v>
      </c>
      <c r="M9057" t="s">
        <v>48840</v>
      </c>
      <c r="N9057" t="s">
        <v>47</v>
      </c>
      <c r="O9057" t="s">
        <v>2284</v>
      </c>
      <c r="P9057" t="s">
        <v>2284</v>
      </c>
      <c r="Y9057" t="s">
        <v>48841</v>
      </c>
    </row>
    <row r="9058" spans="1:25">
      <c r="A9058" t="s">
        <v>48842</v>
      </c>
      <c r="B9058" t="s">
        <v>48843</v>
      </c>
      <c r="D9058" t="s">
        <v>40</v>
      </c>
      <c r="E9058" t="s">
        <v>41</v>
      </c>
      <c r="G9058" t="s">
        <v>48844</v>
      </c>
      <c r="H9058" t="s">
        <v>22879</v>
      </c>
      <c r="J9058" t="s">
        <v>924</v>
      </c>
      <c r="K9058" t="s">
        <v>925</v>
      </c>
      <c r="L9058">
        <v>12</v>
      </c>
      <c r="M9058" t="s">
        <v>48845</v>
      </c>
      <c r="N9058" t="s">
        <v>1266</v>
      </c>
      <c r="O9058" t="s">
        <v>2284</v>
      </c>
      <c r="P9058" t="s">
        <v>2284</v>
      </c>
      <c r="Y9058" t="s">
        <v>48846</v>
      </c>
    </row>
    <row r="9059" spans="1:25">
      <c r="A9059" t="s">
        <v>48847</v>
      </c>
      <c r="B9059" t="s">
        <v>48848</v>
      </c>
      <c r="D9059" t="s">
        <v>40</v>
      </c>
      <c r="E9059" t="s">
        <v>41</v>
      </c>
      <c r="G9059" t="s">
        <v>2814</v>
      </c>
      <c r="H9059" t="s">
        <v>15378</v>
      </c>
      <c r="J9059" t="s">
        <v>2042</v>
      </c>
      <c r="K9059" t="s">
        <v>2043</v>
      </c>
      <c r="L9059">
        <v>12</v>
      </c>
      <c r="M9059" t="s">
        <v>48849</v>
      </c>
      <c r="N9059" t="s">
        <v>725</v>
      </c>
      <c r="O9059" t="s">
        <v>2284</v>
      </c>
      <c r="P9059" t="s">
        <v>2284</v>
      </c>
      <c r="Y9059" t="s">
        <v>48850</v>
      </c>
    </row>
    <row r="9060" spans="1:25">
      <c r="A9060" t="s">
        <v>48851</v>
      </c>
      <c r="B9060" t="s">
        <v>48852</v>
      </c>
      <c r="D9060" t="s">
        <v>40</v>
      </c>
      <c r="E9060" t="s">
        <v>41</v>
      </c>
      <c r="G9060" t="s">
        <v>7573</v>
      </c>
      <c r="H9060" t="s">
        <v>3599</v>
      </c>
      <c r="J9060" t="s">
        <v>17739</v>
      </c>
      <c r="K9060" t="s">
        <v>17740</v>
      </c>
      <c r="L9060">
        <v>12</v>
      </c>
      <c r="M9060" t="s">
        <v>48853</v>
      </c>
      <c r="N9060" t="s">
        <v>773</v>
      </c>
      <c r="O9060" t="s">
        <v>2284</v>
      </c>
      <c r="P9060" t="s">
        <v>2284</v>
      </c>
      <c r="Y9060" t="s">
        <v>48854</v>
      </c>
    </row>
    <row r="9061" spans="1:25">
      <c r="A9061" t="s">
        <v>48855</v>
      </c>
      <c r="B9061" t="s">
        <v>48856</v>
      </c>
      <c r="D9061" t="s">
        <v>40</v>
      </c>
      <c r="E9061" t="s">
        <v>41</v>
      </c>
      <c r="G9061" t="s">
        <v>22708</v>
      </c>
      <c r="H9061" t="s">
        <v>48857</v>
      </c>
      <c r="J9061" t="s">
        <v>2042</v>
      </c>
      <c r="K9061" t="s">
        <v>2043</v>
      </c>
      <c r="L9061">
        <v>12</v>
      </c>
      <c r="M9061" t="s">
        <v>48858</v>
      </c>
      <c r="N9061" t="s">
        <v>48754</v>
      </c>
      <c r="O9061" t="s">
        <v>2284</v>
      </c>
      <c r="P9061" t="s">
        <v>2284</v>
      </c>
      <c r="X9061" t="s">
        <v>48859</v>
      </c>
      <c r="Y9061" t="s">
        <v>48860</v>
      </c>
    </row>
    <row r="9062" spans="1:25">
      <c r="A9062" t="s">
        <v>48861</v>
      </c>
      <c r="B9062" t="s">
        <v>48862</v>
      </c>
      <c r="D9062" t="s">
        <v>40</v>
      </c>
      <c r="E9062" t="s">
        <v>41</v>
      </c>
      <c r="G9062" t="s">
        <v>48863</v>
      </c>
      <c r="H9062" t="s">
        <v>48864</v>
      </c>
      <c r="J9062" t="s">
        <v>924</v>
      </c>
      <c r="K9062" t="s">
        <v>925</v>
      </c>
      <c r="L9062">
        <v>12</v>
      </c>
      <c r="M9062" t="s">
        <v>48865</v>
      </c>
      <c r="N9062" t="s">
        <v>38208</v>
      </c>
      <c r="O9062" t="s">
        <v>2716</v>
      </c>
      <c r="P9062" t="s">
        <v>2716</v>
      </c>
      <c r="X9062" t="s">
        <v>48866</v>
      </c>
      <c r="Y9062" t="s">
        <v>48867</v>
      </c>
    </row>
    <row r="9063" spans="1:25">
      <c r="A9063" t="s">
        <v>48868</v>
      </c>
      <c r="B9063" t="s">
        <v>48869</v>
      </c>
      <c r="D9063" t="s">
        <v>40</v>
      </c>
      <c r="E9063" t="s">
        <v>41</v>
      </c>
      <c r="G9063" t="s">
        <v>18066</v>
      </c>
      <c r="H9063" t="s">
        <v>9197</v>
      </c>
      <c r="J9063" t="s">
        <v>6662</v>
      </c>
      <c r="K9063" t="s">
        <v>6663</v>
      </c>
      <c r="L9063">
        <v>12</v>
      </c>
      <c r="M9063" t="s">
        <v>48870</v>
      </c>
      <c r="N9063" t="s">
        <v>2142</v>
      </c>
      <c r="O9063" t="s">
        <v>2716</v>
      </c>
      <c r="P9063" t="s">
        <v>2716</v>
      </c>
      <c r="X9063" t="s">
        <v>48871</v>
      </c>
      <c r="Y9063" t="s">
        <v>48872</v>
      </c>
    </row>
    <row r="9064" spans="1:25">
      <c r="A9064" t="s">
        <v>48873</v>
      </c>
      <c r="B9064" t="s">
        <v>48874</v>
      </c>
      <c r="D9064" t="s">
        <v>40</v>
      </c>
      <c r="E9064" t="s">
        <v>41</v>
      </c>
      <c r="G9064" t="s">
        <v>48875</v>
      </c>
      <c r="H9064" t="s">
        <v>10809</v>
      </c>
      <c r="J9064" t="s">
        <v>2042</v>
      </c>
      <c r="K9064" t="s">
        <v>2043</v>
      </c>
      <c r="L9064">
        <v>12</v>
      </c>
      <c r="M9064" t="s">
        <v>48876</v>
      </c>
      <c r="N9064" t="s">
        <v>41830</v>
      </c>
      <c r="O9064" t="s">
        <v>2716</v>
      </c>
      <c r="P9064" t="s">
        <v>2716</v>
      </c>
      <c r="X9064" t="s">
        <v>48877</v>
      </c>
      <c r="Y9064" t="s">
        <v>48878</v>
      </c>
    </row>
    <row r="9065" spans="1:25">
      <c r="A9065" t="s">
        <v>48879</v>
      </c>
      <c r="B9065" t="s">
        <v>48880</v>
      </c>
      <c r="D9065" t="s">
        <v>40</v>
      </c>
      <c r="E9065" t="s">
        <v>41</v>
      </c>
      <c r="G9065" t="s">
        <v>48881</v>
      </c>
      <c r="H9065" t="s">
        <v>48882</v>
      </c>
      <c r="J9065" t="s">
        <v>445</v>
      </c>
      <c r="K9065" t="s">
        <v>446</v>
      </c>
      <c r="L9065">
        <v>12</v>
      </c>
      <c r="M9065" t="s">
        <v>48883</v>
      </c>
      <c r="N9065" t="s">
        <v>2212</v>
      </c>
      <c r="O9065" t="s">
        <v>2091</v>
      </c>
      <c r="P9065" t="s">
        <v>2091</v>
      </c>
      <c r="X9065" t="s">
        <v>48884</v>
      </c>
      <c r="Y9065" t="s">
        <v>48885</v>
      </c>
    </row>
    <row r="9066" spans="1:25">
      <c r="A9066" t="s">
        <v>48886</v>
      </c>
      <c r="B9066" t="s">
        <v>48887</v>
      </c>
      <c r="D9066" t="s">
        <v>40</v>
      </c>
      <c r="E9066" t="s">
        <v>41</v>
      </c>
      <c r="G9066" t="s">
        <v>29424</v>
      </c>
      <c r="H9066" t="s">
        <v>23609</v>
      </c>
      <c r="J9066" t="s">
        <v>924</v>
      </c>
      <c r="K9066" t="s">
        <v>925</v>
      </c>
      <c r="L9066">
        <v>12</v>
      </c>
      <c r="M9066" t="s">
        <v>48888</v>
      </c>
      <c r="N9066" t="s">
        <v>725</v>
      </c>
      <c r="O9066" t="s">
        <v>2091</v>
      </c>
      <c r="P9066" t="s">
        <v>2091</v>
      </c>
      <c r="Y9066" t="s">
        <v>48889</v>
      </c>
    </row>
    <row r="9067" spans="1:25">
      <c r="A9067" t="s">
        <v>48890</v>
      </c>
      <c r="B9067" t="s">
        <v>48891</v>
      </c>
      <c r="D9067" t="s">
        <v>40</v>
      </c>
      <c r="E9067" t="s">
        <v>41</v>
      </c>
      <c r="G9067" t="s">
        <v>6836</v>
      </c>
      <c r="H9067" t="s">
        <v>48892</v>
      </c>
      <c r="J9067" t="s">
        <v>771</v>
      </c>
      <c r="K9067" t="s">
        <v>772</v>
      </c>
      <c r="L9067">
        <v>12</v>
      </c>
      <c r="M9067" t="s">
        <v>48893</v>
      </c>
      <c r="N9067" t="s">
        <v>773</v>
      </c>
      <c r="O9067" t="s">
        <v>2091</v>
      </c>
      <c r="P9067" t="s">
        <v>2091</v>
      </c>
      <c r="Y9067" t="s">
        <v>48894</v>
      </c>
    </row>
    <row r="9068" spans="1:25">
      <c r="A9068" t="s">
        <v>48895</v>
      </c>
      <c r="B9068" t="s">
        <v>48896</v>
      </c>
      <c r="D9068" t="s">
        <v>40</v>
      </c>
      <c r="E9068" t="s">
        <v>41</v>
      </c>
      <c r="G9068" t="s">
        <v>7797</v>
      </c>
      <c r="H9068" t="s">
        <v>8082</v>
      </c>
      <c r="J9068" t="s">
        <v>17815</v>
      </c>
      <c r="K9068" t="s">
        <v>17816</v>
      </c>
      <c r="L9068">
        <v>13</v>
      </c>
      <c r="M9068" t="s">
        <v>48897</v>
      </c>
      <c r="N9068" t="s">
        <v>48754</v>
      </c>
      <c r="O9068" t="s">
        <v>2091</v>
      </c>
      <c r="P9068" t="s">
        <v>2091</v>
      </c>
      <c r="X9068" t="s">
        <v>48898</v>
      </c>
      <c r="Y9068" t="s">
        <v>48899</v>
      </c>
    </row>
    <row r="9069" spans="1:25">
      <c r="A9069" t="s">
        <v>48900</v>
      </c>
      <c r="B9069" t="s">
        <v>48901</v>
      </c>
      <c r="D9069" t="s">
        <v>40</v>
      </c>
      <c r="E9069" t="s">
        <v>41</v>
      </c>
      <c r="G9069" t="s">
        <v>48902</v>
      </c>
      <c r="H9069" t="s">
        <v>5740</v>
      </c>
      <c r="J9069" t="s">
        <v>924</v>
      </c>
      <c r="K9069" t="s">
        <v>925</v>
      </c>
      <c r="L9069">
        <v>11</v>
      </c>
      <c r="M9069" t="s">
        <v>48903</v>
      </c>
      <c r="N9069" t="s">
        <v>38208</v>
      </c>
      <c r="O9069" t="s">
        <v>1575</v>
      </c>
      <c r="P9069" t="s">
        <v>1575</v>
      </c>
      <c r="Y9069" t="s">
        <v>48904</v>
      </c>
    </row>
    <row r="9070" spans="1:25">
      <c r="A9070" t="s">
        <v>48905</v>
      </c>
      <c r="B9070" t="s">
        <v>48906</v>
      </c>
      <c r="D9070" t="s">
        <v>40</v>
      </c>
      <c r="E9070" t="s">
        <v>41</v>
      </c>
      <c r="G9070" t="s">
        <v>24553</v>
      </c>
      <c r="H9070" t="s">
        <v>48907</v>
      </c>
      <c r="J9070" t="s">
        <v>2128</v>
      </c>
      <c r="K9070" t="s">
        <v>2129</v>
      </c>
      <c r="L9070">
        <v>9</v>
      </c>
      <c r="M9070" t="s">
        <v>48908</v>
      </c>
      <c r="N9070" t="s">
        <v>2892</v>
      </c>
      <c r="O9070" t="s">
        <v>1575</v>
      </c>
      <c r="P9070" t="s">
        <v>1575</v>
      </c>
      <c r="Y9070" t="s">
        <v>48909</v>
      </c>
    </row>
    <row r="9071" spans="1:25">
      <c r="A9071" t="s">
        <v>48910</v>
      </c>
      <c r="B9071" t="s">
        <v>48911</v>
      </c>
      <c r="D9071" t="s">
        <v>40</v>
      </c>
      <c r="E9071" t="s">
        <v>41</v>
      </c>
      <c r="G9071" t="s">
        <v>24604</v>
      </c>
      <c r="H9071" t="s">
        <v>8362</v>
      </c>
      <c r="J9071" t="s">
        <v>924</v>
      </c>
      <c r="K9071" t="s">
        <v>925</v>
      </c>
      <c r="L9071">
        <v>10</v>
      </c>
      <c r="M9071" t="s">
        <v>48912</v>
      </c>
      <c r="N9071" t="s">
        <v>38208</v>
      </c>
      <c r="O9071" t="s">
        <v>560</v>
      </c>
      <c r="P9071" t="s">
        <v>560</v>
      </c>
      <c r="Y9071" t="s">
        <v>48913</v>
      </c>
    </row>
    <row r="9072" spans="1:25">
      <c r="A9072" t="s">
        <v>48914</v>
      </c>
      <c r="B9072" t="s">
        <v>48915</v>
      </c>
      <c r="D9072" t="s">
        <v>40</v>
      </c>
      <c r="E9072" t="s">
        <v>41</v>
      </c>
      <c r="G9072" t="s">
        <v>4379</v>
      </c>
      <c r="H9072" t="s">
        <v>3684</v>
      </c>
      <c r="J9072" t="s">
        <v>1791</v>
      </c>
      <c r="K9072" t="s">
        <v>1792</v>
      </c>
      <c r="L9072">
        <v>5</v>
      </c>
      <c r="M9072" t="s">
        <v>48916</v>
      </c>
      <c r="N9072" t="s">
        <v>2212</v>
      </c>
      <c r="O9072" t="s">
        <v>1575</v>
      </c>
      <c r="P9072" t="s">
        <v>1575</v>
      </c>
      <c r="Y9072" t="s">
        <v>48917</v>
      </c>
    </row>
    <row r="9073" spans="1:25">
      <c r="A9073" t="s">
        <v>48918</v>
      </c>
      <c r="B9073" t="s">
        <v>48919</v>
      </c>
      <c r="D9073" t="s">
        <v>40</v>
      </c>
      <c r="E9073" t="s">
        <v>41</v>
      </c>
      <c r="G9073" t="s">
        <v>25452</v>
      </c>
      <c r="H9073" t="s">
        <v>48920</v>
      </c>
      <c r="J9073" t="s">
        <v>2128</v>
      </c>
      <c r="K9073" t="s">
        <v>2129</v>
      </c>
      <c r="L9073">
        <v>13</v>
      </c>
      <c r="M9073" t="s">
        <v>48921</v>
      </c>
      <c r="N9073" t="s">
        <v>2184</v>
      </c>
      <c r="O9073" t="s">
        <v>58</v>
      </c>
      <c r="P9073" t="s">
        <v>58</v>
      </c>
      <c r="Y9073" t="s">
        <v>48922</v>
      </c>
    </row>
    <row r="9074" spans="1:25">
      <c r="A9074" t="s">
        <v>48923</v>
      </c>
      <c r="B9074" t="s">
        <v>48924</v>
      </c>
      <c r="D9074" t="s">
        <v>40</v>
      </c>
      <c r="E9074" t="s">
        <v>41</v>
      </c>
      <c r="G9074" t="s">
        <v>6149</v>
      </c>
      <c r="H9074" t="s">
        <v>43487</v>
      </c>
      <c r="J9074" t="s">
        <v>1791</v>
      </c>
      <c r="K9074" t="s">
        <v>1792</v>
      </c>
      <c r="L9074">
        <v>12</v>
      </c>
      <c r="M9074" t="s">
        <v>48925</v>
      </c>
      <c r="N9074" t="s">
        <v>379</v>
      </c>
      <c r="O9074" t="s">
        <v>48</v>
      </c>
      <c r="P9074" t="s">
        <v>48</v>
      </c>
      <c r="X9074" t="s">
        <v>48926</v>
      </c>
      <c r="Y9074" t="s">
        <v>48927</v>
      </c>
    </row>
    <row r="9075" spans="1:25">
      <c r="A9075" t="s">
        <v>48928</v>
      </c>
      <c r="B9075" t="s">
        <v>48929</v>
      </c>
      <c r="D9075" t="s">
        <v>40</v>
      </c>
      <c r="E9075" t="s">
        <v>41</v>
      </c>
      <c r="G9075" t="s">
        <v>48930</v>
      </c>
      <c r="H9075" t="s">
        <v>5717</v>
      </c>
      <c r="J9075" t="s">
        <v>924</v>
      </c>
      <c r="K9075" t="s">
        <v>925</v>
      </c>
      <c r="L9075">
        <v>12</v>
      </c>
      <c r="M9075" t="s">
        <v>48931</v>
      </c>
      <c r="N9075" t="s">
        <v>2142</v>
      </c>
      <c r="O9075" t="s">
        <v>48</v>
      </c>
      <c r="P9075" t="s">
        <v>48</v>
      </c>
      <c r="X9075" t="s">
        <v>48932</v>
      </c>
      <c r="Y9075" t="s">
        <v>48933</v>
      </c>
    </row>
    <row r="9076" spans="1:25">
      <c r="A9076" t="s">
        <v>48934</v>
      </c>
      <c r="B9076" t="s">
        <v>48935</v>
      </c>
      <c r="D9076" t="s">
        <v>40</v>
      </c>
      <c r="E9076" t="s">
        <v>41</v>
      </c>
      <c r="G9076" t="s">
        <v>48936</v>
      </c>
      <c r="H9076" t="s">
        <v>48937</v>
      </c>
      <c r="J9076" t="s">
        <v>924</v>
      </c>
      <c r="K9076" t="s">
        <v>925</v>
      </c>
      <c r="L9076">
        <v>12</v>
      </c>
      <c r="M9076" t="s">
        <v>48938</v>
      </c>
      <c r="N9076" t="s">
        <v>2212</v>
      </c>
      <c r="O9076" t="s">
        <v>48</v>
      </c>
      <c r="P9076" t="s">
        <v>48</v>
      </c>
      <c r="X9076" t="s">
        <v>48939</v>
      </c>
      <c r="Y9076" t="s">
        <v>48940</v>
      </c>
    </row>
    <row r="9077" spans="1:25">
      <c r="A9077" t="s">
        <v>48941</v>
      </c>
      <c r="B9077" t="s">
        <v>48942</v>
      </c>
      <c r="D9077" t="s">
        <v>40</v>
      </c>
      <c r="E9077" t="s">
        <v>41</v>
      </c>
      <c r="G9077" t="s">
        <v>48943</v>
      </c>
      <c r="H9077" t="s">
        <v>48944</v>
      </c>
      <c r="J9077" t="s">
        <v>24084</v>
      </c>
      <c r="K9077" t="s">
        <v>24085</v>
      </c>
      <c r="L9077">
        <v>12</v>
      </c>
      <c r="M9077" t="s">
        <v>48945</v>
      </c>
      <c r="N9077" t="s">
        <v>48443</v>
      </c>
      <c r="O9077" t="s">
        <v>58</v>
      </c>
      <c r="P9077" t="s">
        <v>58</v>
      </c>
      <c r="X9077" t="s">
        <v>48946</v>
      </c>
      <c r="Y9077" t="s">
        <v>48947</v>
      </c>
    </row>
    <row r="9078" spans="1:25">
      <c r="A9078" t="s">
        <v>48948</v>
      </c>
      <c r="B9078" t="s">
        <v>48949</v>
      </c>
      <c r="D9078" t="s">
        <v>40</v>
      </c>
      <c r="E9078" t="s">
        <v>41</v>
      </c>
      <c r="G9078" t="s">
        <v>48950</v>
      </c>
      <c r="H9078" t="s">
        <v>1376</v>
      </c>
      <c r="J9078" t="s">
        <v>924</v>
      </c>
      <c r="K9078" t="s">
        <v>925</v>
      </c>
      <c r="L9078">
        <v>12</v>
      </c>
      <c r="M9078" t="s">
        <v>48951</v>
      </c>
      <c r="N9078" t="s">
        <v>41830</v>
      </c>
      <c r="O9078" t="s">
        <v>58</v>
      </c>
      <c r="P9078" t="s">
        <v>58</v>
      </c>
      <c r="X9078" t="s">
        <v>48952</v>
      </c>
      <c r="Y9078" t="s">
        <v>48953</v>
      </c>
    </row>
    <row r="9079" spans="1:25">
      <c r="A9079" t="s">
        <v>48954</v>
      </c>
      <c r="B9079" t="s">
        <v>48955</v>
      </c>
      <c r="D9079" t="s">
        <v>40</v>
      </c>
      <c r="E9079" t="s">
        <v>41</v>
      </c>
      <c r="G9079" t="s">
        <v>48956</v>
      </c>
      <c r="H9079" t="s">
        <v>48957</v>
      </c>
      <c r="J9079" t="s">
        <v>445</v>
      </c>
      <c r="K9079" t="s">
        <v>446</v>
      </c>
      <c r="L9079">
        <v>12</v>
      </c>
      <c r="M9079" t="s">
        <v>48958</v>
      </c>
      <c r="N9079" t="s">
        <v>38208</v>
      </c>
      <c r="O9079" t="s">
        <v>58</v>
      </c>
      <c r="P9079" t="s">
        <v>58</v>
      </c>
      <c r="X9079" t="s">
        <v>48959</v>
      </c>
      <c r="Y9079" t="s">
        <v>48960</v>
      </c>
    </row>
    <row r="9080" spans="1:25">
      <c r="A9080" t="s">
        <v>48961</v>
      </c>
      <c r="B9080" t="s">
        <v>48962</v>
      </c>
      <c r="D9080" t="s">
        <v>40</v>
      </c>
      <c r="E9080" t="s">
        <v>41</v>
      </c>
      <c r="G9080" t="s">
        <v>48963</v>
      </c>
      <c r="H9080" t="s">
        <v>3991</v>
      </c>
      <c r="J9080" t="s">
        <v>17739</v>
      </c>
      <c r="K9080" t="s">
        <v>17740</v>
      </c>
      <c r="L9080">
        <v>12</v>
      </c>
      <c r="M9080" t="s">
        <v>48964</v>
      </c>
      <c r="N9080" t="s">
        <v>38208</v>
      </c>
      <c r="O9080" t="s">
        <v>58</v>
      </c>
      <c r="P9080" t="s">
        <v>58</v>
      </c>
      <c r="Y9080" t="s">
        <v>48965</v>
      </c>
    </row>
    <row r="9081" spans="1:25">
      <c r="A9081" t="s">
        <v>48966</v>
      </c>
      <c r="B9081" t="s">
        <v>48967</v>
      </c>
      <c r="D9081" t="s">
        <v>40</v>
      </c>
      <c r="E9081" t="s">
        <v>41</v>
      </c>
      <c r="G9081" t="s">
        <v>48968</v>
      </c>
      <c r="H9081" t="s">
        <v>48968</v>
      </c>
      <c r="J9081" t="s">
        <v>6662</v>
      </c>
      <c r="K9081" t="s">
        <v>6663</v>
      </c>
      <c r="L9081">
        <v>12</v>
      </c>
      <c r="M9081" t="s">
        <v>48969</v>
      </c>
      <c r="N9081" t="s">
        <v>773</v>
      </c>
      <c r="O9081" t="s">
        <v>58</v>
      </c>
      <c r="P9081" t="s">
        <v>58</v>
      </c>
      <c r="X9081" t="s">
        <v>48970</v>
      </c>
      <c r="Y9081" t="s">
        <v>48971</v>
      </c>
    </row>
    <row r="9082" spans="1:25">
      <c r="A9082" t="s">
        <v>48972</v>
      </c>
      <c r="B9082" t="s">
        <v>48973</v>
      </c>
      <c r="D9082" t="s">
        <v>40</v>
      </c>
      <c r="E9082" t="s">
        <v>41</v>
      </c>
      <c r="G9082" t="s">
        <v>210</v>
      </c>
      <c r="H9082" t="s">
        <v>40440</v>
      </c>
      <c r="J9082" t="s">
        <v>924</v>
      </c>
      <c r="K9082" t="s">
        <v>925</v>
      </c>
      <c r="L9082">
        <v>12</v>
      </c>
      <c r="M9082" t="s">
        <v>48974</v>
      </c>
      <c r="N9082" t="s">
        <v>2322</v>
      </c>
      <c r="O9082" t="s">
        <v>261</v>
      </c>
      <c r="P9082" t="s">
        <v>261</v>
      </c>
      <c r="X9082" t="s">
        <v>48975</v>
      </c>
      <c r="Y9082" t="s">
        <v>48976</v>
      </c>
    </row>
    <row r="9083" spans="1:25">
      <c r="A9083" t="s">
        <v>48977</v>
      </c>
      <c r="B9083" t="s">
        <v>48978</v>
      </c>
      <c r="D9083" t="s">
        <v>40</v>
      </c>
      <c r="E9083" t="s">
        <v>41</v>
      </c>
      <c r="G9083" t="s">
        <v>1964</v>
      </c>
      <c r="H9083" t="s">
        <v>10090</v>
      </c>
      <c r="J9083" t="s">
        <v>17739</v>
      </c>
      <c r="K9083" t="s">
        <v>17740</v>
      </c>
      <c r="L9083">
        <v>12</v>
      </c>
      <c r="M9083" t="s">
        <v>48979</v>
      </c>
      <c r="N9083" t="s">
        <v>1266</v>
      </c>
      <c r="O9083" t="s">
        <v>261</v>
      </c>
      <c r="P9083" t="s">
        <v>261</v>
      </c>
      <c r="X9083" t="s">
        <v>48980</v>
      </c>
      <c r="Y9083" t="s">
        <v>48981</v>
      </c>
    </row>
    <row r="9084" spans="1:25">
      <c r="A9084" t="s">
        <v>48982</v>
      </c>
      <c r="B9084" t="s">
        <v>48983</v>
      </c>
      <c r="D9084" t="s">
        <v>40</v>
      </c>
      <c r="E9084" t="s">
        <v>41</v>
      </c>
      <c r="G9084" t="s">
        <v>48984</v>
      </c>
      <c r="H9084" t="s">
        <v>48985</v>
      </c>
      <c r="J9084" t="s">
        <v>924</v>
      </c>
      <c r="K9084" t="s">
        <v>925</v>
      </c>
      <c r="L9084">
        <v>12</v>
      </c>
      <c r="M9084" t="s">
        <v>48986</v>
      </c>
      <c r="N9084" t="s">
        <v>2322</v>
      </c>
      <c r="O9084" t="s">
        <v>261</v>
      </c>
      <c r="P9084" t="s">
        <v>261</v>
      </c>
      <c r="X9084" t="s">
        <v>48987</v>
      </c>
      <c r="Y9084" t="s">
        <v>48988</v>
      </c>
    </row>
    <row r="9085" spans="1:25">
      <c r="A9085" t="s">
        <v>48989</v>
      </c>
      <c r="B9085" t="s">
        <v>48990</v>
      </c>
      <c r="D9085" t="s">
        <v>40</v>
      </c>
      <c r="E9085" t="s">
        <v>41</v>
      </c>
      <c r="G9085" t="s">
        <v>2101</v>
      </c>
      <c r="H9085" t="s">
        <v>48991</v>
      </c>
      <c r="J9085" t="s">
        <v>2128</v>
      </c>
      <c r="K9085" t="s">
        <v>2129</v>
      </c>
      <c r="L9085">
        <v>12</v>
      </c>
      <c r="M9085" t="s">
        <v>48992</v>
      </c>
      <c r="N9085" t="s">
        <v>394</v>
      </c>
      <c r="O9085" t="s">
        <v>449</v>
      </c>
      <c r="P9085" t="s">
        <v>449</v>
      </c>
      <c r="Y9085" t="s">
        <v>48993</v>
      </c>
    </row>
    <row r="9086" spans="1:25">
      <c r="A9086" t="s">
        <v>48994</v>
      </c>
      <c r="B9086" t="s">
        <v>48995</v>
      </c>
      <c r="D9086" t="s">
        <v>40</v>
      </c>
      <c r="E9086" t="s">
        <v>41</v>
      </c>
      <c r="G9086" t="s">
        <v>4714</v>
      </c>
      <c r="H9086" t="s">
        <v>8848</v>
      </c>
      <c r="J9086" t="s">
        <v>24515</v>
      </c>
      <c r="K9086" t="s">
        <v>24516</v>
      </c>
      <c r="L9086">
        <v>12</v>
      </c>
      <c r="M9086" t="s">
        <v>48996</v>
      </c>
      <c r="N9086" t="s">
        <v>2184</v>
      </c>
      <c r="O9086" t="s">
        <v>470</v>
      </c>
      <c r="P9086" t="s">
        <v>470</v>
      </c>
      <c r="X9086" t="s">
        <v>48997</v>
      </c>
      <c r="Y9086" t="s">
        <v>48998</v>
      </c>
    </row>
    <row r="9087" spans="1:25">
      <c r="A9087" t="s">
        <v>48999</v>
      </c>
      <c r="B9087" t="s">
        <v>49000</v>
      </c>
      <c r="D9087" t="s">
        <v>40</v>
      </c>
      <c r="E9087" t="s">
        <v>41</v>
      </c>
      <c r="G9087" t="s">
        <v>49001</v>
      </c>
      <c r="H9087" t="s">
        <v>49002</v>
      </c>
      <c r="J9087" t="s">
        <v>445</v>
      </c>
      <c r="K9087" t="s">
        <v>446</v>
      </c>
      <c r="L9087">
        <v>12</v>
      </c>
      <c r="M9087" t="s">
        <v>49003</v>
      </c>
      <c r="N9087" t="s">
        <v>41830</v>
      </c>
      <c r="O9087" t="s">
        <v>470</v>
      </c>
      <c r="P9087" t="s">
        <v>470</v>
      </c>
      <c r="X9087" t="s">
        <v>49004</v>
      </c>
      <c r="Y9087" t="s">
        <v>49005</v>
      </c>
    </row>
    <row r="9088" spans="1:25">
      <c r="A9088" t="s">
        <v>49006</v>
      </c>
      <c r="B9088" t="s">
        <v>49007</v>
      </c>
      <c r="D9088" t="s">
        <v>40</v>
      </c>
      <c r="E9088" t="s">
        <v>41</v>
      </c>
      <c r="G9088" t="s">
        <v>24272</v>
      </c>
      <c r="H9088" t="s">
        <v>49008</v>
      </c>
      <c r="J9088" t="s">
        <v>49009</v>
      </c>
      <c r="K9088" t="s">
        <v>49009</v>
      </c>
      <c r="L9088">
        <v>12</v>
      </c>
      <c r="M9088" t="s">
        <v>49010</v>
      </c>
      <c r="N9088" t="s">
        <v>2184</v>
      </c>
      <c r="O9088" t="s">
        <v>470</v>
      </c>
      <c r="P9088" t="s">
        <v>470</v>
      </c>
      <c r="X9088" t="s">
        <v>49011</v>
      </c>
      <c r="Y9088" t="s">
        <v>49012</v>
      </c>
    </row>
    <row r="9089" spans="1:36">
      <c r="A9089" t="s">
        <v>49013</v>
      </c>
      <c r="B9089" t="s">
        <v>49014</v>
      </c>
      <c r="D9089" t="s">
        <v>40</v>
      </c>
      <c r="E9089" t="s">
        <v>41</v>
      </c>
      <c r="G9089" t="s">
        <v>7573</v>
      </c>
      <c r="H9089" t="s">
        <v>49015</v>
      </c>
      <c r="J9089" t="s">
        <v>1791</v>
      </c>
      <c r="K9089" t="s">
        <v>1792</v>
      </c>
      <c r="L9089">
        <v>12</v>
      </c>
      <c r="M9089" t="s">
        <v>49016</v>
      </c>
      <c r="N9089" t="s">
        <v>41830</v>
      </c>
      <c r="O9089" t="s">
        <v>470</v>
      </c>
      <c r="P9089" t="s">
        <v>470</v>
      </c>
      <c r="Y9089" t="s">
        <v>49017</v>
      </c>
    </row>
    <row r="9090" spans="1:36">
      <c r="A9090" t="s">
        <v>49018</v>
      </c>
      <c r="B9090" t="s">
        <v>49019</v>
      </c>
      <c r="D9090" t="s">
        <v>40</v>
      </c>
      <c r="E9090" t="s">
        <v>41</v>
      </c>
      <c r="G9090" t="s">
        <v>5291</v>
      </c>
      <c r="H9090" t="s">
        <v>49020</v>
      </c>
      <c r="J9090" t="s">
        <v>1791</v>
      </c>
      <c r="K9090" t="s">
        <v>1792</v>
      </c>
      <c r="L9090">
        <v>12</v>
      </c>
      <c r="M9090" t="s">
        <v>49021</v>
      </c>
      <c r="N9090" t="s">
        <v>48443</v>
      </c>
      <c r="O9090" t="s">
        <v>470</v>
      </c>
      <c r="P9090" t="s">
        <v>470</v>
      </c>
      <c r="Y9090" t="s">
        <v>49022</v>
      </c>
    </row>
    <row r="9091" spans="1:36">
      <c r="A9091" t="s">
        <v>49023</v>
      </c>
      <c r="B9091" t="s">
        <v>49024</v>
      </c>
      <c r="D9091" t="s">
        <v>40</v>
      </c>
      <c r="E9091" t="s">
        <v>41</v>
      </c>
      <c r="G9091" t="s">
        <v>17563</v>
      </c>
      <c r="H9091" t="s">
        <v>19598</v>
      </c>
      <c r="J9091" t="s">
        <v>17739</v>
      </c>
      <c r="K9091" t="s">
        <v>17740</v>
      </c>
      <c r="L9091">
        <v>12</v>
      </c>
      <c r="M9091" t="s">
        <v>49025</v>
      </c>
      <c r="N9091" t="s">
        <v>2892</v>
      </c>
      <c r="O9091" t="s">
        <v>470</v>
      </c>
      <c r="P9091" t="s">
        <v>470</v>
      </c>
      <c r="Y9091" t="s">
        <v>49026</v>
      </c>
    </row>
    <row r="9092" spans="1:36">
      <c r="A9092" t="s">
        <v>49027</v>
      </c>
      <c r="B9092" t="s">
        <v>49028</v>
      </c>
      <c r="D9092" t="s">
        <v>40</v>
      </c>
      <c r="E9092" t="s">
        <v>41</v>
      </c>
      <c r="G9092" t="s">
        <v>49029</v>
      </c>
      <c r="H9092" t="s">
        <v>8346</v>
      </c>
      <c r="J9092" t="s">
        <v>1791</v>
      </c>
      <c r="K9092" t="s">
        <v>1792</v>
      </c>
      <c r="L9092">
        <v>12</v>
      </c>
      <c r="M9092" t="s">
        <v>49030</v>
      </c>
      <c r="N9092" t="s">
        <v>379</v>
      </c>
      <c r="O9092" t="s">
        <v>470</v>
      </c>
      <c r="P9092" t="s">
        <v>470</v>
      </c>
      <c r="X9092" t="s">
        <v>49031</v>
      </c>
      <c r="Y9092" t="s">
        <v>49032</v>
      </c>
    </row>
    <row r="9093" spans="1:36">
      <c r="A9093" t="s">
        <v>49033</v>
      </c>
      <c r="B9093" t="s">
        <v>49034</v>
      </c>
      <c r="D9093" t="s">
        <v>40</v>
      </c>
      <c r="E9093" t="s">
        <v>41</v>
      </c>
      <c r="G9093" t="s">
        <v>49035</v>
      </c>
      <c r="H9093" t="s">
        <v>49036</v>
      </c>
      <c r="J9093" t="s">
        <v>17739</v>
      </c>
      <c r="K9093" t="s">
        <v>17740</v>
      </c>
      <c r="L9093">
        <v>12</v>
      </c>
      <c r="M9093" t="s">
        <v>49037</v>
      </c>
      <c r="N9093" t="s">
        <v>725</v>
      </c>
      <c r="O9093" t="s">
        <v>470</v>
      </c>
      <c r="P9093" t="s">
        <v>470</v>
      </c>
      <c r="X9093" t="s">
        <v>49038</v>
      </c>
      <c r="Y9093" t="s">
        <v>49039</v>
      </c>
    </row>
    <row r="9094" spans="1:36">
      <c r="A9094" t="s">
        <v>49040</v>
      </c>
      <c r="B9094" t="s">
        <v>49041</v>
      </c>
      <c r="D9094" t="s">
        <v>40</v>
      </c>
      <c r="E9094" t="s">
        <v>41</v>
      </c>
      <c r="G9094" t="s">
        <v>49042</v>
      </c>
      <c r="H9094" t="s">
        <v>31448</v>
      </c>
      <c r="J9094" t="s">
        <v>17739</v>
      </c>
      <c r="K9094" t="s">
        <v>17740</v>
      </c>
      <c r="L9094">
        <v>12</v>
      </c>
      <c r="M9094" t="s">
        <v>49037</v>
      </c>
      <c r="N9094" t="s">
        <v>38208</v>
      </c>
      <c r="O9094" t="s">
        <v>470</v>
      </c>
      <c r="P9094" t="s">
        <v>470</v>
      </c>
      <c r="X9094" t="s">
        <v>49043</v>
      </c>
      <c r="Y9094" t="s">
        <v>49044</v>
      </c>
    </row>
    <row r="9095" spans="1:36">
      <c r="A9095" t="s">
        <v>49045</v>
      </c>
      <c r="B9095" t="s">
        <v>49046</v>
      </c>
      <c r="D9095" t="s">
        <v>40</v>
      </c>
      <c r="E9095" t="s">
        <v>41</v>
      </c>
      <c r="G9095" t="s">
        <v>37515</v>
      </c>
      <c r="H9095" t="s">
        <v>49047</v>
      </c>
      <c r="J9095" t="s">
        <v>771</v>
      </c>
      <c r="K9095" t="s">
        <v>772</v>
      </c>
      <c r="L9095">
        <v>12</v>
      </c>
      <c r="M9095" t="s">
        <v>49048</v>
      </c>
      <c r="N9095" t="s">
        <v>773</v>
      </c>
      <c r="O9095" t="s">
        <v>470</v>
      </c>
      <c r="P9095" t="s">
        <v>49049</v>
      </c>
      <c r="Q9095" t="s">
        <v>49050</v>
      </c>
      <c r="Y9095" t="s">
        <v>49051</v>
      </c>
      <c r="AJ9095" s="2" t="s">
        <v>49052</v>
      </c>
    </row>
    <row r="9096" spans="1:36">
      <c r="A9096" t="s">
        <v>49053</v>
      </c>
      <c r="B9096" t="s">
        <v>49054</v>
      </c>
      <c r="D9096" t="s">
        <v>40</v>
      </c>
      <c r="E9096" t="s">
        <v>41</v>
      </c>
      <c r="G9096" t="s">
        <v>32211</v>
      </c>
      <c r="H9096" t="s">
        <v>49055</v>
      </c>
      <c r="J9096" t="s">
        <v>924</v>
      </c>
      <c r="K9096" t="s">
        <v>925</v>
      </c>
      <c r="L9096">
        <v>12</v>
      </c>
      <c r="M9096" t="s">
        <v>49056</v>
      </c>
      <c r="N9096" t="s">
        <v>773</v>
      </c>
      <c r="O9096" t="s">
        <v>560</v>
      </c>
      <c r="P9096" t="s">
        <v>560</v>
      </c>
      <c r="Y9096" t="s">
        <v>49057</v>
      </c>
    </row>
    <row r="9097" spans="1:36">
      <c r="A9097" t="s">
        <v>49058</v>
      </c>
      <c r="B9097" t="s">
        <v>49059</v>
      </c>
      <c r="D9097" t="s">
        <v>40</v>
      </c>
      <c r="E9097" t="s">
        <v>41</v>
      </c>
      <c r="G9097" t="s">
        <v>49060</v>
      </c>
      <c r="H9097" t="s">
        <v>13111</v>
      </c>
      <c r="J9097" t="s">
        <v>17815</v>
      </c>
      <c r="K9097" t="s">
        <v>17816</v>
      </c>
      <c r="L9097">
        <v>13</v>
      </c>
      <c r="M9097" t="s">
        <v>49061</v>
      </c>
      <c r="N9097" t="s">
        <v>47</v>
      </c>
      <c r="O9097" t="s">
        <v>560</v>
      </c>
      <c r="P9097" t="s">
        <v>560</v>
      </c>
      <c r="X9097" t="s">
        <v>49062</v>
      </c>
      <c r="Y9097" t="s">
        <v>49063</v>
      </c>
    </row>
    <row r="9098" spans="1:36">
      <c r="A9098" t="s">
        <v>49064</v>
      </c>
      <c r="B9098" t="s">
        <v>49065</v>
      </c>
      <c r="D9098" t="s">
        <v>40</v>
      </c>
      <c r="E9098" t="s">
        <v>41</v>
      </c>
      <c r="G9098" t="s">
        <v>17628</v>
      </c>
      <c r="H9098" t="s">
        <v>49066</v>
      </c>
      <c r="J9098" t="s">
        <v>2128</v>
      </c>
      <c r="K9098" t="s">
        <v>2129</v>
      </c>
      <c r="L9098">
        <v>13</v>
      </c>
      <c r="M9098" t="s">
        <v>49061</v>
      </c>
      <c r="N9098" t="s">
        <v>2142</v>
      </c>
      <c r="O9098" t="s">
        <v>643</v>
      </c>
      <c r="P9098" t="s">
        <v>643</v>
      </c>
      <c r="Y9098" t="s">
        <v>49067</v>
      </c>
    </row>
    <row r="9099" spans="1:36">
      <c r="A9099" t="s">
        <v>49068</v>
      </c>
      <c r="B9099" t="s">
        <v>49069</v>
      </c>
      <c r="D9099" t="s">
        <v>40</v>
      </c>
      <c r="E9099" t="s">
        <v>41</v>
      </c>
      <c r="G9099" t="s">
        <v>40381</v>
      </c>
      <c r="H9099" t="s">
        <v>49070</v>
      </c>
      <c r="J9099" t="s">
        <v>2128</v>
      </c>
      <c r="K9099" t="s">
        <v>2129</v>
      </c>
      <c r="L9099">
        <v>13</v>
      </c>
      <c r="M9099" t="s">
        <v>49071</v>
      </c>
      <c r="N9099" t="s">
        <v>2322</v>
      </c>
      <c r="O9099" t="s">
        <v>560</v>
      </c>
      <c r="P9099" t="s">
        <v>560</v>
      </c>
      <c r="Y9099" t="s">
        <v>49072</v>
      </c>
    </row>
    <row r="9100" spans="1:36">
      <c r="A9100" t="s">
        <v>49073</v>
      </c>
      <c r="B9100" t="s">
        <v>49074</v>
      </c>
      <c r="D9100" t="s">
        <v>40</v>
      </c>
      <c r="E9100" t="s">
        <v>41</v>
      </c>
      <c r="G9100" t="s">
        <v>49075</v>
      </c>
      <c r="H9100" t="s">
        <v>49076</v>
      </c>
      <c r="J9100" t="s">
        <v>2042</v>
      </c>
      <c r="K9100" t="s">
        <v>2043</v>
      </c>
      <c r="L9100">
        <v>12</v>
      </c>
      <c r="M9100" t="s">
        <v>49077</v>
      </c>
      <c r="N9100" t="s">
        <v>725</v>
      </c>
      <c r="O9100" t="s">
        <v>560</v>
      </c>
      <c r="P9100" t="s">
        <v>560</v>
      </c>
      <c r="Y9100" t="s">
        <v>49078</v>
      </c>
    </row>
    <row r="9101" spans="1:36">
      <c r="A9101" t="s">
        <v>49079</v>
      </c>
      <c r="B9101" t="s">
        <v>49080</v>
      </c>
      <c r="D9101" t="s">
        <v>40</v>
      </c>
      <c r="E9101" t="s">
        <v>41</v>
      </c>
      <c r="G9101" t="s">
        <v>49081</v>
      </c>
      <c r="H9101" t="s">
        <v>49082</v>
      </c>
      <c r="J9101" t="s">
        <v>771</v>
      </c>
      <c r="K9101" t="s">
        <v>772</v>
      </c>
      <c r="L9101">
        <v>12</v>
      </c>
      <c r="M9101" t="s">
        <v>49083</v>
      </c>
      <c r="N9101" t="s">
        <v>1266</v>
      </c>
      <c r="O9101" t="s">
        <v>560</v>
      </c>
      <c r="P9101" t="s">
        <v>560</v>
      </c>
      <c r="X9101" t="s">
        <v>49084</v>
      </c>
      <c r="Y9101" t="s">
        <v>49085</v>
      </c>
    </row>
    <row r="9102" spans="1:36">
      <c r="A9102" t="s">
        <v>49086</v>
      </c>
      <c r="B9102" t="s">
        <v>49087</v>
      </c>
      <c r="D9102" t="s">
        <v>40</v>
      </c>
      <c r="E9102" t="s">
        <v>41</v>
      </c>
      <c r="G9102" t="s">
        <v>49088</v>
      </c>
      <c r="H9102" t="s">
        <v>23640</v>
      </c>
      <c r="J9102" t="s">
        <v>924</v>
      </c>
      <c r="K9102" t="s">
        <v>925</v>
      </c>
      <c r="L9102">
        <v>12</v>
      </c>
      <c r="M9102" t="s">
        <v>49089</v>
      </c>
      <c r="N9102" t="s">
        <v>41830</v>
      </c>
      <c r="O9102" t="s">
        <v>560</v>
      </c>
      <c r="P9102" t="s">
        <v>49090</v>
      </c>
      <c r="X9102" t="s">
        <v>49091</v>
      </c>
      <c r="Y9102" t="s">
        <v>49092</v>
      </c>
    </row>
    <row r="9103" spans="1:36">
      <c r="A9103" t="s">
        <v>49093</v>
      </c>
      <c r="B9103" t="s">
        <v>49094</v>
      </c>
      <c r="D9103" t="s">
        <v>40</v>
      </c>
      <c r="E9103" t="s">
        <v>41</v>
      </c>
      <c r="G9103" t="s">
        <v>11982</v>
      </c>
      <c r="H9103" t="s">
        <v>49095</v>
      </c>
      <c r="J9103" t="s">
        <v>1791</v>
      </c>
      <c r="K9103" t="s">
        <v>1792</v>
      </c>
      <c r="L9103">
        <v>12</v>
      </c>
      <c r="M9103" t="s">
        <v>49096</v>
      </c>
      <c r="N9103" t="s">
        <v>2212</v>
      </c>
      <c r="O9103" t="s">
        <v>643</v>
      </c>
      <c r="P9103" t="s">
        <v>643</v>
      </c>
      <c r="X9103" t="s">
        <v>49097</v>
      </c>
      <c r="Y9103" t="s">
        <v>49098</v>
      </c>
    </row>
    <row r="9104" spans="1:36">
      <c r="A9104" t="s">
        <v>49099</v>
      </c>
      <c r="B9104" t="s">
        <v>49100</v>
      </c>
      <c r="D9104" t="s">
        <v>40</v>
      </c>
      <c r="E9104" t="s">
        <v>41</v>
      </c>
      <c r="G9104" t="s">
        <v>49101</v>
      </c>
      <c r="H9104" t="s">
        <v>49102</v>
      </c>
      <c r="J9104" t="s">
        <v>17739</v>
      </c>
      <c r="K9104" t="s">
        <v>17740</v>
      </c>
      <c r="L9104">
        <v>13</v>
      </c>
      <c r="M9104" t="s">
        <v>49103</v>
      </c>
      <c r="N9104" t="s">
        <v>41830</v>
      </c>
      <c r="O9104" t="s">
        <v>261</v>
      </c>
      <c r="P9104" t="s">
        <v>261</v>
      </c>
      <c r="X9104" t="s">
        <v>49104</v>
      </c>
      <c r="Y9104" t="s">
        <v>49105</v>
      </c>
    </row>
    <row r="9105" spans="1:25">
      <c r="A9105" t="s">
        <v>49106</v>
      </c>
      <c r="B9105" t="s">
        <v>49107</v>
      </c>
      <c r="D9105" t="s">
        <v>40</v>
      </c>
      <c r="E9105" t="s">
        <v>41</v>
      </c>
      <c r="G9105" t="s">
        <v>13824</v>
      </c>
      <c r="H9105" t="s">
        <v>406</v>
      </c>
      <c r="J9105" t="s">
        <v>924</v>
      </c>
      <c r="K9105" t="s">
        <v>925</v>
      </c>
      <c r="L9105">
        <v>12</v>
      </c>
      <c r="M9105" t="s">
        <v>49108</v>
      </c>
      <c r="N9105" t="s">
        <v>773</v>
      </c>
      <c r="O9105" t="s">
        <v>643</v>
      </c>
      <c r="P9105" t="s">
        <v>643</v>
      </c>
      <c r="Y9105" t="s">
        <v>49109</v>
      </c>
    </row>
    <row r="9106" spans="1:25">
      <c r="A9106" t="s">
        <v>49110</v>
      </c>
      <c r="B9106" t="s">
        <v>49111</v>
      </c>
      <c r="D9106" t="s">
        <v>40</v>
      </c>
      <c r="E9106" t="s">
        <v>41</v>
      </c>
      <c r="G9106" t="s">
        <v>49112</v>
      </c>
      <c r="H9106" t="s">
        <v>49113</v>
      </c>
      <c r="J9106" t="s">
        <v>2128</v>
      </c>
      <c r="K9106" t="s">
        <v>2129</v>
      </c>
      <c r="L9106">
        <v>12</v>
      </c>
      <c r="M9106" t="s">
        <v>49114</v>
      </c>
      <c r="N9106" t="s">
        <v>379</v>
      </c>
      <c r="O9106" t="s">
        <v>683</v>
      </c>
      <c r="P9106" t="s">
        <v>683</v>
      </c>
      <c r="X9106" t="s">
        <v>49115</v>
      </c>
      <c r="Y9106" t="s">
        <v>49116</v>
      </c>
    </row>
    <row r="9107" spans="1:25">
      <c r="A9107" t="s">
        <v>49117</v>
      </c>
      <c r="B9107" t="s">
        <v>49118</v>
      </c>
      <c r="D9107" t="s">
        <v>40</v>
      </c>
      <c r="E9107" t="s">
        <v>41</v>
      </c>
      <c r="G9107" t="s">
        <v>49119</v>
      </c>
      <c r="H9107" t="s">
        <v>811</v>
      </c>
      <c r="J9107" t="s">
        <v>924</v>
      </c>
      <c r="K9107" t="s">
        <v>925</v>
      </c>
      <c r="L9107">
        <v>12</v>
      </c>
      <c r="M9107" t="s">
        <v>49120</v>
      </c>
      <c r="N9107" t="s">
        <v>773</v>
      </c>
      <c r="O9107" t="s">
        <v>683</v>
      </c>
      <c r="P9107" t="s">
        <v>683</v>
      </c>
      <c r="Y9107" t="s">
        <v>49121</v>
      </c>
    </row>
    <row r="9108" spans="1:25">
      <c r="A9108" t="s">
        <v>49122</v>
      </c>
      <c r="B9108" t="s">
        <v>49123</v>
      </c>
      <c r="D9108" t="s">
        <v>40</v>
      </c>
      <c r="E9108" t="s">
        <v>41</v>
      </c>
      <c r="G9108" t="s">
        <v>49124</v>
      </c>
      <c r="H9108" t="s">
        <v>23621</v>
      </c>
      <c r="J9108" t="s">
        <v>6662</v>
      </c>
      <c r="K9108" t="s">
        <v>6663</v>
      </c>
      <c r="L9108">
        <v>12</v>
      </c>
      <c r="M9108" t="s">
        <v>49125</v>
      </c>
      <c r="N9108" t="s">
        <v>2322</v>
      </c>
      <c r="O9108" t="s">
        <v>683</v>
      </c>
      <c r="P9108" t="s">
        <v>683</v>
      </c>
      <c r="X9108" t="s">
        <v>49126</v>
      </c>
      <c r="Y9108" t="s">
        <v>49127</v>
      </c>
    </row>
    <row r="9109" spans="1:25">
      <c r="A9109" t="s">
        <v>49128</v>
      </c>
      <c r="B9109" t="s">
        <v>49129</v>
      </c>
      <c r="D9109" t="s">
        <v>40</v>
      </c>
      <c r="E9109" t="s">
        <v>41</v>
      </c>
      <c r="G9109" t="s">
        <v>49130</v>
      </c>
      <c r="H9109" t="s">
        <v>9440</v>
      </c>
      <c r="J9109" t="s">
        <v>445</v>
      </c>
      <c r="K9109" t="s">
        <v>446</v>
      </c>
      <c r="L9109">
        <v>12</v>
      </c>
      <c r="M9109" t="s">
        <v>49131</v>
      </c>
      <c r="N9109" t="s">
        <v>42595</v>
      </c>
      <c r="O9109" t="s">
        <v>683</v>
      </c>
      <c r="P9109" t="s">
        <v>683</v>
      </c>
      <c r="X9109" t="s">
        <v>49132</v>
      </c>
      <c r="Y9109" t="s">
        <v>49133</v>
      </c>
    </row>
    <row r="9110" spans="1:25">
      <c r="A9110" t="s">
        <v>49134</v>
      </c>
      <c r="B9110" t="s">
        <v>49135</v>
      </c>
      <c r="D9110" t="s">
        <v>40</v>
      </c>
      <c r="E9110" t="s">
        <v>41</v>
      </c>
      <c r="G9110" t="s">
        <v>49136</v>
      </c>
      <c r="H9110" t="s">
        <v>49137</v>
      </c>
      <c r="J9110" t="s">
        <v>2128</v>
      </c>
      <c r="K9110" t="s">
        <v>2129</v>
      </c>
      <c r="L9110">
        <v>13</v>
      </c>
      <c r="M9110" t="s">
        <v>49138</v>
      </c>
      <c r="N9110" t="s">
        <v>2142</v>
      </c>
      <c r="O9110" t="s">
        <v>1575</v>
      </c>
      <c r="P9110" t="s">
        <v>1575</v>
      </c>
      <c r="Y9110" t="s">
        <v>49139</v>
      </c>
    </row>
    <row r="9111" spans="1:25">
      <c r="A9111" t="s">
        <v>49140</v>
      </c>
      <c r="B9111" t="s">
        <v>49141</v>
      </c>
      <c r="D9111" t="s">
        <v>40</v>
      </c>
      <c r="E9111" t="s">
        <v>41</v>
      </c>
      <c r="G9111" t="s">
        <v>423</v>
      </c>
      <c r="H9111" t="s">
        <v>26474</v>
      </c>
      <c r="J9111" t="s">
        <v>924</v>
      </c>
      <c r="K9111" t="s">
        <v>925</v>
      </c>
      <c r="L9111">
        <v>12</v>
      </c>
      <c r="M9111" t="s">
        <v>49142</v>
      </c>
      <c r="N9111" t="s">
        <v>773</v>
      </c>
      <c r="O9111" t="s">
        <v>683</v>
      </c>
      <c r="P9111" t="s">
        <v>683</v>
      </c>
      <c r="Y9111" t="s">
        <v>49143</v>
      </c>
    </row>
    <row r="9112" spans="1:25">
      <c r="A9112" t="s">
        <v>49144</v>
      </c>
      <c r="B9112" t="s">
        <v>49145</v>
      </c>
      <c r="D9112" t="s">
        <v>40</v>
      </c>
      <c r="E9112" t="s">
        <v>41</v>
      </c>
      <c r="G9112" t="s">
        <v>49146</v>
      </c>
      <c r="H9112" t="s">
        <v>49147</v>
      </c>
      <c r="J9112" t="s">
        <v>924</v>
      </c>
      <c r="K9112" t="s">
        <v>925</v>
      </c>
      <c r="L9112">
        <v>12</v>
      </c>
      <c r="M9112" t="s">
        <v>49148</v>
      </c>
      <c r="N9112" t="s">
        <v>42595</v>
      </c>
      <c r="O9112" t="s">
        <v>683</v>
      </c>
      <c r="P9112" t="s">
        <v>683</v>
      </c>
      <c r="Y9112" t="s">
        <v>49149</v>
      </c>
    </row>
    <row r="9113" spans="1:25">
      <c r="A9113" t="s">
        <v>49150</v>
      </c>
      <c r="B9113" t="s">
        <v>49151</v>
      </c>
      <c r="D9113" t="s">
        <v>40</v>
      </c>
      <c r="E9113" t="s">
        <v>41</v>
      </c>
      <c r="G9113" t="s">
        <v>49152</v>
      </c>
      <c r="H9113" t="s">
        <v>49153</v>
      </c>
      <c r="J9113" t="s">
        <v>49009</v>
      </c>
      <c r="K9113" t="s">
        <v>49009</v>
      </c>
      <c r="L9113">
        <v>13</v>
      </c>
      <c r="M9113" t="s">
        <v>49154</v>
      </c>
      <c r="N9113" t="s">
        <v>379</v>
      </c>
      <c r="O9113" t="s">
        <v>1115</v>
      </c>
      <c r="P9113" t="s">
        <v>1115</v>
      </c>
      <c r="Y9113" t="s">
        <v>49155</v>
      </c>
    </row>
    <row r="9114" spans="1:25">
      <c r="A9114" t="s">
        <v>49156</v>
      </c>
      <c r="B9114" t="s">
        <v>49157</v>
      </c>
      <c r="D9114" t="s">
        <v>40</v>
      </c>
      <c r="E9114" t="s">
        <v>41</v>
      </c>
      <c r="G9114" t="s">
        <v>33229</v>
      </c>
      <c r="H9114" t="s">
        <v>6705</v>
      </c>
      <c r="J9114" t="s">
        <v>2128</v>
      </c>
      <c r="K9114" t="s">
        <v>2129</v>
      </c>
      <c r="L9114">
        <v>8</v>
      </c>
      <c r="M9114" t="s">
        <v>49158</v>
      </c>
      <c r="N9114" t="s">
        <v>2212</v>
      </c>
      <c r="O9114" t="s">
        <v>1273</v>
      </c>
      <c r="P9114" t="s">
        <v>1273</v>
      </c>
      <c r="Y9114" t="s">
        <v>49159</v>
      </c>
    </row>
    <row r="9115" spans="1:25">
      <c r="A9115" t="s">
        <v>49160</v>
      </c>
      <c r="B9115" t="s">
        <v>49161</v>
      </c>
      <c r="D9115" t="s">
        <v>40</v>
      </c>
      <c r="E9115" t="s">
        <v>41</v>
      </c>
      <c r="G9115" t="s">
        <v>6920</v>
      </c>
      <c r="H9115" t="s">
        <v>49162</v>
      </c>
      <c r="J9115" t="s">
        <v>445</v>
      </c>
      <c r="K9115" t="s">
        <v>446</v>
      </c>
      <c r="L9115">
        <v>10</v>
      </c>
      <c r="M9115" t="s">
        <v>49163</v>
      </c>
      <c r="N9115" t="s">
        <v>2892</v>
      </c>
      <c r="O9115" t="s">
        <v>1273</v>
      </c>
      <c r="P9115" t="s">
        <v>1273</v>
      </c>
      <c r="X9115" t="s">
        <v>49164</v>
      </c>
      <c r="Y9115" t="s">
        <v>49165</v>
      </c>
    </row>
    <row r="9116" spans="1:25">
      <c r="A9116" t="s">
        <v>49166</v>
      </c>
      <c r="B9116" t="s">
        <v>49167</v>
      </c>
      <c r="D9116" t="s">
        <v>40</v>
      </c>
      <c r="E9116" t="s">
        <v>41</v>
      </c>
      <c r="G9116" t="s">
        <v>5913</v>
      </c>
      <c r="H9116" t="s">
        <v>49168</v>
      </c>
      <c r="J9116" t="s">
        <v>34171</v>
      </c>
      <c r="K9116" t="s">
        <v>34172</v>
      </c>
      <c r="L9116">
        <v>9</v>
      </c>
      <c r="M9116" t="s">
        <v>49169</v>
      </c>
      <c r="N9116" t="s">
        <v>379</v>
      </c>
      <c r="O9116" t="s">
        <v>1575</v>
      </c>
      <c r="P9116" t="s">
        <v>1575</v>
      </c>
      <c r="Y9116" t="s">
        <v>49170</v>
      </c>
    </row>
    <row r="9117" spans="1:25">
      <c r="A9117" t="s">
        <v>49171</v>
      </c>
      <c r="B9117" t="s">
        <v>49172</v>
      </c>
      <c r="D9117" t="s">
        <v>40</v>
      </c>
      <c r="E9117" t="s">
        <v>41</v>
      </c>
      <c r="G9117" t="s">
        <v>49173</v>
      </c>
      <c r="H9117" t="s">
        <v>49174</v>
      </c>
      <c r="J9117" t="s">
        <v>18159</v>
      </c>
      <c r="K9117" t="s">
        <v>18160</v>
      </c>
      <c r="L9117">
        <v>8</v>
      </c>
      <c r="M9117" t="s">
        <v>49175</v>
      </c>
      <c r="N9117" t="s">
        <v>48443</v>
      </c>
      <c r="O9117" t="s">
        <v>2716</v>
      </c>
      <c r="P9117" t="s">
        <v>2716</v>
      </c>
      <c r="X9117" t="s">
        <v>49176</v>
      </c>
      <c r="Y9117" t="s">
        <v>49177</v>
      </c>
    </row>
    <row r="9118" spans="1:25">
      <c r="A9118" t="s">
        <v>1532</v>
      </c>
      <c r="B9118" t="s">
        <v>49178</v>
      </c>
      <c r="D9118" t="s">
        <v>40</v>
      </c>
      <c r="E9118" t="s">
        <v>41</v>
      </c>
      <c r="G9118" t="s">
        <v>27364</v>
      </c>
      <c r="H9118" t="s">
        <v>49179</v>
      </c>
      <c r="J9118" t="s">
        <v>924</v>
      </c>
      <c r="K9118" t="s">
        <v>925</v>
      </c>
      <c r="L9118">
        <v>8</v>
      </c>
      <c r="M9118" t="s">
        <v>49180</v>
      </c>
      <c r="N9118" t="s">
        <v>2322</v>
      </c>
      <c r="O9118" t="s">
        <v>2716</v>
      </c>
      <c r="P9118" t="s">
        <v>2716</v>
      </c>
      <c r="Y9118" t="s">
        <v>49181</v>
      </c>
    </row>
    <row r="9119" spans="1:25">
      <c r="A9119" t="s">
        <v>49182</v>
      </c>
      <c r="B9119" t="s">
        <v>49183</v>
      </c>
      <c r="D9119" t="s">
        <v>40</v>
      </c>
      <c r="E9119" t="s">
        <v>41</v>
      </c>
      <c r="G9119" t="s">
        <v>49184</v>
      </c>
      <c r="H9119" t="s">
        <v>10814</v>
      </c>
      <c r="J9119" t="s">
        <v>924</v>
      </c>
      <c r="K9119" t="s">
        <v>925</v>
      </c>
      <c r="L9119">
        <v>7</v>
      </c>
      <c r="M9119" t="s">
        <v>49185</v>
      </c>
      <c r="N9119" t="s">
        <v>42595</v>
      </c>
      <c r="O9119" t="s">
        <v>2284</v>
      </c>
      <c r="P9119" t="s">
        <v>2284</v>
      </c>
      <c r="Y9119" t="s">
        <v>49186</v>
      </c>
    </row>
    <row r="9120" spans="1:25">
      <c r="A9120" t="s">
        <v>49187</v>
      </c>
      <c r="B9120" t="s">
        <v>49188</v>
      </c>
      <c r="D9120" t="s">
        <v>40</v>
      </c>
      <c r="E9120" t="s">
        <v>41</v>
      </c>
      <c r="G9120" t="s">
        <v>49189</v>
      </c>
      <c r="H9120" t="s">
        <v>49189</v>
      </c>
      <c r="J9120" t="s">
        <v>924</v>
      </c>
      <c r="K9120" t="s">
        <v>925</v>
      </c>
      <c r="L9120">
        <v>11</v>
      </c>
      <c r="M9120" t="s">
        <v>49190</v>
      </c>
      <c r="N9120" t="s">
        <v>773</v>
      </c>
      <c r="O9120" t="s">
        <v>48</v>
      </c>
      <c r="P9120" t="s">
        <v>48</v>
      </c>
      <c r="X9120" t="s">
        <v>49191</v>
      </c>
      <c r="Y9120" t="s">
        <v>49192</v>
      </c>
    </row>
    <row r="9121" spans="1:25">
      <c r="A9121" t="s">
        <v>49193</v>
      </c>
      <c r="B9121" t="s">
        <v>49194</v>
      </c>
      <c r="D9121" t="s">
        <v>40</v>
      </c>
      <c r="E9121" t="s">
        <v>41</v>
      </c>
      <c r="G9121" t="s">
        <v>49195</v>
      </c>
      <c r="H9121" t="s">
        <v>17495</v>
      </c>
      <c r="J9121" t="s">
        <v>18159</v>
      </c>
      <c r="K9121" t="s">
        <v>18160</v>
      </c>
      <c r="L9121">
        <v>9</v>
      </c>
      <c r="M9121" t="s">
        <v>49196</v>
      </c>
      <c r="N9121" t="s">
        <v>394</v>
      </c>
      <c r="O9121" t="s">
        <v>643</v>
      </c>
      <c r="P9121" t="s">
        <v>643</v>
      </c>
      <c r="Y9121" t="s">
        <v>49197</v>
      </c>
    </row>
    <row r="9122" spans="1:25">
      <c r="A9122" t="s">
        <v>49198</v>
      </c>
      <c r="B9122" t="s">
        <v>49199</v>
      </c>
      <c r="D9122" t="s">
        <v>40</v>
      </c>
      <c r="E9122" t="s">
        <v>41</v>
      </c>
      <c r="G9122" t="s">
        <v>49200</v>
      </c>
      <c r="H9122" t="s">
        <v>49201</v>
      </c>
      <c r="J9122" t="s">
        <v>2128</v>
      </c>
      <c r="K9122" t="s">
        <v>2129</v>
      </c>
      <c r="L9122">
        <v>6</v>
      </c>
      <c r="M9122" t="s">
        <v>49202</v>
      </c>
      <c r="N9122" t="s">
        <v>725</v>
      </c>
      <c r="O9122" t="s">
        <v>2716</v>
      </c>
      <c r="P9122" t="s">
        <v>2716</v>
      </c>
      <c r="X9122" t="s">
        <v>49203</v>
      </c>
      <c r="Y9122" t="s">
        <v>49204</v>
      </c>
    </row>
    <row r="9123" spans="1:25">
      <c r="A9123" t="s">
        <v>49205</v>
      </c>
      <c r="B9123" t="s">
        <v>49206</v>
      </c>
      <c r="D9123" t="s">
        <v>40</v>
      </c>
      <c r="E9123" t="s">
        <v>41</v>
      </c>
      <c r="G9123" t="s">
        <v>3630</v>
      </c>
      <c r="H9123" t="s">
        <v>2206</v>
      </c>
      <c r="J9123" t="s">
        <v>2128</v>
      </c>
      <c r="K9123" t="s">
        <v>2129</v>
      </c>
      <c r="L9123">
        <v>4</v>
      </c>
      <c r="M9123" t="s">
        <v>49207</v>
      </c>
      <c r="N9123" t="s">
        <v>41830</v>
      </c>
      <c r="O9123" t="s">
        <v>1575</v>
      </c>
      <c r="P9123" t="s">
        <v>1575</v>
      </c>
      <c r="Y9123" t="s">
        <v>49208</v>
      </c>
    </row>
    <row r="9124" spans="1:25">
      <c r="A9124" t="s">
        <v>49209</v>
      </c>
      <c r="B9124" t="s">
        <v>49210</v>
      </c>
      <c r="D9124" t="s">
        <v>40</v>
      </c>
      <c r="E9124" t="s">
        <v>41</v>
      </c>
      <c r="G9124" t="s">
        <v>49211</v>
      </c>
      <c r="H9124" t="s">
        <v>49212</v>
      </c>
      <c r="J9124" t="s">
        <v>17815</v>
      </c>
      <c r="K9124" t="s">
        <v>17816</v>
      </c>
      <c r="L9124">
        <v>5</v>
      </c>
      <c r="M9124" t="s">
        <v>49213</v>
      </c>
      <c r="N9124" t="s">
        <v>47</v>
      </c>
      <c r="O9124" t="s">
        <v>2716</v>
      </c>
      <c r="P9124" t="s">
        <v>2716</v>
      </c>
      <c r="Y9124" t="s">
        <v>49214</v>
      </c>
    </row>
    <row r="9125" spans="1:25">
      <c r="A9125" t="s">
        <v>49215</v>
      </c>
      <c r="B9125" t="s">
        <v>49216</v>
      </c>
      <c r="D9125" t="s">
        <v>40</v>
      </c>
      <c r="E9125" t="s">
        <v>41</v>
      </c>
      <c r="G9125" t="s">
        <v>49217</v>
      </c>
      <c r="H9125" t="s">
        <v>2810</v>
      </c>
      <c r="J9125" t="s">
        <v>924</v>
      </c>
      <c r="K9125" t="s">
        <v>925</v>
      </c>
      <c r="L9125">
        <v>2</v>
      </c>
      <c r="M9125" t="s">
        <v>49218</v>
      </c>
      <c r="N9125" t="s">
        <v>42595</v>
      </c>
      <c r="O9125" t="s">
        <v>1273</v>
      </c>
      <c r="P9125" t="s">
        <v>1273</v>
      </c>
      <c r="Y9125" t="s">
        <v>49219</v>
      </c>
    </row>
    <row r="9126" spans="1:25">
      <c r="A9126" t="s">
        <v>49220</v>
      </c>
      <c r="B9126" t="s">
        <v>49221</v>
      </c>
      <c r="D9126" t="s">
        <v>40</v>
      </c>
      <c r="E9126" t="s">
        <v>41</v>
      </c>
      <c r="G9126" t="s">
        <v>49222</v>
      </c>
      <c r="H9126" t="s">
        <v>49223</v>
      </c>
      <c r="J9126" t="s">
        <v>445</v>
      </c>
      <c r="K9126" t="s">
        <v>446</v>
      </c>
      <c r="L9126">
        <v>8</v>
      </c>
      <c r="M9126" t="s">
        <v>49224</v>
      </c>
      <c r="N9126" t="s">
        <v>48443</v>
      </c>
      <c r="O9126" t="s">
        <v>1575</v>
      </c>
      <c r="P9126" t="s">
        <v>1575</v>
      </c>
      <c r="X9126" t="s">
        <v>49225</v>
      </c>
      <c r="Y9126" t="s">
        <v>49226</v>
      </c>
    </row>
    <row r="9127" spans="1:25">
      <c r="A9127" t="s">
        <v>49227</v>
      </c>
      <c r="B9127" t="s">
        <v>49228</v>
      </c>
      <c r="D9127" t="s">
        <v>40</v>
      </c>
      <c r="E9127" t="s">
        <v>41</v>
      </c>
      <c r="G9127" t="s">
        <v>49229</v>
      </c>
      <c r="H9127" t="s">
        <v>8848</v>
      </c>
      <c r="J9127" t="s">
        <v>2128</v>
      </c>
      <c r="K9127" t="s">
        <v>2129</v>
      </c>
      <c r="L9127">
        <v>4</v>
      </c>
      <c r="M9127" t="s">
        <v>49230</v>
      </c>
      <c r="N9127" t="s">
        <v>42595</v>
      </c>
      <c r="O9127" t="s">
        <v>1575</v>
      </c>
      <c r="P9127" t="s">
        <v>1575</v>
      </c>
      <c r="X9127" t="s">
        <v>49231</v>
      </c>
      <c r="Y9127" t="s">
        <v>49232</v>
      </c>
    </row>
    <row r="9128" spans="1:25">
      <c r="A9128" t="s">
        <v>49233</v>
      </c>
      <c r="B9128" t="s">
        <v>49234</v>
      </c>
      <c r="D9128" t="s">
        <v>40</v>
      </c>
      <c r="E9128" t="s">
        <v>41</v>
      </c>
      <c r="G9128" t="s">
        <v>41784</v>
      </c>
      <c r="H9128" t="s">
        <v>49235</v>
      </c>
      <c r="J9128" t="s">
        <v>392</v>
      </c>
      <c r="K9128" t="s">
        <v>393</v>
      </c>
      <c r="L9128">
        <v>25</v>
      </c>
      <c r="M9128" t="s">
        <v>49236</v>
      </c>
      <c r="N9128" t="s">
        <v>42595</v>
      </c>
      <c r="O9128" t="s">
        <v>643</v>
      </c>
      <c r="P9128" t="s">
        <v>643</v>
      </c>
      <c r="Y9128" t="s">
        <v>49237</v>
      </c>
    </row>
    <row r="9129" spans="1:25">
      <c r="A9129" t="s">
        <v>49238</v>
      </c>
      <c r="B9129" t="s">
        <v>49239</v>
      </c>
      <c r="D9129" t="s">
        <v>40</v>
      </c>
      <c r="E9129" t="s">
        <v>41</v>
      </c>
      <c r="G9129" t="s">
        <v>2083</v>
      </c>
      <c r="H9129" t="s">
        <v>49240</v>
      </c>
      <c r="J9129" t="s">
        <v>6662</v>
      </c>
      <c r="K9129" t="s">
        <v>6663</v>
      </c>
      <c r="L9129">
        <v>12</v>
      </c>
      <c r="M9129" t="s">
        <v>49241</v>
      </c>
      <c r="N9129" t="s">
        <v>49242</v>
      </c>
      <c r="O9129" t="s">
        <v>748</v>
      </c>
      <c r="P9129" t="s">
        <v>748</v>
      </c>
      <c r="Y9129" t="s">
        <v>49243</v>
      </c>
    </row>
    <row r="9130" spans="1:25">
      <c r="A9130" t="s">
        <v>49244</v>
      </c>
      <c r="B9130" t="s">
        <v>49245</v>
      </c>
      <c r="D9130" t="s">
        <v>40</v>
      </c>
      <c r="E9130" t="s">
        <v>41</v>
      </c>
      <c r="G9130" t="s">
        <v>49246</v>
      </c>
      <c r="H9130" t="s">
        <v>49246</v>
      </c>
      <c r="J9130" t="s">
        <v>6662</v>
      </c>
      <c r="K9130" t="s">
        <v>6663</v>
      </c>
      <c r="L9130">
        <v>12</v>
      </c>
      <c r="M9130" t="s">
        <v>49247</v>
      </c>
      <c r="N9130" t="s">
        <v>49242</v>
      </c>
      <c r="O9130" t="s">
        <v>741</v>
      </c>
      <c r="P9130" t="s">
        <v>741</v>
      </c>
      <c r="X9130" t="s">
        <v>49248</v>
      </c>
      <c r="Y9130" t="s">
        <v>49249</v>
      </c>
    </row>
    <row r="9131" spans="1:25">
      <c r="A9131" t="s">
        <v>49250</v>
      </c>
      <c r="B9131" t="s">
        <v>49251</v>
      </c>
      <c r="D9131" t="s">
        <v>40</v>
      </c>
      <c r="E9131" t="s">
        <v>41</v>
      </c>
      <c r="G9131" t="s">
        <v>49252</v>
      </c>
      <c r="H9131" t="s">
        <v>12202</v>
      </c>
      <c r="J9131" t="s">
        <v>924</v>
      </c>
      <c r="K9131" t="s">
        <v>925</v>
      </c>
      <c r="L9131">
        <v>12</v>
      </c>
      <c r="M9131" t="s">
        <v>49253</v>
      </c>
      <c r="N9131" t="s">
        <v>41830</v>
      </c>
      <c r="O9131" t="s">
        <v>741</v>
      </c>
      <c r="P9131" t="s">
        <v>741</v>
      </c>
      <c r="X9131" t="s">
        <v>49254</v>
      </c>
      <c r="Y9131" t="s">
        <v>49255</v>
      </c>
    </row>
    <row r="9132" spans="1:25">
      <c r="A9132" t="s">
        <v>49256</v>
      </c>
      <c r="B9132" t="s">
        <v>49257</v>
      </c>
      <c r="D9132" t="s">
        <v>40</v>
      </c>
      <c r="E9132" t="s">
        <v>41</v>
      </c>
      <c r="G9132" t="s">
        <v>49258</v>
      </c>
      <c r="H9132" t="s">
        <v>49259</v>
      </c>
      <c r="J9132" t="s">
        <v>392</v>
      </c>
      <c r="K9132" t="s">
        <v>393</v>
      </c>
      <c r="L9132">
        <v>29</v>
      </c>
      <c r="M9132" t="s">
        <v>49260</v>
      </c>
      <c r="N9132" t="s">
        <v>42595</v>
      </c>
      <c r="O9132" t="s">
        <v>2716</v>
      </c>
      <c r="P9132" t="s">
        <v>2716</v>
      </c>
      <c r="X9132" t="s">
        <v>49261</v>
      </c>
      <c r="Y9132" t="s">
        <v>49262</v>
      </c>
    </row>
    <row r="9133" spans="1:25">
      <c r="A9133" t="s">
        <v>49263</v>
      </c>
      <c r="B9133" t="s">
        <v>49264</v>
      </c>
      <c r="D9133" t="s">
        <v>40</v>
      </c>
      <c r="E9133" t="s">
        <v>41</v>
      </c>
      <c r="G9133" t="s">
        <v>15382</v>
      </c>
      <c r="H9133" t="s">
        <v>6927</v>
      </c>
      <c r="J9133" t="s">
        <v>392</v>
      </c>
      <c r="K9133" t="s">
        <v>393</v>
      </c>
      <c r="L9133">
        <v>29</v>
      </c>
      <c r="M9133" t="s">
        <v>49265</v>
      </c>
      <c r="N9133" t="s">
        <v>42595</v>
      </c>
      <c r="O9133" t="s">
        <v>261</v>
      </c>
      <c r="P9133" t="s">
        <v>261</v>
      </c>
      <c r="Y9133" t="s">
        <v>49266</v>
      </c>
    </row>
    <row r="9134" spans="1:25">
      <c r="A9134" t="s">
        <v>49267</v>
      </c>
      <c r="B9134" t="s">
        <v>49268</v>
      </c>
      <c r="D9134" t="s">
        <v>40</v>
      </c>
      <c r="E9134" t="s">
        <v>41</v>
      </c>
      <c r="G9134" t="s">
        <v>14356</v>
      </c>
      <c r="H9134" t="s">
        <v>49269</v>
      </c>
      <c r="J9134" t="s">
        <v>2128</v>
      </c>
      <c r="K9134" t="s">
        <v>2129</v>
      </c>
      <c r="L9134">
        <v>29</v>
      </c>
      <c r="M9134" t="s">
        <v>49270</v>
      </c>
      <c r="N9134" t="s">
        <v>38208</v>
      </c>
      <c r="O9134" t="s">
        <v>449</v>
      </c>
      <c r="P9134" t="s">
        <v>449</v>
      </c>
      <c r="X9134" t="s">
        <v>49271</v>
      </c>
      <c r="Y9134" t="s">
        <v>49272</v>
      </c>
    </row>
    <row r="9135" spans="1:25">
      <c r="A9135" t="s">
        <v>49273</v>
      </c>
      <c r="B9135" t="s">
        <v>49274</v>
      </c>
      <c r="D9135" t="s">
        <v>40</v>
      </c>
      <c r="E9135" t="s">
        <v>41</v>
      </c>
      <c r="G9135" t="s">
        <v>49275</v>
      </c>
      <c r="H9135" t="s">
        <v>49276</v>
      </c>
      <c r="J9135" t="s">
        <v>924</v>
      </c>
      <c r="K9135" t="s">
        <v>925</v>
      </c>
      <c r="L9135">
        <v>29</v>
      </c>
      <c r="M9135" t="s">
        <v>49277</v>
      </c>
      <c r="N9135" t="s">
        <v>49278</v>
      </c>
      <c r="O9135" t="s">
        <v>470</v>
      </c>
      <c r="P9135" t="s">
        <v>470</v>
      </c>
      <c r="Y9135" t="s">
        <v>49279</v>
      </c>
    </row>
    <row r="9136" spans="1:25">
      <c r="A9136" t="s">
        <v>49280</v>
      </c>
      <c r="B9136" t="s">
        <v>49281</v>
      </c>
      <c r="D9136" t="s">
        <v>40</v>
      </c>
      <c r="E9136" t="s">
        <v>41</v>
      </c>
      <c r="G9136" t="s">
        <v>35727</v>
      </c>
      <c r="H9136" t="s">
        <v>49282</v>
      </c>
      <c r="J9136" t="s">
        <v>392</v>
      </c>
      <c r="K9136" t="s">
        <v>393</v>
      </c>
      <c r="L9136">
        <v>29</v>
      </c>
      <c r="M9136" t="s">
        <v>49283</v>
      </c>
      <c r="N9136" t="s">
        <v>42595</v>
      </c>
      <c r="O9136" t="s">
        <v>560</v>
      </c>
      <c r="P9136" t="s">
        <v>560</v>
      </c>
      <c r="Y9136" t="s">
        <v>49284</v>
      </c>
    </row>
    <row r="9137" spans="1:25">
      <c r="A9137" t="s">
        <v>49285</v>
      </c>
      <c r="B9137" t="s">
        <v>49286</v>
      </c>
      <c r="D9137" t="s">
        <v>40</v>
      </c>
      <c r="E9137" t="s">
        <v>41</v>
      </c>
      <c r="G9137" t="s">
        <v>49287</v>
      </c>
      <c r="H9137" t="s">
        <v>1857</v>
      </c>
      <c r="J9137" t="s">
        <v>392</v>
      </c>
      <c r="K9137" t="s">
        <v>393</v>
      </c>
      <c r="L9137">
        <v>29</v>
      </c>
      <c r="M9137" t="s">
        <v>49288</v>
      </c>
      <c r="N9137" t="s">
        <v>448</v>
      </c>
      <c r="O9137" t="s">
        <v>560</v>
      </c>
      <c r="P9137" t="s">
        <v>560</v>
      </c>
      <c r="X9137" t="s">
        <v>49289</v>
      </c>
      <c r="Y9137" t="s">
        <v>49290</v>
      </c>
    </row>
    <row r="9138" spans="1:25">
      <c r="A9138" t="s">
        <v>49291</v>
      </c>
      <c r="B9138" t="s">
        <v>49292</v>
      </c>
      <c r="D9138" t="s">
        <v>40</v>
      </c>
      <c r="E9138" t="s">
        <v>41</v>
      </c>
      <c r="G9138" t="s">
        <v>6401</v>
      </c>
      <c r="H9138" t="s">
        <v>32056</v>
      </c>
      <c r="J9138" t="s">
        <v>924</v>
      </c>
      <c r="K9138" t="s">
        <v>925</v>
      </c>
      <c r="L9138">
        <v>8</v>
      </c>
      <c r="M9138" t="s">
        <v>49293</v>
      </c>
      <c r="N9138" t="s">
        <v>41830</v>
      </c>
      <c r="O9138" t="s">
        <v>2284</v>
      </c>
      <c r="P9138" t="s">
        <v>2284</v>
      </c>
      <c r="Y9138" t="s">
        <v>49294</v>
      </c>
    </row>
    <row r="9139" spans="1:25">
      <c r="A9139" t="s">
        <v>49295</v>
      </c>
      <c r="B9139" t="s">
        <v>49296</v>
      </c>
      <c r="D9139" t="s">
        <v>40</v>
      </c>
      <c r="E9139" t="s">
        <v>41</v>
      </c>
      <c r="G9139" t="s">
        <v>1038</v>
      </c>
      <c r="H9139" t="s">
        <v>13880</v>
      </c>
      <c r="J9139" t="s">
        <v>445</v>
      </c>
      <c r="K9139" t="s">
        <v>446</v>
      </c>
      <c r="L9139">
        <v>12</v>
      </c>
      <c r="M9139" t="s">
        <v>49297</v>
      </c>
      <c r="N9139" t="s">
        <v>1266</v>
      </c>
      <c r="O9139" t="s">
        <v>741</v>
      </c>
      <c r="P9139" t="s">
        <v>741</v>
      </c>
      <c r="Y9139" t="s">
        <v>49298</v>
      </c>
    </row>
    <row r="9140" spans="1:25">
      <c r="A9140" t="s">
        <v>49299</v>
      </c>
      <c r="B9140" t="s">
        <v>49300</v>
      </c>
      <c r="D9140" t="s">
        <v>40</v>
      </c>
      <c r="E9140" t="s">
        <v>41</v>
      </c>
      <c r="G9140" t="s">
        <v>2957</v>
      </c>
      <c r="H9140" t="s">
        <v>49301</v>
      </c>
      <c r="J9140" t="s">
        <v>924</v>
      </c>
      <c r="K9140" t="s">
        <v>925</v>
      </c>
      <c r="L9140">
        <v>12</v>
      </c>
      <c r="M9140" t="s">
        <v>49302</v>
      </c>
      <c r="N9140" t="s">
        <v>448</v>
      </c>
      <c r="O9140" t="s">
        <v>741</v>
      </c>
      <c r="P9140" t="s">
        <v>741</v>
      </c>
      <c r="Y9140" t="s">
        <v>49303</v>
      </c>
    </row>
    <row r="9141" spans="1:25">
      <c r="A9141" t="s">
        <v>49304</v>
      </c>
      <c r="B9141" t="s">
        <v>49305</v>
      </c>
      <c r="D9141" t="s">
        <v>40</v>
      </c>
      <c r="E9141" t="s">
        <v>41</v>
      </c>
      <c r="G9141" t="s">
        <v>49306</v>
      </c>
      <c r="H9141" t="s">
        <v>49307</v>
      </c>
      <c r="J9141" t="s">
        <v>2128</v>
      </c>
      <c r="K9141" t="s">
        <v>2129</v>
      </c>
      <c r="L9141">
        <v>12</v>
      </c>
      <c r="M9141" t="s">
        <v>49308</v>
      </c>
      <c r="N9141" t="s">
        <v>2322</v>
      </c>
      <c r="O9141" t="s">
        <v>741</v>
      </c>
      <c r="P9141" t="s">
        <v>741</v>
      </c>
      <c r="X9141" t="s">
        <v>49309</v>
      </c>
      <c r="Y9141" t="s">
        <v>49310</v>
      </c>
    </row>
    <row r="9142" spans="1:25">
      <c r="A9142" t="s">
        <v>49311</v>
      </c>
      <c r="B9142" t="s">
        <v>49312</v>
      </c>
      <c r="D9142" t="s">
        <v>40</v>
      </c>
      <c r="E9142" t="s">
        <v>41</v>
      </c>
      <c r="G9142" t="s">
        <v>49313</v>
      </c>
      <c r="H9142" t="s">
        <v>49314</v>
      </c>
      <c r="J9142" t="s">
        <v>445</v>
      </c>
      <c r="K9142" t="s">
        <v>446</v>
      </c>
      <c r="L9142">
        <v>12</v>
      </c>
      <c r="M9142" t="s">
        <v>49315</v>
      </c>
      <c r="N9142" t="s">
        <v>2582</v>
      </c>
      <c r="O9142" t="s">
        <v>741</v>
      </c>
      <c r="P9142" t="s">
        <v>741</v>
      </c>
      <c r="X9142" t="s">
        <v>49316</v>
      </c>
      <c r="Y9142" t="s">
        <v>49317</v>
      </c>
    </row>
    <row r="9143" spans="1:25">
      <c r="A9143" t="s">
        <v>49318</v>
      </c>
      <c r="B9143" t="s">
        <v>49319</v>
      </c>
      <c r="D9143" t="s">
        <v>40</v>
      </c>
      <c r="E9143" t="s">
        <v>41</v>
      </c>
      <c r="G9143" t="s">
        <v>9246</v>
      </c>
      <c r="H9143" t="s">
        <v>19144</v>
      </c>
      <c r="J9143" t="s">
        <v>1791</v>
      </c>
      <c r="K9143" t="s">
        <v>1792</v>
      </c>
      <c r="L9143">
        <v>12</v>
      </c>
      <c r="M9143" t="s">
        <v>49320</v>
      </c>
      <c r="N9143" t="s">
        <v>448</v>
      </c>
      <c r="O9143" t="s">
        <v>741</v>
      </c>
      <c r="P9143" t="s">
        <v>741</v>
      </c>
      <c r="Y9143" t="s">
        <v>49321</v>
      </c>
    </row>
    <row r="9144" spans="1:25">
      <c r="A9144" t="s">
        <v>49322</v>
      </c>
      <c r="B9144" t="s">
        <v>49323</v>
      </c>
      <c r="D9144" t="s">
        <v>40</v>
      </c>
      <c r="E9144" t="s">
        <v>41</v>
      </c>
      <c r="G9144" t="s">
        <v>43589</v>
      </c>
      <c r="J9144" t="s">
        <v>771</v>
      </c>
      <c r="K9144" t="s">
        <v>772</v>
      </c>
      <c r="L9144">
        <v>12</v>
      </c>
      <c r="M9144" t="s">
        <v>49324</v>
      </c>
      <c r="N9144" t="s">
        <v>2322</v>
      </c>
      <c r="O9144" t="s">
        <v>1102</v>
      </c>
      <c r="P9144" t="s">
        <v>49325</v>
      </c>
      <c r="X9144" t="s">
        <v>49326</v>
      </c>
      <c r="Y9144" t="s">
        <v>49327</v>
      </c>
    </row>
    <row r="9145" spans="1:25">
      <c r="A9145" t="s">
        <v>49328</v>
      </c>
      <c r="B9145" t="s">
        <v>49329</v>
      </c>
      <c r="D9145" t="s">
        <v>40</v>
      </c>
      <c r="E9145" t="s">
        <v>41</v>
      </c>
      <c r="G9145" t="s">
        <v>49330</v>
      </c>
      <c r="H9145" t="s">
        <v>49331</v>
      </c>
      <c r="J9145" t="s">
        <v>2128</v>
      </c>
      <c r="K9145" t="s">
        <v>2129</v>
      </c>
      <c r="L9145">
        <v>12</v>
      </c>
      <c r="M9145" t="s">
        <v>49332</v>
      </c>
      <c r="N9145" t="s">
        <v>394</v>
      </c>
      <c r="O9145" t="s">
        <v>1102</v>
      </c>
      <c r="P9145" t="s">
        <v>1102</v>
      </c>
      <c r="Y9145" t="s">
        <v>49333</v>
      </c>
    </row>
    <row r="9146" spans="1:25">
      <c r="A9146" t="s">
        <v>49334</v>
      </c>
      <c r="B9146" t="s">
        <v>49335</v>
      </c>
      <c r="D9146" t="s">
        <v>40</v>
      </c>
      <c r="E9146" t="s">
        <v>41</v>
      </c>
      <c r="G9146" t="s">
        <v>3251</v>
      </c>
      <c r="H9146" t="s">
        <v>3263</v>
      </c>
      <c r="J9146" t="s">
        <v>445</v>
      </c>
      <c r="K9146" t="s">
        <v>446</v>
      </c>
      <c r="L9146">
        <v>11</v>
      </c>
      <c r="M9146" t="s">
        <v>49336</v>
      </c>
      <c r="N9146" t="s">
        <v>2322</v>
      </c>
      <c r="O9146" t="s">
        <v>2091</v>
      </c>
      <c r="P9146" t="s">
        <v>2091</v>
      </c>
      <c r="X9146" t="s">
        <v>49337</v>
      </c>
      <c r="Y9146" t="s">
        <v>49338</v>
      </c>
    </row>
    <row r="9147" spans="1:25">
      <c r="A9147" t="s">
        <v>49339</v>
      </c>
      <c r="B9147" t="s">
        <v>49340</v>
      </c>
      <c r="D9147" t="s">
        <v>40</v>
      </c>
      <c r="E9147" t="s">
        <v>41</v>
      </c>
      <c r="G9147" t="s">
        <v>49341</v>
      </c>
      <c r="H9147" t="s">
        <v>49342</v>
      </c>
      <c r="J9147" t="s">
        <v>18159</v>
      </c>
      <c r="K9147" t="s">
        <v>18160</v>
      </c>
      <c r="L9147">
        <v>5</v>
      </c>
      <c r="M9147" t="s">
        <v>49343</v>
      </c>
      <c r="N9147" t="s">
        <v>2582</v>
      </c>
      <c r="O9147" t="s">
        <v>470</v>
      </c>
      <c r="P9147" t="s">
        <v>470</v>
      </c>
      <c r="X9147" t="s">
        <v>49344</v>
      </c>
      <c r="Y9147" t="s">
        <v>49345</v>
      </c>
    </row>
    <row r="9148" spans="1:25">
      <c r="A9148" t="s">
        <v>49346</v>
      </c>
      <c r="B9148" t="s">
        <v>49347</v>
      </c>
      <c r="D9148" t="s">
        <v>40</v>
      </c>
      <c r="E9148" t="s">
        <v>41</v>
      </c>
      <c r="G9148" t="s">
        <v>29785</v>
      </c>
      <c r="H9148" t="s">
        <v>22857</v>
      </c>
      <c r="J9148" t="s">
        <v>392</v>
      </c>
      <c r="K9148" t="s">
        <v>393</v>
      </c>
      <c r="L9148">
        <v>31</v>
      </c>
      <c r="M9148" t="s">
        <v>49348</v>
      </c>
      <c r="N9148" t="s">
        <v>2582</v>
      </c>
      <c r="O9148" t="s">
        <v>2716</v>
      </c>
      <c r="P9148" t="s">
        <v>2716</v>
      </c>
      <c r="Y9148" t="s">
        <v>49349</v>
      </c>
    </row>
    <row r="9149" spans="1:25">
      <c r="A9149" t="s">
        <v>49350</v>
      </c>
      <c r="B9149" t="s">
        <v>49351</v>
      </c>
      <c r="D9149" t="s">
        <v>40</v>
      </c>
      <c r="E9149" t="s">
        <v>41</v>
      </c>
      <c r="G9149" t="s">
        <v>49352</v>
      </c>
      <c r="H9149" t="s">
        <v>2468</v>
      </c>
      <c r="J9149" t="s">
        <v>392</v>
      </c>
      <c r="K9149" t="s">
        <v>393</v>
      </c>
      <c r="L9149">
        <v>30</v>
      </c>
      <c r="M9149" t="s">
        <v>49353</v>
      </c>
      <c r="N9149" t="s">
        <v>1266</v>
      </c>
      <c r="O9149" t="s">
        <v>1273</v>
      </c>
      <c r="P9149" t="s">
        <v>1273</v>
      </c>
      <c r="X9149" t="s">
        <v>49354</v>
      </c>
      <c r="Y9149" t="s">
        <v>49355</v>
      </c>
    </row>
    <row r="9150" spans="1:25">
      <c r="A9150" t="s">
        <v>49356</v>
      </c>
      <c r="B9150" t="s">
        <v>49357</v>
      </c>
      <c r="D9150" t="s">
        <v>40</v>
      </c>
      <c r="E9150" t="s">
        <v>41</v>
      </c>
      <c r="G9150" t="s">
        <v>49358</v>
      </c>
      <c r="H9150" t="s">
        <v>49359</v>
      </c>
      <c r="J9150" t="s">
        <v>2128</v>
      </c>
      <c r="K9150" t="s">
        <v>2129</v>
      </c>
      <c r="L9150">
        <v>30</v>
      </c>
      <c r="M9150" t="s">
        <v>49360</v>
      </c>
      <c r="N9150" t="s">
        <v>42595</v>
      </c>
      <c r="O9150" t="s">
        <v>1575</v>
      </c>
      <c r="P9150" t="s">
        <v>1575</v>
      </c>
      <c r="Y9150" t="s">
        <v>49361</v>
      </c>
    </row>
    <row r="9151" spans="1:25">
      <c r="A9151" t="s">
        <v>49362</v>
      </c>
      <c r="B9151" t="s">
        <v>49363</v>
      </c>
      <c r="D9151" t="s">
        <v>40</v>
      </c>
      <c r="E9151" t="s">
        <v>41</v>
      </c>
      <c r="G9151" t="s">
        <v>4699</v>
      </c>
      <c r="H9151" t="s">
        <v>3381</v>
      </c>
      <c r="J9151" t="s">
        <v>392</v>
      </c>
      <c r="K9151" t="s">
        <v>393</v>
      </c>
      <c r="L9151">
        <v>30</v>
      </c>
      <c r="M9151" t="s">
        <v>49364</v>
      </c>
      <c r="N9151" t="s">
        <v>1266</v>
      </c>
      <c r="O9151" t="s">
        <v>2284</v>
      </c>
      <c r="P9151" t="s">
        <v>2284</v>
      </c>
      <c r="Y9151" t="s">
        <v>49365</v>
      </c>
    </row>
    <row r="9152" spans="1:25">
      <c r="A9152" t="s">
        <v>49366</v>
      </c>
      <c r="B9152" t="s">
        <v>49367</v>
      </c>
      <c r="D9152" t="s">
        <v>40</v>
      </c>
      <c r="E9152" t="s">
        <v>41</v>
      </c>
      <c r="G9152" t="s">
        <v>8024</v>
      </c>
      <c r="H9152" t="s">
        <v>49368</v>
      </c>
      <c r="J9152" t="s">
        <v>392</v>
      </c>
      <c r="K9152" t="s">
        <v>393</v>
      </c>
      <c r="L9152">
        <v>30</v>
      </c>
      <c r="M9152" t="s">
        <v>49369</v>
      </c>
      <c r="N9152" t="s">
        <v>379</v>
      </c>
      <c r="O9152" t="s">
        <v>1575</v>
      </c>
      <c r="P9152" t="s">
        <v>1575</v>
      </c>
      <c r="Y9152" t="s">
        <v>49370</v>
      </c>
    </row>
    <row r="9153" spans="1:25">
      <c r="A9153" t="s">
        <v>49371</v>
      </c>
      <c r="B9153" t="s">
        <v>49372</v>
      </c>
      <c r="D9153" t="s">
        <v>40</v>
      </c>
      <c r="E9153" t="s">
        <v>41</v>
      </c>
      <c r="G9153" t="s">
        <v>49373</v>
      </c>
      <c r="H9153" t="s">
        <v>49374</v>
      </c>
      <c r="J9153" t="s">
        <v>6662</v>
      </c>
      <c r="K9153" t="s">
        <v>6663</v>
      </c>
      <c r="L9153">
        <v>30</v>
      </c>
      <c r="M9153" t="s">
        <v>49375</v>
      </c>
      <c r="N9153" t="s">
        <v>49242</v>
      </c>
      <c r="O9153" t="s">
        <v>2284</v>
      </c>
      <c r="P9153" t="s">
        <v>2284</v>
      </c>
      <c r="Y9153" t="s">
        <v>49376</v>
      </c>
    </row>
    <row r="9154" spans="1:25">
      <c r="A9154" t="s">
        <v>49377</v>
      </c>
      <c r="B9154" t="s">
        <v>49378</v>
      </c>
      <c r="D9154" t="s">
        <v>40</v>
      </c>
      <c r="E9154" t="s">
        <v>41</v>
      </c>
      <c r="G9154" t="s">
        <v>49379</v>
      </c>
      <c r="H9154" t="s">
        <v>49380</v>
      </c>
      <c r="J9154" t="s">
        <v>392</v>
      </c>
      <c r="K9154" t="s">
        <v>393</v>
      </c>
      <c r="L9154">
        <v>30</v>
      </c>
      <c r="M9154" t="s">
        <v>49381</v>
      </c>
      <c r="N9154" t="s">
        <v>42595</v>
      </c>
      <c r="O9154" t="s">
        <v>2716</v>
      </c>
      <c r="P9154" t="s">
        <v>2716</v>
      </c>
      <c r="X9154" t="s">
        <v>49382</v>
      </c>
      <c r="Y9154" t="s">
        <v>49383</v>
      </c>
    </row>
    <row r="9155" spans="1:25">
      <c r="A9155" t="s">
        <v>49384</v>
      </c>
      <c r="B9155" t="s">
        <v>49385</v>
      </c>
      <c r="D9155" t="s">
        <v>40</v>
      </c>
      <c r="E9155" t="s">
        <v>41</v>
      </c>
      <c r="G9155" t="s">
        <v>24479</v>
      </c>
      <c r="H9155" t="s">
        <v>49386</v>
      </c>
      <c r="J9155" t="s">
        <v>392</v>
      </c>
      <c r="K9155" t="s">
        <v>393</v>
      </c>
      <c r="L9155">
        <v>30</v>
      </c>
      <c r="M9155" t="s">
        <v>49387</v>
      </c>
      <c r="N9155" t="s">
        <v>2322</v>
      </c>
      <c r="O9155" t="s">
        <v>683</v>
      </c>
      <c r="P9155" t="s">
        <v>683</v>
      </c>
      <c r="X9155" t="s">
        <v>49388</v>
      </c>
      <c r="Y9155" t="s">
        <v>49389</v>
      </c>
    </row>
    <row r="9156" spans="1:25">
      <c r="A9156" t="s">
        <v>49390</v>
      </c>
      <c r="B9156" t="s">
        <v>49391</v>
      </c>
      <c r="D9156" t="s">
        <v>40</v>
      </c>
      <c r="E9156" t="s">
        <v>41</v>
      </c>
      <c r="G9156" t="s">
        <v>49392</v>
      </c>
      <c r="H9156" t="s">
        <v>49393</v>
      </c>
      <c r="J9156" t="s">
        <v>2128</v>
      </c>
      <c r="K9156" t="s">
        <v>2129</v>
      </c>
      <c r="L9156">
        <v>31</v>
      </c>
      <c r="M9156" t="s">
        <v>49394</v>
      </c>
      <c r="N9156" t="s">
        <v>2142</v>
      </c>
      <c r="O9156" t="s">
        <v>58</v>
      </c>
      <c r="P9156" t="s">
        <v>58</v>
      </c>
      <c r="X9156" t="s">
        <v>49395</v>
      </c>
      <c r="Y9156" t="s">
        <v>49396</v>
      </c>
    </row>
    <row r="9157" spans="1:25">
      <c r="A9157" t="s">
        <v>49397</v>
      </c>
      <c r="B9157" t="s">
        <v>49398</v>
      </c>
      <c r="D9157" t="s">
        <v>40</v>
      </c>
      <c r="E9157" t="s">
        <v>41</v>
      </c>
      <c r="G9157" t="s">
        <v>49399</v>
      </c>
      <c r="H9157" t="s">
        <v>49400</v>
      </c>
      <c r="J9157" t="s">
        <v>1791</v>
      </c>
      <c r="K9157" t="s">
        <v>1792</v>
      </c>
      <c r="L9157">
        <v>32</v>
      </c>
      <c r="M9157" t="s">
        <v>49401</v>
      </c>
      <c r="N9157" t="s">
        <v>379</v>
      </c>
      <c r="O9157" t="s">
        <v>2716</v>
      </c>
      <c r="P9157" t="s">
        <v>2716</v>
      </c>
      <c r="X9157" t="s">
        <v>49402</v>
      </c>
      <c r="Y9157" t="s">
        <v>49403</v>
      </c>
    </row>
    <row r="9158" spans="1:25">
      <c r="A9158" t="s">
        <v>49404</v>
      </c>
      <c r="B9158" t="s">
        <v>49405</v>
      </c>
      <c r="D9158" t="s">
        <v>40</v>
      </c>
      <c r="E9158" t="s">
        <v>41</v>
      </c>
      <c r="G9158" t="s">
        <v>14658</v>
      </c>
      <c r="H9158" t="s">
        <v>49406</v>
      </c>
      <c r="J9158" t="s">
        <v>2128</v>
      </c>
      <c r="K9158" t="s">
        <v>2129</v>
      </c>
      <c r="L9158">
        <v>32</v>
      </c>
      <c r="M9158" t="s">
        <v>49407</v>
      </c>
      <c r="N9158" t="s">
        <v>48443</v>
      </c>
      <c r="O9158" t="s">
        <v>449</v>
      </c>
      <c r="P9158" t="s">
        <v>49408</v>
      </c>
      <c r="Q9158" t="s">
        <v>49409</v>
      </c>
      <c r="R9158" t="s">
        <v>49410</v>
      </c>
      <c r="S9158" t="s">
        <v>49411</v>
      </c>
      <c r="T9158" t="s">
        <v>49412</v>
      </c>
      <c r="W9158" t="s">
        <v>49413</v>
      </c>
      <c r="Y9158" t="s">
        <v>49414</v>
      </c>
    </row>
    <row r="9159" spans="1:25">
      <c r="A9159" t="s">
        <v>49415</v>
      </c>
      <c r="B9159" t="s">
        <v>49416</v>
      </c>
      <c r="D9159" t="s">
        <v>40</v>
      </c>
      <c r="E9159" t="s">
        <v>41</v>
      </c>
      <c r="G9159" t="s">
        <v>49417</v>
      </c>
      <c r="H9159" t="s">
        <v>49174</v>
      </c>
      <c r="J9159" t="s">
        <v>2128</v>
      </c>
      <c r="K9159" t="s">
        <v>2129</v>
      </c>
      <c r="L9159">
        <v>32</v>
      </c>
      <c r="M9159" t="s">
        <v>49418</v>
      </c>
      <c r="N9159" t="s">
        <v>38208</v>
      </c>
      <c r="O9159" t="s">
        <v>470</v>
      </c>
      <c r="P9159" t="s">
        <v>470</v>
      </c>
      <c r="X9159" t="s">
        <v>49419</v>
      </c>
      <c r="Y9159" t="s">
        <v>49420</v>
      </c>
    </row>
    <row r="9160" spans="1:25">
      <c r="A9160" t="s">
        <v>49421</v>
      </c>
      <c r="B9160" t="s">
        <v>49422</v>
      </c>
      <c r="D9160" t="s">
        <v>40</v>
      </c>
      <c r="E9160" t="s">
        <v>41</v>
      </c>
      <c r="G9160" t="s">
        <v>49423</v>
      </c>
      <c r="H9160" t="s">
        <v>49424</v>
      </c>
      <c r="J9160" t="s">
        <v>17739</v>
      </c>
      <c r="K9160" t="s">
        <v>17740</v>
      </c>
      <c r="L9160">
        <v>32</v>
      </c>
      <c r="M9160" t="s">
        <v>49425</v>
      </c>
      <c r="N9160" t="s">
        <v>49242</v>
      </c>
      <c r="O9160" t="s">
        <v>748</v>
      </c>
      <c r="P9160" t="s">
        <v>748</v>
      </c>
      <c r="X9160" t="s">
        <v>49426</v>
      </c>
      <c r="Y9160" t="s">
        <v>49427</v>
      </c>
    </row>
    <row r="9161" spans="1:25">
      <c r="A9161" t="s">
        <v>49428</v>
      </c>
      <c r="B9161" t="s">
        <v>49429</v>
      </c>
      <c r="D9161" t="s">
        <v>40</v>
      </c>
      <c r="E9161" t="s">
        <v>41</v>
      </c>
      <c r="G9161" t="s">
        <v>3661</v>
      </c>
      <c r="H9161" t="s">
        <v>3661</v>
      </c>
      <c r="J9161" t="s">
        <v>17815</v>
      </c>
      <c r="K9161" t="s">
        <v>17816</v>
      </c>
      <c r="L9161">
        <v>35</v>
      </c>
      <c r="M9161" t="s">
        <v>49430</v>
      </c>
      <c r="N9161" t="s">
        <v>47</v>
      </c>
      <c r="O9161" t="s">
        <v>449</v>
      </c>
      <c r="P9161" t="s">
        <v>449</v>
      </c>
      <c r="X9161" t="s">
        <v>49431</v>
      </c>
      <c r="Y9161" t="s">
        <v>49432</v>
      </c>
    </row>
    <row r="9162" spans="1:25">
      <c r="A9162" t="s">
        <v>49433</v>
      </c>
      <c r="B9162" t="s">
        <v>49434</v>
      </c>
      <c r="D9162" t="s">
        <v>40</v>
      </c>
      <c r="E9162" t="s">
        <v>41</v>
      </c>
      <c r="G9162" t="s">
        <v>49435</v>
      </c>
      <c r="H9162" t="s">
        <v>322</v>
      </c>
      <c r="J9162" t="s">
        <v>1791</v>
      </c>
      <c r="K9162" t="s">
        <v>1792</v>
      </c>
      <c r="L9162">
        <v>7</v>
      </c>
      <c r="M9162" t="s">
        <v>49436</v>
      </c>
      <c r="N9162" t="s">
        <v>394</v>
      </c>
      <c r="O9162" t="s">
        <v>470</v>
      </c>
      <c r="P9162" t="s">
        <v>470</v>
      </c>
      <c r="X9162" t="s">
        <v>49437</v>
      </c>
      <c r="Y9162" t="s">
        <v>49438</v>
      </c>
    </row>
    <row r="9163" spans="1:25">
      <c r="A9163" t="s">
        <v>49439</v>
      </c>
      <c r="B9163" t="s">
        <v>49440</v>
      </c>
      <c r="D9163" t="s">
        <v>40</v>
      </c>
      <c r="E9163" t="s">
        <v>41</v>
      </c>
      <c r="G9163" t="s">
        <v>316</v>
      </c>
      <c r="H9163" t="s">
        <v>668</v>
      </c>
      <c r="J9163" t="s">
        <v>6662</v>
      </c>
      <c r="K9163" t="s">
        <v>6663</v>
      </c>
      <c r="L9163">
        <v>13</v>
      </c>
      <c r="M9163" t="s">
        <v>49441</v>
      </c>
      <c r="N9163" t="s">
        <v>49242</v>
      </c>
      <c r="O9163" t="s">
        <v>1102</v>
      </c>
      <c r="P9163" t="s">
        <v>1102</v>
      </c>
      <c r="Y9163" t="s">
        <v>49442</v>
      </c>
    </row>
    <row r="9164" spans="1:25">
      <c r="A9164" t="s">
        <v>49443</v>
      </c>
      <c r="B9164" t="s">
        <v>49444</v>
      </c>
      <c r="D9164" t="s">
        <v>40</v>
      </c>
      <c r="E9164" t="s">
        <v>41</v>
      </c>
      <c r="G9164" t="s">
        <v>19373</v>
      </c>
      <c r="H9164" t="s">
        <v>49445</v>
      </c>
      <c r="J9164" t="s">
        <v>445</v>
      </c>
      <c r="K9164" t="s">
        <v>446</v>
      </c>
      <c r="L9164">
        <v>14</v>
      </c>
      <c r="M9164" t="s">
        <v>49446</v>
      </c>
      <c r="N9164" t="s">
        <v>41830</v>
      </c>
      <c r="O9164" t="s">
        <v>741</v>
      </c>
      <c r="P9164" t="s">
        <v>741</v>
      </c>
      <c r="Y9164" t="s">
        <v>49447</v>
      </c>
    </row>
    <row r="9165" spans="1:25">
      <c r="A9165" t="s">
        <v>49448</v>
      </c>
      <c r="B9165" t="s">
        <v>49449</v>
      </c>
      <c r="D9165" t="s">
        <v>40</v>
      </c>
      <c r="E9165" t="s">
        <v>41</v>
      </c>
      <c r="G9165" t="s">
        <v>31488</v>
      </c>
      <c r="H9165" t="s">
        <v>49450</v>
      </c>
      <c r="J9165" t="s">
        <v>347</v>
      </c>
      <c r="K9165" t="s">
        <v>348</v>
      </c>
      <c r="L9165">
        <v>9</v>
      </c>
      <c r="M9165" t="s">
        <v>49451</v>
      </c>
      <c r="N9165" t="s">
        <v>47</v>
      </c>
      <c r="O9165" t="s">
        <v>643</v>
      </c>
      <c r="P9165" t="s">
        <v>643</v>
      </c>
      <c r="X9165" t="s">
        <v>49452</v>
      </c>
      <c r="Y9165" t="s">
        <v>49453</v>
      </c>
    </row>
    <row r="9166" spans="1:25">
      <c r="A9166" t="s">
        <v>49454</v>
      </c>
      <c r="B9166" t="s">
        <v>49455</v>
      </c>
      <c r="D9166" t="s">
        <v>40</v>
      </c>
      <c r="E9166" t="s">
        <v>41</v>
      </c>
      <c r="G9166" t="s">
        <v>49456</v>
      </c>
      <c r="H9166" t="s">
        <v>30941</v>
      </c>
      <c r="J9166" t="s">
        <v>2042</v>
      </c>
      <c r="K9166" t="s">
        <v>2043</v>
      </c>
      <c r="L9166">
        <v>8</v>
      </c>
      <c r="M9166" t="s">
        <v>49457</v>
      </c>
      <c r="N9166" t="s">
        <v>448</v>
      </c>
      <c r="O9166" t="s">
        <v>58</v>
      </c>
      <c r="P9166" t="s">
        <v>58</v>
      </c>
      <c r="X9166" t="s">
        <v>49458</v>
      </c>
      <c r="Y9166" t="s">
        <v>49459</v>
      </c>
    </row>
    <row r="9167" spans="1:25">
      <c r="A9167" t="s">
        <v>49460</v>
      </c>
      <c r="B9167" t="s">
        <v>49461</v>
      </c>
      <c r="D9167" t="s">
        <v>40</v>
      </c>
      <c r="E9167" t="s">
        <v>41</v>
      </c>
      <c r="G9167" t="s">
        <v>48190</v>
      </c>
      <c r="H9167" t="s">
        <v>49462</v>
      </c>
      <c r="J9167" t="s">
        <v>392</v>
      </c>
      <c r="K9167" t="s">
        <v>393</v>
      </c>
      <c r="L9167">
        <v>22</v>
      </c>
      <c r="M9167" t="s">
        <v>49463</v>
      </c>
      <c r="N9167" t="s">
        <v>773</v>
      </c>
      <c r="O9167" t="s">
        <v>748</v>
      </c>
      <c r="P9167" t="s">
        <v>748</v>
      </c>
      <c r="X9167" t="s">
        <v>49464</v>
      </c>
      <c r="Y9167" t="s">
        <v>49465</v>
      </c>
    </row>
    <row r="9168" spans="1:25">
      <c r="A9168" t="s">
        <v>49466</v>
      </c>
      <c r="B9168" t="s">
        <v>49467</v>
      </c>
      <c r="D9168" t="s">
        <v>40</v>
      </c>
      <c r="E9168" t="s">
        <v>41</v>
      </c>
      <c r="G9168" t="s">
        <v>21393</v>
      </c>
      <c r="H9168" t="s">
        <v>49468</v>
      </c>
      <c r="J9168" t="s">
        <v>2128</v>
      </c>
      <c r="K9168" t="s">
        <v>2129</v>
      </c>
      <c r="L9168">
        <v>9</v>
      </c>
      <c r="M9168" t="s">
        <v>49469</v>
      </c>
      <c r="N9168" t="s">
        <v>1266</v>
      </c>
      <c r="O9168" t="s">
        <v>748</v>
      </c>
      <c r="P9168" t="s">
        <v>748</v>
      </c>
      <c r="X9168" t="s">
        <v>49470</v>
      </c>
      <c r="Y9168" t="s">
        <v>49471</v>
      </c>
    </row>
    <row r="9169" spans="1:25">
      <c r="A9169" t="s">
        <v>49472</v>
      </c>
      <c r="B9169" t="s">
        <v>49473</v>
      </c>
      <c r="D9169" t="s">
        <v>40</v>
      </c>
      <c r="E9169" t="s">
        <v>41</v>
      </c>
      <c r="G9169" t="s">
        <v>49474</v>
      </c>
      <c r="H9169" t="s">
        <v>49475</v>
      </c>
      <c r="J9169" t="s">
        <v>924</v>
      </c>
      <c r="K9169" t="s">
        <v>925</v>
      </c>
      <c r="L9169">
        <v>9</v>
      </c>
      <c r="M9169" t="s">
        <v>49469</v>
      </c>
      <c r="N9169" t="s">
        <v>41830</v>
      </c>
      <c r="O9169" t="s">
        <v>449</v>
      </c>
      <c r="P9169" t="s">
        <v>449</v>
      </c>
      <c r="Y9169" t="s">
        <v>49476</v>
      </c>
    </row>
    <row r="9170" spans="1:25">
      <c r="A9170" t="s">
        <v>49477</v>
      </c>
      <c r="B9170" t="s">
        <v>49478</v>
      </c>
      <c r="D9170" t="s">
        <v>40</v>
      </c>
      <c r="E9170" t="s">
        <v>41</v>
      </c>
      <c r="G9170" t="s">
        <v>6836</v>
      </c>
      <c r="H9170" t="s">
        <v>49479</v>
      </c>
      <c r="J9170" t="s">
        <v>18159</v>
      </c>
      <c r="K9170" t="s">
        <v>18160</v>
      </c>
      <c r="L9170">
        <v>24</v>
      </c>
      <c r="M9170" t="s">
        <v>49480</v>
      </c>
      <c r="N9170" t="s">
        <v>773</v>
      </c>
      <c r="O9170" t="s">
        <v>643</v>
      </c>
      <c r="P9170" t="s">
        <v>643</v>
      </c>
      <c r="X9170" t="s">
        <v>49481</v>
      </c>
      <c r="Y9170" t="s">
        <v>49482</v>
      </c>
    </row>
    <row r="9171" spans="1:25">
      <c r="A9171" t="s">
        <v>49483</v>
      </c>
      <c r="B9171" t="s">
        <v>49484</v>
      </c>
      <c r="D9171" t="s">
        <v>40</v>
      </c>
      <c r="E9171" t="s">
        <v>41</v>
      </c>
      <c r="G9171" t="s">
        <v>49485</v>
      </c>
      <c r="H9171" t="s">
        <v>19538</v>
      </c>
      <c r="J9171" t="s">
        <v>6662</v>
      </c>
      <c r="K9171" t="s">
        <v>6663</v>
      </c>
      <c r="L9171">
        <v>4</v>
      </c>
      <c r="M9171" t="s">
        <v>49486</v>
      </c>
      <c r="N9171" t="s">
        <v>49242</v>
      </c>
      <c r="O9171" t="s">
        <v>560</v>
      </c>
      <c r="P9171" t="s">
        <v>560</v>
      </c>
      <c r="X9171" t="s">
        <v>49487</v>
      </c>
      <c r="Y9171" t="s">
        <v>49488</v>
      </c>
    </row>
    <row r="9172" spans="1:25">
      <c r="A9172" t="s">
        <v>49489</v>
      </c>
      <c r="B9172" t="s">
        <v>49490</v>
      </c>
      <c r="D9172" t="s">
        <v>40</v>
      </c>
      <c r="E9172" t="s">
        <v>41</v>
      </c>
      <c r="G9172" t="s">
        <v>49491</v>
      </c>
      <c r="H9172" t="s">
        <v>49492</v>
      </c>
      <c r="J9172" t="s">
        <v>2128</v>
      </c>
      <c r="K9172" t="s">
        <v>2129</v>
      </c>
      <c r="L9172">
        <v>13</v>
      </c>
      <c r="M9172" t="s">
        <v>49493</v>
      </c>
      <c r="N9172" t="s">
        <v>41830</v>
      </c>
      <c r="O9172" t="s">
        <v>1153</v>
      </c>
      <c r="P9172" t="s">
        <v>1153</v>
      </c>
      <c r="X9172" t="s">
        <v>49494</v>
      </c>
      <c r="Y9172" t="s">
        <v>49495</v>
      </c>
    </row>
    <row r="9173" spans="1:25">
      <c r="A9173" t="s">
        <v>49496</v>
      </c>
      <c r="B9173" t="s">
        <v>49497</v>
      </c>
      <c r="D9173" t="s">
        <v>40</v>
      </c>
      <c r="E9173" t="s">
        <v>41</v>
      </c>
      <c r="G9173" t="s">
        <v>2182</v>
      </c>
      <c r="H9173" t="s">
        <v>6487</v>
      </c>
      <c r="J9173" t="s">
        <v>1791</v>
      </c>
      <c r="K9173" t="s">
        <v>1792</v>
      </c>
      <c r="L9173">
        <v>12</v>
      </c>
      <c r="M9173" t="s">
        <v>49498</v>
      </c>
      <c r="N9173" t="s">
        <v>49278</v>
      </c>
      <c r="O9173" t="s">
        <v>1115</v>
      </c>
      <c r="P9173" t="s">
        <v>1115</v>
      </c>
      <c r="Y9173" t="s">
        <v>49499</v>
      </c>
    </row>
    <row r="9174" spans="1:25">
      <c r="A9174" t="s">
        <v>49500</v>
      </c>
      <c r="B9174" t="s">
        <v>49501</v>
      </c>
      <c r="D9174" t="s">
        <v>40</v>
      </c>
      <c r="E9174" t="s">
        <v>41</v>
      </c>
      <c r="G9174" t="s">
        <v>49502</v>
      </c>
      <c r="H9174" t="s">
        <v>49503</v>
      </c>
      <c r="J9174" t="s">
        <v>2128</v>
      </c>
      <c r="K9174" t="s">
        <v>2129</v>
      </c>
      <c r="L9174">
        <v>12</v>
      </c>
      <c r="M9174" t="s">
        <v>49504</v>
      </c>
      <c r="N9174" t="s">
        <v>38208</v>
      </c>
      <c r="O9174" t="s">
        <v>1153</v>
      </c>
      <c r="P9174" t="s">
        <v>1153</v>
      </c>
      <c r="Y9174" t="s">
        <v>49505</v>
      </c>
    </row>
    <row r="9175" spans="1:25">
      <c r="A9175" t="s">
        <v>49506</v>
      </c>
      <c r="B9175" t="s">
        <v>49507</v>
      </c>
      <c r="D9175" t="s">
        <v>40</v>
      </c>
      <c r="E9175" t="s">
        <v>41</v>
      </c>
      <c r="G9175" t="s">
        <v>49508</v>
      </c>
      <c r="H9175" t="s">
        <v>6323</v>
      </c>
      <c r="J9175" t="s">
        <v>2042</v>
      </c>
      <c r="K9175" t="s">
        <v>2043</v>
      </c>
      <c r="L9175">
        <v>12</v>
      </c>
      <c r="M9175" t="s">
        <v>49509</v>
      </c>
      <c r="N9175" t="s">
        <v>2212</v>
      </c>
      <c r="O9175" t="s">
        <v>1153</v>
      </c>
      <c r="P9175" t="s">
        <v>49510</v>
      </c>
      <c r="Y9175" t="s">
        <v>49511</v>
      </c>
    </row>
    <row r="9176" spans="1:25">
      <c r="A9176" t="s">
        <v>49512</v>
      </c>
      <c r="B9176" t="s">
        <v>49513</v>
      </c>
      <c r="D9176" t="s">
        <v>40</v>
      </c>
      <c r="E9176" t="s">
        <v>41</v>
      </c>
      <c r="G9176" t="s">
        <v>49514</v>
      </c>
      <c r="H9176" t="s">
        <v>2320</v>
      </c>
      <c r="J9176" t="s">
        <v>924</v>
      </c>
      <c r="K9176" t="s">
        <v>925</v>
      </c>
      <c r="L9176">
        <v>12</v>
      </c>
      <c r="M9176" t="s">
        <v>49515</v>
      </c>
      <c r="N9176" t="s">
        <v>2322</v>
      </c>
      <c r="O9176" t="s">
        <v>1153</v>
      </c>
      <c r="P9176" t="s">
        <v>1153</v>
      </c>
      <c r="X9176" t="s">
        <v>49516</v>
      </c>
      <c r="Y9176" t="s">
        <v>49517</v>
      </c>
    </row>
    <row r="9177" spans="1:25">
      <c r="A9177" t="s">
        <v>49518</v>
      </c>
      <c r="B9177" t="s">
        <v>49519</v>
      </c>
      <c r="D9177" t="s">
        <v>40</v>
      </c>
      <c r="E9177" t="s">
        <v>41</v>
      </c>
      <c r="G9177" t="s">
        <v>16096</v>
      </c>
      <c r="H9177" t="s">
        <v>5824</v>
      </c>
      <c r="J9177" t="s">
        <v>28330</v>
      </c>
      <c r="K9177" t="s">
        <v>28331</v>
      </c>
      <c r="L9177">
        <v>6</v>
      </c>
      <c r="M9177" t="s">
        <v>49520</v>
      </c>
      <c r="N9177" t="s">
        <v>49521</v>
      </c>
      <c r="O9177" t="s">
        <v>741</v>
      </c>
      <c r="P9177" t="s">
        <v>741</v>
      </c>
      <c r="X9177" t="s">
        <v>49522</v>
      </c>
      <c r="Y9177" t="s">
        <v>49523</v>
      </c>
    </row>
    <row r="9178" spans="1:25">
      <c r="A9178" t="s">
        <v>49524</v>
      </c>
      <c r="B9178" t="s">
        <v>49525</v>
      </c>
      <c r="D9178" t="s">
        <v>40</v>
      </c>
      <c r="E9178" t="s">
        <v>41</v>
      </c>
      <c r="G9178" t="s">
        <v>49195</v>
      </c>
      <c r="H9178" t="s">
        <v>49526</v>
      </c>
      <c r="J9178" t="s">
        <v>18159</v>
      </c>
      <c r="K9178" t="s">
        <v>18160</v>
      </c>
      <c r="L9178">
        <v>12</v>
      </c>
      <c r="M9178" t="s">
        <v>49527</v>
      </c>
      <c r="N9178" t="s">
        <v>1266</v>
      </c>
      <c r="O9178" t="s">
        <v>2091</v>
      </c>
      <c r="P9178" t="s">
        <v>2091</v>
      </c>
      <c r="Y9178" t="s">
        <v>49528</v>
      </c>
    </row>
    <row r="9179" spans="1:25">
      <c r="A9179" t="s">
        <v>49529</v>
      </c>
      <c r="B9179" t="s">
        <v>49530</v>
      </c>
      <c r="D9179" t="s">
        <v>40</v>
      </c>
      <c r="E9179" t="s">
        <v>41</v>
      </c>
      <c r="G9179" t="s">
        <v>49531</v>
      </c>
      <c r="H9179" t="s">
        <v>49531</v>
      </c>
      <c r="J9179" t="s">
        <v>2042</v>
      </c>
      <c r="K9179" t="s">
        <v>2043</v>
      </c>
      <c r="L9179">
        <v>30</v>
      </c>
      <c r="M9179" t="s">
        <v>49532</v>
      </c>
      <c r="N9179" t="s">
        <v>38208</v>
      </c>
      <c r="O9179" t="s">
        <v>2091</v>
      </c>
      <c r="P9179" t="s">
        <v>2091</v>
      </c>
      <c r="X9179" t="s">
        <v>49533</v>
      </c>
      <c r="Y9179" t="s">
        <v>49534</v>
      </c>
    </row>
    <row r="9180" spans="1:25">
      <c r="A9180" t="s">
        <v>49535</v>
      </c>
      <c r="B9180" t="s">
        <v>49536</v>
      </c>
      <c r="D9180" t="s">
        <v>40</v>
      </c>
      <c r="E9180" t="s">
        <v>41</v>
      </c>
      <c r="G9180" t="s">
        <v>49537</v>
      </c>
      <c r="H9180" t="s">
        <v>49538</v>
      </c>
      <c r="J9180" t="s">
        <v>17815</v>
      </c>
      <c r="K9180" t="s">
        <v>17816</v>
      </c>
      <c r="L9180">
        <v>31</v>
      </c>
      <c r="M9180" t="s">
        <v>49539</v>
      </c>
      <c r="N9180" t="s">
        <v>47</v>
      </c>
      <c r="O9180" t="s">
        <v>58</v>
      </c>
      <c r="P9180" t="s">
        <v>58</v>
      </c>
      <c r="X9180" t="s">
        <v>49540</v>
      </c>
      <c r="Y9180" t="s">
        <v>49541</v>
      </c>
    </row>
    <row r="9181" spans="1:25">
      <c r="A9181" t="s">
        <v>49542</v>
      </c>
      <c r="B9181" t="s">
        <v>49543</v>
      </c>
      <c r="D9181" t="s">
        <v>40</v>
      </c>
      <c r="E9181" t="s">
        <v>41</v>
      </c>
      <c r="G9181" t="s">
        <v>49544</v>
      </c>
      <c r="H9181" t="s">
        <v>49545</v>
      </c>
      <c r="J9181" t="s">
        <v>1791</v>
      </c>
      <c r="K9181" t="s">
        <v>1792</v>
      </c>
      <c r="L9181">
        <v>30</v>
      </c>
      <c r="M9181" t="s">
        <v>49546</v>
      </c>
      <c r="N9181" t="s">
        <v>773</v>
      </c>
      <c r="O9181" t="s">
        <v>58</v>
      </c>
      <c r="P9181" t="s">
        <v>58</v>
      </c>
      <c r="X9181" t="s">
        <v>49547</v>
      </c>
      <c r="Y9181" t="s">
        <v>49548</v>
      </c>
    </row>
    <row r="9182" spans="1:25">
      <c r="A9182" t="s">
        <v>49549</v>
      </c>
      <c r="B9182" t="s">
        <v>49550</v>
      </c>
      <c r="D9182" t="s">
        <v>40</v>
      </c>
      <c r="E9182" t="s">
        <v>41</v>
      </c>
      <c r="G9182" t="s">
        <v>49551</v>
      </c>
      <c r="H9182" t="s">
        <v>49552</v>
      </c>
      <c r="J9182" t="s">
        <v>18159</v>
      </c>
      <c r="K9182" t="s">
        <v>18160</v>
      </c>
      <c r="L9182">
        <v>30</v>
      </c>
      <c r="M9182" t="s">
        <v>49553</v>
      </c>
      <c r="N9182" t="s">
        <v>773</v>
      </c>
      <c r="O9182" t="s">
        <v>261</v>
      </c>
      <c r="P9182" t="s">
        <v>261</v>
      </c>
      <c r="Y9182" t="s">
        <v>49554</v>
      </c>
    </row>
    <row r="9183" spans="1:25">
      <c r="A9183" t="s">
        <v>49555</v>
      </c>
      <c r="B9183" t="s">
        <v>49556</v>
      </c>
      <c r="D9183" t="s">
        <v>40</v>
      </c>
      <c r="E9183" t="s">
        <v>41</v>
      </c>
      <c r="G9183" t="s">
        <v>49557</v>
      </c>
      <c r="H9183" t="s">
        <v>49558</v>
      </c>
      <c r="J9183" t="s">
        <v>445</v>
      </c>
      <c r="K9183" t="s">
        <v>446</v>
      </c>
      <c r="L9183">
        <v>30</v>
      </c>
      <c r="M9183" t="s">
        <v>49559</v>
      </c>
      <c r="N9183" t="s">
        <v>2322</v>
      </c>
      <c r="O9183" t="s">
        <v>261</v>
      </c>
      <c r="P9183" t="s">
        <v>261</v>
      </c>
      <c r="X9183" t="s">
        <v>49560</v>
      </c>
      <c r="Y9183" t="s">
        <v>49561</v>
      </c>
    </row>
    <row r="9184" spans="1:25">
      <c r="A9184" t="s">
        <v>49562</v>
      </c>
      <c r="B9184" t="s">
        <v>49563</v>
      </c>
      <c r="D9184" t="s">
        <v>40</v>
      </c>
      <c r="E9184" t="s">
        <v>41</v>
      </c>
      <c r="G9184" t="s">
        <v>49564</v>
      </c>
      <c r="H9184" t="s">
        <v>49565</v>
      </c>
      <c r="J9184" t="s">
        <v>2128</v>
      </c>
      <c r="K9184" t="s">
        <v>2129</v>
      </c>
      <c r="L9184">
        <v>33</v>
      </c>
      <c r="M9184" t="s">
        <v>49566</v>
      </c>
      <c r="N9184" t="s">
        <v>2184</v>
      </c>
      <c r="O9184" t="s">
        <v>470</v>
      </c>
      <c r="P9184" t="s">
        <v>49567</v>
      </c>
      <c r="X9184" t="s">
        <v>49568</v>
      </c>
      <c r="Y9184" t="s">
        <v>49569</v>
      </c>
    </row>
    <row r="9185" spans="1:35">
      <c r="A9185" t="s">
        <v>5449</v>
      </c>
      <c r="B9185" t="s">
        <v>49570</v>
      </c>
      <c r="D9185" t="s">
        <v>40</v>
      </c>
      <c r="E9185" t="s">
        <v>41</v>
      </c>
      <c r="G9185" t="s">
        <v>49571</v>
      </c>
      <c r="H9185" t="s">
        <v>844</v>
      </c>
      <c r="J9185" t="s">
        <v>17815</v>
      </c>
      <c r="K9185" t="s">
        <v>17816</v>
      </c>
      <c r="L9185">
        <v>32</v>
      </c>
      <c r="M9185" t="s">
        <v>49572</v>
      </c>
      <c r="N9185" t="s">
        <v>47</v>
      </c>
      <c r="O9185" t="s">
        <v>741</v>
      </c>
      <c r="P9185" t="s">
        <v>741</v>
      </c>
      <c r="X9185" t="s">
        <v>49573</v>
      </c>
      <c r="Y9185" t="s">
        <v>49574</v>
      </c>
    </row>
    <row r="9186" spans="1:35">
      <c r="A9186" t="s">
        <v>49575</v>
      </c>
      <c r="B9186" t="s">
        <v>49576</v>
      </c>
      <c r="D9186" t="s">
        <v>40</v>
      </c>
      <c r="E9186" t="s">
        <v>41</v>
      </c>
      <c r="G9186" t="s">
        <v>49577</v>
      </c>
      <c r="H9186" t="s">
        <v>49578</v>
      </c>
      <c r="J9186" t="s">
        <v>28330</v>
      </c>
      <c r="K9186" t="s">
        <v>28331</v>
      </c>
      <c r="L9186">
        <v>11</v>
      </c>
      <c r="M9186" t="s">
        <v>49579</v>
      </c>
      <c r="N9186" t="s">
        <v>48443</v>
      </c>
      <c r="O9186" t="s">
        <v>1115</v>
      </c>
      <c r="P9186" t="s">
        <v>1115</v>
      </c>
      <c r="Y9186" t="s">
        <v>49580</v>
      </c>
    </row>
    <row r="9187" spans="1:35">
      <c r="A9187" t="s">
        <v>49581</v>
      </c>
      <c r="B9187" t="s">
        <v>49582</v>
      </c>
      <c r="D9187" t="s">
        <v>40</v>
      </c>
      <c r="E9187" t="s">
        <v>41</v>
      </c>
      <c r="G9187" t="s">
        <v>9706</v>
      </c>
      <c r="H9187" t="s">
        <v>49583</v>
      </c>
      <c r="J9187" t="s">
        <v>445</v>
      </c>
      <c r="K9187" t="s">
        <v>446</v>
      </c>
      <c r="L9187">
        <v>31</v>
      </c>
      <c r="M9187" t="s">
        <v>49584</v>
      </c>
      <c r="N9187" t="s">
        <v>41830</v>
      </c>
      <c r="O9187" t="s">
        <v>449</v>
      </c>
      <c r="P9187" t="s">
        <v>449</v>
      </c>
      <c r="Y9187" t="s">
        <v>49585</v>
      </c>
    </row>
    <row r="9188" spans="1:35">
      <c r="A9188" t="s">
        <v>49586</v>
      </c>
      <c r="B9188" t="s">
        <v>49587</v>
      </c>
      <c r="D9188" t="s">
        <v>40</v>
      </c>
      <c r="E9188" t="s">
        <v>41</v>
      </c>
      <c r="G9188" t="s">
        <v>49588</v>
      </c>
      <c r="H9188" t="s">
        <v>49589</v>
      </c>
      <c r="J9188" t="s">
        <v>1791</v>
      </c>
      <c r="K9188" t="s">
        <v>1792</v>
      </c>
      <c r="L9188">
        <v>29</v>
      </c>
      <c r="M9188" t="s">
        <v>49590</v>
      </c>
      <c r="N9188" t="s">
        <v>1266</v>
      </c>
      <c r="O9188" t="s">
        <v>2091</v>
      </c>
      <c r="P9188" t="s">
        <v>49591</v>
      </c>
      <c r="X9188" t="s">
        <v>49592</v>
      </c>
      <c r="Y9188" t="s">
        <v>49593</v>
      </c>
    </row>
    <row r="9189" spans="1:35">
      <c r="A9189" t="s">
        <v>49594</v>
      </c>
      <c r="B9189" t="s">
        <v>49595</v>
      </c>
      <c r="D9189" t="s">
        <v>40</v>
      </c>
      <c r="E9189" t="s">
        <v>41</v>
      </c>
      <c r="G9189" t="s">
        <v>9660</v>
      </c>
      <c r="H9189" t="s">
        <v>28973</v>
      </c>
      <c r="J9189" t="s">
        <v>924</v>
      </c>
      <c r="K9189" t="s">
        <v>925</v>
      </c>
      <c r="L9189">
        <v>29</v>
      </c>
      <c r="M9189" t="s">
        <v>49596</v>
      </c>
      <c r="N9189" t="s">
        <v>42595</v>
      </c>
      <c r="O9189" t="s">
        <v>48</v>
      </c>
      <c r="P9189" t="s">
        <v>48</v>
      </c>
      <c r="Y9189" t="s">
        <v>49597</v>
      </c>
    </row>
    <row r="9190" spans="1:35">
      <c r="A9190" t="s">
        <v>49598</v>
      </c>
      <c r="B9190" t="s">
        <v>49599</v>
      </c>
      <c r="D9190" t="s">
        <v>40</v>
      </c>
      <c r="E9190" t="s">
        <v>41</v>
      </c>
      <c r="G9190" t="s">
        <v>49600</v>
      </c>
      <c r="H9190" t="s">
        <v>1024</v>
      </c>
      <c r="J9190" t="s">
        <v>1791</v>
      </c>
      <c r="K9190" t="s">
        <v>1792</v>
      </c>
      <c r="L9190">
        <v>29</v>
      </c>
      <c r="M9190" t="s">
        <v>49601</v>
      </c>
      <c r="N9190" t="s">
        <v>49278</v>
      </c>
      <c r="O9190" t="s">
        <v>470</v>
      </c>
      <c r="P9190" t="s">
        <v>49602</v>
      </c>
      <c r="Q9190" t="s">
        <v>49603</v>
      </c>
      <c r="R9190" t="s">
        <v>49604</v>
      </c>
      <c r="S9190" t="s">
        <v>3650</v>
      </c>
      <c r="T9190" t="s">
        <v>23926</v>
      </c>
      <c r="W9190" t="s">
        <v>49605</v>
      </c>
      <c r="X9190" t="s">
        <v>49606</v>
      </c>
      <c r="Y9190" t="s">
        <v>49607</v>
      </c>
      <c r="AI9190" t="s">
        <v>49608</v>
      </c>
    </row>
    <row r="9191" spans="1:35">
      <c r="A9191" t="s">
        <v>49609</v>
      </c>
      <c r="B9191" t="s">
        <v>49610</v>
      </c>
      <c r="D9191" t="s">
        <v>40</v>
      </c>
      <c r="E9191" t="s">
        <v>41</v>
      </c>
      <c r="G9191" t="s">
        <v>15798</v>
      </c>
      <c r="H9191" t="s">
        <v>4909</v>
      </c>
      <c r="J9191" t="s">
        <v>2128</v>
      </c>
      <c r="K9191" t="s">
        <v>2129</v>
      </c>
      <c r="L9191">
        <v>30</v>
      </c>
      <c r="M9191" t="s">
        <v>49611</v>
      </c>
      <c r="N9191" t="s">
        <v>394</v>
      </c>
      <c r="O9191" t="s">
        <v>261</v>
      </c>
      <c r="P9191" t="s">
        <v>261</v>
      </c>
      <c r="Y9191" t="s">
        <v>49612</v>
      </c>
    </row>
    <row r="9192" spans="1:35">
      <c r="A9192" t="s">
        <v>49613</v>
      </c>
      <c r="B9192" t="s">
        <v>49614</v>
      </c>
      <c r="D9192" t="s">
        <v>40</v>
      </c>
      <c r="E9192" t="s">
        <v>41</v>
      </c>
      <c r="G9192" t="s">
        <v>49615</v>
      </c>
      <c r="H9192" t="s">
        <v>49616</v>
      </c>
      <c r="J9192" t="s">
        <v>1791</v>
      </c>
      <c r="K9192" t="s">
        <v>1792</v>
      </c>
      <c r="L9192">
        <v>30</v>
      </c>
      <c r="M9192" t="s">
        <v>49617</v>
      </c>
      <c r="N9192" t="s">
        <v>41830</v>
      </c>
      <c r="O9192" t="s">
        <v>261</v>
      </c>
      <c r="P9192" t="s">
        <v>261</v>
      </c>
      <c r="X9192" t="s">
        <v>49618</v>
      </c>
      <c r="Y9192" t="s">
        <v>49619</v>
      </c>
    </row>
    <row r="9193" spans="1:35">
      <c r="A9193" t="s">
        <v>49620</v>
      </c>
      <c r="B9193" t="s">
        <v>49621</v>
      </c>
      <c r="D9193" t="s">
        <v>40</v>
      </c>
      <c r="E9193" t="s">
        <v>41</v>
      </c>
      <c r="G9193" t="s">
        <v>49622</v>
      </c>
      <c r="H9193" t="s">
        <v>7222</v>
      </c>
      <c r="J9193" t="s">
        <v>6662</v>
      </c>
      <c r="K9193" t="s">
        <v>6663</v>
      </c>
      <c r="L9193">
        <v>29</v>
      </c>
      <c r="M9193" t="s">
        <v>49623</v>
      </c>
      <c r="N9193" t="s">
        <v>41830</v>
      </c>
      <c r="O9193" t="s">
        <v>2716</v>
      </c>
      <c r="P9193" t="s">
        <v>2716</v>
      </c>
      <c r="X9193" t="s">
        <v>49624</v>
      </c>
      <c r="Y9193" t="s">
        <v>49625</v>
      </c>
    </row>
    <row r="9194" spans="1:35">
      <c r="A9194" t="s">
        <v>49626</v>
      </c>
      <c r="B9194" t="s">
        <v>49627</v>
      </c>
      <c r="D9194" t="s">
        <v>40</v>
      </c>
      <c r="E9194" t="s">
        <v>41</v>
      </c>
      <c r="G9194" t="s">
        <v>20037</v>
      </c>
      <c r="H9194" t="s">
        <v>14730</v>
      </c>
      <c r="J9194" t="s">
        <v>392</v>
      </c>
      <c r="K9194" t="s">
        <v>393</v>
      </c>
      <c r="L9194">
        <v>28</v>
      </c>
      <c r="M9194" t="s">
        <v>49628</v>
      </c>
      <c r="N9194" t="s">
        <v>394</v>
      </c>
      <c r="O9194" t="s">
        <v>2284</v>
      </c>
      <c r="P9194" t="s">
        <v>2284</v>
      </c>
      <c r="X9194" t="s">
        <v>49629</v>
      </c>
      <c r="Y9194" t="s">
        <v>49630</v>
      </c>
    </row>
    <row r="9195" spans="1:35">
      <c r="A9195" t="s">
        <v>49631</v>
      </c>
      <c r="B9195" t="s">
        <v>49632</v>
      </c>
      <c r="D9195" t="s">
        <v>40</v>
      </c>
      <c r="E9195" t="s">
        <v>41</v>
      </c>
      <c r="G9195" t="s">
        <v>7912</v>
      </c>
      <c r="H9195" t="s">
        <v>10814</v>
      </c>
      <c r="J9195" t="s">
        <v>6662</v>
      </c>
      <c r="K9195" t="s">
        <v>6663</v>
      </c>
      <c r="L9195">
        <v>30</v>
      </c>
      <c r="M9195" t="s">
        <v>49633</v>
      </c>
      <c r="N9195" t="s">
        <v>49242</v>
      </c>
      <c r="O9195" t="s">
        <v>2284</v>
      </c>
      <c r="P9195" t="s">
        <v>2284</v>
      </c>
      <c r="Y9195" t="s">
        <v>49634</v>
      </c>
    </row>
    <row r="9196" spans="1:35">
      <c r="A9196" t="s">
        <v>49635</v>
      </c>
      <c r="B9196" t="s">
        <v>49636</v>
      </c>
      <c r="D9196" t="s">
        <v>40</v>
      </c>
      <c r="E9196" t="s">
        <v>41</v>
      </c>
      <c r="G9196" t="s">
        <v>49637</v>
      </c>
      <c r="H9196" t="s">
        <v>1330</v>
      </c>
      <c r="J9196" t="s">
        <v>392</v>
      </c>
      <c r="K9196" t="s">
        <v>393</v>
      </c>
      <c r="L9196">
        <v>28</v>
      </c>
      <c r="M9196" t="s">
        <v>49638</v>
      </c>
      <c r="N9196" t="s">
        <v>1266</v>
      </c>
      <c r="O9196" t="s">
        <v>1575</v>
      </c>
      <c r="P9196" t="s">
        <v>1575</v>
      </c>
      <c r="Y9196" t="s">
        <v>49639</v>
      </c>
    </row>
    <row r="9197" spans="1:35">
      <c r="A9197" t="s">
        <v>49640</v>
      </c>
      <c r="B9197" t="s">
        <v>49641</v>
      </c>
      <c r="D9197" t="s">
        <v>40</v>
      </c>
      <c r="E9197" t="s">
        <v>41</v>
      </c>
      <c r="G9197" t="s">
        <v>49642</v>
      </c>
      <c r="H9197" t="s">
        <v>49643</v>
      </c>
      <c r="J9197" t="s">
        <v>392</v>
      </c>
      <c r="K9197" t="s">
        <v>393</v>
      </c>
      <c r="L9197">
        <v>28</v>
      </c>
      <c r="M9197" t="s">
        <v>49644</v>
      </c>
      <c r="N9197" t="s">
        <v>2184</v>
      </c>
      <c r="O9197" t="s">
        <v>1273</v>
      </c>
      <c r="P9197" t="s">
        <v>1273</v>
      </c>
      <c r="X9197" t="s">
        <v>49645</v>
      </c>
      <c r="Y9197" t="s">
        <v>49646</v>
      </c>
    </row>
    <row r="9198" spans="1:35">
      <c r="A9198" t="s">
        <v>49647</v>
      </c>
      <c r="B9198" t="s">
        <v>49648</v>
      </c>
      <c r="D9198" t="s">
        <v>40</v>
      </c>
      <c r="E9198" t="s">
        <v>41</v>
      </c>
      <c r="G9198" t="s">
        <v>1801</v>
      </c>
      <c r="H9198" t="s">
        <v>49649</v>
      </c>
      <c r="J9198" t="s">
        <v>392</v>
      </c>
      <c r="K9198" t="s">
        <v>393</v>
      </c>
      <c r="L9198">
        <v>28</v>
      </c>
      <c r="M9198" t="s">
        <v>49650</v>
      </c>
      <c r="N9198" t="s">
        <v>2322</v>
      </c>
      <c r="O9198" t="s">
        <v>1273</v>
      </c>
      <c r="P9198" t="s">
        <v>49651</v>
      </c>
      <c r="X9198" t="s">
        <v>49652</v>
      </c>
      <c r="Y9198" t="s">
        <v>49653</v>
      </c>
    </row>
    <row r="9199" spans="1:35">
      <c r="A9199" t="s">
        <v>1532</v>
      </c>
      <c r="B9199" t="s">
        <v>49654</v>
      </c>
      <c r="D9199" t="s">
        <v>40</v>
      </c>
      <c r="E9199" t="s">
        <v>41</v>
      </c>
      <c r="G9199" t="s">
        <v>49655</v>
      </c>
      <c r="H9199" t="s">
        <v>25698</v>
      </c>
      <c r="J9199" t="s">
        <v>392</v>
      </c>
      <c r="K9199" t="s">
        <v>393</v>
      </c>
      <c r="L9199">
        <v>28</v>
      </c>
      <c r="M9199" t="s">
        <v>49656</v>
      </c>
      <c r="N9199" t="s">
        <v>1266</v>
      </c>
      <c r="O9199" t="s">
        <v>1273</v>
      </c>
      <c r="P9199" t="s">
        <v>1273</v>
      </c>
      <c r="Y9199" t="s">
        <v>49657</v>
      </c>
    </row>
    <row r="9200" spans="1:35">
      <c r="A9200" t="s">
        <v>49658</v>
      </c>
      <c r="B9200" t="s">
        <v>49659</v>
      </c>
      <c r="D9200" t="s">
        <v>40</v>
      </c>
      <c r="E9200" t="s">
        <v>41</v>
      </c>
      <c r="G9200" t="s">
        <v>40189</v>
      </c>
      <c r="H9200" t="s">
        <v>49660</v>
      </c>
      <c r="J9200" t="s">
        <v>392</v>
      </c>
      <c r="K9200" t="s">
        <v>393</v>
      </c>
      <c r="L9200">
        <v>28</v>
      </c>
      <c r="M9200" t="s">
        <v>49661</v>
      </c>
      <c r="N9200" t="s">
        <v>49278</v>
      </c>
      <c r="O9200" t="s">
        <v>1273</v>
      </c>
      <c r="P9200" t="s">
        <v>1273</v>
      </c>
      <c r="Y9200" t="s">
        <v>49662</v>
      </c>
    </row>
    <row r="9201" spans="1:25">
      <c r="A9201" t="s">
        <v>49663</v>
      </c>
      <c r="B9201" t="s">
        <v>49664</v>
      </c>
      <c r="D9201" t="s">
        <v>40</v>
      </c>
      <c r="E9201" t="s">
        <v>41</v>
      </c>
      <c r="G9201" t="s">
        <v>49665</v>
      </c>
      <c r="H9201" t="s">
        <v>49666</v>
      </c>
      <c r="J9201" t="s">
        <v>392</v>
      </c>
      <c r="K9201" t="s">
        <v>393</v>
      </c>
      <c r="L9201">
        <v>28</v>
      </c>
      <c r="M9201" t="s">
        <v>49667</v>
      </c>
      <c r="N9201" t="s">
        <v>1266</v>
      </c>
      <c r="O9201" t="s">
        <v>1273</v>
      </c>
      <c r="P9201" t="s">
        <v>1273</v>
      </c>
      <c r="X9201" t="s">
        <v>49668</v>
      </c>
      <c r="Y9201" t="s">
        <v>49669</v>
      </c>
    </row>
    <row r="9202" spans="1:25">
      <c r="A9202" t="s">
        <v>49670</v>
      </c>
      <c r="B9202" t="s">
        <v>49671</v>
      </c>
      <c r="D9202" t="s">
        <v>40</v>
      </c>
      <c r="E9202" t="s">
        <v>41</v>
      </c>
      <c r="G9202" t="s">
        <v>49672</v>
      </c>
      <c r="H9202" t="s">
        <v>49673</v>
      </c>
      <c r="J9202" t="s">
        <v>392</v>
      </c>
      <c r="K9202" t="s">
        <v>393</v>
      </c>
      <c r="L9202">
        <v>28</v>
      </c>
      <c r="M9202" t="s">
        <v>49674</v>
      </c>
      <c r="N9202" t="s">
        <v>2184</v>
      </c>
      <c r="O9202" t="s">
        <v>1273</v>
      </c>
      <c r="P9202" t="s">
        <v>1273</v>
      </c>
      <c r="Y9202" t="s">
        <v>49675</v>
      </c>
    </row>
    <row r="9203" spans="1:25">
      <c r="A9203" t="s">
        <v>49676</v>
      </c>
      <c r="B9203" t="s">
        <v>49677</v>
      </c>
      <c r="D9203" t="s">
        <v>40</v>
      </c>
      <c r="E9203" t="s">
        <v>41</v>
      </c>
      <c r="G9203" t="s">
        <v>49678</v>
      </c>
      <c r="H9203" t="s">
        <v>49679</v>
      </c>
      <c r="J9203" t="s">
        <v>392</v>
      </c>
      <c r="K9203" t="s">
        <v>393</v>
      </c>
      <c r="L9203">
        <v>28</v>
      </c>
      <c r="M9203" t="s">
        <v>49680</v>
      </c>
      <c r="N9203" t="s">
        <v>41830</v>
      </c>
      <c r="O9203" t="s">
        <v>1273</v>
      </c>
      <c r="P9203" t="s">
        <v>1273</v>
      </c>
      <c r="X9203" t="s">
        <v>49681</v>
      </c>
      <c r="Y9203" t="s">
        <v>49682</v>
      </c>
    </row>
    <row r="9204" spans="1:25">
      <c r="A9204" t="s">
        <v>49683</v>
      </c>
      <c r="B9204" t="s">
        <v>49684</v>
      </c>
      <c r="D9204" t="s">
        <v>40</v>
      </c>
      <c r="E9204" t="s">
        <v>41</v>
      </c>
      <c r="G9204" t="s">
        <v>49685</v>
      </c>
      <c r="H9204" t="s">
        <v>49686</v>
      </c>
      <c r="J9204" t="s">
        <v>6662</v>
      </c>
      <c r="K9204" t="s">
        <v>6663</v>
      </c>
      <c r="L9204">
        <v>28</v>
      </c>
      <c r="M9204" t="s">
        <v>49687</v>
      </c>
      <c r="N9204" t="s">
        <v>49242</v>
      </c>
      <c r="O9204" t="s">
        <v>1575</v>
      </c>
      <c r="P9204" t="s">
        <v>1575</v>
      </c>
      <c r="X9204" t="s">
        <v>49688</v>
      </c>
      <c r="Y9204" t="s">
        <v>49689</v>
      </c>
    </row>
    <row r="9205" spans="1:25">
      <c r="A9205" t="s">
        <v>49690</v>
      </c>
      <c r="B9205" t="s">
        <v>49691</v>
      </c>
      <c r="D9205" t="s">
        <v>40</v>
      </c>
      <c r="E9205" t="s">
        <v>41</v>
      </c>
      <c r="G9205" t="s">
        <v>15130</v>
      </c>
      <c r="H9205" t="s">
        <v>49692</v>
      </c>
      <c r="J9205" t="s">
        <v>392</v>
      </c>
      <c r="K9205" t="s">
        <v>393</v>
      </c>
      <c r="L9205">
        <v>28</v>
      </c>
      <c r="M9205" t="s">
        <v>49693</v>
      </c>
      <c r="N9205" t="s">
        <v>1266</v>
      </c>
      <c r="O9205" t="s">
        <v>1575</v>
      </c>
      <c r="P9205" t="s">
        <v>1575</v>
      </c>
      <c r="Y9205" t="s">
        <v>49694</v>
      </c>
    </row>
    <row r="9206" spans="1:25">
      <c r="A9206" t="s">
        <v>49695</v>
      </c>
      <c r="B9206" t="s">
        <v>49696</v>
      </c>
      <c r="D9206" t="s">
        <v>40</v>
      </c>
      <c r="E9206" t="s">
        <v>41</v>
      </c>
      <c r="G9206" t="s">
        <v>29584</v>
      </c>
      <c r="H9206" t="s">
        <v>26938</v>
      </c>
      <c r="J9206" t="s">
        <v>2128</v>
      </c>
      <c r="K9206" t="s">
        <v>2129</v>
      </c>
      <c r="L9206">
        <v>28</v>
      </c>
      <c r="M9206" t="s">
        <v>49697</v>
      </c>
      <c r="N9206" t="s">
        <v>2582</v>
      </c>
      <c r="O9206" t="s">
        <v>1575</v>
      </c>
      <c r="P9206" t="s">
        <v>1575</v>
      </c>
      <c r="Y9206" t="s">
        <v>49698</v>
      </c>
    </row>
    <row r="9207" spans="1:25">
      <c r="A9207" t="s">
        <v>49699</v>
      </c>
      <c r="B9207" t="s">
        <v>49700</v>
      </c>
      <c r="D9207" t="s">
        <v>40</v>
      </c>
      <c r="E9207" t="s">
        <v>41</v>
      </c>
      <c r="G9207" t="s">
        <v>6083</v>
      </c>
      <c r="H9207" t="s">
        <v>49701</v>
      </c>
      <c r="J9207" t="s">
        <v>392</v>
      </c>
      <c r="K9207" t="s">
        <v>393</v>
      </c>
      <c r="L9207">
        <v>28</v>
      </c>
      <c r="M9207" t="s">
        <v>49702</v>
      </c>
      <c r="N9207" t="s">
        <v>1266</v>
      </c>
      <c r="O9207" t="s">
        <v>1575</v>
      </c>
      <c r="P9207" t="s">
        <v>1575</v>
      </c>
      <c r="Y9207" t="s">
        <v>49703</v>
      </c>
    </row>
    <row r="9208" spans="1:25">
      <c r="A9208" t="s">
        <v>49704</v>
      </c>
      <c r="B9208" t="s">
        <v>49705</v>
      </c>
      <c r="D9208" t="s">
        <v>40</v>
      </c>
      <c r="E9208" t="s">
        <v>41</v>
      </c>
      <c r="G9208" t="s">
        <v>1716</v>
      </c>
      <c r="H9208" t="s">
        <v>49424</v>
      </c>
      <c r="J9208" t="s">
        <v>392</v>
      </c>
      <c r="K9208" t="s">
        <v>393</v>
      </c>
      <c r="L9208">
        <v>28</v>
      </c>
      <c r="M9208" t="s">
        <v>49706</v>
      </c>
      <c r="N9208" t="s">
        <v>49278</v>
      </c>
      <c r="O9208" t="s">
        <v>1575</v>
      </c>
      <c r="P9208" t="s">
        <v>1575</v>
      </c>
      <c r="X9208" t="s">
        <v>49707</v>
      </c>
      <c r="Y9208" t="s">
        <v>49708</v>
      </c>
    </row>
    <row r="9209" spans="1:25">
      <c r="A9209" t="s">
        <v>49709</v>
      </c>
      <c r="B9209" t="s">
        <v>49710</v>
      </c>
      <c r="D9209" t="s">
        <v>40</v>
      </c>
      <c r="E9209" t="s">
        <v>41</v>
      </c>
      <c r="G9209" t="s">
        <v>16289</v>
      </c>
      <c r="H9209" t="s">
        <v>49711</v>
      </c>
      <c r="J9209" t="s">
        <v>2042</v>
      </c>
      <c r="K9209" t="s">
        <v>2043</v>
      </c>
      <c r="L9209">
        <v>28</v>
      </c>
      <c r="M9209" t="s">
        <v>49712</v>
      </c>
      <c r="N9209" t="s">
        <v>2892</v>
      </c>
      <c r="O9209" t="s">
        <v>1575</v>
      </c>
      <c r="P9209" t="s">
        <v>1575</v>
      </c>
      <c r="Y9209" t="s">
        <v>49713</v>
      </c>
    </row>
    <row r="9210" spans="1:25">
      <c r="A9210" t="s">
        <v>1532</v>
      </c>
      <c r="B9210" t="s">
        <v>49714</v>
      </c>
      <c r="D9210" t="s">
        <v>40</v>
      </c>
      <c r="E9210" t="s">
        <v>41</v>
      </c>
      <c r="G9210" t="s">
        <v>30171</v>
      </c>
      <c r="H9210" t="s">
        <v>49715</v>
      </c>
      <c r="J9210" t="s">
        <v>392</v>
      </c>
      <c r="K9210" t="s">
        <v>393</v>
      </c>
      <c r="L9210">
        <v>28</v>
      </c>
      <c r="M9210" t="s">
        <v>49716</v>
      </c>
      <c r="N9210" t="s">
        <v>2582</v>
      </c>
      <c r="O9210" t="s">
        <v>1575</v>
      </c>
      <c r="P9210" t="s">
        <v>1575</v>
      </c>
      <c r="X9210" t="s">
        <v>49717</v>
      </c>
      <c r="Y9210" t="s">
        <v>49718</v>
      </c>
    </row>
    <row r="9211" spans="1:25">
      <c r="A9211" t="s">
        <v>49719</v>
      </c>
      <c r="B9211" t="s">
        <v>49720</v>
      </c>
      <c r="D9211" t="s">
        <v>40</v>
      </c>
      <c r="E9211" t="s">
        <v>41</v>
      </c>
      <c r="G9211" t="s">
        <v>49721</v>
      </c>
      <c r="H9211" t="s">
        <v>49722</v>
      </c>
      <c r="J9211" t="s">
        <v>392</v>
      </c>
      <c r="K9211" t="s">
        <v>393</v>
      </c>
      <c r="L9211">
        <v>28</v>
      </c>
      <c r="M9211" t="s">
        <v>49723</v>
      </c>
      <c r="N9211" t="s">
        <v>49278</v>
      </c>
      <c r="O9211" t="s">
        <v>1575</v>
      </c>
      <c r="P9211" t="s">
        <v>1575</v>
      </c>
      <c r="Y9211" t="s">
        <v>49724</v>
      </c>
    </row>
    <row r="9212" spans="1:25">
      <c r="A9212" t="s">
        <v>49725</v>
      </c>
      <c r="B9212" t="s">
        <v>49726</v>
      </c>
      <c r="D9212" t="s">
        <v>40</v>
      </c>
      <c r="E9212" t="s">
        <v>41</v>
      </c>
      <c r="G9212" t="s">
        <v>9187</v>
      </c>
      <c r="H9212" t="s">
        <v>49727</v>
      </c>
      <c r="J9212" t="s">
        <v>924</v>
      </c>
      <c r="K9212" t="s">
        <v>925</v>
      </c>
      <c r="L9212">
        <v>28</v>
      </c>
      <c r="M9212" t="s">
        <v>49728</v>
      </c>
      <c r="N9212" t="s">
        <v>41830</v>
      </c>
      <c r="O9212" t="s">
        <v>1575</v>
      </c>
      <c r="P9212" t="s">
        <v>1575</v>
      </c>
      <c r="Y9212" t="s">
        <v>49729</v>
      </c>
    </row>
    <row r="9213" spans="1:25">
      <c r="A9213" t="s">
        <v>49730</v>
      </c>
      <c r="B9213" t="s">
        <v>49731</v>
      </c>
      <c r="D9213" t="s">
        <v>40</v>
      </c>
      <c r="E9213" t="s">
        <v>41</v>
      </c>
      <c r="G9213" t="s">
        <v>18464</v>
      </c>
      <c r="H9213" t="s">
        <v>46037</v>
      </c>
      <c r="J9213" t="s">
        <v>392</v>
      </c>
      <c r="K9213" t="s">
        <v>393</v>
      </c>
      <c r="L9213">
        <v>28</v>
      </c>
      <c r="M9213" t="s">
        <v>49732</v>
      </c>
      <c r="N9213" t="s">
        <v>2582</v>
      </c>
      <c r="O9213" t="s">
        <v>2284</v>
      </c>
      <c r="P9213" t="s">
        <v>2284</v>
      </c>
      <c r="Y9213" t="s">
        <v>49733</v>
      </c>
    </row>
    <row r="9214" spans="1:25">
      <c r="A9214" t="s">
        <v>49734</v>
      </c>
      <c r="B9214" t="s">
        <v>49735</v>
      </c>
      <c r="D9214" t="s">
        <v>40</v>
      </c>
      <c r="E9214" t="s">
        <v>41</v>
      </c>
      <c r="G9214" t="s">
        <v>20308</v>
      </c>
      <c r="H9214" t="s">
        <v>25032</v>
      </c>
      <c r="J9214" t="s">
        <v>2042</v>
      </c>
      <c r="K9214" t="s">
        <v>2043</v>
      </c>
      <c r="L9214">
        <v>28</v>
      </c>
      <c r="M9214" t="s">
        <v>49736</v>
      </c>
      <c r="N9214" t="s">
        <v>394</v>
      </c>
      <c r="O9214" t="s">
        <v>1575</v>
      </c>
      <c r="P9214" t="s">
        <v>1575</v>
      </c>
      <c r="Y9214" t="s">
        <v>49737</v>
      </c>
    </row>
    <row r="9215" spans="1:25">
      <c r="A9215" t="s">
        <v>49738</v>
      </c>
      <c r="B9215" t="s">
        <v>49739</v>
      </c>
      <c r="D9215" t="s">
        <v>40</v>
      </c>
      <c r="E9215" t="s">
        <v>41</v>
      </c>
      <c r="G9215" t="s">
        <v>49740</v>
      </c>
      <c r="H9215" t="s">
        <v>5070</v>
      </c>
      <c r="J9215" t="s">
        <v>392</v>
      </c>
      <c r="K9215" t="s">
        <v>393</v>
      </c>
      <c r="L9215">
        <v>28</v>
      </c>
      <c r="M9215" t="s">
        <v>49741</v>
      </c>
      <c r="N9215" t="s">
        <v>448</v>
      </c>
      <c r="O9215" t="s">
        <v>1575</v>
      </c>
      <c r="P9215" t="s">
        <v>49742</v>
      </c>
      <c r="Q9215" t="s">
        <v>49743</v>
      </c>
      <c r="R9215" t="s">
        <v>49744</v>
      </c>
      <c r="T9215" t="s">
        <v>49745</v>
      </c>
      <c r="W9215" t="s">
        <v>5959</v>
      </c>
      <c r="X9215" t="s">
        <v>49746</v>
      </c>
      <c r="Y9215" t="s">
        <v>49747</v>
      </c>
    </row>
    <row r="9216" spans="1:25">
      <c r="A9216" t="s">
        <v>49748</v>
      </c>
      <c r="B9216" t="s">
        <v>49749</v>
      </c>
      <c r="D9216" t="s">
        <v>40</v>
      </c>
      <c r="E9216" t="s">
        <v>41</v>
      </c>
      <c r="G9216" t="s">
        <v>49750</v>
      </c>
      <c r="H9216" t="s">
        <v>49750</v>
      </c>
      <c r="J9216" t="s">
        <v>6662</v>
      </c>
      <c r="K9216" t="s">
        <v>6663</v>
      </c>
      <c r="L9216">
        <v>28</v>
      </c>
      <c r="M9216" t="s">
        <v>49751</v>
      </c>
      <c r="N9216" t="s">
        <v>49278</v>
      </c>
      <c r="O9216" t="s">
        <v>1575</v>
      </c>
      <c r="P9216" t="s">
        <v>1575</v>
      </c>
      <c r="X9216" t="s">
        <v>49752</v>
      </c>
      <c r="Y9216" t="s">
        <v>49753</v>
      </c>
    </row>
    <row r="9217" spans="1:25">
      <c r="A9217" t="s">
        <v>49754</v>
      </c>
      <c r="B9217" t="s">
        <v>49755</v>
      </c>
      <c r="D9217" t="s">
        <v>40</v>
      </c>
      <c r="E9217" t="s">
        <v>41</v>
      </c>
      <c r="G9217" t="s">
        <v>9119</v>
      </c>
      <c r="H9217" t="s">
        <v>18097</v>
      </c>
      <c r="J9217" t="s">
        <v>924</v>
      </c>
      <c r="K9217" t="s">
        <v>925</v>
      </c>
      <c r="L9217">
        <v>28</v>
      </c>
      <c r="M9217" t="s">
        <v>49756</v>
      </c>
      <c r="N9217" t="s">
        <v>41830</v>
      </c>
      <c r="O9217" t="s">
        <v>1575</v>
      </c>
      <c r="P9217" t="s">
        <v>1575</v>
      </c>
      <c r="Y9217" t="s">
        <v>49757</v>
      </c>
    </row>
    <row r="9218" spans="1:25">
      <c r="A9218" t="s">
        <v>49758</v>
      </c>
      <c r="B9218" t="s">
        <v>49759</v>
      </c>
      <c r="D9218" t="s">
        <v>40</v>
      </c>
      <c r="E9218" t="s">
        <v>41</v>
      </c>
      <c r="G9218" t="s">
        <v>758</v>
      </c>
      <c r="H9218" t="s">
        <v>49760</v>
      </c>
      <c r="J9218" t="s">
        <v>392</v>
      </c>
      <c r="K9218" t="s">
        <v>393</v>
      </c>
      <c r="L9218">
        <v>28</v>
      </c>
      <c r="M9218" t="s">
        <v>49761</v>
      </c>
      <c r="N9218" t="s">
        <v>2142</v>
      </c>
      <c r="O9218" t="s">
        <v>1575</v>
      </c>
      <c r="P9218" t="s">
        <v>1575</v>
      </c>
      <c r="Y9218" t="s">
        <v>49762</v>
      </c>
    </row>
    <row r="9219" spans="1:25">
      <c r="A9219" t="s">
        <v>49763</v>
      </c>
      <c r="B9219" t="s">
        <v>49764</v>
      </c>
      <c r="D9219" t="s">
        <v>40</v>
      </c>
      <c r="E9219" t="s">
        <v>41</v>
      </c>
      <c r="G9219" t="s">
        <v>2205</v>
      </c>
      <c r="H9219" t="s">
        <v>507</v>
      </c>
      <c r="J9219" t="s">
        <v>392</v>
      </c>
      <c r="K9219" t="s">
        <v>393</v>
      </c>
      <c r="L9219">
        <v>28</v>
      </c>
      <c r="M9219" t="s">
        <v>49765</v>
      </c>
      <c r="N9219" t="s">
        <v>394</v>
      </c>
      <c r="O9219" t="s">
        <v>1575</v>
      </c>
      <c r="P9219" t="s">
        <v>1575</v>
      </c>
      <c r="Y9219" t="s">
        <v>49766</v>
      </c>
    </row>
    <row r="9220" spans="1:25">
      <c r="A9220" t="s">
        <v>49767</v>
      </c>
      <c r="B9220" t="s">
        <v>49768</v>
      </c>
      <c r="D9220" t="s">
        <v>40</v>
      </c>
      <c r="E9220" t="s">
        <v>41</v>
      </c>
      <c r="G9220" t="s">
        <v>49769</v>
      </c>
      <c r="H9220" t="s">
        <v>2206</v>
      </c>
      <c r="J9220" t="s">
        <v>392</v>
      </c>
      <c r="K9220" t="s">
        <v>393</v>
      </c>
      <c r="L9220">
        <v>28</v>
      </c>
      <c r="M9220" t="s">
        <v>49770</v>
      </c>
      <c r="N9220" t="s">
        <v>2322</v>
      </c>
      <c r="O9220" t="s">
        <v>1575</v>
      </c>
      <c r="P9220" t="s">
        <v>1575</v>
      </c>
      <c r="Y9220" t="s">
        <v>49771</v>
      </c>
    </row>
    <row r="9221" spans="1:25">
      <c r="A9221" t="s">
        <v>49772</v>
      </c>
      <c r="B9221" t="s">
        <v>49773</v>
      </c>
      <c r="D9221" t="s">
        <v>40</v>
      </c>
      <c r="E9221" t="s">
        <v>41</v>
      </c>
      <c r="G9221" t="s">
        <v>49774</v>
      </c>
      <c r="H9221" t="s">
        <v>10037</v>
      </c>
      <c r="J9221" t="s">
        <v>392</v>
      </c>
      <c r="K9221" t="s">
        <v>393</v>
      </c>
      <c r="L9221">
        <v>28</v>
      </c>
      <c r="M9221" t="s">
        <v>49775</v>
      </c>
      <c r="N9221" t="s">
        <v>394</v>
      </c>
      <c r="O9221" t="s">
        <v>1575</v>
      </c>
      <c r="P9221" t="s">
        <v>1575</v>
      </c>
      <c r="Y9221" t="s">
        <v>49776</v>
      </c>
    </row>
    <row r="9222" spans="1:25">
      <c r="A9222" t="s">
        <v>49777</v>
      </c>
      <c r="B9222" t="s">
        <v>49778</v>
      </c>
      <c r="D9222" t="s">
        <v>40</v>
      </c>
      <c r="E9222" t="s">
        <v>41</v>
      </c>
      <c r="G9222" t="s">
        <v>49779</v>
      </c>
      <c r="H9222" t="s">
        <v>2229</v>
      </c>
      <c r="J9222" t="s">
        <v>392</v>
      </c>
      <c r="K9222" t="s">
        <v>393</v>
      </c>
      <c r="L9222">
        <v>28</v>
      </c>
      <c r="M9222" t="s">
        <v>49780</v>
      </c>
      <c r="N9222" t="s">
        <v>2142</v>
      </c>
      <c r="O9222" t="s">
        <v>2284</v>
      </c>
      <c r="P9222" t="s">
        <v>2284</v>
      </c>
      <c r="Y9222" t="s">
        <v>49781</v>
      </c>
    </row>
    <row r="9223" spans="1:25">
      <c r="A9223" t="s">
        <v>49782</v>
      </c>
      <c r="B9223" t="s">
        <v>49783</v>
      </c>
      <c r="D9223" t="s">
        <v>40</v>
      </c>
      <c r="E9223" t="s">
        <v>41</v>
      </c>
      <c r="G9223" t="s">
        <v>49784</v>
      </c>
      <c r="H9223" t="s">
        <v>49785</v>
      </c>
      <c r="J9223" t="s">
        <v>392</v>
      </c>
      <c r="K9223" t="s">
        <v>393</v>
      </c>
      <c r="L9223">
        <v>28</v>
      </c>
      <c r="M9223" t="s">
        <v>49786</v>
      </c>
      <c r="N9223" t="s">
        <v>41830</v>
      </c>
      <c r="O9223" t="s">
        <v>2284</v>
      </c>
      <c r="P9223" t="s">
        <v>2284</v>
      </c>
      <c r="Y9223" t="s">
        <v>49787</v>
      </c>
    </row>
    <row r="9224" spans="1:25">
      <c r="A9224" t="s">
        <v>49788</v>
      </c>
      <c r="B9224" t="s">
        <v>49789</v>
      </c>
      <c r="D9224" t="s">
        <v>40</v>
      </c>
      <c r="E9224" t="s">
        <v>41</v>
      </c>
      <c r="G9224" t="s">
        <v>49790</v>
      </c>
      <c r="H9224" t="s">
        <v>13174</v>
      </c>
      <c r="J9224" t="s">
        <v>445</v>
      </c>
      <c r="K9224" t="s">
        <v>446</v>
      </c>
      <c r="L9224">
        <v>28</v>
      </c>
      <c r="M9224" t="s">
        <v>49791</v>
      </c>
      <c r="N9224" t="s">
        <v>2322</v>
      </c>
      <c r="O9224" t="s">
        <v>2284</v>
      </c>
      <c r="P9224" t="s">
        <v>2284</v>
      </c>
      <c r="X9224" t="s">
        <v>49792</v>
      </c>
      <c r="Y9224" t="s">
        <v>49793</v>
      </c>
    </row>
    <row r="9225" spans="1:25">
      <c r="A9225" t="s">
        <v>49794</v>
      </c>
      <c r="B9225" t="s">
        <v>49795</v>
      </c>
      <c r="D9225" t="s">
        <v>40</v>
      </c>
      <c r="E9225" t="s">
        <v>41</v>
      </c>
      <c r="G9225" t="s">
        <v>23479</v>
      </c>
      <c r="H9225" t="s">
        <v>4961</v>
      </c>
      <c r="J9225" t="s">
        <v>392</v>
      </c>
      <c r="K9225" t="s">
        <v>393</v>
      </c>
      <c r="L9225">
        <v>28</v>
      </c>
      <c r="M9225" t="s">
        <v>49796</v>
      </c>
      <c r="N9225" t="s">
        <v>1266</v>
      </c>
      <c r="O9225" t="s">
        <v>2284</v>
      </c>
      <c r="P9225" t="s">
        <v>2284</v>
      </c>
      <c r="Y9225" t="s">
        <v>49797</v>
      </c>
    </row>
    <row r="9226" spans="1:25">
      <c r="A9226" t="s">
        <v>49798</v>
      </c>
      <c r="B9226" t="s">
        <v>49799</v>
      </c>
      <c r="D9226" t="s">
        <v>40</v>
      </c>
      <c r="E9226" t="s">
        <v>41</v>
      </c>
      <c r="G9226" t="s">
        <v>17155</v>
      </c>
      <c r="H9226" t="s">
        <v>49800</v>
      </c>
      <c r="J9226" t="s">
        <v>392</v>
      </c>
      <c r="K9226" t="s">
        <v>393</v>
      </c>
      <c r="L9226">
        <v>28</v>
      </c>
      <c r="M9226" t="s">
        <v>49801</v>
      </c>
      <c r="N9226" t="s">
        <v>48754</v>
      </c>
      <c r="O9226" t="s">
        <v>2284</v>
      </c>
      <c r="P9226" t="s">
        <v>2284</v>
      </c>
      <c r="X9226" t="s">
        <v>49802</v>
      </c>
      <c r="Y9226" t="s">
        <v>49803</v>
      </c>
    </row>
    <row r="9227" spans="1:25">
      <c r="A9227" t="s">
        <v>49804</v>
      </c>
      <c r="B9227" t="s">
        <v>49805</v>
      </c>
      <c r="D9227" t="s">
        <v>40</v>
      </c>
      <c r="E9227" t="s">
        <v>41</v>
      </c>
      <c r="G9227" t="s">
        <v>5111</v>
      </c>
      <c r="H9227" t="s">
        <v>49806</v>
      </c>
      <c r="J9227" t="s">
        <v>392</v>
      </c>
      <c r="K9227" t="s">
        <v>393</v>
      </c>
      <c r="L9227">
        <v>28</v>
      </c>
      <c r="M9227" t="s">
        <v>49807</v>
      </c>
      <c r="N9227" t="s">
        <v>2142</v>
      </c>
      <c r="O9227" t="s">
        <v>2284</v>
      </c>
      <c r="P9227" t="s">
        <v>2284</v>
      </c>
      <c r="Y9227" t="s">
        <v>49808</v>
      </c>
    </row>
    <row r="9228" spans="1:25">
      <c r="A9228" t="s">
        <v>49809</v>
      </c>
      <c r="B9228" t="s">
        <v>49810</v>
      </c>
      <c r="D9228" t="s">
        <v>40</v>
      </c>
      <c r="E9228" t="s">
        <v>41</v>
      </c>
      <c r="G9228" t="s">
        <v>39148</v>
      </c>
      <c r="H9228" t="s">
        <v>6095</v>
      </c>
      <c r="J9228" t="s">
        <v>392</v>
      </c>
      <c r="K9228" t="s">
        <v>393</v>
      </c>
      <c r="L9228">
        <v>28</v>
      </c>
      <c r="M9228" t="s">
        <v>49811</v>
      </c>
      <c r="N9228" t="s">
        <v>2582</v>
      </c>
      <c r="O9228" t="s">
        <v>2284</v>
      </c>
      <c r="P9228" t="s">
        <v>2284</v>
      </c>
      <c r="Y9228" t="s">
        <v>49812</v>
      </c>
    </row>
    <row r="9229" spans="1:25">
      <c r="A9229" t="s">
        <v>49813</v>
      </c>
      <c r="B9229" t="s">
        <v>49814</v>
      </c>
      <c r="D9229" t="s">
        <v>40</v>
      </c>
      <c r="E9229" t="s">
        <v>41</v>
      </c>
      <c r="G9229" t="s">
        <v>138</v>
      </c>
      <c r="H9229" t="s">
        <v>49815</v>
      </c>
      <c r="J9229" t="s">
        <v>445</v>
      </c>
      <c r="K9229" t="s">
        <v>446</v>
      </c>
      <c r="L9229">
        <v>28</v>
      </c>
      <c r="M9229" t="s">
        <v>49816</v>
      </c>
      <c r="N9229" t="s">
        <v>41830</v>
      </c>
      <c r="O9229" t="s">
        <v>2284</v>
      </c>
      <c r="P9229" t="s">
        <v>2284</v>
      </c>
      <c r="Y9229" t="s">
        <v>49817</v>
      </c>
    </row>
    <row r="9230" spans="1:25">
      <c r="A9230" t="s">
        <v>49818</v>
      </c>
      <c r="B9230" t="s">
        <v>49819</v>
      </c>
      <c r="D9230" t="s">
        <v>40</v>
      </c>
      <c r="E9230" t="s">
        <v>41</v>
      </c>
      <c r="G9230" t="s">
        <v>49820</v>
      </c>
      <c r="H9230" t="s">
        <v>49821</v>
      </c>
      <c r="J9230" t="s">
        <v>2128</v>
      </c>
      <c r="K9230" t="s">
        <v>2129</v>
      </c>
      <c r="L9230">
        <v>29</v>
      </c>
      <c r="M9230" t="s">
        <v>49822</v>
      </c>
      <c r="N9230" t="s">
        <v>2184</v>
      </c>
      <c r="O9230" t="s">
        <v>2091</v>
      </c>
      <c r="P9230" t="s">
        <v>2091</v>
      </c>
      <c r="X9230" t="s">
        <v>49823</v>
      </c>
      <c r="Y9230" t="s">
        <v>49824</v>
      </c>
    </row>
    <row r="9231" spans="1:25">
      <c r="A9231" t="s">
        <v>49825</v>
      </c>
      <c r="B9231" t="s">
        <v>49826</v>
      </c>
      <c r="D9231" t="s">
        <v>40</v>
      </c>
      <c r="E9231" t="s">
        <v>41</v>
      </c>
      <c r="G9231" t="s">
        <v>7912</v>
      </c>
      <c r="H9231" t="s">
        <v>49827</v>
      </c>
      <c r="J9231" t="s">
        <v>17739</v>
      </c>
      <c r="K9231" t="s">
        <v>17740</v>
      </c>
      <c r="L9231">
        <v>28</v>
      </c>
      <c r="M9231" t="s">
        <v>49828</v>
      </c>
      <c r="N9231" t="s">
        <v>2322</v>
      </c>
      <c r="O9231" t="s">
        <v>2716</v>
      </c>
      <c r="P9231" t="s">
        <v>2716</v>
      </c>
      <c r="Y9231" t="s">
        <v>49829</v>
      </c>
    </row>
    <row r="9232" spans="1:25">
      <c r="A9232" t="s">
        <v>49830</v>
      </c>
      <c r="B9232" t="s">
        <v>49831</v>
      </c>
      <c r="D9232" t="s">
        <v>40</v>
      </c>
      <c r="E9232" t="s">
        <v>41</v>
      </c>
      <c r="G9232" t="s">
        <v>22480</v>
      </c>
      <c r="H9232" t="s">
        <v>49832</v>
      </c>
      <c r="J9232" t="s">
        <v>392</v>
      </c>
      <c r="K9232" t="s">
        <v>393</v>
      </c>
      <c r="L9232">
        <v>28</v>
      </c>
      <c r="M9232" t="s">
        <v>49833</v>
      </c>
      <c r="N9232" t="s">
        <v>49278</v>
      </c>
      <c r="O9232" t="s">
        <v>2716</v>
      </c>
      <c r="P9232" t="s">
        <v>2716</v>
      </c>
      <c r="X9232" t="s">
        <v>49834</v>
      </c>
      <c r="Y9232" t="s">
        <v>49835</v>
      </c>
    </row>
    <row r="9233" spans="1:25">
      <c r="A9233" t="s">
        <v>49836</v>
      </c>
      <c r="B9233" t="s">
        <v>49837</v>
      </c>
      <c r="D9233" t="s">
        <v>40</v>
      </c>
      <c r="E9233" t="s">
        <v>41</v>
      </c>
      <c r="G9233" t="s">
        <v>33949</v>
      </c>
      <c r="H9233" t="s">
        <v>7139</v>
      </c>
      <c r="J9233" t="s">
        <v>924</v>
      </c>
      <c r="K9233" t="s">
        <v>925</v>
      </c>
      <c r="L9233">
        <v>28</v>
      </c>
      <c r="M9233" t="s">
        <v>49838</v>
      </c>
      <c r="N9233" t="s">
        <v>41830</v>
      </c>
      <c r="O9233" t="s">
        <v>2716</v>
      </c>
      <c r="P9233" t="s">
        <v>2716</v>
      </c>
      <c r="Y9233" t="s">
        <v>49839</v>
      </c>
    </row>
    <row r="9234" spans="1:25">
      <c r="A9234" t="s">
        <v>49840</v>
      </c>
      <c r="B9234" t="s">
        <v>49841</v>
      </c>
      <c r="D9234" t="s">
        <v>40</v>
      </c>
      <c r="E9234" t="s">
        <v>41</v>
      </c>
      <c r="G9234" t="s">
        <v>49842</v>
      </c>
      <c r="H9234" t="s">
        <v>3991</v>
      </c>
      <c r="J9234" t="s">
        <v>392</v>
      </c>
      <c r="K9234" t="s">
        <v>393</v>
      </c>
      <c r="L9234">
        <v>28</v>
      </c>
      <c r="M9234" t="s">
        <v>49843</v>
      </c>
      <c r="N9234" t="s">
        <v>2322</v>
      </c>
      <c r="O9234" t="s">
        <v>2716</v>
      </c>
      <c r="P9234" t="s">
        <v>2716</v>
      </c>
      <c r="X9234" t="s">
        <v>49844</v>
      </c>
      <c r="Y9234" t="s">
        <v>49845</v>
      </c>
    </row>
    <row r="9235" spans="1:25">
      <c r="A9235" t="s">
        <v>49846</v>
      </c>
      <c r="B9235" t="s">
        <v>49847</v>
      </c>
      <c r="D9235" t="s">
        <v>40</v>
      </c>
      <c r="E9235" t="s">
        <v>41</v>
      </c>
      <c r="G9235" t="s">
        <v>46617</v>
      </c>
      <c r="H9235" t="s">
        <v>49848</v>
      </c>
      <c r="J9235" t="s">
        <v>392</v>
      </c>
      <c r="K9235" t="s">
        <v>393</v>
      </c>
      <c r="L9235">
        <v>28</v>
      </c>
      <c r="M9235" t="s">
        <v>49849</v>
      </c>
      <c r="N9235" t="s">
        <v>41830</v>
      </c>
      <c r="O9235" t="s">
        <v>2716</v>
      </c>
      <c r="P9235" t="s">
        <v>2716</v>
      </c>
      <c r="Y9235" t="s">
        <v>49850</v>
      </c>
    </row>
    <row r="9236" spans="1:25">
      <c r="A9236" t="s">
        <v>49851</v>
      </c>
      <c r="B9236" t="s">
        <v>49852</v>
      </c>
      <c r="D9236" t="s">
        <v>40</v>
      </c>
      <c r="E9236" t="s">
        <v>41</v>
      </c>
      <c r="G9236" t="s">
        <v>3838</v>
      </c>
      <c r="H9236" t="s">
        <v>3838</v>
      </c>
      <c r="J9236" t="s">
        <v>392</v>
      </c>
      <c r="K9236" t="s">
        <v>393</v>
      </c>
      <c r="L9236">
        <v>28</v>
      </c>
      <c r="M9236" t="s">
        <v>49853</v>
      </c>
      <c r="N9236" t="s">
        <v>49278</v>
      </c>
      <c r="O9236" t="s">
        <v>2091</v>
      </c>
      <c r="P9236" t="s">
        <v>2091</v>
      </c>
      <c r="X9236" t="s">
        <v>49854</v>
      </c>
      <c r="Y9236" t="s">
        <v>49855</v>
      </c>
    </row>
    <row r="9237" spans="1:25">
      <c r="A9237" t="s">
        <v>49856</v>
      </c>
      <c r="B9237" t="s">
        <v>49857</v>
      </c>
      <c r="D9237" t="s">
        <v>40</v>
      </c>
      <c r="E9237" t="s">
        <v>41</v>
      </c>
      <c r="G9237" t="s">
        <v>25452</v>
      </c>
      <c r="H9237" t="s">
        <v>31221</v>
      </c>
      <c r="J9237" t="s">
        <v>392</v>
      </c>
      <c r="K9237" t="s">
        <v>393</v>
      </c>
      <c r="L9237">
        <v>28</v>
      </c>
      <c r="M9237" t="s">
        <v>49858</v>
      </c>
      <c r="N9237" t="s">
        <v>2322</v>
      </c>
      <c r="O9237" t="s">
        <v>2091</v>
      </c>
      <c r="P9237" t="s">
        <v>2091</v>
      </c>
      <c r="X9237" t="s">
        <v>49859</v>
      </c>
      <c r="Y9237" t="s">
        <v>49860</v>
      </c>
    </row>
    <row r="9238" spans="1:25">
      <c r="A9238" t="s">
        <v>49861</v>
      </c>
      <c r="B9238" t="s">
        <v>49862</v>
      </c>
      <c r="D9238" t="s">
        <v>40</v>
      </c>
      <c r="E9238" t="s">
        <v>41</v>
      </c>
      <c r="G9238" t="s">
        <v>5148</v>
      </c>
      <c r="H9238" t="s">
        <v>4847</v>
      </c>
      <c r="J9238" t="s">
        <v>392</v>
      </c>
      <c r="K9238" t="s">
        <v>393</v>
      </c>
      <c r="L9238">
        <v>28</v>
      </c>
      <c r="M9238" t="s">
        <v>49863</v>
      </c>
      <c r="N9238" t="s">
        <v>41830</v>
      </c>
      <c r="O9238" t="s">
        <v>2091</v>
      </c>
      <c r="P9238" t="s">
        <v>2091</v>
      </c>
      <c r="X9238" t="s">
        <v>49864</v>
      </c>
      <c r="Y9238" t="s">
        <v>49865</v>
      </c>
    </row>
    <row r="9239" spans="1:25">
      <c r="A9239" t="s">
        <v>49866</v>
      </c>
      <c r="B9239" t="s">
        <v>49867</v>
      </c>
      <c r="D9239" t="s">
        <v>40</v>
      </c>
      <c r="E9239" t="s">
        <v>41</v>
      </c>
      <c r="G9239" t="s">
        <v>49868</v>
      </c>
      <c r="H9239" t="s">
        <v>599</v>
      </c>
      <c r="J9239" t="s">
        <v>2128</v>
      </c>
      <c r="K9239" t="s">
        <v>2129</v>
      </c>
      <c r="L9239">
        <v>28</v>
      </c>
      <c r="M9239" t="s">
        <v>49869</v>
      </c>
      <c r="N9239" t="s">
        <v>42595</v>
      </c>
      <c r="O9239" t="s">
        <v>2091</v>
      </c>
      <c r="P9239" t="s">
        <v>2091</v>
      </c>
      <c r="X9239" t="s">
        <v>49870</v>
      </c>
      <c r="Y9239" t="s">
        <v>49871</v>
      </c>
    </row>
    <row r="9240" spans="1:25">
      <c r="A9240" t="s">
        <v>49872</v>
      </c>
      <c r="B9240" t="s">
        <v>49873</v>
      </c>
      <c r="D9240" t="s">
        <v>40</v>
      </c>
      <c r="E9240" t="s">
        <v>41</v>
      </c>
      <c r="G9240" t="s">
        <v>37278</v>
      </c>
      <c r="H9240" t="s">
        <v>37214</v>
      </c>
      <c r="J9240" t="s">
        <v>392</v>
      </c>
      <c r="K9240" t="s">
        <v>393</v>
      </c>
      <c r="L9240">
        <v>28</v>
      </c>
      <c r="M9240" t="s">
        <v>49874</v>
      </c>
      <c r="N9240" t="s">
        <v>1266</v>
      </c>
      <c r="O9240" t="s">
        <v>2091</v>
      </c>
      <c r="P9240" t="s">
        <v>2091</v>
      </c>
      <c r="Y9240" t="s">
        <v>49875</v>
      </c>
    </row>
    <row r="9241" spans="1:25">
      <c r="A9241" t="s">
        <v>49876</v>
      </c>
      <c r="B9241" t="s">
        <v>49877</v>
      </c>
      <c r="D9241" t="s">
        <v>40</v>
      </c>
      <c r="E9241" t="s">
        <v>41</v>
      </c>
      <c r="G9241" t="s">
        <v>49878</v>
      </c>
      <c r="H9241" t="s">
        <v>49879</v>
      </c>
      <c r="J9241" t="s">
        <v>2128</v>
      </c>
      <c r="K9241" t="s">
        <v>2129</v>
      </c>
      <c r="L9241">
        <v>29</v>
      </c>
      <c r="M9241" t="s">
        <v>49880</v>
      </c>
      <c r="N9241" t="s">
        <v>49242</v>
      </c>
      <c r="O9241" t="s">
        <v>58</v>
      </c>
      <c r="P9241" t="s">
        <v>49881</v>
      </c>
      <c r="X9241" t="s">
        <v>49882</v>
      </c>
      <c r="Y9241" t="s">
        <v>49883</v>
      </c>
    </row>
    <row r="9242" spans="1:25">
      <c r="A9242" t="s">
        <v>49884</v>
      </c>
      <c r="B9242" t="s">
        <v>49885</v>
      </c>
      <c r="D9242" t="s">
        <v>40</v>
      </c>
      <c r="E9242" t="s">
        <v>41</v>
      </c>
      <c r="G9242" t="s">
        <v>49886</v>
      </c>
      <c r="H9242" t="s">
        <v>49887</v>
      </c>
      <c r="J9242" t="s">
        <v>392</v>
      </c>
      <c r="K9242" t="s">
        <v>393</v>
      </c>
      <c r="L9242">
        <v>28</v>
      </c>
      <c r="M9242" t="s">
        <v>49888</v>
      </c>
      <c r="N9242" t="s">
        <v>48754</v>
      </c>
      <c r="O9242" t="s">
        <v>2091</v>
      </c>
      <c r="P9242" t="s">
        <v>2091</v>
      </c>
      <c r="X9242" t="s">
        <v>49889</v>
      </c>
      <c r="Y9242" t="s">
        <v>49890</v>
      </c>
    </row>
    <row r="9243" spans="1:25">
      <c r="A9243" t="s">
        <v>49891</v>
      </c>
      <c r="B9243" t="s">
        <v>49892</v>
      </c>
      <c r="D9243" t="s">
        <v>40</v>
      </c>
      <c r="E9243" t="s">
        <v>41</v>
      </c>
      <c r="G9243" t="s">
        <v>49893</v>
      </c>
      <c r="H9243" t="s">
        <v>49894</v>
      </c>
      <c r="J9243" t="s">
        <v>392</v>
      </c>
      <c r="K9243" t="s">
        <v>393</v>
      </c>
      <c r="L9243">
        <v>28</v>
      </c>
      <c r="M9243" t="s">
        <v>49895</v>
      </c>
      <c r="N9243" t="s">
        <v>49278</v>
      </c>
      <c r="O9243" t="s">
        <v>2091</v>
      </c>
      <c r="P9243" t="s">
        <v>2091</v>
      </c>
      <c r="X9243" t="s">
        <v>49896</v>
      </c>
      <c r="Y9243" t="s">
        <v>49897</v>
      </c>
    </row>
    <row r="9244" spans="1:25">
      <c r="A9244" t="s">
        <v>49898</v>
      </c>
      <c r="B9244" t="s">
        <v>49899</v>
      </c>
      <c r="D9244" t="s">
        <v>40</v>
      </c>
      <c r="E9244" t="s">
        <v>41</v>
      </c>
      <c r="G9244" t="s">
        <v>49900</v>
      </c>
      <c r="H9244" t="s">
        <v>49901</v>
      </c>
      <c r="J9244" t="s">
        <v>392</v>
      </c>
      <c r="K9244" t="s">
        <v>393</v>
      </c>
      <c r="L9244">
        <v>28</v>
      </c>
      <c r="M9244" t="s">
        <v>49902</v>
      </c>
      <c r="N9244" t="s">
        <v>1266</v>
      </c>
      <c r="O9244" t="s">
        <v>2091</v>
      </c>
      <c r="P9244" t="s">
        <v>2091</v>
      </c>
      <c r="X9244" t="s">
        <v>49903</v>
      </c>
      <c r="Y9244" t="s">
        <v>49904</v>
      </c>
    </row>
    <row r="9245" spans="1:25">
      <c r="A9245" t="s">
        <v>49905</v>
      </c>
      <c r="B9245" t="s">
        <v>49906</v>
      </c>
      <c r="D9245" t="s">
        <v>40</v>
      </c>
      <c r="E9245" t="s">
        <v>41</v>
      </c>
      <c r="G9245" t="s">
        <v>49907</v>
      </c>
      <c r="H9245" t="s">
        <v>2429</v>
      </c>
      <c r="J9245" t="s">
        <v>6662</v>
      </c>
      <c r="K9245" t="s">
        <v>6663</v>
      </c>
      <c r="L9245">
        <v>28</v>
      </c>
      <c r="M9245" t="s">
        <v>49908</v>
      </c>
      <c r="N9245" t="s">
        <v>42595</v>
      </c>
      <c r="O9245" t="s">
        <v>2091</v>
      </c>
      <c r="P9245" t="s">
        <v>2091</v>
      </c>
      <c r="Y9245" t="s">
        <v>49909</v>
      </c>
    </row>
    <row r="9246" spans="1:25">
      <c r="A9246" t="s">
        <v>49910</v>
      </c>
      <c r="B9246" t="s">
        <v>49911</v>
      </c>
      <c r="D9246" t="s">
        <v>40</v>
      </c>
      <c r="E9246" t="s">
        <v>41</v>
      </c>
      <c r="G9246" t="s">
        <v>49912</v>
      </c>
      <c r="H9246" t="s">
        <v>49913</v>
      </c>
      <c r="J9246" t="s">
        <v>392</v>
      </c>
      <c r="K9246" t="s">
        <v>393</v>
      </c>
      <c r="L9246">
        <v>28</v>
      </c>
      <c r="M9246" t="s">
        <v>49914</v>
      </c>
      <c r="N9246" t="s">
        <v>448</v>
      </c>
      <c r="O9246" t="s">
        <v>2091</v>
      </c>
      <c r="P9246" t="s">
        <v>2091</v>
      </c>
      <c r="X9246" t="s">
        <v>49915</v>
      </c>
      <c r="Y9246" t="s">
        <v>49916</v>
      </c>
    </row>
    <row r="9247" spans="1:25">
      <c r="A9247" t="s">
        <v>49917</v>
      </c>
      <c r="B9247" t="s">
        <v>49918</v>
      </c>
      <c r="D9247" t="s">
        <v>40</v>
      </c>
      <c r="E9247" t="s">
        <v>41</v>
      </c>
      <c r="G9247" t="s">
        <v>49919</v>
      </c>
      <c r="H9247" t="s">
        <v>49920</v>
      </c>
      <c r="J9247" t="s">
        <v>392</v>
      </c>
      <c r="K9247" t="s">
        <v>393</v>
      </c>
      <c r="L9247">
        <v>28</v>
      </c>
      <c r="M9247" t="s">
        <v>49921</v>
      </c>
      <c r="N9247" t="s">
        <v>48754</v>
      </c>
      <c r="O9247" t="s">
        <v>2091</v>
      </c>
      <c r="P9247" t="s">
        <v>2091</v>
      </c>
      <c r="X9247" t="s">
        <v>49922</v>
      </c>
      <c r="Y9247" t="s">
        <v>49923</v>
      </c>
    </row>
    <row r="9248" spans="1:25">
      <c r="A9248" t="s">
        <v>49924</v>
      </c>
      <c r="B9248" t="s">
        <v>49925</v>
      </c>
      <c r="D9248" t="s">
        <v>40</v>
      </c>
      <c r="E9248" t="s">
        <v>41</v>
      </c>
      <c r="G9248" t="s">
        <v>33397</v>
      </c>
      <c r="H9248" t="s">
        <v>49926</v>
      </c>
      <c r="J9248" t="s">
        <v>924</v>
      </c>
      <c r="K9248" t="s">
        <v>925</v>
      </c>
      <c r="L9248">
        <v>28</v>
      </c>
      <c r="M9248" t="s">
        <v>49921</v>
      </c>
      <c r="N9248" t="s">
        <v>2322</v>
      </c>
      <c r="O9248" t="s">
        <v>2091</v>
      </c>
      <c r="P9248" t="s">
        <v>2091</v>
      </c>
      <c r="X9248" t="s">
        <v>49927</v>
      </c>
      <c r="Y9248" t="s">
        <v>49928</v>
      </c>
    </row>
    <row r="9249" spans="1:25">
      <c r="A9249" t="s">
        <v>49929</v>
      </c>
      <c r="B9249" t="s">
        <v>49930</v>
      </c>
      <c r="D9249" t="s">
        <v>40</v>
      </c>
      <c r="E9249" t="s">
        <v>41</v>
      </c>
      <c r="G9249" t="s">
        <v>49931</v>
      </c>
      <c r="H9249" t="s">
        <v>49932</v>
      </c>
      <c r="J9249" t="s">
        <v>392</v>
      </c>
      <c r="K9249" t="s">
        <v>393</v>
      </c>
      <c r="L9249">
        <v>28</v>
      </c>
      <c r="M9249" t="s">
        <v>49933</v>
      </c>
      <c r="N9249" t="s">
        <v>41830</v>
      </c>
      <c r="O9249" t="s">
        <v>2091</v>
      </c>
      <c r="P9249" t="s">
        <v>49934</v>
      </c>
      <c r="X9249" t="s">
        <v>49935</v>
      </c>
      <c r="Y9249" t="s">
        <v>49936</v>
      </c>
    </row>
    <row r="9250" spans="1:25">
      <c r="A9250" t="s">
        <v>49937</v>
      </c>
      <c r="B9250" t="s">
        <v>49938</v>
      </c>
      <c r="D9250" t="s">
        <v>40</v>
      </c>
      <c r="E9250" t="s">
        <v>41</v>
      </c>
      <c r="G9250" t="s">
        <v>49939</v>
      </c>
      <c r="H9250" t="s">
        <v>43868</v>
      </c>
      <c r="J9250" t="s">
        <v>924</v>
      </c>
      <c r="K9250" t="s">
        <v>925</v>
      </c>
      <c r="L9250">
        <v>28</v>
      </c>
      <c r="M9250" t="s">
        <v>49940</v>
      </c>
      <c r="N9250" t="s">
        <v>42595</v>
      </c>
      <c r="O9250" t="s">
        <v>2091</v>
      </c>
      <c r="P9250" t="s">
        <v>2091</v>
      </c>
      <c r="Y9250" t="s">
        <v>49941</v>
      </c>
    </row>
    <row r="9251" spans="1:25">
      <c r="A9251" t="s">
        <v>49942</v>
      </c>
      <c r="B9251" t="s">
        <v>49943</v>
      </c>
      <c r="D9251" t="s">
        <v>40</v>
      </c>
      <c r="E9251" t="s">
        <v>41</v>
      </c>
      <c r="G9251" t="s">
        <v>11299</v>
      </c>
      <c r="H9251" t="s">
        <v>49944</v>
      </c>
      <c r="J9251" t="s">
        <v>392</v>
      </c>
      <c r="K9251" t="s">
        <v>393</v>
      </c>
      <c r="L9251">
        <v>28</v>
      </c>
      <c r="M9251" t="s">
        <v>49945</v>
      </c>
      <c r="N9251" t="s">
        <v>48754</v>
      </c>
      <c r="O9251" t="s">
        <v>2091</v>
      </c>
      <c r="P9251" t="s">
        <v>2091</v>
      </c>
      <c r="Y9251" t="s">
        <v>49946</v>
      </c>
    </row>
    <row r="9252" spans="1:25">
      <c r="A9252" t="s">
        <v>49947</v>
      </c>
      <c r="B9252" t="s">
        <v>49948</v>
      </c>
      <c r="D9252" t="s">
        <v>40</v>
      </c>
      <c r="E9252" t="s">
        <v>41</v>
      </c>
      <c r="G9252" t="s">
        <v>49949</v>
      </c>
      <c r="H9252" t="s">
        <v>49950</v>
      </c>
      <c r="J9252" t="s">
        <v>2128</v>
      </c>
      <c r="K9252" t="s">
        <v>2129</v>
      </c>
      <c r="L9252">
        <v>29</v>
      </c>
      <c r="M9252" t="s">
        <v>49951</v>
      </c>
      <c r="N9252" t="s">
        <v>41830</v>
      </c>
      <c r="O9252" t="s">
        <v>741</v>
      </c>
      <c r="P9252" t="s">
        <v>741</v>
      </c>
      <c r="Y9252" t="s">
        <v>49952</v>
      </c>
    </row>
    <row r="9253" spans="1:25">
      <c r="A9253" t="s">
        <v>49953</v>
      </c>
      <c r="B9253" t="s">
        <v>49954</v>
      </c>
      <c r="D9253" t="s">
        <v>40</v>
      </c>
      <c r="E9253" t="s">
        <v>41</v>
      </c>
      <c r="G9253" t="s">
        <v>39458</v>
      </c>
      <c r="H9253" t="s">
        <v>37214</v>
      </c>
      <c r="J9253" t="s">
        <v>392</v>
      </c>
      <c r="K9253" t="s">
        <v>393</v>
      </c>
      <c r="L9253">
        <v>28</v>
      </c>
      <c r="M9253" t="s">
        <v>49955</v>
      </c>
      <c r="N9253" t="s">
        <v>2892</v>
      </c>
      <c r="O9253" t="s">
        <v>2091</v>
      </c>
      <c r="P9253" t="s">
        <v>2091</v>
      </c>
      <c r="Y9253" t="s">
        <v>49956</v>
      </c>
    </row>
    <row r="9254" spans="1:25">
      <c r="A9254" t="s">
        <v>49957</v>
      </c>
      <c r="B9254" t="s">
        <v>49958</v>
      </c>
      <c r="D9254" t="s">
        <v>40</v>
      </c>
      <c r="E9254" t="s">
        <v>41</v>
      </c>
      <c r="G9254" t="s">
        <v>2529</v>
      </c>
      <c r="H9254" t="s">
        <v>49959</v>
      </c>
      <c r="J9254" t="s">
        <v>392</v>
      </c>
      <c r="K9254" t="s">
        <v>393</v>
      </c>
      <c r="L9254">
        <v>28</v>
      </c>
      <c r="M9254" t="s">
        <v>49960</v>
      </c>
      <c r="N9254" t="s">
        <v>448</v>
      </c>
      <c r="O9254" t="s">
        <v>2091</v>
      </c>
      <c r="P9254" t="s">
        <v>2091</v>
      </c>
      <c r="Y9254" t="s">
        <v>49961</v>
      </c>
    </row>
    <row r="9255" spans="1:25">
      <c r="A9255" t="s">
        <v>49962</v>
      </c>
      <c r="B9255" t="s">
        <v>49963</v>
      </c>
      <c r="D9255" t="s">
        <v>40</v>
      </c>
      <c r="E9255" t="s">
        <v>41</v>
      </c>
      <c r="G9255" t="s">
        <v>24958</v>
      </c>
      <c r="H9255" t="s">
        <v>5522</v>
      </c>
      <c r="J9255" t="s">
        <v>392</v>
      </c>
      <c r="K9255" t="s">
        <v>393</v>
      </c>
      <c r="L9255">
        <v>28</v>
      </c>
      <c r="M9255" t="s">
        <v>49964</v>
      </c>
      <c r="N9255" t="s">
        <v>2582</v>
      </c>
      <c r="O9255" t="s">
        <v>2091</v>
      </c>
      <c r="P9255" t="s">
        <v>2091</v>
      </c>
      <c r="Y9255" t="s">
        <v>49965</v>
      </c>
    </row>
    <row r="9256" spans="1:25">
      <c r="A9256" t="s">
        <v>49966</v>
      </c>
      <c r="B9256" t="s">
        <v>49967</v>
      </c>
      <c r="D9256" t="s">
        <v>40</v>
      </c>
      <c r="E9256" t="s">
        <v>41</v>
      </c>
      <c r="G9256" t="s">
        <v>3446</v>
      </c>
      <c r="H9256" t="s">
        <v>49968</v>
      </c>
      <c r="J9256" t="s">
        <v>392</v>
      </c>
      <c r="K9256" t="s">
        <v>393</v>
      </c>
      <c r="L9256">
        <v>28</v>
      </c>
      <c r="M9256" t="s">
        <v>49969</v>
      </c>
      <c r="N9256" t="s">
        <v>448</v>
      </c>
      <c r="O9256" t="s">
        <v>2091</v>
      </c>
      <c r="P9256" t="s">
        <v>2091</v>
      </c>
      <c r="X9256" t="s">
        <v>49970</v>
      </c>
      <c r="Y9256" t="s">
        <v>49971</v>
      </c>
    </row>
    <row r="9257" spans="1:25">
      <c r="A9257" t="s">
        <v>49972</v>
      </c>
      <c r="B9257" t="s">
        <v>49973</v>
      </c>
      <c r="D9257" t="s">
        <v>40</v>
      </c>
      <c r="E9257" t="s">
        <v>41</v>
      </c>
      <c r="G9257" t="s">
        <v>10545</v>
      </c>
      <c r="H9257" t="s">
        <v>49974</v>
      </c>
      <c r="J9257" t="s">
        <v>392</v>
      </c>
      <c r="K9257" t="s">
        <v>393</v>
      </c>
      <c r="L9257">
        <v>28</v>
      </c>
      <c r="M9257" t="s">
        <v>49975</v>
      </c>
      <c r="N9257" t="s">
        <v>394</v>
      </c>
      <c r="O9257" t="s">
        <v>2091</v>
      </c>
      <c r="P9257" t="s">
        <v>2091</v>
      </c>
      <c r="X9257" t="s">
        <v>49976</v>
      </c>
      <c r="Y9257" t="s">
        <v>49977</v>
      </c>
    </row>
    <row r="9258" spans="1:25">
      <c r="A9258" t="s">
        <v>49978</v>
      </c>
      <c r="B9258" t="s">
        <v>49979</v>
      </c>
      <c r="D9258" t="s">
        <v>40</v>
      </c>
      <c r="E9258" t="s">
        <v>41</v>
      </c>
      <c r="G9258" t="s">
        <v>49980</v>
      </c>
      <c r="H9258" t="s">
        <v>24217</v>
      </c>
      <c r="J9258" t="s">
        <v>392</v>
      </c>
      <c r="K9258" t="s">
        <v>393</v>
      </c>
      <c r="L9258">
        <v>28</v>
      </c>
      <c r="M9258" t="s">
        <v>49981</v>
      </c>
      <c r="N9258" t="s">
        <v>394</v>
      </c>
      <c r="O9258" t="s">
        <v>2091</v>
      </c>
      <c r="P9258" t="s">
        <v>2091</v>
      </c>
      <c r="X9258" t="s">
        <v>49982</v>
      </c>
      <c r="Y9258" t="s">
        <v>49983</v>
      </c>
    </row>
    <row r="9259" spans="1:25">
      <c r="A9259" t="s">
        <v>49984</v>
      </c>
      <c r="B9259" t="s">
        <v>49985</v>
      </c>
      <c r="D9259" t="s">
        <v>40</v>
      </c>
      <c r="E9259" t="s">
        <v>41</v>
      </c>
      <c r="G9259" t="s">
        <v>49986</v>
      </c>
      <c r="H9259" t="s">
        <v>44222</v>
      </c>
      <c r="J9259" t="s">
        <v>2128</v>
      </c>
      <c r="K9259" t="s">
        <v>2129</v>
      </c>
      <c r="L9259">
        <v>31</v>
      </c>
      <c r="M9259" t="s">
        <v>49987</v>
      </c>
      <c r="N9259" t="s">
        <v>2142</v>
      </c>
      <c r="O9259" t="s">
        <v>58</v>
      </c>
      <c r="P9259" t="s">
        <v>58</v>
      </c>
      <c r="X9259" t="s">
        <v>49988</v>
      </c>
      <c r="Y9259" t="s">
        <v>49989</v>
      </c>
    </row>
    <row r="9260" spans="1:25">
      <c r="A9260" t="s">
        <v>178</v>
      </c>
      <c r="B9260" t="s">
        <v>49990</v>
      </c>
      <c r="D9260" t="s">
        <v>40</v>
      </c>
      <c r="E9260" t="s">
        <v>41</v>
      </c>
      <c r="G9260" t="s">
        <v>15240</v>
      </c>
      <c r="H9260" t="s">
        <v>49991</v>
      </c>
      <c r="J9260" t="s">
        <v>392</v>
      </c>
      <c r="K9260" t="s">
        <v>393</v>
      </c>
      <c r="L9260">
        <v>28</v>
      </c>
      <c r="M9260" t="s">
        <v>49992</v>
      </c>
      <c r="N9260" t="s">
        <v>42595</v>
      </c>
      <c r="O9260" t="s">
        <v>2091</v>
      </c>
      <c r="P9260" t="s">
        <v>2091</v>
      </c>
      <c r="Y9260" t="s">
        <v>49993</v>
      </c>
    </row>
    <row r="9261" spans="1:25">
      <c r="A9261" t="s">
        <v>49994</v>
      </c>
      <c r="B9261" t="s">
        <v>49995</v>
      </c>
      <c r="D9261" t="s">
        <v>40</v>
      </c>
      <c r="E9261" t="s">
        <v>41</v>
      </c>
      <c r="G9261" t="s">
        <v>20887</v>
      </c>
      <c r="H9261" t="s">
        <v>49996</v>
      </c>
      <c r="J9261" t="s">
        <v>2128</v>
      </c>
      <c r="K9261" t="s">
        <v>2129</v>
      </c>
      <c r="L9261">
        <v>31</v>
      </c>
      <c r="M9261" t="s">
        <v>49997</v>
      </c>
      <c r="N9261" t="s">
        <v>1266</v>
      </c>
      <c r="O9261" t="s">
        <v>58</v>
      </c>
      <c r="P9261" t="s">
        <v>58</v>
      </c>
      <c r="X9261" t="s">
        <v>49998</v>
      </c>
      <c r="Y9261" t="s">
        <v>49999</v>
      </c>
    </row>
    <row r="9262" spans="1:25">
      <c r="A9262" t="s">
        <v>50000</v>
      </c>
      <c r="B9262" t="s">
        <v>50001</v>
      </c>
      <c r="D9262" t="s">
        <v>40</v>
      </c>
      <c r="E9262" t="s">
        <v>41</v>
      </c>
      <c r="G9262" t="s">
        <v>50002</v>
      </c>
      <c r="H9262" t="s">
        <v>5506</v>
      </c>
      <c r="J9262" t="s">
        <v>392</v>
      </c>
      <c r="K9262" t="s">
        <v>393</v>
      </c>
      <c r="L9262">
        <v>28</v>
      </c>
      <c r="M9262" t="s">
        <v>50003</v>
      </c>
      <c r="N9262" t="s">
        <v>448</v>
      </c>
      <c r="O9262" t="s">
        <v>2091</v>
      </c>
      <c r="P9262" t="s">
        <v>2091</v>
      </c>
      <c r="Y9262" t="s">
        <v>50004</v>
      </c>
    </row>
    <row r="9263" spans="1:25">
      <c r="A9263" t="s">
        <v>50005</v>
      </c>
      <c r="B9263" t="s">
        <v>50006</v>
      </c>
      <c r="D9263" t="s">
        <v>40</v>
      </c>
      <c r="E9263" t="s">
        <v>41</v>
      </c>
      <c r="G9263" t="s">
        <v>50007</v>
      </c>
      <c r="H9263" t="s">
        <v>444</v>
      </c>
      <c r="J9263" t="s">
        <v>392</v>
      </c>
      <c r="K9263" t="s">
        <v>393</v>
      </c>
      <c r="L9263">
        <v>28</v>
      </c>
      <c r="M9263" t="s">
        <v>50008</v>
      </c>
      <c r="N9263" t="s">
        <v>2184</v>
      </c>
      <c r="O9263" t="s">
        <v>48</v>
      </c>
      <c r="P9263" t="s">
        <v>48</v>
      </c>
      <c r="Y9263" t="s">
        <v>50009</v>
      </c>
    </row>
    <row r="9264" spans="1:25">
      <c r="A9264" t="s">
        <v>50010</v>
      </c>
      <c r="B9264" t="s">
        <v>50011</v>
      </c>
      <c r="D9264" t="s">
        <v>40</v>
      </c>
      <c r="E9264" t="s">
        <v>41</v>
      </c>
      <c r="G9264" t="s">
        <v>35989</v>
      </c>
      <c r="H9264" t="s">
        <v>571</v>
      </c>
      <c r="J9264" t="s">
        <v>392</v>
      </c>
      <c r="K9264" t="s">
        <v>393</v>
      </c>
      <c r="L9264">
        <v>28</v>
      </c>
      <c r="M9264" t="s">
        <v>50012</v>
      </c>
      <c r="N9264" t="s">
        <v>2582</v>
      </c>
      <c r="O9264" t="s">
        <v>48</v>
      </c>
      <c r="P9264" t="s">
        <v>48</v>
      </c>
      <c r="X9264" t="s">
        <v>50013</v>
      </c>
      <c r="Y9264" t="s">
        <v>50014</v>
      </c>
    </row>
    <row r="9265" spans="1:25">
      <c r="A9265" t="s">
        <v>50015</v>
      </c>
      <c r="B9265" t="s">
        <v>50016</v>
      </c>
      <c r="D9265" t="s">
        <v>40</v>
      </c>
      <c r="E9265" t="s">
        <v>41</v>
      </c>
      <c r="G9265" t="s">
        <v>50017</v>
      </c>
      <c r="H9265" t="s">
        <v>50018</v>
      </c>
      <c r="J9265" t="s">
        <v>392</v>
      </c>
      <c r="K9265" t="s">
        <v>393</v>
      </c>
      <c r="L9265">
        <v>28</v>
      </c>
      <c r="M9265" t="s">
        <v>50019</v>
      </c>
      <c r="N9265" t="s">
        <v>49278</v>
      </c>
      <c r="O9265" t="s">
        <v>48</v>
      </c>
      <c r="P9265" t="s">
        <v>48</v>
      </c>
      <c r="Y9265" t="s">
        <v>50020</v>
      </c>
    </row>
    <row r="9266" spans="1:25">
      <c r="A9266" t="s">
        <v>50021</v>
      </c>
      <c r="B9266" t="s">
        <v>50022</v>
      </c>
      <c r="D9266" t="s">
        <v>40</v>
      </c>
      <c r="E9266" t="s">
        <v>41</v>
      </c>
      <c r="G9266" t="s">
        <v>2911</v>
      </c>
      <c r="H9266" t="s">
        <v>50023</v>
      </c>
      <c r="J9266" t="s">
        <v>392</v>
      </c>
      <c r="K9266" t="s">
        <v>393</v>
      </c>
      <c r="L9266">
        <v>28</v>
      </c>
      <c r="M9266" t="s">
        <v>50024</v>
      </c>
      <c r="N9266" t="s">
        <v>48754</v>
      </c>
      <c r="O9266" t="s">
        <v>48</v>
      </c>
      <c r="P9266" t="s">
        <v>48</v>
      </c>
      <c r="X9266" t="s">
        <v>50025</v>
      </c>
      <c r="Y9266" t="s">
        <v>50026</v>
      </c>
    </row>
    <row r="9267" spans="1:25">
      <c r="A9267" t="s">
        <v>50027</v>
      </c>
      <c r="B9267" t="s">
        <v>50028</v>
      </c>
      <c r="D9267" t="s">
        <v>40</v>
      </c>
      <c r="E9267" t="s">
        <v>41</v>
      </c>
      <c r="G9267" t="s">
        <v>50029</v>
      </c>
      <c r="H9267" t="s">
        <v>50029</v>
      </c>
      <c r="J9267" t="s">
        <v>6662</v>
      </c>
      <c r="K9267" t="s">
        <v>6663</v>
      </c>
      <c r="L9267">
        <v>28</v>
      </c>
      <c r="M9267" t="s">
        <v>50030</v>
      </c>
      <c r="N9267" t="s">
        <v>42595</v>
      </c>
      <c r="O9267" t="s">
        <v>48</v>
      </c>
      <c r="P9267" t="s">
        <v>48</v>
      </c>
      <c r="X9267" t="s">
        <v>50031</v>
      </c>
      <c r="Y9267" t="s">
        <v>50032</v>
      </c>
    </row>
    <row r="9268" spans="1:25">
      <c r="A9268" t="s">
        <v>50033</v>
      </c>
      <c r="B9268" t="s">
        <v>50034</v>
      </c>
      <c r="D9268" t="s">
        <v>40</v>
      </c>
      <c r="E9268" t="s">
        <v>41</v>
      </c>
      <c r="G9268" t="s">
        <v>50035</v>
      </c>
      <c r="H9268" t="s">
        <v>50036</v>
      </c>
      <c r="J9268" t="s">
        <v>1791</v>
      </c>
      <c r="K9268" t="s">
        <v>1792</v>
      </c>
      <c r="L9268">
        <v>28</v>
      </c>
      <c r="M9268" t="s">
        <v>50030</v>
      </c>
      <c r="N9268" t="s">
        <v>394</v>
      </c>
      <c r="O9268" t="s">
        <v>48</v>
      </c>
      <c r="P9268" t="s">
        <v>48</v>
      </c>
      <c r="X9268" t="s">
        <v>50037</v>
      </c>
      <c r="Y9268" t="s">
        <v>50038</v>
      </c>
    </row>
    <row r="9269" spans="1:25">
      <c r="A9269" t="s">
        <v>50039</v>
      </c>
      <c r="B9269" t="s">
        <v>50040</v>
      </c>
      <c r="D9269" t="s">
        <v>40</v>
      </c>
      <c r="E9269" t="s">
        <v>41</v>
      </c>
      <c r="G9269" t="s">
        <v>50041</v>
      </c>
      <c r="H9269" t="s">
        <v>50042</v>
      </c>
      <c r="J9269" t="s">
        <v>24515</v>
      </c>
      <c r="K9269" t="s">
        <v>24516</v>
      </c>
      <c r="L9269">
        <v>28</v>
      </c>
      <c r="M9269" t="s">
        <v>50043</v>
      </c>
      <c r="N9269" t="s">
        <v>2184</v>
      </c>
      <c r="O9269" t="s">
        <v>48</v>
      </c>
      <c r="P9269" t="s">
        <v>48</v>
      </c>
      <c r="X9269" t="s">
        <v>50044</v>
      </c>
      <c r="Y9269" t="s">
        <v>50045</v>
      </c>
    </row>
    <row r="9270" spans="1:25">
      <c r="A9270" t="s">
        <v>50046</v>
      </c>
      <c r="B9270" t="s">
        <v>50047</v>
      </c>
      <c r="D9270" t="s">
        <v>40</v>
      </c>
      <c r="E9270" t="s">
        <v>41</v>
      </c>
      <c r="G9270" t="s">
        <v>50048</v>
      </c>
      <c r="H9270" t="s">
        <v>5592</v>
      </c>
      <c r="J9270" t="s">
        <v>392</v>
      </c>
      <c r="K9270" t="s">
        <v>393</v>
      </c>
      <c r="L9270">
        <v>28</v>
      </c>
      <c r="M9270" t="s">
        <v>50049</v>
      </c>
      <c r="N9270" t="s">
        <v>394</v>
      </c>
      <c r="O9270" t="s">
        <v>48</v>
      </c>
      <c r="P9270" t="s">
        <v>48</v>
      </c>
      <c r="X9270" t="s">
        <v>50050</v>
      </c>
      <c r="Y9270" t="s">
        <v>50051</v>
      </c>
    </row>
    <row r="9271" spans="1:25">
      <c r="A9271" t="s">
        <v>50052</v>
      </c>
      <c r="B9271" t="s">
        <v>50053</v>
      </c>
      <c r="D9271" t="s">
        <v>40</v>
      </c>
      <c r="E9271" t="s">
        <v>41</v>
      </c>
      <c r="G9271" t="s">
        <v>50054</v>
      </c>
      <c r="H9271" t="s">
        <v>10658</v>
      </c>
      <c r="J9271" t="s">
        <v>392</v>
      </c>
      <c r="K9271" t="s">
        <v>393</v>
      </c>
      <c r="L9271">
        <v>28</v>
      </c>
      <c r="M9271" t="s">
        <v>50055</v>
      </c>
      <c r="N9271" t="s">
        <v>42595</v>
      </c>
      <c r="O9271" t="s">
        <v>48</v>
      </c>
      <c r="P9271" t="s">
        <v>48</v>
      </c>
      <c r="X9271" t="s">
        <v>50056</v>
      </c>
      <c r="Y9271" t="s">
        <v>50057</v>
      </c>
    </row>
    <row r="9272" spans="1:25">
      <c r="A9272" t="s">
        <v>178</v>
      </c>
      <c r="B9272" t="s">
        <v>50058</v>
      </c>
      <c r="D9272" t="s">
        <v>40</v>
      </c>
      <c r="E9272" t="s">
        <v>41</v>
      </c>
      <c r="G9272" t="s">
        <v>50059</v>
      </c>
      <c r="H9272" t="s">
        <v>3684</v>
      </c>
      <c r="J9272" t="s">
        <v>392</v>
      </c>
      <c r="K9272" t="s">
        <v>393</v>
      </c>
      <c r="L9272">
        <v>28</v>
      </c>
      <c r="M9272" t="s">
        <v>50060</v>
      </c>
      <c r="N9272" t="s">
        <v>49278</v>
      </c>
      <c r="O9272" t="s">
        <v>48</v>
      </c>
      <c r="P9272" t="s">
        <v>48</v>
      </c>
      <c r="Y9272" t="s">
        <v>50061</v>
      </c>
    </row>
    <row r="9273" spans="1:25">
      <c r="A9273" t="s">
        <v>50062</v>
      </c>
      <c r="B9273" t="s">
        <v>50063</v>
      </c>
      <c r="D9273" t="s">
        <v>40</v>
      </c>
      <c r="E9273" t="s">
        <v>41</v>
      </c>
      <c r="G9273" t="s">
        <v>50064</v>
      </c>
      <c r="H9273" t="s">
        <v>50065</v>
      </c>
      <c r="J9273" t="s">
        <v>2042</v>
      </c>
      <c r="K9273" t="s">
        <v>2043</v>
      </c>
      <c r="L9273">
        <v>28</v>
      </c>
      <c r="M9273" t="s">
        <v>50066</v>
      </c>
      <c r="N9273" t="s">
        <v>2892</v>
      </c>
      <c r="O9273" t="s">
        <v>48</v>
      </c>
      <c r="P9273" t="s">
        <v>48</v>
      </c>
      <c r="X9273" t="s">
        <v>50067</v>
      </c>
      <c r="Y9273" t="s">
        <v>50068</v>
      </c>
    </row>
    <row r="9274" spans="1:25">
      <c r="A9274" t="s">
        <v>50069</v>
      </c>
      <c r="B9274" t="s">
        <v>50070</v>
      </c>
      <c r="D9274" t="s">
        <v>40</v>
      </c>
      <c r="E9274" t="s">
        <v>41</v>
      </c>
      <c r="G9274" t="s">
        <v>50071</v>
      </c>
      <c r="H9274" t="s">
        <v>7818</v>
      </c>
      <c r="J9274" t="s">
        <v>392</v>
      </c>
      <c r="K9274" t="s">
        <v>393</v>
      </c>
      <c r="L9274">
        <v>28</v>
      </c>
      <c r="M9274" t="s">
        <v>50072</v>
      </c>
      <c r="N9274" t="s">
        <v>394</v>
      </c>
      <c r="O9274" t="s">
        <v>58</v>
      </c>
      <c r="P9274" t="s">
        <v>58</v>
      </c>
      <c r="X9274" t="s">
        <v>50073</v>
      </c>
      <c r="Y9274" t="s">
        <v>50074</v>
      </c>
    </row>
    <row r="9275" spans="1:25">
      <c r="A9275" t="s">
        <v>50075</v>
      </c>
      <c r="B9275" t="s">
        <v>50076</v>
      </c>
      <c r="D9275" t="s">
        <v>40</v>
      </c>
      <c r="E9275" t="s">
        <v>41</v>
      </c>
      <c r="G9275" t="s">
        <v>6459</v>
      </c>
      <c r="H9275" t="s">
        <v>4083</v>
      </c>
      <c r="J9275" t="s">
        <v>392</v>
      </c>
      <c r="K9275" t="s">
        <v>393</v>
      </c>
      <c r="L9275">
        <v>28</v>
      </c>
      <c r="M9275" t="s">
        <v>50077</v>
      </c>
      <c r="N9275" t="s">
        <v>394</v>
      </c>
      <c r="O9275" t="s">
        <v>58</v>
      </c>
      <c r="P9275" t="s">
        <v>58</v>
      </c>
      <c r="X9275" t="s">
        <v>50078</v>
      </c>
      <c r="Y9275" t="s">
        <v>50079</v>
      </c>
    </row>
    <row r="9276" spans="1:25">
      <c r="A9276" t="s">
        <v>50080</v>
      </c>
      <c r="B9276" t="s">
        <v>50081</v>
      </c>
      <c r="D9276" t="s">
        <v>40</v>
      </c>
      <c r="E9276" t="s">
        <v>41</v>
      </c>
      <c r="G9276" t="s">
        <v>5913</v>
      </c>
      <c r="H9276" t="s">
        <v>50082</v>
      </c>
      <c r="J9276" t="s">
        <v>17739</v>
      </c>
      <c r="K9276" t="s">
        <v>17740</v>
      </c>
      <c r="L9276">
        <v>29</v>
      </c>
      <c r="M9276" t="s">
        <v>50083</v>
      </c>
      <c r="N9276" t="s">
        <v>2892</v>
      </c>
      <c r="O9276" t="s">
        <v>58</v>
      </c>
      <c r="P9276" t="s">
        <v>58</v>
      </c>
      <c r="X9276" t="s">
        <v>50084</v>
      </c>
      <c r="Y9276" t="s">
        <v>50085</v>
      </c>
    </row>
    <row r="9277" spans="1:25">
      <c r="A9277" t="s">
        <v>50086</v>
      </c>
      <c r="B9277" t="s">
        <v>50087</v>
      </c>
      <c r="D9277" t="s">
        <v>40</v>
      </c>
      <c r="E9277" t="s">
        <v>41</v>
      </c>
      <c r="G9277" t="s">
        <v>19567</v>
      </c>
      <c r="H9277" t="s">
        <v>32259</v>
      </c>
      <c r="J9277" t="s">
        <v>392</v>
      </c>
      <c r="K9277" t="s">
        <v>393</v>
      </c>
      <c r="L9277">
        <v>28</v>
      </c>
      <c r="M9277" t="s">
        <v>50088</v>
      </c>
      <c r="N9277" t="s">
        <v>2184</v>
      </c>
      <c r="O9277" t="s">
        <v>58</v>
      </c>
      <c r="P9277" t="s">
        <v>58</v>
      </c>
      <c r="Y9277" t="s">
        <v>50089</v>
      </c>
    </row>
    <row r="9278" spans="1:25">
      <c r="A9278" t="s">
        <v>50090</v>
      </c>
      <c r="B9278" t="s">
        <v>50091</v>
      </c>
      <c r="D9278" t="s">
        <v>40</v>
      </c>
      <c r="E9278" t="s">
        <v>41</v>
      </c>
      <c r="G9278" t="s">
        <v>50092</v>
      </c>
      <c r="H9278" t="s">
        <v>50093</v>
      </c>
      <c r="J9278" t="s">
        <v>392</v>
      </c>
      <c r="K9278" t="s">
        <v>393</v>
      </c>
      <c r="L9278">
        <v>28</v>
      </c>
      <c r="M9278" t="s">
        <v>50094</v>
      </c>
      <c r="N9278" t="s">
        <v>48754</v>
      </c>
      <c r="O9278" t="s">
        <v>58</v>
      </c>
      <c r="P9278" t="s">
        <v>58</v>
      </c>
      <c r="X9278" t="s">
        <v>50095</v>
      </c>
      <c r="Y9278" t="s">
        <v>50096</v>
      </c>
    </row>
    <row r="9279" spans="1:25">
      <c r="A9279" t="s">
        <v>50097</v>
      </c>
      <c r="B9279" t="s">
        <v>50098</v>
      </c>
      <c r="D9279" t="s">
        <v>40</v>
      </c>
      <c r="E9279" t="s">
        <v>41</v>
      </c>
      <c r="G9279" t="s">
        <v>50099</v>
      </c>
      <c r="H9279" t="s">
        <v>50100</v>
      </c>
      <c r="J9279" t="s">
        <v>2042</v>
      </c>
      <c r="K9279" t="s">
        <v>2043</v>
      </c>
      <c r="L9279">
        <v>28</v>
      </c>
      <c r="M9279" t="s">
        <v>50101</v>
      </c>
      <c r="N9279" t="s">
        <v>49278</v>
      </c>
      <c r="O9279" t="s">
        <v>58</v>
      </c>
      <c r="P9279" t="s">
        <v>58</v>
      </c>
      <c r="X9279" t="s">
        <v>50102</v>
      </c>
      <c r="Y9279" t="s">
        <v>50103</v>
      </c>
    </row>
    <row r="9280" spans="1:25">
      <c r="A9280" t="s">
        <v>50104</v>
      </c>
      <c r="B9280" t="s">
        <v>50105</v>
      </c>
      <c r="D9280" t="s">
        <v>40</v>
      </c>
      <c r="E9280" t="s">
        <v>41</v>
      </c>
      <c r="G9280" t="s">
        <v>9858</v>
      </c>
      <c r="H9280" t="s">
        <v>9858</v>
      </c>
      <c r="J9280" t="s">
        <v>2042</v>
      </c>
      <c r="K9280" t="s">
        <v>2043</v>
      </c>
      <c r="L9280">
        <v>28</v>
      </c>
      <c r="M9280" t="s">
        <v>50106</v>
      </c>
      <c r="N9280" t="s">
        <v>448</v>
      </c>
      <c r="O9280" t="s">
        <v>58</v>
      </c>
      <c r="P9280" t="s">
        <v>58</v>
      </c>
      <c r="X9280" t="s">
        <v>50107</v>
      </c>
      <c r="Y9280" t="s">
        <v>50108</v>
      </c>
    </row>
    <row r="9281" spans="1:25">
      <c r="A9281" t="s">
        <v>50109</v>
      </c>
      <c r="B9281" t="s">
        <v>50110</v>
      </c>
      <c r="D9281" t="s">
        <v>40</v>
      </c>
      <c r="E9281" t="s">
        <v>41</v>
      </c>
      <c r="G9281" t="s">
        <v>50111</v>
      </c>
      <c r="H9281" t="s">
        <v>5292</v>
      </c>
      <c r="J9281" t="s">
        <v>392</v>
      </c>
      <c r="K9281" t="s">
        <v>393</v>
      </c>
      <c r="L9281">
        <v>28</v>
      </c>
      <c r="M9281" t="s">
        <v>50112</v>
      </c>
      <c r="N9281" t="s">
        <v>2184</v>
      </c>
      <c r="O9281" t="s">
        <v>58</v>
      </c>
      <c r="P9281" t="s">
        <v>58</v>
      </c>
      <c r="Y9281" t="s">
        <v>50113</v>
      </c>
    </row>
    <row r="9282" spans="1:25">
      <c r="A9282" t="s">
        <v>50114</v>
      </c>
      <c r="B9282" t="s">
        <v>50115</v>
      </c>
      <c r="D9282" t="s">
        <v>40</v>
      </c>
      <c r="E9282" t="s">
        <v>41</v>
      </c>
      <c r="G9282" t="s">
        <v>50116</v>
      </c>
      <c r="H9282" t="s">
        <v>45117</v>
      </c>
      <c r="J9282" t="s">
        <v>392</v>
      </c>
      <c r="K9282" t="s">
        <v>393</v>
      </c>
      <c r="L9282">
        <v>28</v>
      </c>
      <c r="M9282" t="s">
        <v>50117</v>
      </c>
      <c r="N9282" t="s">
        <v>49242</v>
      </c>
      <c r="O9282" t="s">
        <v>58</v>
      </c>
      <c r="P9282" t="s">
        <v>58</v>
      </c>
      <c r="X9282" t="s">
        <v>50118</v>
      </c>
      <c r="Y9282" t="s">
        <v>50119</v>
      </c>
    </row>
    <row r="9283" spans="1:25">
      <c r="A9283" t="s">
        <v>50120</v>
      </c>
      <c r="B9283" t="s">
        <v>50121</v>
      </c>
      <c r="D9283" t="s">
        <v>40</v>
      </c>
      <c r="E9283" t="s">
        <v>41</v>
      </c>
      <c r="G9283" t="s">
        <v>17948</v>
      </c>
      <c r="H9283" t="s">
        <v>50122</v>
      </c>
      <c r="J9283" t="s">
        <v>1791</v>
      </c>
      <c r="K9283" t="s">
        <v>1792</v>
      </c>
      <c r="L9283">
        <v>28</v>
      </c>
      <c r="M9283" t="s">
        <v>50123</v>
      </c>
      <c r="N9283" t="s">
        <v>48754</v>
      </c>
      <c r="O9283" t="s">
        <v>58</v>
      </c>
      <c r="P9283" t="s">
        <v>58</v>
      </c>
      <c r="X9283" t="s">
        <v>50124</v>
      </c>
      <c r="Y9283" t="s">
        <v>50125</v>
      </c>
    </row>
    <row r="9284" spans="1:25">
      <c r="A9284" t="s">
        <v>50126</v>
      </c>
      <c r="B9284" t="s">
        <v>50127</v>
      </c>
      <c r="D9284" t="s">
        <v>40</v>
      </c>
      <c r="E9284" t="s">
        <v>41</v>
      </c>
      <c r="G9284" t="s">
        <v>50128</v>
      </c>
      <c r="H9284" t="s">
        <v>50129</v>
      </c>
      <c r="J9284" t="s">
        <v>392</v>
      </c>
      <c r="K9284" t="s">
        <v>393</v>
      </c>
      <c r="L9284">
        <v>28</v>
      </c>
      <c r="M9284" t="s">
        <v>50130</v>
      </c>
      <c r="N9284" t="s">
        <v>2142</v>
      </c>
      <c r="O9284" t="s">
        <v>58</v>
      </c>
      <c r="P9284" t="s">
        <v>58</v>
      </c>
      <c r="Y9284" t="s">
        <v>50131</v>
      </c>
    </row>
    <row r="9285" spans="1:25">
      <c r="A9285" t="s">
        <v>50132</v>
      </c>
      <c r="B9285" t="s">
        <v>50133</v>
      </c>
      <c r="D9285" t="s">
        <v>40</v>
      </c>
      <c r="E9285" t="s">
        <v>41</v>
      </c>
      <c r="G9285" t="s">
        <v>13178</v>
      </c>
      <c r="H9285" t="s">
        <v>2963</v>
      </c>
      <c r="J9285" t="s">
        <v>6662</v>
      </c>
      <c r="K9285" t="s">
        <v>6663</v>
      </c>
      <c r="L9285">
        <v>28</v>
      </c>
      <c r="M9285" t="s">
        <v>50134</v>
      </c>
      <c r="N9285" t="s">
        <v>49278</v>
      </c>
      <c r="O9285" t="s">
        <v>58</v>
      </c>
      <c r="P9285" t="s">
        <v>58</v>
      </c>
      <c r="Y9285" t="s">
        <v>50135</v>
      </c>
    </row>
    <row r="9286" spans="1:25">
      <c r="A9286" t="s">
        <v>50136</v>
      </c>
      <c r="B9286" t="s">
        <v>50137</v>
      </c>
      <c r="D9286" t="s">
        <v>40</v>
      </c>
      <c r="E9286" t="s">
        <v>41</v>
      </c>
      <c r="G9286" t="s">
        <v>50138</v>
      </c>
      <c r="H9286" t="s">
        <v>50139</v>
      </c>
      <c r="J9286" t="s">
        <v>392</v>
      </c>
      <c r="K9286" t="s">
        <v>393</v>
      </c>
      <c r="L9286">
        <v>28</v>
      </c>
      <c r="M9286" t="s">
        <v>50140</v>
      </c>
      <c r="N9286" t="s">
        <v>48754</v>
      </c>
      <c r="O9286" t="s">
        <v>58</v>
      </c>
      <c r="P9286" t="s">
        <v>58</v>
      </c>
      <c r="X9286" t="s">
        <v>50141</v>
      </c>
      <c r="Y9286" t="s">
        <v>50142</v>
      </c>
    </row>
    <row r="9287" spans="1:25">
      <c r="A9287" t="s">
        <v>50143</v>
      </c>
      <c r="B9287" t="s">
        <v>50144</v>
      </c>
      <c r="D9287" t="s">
        <v>40</v>
      </c>
      <c r="E9287" t="s">
        <v>41</v>
      </c>
      <c r="G9287" t="s">
        <v>50145</v>
      </c>
      <c r="H9287" t="s">
        <v>50146</v>
      </c>
      <c r="J9287" t="s">
        <v>392</v>
      </c>
      <c r="K9287" t="s">
        <v>393</v>
      </c>
      <c r="L9287">
        <v>28</v>
      </c>
      <c r="M9287" t="s">
        <v>50147</v>
      </c>
      <c r="N9287" t="s">
        <v>2184</v>
      </c>
      <c r="O9287" t="s">
        <v>58</v>
      </c>
      <c r="P9287" t="s">
        <v>50148</v>
      </c>
      <c r="X9287" t="s">
        <v>50149</v>
      </c>
      <c r="Y9287" t="s">
        <v>50150</v>
      </c>
    </row>
    <row r="9288" spans="1:25">
      <c r="A9288" t="s">
        <v>50151</v>
      </c>
      <c r="B9288" t="s">
        <v>50152</v>
      </c>
      <c r="D9288" t="s">
        <v>40</v>
      </c>
      <c r="E9288" t="s">
        <v>41</v>
      </c>
      <c r="G9288" t="s">
        <v>50153</v>
      </c>
      <c r="H9288" t="s">
        <v>6095</v>
      </c>
      <c r="J9288" t="s">
        <v>392</v>
      </c>
      <c r="K9288" t="s">
        <v>393</v>
      </c>
      <c r="L9288">
        <v>28</v>
      </c>
      <c r="M9288" t="s">
        <v>50154</v>
      </c>
      <c r="N9288" t="s">
        <v>49278</v>
      </c>
      <c r="O9288" t="s">
        <v>58</v>
      </c>
      <c r="P9288" t="s">
        <v>58</v>
      </c>
      <c r="X9288" t="s">
        <v>50155</v>
      </c>
      <c r="Y9288" t="s">
        <v>50156</v>
      </c>
    </row>
    <row r="9289" spans="1:25">
      <c r="A9289" t="s">
        <v>50157</v>
      </c>
      <c r="B9289" t="s">
        <v>50158</v>
      </c>
      <c r="D9289" t="s">
        <v>40</v>
      </c>
      <c r="E9289" t="s">
        <v>41</v>
      </c>
      <c r="G9289" t="s">
        <v>50159</v>
      </c>
      <c r="H9289" t="s">
        <v>50160</v>
      </c>
      <c r="J9289" t="s">
        <v>24515</v>
      </c>
      <c r="K9289" t="s">
        <v>24516</v>
      </c>
      <c r="L9289">
        <v>28</v>
      </c>
      <c r="M9289" t="s">
        <v>50154</v>
      </c>
      <c r="N9289" t="s">
        <v>394</v>
      </c>
      <c r="O9289" t="s">
        <v>58</v>
      </c>
      <c r="P9289" t="s">
        <v>58</v>
      </c>
      <c r="Y9289" t="s">
        <v>50161</v>
      </c>
    </row>
    <row r="9290" spans="1:25">
      <c r="A9290" t="s">
        <v>178</v>
      </c>
      <c r="B9290" t="s">
        <v>50162</v>
      </c>
      <c r="D9290" t="s">
        <v>40</v>
      </c>
      <c r="E9290" t="s">
        <v>41</v>
      </c>
      <c r="G9290" t="s">
        <v>501</v>
      </c>
      <c r="H9290" t="s">
        <v>35615</v>
      </c>
      <c r="J9290" t="s">
        <v>17739</v>
      </c>
      <c r="K9290" t="s">
        <v>17740</v>
      </c>
      <c r="L9290">
        <v>28</v>
      </c>
      <c r="M9290" t="s">
        <v>50163</v>
      </c>
      <c r="N9290" t="s">
        <v>2892</v>
      </c>
      <c r="O9290" t="s">
        <v>261</v>
      </c>
      <c r="P9290" t="s">
        <v>261</v>
      </c>
      <c r="X9290" t="s">
        <v>50164</v>
      </c>
      <c r="Y9290" t="s">
        <v>50165</v>
      </c>
    </row>
    <row r="9291" spans="1:25">
      <c r="A9291" t="s">
        <v>50166</v>
      </c>
      <c r="B9291" t="s">
        <v>50167</v>
      </c>
      <c r="D9291" t="s">
        <v>40</v>
      </c>
      <c r="E9291" t="s">
        <v>41</v>
      </c>
      <c r="G9291" t="s">
        <v>501</v>
      </c>
      <c r="H9291" t="s">
        <v>50168</v>
      </c>
      <c r="J9291" t="s">
        <v>2128</v>
      </c>
      <c r="K9291" t="s">
        <v>2129</v>
      </c>
      <c r="L9291">
        <v>28</v>
      </c>
      <c r="M9291" t="s">
        <v>50169</v>
      </c>
      <c r="N9291" t="s">
        <v>2322</v>
      </c>
      <c r="O9291" t="s">
        <v>261</v>
      </c>
      <c r="P9291" t="s">
        <v>261</v>
      </c>
      <c r="Y9291" t="s">
        <v>50170</v>
      </c>
    </row>
    <row r="9292" spans="1:25">
      <c r="A9292" t="s">
        <v>50171</v>
      </c>
      <c r="B9292" t="s">
        <v>50172</v>
      </c>
      <c r="D9292" t="s">
        <v>40</v>
      </c>
      <c r="E9292" t="s">
        <v>41</v>
      </c>
      <c r="G9292" t="s">
        <v>50173</v>
      </c>
      <c r="H9292" t="s">
        <v>50173</v>
      </c>
      <c r="J9292" t="s">
        <v>17739</v>
      </c>
      <c r="K9292" t="s">
        <v>17740</v>
      </c>
      <c r="L9292">
        <v>28</v>
      </c>
      <c r="M9292" t="s">
        <v>50174</v>
      </c>
      <c r="N9292" t="s">
        <v>2184</v>
      </c>
      <c r="O9292" t="s">
        <v>560</v>
      </c>
      <c r="P9292" t="s">
        <v>560</v>
      </c>
      <c r="X9292" t="s">
        <v>50175</v>
      </c>
      <c r="Y9292" t="s">
        <v>50176</v>
      </c>
    </row>
    <row r="9293" spans="1:25">
      <c r="A9293" t="s">
        <v>50177</v>
      </c>
      <c r="B9293" t="s">
        <v>50178</v>
      </c>
      <c r="D9293" t="s">
        <v>40</v>
      </c>
      <c r="E9293" t="s">
        <v>41</v>
      </c>
      <c r="G9293" t="s">
        <v>13643</v>
      </c>
      <c r="H9293" t="s">
        <v>50179</v>
      </c>
      <c r="J9293" t="s">
        <v>771</v>
      </c>
      <c r="K9293" t="s">
        <v>772</v>
      </c>
      <c r="L9293">
        <v>28</v>
      </c>
      <c r="M9293" t="s">
        <v>50180</v>
      </c>
      <c r="N9293" t="s">
        <v>448</v>
      </c>
      <c r="O9293" t="s">
        <v>643</v>
      </c>
      <c r="P9293" t="s">
        <v>643</v>
      </c>
      <c r="X9293" t="s">
        <v>50181</v>
      </c>
      <c r="Y9293" t="s">
        <v>50182</v>
      </c>
    </row>
    <row r="9294" spans="1:25">
      <c r="A9294" t="s">
        <v>50183</v>
      </c>
      <c r="B9294" t="s">
        <v>50184</v>
      </c>
      <c r="D9294" t="s">
        <v>40</v>
      </c>
      <c r="E9294" t="s">
        <v>41</v>
      </c>
      <c r="G9294" t="s">
        <v>2873</v>
      </c>
      <c r="H9294" t="s">
        <v>50185</v>
      </c>
      <c r="J9294" t="s">
        <v>924</v>
      </c>
      <c r="K9294" t="s">
        <v>925</v>
      </c>
      <c r="L9294">
        <v>29</v>
      </c>
      <c r="M9294" t="s">
        <v>50186</v>
      </c>
      <c r="N9294" t="s">
        <v>41830</v>
      </c>
      <c r="O9294" t="s">
        <v>261</v>
      </c>
      <c r="P9294" t="s">
        <v>261</v>
      </c>
      <c r="X9294" t="s">
        <v>50187</v>
      </c>
      <c r="Y9294" t="s">
        <v>50188</v>
      </c>
    </row>
    <row r="9295" spans="1:25">
      <c r="A9295" t="s">
        <v>50189</v>
      </c>
      <c r="B9295" t="s">
        <v>50190</v>
      </c>
      <c r="D9295" t="s">
        <v>40</v>
      </c>
      <c r="E9295" t="s">
        <v>41</v>
      </c>
      <c r="G9295" t="s">
        <v>50191</v>
      </c>
      <c r="H9295" t="s">
        <v>50192</v>
      </c>
      <c r="J9295" t="s">
        <v>17739</v>
      </c>
      <c r="K9295" t="s">
        <v>17740</v>
      </c>
      <c r="L9295">
        <v>29</v>
      </c>
      <c r="M9295" t="s">
        <v>50193</v>
      </c>
      <c r="N9295" t="s">
        <v>2582</v>
      </c>
      <c r="O9295" t="s">
        <v>261</v>
      </c>
      <c r="P9295" t="s">
        <v>261</v>
      </c>
      <c r="X9295" t="s">
        <v>50194</v>
      </c>
      <c r="Y9295" t="s">
        <v>50195</v>
      </c>
    </row>
    <row r="9296" spans="1:25">
      <c r="A9296" t="s">
        <v>50196</v>
      </c>
      <c r="B9296" t="s">
        <v>50197</v>
      </c>
      <c r="D9296" t="s">
        <v>40</v>
      </c>
      <c r="E9296" t="s">
        <v>41</v>
      </c>
      <c r="G9296" t="s">
        <v>50198</v>
      </c>
      <c r="H9296" t="s">
        <v>50199</v>
      </c>
      <c r="J9296" t="s">
        <v>2128</v>
      </c>
      <c r="K9296" t="s">
        <v>2129</v>
      </c>
      <c r="L9296">
        <v>29</v>
      </c>
      <c r="M9296" t="s">
        <v>50200</v>
      </c>
      <c r="N9296" t="s">
        <v>48754</v>
      </c>
      <c r="O9296" t="s">
        <v>449</v>
      </c>
      <c r="P9296" t="s">
        <v>449</v>
      </c>
      <c r="X9296" t="s">
        <v>50201</v>
      </c>
      <c r="Y9296" t="s">
        <v>50202</v>
      </c>
    </row>
    <row r="9297" spans="1:25">
      <c r="A9297" t="s">
        <v>50203</v>
      </c>
      <c r="B9297" t="s">
        <v>50204</v>
      </c>
      <c r="D9297" t="s">
        <v>40</v>
      </c>
      <c r="E9297" t="s">
        <v>41</v>
      </c>
      <c r="G9297" t="s">
        <v>50205</v>
      </c>
      <c r="H9297" t="s">
        <v>50206</v>
      </c>
      <c r="J9297" t="s">
        <v>6662</v>
      </c>
      <c r="K9297" t="s">
        <v>6663</v>
      </c>
      <c r="L9297">
        <v>30</v>
      </c>
      <c r="M9297" t="s">
        <v>50207</v>
      </c>
      <c r="N9297" t="s">
        <v>49242</v>
      </c>
      <c r="O9297" t="s">
        <v>643</v>
      </c>
      <c r="P9297" t="s">
        <v>643</v>
      </c>
      <c r="X9297" t="s">
        <v>50208</v>
      </c>
      <c r="Y9297" t="s">
        <v>50209</v>
      </c>
    </row>
    <row r="9298" spans="1:25">
      <c r="A9298" t="s">
        <v>50210</v>
      </c>
      <c r="B9298" t="s">
        <v>50211</v>
      </c>
      <c r="D9298" t="s">
        <v>40</v>
      </c>
      <c r="E9298" t="s">
        <v>41</v>
      </c>
      <c r="G9298" t="s">
        <v>15073</v>
      </c>
      <c r="H9298" t="s">
        <v>50212</v>
      </c>
      <c r="J9298" t="s">
        <v>50213</v>
      </c>
      <c r="K9298" t="s">
        <v>50213</v>
      </c>
      <c r="L9298">
        <v>2</v>
      </c>
      <c r="M9298" t="s">
        <v>50214</v>
      </c>
      <c r="N9298" t="s">
        <v>47</v>
      </c>
      <c r="O9298" t="s">
        <v>1273</v>
      </c>
      <c r="P9298" t="s">
        <v>1273</v>
      </c>
      <c r="Y9298" t="s">
        <v>50215</v>
      </c>
    </row>
    <row r="9299" spans="1:25">
      <c r="A9299" t="s">
        <v>50216</v>
      </c>
      <c r="B9299" t="s">
        <v>50217</v>
      </c>
      <c r="D9299" t="s">
        <v>40</v>
      </c>
      <c r="E9299" t="s">
        <v>41</v>
      </c>
      <c r="G9299" t="s">
        <v>50218</v>
      </c>
      <c r="H9299" t="s">
        <v>50219</v>
      </c>
      <c r="J9299" t="s">
        <v>771</v>
      </c>
      <c r="K9299" t="s">
        <v>772</v>
      </c>
      <c r="L9299">
        <v>11</v>
      </c>
      <c r="M9299" t="s">
        <v>50220</v>
      </c>
      <c r="N9299" t="s">
        <v>41830</v>
      </c>
      <c r="O9299" t="s">
        <v>48</v>
      </c>
      <c r="P9299" t="s">
        <v>48</v>
      </c>
      <c r="Y9299" t="s">
        <v>50221</v>
      </c>
    </row>
    <row r="9300" spans="1:25">
      <c r="A9300" t="s">
        <v>50222</v>
      </c>
      <c r="B9300" t="s">
        <v>50223</v>
      </c>
      <c r="D9300" t="s">
        <v>40</v>
      </c>
      <c r="E9300" t="s">
        <v>41</v>
      </c>
      <c r="G9300" t="s">
        <v>11937</v>
      </c>
      <c r="H9300" t="s">
        <v>50224</v>
      </c>
      <c r="J9300" t="s">
        <v>18159</v>
      </c>
      <c r="K9300" t="s">
        <v>18160</v>
      </c>
      <c r="L9300">
        <v>5</v>
      </c>
      <c r="M9300" t="s">
        <v>50225</v>
      </c>
      <c r="N9300" t="s">
        <v>2892</v>
      </c>
      <c r="O9300" t="s">
        <v>1575</v>
      </c>
      <c r="P9300" t="s">
        <v>1575</v>
      </c>
      <c r="Y9300" t="s">
        <v>50226</v>
      </c>
    </row>
    <row r="9301" spans="1:25">
      <c r="A9301" t="s">
        <v>50227</v>
      </c>
      <c r="B9301" t="s">
        <v>50228</v>
      </c>
      <c r="D9301" t="s">
        <v>40</v>
      </c>
      <c r="E9301" t="s">
        <v>41</v>
      </c>
      <c r="G9301" t="s">
        <v>50229</v>
      </c>
      <c r="H9301" t="s">
        <v>10932</v>
      </c>
      <c r="J9301" t="s">
        <v>17739</v>
      </c>
      <c r="K9301" t="s">
        <v>17740</v>
      </c>
      <c r="L9301">
        <v>11</v>
      </c>
      <c r="M9301" t="s">
        <v>50230</v>
      </c>
      <c r="N9301" t="s">
        <v>2582</v>
      </c>
      <c r="O9301" t="s">
        <v>560</v>
      </c>
      <c r="P9301" t="s">
        <v>50231</v>
      </c>
      <c r="X9301" t="s">
        <v>50232</v>
      </c>
      <c r="Y9301" t="s">
        <v>50233</v>
      </c>
    </row>
    <row r="9302" spans="1:25">
      <c r="A9302" t="s">
        <v>50234</v>
      </c>
      <c r="B9302" t="s">
        <v>50235</v>
      </c>
      <c r="D9302" t="s">
        <v>40</v>
      </c>
      <c r="E9302" t="s">
        <v>41</v>
      </c>
      <c r="G9302" t="s">
        <v>50236</v>
      </c>
      <c r="H9302" t="s">
        <v>50236</v>
      </c>
      <c r="J9302" t="s">
        <v>2042</v>
      </c>
      <c r="K9302" t="s">
        <v>2043</v>
      </c>
      <c r="L9302">
        <v>29</v>
      </c>
      <c r="M9302" t="s">
        <v>50237</v>
      </c>
      <c r="N9302" t="s">
        <v>379</v>
      </c>
      <c r="O9302" t="s">
        <v>683</v>
      </c>
      <c r="P9302" t="s">
        <v>683</v>
      </c>
      <c r="X9302" t="s">
        <v>50238</v>
      </c>
      <c r="Y9302" t="s">
        <v>50239</v>
      </c>
    </row>
    <row r="9303" spans="1:25">
      <c r="A9303" t="s">
        <v>50240</v>
      </c>
      <c r="B9303" t="s">
        <v>50241</v>
      </c>
      <c r="D9303" t="s">
        <v>40</v>
      </c>
      <c r="E9303" t="s">
        <v>41</v>
      </c>
      <c r="G9303" t="s">
        <v>843</v>
      </c>
      <c r="H9303" t="s">
        <v>50242</v>
      </c>
      <c r="J9303" t="s">
        <v>6662</v>
      </c>
      <c r="K9303" t="s">
        <v>6663</v>
      </c>
      <c r="L9303">
        <v>29</v>
      </c>
      <c r="M9303" t="s">
        <v>50243</v>
      </c>
      <c r="N9303" t="s">
        <v>2322</v>
      </c>
      <c r="O9303" t="s">
        <v>748</v>
      </c>
      <c r="P9303" t="s">
        <v>748</v>
      </c>
      <c r="X9303" t="s">
        <v>50244</v>
      </c>
      <c r="Y9303" t="s">
        <v>50245</v>
      </c>
    </row>
    <row r="9304" spans="1:25">
      <c r="A9304" t="s">
        <v>50246</v>
      </c>
      <c r="B9304" t="s">
        <v>50247</v>
      </c>
      <c r="D9304" t="s">
        <v>40</v>
      </c>
      <c r="E9304" t="s">
        <v>41</v>
      </c>
      <c r="G9304" t="s">
        <v>50248</v>
      </c>
      <c r="H9304" t="s">
        <v>15036</v>
      </c>
      <c r="J9304" t="s">
        <v>2042</v>
      </c>
      <c r="K9304" t="s">
        <v>2043</v>
      </c>
      <c r="L9304">
        <v>30</v>
      </c>
      <c r="M9304" t="s">
        <v>50249</v>
      </c>
      <c r="N9304" t="s">
        <v>2322</v>
      </c>
      <c r="O9304" t="s">
        <v>261</v>
      </c>
      <c r="P9304" t="s">
        <v>261</v>
      </c>
      <c r="X9304" t="s">
        <v>50250</v>
      </c>
      <c r="Y9304" t="s">
        <v>50251</v>
      </c>
    </row>
    <row r="9305" spans="1:25">
      <c r="A9305" t="s">
        <v>50252</v>
      </c>
      <c r="B9305" t="s">
        <v>50253</v>
      </c>
      <c r="D9305" t="s">
        <v>40</v>
      </c>
      <c r="E9305" t="s">
        <v>41</v>
      </c>
      <c r="G9305" t="s">
        <v>50254</v>
      </c>
      <c r="H9305" t="s">
        <v>50255</v>
      </c>
      <c r="J9305" t="s">
        <v>18159</v>
      </c>
      <c r="K9305" t="s">
        <v>18160</v>
      </c>
      <c r="L9305">
        <v>6</v>
      </c>
      <c r="M9305" t="s">
        <v>50256</v>
      </c>
      <c r="N9305" t="s">
        <v>2582</v>
      </c>
      <c r="O9305" t="s">
        <v>58</v>
      </c>
      <c r="P9305" t="s">
        <v>58</v>
      </c>
      <c r="Y9305" t="s">
        <v>50257</v>
      </c>
    </row>
    <row r="9306" spans="1:25">
      <c r="A9306" t="s">
        <v>50258</v>
      </c>
      <c r="B9306" t="s">
        <v>50259</v>
      </c>
      <c r="D9306" t="s">
        <v>40</v>
      </c>
      <c r="E9306" t="s">
        <v>41</v>
      </c>
      <c r="G9306" t="s">
        <v>50260</v>
      </c>
      <c r="H9306" t="s">
        <v>50260</v>
      </c>
      <c r="J9306" t="s">
        <v>771</v>
      </c>
      <c r="K9306" t="s">
        <v>772</v>
      </c>
      <c r="L9306">
        <v>10</v>
      </c>
      <c r="M9306" t="s">
        <v>50261</v>
      </c>
      <c r="N9306" t="s">
        <v>42595</v>
      </c>
      <c r="O9306" t="s">
        <v>1575</v>
      </c>
      <c r="P9306" t="s">
        <v>1575</v>
      </c>
      <c r="X9306" t="s">
        <v>50262</v>
      </c>
      <c r="Y9306" t="s">
        <v>50263</v>
      </c>
    </row>
    <row r="9307" spans="1:25">
      <c r="A9307" t="s">
        <v>50264</v>
      </c>
      <c r="B9307" t="s">
        <v>50265</v>
      </c>
      <c r="D9307" t="s">
        <v>40</v>
      </c>
      <c r="E9307" t="s">
        <v>41</v>
      </c>
      <c r="G9307" t="s">
        <v>50266</v>
      </c>
      <c r="H9307" t="s">
        <v>507</v>
      </c>
      <c r="J9307" t="s">
        <v>2128</v>
      </c>
      <c r="K9307" t="s">
        <v>2129</v>
      </c>
      <c r="L9307">
        <v>11</v>
      </c>
      <c r="M9307" t="s">
        <v>50267</v>
      </c>
      <c r="N9307" t="s">
        <v>1266</v>
      </c>
      <c r="O9307" t="s">
        <v>470</v>
      </c>
      <c r="P9307" t="s">
        <v>470</v>
      </c>
      <c r="X9307" t="s">
        <v>50268</v>
      </c>
      <c r="Y9307" t="s">
        <v>50269</v>
      </c>
    </row>
    <row r="9308" spans="1:25">
      <c r="A9308" t="s">
        <v>50270</v>
      </c>
      <c r="B9308" t="s">
        <v>50271</v>
      </c>
      <c r="D9308" t="s">
        <v>40</v>
      </c>
      <c r="E9308" t="s">
        <v>41</v>
      </c>
      <c r="G9308" t="s">
        <v>20178</v>
      </c>
      <c r="H9308" t="s">
        <v>50272</v>
      </c>
      <c r="J9308" t="s">
        <v>28330</v>
      </c>
      <c r="K9308" t="s">
        <v>28331</v>
      </c>
      <c r="L9308">
        <v>7</v>
      </c>
      <c r="M9308" t="s">
        <v>50273</v>
      </c>
      <c r="N9308" t="s">
        <v>379</v>
      </c>
      <c r="O9308" t="s">
        <v>741</v>
      </c>
      <c r="P9308" t="s">
        <v>741</v>
      </c>
      <c r="Y9308" t="s">
        <v>50274</v>
      </c>
    </row>
    <row r="9309" spans="1:25">
      <c r="A9309" t="s">
        <v>50275</v>
      </c>
      <c r="B9309" t="s">
        <v>50276</v>
      </c>
      <c r="D9309" t="s">
        <v>40</v>
      </c>
      <c r="E9309" t="s">
        <v>41</v>
      </c>
      <c r="G9309" t="s">
        <v>32205</v>
      </c>
      <c r="H9309" t="s">
        <v>50277</v>
      </c>
      <c r="J9309" t="s">
        <v>28330</v>
      </c>
      <c r="K9309" t="s">
        <v>28331</v>
      </c>
      <c r="L9309">
        <v>12</v>
      </c>
      <c r="M9309" t="s">
        <v>50278</v>
      </c>
      <c r="N9309" t="s">
        <v>2142</v>
      </c>
      <c r="O9309" t="s">
        <v>1115</v>
      </c>
      <c r="P9309" t="s">
        <v>1115</v>
      </c>
      <c r="X9309" t="s">
        <v>50279</v>
      </c>
      <c r="Y9309" t="s">
        <v>50280</v>
      </c>
    </row>
    <row r="9310" spans="1:25">
      <c r="A9310" t="s">
        <v>50281</v>
      </c>
      <c r="B9310" t="s">
        <v>50282</v>
      </c>
      <c r="D9310" t="s">
        <v>40</v>
      </c>
      <c r="E9310" t="s">
        <v>41</v>
      </c>
      <c r="G9310" t="s">
        <v>50283</v>
      </c>
      <c r="H9310" t="s">
        <v>7179</v>
      </c>
      <c r="J9310" t="s">
        <v>392</v>
      </c>
      <c r="K9310" t="s">
        <v>393</v>
      </c>
      <c r="L9310">
        <v>20</v>
      </c>
      <c r="M9310" t="s">
        <v>50284</v>
      </c>
      <c r="N9310" t="s">
        <v>1266</v>
      </c>
      <c r="O9310" t="s">
        <v>560</v>
      </c>
      <c r="P9310" t="s">
        <v>560</v>
      </c>
      <c r="X9310" t="s">
        <v>50285</v>
      </c>
      <c r="Y9310" t="s">
        <v>50286</v>
      </c>
    </row>
    <row r="9311" spans="1:25">
      <c r="A9311" t="s">
        <v>50287</v>
      </c>
      <c r="B9311" t="s">
        <v>50288</v>
      </c>
      <c r="D9311" t="s">
        <v>40</v>
      </c>
      <c r="E9311" t="s">
        <v>41</v>
      </c>
      <c r="G9311" t="s">
        <v>6734</v>
      </c>
      <c r="H9311" t="s">
        <v>3883</v>
      </c>
      <c r="J9311" t="s">
        <v>28330</v>
      </c>
      <c r="K9311" t="s">
        <v>28331</v>
      </c>
      <c r="L9311">
        <v>14</v>
      </c>
      <c r="M9311" t="s">
        <v>50289</v>
      </c>
      <c r="N9311" t="s">
        <v>379</v>
      </c>
      <c r="O9311" t="s">
        <v>1019</v>
      </c>
      <c r="P9311" t="s">
        <v>1019</v>
      </c>
      <c r="Y9311" t="s">
        <v>50290</v>
      </c>
    </row>
    <row r="9312" spans="1:25">
      <c r="A9312" t="s">
        <v>50291</v>
      </c>
      <c r="B9312" t="s">
        <v>50292</v>
      </c>
      <c r="D9312" t="s">
        <v>40</v>
      </c>
      <c r="E9312" t="s">
        <v>41</v>
      </c>
      <c r="G9312" t="s">
        <v>50293</v>
      </c>
      <c r="H9312" t="s">
        <v>15412</v>
      </c>
      <c r="J9312" t="s">
        <v>392</v>
      </c>
      <c r="K9312" t="s">
        <v>393</v>
      </c>
      <c r="L9312">
        <v>17</v>
      </c>
      <c r="M9312" t="s">
        <v>50294</v>
      </c>
      <c r="N9312" t="s">
        <v>2184</v>
      </c>
      <c r="O9312" t="s">
        <v>643</v>
      </c>
      <c r="P9312" t="s">
        <v>643</v>
      </c>
      <c r="X9312" t="s">
        <v>50295</v>
      </c>
      <c r="Y9312" t="s">
        <v>50296</v>
      </c>
    </row>
    <row r="9313" spans="1:25">
      <c r="A9313" t="s">
        <v>50297</v>
      </c>
      <c r="B9313" t="s">
        <v>50298</v>
      </c>
      <c r="D9313" t="s">
        <v>40</v>
      </c>
      <c r="E9313" t="s">
        <v>41</v>
      </c>
      <c r="G9313" t="s">
        <v>4694</v>
      </c>
      <c r="H9313" t="s">
        <v>32573</v>
      </c>
      <c r="J9313" t="s">
        <v>445</v>
      </c>
      <c r="K9313" t="s">
        <v>446</v>
      </c>
      <c r="L9313">
        <v>12</v>
      </c>
      <c r="M9313" t="s">
        <v>50299</v>
      </c>
      <c r="N9313" t="s">
        <v>41830</v>
      </c>
      <c r="O9313" t="s">
        <v>683</v>
      </c>
      <c r="P9313" t="s">
        <v>683</v>
      </c>
      <c r="Y9313" t="s">
        <v>50300</v>
      </c>
    </row>
    <row r="9314" spans="1:25">
      <c r="A9314" t="s">
        <v>50301</v>
      </c>
      <c r="B9314" t="s">
        <v>50302</v>
      </c>
      <c r="D9314" t="s">
        <v>40</v>
      </c>
      <c r="E9314" t="s">
        <v>41</v>
      </c>
      <c r="G9314" t="s">
        <v>14630</v>
      </c>
      <c r="H9314" t="s">
        <v>12684</v>
      </c>
      <c r="J9314" t="s">
        <v>6662</v>
      </c>
      <c r="K9314" t="s">
        <v>6663</v>
      </c>
      <c r="L9314">
        <v>11</v>
      </c>
      <c r="M9314" t="s">
        <v>50303</v>
      </c>
      <c r="N9314" t="s">
        <v>49242</v>
      </c>
      <c r="O9314" t="s">
        <v>1273</v>
      </c>
      <c r="P9314" t="s">
        <v>1273</v>
      </c>
      <c r="Y9314" t="s">
        <v>50304</v>
      </c>
    </row>
    <row r="9315" spans="1:25">
      <c r="A9315" t="s">
        <v>50305</v>
      </c>
      <c r="B9315" t="s">
        <v>50306</v>
      </c>
      <c r="D9315" t="s">
        <v>40</v>
      </c>
      <c r="E9315" t="s">
        <v>41</v>
      </c>
      <c r="G9315" t="s">
        <v>50307</v>
      </c>
      <c r="H9315" t="s">
        <v>50308</v>
      </c>
      <c r="J9315" t="s">
        <v>771</v>
      </c>
      <c r="K9315" t="s">
        <v>772</v>
      </c>
      <c r="L9315">
        <v>11</v>
      </c>
      <c r="M9315" t="s">
        <v>50309</v>
      </c>
      <c r="N9315" t="s">
        <v>773</v>
      </c>
      <c r="O9315" t="s">
        <v>1273</v>
      </c>
      <c r="P9315" t="s">
        <v>1273</v>
      </c>
      <c r="X9315" t="s">
        <v>50310</v>
      </c>
      <c r="Y9315" t="s">
        <v>50311</v>
      </c>
    </row>
    <row r="9316" spans="1:25">
      <c r="A9316" t="s">
        <v>50312</v>
      </c>
      <c r="B9316" t="s">
        <v>50313</v>
      </c>
      <c r="D9316" t="s">
        <v>40</v>
      </c>
      <c r="E9316" t="s">
        <v>41</v>
      </c>
      <c r="G9316" t="s">
        <v>5510</v>
      </c>
      <c r="H9316" t="s">
        <v>29572</v>
      </c>
      <c r="J9316" t="s">
        <v>1791</v>
      </c>
      <c r="K9316" t="s">
        <v>1792</v>
      </c>
      <c r="L9316">
        <v>12</v>
      </c>
      <c r="M9316" t="s">
        <v>50314</v>
      </c>
      <c r="N9316" t="s">
        <v>773</v>
      </c>
      <c r="O9316" t="s">
        <v>1575</v>
      </c>
      <c r="P9316" t="s">
        <v>1575</v>
      </c>
      <c r="Y9316" t="s">
        <v>50315</v>
      </c>
    </row>
    <row r="9317" spans="1:25">
      <c r="A9317" t="s">
        <v>50316</v>
      </c>
      <c r="B9317" t="s">
        <v>50317</v>
      </c>
      <c r="D9317" t="s">
        <v>40</v>
      </c>
      <c r="E9317" t="s">
        <v>41</v>
      </c>
      <c r="G9317" t="s">
        <v>6436</v>
      </c>
      <c r="H9317" t="s">
        <v>1081</v>
      </c>
      <c r="J9317" t="s">
        <v>2042</v>
      </c>
      <c r="K9317" t="s">
        <v>2043</v>
      </c>
      <c r="L9317">
        <v>11</v>
      </c>
      <c r="M9317" t="s">
        <v>50318</v>
      </c>
      <c r="N9317" t="s">
        <v>50319</v>
      </c>
      <c r="O9317" t="s">
        <v>1575</v>
      </c>
      <c r="P9317" t="s">
        <v>1575</v>
      </c>
      <c r="Y9317" t="s">
        <v>50320</v>
      </c>
    </row>
    <row r="9318" spans="1:25">
      <c r="A9318" t="s">
        <v>50321</v>
      </c>
      <c r="B9318" t="s">
        <v>50322</v>
      </c>
      <c r="D9318" t="s">
        <v>40</v>
      </c>
      <c r="E9318" t="s">
        <v>41</v>
      </c>
      <c r="G9318" t="s">
        <v>3689</v>
      </c>
      <c r="H9318" t="s">
        <v>50323</v>
      </c>
      <c r="J9318" t="s">
        <v>24515</v>
      </c>
      <c r="K9318" t="s">
        <v>24516</v>
      </c>
      <c r="L9318">
        <v>12</v>
      </c>
      <c r="M9318" t="s">
        <v>50324</v>
      </c>
      <c r="N9318" t="s">
        <v>2212</v>
      </c>
      <c r="O9318" t="s">
        <v>2091</v>
      </c>
      <c r="P9318" t="s">
        <v>2091</v>
      </c>
      <c r="Y9318" t="s">
        <v>50325</v>
      </c>
    </row>
    <row r="9319" spans="1:25">
      <c r="A9319" t="s">
        <v>50326</v>
      </c>
      <c r="B9319" t="s">
        <v>50327</v>
      </c>
      <c r="D9319" t="s">
        <v>40</v>
      </c>
      <c r="E9319" t="s">
        <v>41</v>
      </c>
      <c r="G9319" t="s">
        <v>2401</v>
      </c>
      <c r="H9319" t="s">
        <v>12522</v>
      </c>
      <c r="J9319" t="s">
        <v>445</v>
      </c>
      <c r="K9319" t="s">
        <v>446</v>
      </c>
      <c r="L9319">
        <v>11</v>
      </c>
      <c r="M9319" t="s">
        <v>50328</v>
      </c>
      <c r="N9319" t="s">
        <v>49278</v>
      </c>
      <c r="O9319" t="s">
        <v>1575</v>
      </c>
      <c r="P9319" t="s">
        <v>1575</v>
      </c>
      <c r="Y9319" t="s">
        <v>50329</v>
      </c>
    </row>
    <row r="9320" spans="1:25">
      <c r="A9320" t="s">
        <v>50330</v>
      </c>
      <c r="B9320" t="s">
        <v>50331</v>
      </c>
      <c r="D9320" t="s">
        <v>40</v>
      </c>
      <c r="E9320" t="s">
        <v>41</v>
      </c>
      <c r="G9320" t="s">
        <v>50332</v>
      </c>
      <c r="H9320" t="s">
        <v>9440</v>
      </c>
      <c r="J9320" t="s">
        <v>2128</v>
      </c>
      <c r="K9320" t="s">
        <v>2129</v>
      </c>
      <c r="L9320">
        <v>11</v>
      </c>
      <c r="M9320" t="s">
        <v>50333</v>
      </c>
      <c r="N9320" t="s">
        <v>2892</v>
      </c>
      <c r="O9320" t="s">
        <v>1575</v>
      </c>
      <c r="P9320" t="s">
        <v>1575</v>
      </c>
      <c r="Y9320" t="s">
        <v>50334</v>
      </c>
    </row>
    <row r="9321" spans="1:25">
      <c r="A9321" t="s">
        <v>50335</v>
      </c>
      <c r="B9321" t="s">
        <v>50336</v>
      </c>
      <c r="D9321" t="s">
        <v>40</v>
      </c>
      <c r="E9321" t="s">
        <v>41</v>
      </c>
      <c r="G9321" t="s">
        <v>50337</v>
      </c>
      <c r="H9321" t="s">
        <v>50338</v>
      </c>
      <c r="J9321" t="s">
        <v>24515</v>
      </c>
      <c r="K9321" t="s">
        <v>24516</v>
      </c>
      <c r="L9321">
        <v>11</v>
      </c>
      <c r="M9321" t="s">
        <v>50339</v>
      </c>
      <c r="N9321" t="s">
        <v>38208</v>
      </c>
      <c r="O9321" t="s">
        <v>1575</v>
      </c>
      <c r="P9321" t="s">
        <v>1575</v>
      </c>
      <c r="X9321" t="s">
        <v>50340</v>
      </c>
      <c r="Y9321" t="s">
        <v>50341</v>
      </c>
    </row>
    <row r="9322" spans="1:25">
      <c r="A9322" t="s">
        <v>50342</v>
      </c>
      <c r="B9322" t="s">
        <v>50343</v>
      </c>
      <c r="D9322" t="s">
        <v>40</v>
      </c>
      <c r="E9322" t="s">
        <v>41</v>
      </c>
      <c r="G9322" t="s">
        <v>50344</v>
      </c>
      <c r="H9322" t="s">
        <v>4351</v>
      </c>
      <c r="J9322" t="s">
        <v>6662</v>
      </c>
      <c r="K9322" t="s">
        <v>6663</v>
      </c>
      <c r="L9322">
        <v>11</v>
      </c>
      <c r="M9322" t="s">
        <v>50345</v>
      </c>
      <c r="N9322" t="s">
        <v>49242</v>
      </c>
      <c r="O9322" t="s">
        <v>1575</v>
      </c>
      <c r="P9322" t="s">
        <v>1575</v>
      </c>
      <c r="X9322" t="s">
        <v>50346</v>
      </c>
      <c r="Y9322" t="s">
        <v>50347</v>
      </c>
    </row>
    <row r="9323" spans="1:25">
      <c r="A9323" t="s">
        <v>50348</v>
      </c>
      <c r="B9323" t="s">
        <v>50349</v>
      </c>
      <c r="D9323" t="s">
        <v>40</v>
      </c>
      <c r="E9323" t="s">
        <v>41</v>
      </c>
      <c r="G9323" t="s">
        <v>50350</v>
      </c>
      <c r="H9323" t="s">
        <v>10803</v>
      </c>
      <c r="J9323" t="s">
        <v>2128</v>
      </c>
      <c r="K9323" t="s">
        <v>2129</v>
      </c>
      <c r="L9323">
        <v>14</v>
      </c>
      <c r="M9323" t="s">
        <v>50345</v>
      </c>
      <c r="N9323" t="s">
        <v>725</v>
      </c>
      <c r="O9323" t="s">
        <v>58</v>
      </c>
      <c r="P9323" t="s">
        <v>58</v>
      </c>
      <c r="Y9323" t="s">
        <v>50351</v>
      </c>
    </row>
    <row r="9324" spans="1:25">
      <c r="A9324" t="s">
        <v>50352</v>
      </c>
      <c r="B9324" t="s">
        <v>50353</v>
      </c>
      <c r="D9324" t="s">
        <v>40</v>
      </c>
      <c r="E9324" t="s">
        <v>41</v>
      </c>
      <c r="G9324" t="s">
        <v>50354</v>
      </c>
      <c r="H9324" t="s">
        <v>50355</v>
      </c>
      <c r="J9324" t="s">
        <v>445</v>
      </c>
      <c r="K9324" t="s">
        <v>446</v>
      </c>
      <c r="L9324">
        <v>11</v>
      </c>
      <c r="M9324" t="s">
        <v>50356</v>
      </c>
      <c r="N9324" t="s">
        <v>2582</v>
      </c>
      <c r="O9324" t="s">
        <v>1575</v>
      </c>
      <c r="P9324" t="s">
        <v>1575</v>
      </c>
      <c r="X9324" t="s">
        <v>50357</v>
      </c>
      <c r="Y9324" t="s">
        <v>50358</v>
      </c>
    </row>
    <row r="9325" spans="1:25">
      <c r="A9325" t="s">
        <v>50359</v>
      </c>
      <c r="B9325" t="s">
        <v>50360</v>
      </c>
      <c r="D9325" t="s">
        <v>40</v>
      </c>
      <c r="E9325" t="s">
        <v>41</v>
      </c>
      <c r="G9325" t="s">
        <v>50361</v>
      </c>
      <c r="H9325" t="s">
        <v>4351</v>
      </c>
      <c r="J9325" t="s">
        <v>445</v>
      </c>
      <c r="K9325" t="s">
        <v>446</v>
      </c>
      <c r="L9325">
        <v>11</v>
      </c>
      <c r="M9325" t="s">
        <v>50362</v>
      </c>
      <c r="N9325" t="s">
        <v>49278</v>
      </c>
      <c r="O9325" t="s">
        <v>1575</v>
      </c>
      <c r="P9325" t="s">
        <v>1575</v>
      </c>
      <c r="X9325" t="s">
        <v>50363</v>
      </c>
      <c r="Y9325" t="s">
        <v>50364</v>
      </c>
    </row>
    <row r="9326" spans="1:25">
      <c r="A9326" t="s">
        <v>50365</v>
      </c>
      <c r="B9326" t="s">
        <v>50366</v>
      </c>
      <c r="D9326" t="s">
        <v>40</v>
      </c>
      <c r="E9326" t="s">
        <v>41</v>
      </c>
      <c r="G9326" t="s">
        <v>50367</v>
      </c>
      <c r="H9326" t="s">
        <v>50367</v>
      </c>
      <c r="J9326" t="s">
        <v>2042</v>
      </c>
      <c r="K9326" t="s">
        <v>2043</v>
      </c>
      <c r="L9326">
        <v>11</v>
      </c>
      <c r="M9326" t="s">
        <v>50368</v>
      </c>
      <c r="N9326" t="s">
        <v>773</v>
      </c>
      <c r="O9326" t="s">
        <v>1575</v>
      </c>
      <c r="P9326" t="s">
        <v>1575</v>
      </c>
      <c r="X9326" t="s">
        <v>50369</v>
      </c>
      <c r="Y9326" t="s">
        <v>50370</v>
      </c>
    </row>
    <row r="9327" spans="1:25">
      <c r="A9327" t="s">
        <v>50371</v>
      </c>
      <c r="B9327" t="s">
        <v>50372</v>
      </c>
      <c r="D9327" t="s">
        <v>40</v>
      </c>
      <c r="E9327" t="s">
        <v>41</v>
      </c>
      <c r="G9327" t="s">
        <v>50373</v>
      </c>
      <c r="H9327" t="s">
        <v>50374</v>
      </c>
      <c r="J9327" t="s">
        <v>6662</v>
      </c>
      <c r="K9327" t="s">
        <v>6663</v>
      </c>
      <c r="L9327">
        <v>11</v>
      </c>
      <c r="M9327" t="s">
        <v>50375</v>
      </c>
      <c r="N9327" t="s">
        <v>49242</v>
      </c>
      <c r="O9327" t="s">
        <v>1575</v>
      </c>
      <c r="P9327" t="s">
        <v>1575</v>
      </c>
      <c r="X9327" t="s">
        <v>50376</v>
      </c>
      <c r="Y9327" t="s">
        <v>50377</v>
      </c>
    </row>
    <row r="9328" spans="1:25">
      <c r="A9328" t="s">
        <v>50378</v>
      </c>
      <c r="B9328" t="s">
        <v>50379</v>
      </c>
      <c r="D9328" t="s">
        <v>40</v>
      </c>
      <c r="E9328" t="s">
        <v>41</v>
      </c>
      <c r="G9328" t="s">
        <v>46344</v>
      </c>
      <c r="H9328" t="s">
        <v>50380</v>
      </c>
      <c r="J9328" t="s">
        <v>6662</v>
      </c>
      <c r="K9328" t="s">
        <v>6663</v>
      </c>
      <c r="L9328">
        <v>11</v>
      </c>
      <c r="M9328" t="s">
        <v>50381</v>
      </c>
      <c r="N9328" t="s">
        <v>2322</v>
      </c>
      <c r="O9328" t="s">
        <v>1575</v>
      </c>
      <c r="P9328" t="s">
        <v>1575</v>
      </c>
      <c r="X9328" t="s">
        <v>50382</v>
      </c>
      <c r="Y9328" t="s">
        <v>50383</v>
      </c>
    </row>
    <row r="9329" spans="1:25">
      <c r="A9329" t="s">
        <v>50384</v>
      </c>
      <c r="B9329" t="s">
        <v>50385</v>
      </c>
      <c r="D9329" t="s">
        <v>40</v>
      </c>
      <c r="E9329" t="s">
        <v>41</v>
      </c>
      <c r="G9329" t="s">
        <v>50386</v>
      </c>
      <c r="H9329" t="s">
        <v>50387</v>
      </c>
      <c r="J9329" t="s">
        <v>2042</v>
      </c>
      <c r="K9329" t="s">
        <v>2043</v>
      </c>
      <c r="L9329">
        <v>11</v>
      </c>
      <c r="M9329" t="s">
        <v>50388</v>
      </c>
      <c r="N9329" t="s">
        <v>1266</v>
      </c>
      <c r="O9329" t="s">
        <v>1575</v>
      </c>
      <c r="P9329" t="s">
        <v>1575</v>
      </c>
      <c r="X9329" t="s">
        <v>50389</v>
      </c>
      <c r="Y9329" t="s">
        <v>50390</v>
      </c>
    </row>
    <row r="9330" spans="1:25">
      <c r="A9330" t="s">
        <v>50391</v>
      </c>
      <c r="B9330" t="s">
        <v>50392</v>
      </c>
      <c r="D9330" t="s">
        <v>40</v>
      </c>
      <c r="E9330" t="s">
        <v>41</v>
      </c>
      <c r="G9330" t="s">
        <v>50393</v>
      </c>
      <c r="H9330" t="s">
        <v>19058</v>
      </c>
      <c r="J9330" t="s">
        <v>17739</v>
      </c>
      <c r="K9330" t="s">
        <v>17740</v>
      </c>
      <c r="L9330">
        <v>11</v>
      </c>
      <c r="M9330" t="s">
        <v>50394</v>
      </c>
      <c r="N9330" t="s">
        <v>394</v>
      </c>
      <c r="O9330" t="s">
        <v>2284</v>
      </c>
      <c r="P9330" t="s">
        <v>2284</v>
      </c>
      <c r="X9330" t="s">
        <v>50395</v>
      </c>
      <c r="Y9330" t="s">
        <v>50396</v>
      </c>
    </row>
    <row r="9331" spans="1:25">
      <c r="A9331" t="s">
        <v>50397</v>
      </c>
      <c r="B9331" t="s">
        <v>50398</v>
      </c>
      <c r="D9331" t="s">
        <v>40</v>
      </c>
      <c r="E9331" t="s">
        <v>41</v>
      </c>
      <c r="G9331" t="s">
        <v>443</v>
      </c>
      <c r="H9331" t="s">
        <v>50399</v>
      </c>
      <c r="J9331" t="s">
        <v>771</v>
      </c>
      <c r="K9331" t="s">
        <v>772</v>
      </c>
      <c r="L9331">
        <v>11</v>
      </c>
      <c r="M9331" t="s">
        <v>50394</v>
      </c>
      <c r="N9331" t="s">
        <v>49242</v>
      </c>
      <c r="O9331" t="s">
        <v>2284</v>
      </c>
      <c r="P9331" t="s">
        <v>2284</v>
      </c>
      <c r="Y9331" t="s">
        <v>50400</v>
      </c>
    </row>
    <row r="9332" spans="1:25">
      <c r="A9332" t="s">
        <v>50401</v>
      </c>
      <c r="B9332" t="s">
        <v>50402</v>
      </c>
      <c r="D9332" t="s">
        <v>40</v>
      </c>
      <c r="E9332" t="s">
        <v>41</v>
      </c>
      <c r="G9332" t="s">
        <v>6836</v>
      </c>
      <c r="H9332" t="s">
        <v>50403</v>
      </c>
      <c r="J9332" t="s">
        <v>445</v>
      </c>
      <c r="K9332" t="s">
        <v>446</v>
      </c>
      <c r="L9332">
        <v>11</v>
      </c>
      <c r="M9332" t="s">
        <v>50404</v>
      </c>
      <c r="N9332" t="s">
        <v>50319</v>
      </c>
      <c r="O9332" t="s">
        <v>2716</v>
      </c>
      <c r="P9332" t="s">
        <v>2716</v>
      </c>
      <c r="Y9332" t="s">
        <v>50405</v>
      </c>
    </row>
    <row r="9333" spans="1:25">
      <c r="A9333" t="s">
        <v>50406</v>
      </c>
      <c r="B9333" t="s">
        <v>50407</v>
      </c>
      <c r="D9333" t="s">
        <v>40</v>
      </c>
      <c r="E9333" t="s">
        <v>41</v>
      </c>
      <c r="G9333" t="s">
        <v>37072</v>
      </c>
      <c r="H9333" t="s">
        <v>50408</v>
      </c>
      <c r="J9333" t="s">
        <v>17739</v>
      </c>
      <c r="K9333" t="s">
        <v>17740</v>
      </c>
      <c r="L9333">
        <v>11</v>
      </c>
      <c r="M9333" t="s">
        <v>50409</v>
      </c>
      <c r="N9333" t="s">
        <v>42595</v>
      </c>
      <c r="O9333" t="s">
        <v>2091</v>
      </c>
      <c r="P9333" t="s">
        <v>2091</v>
      </c>
      <c r="Y9333" t="s">
        <v>50410</v>
      </c>
    </row>
    <row r="9334" spans="1:25">
      <c r="A9334" t="s">
        <v>50411</v>
      </c>
      <c r="B9334" t="s">
        <v>50412</v>
      </c>
      <c r="D9334" t="s">
        <v>40</v>
      </c>
      <c r="E9334" t="s">
        <v>41</v>
      </c>
      <c r="G9334" t="s">
        <v>6836</v>
      </c>
      <c r="H9334" t="s">
        <v>50413</v>
      </c>
      <c r="J9334" t="s">
        <v>2128</v>
      </c>
      <c r="K9334" t="s">
        <v>2129</v>
      </c>
      <c r="L9334">
        <v>11</v>
      </c>
      <c r="M9334" t="s">
        <v>50414</v>
      </c>
      <c r="N9334" t="s">
        <v>48754</v>
      </c>
      <c r="O9334" t="s">
        <v>2091</v>
      </c>
      <c r="P9334" t="s">
        <v>2091</v>
      </c>
      <c r="Y9334" t="s">
        <v>50415</v>
      </c>
    </row>
    <row r="9335" spans="1:25">
      <c r="A9335" t="s">
        <v>50416</v>
      </c>
      <c r="B9335" t="s">
        <v>50417</v>
      </c>
      <c r="D9335" t="s">
        <v>40</v>
      </c>
      <c r="E9335" t="s">
        <v>41</v>
      </c>
      <c r="G9335" t="s">
        <v>2111</v>
      </c>
      <c r="H9335" t="s">
        <v>49692</v>
      </c>
      <c r="J9335" t="s">
        <v>771</v>
      </c>
      <c r="K9335" t="s">
        <v>772</v>
      </c>
      <c r="L9335">
        <v>11</v>
      </c>
      <c r="M9335" t="s">
        <v>50418</v>
      </c>
      <c r="N9335" t="s">
        <v>50319</v>
      </c>
      <c r="O9335" t="s">
        <v>2091</v>
      </c>
      <c r="P9335" t="s">
        <v>2091</v>
      </c>
      <c r="Y9335" t="s">
        <v>50419</v>
      </c>
    </row>
    <row r="9336" spans="1:25">
      <c r="A9336" t="s">
        <v>50420</v>
      </c>
      <c r="B9336" t="s">
        <v>50421</v>
      </c>
      <c r="D9336" t="s">
        <v>40</v>
      </c>
      <c r="E9336" t="s">
        <v>41</v>
      </c>
      <c r="G9336" t="s">
        <v>50422</v>
      </c>
      <c r="H9336" t="s">
        <v>50423</v>
      </c>
      <c r="J9336" t="s">
        <v>6662</v>
      </c>
      <c r="K9336" t="s">
        <v>6663</v>
      </c>
      <c r="L9336">
        <v>11</v>
      </c>
      <c r="M9336" t="s">
        <v>50424</v>
      </c>
      <c r="N9336" t="s">
        <v>2212</v>
      </c>
      <c r="O9336" t="s">
        <v>2091</v>
      </c>
      <c r="P9336" t="s">
        <v>2091</v>
      </c>
      <c r="X9336" t="s">
        <v>50425</v>
      </c>
      <c r="Y9336" t="s">
        <v>50426</v>
      </c>
    </row>
    <row r="9337" spans="1:25">
      <c r="A9337" t="s">
        <v>50427</v>
      </c>
      <c r="B9337" t="s">
        <v>50428</v>
      </c>
      <c r="D9337" t="s">
        <v>40</v>
      </c>
      <c r="E9337" t="s">
        <v>41</v>
      </c>
      <c r="G9337" t="s">
        <v>2819</v>
      </c>
      <c r="H9337" t="s">
        <v>50429</v>
      </c>
      <c r="J9337" t="s">
        <v>924</v>
      </c>
      <c r="K9337" t="s">
        <v>925</v>
      </c>
      <c r="L9337">
        <v>11</v>
      </c>
      <c r="M9337" t="s">
        <v>50430</v>
      </c>
      <c r="N9337" t="s">
        <v>49521</v>
      </c>
      <c r="O9337" t="s">
        <v>48</v>
      </c>
      <c r="P9337" t="s">
        <v>48</v>
      </c>
      <c r="Y9337" t="s">
        <v>50431</v>
      </c>
    </row>
    <row r="9338" spans="1:25">
      <c r="A9338" t="s">
        <v>50432</v>
      </c>
      <c r="B9338" t="s">
        <v>50433</v>
      </c>
      <c r="D9338" t="s">
        <v>40</v>
      </c>
      <c r="E9338" t="s">
        <v>41</v>
      </c>
      <c r="G9338" t="s">
        <v>50434</v>
      </c>
      <c r="H9338" t="s">
        <v>50435</v>
      </c>
      <c r="J9338" t="s">
        <v>1791</v>
      </c>
      <c r="K9338" t="s">
        <v>1792</v>
      </c>
      <c r="L9338">
        <v>11</v>
      </c>
      <c r="M9338" t="s">
        <v>50436</v>
      </c>
      <c r="N9338" t="s">
        <v>2184</v>
      </c>
      <c r="O9338" t="s">
        <v>58</v>
      </c>
      <c r="P9338" t="s">
        <v>50437</v>
      </c>
      <c r="Y9338" t="s">
        <v>50438</v>
      </c>
    </row>
    <row r="9339" spans="1:25">
      <c r="A9339" t="s">
        <v>50439</v>
      </c>
      <c r="B9339" t="s">
        <v>50440</v>
      </c>
      <c r="D9339" t="s">
        <v>40</v>
      </c>
      <c r="E9339" t="s">
        <v>41</v>
      </c>
      <c r="G9339" t="s">
        <v>50441</v>
      </c>
      <c r="H9339" t="s">
        <v>50442</v>
      </c>
      <c r="J9339" t="s">
        <v>445</v>
      </c>
      <c r="K9339" t="s">
        <v>446</v>
      </c>
      <c r="L9339">
        <v>11</v>
      </c>
      <c r="M9339" t="s">
        <v>50443</v>
      </c>
      <c r="N9339" t="s">
        <v>2322</v>
      </c>
      <c r="O9339" t="s">
        <v>58</v>
      </c>
      <c r="P9339" t="s">
        <v>58</v>
      </c>
      <c r="X9339" t="s">
        <v>50444</v>
      </c>
      <c r="Y9339" t="s">
        <v>50445</v>
      </c>
    </row>
    <row r="9340" spans="1:25">
      <c r="A9340" t="s">
        <v>50446</v>
      </c>
      <c r="B9340" t="s">
        <v>50447</v>
      </c>
      <c r="D9340" t="s">
        <v>40</v>
      </c>
      <c r="E9340" t="s">
        <v>41</v>
      </c>
      <c r="G9340" t="s">
        <v>50448</v>
      </c>
      <c r="H9340" t="s">
        <v>50448</v>
      </c>
      <c r="J9340" t="s">
        <v>771</v>
      </c>
      <c r="K9340" t="s">
        <v>772</v>
      </c>
      <c r="L9340">
        <v>12</v>
      </c>
      <c r="M9340" t="s">
        <v>50449</v>
      </c>
      <c r="N9340" t="s">
        <v>2582</v>
      </c>
      <c r="O9340" t="s">
        <v>58</v>
      </c>
      <c r="P9340" t="s">
        <v>58</v>
      </c>
      <c r="X9340" t="s">
        <v>50450</v>
      </c>
      <c r="Y9340" t="s">
        <v>50451</v>
      </c>
    </row>
    <row r="9341" spans="1:25">
      <c r="A9341" t="s">
        <v>50452</v>
      </c>
      <c r="B9341" t="s">
        <v>50453</v>
      </c>
      <c r="D9341" t="s">
        <v>40</v>
      </c>
      <c r="E9341" t="s">
        <v>41</v>
      </c>
      <c r="G9341" t="s">
        <v>20316</v>
      </c>
      <c r="H9341" t="s">
        <v>3175</v>
      </c>
      <c r="J9341" t="s">
        <v>445</v>
      </c>
      <c r="K9341" t="s">
        <v>446</v>
      </c>
      <c r="L9341">
        <v>11</v>
      </c>
      <c r="M9341" t="s">
        <v>50454</v>
      </c>
      <c r="N9341" t="s">
        <v>50319</v>
      </c>
      <c r="O9341" t="s">
        <v>58</v>
      </c>
      <c r="P9341" t="s">
        <v>58</v>
      </c>
      <c r="X9341" t="s">
        <v>50455</v>
      </c>
      <c r="Y9341" t="s">
        <v>50456</v>
      </c>
    </row>
    <row r="9342" spans="1:25">
      <c r="A9342" t="s">
        <v>50457</v>
      </c>
      <c r="B9342" t="s">
        <v>50458</v>
      </c>
      <c r="D9342" t="s">
        <v>40</v>
      </c>
      <c r="E9342" t="s">
        <v>41</v>
      </c>
      <c r="G9342" t="s">
        <v>1419</v>
      </c>
      <c r="H9342" t="s">
        <v>4961</v>
      </c>
      <c r="J9342" t="s">
        <v>17739</v>
      </c>
      <c r="K9342" t="s">
        <v>17740</v>
      </c>
      <c r="L9342">
        <v>11</v>
      </c>
      <c r="M9342" t="s">
        <v>50459</v>
      </c>
      <c r="N9342" t="s">
        <v>50460</v>
      </c>
      <c r="O9342" t="s">
        <v>58</v>
      </c>
      <c r="P9342" t="s">
        <v>58</v>
      </c>
      <c r="Y9342" t="s">
        <v>50461</v>
      </c>
    </row>
    <row r="9343" spans="1:25">
      <c r="A9343" t="s">
        <v>50462</v>
      </c>
      <c r="B9343" t="s">
        <v>50463</v>
      </c>
      <c r="D9343" t="s">
        <v>40</v>
      </c>
      <c r="E9343" t="s">
        <v>41</v>
      </c>
      <c r="G9343" t="s">
        <v>50464</v>
      </c>
      <c r="H9343" t="s">
        <v>805</v>
      </c>
      <c r="J9343" t="s">
        <v>2042</v>
      </c>
      <c r="K9343" t="s">
        <v>2043</v>
      </c>
      <c r="L9343">
        <v>11</v>
      </c>
      <c r="M9343" t="s">
        <v>50465</v>
      </c>
      <c r="N9343" t="s">
        <v>2322</v>
      </c>
      <c r="O9343" t="s">
        <v>58</v>
      </c>
      <c r="P9343" t="s">
        <v>58</v>
      </c>
      <c r="Y9343" t="s">
        <v>50466</v>
      </c>
    </row>
    <row r="9344" spans="1:25">
      <c r="A9344" t="s">
        <v>50467</v>
      </c>
      <c r="B9344" t="s">
        <v>50468</v>
      </c>
      <c r="D9344" t="s">
        <v>40</v>
      </c>
      <c r="E9344" t="s">
        <v>41</v>
      </c>
      <c r="G9344" t="s">
        <v>27942</v>
      </c>
      <c r="H9344" t="s">
        <v>50469</v>
      </c>
      <c r="J9344" t="s">
        <v>771</v>
      </c>
      <c r="K9344" t="s">
        <v>772</v>
      </c>
      <c r="L9344">
        <v>11</v>
      </c>
      <c r="M9344" t="s">
        <v>50470</v>
      </c>
      <c r="N9344" t="s">
        <v>49521</v>
      </c>
      <c r="O9344" t="s">
        <v>261</v>
      </c>
      <c r="P9344" t="s">
        <v>261</v>
      </c>
      <c r="X9344" t="s">
        <v>50471</v>
      </c>
      <c r="Y9344" t="s">
        <v>50472</v>
      </c>
    </row>
    <row r="9345" spans="1:25">
      <c r="A9345" t="s">
        <v>50473</v>
      </c>
      <c r="B9345" t="s">
        <v>50474</v>
      </c>
      <c r="D9345" t="s">
        <v>40</v>
      </c>
      <c r="E9345" t="s">
        <v>41</v>
      </c>
      <c r="G9345" t="s">
        <v>50475</v>
      </c>
      <c r="H9345" t="s">
        <v>3142</v>
      </c>
      <c r="J9345" t="s">
        <v>49009</v>
      </c>
      <c r="K9345" t="s">
        <v>49009</v>
      </c>
      <c r="L9345">
        <v>11</v>
      </c>
      <c r="M9345" t="s">
        <v>50476</v>
      </c>
      <c r="N9345" t="s">
        <v>2184</v>
      </c>
      <c r="O9345" t="s">
        <v>261</v>
      </c>
      <c r="P9345" t="s">
        <v>261</v>
      </c>
      <c r="Y9345" t="s">
        <v>50477</v>
      </c>
    </row>
    <row r="9346" spans="1:25">
      <c r="A9346" t="s">
        <v>50478</v>
      </c>
      <c r="B9346" t="s">
        <v>50479</v>
      </c>
      <c r="D9346" t="s">
        <v>40</v>
      </c>
      <c r="E9346" t="s">
        <v>41</v>
      </c>
      <c r="G9346" t="s">
        <v>50480</v>
      </c>
      <c r="H9346" t="s">
        <v>4551</v>
      </c>
      <c r="J9346" t="s">
        <v>49009</v>
      </c>
      <c r="K9346" t="s">
        <v>49009</v>
      </c>
      <c r="L9346">
        <v>11</v>
      </c>
      <c r="M9346" t="s">
        <v>50481</v>
      </c>
      <c r="N9346" t="s">
        <v>49278</v>
      </c>
      <c r="O9346" t="s">
        <v>261</v>
      </c>
      <c r="P9346" t="s">
        <v>261</v>
      </c>
      <c r="X9346" t="s">
        <v>50482</v>
      </c>
      <c r="Y9346" t="s">
        <v>50483</v>
      </c>
    </row>
    <row r="9347" spans="1:25">
      <c r="A9347" t="s">
        <v>50484</v>
      </c>
      <c r="B9347" t="s">
        <v>50485</v>
      </c>
      <c r="D9347" t="s">
        <v>40</v>
      </c>
      <c r="E9347" t="s">
        <v>41</v>
      </c>
      <c r="G9347" t="s">
        <v>50486</v>
      </c>
      <c r="H9347" t="s">
        <v>1330</v>
      </c>
      <c r="J9347" t="s">
        <v>924</v>
      </c>
      <c r="K9347" t="s">
        <v>925</v>
      </c>
      <c r="L9347">
        <v>11</v>
      </c>
      <c r="M9347" t="s">
        <v>50487</v>
      </c>
      <c r="N9347" t="s">
        <v>49242</v>
      </c>
      <c r="O9347" t="s">
        <v>449</v>
      </c>
      <c r="P9347" t="s">
        <v>449</v>
      </c>
      <c r="Y9347" t="s">
        <v>50488</v>
      </c>
    </row>
    <row r="9348" spans="1:25">
      <c r="A9348" t="s">
        <v>50489</v>
      </c>
      <c r="B9348" t="s">
        <v>50490</v>
      </c>
      <c r="D9348" t="s">
        <v>40</v>
      </c>
      <c r="E9348" t="s">
        <v>41</v>
      </c>
      <c r="G9348" t="s">
        <v>13757</v>
      </c>
      <c r="H9348" t="s">
        <v>50491</v>
      </c>
      <c r="J9348" t="s">
        <v>924</v>
      </c>
      <c r="K9348" t="s">
        <v>925</v>
      </c>
      <c r="L9348">
        <v>11</v>
      </c>
      <c r="M9348" t="s">
        <v>50492</v>
      </c>
      <c r="N9348" t="s">
        <v>49242</v>
      </c>
      <c r="O9348" t="s">
        <v>470</v>
      </c>
      <c r="P9348" t="s">
        <v>470</v>
      </c>
      <c r="Y9348" t="s">
        <v>50493</v>
      </c>
    </row>
    <row r="9349" spans="1:25">
      <c r="A9349" t="s">
        <v>50494</v>
      </c>
      <c r="B9349" t="s">
        <v>50495</v>
      </c>
      <c r="D9349" t="s">
        <v>40</v>
      </c>
      <c r="E9349" t="s">
        <v>41</v>
      </c>
      <c r="G9349" t="s">
        <v>570</v>
      </c>
      <c r="H9349" t="s">
        <v>50496</v>
      </c>
      <c r="J9349" t="s">
        <v>28856</v>
      </c>
      <c r="K9349" t="s">
        <v>28857</v>
      </c>
      <c r="L9349">
        <v>11</v>
      </c>
      <c r="M9349" t="s">
        <v>50497</v>
      </c>
      <c r="N9349" t="s">
        <v>50319</v>
      </c>
      <c r="O9349" t="s">
        <v>470</v>
      </c>
      <c r="P9349" t="s">
        <v>470</v>
      </c>
      <c r="Y9349" t="s">
        <v>50498</v>
      </c>
    </row>
    <row r="9350" spans="1:25">
      <c r="A9350" t="s">
        <v>50499</v>
      </c>
      <c r="B9350" t="s">
        <v>50500</v>
      </c>
      <c r="D9350" t="s">
        <v>40</v>
      </c>
      <c r="E9350" t="s">
        <v>41</v>
      </c>
      <c r="G9350" t="s">
        <v>16460</v>
      </c>
      <c r="H9350" t="s">
        <v>50501</v>
      </c>
      <c r="J9350" t="s">
        <v>6662</v>
      </c>
      <c r="K9350" t="s">
        <v>6663</v>
      </c>
      <c r="L9350">
        <v>11</v>
      </c>
      <c r="M9350" t="s">
        <v>50502</v>
      </c>
      <c r="N9350" t="s">
        <v>49242</v>
      </c>
      <c r="O9350" t="s">
        <v>470</v>
      </c>
      <c r="P9350" t="s">
        <v>470</v>
      </c>
      <c r="X9350" t="s">
        <v>50503</v>
      </c>
      <c r="Y9350" t="s">
        <v>50504</v>
      </c>
    </row>
    <row r="9351" spans="1:25">
      <c r="A9351" t="s">
        <v>50505</v>
      </c>
      <c r="B9351" t="s">
        <v>50506</v>
      </c>
      <c r="D9351" t="s">
        <v>40</v>
      </c>
      <c r="E9351" t="s">
        <v>41</v>
      </c>
      <c r="G9351" t="s">
        <v>50507</v>
      </c>
      <c r="H9351" t="s">
        <v>45408</v>
      </c>
      <c r="J9351" t="s">
        <v>2128</v>
      </c>
      <c r="K9351" t="s">
        <v>2129</v>
      </c>
      <c r="L9351">
        <v>12</v>
      </c>
      <c r="M9351" t="s">
        <v>50508</v>
      </c>
      <c r="N9351" t="s">
        <v>1266</v>
      </c>
      <c r="O9351" t="s">
        <v>470</v>
      </c>
      <c r="P9351" t="s">
        <v>470</v>
      </c>
      <c r="X9351" t="s">
        <v>50509</v>
      </c>
      <c r="Y9351" t="s">
        <v>50510</v>
      </c>
    </row>
    <row r="9352" spans="1:25">
      <c r="A9352" t="s">
        <v>50511</v>
      </c>
      <c r="B9352" t="s">
        <v>50512</v>
      </c>
      <c r="D9352" t="s">
        <v>40</v>
      </c>
      <c r="E9352" t="s">
        <v>41</v>
      </c>
      <c r="G9352" t="s">
        <v>1988</v>
      </c>
      <c r="H9352" t="s">
        <v>5939</v>
      </c>
      <c r="J9352" t="s">
        <v>392</v>
      </c>
      <c r="K9352" t="s">
        <v>393</v>
      </c>
      <c r="L9352">
        <v>23</v>
      </c>
      <c r="M9352" t="s">
        <v>50513</v>
      </c>
      <c r="N9352" t="s">
        <v>42595</v>
      </c>
      <c r="O9352" t="s">
        <v>748</v>
      </c>
      <c r="P9352" t="s">
        <v>748</v>
      </c>
      <c r="Y9352" t="s">
        <v>50514</v>
      </c>
    </row>
    <row r="9353" spans="1:25">
      <c r="A9353" t="s">
        <v>50515</v>
      </c>
      <c r="B9353" t="s">
        <v>50516</v>
      </c>
      <c r="D9353" t="s">
        <v>40</v>
      </c>
      <c r="E9353" t="s">
        <v>41</v>
      </c>
      <c r="G9353" t="s">
        <v>50517</v>
      </c>
      <c r="H9353" t="s">
        <v>50518</v>
      </c>
      <c r="J9353" t="s">
        <v>2128</v>
      </c>
      <c r="K9353" t="s">
        <v>2129</v>
      </c>
      <c r="L9353">
        <v>12</v>
      </c>
      <c r="M9353" t="s">
        <v>50519</v>
      </c>
      <c r="N9353" t="s">
        <v>41830</v>
      </c>
      <c r="O9353" t="s">
        <v>470</v>
      </c>
      <c r="P9353" t="s">
        <v>470</v>
      </c>
      <c r="X9353" t="s">
        <v>50520</v>
      </c>
      <c r="Y9353" t="s">
        <v>50521</v>
      </c>
    </row>
    <row r="9354" spans="1:25">
      <c r="A9354" t="s">
        <v>50522</v>
      </c>
      <c r="B9354" t="s">
        <v>50523</v>
      </c>
      <c r="D9354" t="s">
        <v>40</v>
      </c>
      <c r="E9354" t="s">
        <v>41</v>
      </c>
      <c r="G9354" t="s">
        <v>4522</v>
      </c>
      <c r="H9354" t="s">
        <v>50524</v>
      </c>
      <c r="J9354" t="s">
        <v>2128</v>
      </c>
      <c r="K9354" t="s">
        <v>2129</v>
      </c>
      <c r="L9354">
        <v>12</v>
      </c>
      <c r="M9354" t="s">
        <v>50525</v>
      </c>
      <c r="N9354" t="s">
        <v>49521</v>
      </c>
      <c r="O9354" t="s">
        <v>470</v>
      </c>
      <c r="P9354" t="s">
        <v>470</v>
      </c>
      <c r="X9354" t="s">
        <v>50526</v>
      </c>
      <c r="Y9354" t="s">
        <v>50527</v>
      </c>
    </row>
    <row r="9355" spans="1:25">
      <c r="A9355" t="s">
        <v>50528</v>
      </c>
      <c r="B9355" t="s">
        <v>50529</v>
      </c>
      <c r="D9355" t="s">
        <v>40</v>
      </c>
      <c r="E9355" t="s">
        <v>41</v>
      </c>
      <c r="G9355" t="s">
        <v>50530</v>
      </c>
      <c r="H9355" t="s">
        <v>17701</v>
      </c>
      <c r="J9355" t="s">
        <v>771</v>
      </c>
      <c r="K9355" t="s">
        <v>772</v>
      </c>
      <c r="L9355">
        <v>11</v>
      </c>
      <c r="M9355" t="s">
        <v>50531</v>
      </c>
      <c r="N9355" t="s">
        <v>448</v>
      </c>
      <c r="O9355" t="s">
        <v>470</v>
      </c>
      <c r="P9355" t="s">
        <v>470</v>
      </c>
      <c r="Y9355" t="s">
        <v>50532</v>
      </c>
    </row>
    <row r="9356" spans="1:25">
      <c r="A9356" t="s">
        <v>50533</v>
      </c>
      <c r="B9356" t="s">
        <v>50534</v>
      </c>
      <c r="D9356" t="s">
        <v>40</v>
      </c>
      <c r="E9356" t="s">
        <v>41</v>
      </c>
      <c r="G9356" t="s">
        <v>3865</v>
      </c>
      <c r="H9356" t="s">
        <v>50535</v>
      </c>
      <c r="J9356" t="s">
        <v>445</v>
      </c>
      <c r="K9356" t="s">
        <v>446</v>
      </c>
      <c r="L9356">
        <v>11</v>
      </c>
      <c r="M9356" t="s">
        <v>50536</v>
      </c>
      <c r="N9356" t="s">
        <v>50537</v>
      </c>
      <c r="O9356" t="s">
        <v>560</v>
      </c>
      <c r="P9356" t="s">
        <v>560</v>
      </c>
      <c r="Y9356" t="s">
        <v>50538</v>
      </c>
    </row>
    <row r="9357" spans="1:25">
      <c r="A9357" t="s">
        <v>50539</v>
      </c>
      <c r="B9357" t="s">
        <v>50540</v>
      </c>
      <c r="D9357" t="s">
        <v>40</v>
      </c>
      <c r="E9357" t="s">
        <v>41</v>
      </c>
      <c r="G9357" t="s">
        <v>50541</v>
      </c>
      <c r="H9357" t="s">
        <v>2810</v>
      </c>
      <c r="J9357" t="s">
        <v>24084</v>
      </c>
      <c r="K9357" t="s">
        <v>24085</v>
      </c>
      <c r="L9357">
        <v>11</v>
      </c>
      <c r="M9357" t="s">
        <v>50542</v>
      </c>
      <c r="N9357" t="s">
        <v>773</v>
      </c>
      <c r="O9357" t="s">
        <v>560</v>
      </c>
      <c r="P9357" t="s">
        <v>560</v>
      </c>
      <c r="Y9357" t="s">
        <v>50543</v>
      </c>
    </row>
    <row r="9358" spans="1:25">
      <c r="A9358" t="s">
        <v>50544</v>
      </c>
      <c r="B9358" t="s">
        <v>50545</v>
      </c>
      <c r="D9358" t="s">
        <v>40</v>
      </c>
      <c r="E9358" t="s">
        <v>41</v>
      </c>
      <c r="G9358" t="s">
        <v>17344</v>
      </c>
      <c r="H9358" t="s">
        <v>864</v>
      </c>
      <c r="J9358" t="s">
        <v>17739</v>
      </c>
      <c r="K9358" t="s">
        <v>17740</v>
      </c>
      <c r="L9358">
        <v>11</v>
      </c>
      <c r="M9358" t="s">
        <v>50542</v>
      </c>
      <c r="N9358" t="s">
        <v>2322</v>
      </c>
      <c r="O9358" t="s">
        <v>560</v>
      </c>
      <c r="P9358" t="s">
        <v>560</v>
      </c>
      <c r="Y9358" t="s">
        <v>50546</v>
      </c>
    </row>
    <row r="9359" spans="1:25">
      <c r="A9359" t="s">
        <v>50547</v>
      </c>
      <c r="B9359" t="s">
        <v>50548</v>
      </c>
      <c r="D9359" t="s">
        <v>40</v>
      </c>
      <c r="E9359" t="s">
        <v>41</v>
      </c>
      <c r="G9359" t="s">
        <v>50549</v>
      </c>
      <c r="H9359" t="s">
        <v>6276</v>
      </c>
      <c r="J9359" t="s">
        <v>17815</v>
      </c>
      <c r="K9359" t="s">
        <v>17816</v>
      </c>
      <c r="L9359">
        <v>12</v>
      </c>
      <c r="M9359" t="s">
        <v>50550</v>
      </c>
      <c r="N9359" t="s">
        <v>47</v>
      </c>
      <c r="O9359" t="s">
        <v>560</v>
      </c>
      <c r="P9359" t="s">
        <v>560</v>
      </c>
      <c r="Y9359" t="s">
        <v>50551</v>
      </c>
    </row>
    <row r="9360" spans="1:25">
      <c r="A9360" t="s">
        <v>50552</v>
      </c>
      <c r="B9360" t="s">
        <v>50553</v>
      </c>
      <c r="D9360" t="s">
        <v>40</v>
      </c>
      <c r="E9360" t="s">
        <v>41</v>
      </c>
      <c r="G9360" t="s">
        <v>50554</v>
      </c>
      <c r="H9360" t="s">
        <v>50555</v>
      </c>
      <c r="J9360" t="s">
        <v>18159</v>
      </c>
      <c r="K9360" t="s">
        <v>18160</v>
      </c>
      <c r="L9360">
        <v>11</v>
      </c>
      <c r="M9360" t="s">
        <v>50556</v>
      </c>
      <c r="N9360" t="s">
        <v>50460</v>
      </c>
      <c r="O9360" t="s">
        <v>643</v>
      </c>
      <c r="P9360" t="s">
        <v>643</v>
      </c>
      <c r="X9360" t="s">
        <v>50557</v>
      </c>
      <c r="Y9360" t="s">
        <v>50558</v>
      </c>
    </row>
    <row r="9361" spans="1:25">
      <c r="A9361" t="s">
        <v>50559</v>
      </c>
      <c r="B9361" t="s">
        <v>50560</v>
      </c>
      <c r="D9361" t="s">
        <v>40</v>
      </c>
      <c r="E9361" t="s">
        <v>41</v>
      </c>
      <c r="G9361" t="s">
        <v>50561</v>
      </c>
      <c r="H9361" t="s">
        <v>279</v>
      </c>
      <c r="J9361" t="s">
        <v>445</v>
      </c>
      <c r="K9361" t="s">
        <v>446</v>
      </c>
      <c r="L9361">
        <v>11</v>
      </c>
      <c r="M9361" t="s">
        <v>50562</v>
      </c>
      <c r="N9361" t="s">
        <v>41830</v>
      </c>
      <c r="O9361" t="s">
        <v>643</v>
      </c>
      <c r="P9361" t="s">
        <v>643</v>
      </c>
      <c r="Y9361" t="s">
        <v>50563</v>
      </c>
    </row>
    <row r="9362" spans="1:25">
      <c r="A9362" t="s">
        <v>50564</v>
      </c>
      <c r="B9362" t="s">
        <v>50565</v>
      </c>
      <c r="D9362" t="s">
        <v>40</v>
      </c>
      <c r="E9362" t="s">
        <v>41</v>
      </c>
      <c r="G9362" t="s">
        <v>3500</v>
      </c>
      <c r="H9362" t="s">
        <v>6323</v>
      </c>
      <c r="J9362" t="s">
        <v>23670</v>
      </c>
      <c r="K9362" t="s">
        <v>23671</v>
      </c>
      <c r="L9362">
        <v>11</v>
      </c>
      <c r="M9362" t="s">
        <v>50566</v>
      </c>
      <c r="N9362" t="s">
        <v>379</v>
      </c>
      <c r="O9362" t="s">
        <v>643</v>
      </c>
      <c r="P9362" t="s">
        <v>643</v>
      </c>
      <c r="Y9362" t="s">
        <v>50567</v>
      </c>
    </row>
    <row r="9363" spans="1:25">
      <c r="A9363" t="s">
        <v>50568</v>
      </c>
      <c r="B9363" t="s">
        <v>50569</v>
      </c>
      <c r="D9363" t="s">
        <v>40</v>
      </c>
      <c r="E9363" t="s">
        <v>41</v>
      </c>
      <c r="G9363" t="s">
        <v>1038</v>
      </c>
      <c r="H9363" t="s">
        <v>17349</v>
      </c>
      <c r="J9363" t="s">
        <v>2128</v>
      </c>
      <c r="K9363" t="s">
        <v>2129</v>
      </c>
      <c r="L9363">
        <v>11</v>
      </c>
      <c r="M9363" t="s">
        <v>50570</v>
      </c>
      <c r="N9363" t="s">
        <v>49278</v>
      </c>
      <c r="O9363" t="s">
        <v>683</v>
      </c>
      <c r="P9363" t="s">
        <v>683</v>
      </c>
      <c r="Y9363" t="s">
        <v>50571</v>
      </c>
    </row>
    <row r="9364" spans="1:25">
      <c r="A9364" t="s">
        <v>50572</v>
      </c>
      <c r="B9364" t="s">
        <v>50573</v>
      </c>
      <c r="D9364" t="s">
        <v>40</v>
      </c>
      <c r="E9364" t="s">
        <v>41</v>
      </c>
      <c r="G9364" t="s">
        <v>50574</v>
      </c>
      <c r="H9364" t="s">
        <v>50575</v>
      </c>
      <c r="J9364" t="s">
        <v>924</v>
      </c>
      <c r="K9364" t="s">
        <v>925</v>
      </c>
      <c r="L9364">
        <v>11</v>
      </c>
      <c r="M9364" t="s">
        <v>50576</v>
      </c>
      <c r="N9364" t="s">
        <v>49242</v>
      </c>
      <c r="O9364" t="s">
        <v>683</v>
      </c>
      <c r="P9364" t="s">
        <v>683</v>
      </c>
      <c r="Y9364" t="s">
        <v>50577</v>
      </c>
    </row>
    <row r="9365" spans="1:25">
      <c r="A9365" t="s">
        <v>50578</v>
      </c>
      <c r="B9365" t="s">
        <v>50579</v>
      </c>
      <c r="D9365" t="s">
        <v>40</v>
      </c>
      <c r="E9365" t="s">
        <v>41</v>
      </c>
      <c r="G9365" t="s">
        <v>5303</v>
      </c>
      <c r="H9365" t="s">
        <v>35615</v>
      </c>
      <c r="J9365" t="s">
        <v>17739</v>
      </c>
      <c r="K9365" t="s">
        <v>17740</v>
      </c>
      <c r="L9365">
        <v>11</v>
      </c>
      <c r="M9365" t="s">
        <v>50580</v>
      </c>
      <c r="N9365" t="s">
        <v>2892</v>
      </c>
      <c r="O9365" t="s">
        <v>683</v>
      </c>
      <c r="P9365" t="s">
        <v>683</v>
      </c>
      <c r="Y9365" t="s">
        <v>50581</v>
      </c>
    </row>
    <row r="9366" spans="1:25">
      <c r="A9366" t="s">
        <v>50582</v>
      </c>
      <c r="B9366" t="s">
        <v>50583</v>
      </c>
      <c r="D9366" t="s">
        <v>40</v>
      </c>
      <c r="E9366" t="s">
        <v>41</v>
      </c>
      <c r="G9366" t="s">
        <v>2008</v>
      </c>
      <c r="H9366" t="s">
        <v>50584</v>
      </c>
      <c r="J9366" t="s">
        <v>2042</v>
      </c>
      <c r="K9366" t="s">
        <v>2043</v>
      </c>
      <c r="L9366">
        <v>11</v>
      </c>
      <c r="M9366" t="s">
        <v>50585</v>
      </c>
      <c r="N9366" t="s">
        <v>1266</v>
      </c>
      <c r="O9366" t="s">
        <v>683</v>
      </c>
      <c r="P9366" t="s">
        <v>683</v>
      </c>
      <c r="X9366" t="s">
        <v>50586</v>
      </c>
      <c r="Y9366" t="s">
        <v>50587</v>
      </c>
    </row>
    <row r="9367" spans="1:25">
      <c r="A9367" t="s">
        <v>50588</v>
      </c>
      <c r="B9367" t="s">
        <v>50589</v>
      </c>
      <c r="D9367" t="s">
        <v>40</v>
      </c>
      <c r="E9367" t="s">
        <v>41</v>
      </c>
      <c r="G9367" t="s">
        <v>11387</v>
      </c>
      <c r="H9367" t="s">
        <v>6289</v>
      </c>
      <c r="J9367" t="s">
        <v>2128</v>
      </c>
      <c r="K9367" t="s">
        <v>2129</v>
      </c>
      <c r="L9367">
        <v>12</v>
      </c>
      <c r="M9367" t="s">
        <v>50590</v>
      </c>
      <c r="N9367" t="s">
        <v>2184</v>
      </c>
      <c r="O9367" t="s">
        <v>741</v>
      </c>
      <c r="P9367" t="s">
        <v>741</v>
      </c>
      <c r="Y9367" t="s">
        <v>50591</v>
      </c>
    </row>
    <row r="9368" spans="1:25">
      <c r="A9368" t="s">
        <v>50592</v>
      </c>
      <c r="B9368" t="s">
        <v>50593</v>
      </c>
      <c r="D9368" t="s">
        <v>40</v>
      </c>
      <c r="E9368" t="s">
        <v>41</v>
      </c>
      <c r="G9368" t="s">
        <v>50594</v>
      </c>
      <c r="H9368" t="s">
        <v>50595</v>
      </c>
      <c r="J9368" t="s">
        <v>2128</v>
      </c>
      <c r="K9368" t="s">
        <v>2129</v>
      </c>
      <c r="L9368">
        <v>11</v>
      </c>
      <c r="M9368" t="s">
        <v>50596</v>
      </c>
      <c r="N9368" t="s">
        <v>50319</v>
      </c>
      <c r="O9368" t="s">
        <v>683</v>
      </c>
      <c r="P9368" t="s">
        <v>683</v>
      </c>
      <c r="Y9368" t="s">
        <v>50597</v>
      </c>
    </row>
    <row r="9369" spans="1:25">
      <c r="A9369" t="s">
        <v>50598</v>
      </c>
      <c r="B9369" t="s">
        <v>50599</v>
      </c>
      <c r="D9369" t="s">
        <v>40</v>
      </c>
      <c r="E9369" t="s">
        <v>41</v>
      </c>
      <c r="G9369" t="s">
        <v>50600</v>
      </c>
      <c r="H9369" t="s">
        <v>50601</v>
      </c>
      <c r="J9369" t="s">
        <v>924</v>
      </c>
      <c r="K9369" t="s">
        <v>925</v>
      </c>
      <c r="L9369">
        <v>11</v>
      </c>
      <c r="M9369" t="s">
        <v>50602</v>
      </c>
      <c r="N9369" t="s">
        <v>49521</v>
      </c>
      <c r="O9369" t="s">
        <v>683</v>
      </c>
      <c r="P9369" t="s">
        <v>683</v>
      </c>
      <c r="Y9369" t="s">
        <v>50603</v>
      </c>
    </row>
    <row r="9370" spans="1:25">
      <c r="A9370" t="s">
        <v>50604</v>
      </c>
      <c r="B9370" t="s">
        <v>50605</v>
      </c>
      <c r="D9370" t="s">
        <v>40</v>
      </c>
      <c r="E9370" t="s">
        <v>41</v>
      </c>
      <c r="G9370" t="s">
        <v>2517</v>
      </c>
      <c r="H9370" t="s">
        <v>50606</v>
      </c>
      <c r="J9370" t="s">
        <v>17739</v>
      </c>
      <c r="K9370" t="s">
        <v>17740</v>
      </c>
      <c r="L9370">
        <v>11</v>
      </c>
      <c r="M9370" t="s">
        <v>50607</v>
      </c>
      <c r="N9370" t="s">
        <v>2322</v>
      </c>
      <c r="O9370" t="s">
        <v>683</v>
      </c>
      <c r="P9370" t="s">
        <v>683</v>
      </c>
      <c r="X9370" t="s">
        <v>50608</v>
      </c>
      <c r="Y9370" t="s">
        <v>50609</v>
      </c>
    </row>
    <row r="9371" spans="1:25">
      <c r="A9371" t="s">
        <v>50610</v>
      </c>
      <c r="B9371" t="s">
        <v>50611</v>
      </c>
      <c r="D9371" t="s">
        <v>40</v>
      </c>
      <c r="E9371" t="s">
        <v>41</v>
      </c>
      <c r="G9371" t="s">
        <v>3422</v>
      </c>
      <c r="H9371" t="s">
        <v>2078</v>
      </c>
      <c r="J9371" t="s">
        <v>771</v>
      </c>
      <c r="K9371" t="s">
        <v>772</v>
      </c>
      <c r="L9371">
        <v>11</v>
      </c>
      <c r="M9371" t="s">
        <v>50612</v>
      </c>
      <c r="N9371" t="s">
        <v>41830</v>
      </c>
      <c r="O9371" t="s">
        <v>748</v>
      </c>
      <c r="P9371" t="s">
        <v>748</v>
      </c>
      <c r="Y9371" t="s">
        <v>50613</v>
      </c>
    </row>
    <row r="9372" spans="1:25">
      <c r="A9372" t="s">
        <v>50614</v>
      </c>
      <c r="B9372" t="s">
        <v>50615</v>
      </c>
      <c r="D9372" t="s">
        <v>40</v>
      </c>
      <c r="E9372" t="s">
        <v>41</v>
      </c>
      <c r="G9372" t="s">
        <v>3576</v>
      </c>
      <c r="H9372" t="s">
        <v>50616</v>
      </c>
      <c r="J9372" t="s">
        <v>924</v>
      </c>
      <c r="K9372" t="s">
        <v>925</v>
      </c>
      <c r="L9372">
        <v>11</v>
      </c>
      <c r="M9372" t="s">
        <v>50617</v>
      </c>
      <c r="N9372" t="s">
        <v>2322</v>
      </c>
      <c r="O9372" t="s">
        <v>748</v>
      </c>
      <c r="P9372" t="s">
        <v>748</v>
      </c>
      <c r="Y9372" t="s">
        <v>50618</v>
      </c>
    </row>
    <row r="9373" spans="1:25">
      <c r="A9373" t="s">
        <v>50619</v>
      </c>
      <c r="B9373" t="s">
        <v>50620</v>
      </c>
      <c r="D9373" t="s">
        <v>40</v>
      </c>
      <c r="E9373" t="s">
        <v>41</v>
      </c>
      <c r="G9373" t="s">
        <v>3325</v>
      </c>
      <c r="H9373" t="s">
        <v>378</v>
      </c>
      <c r="J9373" t="s">
        <v>2128</v>
      </c>
      <c r="K9373" t="s">
        <v>2129</v>
      </c>
      <c r="L9373">
        <v>11</v>
      </c>
      <c r="M9373" t="s">
        <v>50621</v>
      </c>
      <c r="N9373" t="s">
        <v>48754</v>
      </c>
      <c r="O9373" t="s">
        <v>748</v>
      </c>
      <c r="P9373" t="s">
        <v>748</v>
      </c>
      <c r="Y9373" t="s">
        <v>50622</v>
      </c>
    </row>
    <row r="9374" spans="1:25">
      <c r="A9374" t="s">
        <v>50623</v>
      </c>
      <c r="B9374" t="s">
        <v>50624</v>
      </c>
      <c r="D9374" t="s">
        <v>40</v>
      </c>
      <c r="E9374" t="s">
        <v>41</v>
      </c>
      <c r="G9374" t="s">
        <v>50625</v>
      </c>
      <c r="H9374" t="s">
        <v>21612</v>
      </c>
      <c r="J9374" t="s">
        <v>924</v>
      </c>
      <c r="K9374" t="s">
        <v>925</v>
      </c>
      <c r="L9374">
        <v>11</v>
      </c>
      <c r="M9374" t="s">
        <v>50626</v>
      </c>
      <c r="N9374" t="s">
        <v>2142</v>
      </c>
      <c r="O9374" t="s">
        <v>748</v>
      </c>
      <c r="P9374" t="s">
        <v>748</v>
      </c>
      <c r="X9374" t="s">
        <v>50627</v>
      </c>
      <c r="Y9374" t="s">
        <v>50628</v>
      </c>
    </row>
    <row r="9375" spans="1:25">
      <c r="A9375" t="s">
        <v>50629</v>
      </c>
      <c r="B9375" t="s">
        <v>50630</v>
      </c>
      <c r="D9375" t="s">
        <v>40</v>
      </c>
      <c r="E9375" t="s">
        <v>41</v>
      </c>
      <c r="G9375" t="s">
        <v>18524</v>
      </c>
      <c r="H9375" t="s">
        <v>23542</v>
      </c>
      <c r="J9375" t="s">
        <v>924</v>
      </c>
      <c r="K9375" t="s">
        <v>925</v>
      </c>
      <c r="L9375">
        <v>11</v>
      </c>
      <c r="M9375" t="s">
        <v>50631</v>
      </c>
      <c r="N9375" t="s">
        <v>2322</v>
      </c>
      <c r="O9375" t="s">
        <v>748</v>
      </c>
      <c r="P9375" t="s">
        <v>748</v>
      </c>
      <c r="Y9375" t="s">
        <v>50632</v>
      </c>
    </row>
    <row r="9376" spans="1:25">
      <c r="A9376" t="s">
        <v>50633</v>
      </c>
      <c r="B9376" t="s">
        <v>50634</v>
      </c>
      <c r="D9376" t="s">
        <v>40</v>
      </c>
      <c r="E9376" t="s">
        <v>41</v>
      </c>
      <c r="G9376" t="s">
        <v>50635</v>
      </c>
      <c r="H9376" t="s">
        <v>50636</v>
      </c>
      <c r="J9376" t="s">
        <v>49009</v>
      </c>
      <c r="K9376" t="s">
        <v>49009</v>
      </c>
      <c r="L9376">
        <v>11</v>
      </c>
      <c r="M9376" t="s">
        <v>50637</v>
      </c>
      <c r="N9376" t="s">
        <v>379</v>
      </c>
      <c r="O9376" t="s">
        <v>748</v>
      </c>
      <c r="P9376" t="s">
        <v>748</v>
      </c>
      <c r="X9376" t="s">
        <v>50638</v>
      </c>
      <c r="Y9376" t="s">
        <v>50639</v>
      </c>
    </row>
    <row r="9377" spans="1:35">
      <c r="A9377" t="s">
        <v>50640</v>
      </c>
      <c r="B9377" t="s">
        <v>50641</v>
      </c>
      <c r="D9377" t="s">
        <v>40</v>
      </c>
      <c r="E9377" t="s">
        <v>41</v>
      </c>
      <c r="G9377" t="s">
        <v>50642</v>
      </c>
      <c r="H9377" t="s">
        <v>50643</v>
      </c>
      <c r="J9377" t="s">
        <v>445</v>
      </c>
      <c r="K9377" t="s">
        <v>446</v>
      </c>
      <c r="L9377">
        <v>11</v>
      </c>
      <c r="M9377" t="s">
        <v>50644</v>
      </c>
      <c r="N9377" t="s">
        <v>394</v>
      </c>
      <c r="O9377" t="s">
        <v>741</v>
      </c>
      <c r="P9377" t="s">
        <v>741</v>
      </c>
      <c r="Y9377" t="s">
        <v>50645</v>
      </c>
    </row>
    <row r="9378" spans="1:35">
      <c r="A9378" t="s">
        <v>50646</v>
      </c>
      <c r="B9378" t="s">
        <v>50647</v>
      </c>
      <c r="D9378" t="s">
        <v>40</v>
      </c>
      <c r="E9378" t="s">
        <v>41</v>
      </c>
      <c r="G9378" t="s">
        <v>1767</v>
      </c>
      <c r="H9378" t="s">
        <v>42871</v>
      </c>
      <c r="J9378" t="s">
        <v>24084</v>
      </c>
      <c r="K9378" t="s">
        <v>24085</v>
      </c>
      <c r="L9378">
        <v>11</v>
      </c>
      <c r="M9378" t="s">
        <v>50648</v>
      </c>
      <c r="N9378" t="s">
        <v>42595</v>
      </c>
      <c r="O9378" t="s">
        <v>741</v>
      </c>
      <c r="P9378" t="s">
        <v>741</v>
      </c>
      <c r="X9378" t="s">
        <v>50649</v>
      </c>
      <c r="Y9378" t="s">
        <v>50650</v>
      </c>
    </row>
    <row r="9379" spans="1:35">
      <c r="A9379" t="s">
        <v>50651</v>
      </c>
      <c r="B9379" t="s">
        <v>50652</v>
      </c>
      <c r="D9379" t="s">
        <v>40</v>
      </c>
      <c r="E9379" t="s">
        <v>41</v>
      </c>
      <c r="G9379" t="s">
        <v>21735</v>
      </c>
      <c r="H9379" t="s">
        <v>23337</v>
      </c>
      <c r="J9379" t="s">
        <v>1791</v>
      </c>
      <c r="K9379" t="s">
        <v>1792</v>
      </c>
      <c r="L9379">
        <v>11</v>
      </c>
      <c r="M9379" t="s">
        <v>50653</v>
      </c>
      <c r="N9379" t="s">
        <v>379</v>
      </c>
      <c r="O9379" t="s">
        <v>741</v>
      </c>
      <c r="P9379" t="s">
        <v>741</v>
      </c>
      <c r="X9379" t="s">
        <v>50654</v>
      </c>
      <c r="Y9379" t="s">
        <v>50655</v>
      </c>
    </row>
    <row r="9380" spans="1:35">
      <c r="A9380" t="s">
        <v>50656</v>
      </c>
      <c r="B9380" t="s">
        <v>50657</v>
      </c>
      <c r="D9380" t="s">
        <v>40</v>
      </c>
      <c r="E9380" t="s">
        <v>41</v>
      </c>
      <c r="G9380" t="s">
        <v>13378</v>
      </c>
      <c r="H9380" t="s">
        <v>50658</v>
      </c>
      <c r="J9380" t="s">
        <v>17815</v>
      </c>
      <c r="K9380" t="s">
        <v>17816</v>
      </c>
      <c r="L9380">
        <v>12</v>
      </c>
      <c r="M9380" t="s">
        <v>50659</v>
      </c>
      <c r="N9380" t="s">
        <v>47</v>
      </c>
      <c r="O9380" t="s">
        <v>741</v>
      </c>
      <c r="P9380" t="s">
        <v>741</v>
      </c>
      <c r="Y9380" t="s">
        <v>50660</v>
      </c>
    </row>
    <row r="9381" spans="1:35">
      <c r="A9381" t="s">
        <v>50661</v>
      </c>
      <c r="B9381" t="s">
        <v>50662</v>
      </c>
      <c r="D9381" t="s">
        <v>40</v>
      </c>
      <c r="E9381" t="s">
        <v>41</v>
      </c>
      <c r="G9381" t="s">
        <v>50663</v>
      </c>
      <c r="H9381" t="s">
        <v>2810</v>
      </c>
      <c r="J9381" t="s">
        <v>2128</v>
      </c>
      <c r="K9381" t="s">
        <v>2129</v>
      </c>
      <c r="L9381">
        <v>11</v>
      </c>
      <c r="M9381" t="s">
        <v>50664</v>
      </c>
      <c r="N9381" t="s">
        <v>2892</v>
      </c>
      <c r="O9381" t="s">
        <v>741</v>
      </c>
      <c r="P9381" t="s">
        <v>741</v>
      </c>
      <c r="X9381" t="s">
        <v>50665</v>
      </c>
      <c r="Y9381" t="s">
        <v>50666</v>
      </c>
    </row>
    <row r="9382" spans="1:35">
      <c r="A9382" t="s">
        <v>50667</v>
      </c>
      <c r="B9382" t="s">
        <v>50668</v>
      </c>
      <c r="D9382" t="s">
        <v>40</v>
      </c>
      <c r="E9382" t="s">
        <v>41</v>
      </c>
      <c r="G9382" t="s">
        <v>6817</v>
      </c>
      <c r="H9382" t="s">
        <v>50669</v>
      </c>
      <c r="J9382" t="s">
        <v>1791</v>
      </c>
      <c r="K9382" t="s">
        <v>1792</v>
      </c>
      <c r="L9382">
        <v>11</v>
      </c>
      <c r="M9382" t="s">
        <v>50670</v>
      </c>
      <c r="N9382" t="s">
        <v>773</v>
      </c>
      <c r="O9382" t="s">
        <v>1019</v>
      </c>
      <c r="P9382" t="s">
        <v>1019</v>
      </c>
      <c r="X9382" t="s">
        <v>50671</v>
      </c>
      <c r="Y9382" t="s">
        <v>50672</v>
      </c>
    </row>
    <row r="9383" spans="1:35">
      <c r="A9383" t="s">
        <v>50673</v>
      </c>
      <c r="B9383" t="s">
        <v>50674</v>
      </c>
      <c r="D9383" t="s">
        <v>40</v>
      </c>
      <c r="E9383" t="s">
        <v>41</v>
      </c>
      <c r="G9383" t="s">
        <v>50675</v>
      </c>
      <c r="H9383" t="s">
        <v>6433</v>
      </c>
      <c r="J9383" t="s">
        <v>6662</v>
      </c>
      <c r="K9383" t="s">
        <v>6663</v>
      </c>
      <c r="L9383">
        <v>11</v>
      </c>
      <c r="M9383" t="s">
        <v>50676</v>
      </c>
      <c r="N9383" t="s">
        <v>49242</v>
      </c>
      <c r="O9383" t="s">
        <v>1019</v>
      </c>
      <c r="P9383" t="s">
        <v>1019</v>
      </c>
      <c r="Y9383" t="s">
        <v>50677</v>
      </c>
    </row>
    <row r="9384" spans="1:35">
      <c r="A9384" t="s">
        <v>50678</v>
      </c>
      <c r="B9384" t="s">
        <v>50679</v>
      </c>
      <c r="D9384" t="s">
        <v>40</v>
      </c>
      <c r="E9384" t="s">
        <v>41</v>
      </c>
      <c r="G9384" t="s">
        <v>3063</v>
      </c>
      <c r="H9384" t="s">
        <v>10090</v>
      </c>
      <c r="J9384" t="s">
        <v>2128</v>
      </c>
      <c r="K9384" t="s">
        <v>2129</v>
      </c>
      <c r="L9384">
        <v>11</v>
      </c>
      <c r="M9384" t="s">
        <v>50680</v>
      </c>
      <c r="N9384" t="s">
        <v>2184</v>
      </c>
      <c r="O9384" t="s">
        <v>1019</v>
      </c>
      <c r="P9384" t="s">
        <v>50681</v>
      </c>
      <c r="Y9384" t="s">
        <v>50682</v>
      </c>
    </row>
    <row r="9385" spans="1:35">
      <c r="A9385" t="s">
        <v>50683</v>
      </c>
      <c r="B9385" t="s">
        <v>50684</v>
      </c>
      <c r="D9385" t="s">
        <v>40</v>
      </c>
      <c r="E9385" t="s">
        <v>41</v>
      </c>
      <c r="G9385" t="s">
        <v>9089</v>
      </c>
      <c r="H9385" t="s">
        <v>50685</v>
      </c>
      <c r="J9385" t="s">
        <v>2128</v>
      </c>
      <c r="K9385" t="s">
        <v>2129</v>
      </c>
      <c r="L9385">
        <v>11</v>
      </c>
      <c r="M9385" t="s">
        <v>50686</v>
      </c>
      <c r="N9385" t="s">
        <v>48443</v>
      </c>
      <c r="O9385" t="s">
        <v>1019</v>
      </c>
      <c r="P9385" t="s">
        <v>50687</v>
      </c>
      <c r="Q9385" t="s">
        <v>50688</v>
      </c>
      <c r="R9385" t="s">
        <v>50689</v>
      </c>
      <c r="S9385" t="s">
        <v>50690</v>
      </c>
      <c r="T9385" t="s">
        <v>50691</v>
      </c>
      <c r="W9385" t="s">
        <v>50692</v>
      </c>
      <c r="Y9385" t="s">
        <v>50693</v>
      </c>
      <c r="AI9385" t="s">
        <v>50694</v>
      </c>
    </row>
    <row r="9386" spans="1:35">
      <c r="A9386" t="s">
        <v>50695</v>
      </c>
      <c r="B9386" t="s">
        <v>50696</v>
      </c>
      <c r="D9386" t="s">
        <v>40</v>
      </c>
      <c r="E9386" t="s">
        <v>41</v>
      </c>
      <c r="G9386" t="s">
        <v>26197</v>
      </c>
      <c r="H9386" t="s">
        <v>50697</v>
      </c>
      <c r="J9386" t="s">
        <v>6662</v>
      </c>
      <c r="K9386" t="s">
        <v>6663</v>
      </c>
      <c r="L9386">
        <v>11</v>
      </c>
      <c r="M9386" t="s">
        <v>50698</v>
      </c>
      <c r="N9386" t="s">
        <v>49242</v>
      </c>
      <c r="O9386" t="s">
        <v>1019</v>
      </c>
      <c r="P9386" t="s">
        <v>1019</v>
      </c>
      <c r="Y9386" t="s">
        <v>50699</v>
      </c>
    </row>
    <row r="9387" spans="1:35">
      <c r="A9387" t="s">
        <v>50700</v>
      </c>
      <c r="B9387" t="s">
        <v>50701</v>
      </c>
      <c r="D9387" t="s">
        <v>40</v>
      </c>
      <c r="E9387" t="s">
        <v>41</v>
      </c>
      <c r="G9387" t="s">
        <v>1038</v>
      </c>
      <c r="H9387" t="s">
        <v>17564</v>
      </c>
      <c r="J9387" t="s">
        <v>2128</v>
      </c>
      <c r="K9387" t="s">
        <v>2129</v>
      </c>
      <c r="L9387">
        <v>12</v>
      </c>
      <c r="M9387" t="s">
        <v>50702</v>
      </c>
      <c r="N9387" t="s">
        <v>1266</v>
      </c>
      <c r="O9387" t="s">
        <v>1115</v>
      </c>
      <c r="P9387" t="s">
        <v>1115</v>
      </c>
      <c r="Y9387" t="s">
        <v>50703</v>
      </c>
    </row>
    <row r="9388" spans="1:35">
      <c r="A9388" t="s">
        <v>5449</v>
      </c>
      <c r="B9388" t="s">
        <v>50704</v>
      </c>
      <c r="D9388" t="s">
        <v>40</v>
      </c>
      <c r="E9388" t="s">
        <v>41</v>
      </c>
      <c r="G9388" t="s">
        <v>6057</v>
      </c>
      <c r="H9388" t="s">
        <v>18285</v>
      </c>
      <c r="J9388" t="s">
        <v>2128</v>
      </c>
      <c r="K9388" t="s">
        <v>2129</v>
      </c>
      <c r="L9388">
        <v>11</v>
      </c>
      <c r="M9388" t="s">
        <v>50705</v>
      </c>
      <c r="N9388" t="s">
        <v>50460</v>
      </c>
      <c r="O9388" t="s">
        <v>1102</v>
      </c>
      <c r="P9388" t="s">
        <v>1102</v>
      </c>
      <c r="Y9388" t="s">
        <v>50706</v>
      </c>
    </row>
    <row r="9389" spans="1:35">
      <c r="A9389" t="s">
        <v>50707</v>
      </c>
      <c r="B9389" t="s">
        <v>50708</v>
      </c>
      <c r="D9389" t="s">
        <v>40</v>
      </c>
      <c r="E9389" t="s">
        <v>41</v>
      </c>
      <c r="G9389" t="s">
        <v>50709</v>
      </c>
      <c r="H9389" t="s">
        <v>50710</v>
      </c>
      <c r="J9389" t="s">
        <v>924</v>
      </c>
      <c r="K9389" t="s">
        <v>925</v>
      </c>
      <c r="L9389">
        <v>11</v>
      </c>
      <c r="M9389" t="s">
        <v>50711</v>
      </c>
      <c r="N9389" t="s">
        <v>2142</v>
      </c>
      <c r="O9389" t="s">
        <v>1102</v>
      </c>
      <c r="P9389" t="s">
        <v>1102</v>
      </c>
      <c r="Y9389" t="s">
        <v>50712</v>
      </c>
    </row>
    <row r="9390" spans="1:35">
      <c r="A9390" t="s">
        <v>50713</v>
      </c>
      <c r="B9390" t="s">
        <v>50714</v>
      </c>
      <c r="D9390" t="s">
        <v>40</v>
      </c>
      <c r="E9390" t="s">
        <v>41</v>
      </c>
      <c r="G9390" t="s">
        <v>2563</v>
      </c>
      <c r="H9390" t="s">
        <v>35280</v>
      </c>
      <c r="J9390" t="s">
        <v>2042</v>
      </c>
      <c r="K9390" t="s">
        <v>2043</v>
      </c>
      <c r="L9390">
        <v>11</v>
      </c>
      <c r="M9390" t="s">
        <v>50715</v>
      </c>
      <c r="N9390" t="s">
        <v>2322</v>
      </c>
      <c r="O9390" t="s">
        <v>1102</v>
      </c>
      <c r="P9390" t="s">
        <v>1102</v>
      </c>
      <c r="Y9390" t="s">
        <v>50716</v>
      </c>
    </row>
    <row r="9391" spans="1:35">
      <c r="A9391" t="s">
        <v>50717</v>
      </c>
      <c r="B9391" t="s">
        <v>50718</v>
      </c>
      <c r="D9391" t="s">
        <v>40</v>
      </c>
      <c r="E9391" t="s">
        <v>41</v>
      </c>
      <c r="G9391" t="s">
        <v>50719</v>
      </c>
      <c r="H9391" t="s">
        <v>1062</v>
      </c>
      <c r="J9391" t="s">
        <v>2128</v>
      </c>
      <c r="K9391" t="s">
        <v>2129</v>
      </c>
      <c r="L9391">
        <v>11</v>
      </c>
      <c r="M9391" t="s">
        <v>50720</v>
      </c>
      <c r="N9391" t="s">
        <v>2184</v>
      </c>
      <c r="O9391" t="s">
        <v>1102</v>
      </c>
      <c r="P9391" t="s">
        <v>50721</v>
      </c>
      <c r="Y9391" t="s">
        <v>50722</v>
      </c>
    </row>
    <row r="9392" spans="1:35">
      <c r="A9392" t="s">
        <v>50723</v>
      </c>
      <c r="B9392" t="s">
        <v>50724</v>
      </c>
      <c r="D9392" t="s">
        <v>40</v>
      </c>
      <c r="E9392" t="s">
        <v>41</v>
      </c>
      <c r="G9392" t="s">
        <v>11607</v>
      </c>
      <c r="H9392" t="s">
        <v>41124</v>
      </c>
      <c r="J9392" t="s">
        <v>2128</v>
      </c>
      <c r="K9392" t="s">
        <v>2129</v>
      </c>
      <c r="L9392">
        <v>11</v>
      </c>
      <c r="M9392" t="s">
        <v>50725</v>
      </c>
      <c r="N9392" t="s">
        <v>41830</v>
      </c>
      <c r="O9392" t="s">
        <v>1115</v>
      </c>
      <c r="P9392" t="s">
        <v>1115</v>
      </c>
      <c r="X9392" t="s">
        <v>50726</v>
      </c>
      <c r="Y9392" t="s">
        <v>50727</v>
      </c>
    </row>
    <row r="9393" spans="1:25">
      <c r="A9393" t="s">
        <v>50728</v>
      </c>
      <c r="B9393" t="s">
        <v>50729</v>
      </c>
      <c r="D9393" t="s">
        <v>40</v>
      </c>
      <c r="E9393" t="s">
        <v>41</v>
      </c>
      <c r="G9393" t="s">
        <v>14715</v>
      </c>
      <c r="H9393" t="s">
        <v>50730</v>
      </c>
      <c r="J9393" t="s">
        <v>1791</v>
      </c>
      <c r="K9393" t="s">
        <v>1792</v>
      </c>
      <c r="L9393">
        <v>11</v>
      </c>
      <c r="M9393" t="s">
        <v>50731</v>
      </c>
      <c r="N9393" t="s">
        <v>773</v>
      </c>
      <c r="O9393" t="s">
        <v>1115</v>
      </c>
      <c r="P9393" t="s">
        <v>1115</v>
      </c>
      <c r="Y9393" t="s">
        <v>50732</v>
      </c>
    </row>
    <row r="9394" spans="1:25">
      <c r="A9394" t="s">
        <v>50733</v>
      </c>
      <c r="B9394" t="s">
        <v>50734</v>
      </c>
      <c r="D9394" t="s">
        <v>40</v>
      </c>
      <c r="E9394" t="s">
        <v>41</v>
      </c>
      <c r="G9394" t="s">
        <v>50735</v>
      </c>
      <c r="H9394" t="s">
        <v>50736</v>
      </c>
      <c r="J9394" t="s">
        <v>24515</v>
      </c>
      <c r="K9394" t="s">
        <v>24516</v>
      </c>
      <c r="L9394">
        <v>11</v>
      </c>
      <c r="M9394" t="s">
        <v>50737</v>
      </c>
      <c r="N9394" t="s">
        <v>448</v>
      </c>
      <c r="O9394" t="s">
        <v>1115</v>
      </c>
      <c r="P9394" t="s">
        <v>1115</v>
      </c>
      <c r="Y9394" t="s">
        <v>50738</v>
      </c>
    </row>
    <row r="9395" spans="1:25">
      <c r="A9395" t="s">
        <v>50739</v>
      </c>
      <c r="B9395" t="s">
        <v>50740</v>
      </c>
      <c r="D9395" t="s">
        <v>40</v>
      </c>
      <c r="E9395" t="s">
        <v>41</v>
      </c>
      <c r="G9395" t="s">
        <v>6836</v>
      </c>
      <c r="H9395" t="s">
        <v>6041</v>
      </c>
      <c r="J9395" t="s">
        <v>924</v>
      </c>
      <c r="K9395" t="s">
        <v>925</v>
      </c>
      <c r="L9395">
        <v>11</v>
      </c>
      <c r="M9395" t="s">
        <v>50741</v>
      </c>
      <c r="N9395" t="s">
        <v>2142</v>
      </c>
      <c r="O9395" t="s">
        <v>1115</v>
      </c>
      <c r="P9395" t="s">
        <v>1115</v>
      </c>
      <c r="Y9395" t="s">
        <v>50742</v>
      </c>
    </row>
    <row r="9396" spans="1:25">
      <c r="A9396" t="s">
        <v>50743</v>
      </c>
      <c r="B9396" t="s">
        <v>50744</v>
      </c>
      <c r="D9396" t="s">
        <v>40</v>
      </c>
      <c r="E9396" t="s">
        <v>41</v>
      </c>
      <c r="G9396" t="s">
        <v>30786</v>
      </c>
      <c r="H9396" t="s">
        <v>50745</v>
      </c>
      <c r="J9396" t="s">
        <v>2042</v>
      </c>
      <c r="K9396" t="s">
        <v>2043</v>
      </c>
      <c r="L9396">
        <v>11</v>
      </c>
      <c r="M9396" t="s">
        <v>50746</v>
      </c>
      <c r="N9396" t="s">
        <v>1266</v>
      </c>
      <c r="O9396" t="s">
        <v>1115</v>
      </c>
      <c r="P9396" t="s">
        <v>50747</v>
      </c>
      <c r="X9396" t="s">
        <v>50748</v>
      </c>
      <c r="Y9396" t="s">
        <v>50749</v>
      </c>
    </row>
    <row r="9397" spans="1:25">
      <c r="A9397" t="s">
        <v>50750</v>
      </c>
      <c r="B9397" t="s">
        <v>50751</v>
      </c>
      <c r="D9397" t="s">
        <v>40</v>
      </c>
      <c r="E9397" t="s">
        <v>41</v>
      </c>
      <c r="G9397" t="s">
        <v>12689</v>
      </c>
      <c r="H9397" t="s">
        <v>50752</v>
      </c>
      <c r="J9397" t="s">
        <v>1791</v>
      </c>
      <c r="K9397" t="s">
        <v>1792</v>
      </c>
      <c r="L9397">
        <v>11</v>
      </c>
      <c r="M9397" t="s">
        <v>50753</v>
      </c>
      <c r="N9397" t="s">
        <v>773</v>
      </c>
      <c r="O9397" t="s">
        <v>1115</v>
      </c>
      <c r="P9397" t="s">
        <v>1115</v>
      </c>
      <c r="Y9397" t="s">
        <v>50754</v>
      </c>
    </row>
    <row r="9398" spans="1:25">
      <c r="A9398" t="s">
        <v>50755</v>
      </c>
      <c r="B9398" t="s">
        <v>50756</v>
      </c>
      <c r="D9398" t="s">
        <v>40</v>
      </c>
      <c r="E9398" t="s">
        <v>41</v>
      </c>
      <c r="G9398" t="s">
        <v>1796</v>
      </c>
      <c r="H9398" t="s">
        <v>50757</v>
      </c>
      <c r="J9398" t="s">
        <v>2128</v>
      </c>
      <c r="K9398" t="s">
        <v>2129</v>
      </c>
      <c r="L9398">
        <v>11</v>
      </c>
      <c r="M9398" t="s">
        <v>50758</v>
      </c>
      <c r="N9398" t="s">
        <v>50319</v>
      </c>
      <c r="O9398" t="s">
        <v>1115</v>
      </c>
      <c r="P9398" t="s">
        <v>1115</v>
      </c>
      <c r="Y9398" t="s">
        <v>50759</v>
      </c>
    </row>
    <row r="9399" spans="1:25">
      <c r="A9399" t="s">
        <v>50760</v>
      </c>
      <c r="B9399" t="s">
        <v>50761</v>
      </c>
      <c r="D9399" t="s">
        <v>40</v>
      </c>
      <c r="E9399" t="s">
        <v>41</v>
      </c>
      <c r="G9399" t="s">
        <v>21735</v>
      </c>
      <c r="H9399" t="s">
        <v>31114</v>
      </c>
      <c r="J9399" t="s">
        <v>6662</v>
      </c>
      <c r="K9399" t="s">
        <v>6663</v>
      </c>
      <c r="L9399">
        <v>11</v>
      </c>
      <c r="M9399" t="s">
        <v>50762</v>
      </c>
      <c r="N9399" t="s">
        <v>773</v>
      </c>
      <c r="O9399" t="s">
        <v>1153</v>
      </c>
      <c r="P9399" t="s">
        <v>1153</v>
      </c>
      <c r="X9399" t="s">
        <v>50763</v>
      </c>
      <c r="Y9399" t="s">
        <v>50764</v>
      </c>
    </row>
    <row r="9400" spans="1:25">
      <c r="A9400" t="s">
        <v>50765</v>
      </c>
      <c r="B9400" t="s">
        <v>50766</v>
      </c>
      <c r="D9400" t="s">
        <v>40</v>
      </c>
      <c r="E9400" t="s">
        <v>41</v>
      </c>
      <c r="G9400" t="s">
        <v>50767</v>
      </c>
      <c r="H9400" t="s">
        <v>14754</v>
      </c>
      <c r="J9400" t="s">
        <v>924</v>
      </c>
      <c r="K9400" t="s">
        <v>925</v>
      </c>
      <c r="L9400">
        <v>11</v>
      </c>
      <c r="M9400" t="s">
        <v>50768</v>
      </c>
      <c r="N9400" t="s">
        <v>2322</v>
      </c>
      <c r="O9400" t="s">
        <v>1153</v>
      </c>
      <c r="P9400" t="s">
        <v>1153</v>
      </c>
      <c r="Y9400" t="s">
        <v>50769</v>
      </c>
    </row>
    <row r="9401" spans="1:25">
      <c r="A9401" t="s">
        <v>50770</v>
      </c>
      <c r="B9401" t="s">
        <v>50771</v>
      </c>
      <c r="D9401" t="s">
        <v>40</v>
      </c>
      <c r="E9401" t="s">
        <v>41</v>
      </c>
      <c r="G9401" t="s">
        <v>869</v>
      </c>
      <c r="H9401" t="s">
        <v>45483</v>
      </c>
      <c r="J9401" t="s">
        <v>18159</v>
      </c>
      <c r="K9401" t="s">
        <v>18160</v>
      </c>
      <c r="L9401">
        <v>8</v>
      </c>
      <c r="M9401" t="s">
        <v>50772</v>
      </c>
      <c r="N9401" t="s">
        <v>48754</v>
      </c>
      <c r="O9401" t="s">
        <v>1153</v>
      </c>
      <c r="P9401" t="s">
        <v>1153</v>
      </c>
      <c r="Y9401" t="s">
        <v>50773</v>
      </c>
    </row>
    <row r="9402" spans="1:25">
      <c r="A9402" t="s">
        <v>50774</v>
      </c>
      <c r="B9402" t="s">
        <v>50775</v>
      </c>
      <c r="D9402" t="s">
        <v>40</v>
      </c>
      <c r="E9402" t="s">
        <v>41</v>
      </c>
      <c r="G9402" t="s">
        <v>50776</v>
      </c>
      <c r="H9402" t="s">
        <v>50777</v>
      </c>
      <c r="J9402" t="s">
        <v>392</v>
      </c>
      <c r="K9402" t="s">
        <v>393</v>
      </c>
      <c r="L9402">
        <v>23</v>
      </c>
      <c r="M9402" t="s">
        <v>50778</v>
      </c>
      <c r="N9402" t="s">
        <v>38208</v>
      </c>
      <c r="O9402" t="s">
        <v>643</v>
      </c>
      <c r="P9402" t="s">
        <v>643</v>
      </c>
      <c r="Y9402" t="s">
        <v>50779</v>
      </c>
    </row>
    <row r="9403" spans="1:25">
      <c r="A9403" t="s">
        <v>50780</v>
      </c>
      <c r="B9403" t="s">
        <v>50781</v>
      </c>
      <c r="D9403" t="s">
        <v>40</v>
      </c>
      <c r="E9403" t="s">
        <v>41</v>
      </c>
      <c r="G9403" t="s">
        <v>50782</v>
      </c>
      <c r="H9403" t="s">
        <v>50783</v>
      </c>
      <c r="J9403" t="s">
        <v>2128</v>
      </c>
      <c r="K9403" t="s">
        <v>2129</v>
      </c>
      <c r="L9403">
        <v>12</v>
      </c>
      <c r="M9403" t="s">
        <v>50784</v>
      </c>
      <c r="N9403" t="s">
        <v>48443</v>
      </c>
      <c r="O9403" t="s">
        <v>2284</v>
      </c>
      <c r="P9403" t="s">
        <v>50785</v>
      </c>
      <c r="Q9403" t="s">
        <v>50786</v>
      </c>
      <c r="R9403" t="s">
        <v>50787</v>
      </c>
      <c r="X9403" t="s">
        <v>50788</v>
      </c>
      <c r="Y9403" t="s">
        <v>50789</v>
      </c>
    </row>
    <row r="9404" spans="1:25">
      <c r="A9404" t="s">
        <v>50790</v>
      </c>
      <c r="B9404" t="s">
        <v>50791</v>
      </c>
      <c r="D9404" t="s">
        <v>40</v>
      </c>
      <c r="E9404" t="s">
        <v>41</v>
      </c>
      <c r="G9404" t="s">
        <v>1055</v>
      </c>
      <c r="H9404" t="s">
        <v>18694</v>
      </c>
      <c r="J9404" t="s">
        <v>2128</v>
      </c>
      <c r="K9404" t="s">
        <v>2129</v>
      </c>
      <c r="L9404">
        <v>13</v>
      </c>
      <c r="M9404" t="s">
        <v>50792</v>
      </c>
      <c r="N9404" t="s">
        <v>38208</v>
      </c>
      <c r="O9404" t="s">
        <v>2091</v>
      </c>
      <c r="P9404" t="s">
        <v>2091</v>
      </c>
      <c r="X9404" t="s">
        <v>50793</v>
      </c>
      <c r="Y9404" t="s">
        <v>50794</v>
      </c>
    </row>
    <row r="9405" spans="1:25">
      <c r="A9405" t="s">
        <v>50795</v>
      </c>
      <c r="B9405" t="s">
        <v>50796</v>
      </c>
      <c r="D9405" t="s">
        <v>40</v>
      </c>
      <c r="E9405" t="s">
        <v>41</v>
      </c>
      <c r="G9405" t="s">
        <v>3865</v>
      </c>
      <c r="H9405" t="s">
        <v>50797</v>
      </c>
      <c r="J9405" t="s">
        <v>2042</v>
      </c>
      <c r="K9405" t="s">
        <v>2043</v>
      </c>
      <c r="L9405">
        <v>10</v>
      </c>
      <c r="M9405" t="s">
        <v>50798</v>
      </c>
      <c r="N9405" t="s">
        <v>2212</v>
      </c>
      <c r="O9405" t="s">
        <v>1273</v>
      </c>
      <c r="P9405" t="s">
        <v>1273</v>
      </c>
      <c r="Y9405" t="s">
        <v>50799</v>
      </c>
    </row>
    <row r="9406" spans="1:25">
      <c r="A9406" t="s">
        <v>50800</v>
      </c>
      <c r="B9406" t="s">
        <v>50801</v>
      </c>
      <c r="D9406" t="s">
        <v>40</v>
      </c>
      <c r="E9406" t="s">
        <v>41</v>
      </c>
      <c r="G9406" t="s">
        <v>6034</v>
      </c>
      <c r="H9406" t="s">
        <v>50802</v>
      </c>
      <c r="J9406" t="s">
        <v>2128</v>
      </c>
      <c r="K9406" t="s">
        <v>2129</v>
      </c>
      <c r="L9406">
        <v>10</v>
      </c>
      <c r="M9406" t="s">
        <v>50803</v>
      </c>
      <c r="N9406" t="s">
        <v>2142</v>
      </c>
      <c r="O9406" t="s">
        <v>1273</v>
      </c>
      <c r="P9406" t="s">
        <v>1273</v>
      </c>
      <c r="X9406" t="s">
        <v>50804</v>
      </c>
      <c r="Y9406" t="s">
        <v>50805</v>
      </c>
    </row>
    <row r="9407" spans="1:25">
      <c r="A9407" t="s">
        <v>50806</v>
      </c>
      <c r="B9407" t="s">
        <v>50807</v>
      </c>
      <c r="D9407" t="s">
        <v>40</v>
      </c>
      <c r="E9407" t="s">
        <v>41</v>
      </c>
      <c r="G9407" t="s">
        <v>35767</v>
      </c>
      <c r="H9407" t="s">
        <v>50808</v>
      </c>
      <c r="J9407" t="s">
        <v>445</v>
      </c>
      <c r="K9407" t="s">
        <v>446</v>
      </c>
      <c r="L9407">
        <v>10</v>
      </c>
      <c r="M9407" t="s">
        <v>50809</v>
      </c>
      <c r="N9407" t="s">
        <v>41830</v>
      </c>
      <c r="O9407" t="s">
        <v>1575</v>
      </c>
      <c r="P9407" t="s">
        <v>50810</v>
      </c>
      <c r="Q9407" t="s">
        <v>50811</v>
      </c>
      <c r="R9407" t="s">
        <v>50812</v>
      </c>
      <c r="T9407" t="s">
        <v>50813</v>
      </c>
      <c r="W9407" t="s">
        <v>16239</v>
      </c>
      <c r="X9407" t="s">
        <v>50814</v>
      </c>
      <c r="Y9407" t="s">
        <v>50815</v>
      </c>
    </row>
    <row r="9408" spans="1:25">
      <c r="A9408" t="s">
        <v>1532</v>
      </c>
      <c r="B9408" t="s">
        <v>50816</v>
      </c>
      <c r="D9408" t="s">
        <v>40</v>
      </c>
      <c r="E9408" t="s">
        <v>41</v>
      </c>
      <c r="G9408" t="s">
        <v>50817</v>
      </c>
      <c r="H9408" t="s">
        <v>50818</v>
      </c>
      <c r="J9408" t="s">
        <v>445</v>
      </c>
      <c r="K9408" t="s">
        <v>446</v>
      </c>
      <c r="L9408">
        <v>10</v>
      </c>
      <c r="M9408" t="s">
        <v>50819</v>
      </c>
      <c r="N9408" t="s">
        <v>2892</v>
      </c>
      <c r="O9408" t="s">
        <v>1575</v>
      </c>
      <c r="P9408" t="s">
        <v>1575</v>
      </c>
      <c r="Y9408" t="s">
        <v>50820</v>
      </c>
    </row>
    <row r="9409" spans="1:25">
      <c r="A9409" t="s">
        <v>50821</v>
      </c>
      <c r="B9409" t="s">
        <v>50822</v>
      </c>
      <c r="D9409" t="s">
        <v>40</v>
      </c>
      <c r="E9409" t="s">
        <v>41</v>
      </c>
      <c r="G9409" t="s">
        <v>3838</v>
      </c>
      <c r="H9409" t="s">
        <v>6289</v>
      </c>
      <c r="J9409" t="s">
        <v>23670</v>
      </c>
      <c r="K9409" t="s">
        <v>23671</v>
      </c>
      <c r="L9409">
        <v>10</v>
      </c>
      <c r="M9409" t="s">
        <v>50823</v>
      </c>
      <c r="N9409" t="s">
        <v>773</v>
      </c>
      <c r="O9409" t="s">
        <v>1575</v>
      </c>
      <c r="P9409" t="s">
        <v>1575</v>
      </c>
      <c r="Y9409" t="s">
        <v>50824</v>
      </c>
    </row>
    <row r="9410" spans="1:25">
      <c r="A9410" t="s">
        <v>50825</v>
      </c>
      <c r="B9410" t="s">
        <v>50826</v>
      </c>
      <c r="D9410" t="s">
        <v>40</v>
      </c>
      <c r="E9410" t="s">
        <v>41</v>
      </c>
      <c r="G9410" t="s">
        <v>31057</v>
      </c>
      <c r="H9410" t="s">
        <v>50827</v>
      </c>
      <c r="J9410" t="s">
        <v>31697</v>
      </c>
      <c r="K9410" t="s">
        <v>31698</v>
      </c>
      <c r="L9410">
        <v>10</v>
      </c>
      <c r="M9410" t="s">
        <v>50828</v>
      </c>
      <c r="N9410" t="s">
        <v>48754</v>
      </c>
      <c r="O9410" t="s">
        <v>1575</v>
      </c>
      <c r="P9410" t="s">
        <v>1575</v>
      </c>
      <c r="Y9410" t="s">
        <v>50829</v>
      </c>
    </row>
    <row r="9411" spans="1:25">
      <c r="A9411" t="s">
        <v>50830</v>
      </c>
      <c r="B9411" t="s">
        <v>50831</v>
      </c>
      <c r="D9411" t="s">
        <v>40</v>
      </c>
      <c r="E9411" t="s">
        <v>41</v>
      </c>
      <c r="G9411" t="s">
        <v>50832</v>
      </c>
      <c r="H9411" t="s">
        <v>20031</v>
      </c>
      <c r="J9411" t="s">
        <v>2128</v>
      </c>
      <c r="K9411" t="s">
        <v>2129</v>
      </c>
      <c r="L9411">
        <v>10</v>
      </c>
      <c r="M9411" t="s">
        <v>50833</v>
      </c>
      <c r="N9411" t="s">
        <v>50319</v>
      </c>
      <c r="O9411" t="s">
        <v>1575</v>
      </c>
      <c r="P9411" t="s">
        <v>1575</v>
      </c>
      <c r="X9411" t="s">
        <v>50834</v>
      </c>
      <c r="Y9411" t="s">
        <v>50835</v>
      </c>
    </row>
    <row r="9412" spans="1:25">
      <c r="A9412" t="s">
        <v>50836</v>
      </c>
      <c r="B9412" t="s">
        <v>50837</v>
      </c>
      <c r="D9412" t="s">
        <v>40</v>
      </c>
      <c r="E9412" t="s">
        <v>41</v>
      </c>
      <c r="G9412" t="s">
        <v>25452</v>
      </c>
      <c r="H9412" t="s">
        <v>50838</v>
      </c>
      <c r="J9412" t="s">
        <v>445</v>
      </c>
      <c r="K9412" t="s">
        <v>446</v>
      </c>
      <c r="L9412">
        <v>10</v>
      </c>
      <c r="M9412" t="s">
        <v>50839</v>
      </c>
      <c r="N9412" t="s">
        <v>41830</v>
      </c>
      <c r="O9412" t="s">
        <v>2284</v>
      </c>
      <c r="P9412" t="s">
        <v>2284</v>
      </c>
      <c r="X9412" t="s">
        <v>50840</v>
      </c>
      <c r="Y9412" t="s">
        <v>50841</v>
      </c>
    </row>
    <row r="9413" spans="1:25">
      <c r="A9413" t="s">
        <v>50842</v>
      </c>
      <c r="B9413" t="s">
        <v>50843</v>
      </c>
      <c r="D9413" t="s">
        <v>40</v>
      </c>
      <c r="E9413" t="s">
        <v>41</v>
      </c>
      <c r="G9413" t="s">
        <v>50844</v>
      </c>
      <c r="H9413" t="s">
        <v>37376</v>
      </c>
      <c r="J9413" t="s">
        <v>2128</v>
      </c>
      <c r="K9413" t="s">
        <v>2129</v>
      </c>
      <c r="L9413">
        <v>10</v>
      </c>
      <c r="M9413" t="s">
        <v>50845</v>
      </c>
      <c r="N9413" t="s">
        <v>448</v>
      </c>
      <c r="O9413" t="s">
        <v>2284</v>
      </c>
      <c r="P9413" t="s">
        <v>2284</v>
      </c>
      <c r="X9413" t="s">
        <v>50846</v>
      </c>
      <c r="Y9413" t="s">
        <v>50847</v>
      </c>
    </row>
    <row r="9414" spans="1:25">
      <c r="A9414" t="s">
        <v>50848</v>
      </c>
      <c r="B9414" t="s">
        <v>50849</v>
      </c>
      <c r="D9414" t="s">
        <v>40</v>
      </c>
      <c r="E9414" t="s">
        <v>41</v>
      </c>
      <c r="G9414" t="s">
        <v>50850</v>
      </c>
      <c r="H9414" t="s">
        <v>7062</v>
      </c>
      <c r="J9414" t="s">
        <v>2128</v>
      </c>
      <c r="K9414" t="s">
        <v>2129</v>
      </c>
      <c r="L9414">
        <v>10</v>
      </c>
      <c r="M9414" t="s">
        <v>50851</v>
      </c>
      <c r="N9414" t="s">
        <v>379</v>
      </c>
      <c r="O9414" t="s">
        <v>2284</v>
      </c>
      <c r="P9414" t="s">
        <v>2284</v>
      </c>
      <c r="Y9414" t="s">
        <v>50852</v>
      </c>
    </row>
    <row r="9415" spans="1:25">
      <c r="A9415" t="s">
        <v>50853</v>
      </c>
      <c r="B9415" t="s">
        <v>50854</v>
      </c>
      <c r="D9415" t="s">
        <v>40</v>
      </c>
      <c r="E9415" t="s">
        <v>41</v>
      </c>
      <c r="G9415" t="s">
        <v>17503</v>
      </c>
      <c r="H9415" t="s">
        <v>3684</v>
      </c>
      <c r="J9415" t="s">
        <v>2128</v>
      </c>
      <c r="K9415" t="s">
        <v>2129</v>
      </c>
      <c r="L9415">
        <v>12</v>
      </c>
      <c r="M9415" t="s">
        <v>50855</v>
      </c>
      <c r="N9415" t="s">
        <v>394</v>
      </c>
      <c r="O9415" t="s">
        <v>2091</v>
      </c>
      <c r="P9415" t="s">
        <v>2091</v>
      </c>
      <c r="Y9415" t="s">
        <v>50856</v>
      </c>
    </row>
    <row r="9416" spans="1:25">
      <c r="A9416" t="s">
        <v>50857</v>
      </c>
      <c r="B9416" t="s">
        <v>50858</v>
      </c>
      <c r="D9416" t="s">
        <v>40</v>
      </c>
      <c r="E9416" t="s">
        <v>41</v>
      </c>
      <c r="G9416" t="s">
        <v>50859</v>
      </c>
      <c r="H9416" t="s">
        <v>50860</v>
      </c>
      <c r="J9416" t="s">
        <v>445</v>
      </c>
      <c r="K9416" t="s">
        <v>446</v>
      </c>
      <c r="L9416">
        <v>10</v>
      </c>
      <c r="M9416" t="s">
        <v>50861</v>
      </c>
      <c r="N9416" t="s">
        <v>41830</v>
      </c>
      <c r="O9416" t="s">
        <v>2716</v>
      </c>
      <c r="P9416" t="s">
        <v>2716</v>
      </c>
      <c r="X9416" t="s">
        <v>50862</v>
      </c>
      <c r="Y9416" t="s">
        <v>50863</v>
      </c>
    </row>
    <row r="9417" spans="1:25">
      <c r="A9417" t="s">
        <v>50864</v>
      </c>
      <c r="B9417" t="s">
        <v>50865</v>
      </c>
      <c r="D9417" t="s">
        <v>40</v>
      </c>
      <c r="E9417" t="s">
        <v>41</v>
      </c>
      <c r="G9417" t="s">
        <v>11248</v>
      </c>
      <c r="H9417" t="s">
        <v>2178</v>
      </c>
      <c r="J9417" t="s">
        <v>2128</v>
      </c>
      <c r="K9417" t="s">
        <v>2129</v>
      </c>
      <c r="L9417">
        <v>10</v>
      </c>
      <c r="M9417" t="s">
        <v>50866</v>
      </c>
      <c r="N9417" t="s">
        <v>49242</v>
      </c>
      <c r="O9417" t="s">
        <v>2091</v>
      </c>
      <c r="P9417" t="s">
        <v>2091</v>
      </c>
      <c r="Y9417" t="s">
        <v>50867</v>
      </c>
    </row>
    <row r="9418" spans="1:25">
      <c r="A9418" t="s">
        <v>50868</v>
      </c>
      <c r="B9418" t="s">
        <v>50869</v>
      </c>
      <c r="D9418" t="s">
        <v>40</v>
      </c>
      <c r="E9418" t="s">
        <v>41</v>
      </c>
      <c r="G9418" t="s">
        <v>50870</v>
      </c>
      <c r="H9418" t="s">
        <v>15988</v>
      </c>
      <c r="J9418" t="s">
        <v>2128</v>
      </c>
      <c r="K9418" t="s">
        <v>2129</v>
      </c>
      <c r="L9418">
        <v>11</v>
      </c>
      <c r="M9418" t="s">
        <v>50871</v>
      </c>
      <c r="N9418" t="s">
        <v>49521</v>
      </c>
      <c r="O9418" t="s">
        <v>58</v>
      </c>
      <c r="P9418" t="s">
        <v>58</v>
      </c>
      <c r="Y9418" t="s">
        <v>50872</v>
      </c>
    </row>
    <row r="9419" spans="1:25">
      <c r="A9419" t="s">
        <v>50873</v>
      </c>
      <c r="B9419" t="s">
        <v>50874</v>
      </c>
      <c r="D9419" t="s">
        <v>40</v>
      </c>
      <c r="E9419" t="s">
        <v>41</v>
      </c>
      <c r="G9419" t="s">
        <v>2962</v>
      </c>
      <c r="H9419" t="s">
        <v>1757</v>
      </c>
      <c r="J9419" t="s">
        <v>24515</v>
      </c>
      <c r="K9419" t="s">
        <v>24516</v>
      </c>
      <c r="L9419">
        <v>10</v>
      </c>
      <c r="M9419" t="s">
        <v>50875</v>
      </c>
      <c r="N9419" t="s">
        <v>448</v>
      </c>
      <c r="O9419" t="s">
        <v>2091</v>
      </c>
      <c r="P9419" t="s">
        <v>2091</v>
      </c>
      <c r="Y9419" t="s">
        <v>50876</v>
      </c>
    </row>
    <row r="9420" spans="1:25">
      <c r="A9420" t="s">
        <v>50877</v>
      </c>
      <c r="B9420" t="s">
        <v>50878</v>
      </c>
      <c r="D9420" t="s">
        <v>40</v>
      </c>
      <c r="E9420" t="s">
        <v>41</v>
      </c>
      <c r="G9420" t="s">
        <v>50879</v>
      </c>
      <c r="H9420" t="s">
        <v>50879</v>
      </c>
      <c r="J9420" t="s">
        <v>2128</v>
      </c>
      <c r="K9420" t="s">
        <v>2129</v>
      </c>
      <c r="L9420">
        <v>10</v>
      </c>
      <c r="M9420" t="s">
        <v>50880</v>
      </c>
      <c r="N9420" t="s">
        <v>725</v>
      </c>
      <c r="O9420" t="s">
        <v>2091</v>
      </c>
      <c r="P9420" t="s">
        <v>2091</v>
      </c>
      <c r="X9420" t="s">
        <v>50881</v>
      </c>
      <c r="Y9420" t="s">
        <v>50882</v>
      </c>
    </row>
    <row r="9421" spans="1:25">
      <c r="A9421" t="s">
        <v>50883</v>
      </c>
      <c r="B9421" t="s">
        <v>50884</v>
      </c>
      <c r="D9421" t="s">
        <v>40</v>
      </c>
      <c r="E9421" t="s">
        <v>41</v>
      </c>
      <c r="G9421" t="s">
        <v>29060</v>
      </c>
      <c r="H9421" t="s">
        <v>5511</v>
      </c>
      <c r="J9421" t="s">
        <v>2128</v>
      </c>
      <c r="K9421" t="s">
        <v>2129</v>
      </c>
      <c r="L9421">
        <v>10</v>
      </c>
      <c r="M9421" t="s">
        <v>50885</v>
      </c>
      <c r="N9421" t="s">
        <v>50319</v>
      </c>
      <c r="O9421" t="s">
        <v>2091</v>
      </c>
      <c r="P9421" t="s">
        <v>2091</v>
      </c>
      <c r="Y9421" t="s">
        <v>50886</v>
      </c>
    </row>
    <row r="9422" spans="1:25">
      <c r="A9422" t="s">
        <v>178</v>
      </c>
      <c r="B9422" t="s">
        <v>50887</v>
      </c>
      <c r="D9422" t="s">
        <v>40</v>
      </c>
      <c r="E9422" t="s">
        <v>41</v>
      </c>
      <c r="G9422" t="s">
        <v>15448</v>
      </c>
      <c r="H9422" t="s">
        <v>50888</v>
      </c>
      <c r="J9422" t="s">
        <v>18159</v>
      </c>
      <c r="K9422" t="s">
        <v>18160</v>
      </c>
      <c r="L9422">
        <v>10</v>
      </c>
      <c r="M9422" t="s">
        <v>50889</v>
      </c>
      <c r="N9422" t="s">
        <v>448</v>
      </c>
      <c r="O9422" t="s">
        <v>2091</v>
      </c>
      <c r="P9422" t="s">
        <v>2091</v>
      </c>
      <c r="X9422" t="s">
        <v>50890</v>
      </c>
      <c r="Y9422" t="s">
        <v>50891</v>
      </c>
    </row>
    <row r="9423" spans="1:25">
      <c r="A9423" t="s">
        <v>178</v>
      </c>
      <c r="B9423" t="s">
        <v>50892</v>
      </c>
      <c r="D9423" t="s">
        <v>40</v>
      </c>
      <c r="E9423" t="s">
        <v>41</v>
      </c>
      <c r="G9423" t="s">
        <v>50893</v>
      </c>
      <c r="H9423" t="s">
        <v>50894</v>
      </c>
      <c r="J9423" t="s">
        <v>924</v>
      </c>
      <c r="K9423" t="s">
        <v>925</v>
      </c>
      <c r="L9423">
        <v>10</v>
      </c>
      <c r="M9423" t="s">
        <v>50895</v>
      </c>
      <c r="N9423" t="s">
        <v>2142</v>
      </c>
      <c r="O9423" t="s">
        <v>2091</v>
      </c>
      <c r="P9423" t="s">
        <v>2091</v>
      </c>
      <c r="X9423" t="s">
        <v>50896</v>
      </c>
      <c r="Y9423" t="s">
        <v>50897</v>
      </c>
    </row>
    <row r="9424" spans="1:25">
      <c r="A9424" t="s">
        <v>50898</v>
      </c>
      <c r="B9424" t="s">
        <v>50899</v>
      </c>
      <c r="D9424" t="s">
        <v>40</v>
      </c>
      <c r="E9424" t="s">
        <v>41</v>
      </c>
      <c r="G9424" t="s">
        <v>681</v>
      </c>
      <c r="H9424" t="s">
        <v>11090</v>
      </c>
      <c r="J9424" t="s">
        <v>445</v>
      </c>
      <c r="K9424" t="s">
        <v>446</v>
      </c>
      <c r="L9424">
        <v>10</v>
      </c>
      <c r="M9424" t="s">
        <v>50900</v>
      </c>
      <c r="N9424" t="s">
        <v>2582</v>
      </c>
      <c r="O9424" t="s">
        <v>2091</v>
      </c>
      <c r="P9424" t="s">
        <v>2091</v>
      </c>
      <c r="X9424" t="s">
        <v>50901</v>
      </c>
      <c r="Y9424" t="s">
        <v>50902</v>
      </c>
    </row>
    <row r="9425" spans="1:25">
      <c r="A9425" t="s">
        <v>50903</v>
      </c>
      <c r="B9425" t="s">
        <v>50904</v>
      </c>
      <c r="D9425" t="s">
        <v>40</v>
      </c>
      <c r="E9425" t="s">
        <v>41</v>
      </c>
      <c r="G9425" t="s">
        <v>50905</v>
      </c>
      <c r="H9425" t="s">
        <v>50906</v>
      </c>
      <c r="J9425" t="s">
        <v>924</v>
      </c>
      <c r="K9425" t="s">
        <v>925</v>
      </c>
      <c r="L9425">
        <v>10</v>
      </c>
      <c r="M9425" t="s">
        <v>50907</v>
      </c>
      <c r="N9425" t="s">
        <v>50460</v>
      </c>
      <c r="O9425" t="s">
        <v>2091</v>
      </c>
      <c r="P9425" t="s">
        <v>2091</v>
      </c>
      <c r="Y9425" t="s">
        <v>50908</v>
      </c>
    </row>
    <row r="9426" spans="1:25">
      <c r="A9426" t="s">
        <v>50909</v>
      </c>
      <c r="B9426" t="s">
        <v>50910</v>
      </c>
      <c r="D9426" t="s">
        <v>40</v>
      </c>
      <c r="E9426" t="s">
        <v>41</v>
      </c>
      <c r="G9426" t="s">
        <v>6104</v>
      </c>
      <c r="H9426" t="s">
        <v>50911</v>
      </c>
      <c r="J9426" t="s">
        <v>924</v>
      </c>
      <c r="K9426" t="s">
        <v>925</v>
      </c>
      <c r="L9426">
        <v>10</v>
      </c>
      <c r="M9426" t="s">
        <v>50912</v>
      </c>
      <c r="N9426" t="s">
        <v>50460</v>
      </c>
      <c r="O9426" t="s">
        <v>48</v>
      </c>
      <c r="P9426" t="s">
        <v>50913</v>
      </c>
      <c r="Y9426" t="s">
        <v>50914</v>
      </c>
    </row>
    <row r="9427" spans="1:25">
      <c r="A9427" t="s">
        <v>50915</v>
      </c>
      <c r="B9427" t="s">
        <v>50916</v>
      </c>
      <c r="D9427" t="s">
        <v>40</v>
      </c>
      <c r="E9427" t="s">
        <v>41</v>
      </c>
      <c r="G9427" t="s">
        <v>4362</v>
      </c>
      <c r="H9427" t="s">
        <v>9145</v>
      </c>
      <c r="J9427" t="s">
        <v>771</v>
      </c>
      <c r="K9427" t="s">
        <v>772</v>
      </c>
      <c r="L9427">
        <v>10</v>
      </c>
      <c r="M9427" t="s">
        <v>50917</v>
      </c>
      <c r="N9427" t="s">
        <v>48754</v>
      </c>
      <c r="O9427" t="s">
        <v>58</v>
      </c>
      <c r="P9427" t="s">
        <v>58</v>
      </c>
      <c r="Y9427" t="s">
        <v>50918</v>
      </c>
    </row>
    <row r="9428" spans="1:25">
      <c r="A9428" t="s">
        <v>50919</v>
      </c>
      <c r="B9428" t="s">
        <v>50920</v>
      </c>
      <c r="D9428" t="s">
        <v>40</v>
      </c>
      <c r="E9428" t="s">
        <v>41</v>
      </c>
      <c r="G9428" t="s">
        <v>10150</v>
      </c>
      <c r="H9428" t="s">
        <v>5506</v>
      </c>
      <c r="J9428" t="s">
        <v>2128</v>
      </c>
      <c r="K9428" t="s">
        <v>2129</v>
      </c>
      <c r="L9428">
        <v>10</v>
      </c>
      <c r="M9428" t="s">
        <v>50921</v>
      </c>
      <c r="N9428" t="s">
        <v>2322</v>
      </c>
      <c r="O9428" t="s">
        <v>58</v>
      </c>
      <c r="P9428" t="s">
        <v>58</v>
      </c>
      <c r="Y9428" t="s">
        <v>50922</v>
      </c>
    </row>
    <row r="9429" spans="1:25">
      <c r="A9429" t="s">
        <v>50923</v>
      </c>
      <c r="B9429" t="s">
        <v>50924</v>
      </c>
      <c r="D9429" t="s">
        <v>40</v>
      </c>
      <c r="E9429" t="s">
        <v>41</v>
      </c>
      <c r="G9429" t="s">
        <v>50925</v>
      </c>
      <c r="H9429" t="s">
        <v>50926</v>
      </c>
      <c r="J9429" t="s">
        <v>2042</v>
      </c>
      <c r="K9429" t="s">
        <v>2043</v>
      </c>
      <c r="L9429">
        <v>10</v>
      </c>
      <c r="M9429" t="s">
        <v>50927</v>
      </c>
      <c r="N9429" t="s">
        <v>41830</v>
      </c>
      <c r="O9429" t="s">
        <v>261</v>
      </c>
      <c r="P9429" t="s">
        <v>261</v>
      </c>
      <c r="X9429" t="s">
        <v>50928</v>
      </c>
      <c r="Y9429" t="s">
        <v>50929</v>
      </c>
    </row>
    <row r="9430" spans="1:25">
      <c r="A9430" t="s">
        <v>50930</v>
      </c>
      <c r="B9430" t="s">
        <v>50931</v>
      </c>
      <c r="D9430" t="s">
        <v>40</v>
      </c>
      <c r="E9430" t="s">
        <v>41</v>
      </c>
      <c r="G9430" t="s">
        <v>730</v>
      </c>
      <c r="H9430" t="s">
        <v>50932</v>
      </c>
      <c r="J9430" t="s">
        <v>49009</v>
      </c>
      <c r="K9430" t="s">
        <v>49009</v>
      </c>
      <c r="L9430">
        <v>10</v>
      </c>
      <c r="M9430" t="s">
        <v>50933</v>
      </c>
      <c r="N9430" t="s">
        <v>379</v>
      </c>
      <c r="O9430" t="s">
        <v>261</v>
      </c>
      <c r="P9430" t="s">
        <v>261</v>
      </c>
      <c r="Y9430" t="s">
        <v>50934</v>
      </c>
    </row>
    <row r="9431" spans="1:25">
      <c r="A9431" t="s">
        <v>50935</v>
      </c>
      <c r="B9431" t="s">
        <v>50936</v>
      </c>
      <c r="D9431" t="s">
        <v>40</v>
      </c>
      <c r="E9431" t="s">
        <v>41</v>
      </c>
      <c r="G9431" t="s">
        <v>50937</v>
      </c>
      <c r="H9431" t="s">
        <v>37826</v>
      </c>
      <c r="J9431" t="s">
        <v>2128</v>
      </c>
      <c r="K9431" t="s">
        <v>2129</v>
      </c>
      <c r="L9431">
        <v>12</v>
      </c>
      <c r="M9431" t="s">
        <v>50938</v>
      </c>
      <c r="N9431" t="s">
        <v>394</v>
      </c>
      <c r="O9431" t="s">
        <v>643</v>
      </c>
      <c r="P9431" t="s">
        <v>643</v>
      </c>
      <c r="X9431" t="s">
        <v>50939</v>
      </c>
      <c r="Y9431" t="s">
        <v>50940</v>
      </c>
    </row>
    <row r="9432" spans="1:25">
      <c r="A9432" t="s">
        <v>50941</v>
      </c>
      <c r="B9432" t="s">
        <v>50942</v>
      </c>
      <c r="D9432" t="s">
        <v>40</v>
      </c>
      <c r="E9432" t="s">
        <v>41</v>
      </c>
      <c r="G9432" t="s">
        <v>8930</v>
      </c>
      <c r="H9432" t="s">
        <v>2096</v>
      </c>
      <c r="J9432" t="s">
        <v>924</v>
      </c>
      <c r="K9432" t="s">
        <v>925</v>
      </c>
      <c r="L9432">
        <v>10</v>
      </c>
      <c r="M9432" t="s">
        <v>50943</v>
      </c>
      <c r="N9432" t="s">
        <v>41830</v>
      </c>
      <c r="O9432" t="s">
        <v>470</v>
      </c>
      <c r="P9432" t="s">
        <v>470</v>
      </c>
      <c r="Y9432" t="s">
        <v>50944</v>
      </c>
    </row>
    <row r="9433" spans="1:25">
      <c r="A9433" t="s">
        <v>50945</v>
      </c>
      <c r="B9433" t="s">
        <v>50946</v>
      </c>
      <c r="D9433" t="s">
        <v>40</v>
      </c>
      <c r="E9433" t="s">
        <v>41</v>
      </c>
      <c r="G9433" t="s">
        <v>9084</v>
      </c>
      <c r="H9433" t="s">
        <v>50947</v>
      </c>
      <c r="J9433" t="s">
        <v>924</v>
      </c>
      <c r="K9433" t="s">
        <v>925</v>
      </c>
      <c r="L9433">
        <v>10</v>
      </c>
      <c r="M9433" t="s">
        <v>50948</v>
      </c>
      <c r="N9433" t="s">
        <v>49521</v>
      </c>
      <c r="O9433" t="s">
        <v>470</v>
      </c>
      <c r="P9433" t="s">
        <v>470</v>
      </c>
      <c r="X9433" t="s">
        <v>50949</v>
      </c>
      <c r="Y9433" t="s">
        <v>50950</v>
      </c>
    </row>
    <row r="9434" spans="1:25">
      <c r="A9434" t="s">
        <v>50951</v>
      </c>
      <c r="B9434" t="s">
        <v>50952</v>
      </c>
      <c r="D9434" t="s">
        <v>40</v>
      </c>
      <c r="E9434" t="s">
        <v>41</v>
      </c>
      <c r="G9434" t="s">
        <v>50953</v>
      </c>
      <c r="H9434" t="s">
        <v>50954</v>
      </c>
      <c r="J9434" t="s">
        <v>17739</v>
      </c>
      <c r="K9434" t="s">
        <v>17740</v>
      </c>
      <c r="L9434">
        <v>10</v>
      </c>
      <c r="M9434" t="s">
        <v>50955</v>
      </c>
      <c r="N9434" t="s">
        <v>1266</v>
      </c>
      <c r="O9434" t="s">
        <v>470</v>
      </c>
      <c r="P9434" t="s">
        <v>470</v>
      </c>
      <c r="X9434" t="s">
        <v>50956</v>
      </c>
      <c r="Y9434" t="s">
        <v>50957</v>
      </c>
    </row>
    <row r="9435" spans="1:25">
      <c r="A9435" t="s">
        <v>50958</v>
      </c>
      <c r="B9435" t="s">
        <v>50959</v>
      </c>
      <c r="D9435" t="s">
        <v>40</v>
      </c>
      <c r="E9435" t="s">
        <v>41</v>
      </c>
      <c r="G9435" t="s">
        <v>50960</v>
      </c>
      <c r="H9435" t="s">
        <v>20943</v>
      </c>
      <c r="J9435" t="s">
        <v>17815</v>
      </c>
      <c r="K9435" t="s">
        <v>17816</v>
      </c>
      <c r="L9435">
        <v>11</v>
      </c>
      <c r="M9435" t="s">
        <v>50961</v>
      </c>
      <c r="N9435" t="s">
        <v>49521</v>
      </c>
      <c r="O9435" t="s">
        <v>560</v>
      </c>
      <c r="P9435" t="s">
        <v>560</v>
      </c>
      <c r="X9435" t="s">
        <v>50962</v>
      </c>
      <c r="Y9435" t="s">
        <v>50963</v>
      </c>
    </row>
    <row r="9436" spans="1:25">
      <c r="A9436" t="s">
        <v>50964</v>
      </c>
      <c r="B9436" t="s">
        <v>50965</v>
      </c>
      <c r="D9436" t="s">
        <v>40</v>
      </c>
      <c r="E9436" t="s">
        <v>41</v>
      </c>
      <c r="G9436" t="s">
        <v>50966</v>
      </c>
      <c r="H9436" t="s">
        <v>50967</v>
      </c>
      <c r="J9436" t="s">
        <v>17815</v>
      </c>
      <c r="K9436" t="s">
        <v>17816</v>
      </c>
      <c r="L9436">
        <v>11</v>
      </c>
      <c r="M9436" t="s">
        <v>50968</v>
      </c>
      <c r="N9436" t="s">
        <v>47</v>
      </c>
      <c r="O9436" t="s">
        <v>560</v>
      </c>
      <c r="P9436" t="s">
        <v>560</v>
      </c>
      <c r="X9436" t="s">
        <v>50969</v>
      </c>
      <c r="Y9436" t="s">
        <v>50970</v>
      </c>
    </row>
    <row r="9437" spans="1:25">
      <c r="A9437" t="s">
        <v>50971</v>
      </c>
      <c r="B9437" t="s">
        <v>50972</v>
      </c>
      <c r="D9437" t="s">
        <v>40</v>
      </c>
      <c r="E9437" t="s">
        <v>41</v>
      </c>
      <c r="G9437" t="s">
        <v>6083</v>
      </c>
      <c r="H9437" t="s">
        <v>50973</v>
      </c>
      <c r="J9437" t="s">
        <v>445</v>
      </c>
      <c r="K9437" t="s">
        <v>446</v>
      </c>
      <c r="L9437">
        <v>10</v>
      </c>
      <c r="M9437" t="s">
        <v>50974</v>
      </c>
      <c r="N9437" t="s">
        <v>41830</v>
      </c>
      <c r="O9437" t="s">
        <v>560</v>
      </c>
      <c r="P9437" t="s">
        <v>560</v>
      </c>
      <c r="Y9437" t="s">
        <v>50975</v>
      </c>
    </row>
    <row r="9438" spans="1:25">
      <c r="A9438" t="s">
        <v>50976</v>
      </c>
      <c r="B9438" t="s">
        <v>50977</v>
      </c>
      <c r="D9438" t="s">
        <v>40</v>
      </c>
      <c r="E9438" t="s">
        <v>41</v>
      </c>
      <c r="G9438" t="s">
        <v>13022</v>
      </c>
      <c r="H9438" t="s">
        <v>50978</v>
      </c>
      <c r="J9438" t="s">
        <v>445</v>
      </c>
      <c r="K9438" t="s">
        <v>446</v>
      </c>
      <c r="L9438">
        <v>10</v>
      </c>
      <c r="M9438" t="s">
        <v>50979</v>
      </c>
      <c r="N9438" t="s">
        <v>41830</v>
      </c>
      <c r="O9438" t="s">
        <v>643</v>
      </c>
      <c r="P9438" t="s">
        <v>643</v>
      </c>
      <c r="Y9438" t="s">
        <v>50980</v>
      </c>
    </row>
    <row r="9439" spans="1:25">
      <c r="A9439" t="s">
        <v>50981</v>
      </c>
      <c r="B9439" t="s">
        <v>50982</v>
      </c>
      <c r="D9439" t="s">
        <v>40</v>
      </c>
      <c r="E9439" t="s">
        <v>41</v>
      </c>
      <c r="G9439" t="s">
        <v>2517</v>
      </c>
      <c r="H9439" t="s">
        <v>10240</v>
      </c>
      <c r="J9439" t="s">
        <v>6662</v>
      </c>
      <c r="K9439" t="s">
        <v>6663</v>
      </c>
      <c r="L9439">
        <v>10</v>
      </c>
      <c r="M9439" t="s">
        <v>50983</v>
      </c>
      <c r="N9439" t="s">
        <v>49242</v>
      </c>
      <c r="O9439" t="s">
        <v>643</v>
      </c>
      <c r="P9439" t="s">
        <v>643</v>
      </c>
      <c r="X9439" t="s">
        <v>50984</v>
      </c>
      <c r="Y9439" t="s">
        <v>50985</v>
      </c>
    </row>
    <row r="9440" spans="1:25">
      <c r="A9440" t="s">
        <v>50986</v>
      </c>
      <c r="B9440" t="s">
        <v>50987</v>
      </c>
      <c r="D9440" t="s">
        <v>40</v>
      </c>
      <c r="E9440" t="s">
        <v>41</v>
      </c>
      <c r="G9440" t="s">
        <v>2563</v>
      </c>
      <c r="H9440" t="s">
        <v>32497</v>
      </c>
      <c r="J9440" t="s">
        <v>2128</v>
      </c>
      <c r="K9440" t="s">
        <v>2129</v>
      </c>
      <c r="L9440">
        <v>10</v>
      </c>
      <c r="M9440" t="s">
        <v>50988</v>
      </c>
      <c r="N9440" t="s">
        <v>50319</v>
      </c>
      <c r="O9440" t="s">
        <v>643</v>
      </c>
      <c r="P9440" t="s">
        <v>643</v>
      </c>
      <c r="Y9440" t="s">
        <v>50989</v>
      </c>
    </row>
    <row r="9441" spans="1:25">
      <c r="A9441" t="s">
        <v>50990</v>
      </c>
      <c r="B9441" t="s">
        <v>50991</v>
      </c>
      <c r="D9441" t="s">
        <v>40</v>
      </c>
      <c r="E9441" t="s">
        <v>41</v>
      </c>
      <c r="G9441" t="s">
        <v>23812</v>
      </c>
      <c r="H9441" t="s">
        <v>50992</v>
      </c>
      <c r="J9441" t="s">
        <v>2128</v>
      </c>
      <c r="K9441" t="s">
        <v>2129</v>
      </c>
      <c r="L9441">
        <v>10</v>
      </c>
      <c r="M9441" t="s">
        <v>50993</v>
      </c>
      <c r="N9441" t="s">
        <v>50460</v>
      </c>
      <c r="O9441" t="s">
        <v>643</v>
      </c>
      <c r="P9441" t="s">
        <v>643</v>
      </c>
      <c r="Y9441" t="s">
        <v>50994</v>
      </c>
    </row>
    <row r="9442" spans="1:25">
      <c r="A9442" t="s">
        <v>50995</v>
      </c>
      <c r="B9442" t="s">
        <v>50996</v>
      </c>
      <c r="D9442" t="s">
        <v>40</v>
      </c>
      <c r="E9442" t="s">
        <v>41</v>
      </c>
      <c r="G9442" t="s">
        <v>50997</v>
      </c>
      <c r="H9442" t="s">
        <v>50997</v>
      </c>
      <c r="J9442" t="s">
        <v>924</v>
      </c>
      <c r="K9442" t="s">
        <v>925</v>
      </c>
      <c r="L9442">
        <v>10</v>
      </c>
      <c r="M9442" t="s">
        <v>50998</v>
      </c>
      <c r="N9442" t="s">
        <v>50460</v>
      </c>
      <c r="O9442" t="s">
        <v>643</v>
      </c>
      <c r="P9442" t="s">
        <v>643</v>
      </c>
      <c r="X9442" t="s">
        <v>50999</v>
      </c>
      <c r="Y9442" t="s">
        <v>51000</v>
      </c>
    </row>
    <row r="9443" spans="1:25">
      <c r="A9443" t="s">
        <v>51001</v>
      </c>
      <c r="B9443" t="s">
        <v>51002</v>
      </c>
      <c r="D9443" t="s">
        <v>40</v>
      </c>
      <c r="E9443" t="s">
        <v>41</v>
      </c>
      <c r="G9443" t="s">
        <v>51003</v>
      </c>
      <c r="H9443" t="s">
        <v>51004</v>
      </c>
      <c r="J9443" t="s">
        <v>2128</v>
      </c>
      <c r="K9443" t="s">
        <v>2129</v>
      </c>
      <c r="L9443">
        <v>10</v>
      </c>
      <c r="M9443" t="s">
        <v>51005</v>
      </c>
      <c r="N9443" t="s">
        <v>2322</v>
      </c>
      <c r="O9443" t="s">
        <v>643</v>
      </c>
      <c r="P9443" t="s">
        <v>643</v>
      </c>
      <c r="X9443" t="s">
        <v>51006</v>
      </c>
      <c r="Y9443" t="s">
        <v>51007</v>
      </c>
    </row>
    <row r="9444" spans="1:25">
      <c r="A9444" t="s">
        <v>51008</v>
      </c>
      <c r="B9444" t="s">
        <v>51009</v>
      </c>
      <c r="D9444" t="s">
        <v>40</v>
      </c>
      <c r="E9444" t="s">
        <v>41</v>
      </c>
      <c r="G9444" t="s">
        <v>12854</v>
      </c>
      <c r="H9444" t="s">
        <v>10331</v>
      </c>
      <c r="J9444" t="s">
        <v>924</v>
      </c>
      <c r="K9444" t="s">
        <v>925</v>
      </c>
      <c r="L9444">
        <v>10</v>
      </c>
      <c r="M9444" t="s">
        <v>51010</v>
      </c>
      <c r="N9444" t="s">
        <v>49521</v>
      </c>
      <c r="O9444" t="s">
        <v>643</v>
      </c>
      <c r="P9444" t="s">
        <v>643</v>
      </c>
      <c r="X9444" t="s">
        <v>51011</v>
      </c>
      <c r="Y9444" t="s">
        <v>51012</v>
      </c>
    </row>
    <row r="9445" spans="1:25">
      <c r="A9445" t="s">
        <v>51013</v>
      </c>
      <c r="B9445" t="s">
        <v>51014</v>
      </c>
      <c r="D9445" t="s">
        <v>40</v>
      </c>
      <c r="E9445" t="s">
        <v>41</v>
      </c>
      <c r="G9445" t="s">
        <v>51015</v>
      </c>
      <c r="H9445" t="s">
        <v>51016</v>
      </c>
      <c r="J9445" t="s">
        <v>6662</v>
      </c>
      <c r="K9445" t="s">
        <v>6663</v>
      </c>
      <c r="L9445">
        <v>10</v>
      </c>
      <c r="M9445" t="s">
        <v>51010</v>
      </c>
      <c r="N9445" t="s">
        <v>48754</v>
      </c>
      <c r="O9445" t="s">
        <v>643</v>
      </c>
      <c r="P9445" t="s">
        <v>643</v>
      </c>
      <c r="X9445" t="s">
        <v>51017</v>
      </c>
      <c r="Y9445" t="s">
        <v>51018</v>
      </c>
    </row>
    <row r="9446" spans="1:25">
      <c r="A9446" t="s">
        <v>51019</v>
      </c>
      <c r="B9446" t="s">
        <v>51020</v>
      </c>
      <c r="D9446" t="s">
        <v>40</v>
      </c>
      <c r="E9446" t="s">
        <v>41</v>
      </c>
      <c r="G9446" t="s">
        <v>51021</v>
      </c>
      <c r="H9446" t="s">
        <v>51022</v>
      </c>
      <c r="J9446" t="s">
        <v>6662</v>
      </c>
      <c r="K9446" t="s">
        <v>6663</v>
      </c>
      <c r="L9446">
        <v>10</v>
      </c>
      <c r="M9446" t="s">
        <v>51023</v>
      </c>
      <c r="N9446" t="s">
        <v>49242</v>
      </c>
      <c r="O9446" t="s">
        <v>683</v>
      </c>
      <c r="P9446" t="s">
        <v>683</v>
      </c>
      <c r="X9446" t="s">
        <v>51024</v>
      </c>
      <c r="Y9446" t="s">
        <v>51025</v>
      </c>
    </row>
    <row r="9447" spans="1:25">
      <c r="A9447" t="s">
        <v>51026</v>
      </c>
      <c r="B9447" t="s">
        <v>51027</v>
      </c>
      <c r="D9447" t="s">
        <v>40</v>
      </c>
      <c r="E9447" t="s">
        <v>41</v>
      </c>
      <c r="G9447" t="s">
        <v>51028</v>
      </c>
      <c r="H9447" t="s">
        <v>25032</v>
      </c>
      <c r="J9447" t="s">
        <v>6662</v>
      </c>
      <c r="K9447" t="s">
        <v>6663</v>
      </c>
      <c r="L9447">
        <v>10</v>
      </c>
      <c r="M9447" t="s">
        <v>51029</v>
      </c>
      <c r="N9447" t="s">
        <v>49242</v>
      </c>
      <c r="O9447" t="s">
        <v>683</v>
      </c>
      <c r="P9447" t="s">
        <v>51030</v>
      </c>
      <c r="Y9447" t="s">
        <v>51031</v>
      </c>
    </row>
    <row r="9448" spans="1:25">
      <c r="A9448" t="s">
        <v>51032</v>
      </c>
      <c r="B9448" t="s">
        <v>51033</v>
      </c>
      <c r="D9448" t="s">
        <v>40</v>
      </c>
      <c r="E9448" t="s">
        <v>41</v>
      </c>
      <c r="G9448" t="s">
        <v>49502</v>
      </c>
      <c r="H9448" t="s">
        <v>51034</v>
      </c>
      <c r="J9448" t="s">
        <v>445</v>
      </c>
      <c r="K9448" t="s">
        <v>446</v>
      </c>
      <c r="L9448">
        <v>10</v>
      </c>
      <c r="M9448" t="s">
        <v>51035</v>
      </c>
      <c r="N9448" t="s">
        <v>1266</v>
      </c>
      <c r="O9448" t="s">
        <v>683</v>
      </c>
      <c r="P9448" t="s">
        <v>683</v>
      </c>
      <c r="Y9448" t="s">
        <v>51036</v>
      </c>
    </row>
    <row r="9449" spans="1:25">
      <c r="A9449" t="s">
        <v>51037</v>
      </c>
      <c r="B9449" t="s">
        <v>51038</v>
      </c>
      <c r="D9449" t="s">
        <v>40</v>
      </c>
      <c r="E9449" t="s">
        <v>41</v>
      </c>
      <c r="G9449" t="s">
        <v>6734</v>
      </c>
      <c r="H9449" t="s">
        <v>7808</v>
      </c>
      <c r="J9449" t="s">
        <v>6662</v>
      </c>
      <c r="K9449" t="s">
        <v>6663</v>
      </c>
      <c r="L9449">
        <v>10</v>
      </c>
      <c r="M9449" t="s">
        <v>51039</v>
      </c>
      <c r="N9449" t="s">
        <v>2142</v>
      </c>
      <c r="O9449" t="s">
        <v>683</v>
      </c>
      <c r="P9449" t="s">
        <v>683</v>
      </c>
      <c r="Y9449" t="s">
        <v>51040</v>
      </c>
    </row>
    <row r="9450" spans="1:25">
      <c r="A9450" t="s">
        <v>51041</v>
      </c>
      <c r="B9450" t="s">
        <v>51042</v>
      </c>
      <c r="D9450" t="s">
        <v>40</v>
      </c>
      <c r="E9450" t="s">
        <v>41</v>
      </c>
      <c r="G9450" t="s">
        <v>51043</v>
      </c>
      <c r="H9450" t="s">
        <v>3517</v>
      </c>
      <c r="J9450" t="s">
        <v>924</v>
      </c>
      <c r="K9450" t="s">
        <v>925</v>
      </c>
      <c r="L9450">
        <v>10</v>
      </c>
      <c r="M9450" t="s">
        <v>51044</v>
      </c>
      <c r="N9450" t="s">
        <v>38208</v>
      </c>
      <c r="O9450" t="s">
        <v>683</v>
      </c>
      <c r="P9450" t="s">
        <v>683</v>
      </c>
      <c r="Y9450" t="s">
        <v>51045</v>
      </c>
    </row>
    <row r="9451" spans="1:25">
      <c r="A9451" t="s">
        <v>51046</v>
      </c>
      <c r="B9451" t="s">
        <v>51047</v>
      </c>
      <c r="D9451" t="s">
        <v>40</v>
      </c>
      <c r="E9451" t="s">
        <v>41</v>
      </c>
      <c r="G9451" t="s">
        <v>51048</v>
      </c>
      <c r="H9451" t="s">
        <v>51049</v>
      </c>
      <c r="J9451" t="s">
        <v>2128</v>
      </c>
      <c r="K9451" t="s">
        <v>2129</v>
      </c>
      <c r="L9451">
        <v>14</v>
      </c>
      <c r="M9451" t="s">
        <v>51050</v>
      </c>
      <c r="N9451" t="s">
        <v>2142</v>
      </c>
      <c r="O9451" t="s">
        <v>1102</v>
      </c>
      <c r="P9451" t="s">
        <v>1102</v>
      </c>
      <c r="X9451" t="s">
        <v>51051</v>
      </c>
      <c r="Y9451" t="s">
        <v>51052</v>
      </c>
    </row>
    <row r="9452" spans="1:25">
      <c r="A9452" t="s">
        <v>51053</v>
      </c>
      <c r="B9452" t="s">
        <v>51054</v>
      </c>
      <c r="D9452" t="s">
        <v>40</v>
      </c>
      <c r="E9452" t="s">
        <v>41</v>
      </c>
      <c r="G9452" t="s">
        <v>22993</v>
      </c>
      <c r="H9452" t="s">
        <v>51055</v>
      </c>
      <c r="J9452" t="s">
        <v>392</v>
      </c>
      <c r="K9452" t="s">
        <v>393</v>
      </c>
      <c r="L9452">
        <v>21</v>
      </c>
      <c r="M9452" t="s">
        <v>51056</v>
      </c>
      <c r="N9452" t="s">
        <v>2892</v>
      </c>
      <c r="O9452" t="s">
        <v>2091</v>
      </c>
      <c r="P9452" t="s">
        <v>2091</v>
      </c>
      <c r="Y9452" t="s">
        <v>51057</v>
      </c>
    </row>
    <row r="9453" spans="1:25">
      <c r="A9453" t="s">
        <v>51058</v>
      </c>
      <c r="B9453" t="s">
        <v>51059</v>
      </c>
      <c r="D9453" t="s">
        <v>40</v>
      </c>
      <c r="E9453" t="s">
        <v>41</v>
      </c>
      <c r="G9453" t="s">
        <v>51060</v>
      </c>
      <c r="H9453" t="s">
        <v>5467</v>
      </c>
      <c r="J9453" t="s">
        <v>18159</v>
      </c>
      <c r="K9453" t="s">
        <v>18160</v>
      </c>
      <c r="L9453">
        <v>19</v>
      </c>
      <c r="M9453" t="s">
        <v>51061</v>
      </c>
      <c r="N9453" t="s">
        <v>1266</v>
      </c>
      <c r="O9453" t="s">
        <v>741</v>
      </c>
      <c r="P9453" t="s">
        <v>741</v>
      </c>
      <c r="Y9453" t="s">
        <v>51062</v>
      </c>
    </row>
    <row r="9454" spans="1:25">
      <c r="A9454" t="s">
        <v>51063</v>
      </c>
      <c r="B9454" t="s">
        <v>51064</v>
      </c>
      <c r="D9454" t="s">
        <v>40</v>
      </c>
      <c r="E9454" t="s">
        <v>41</v>
      </c>
      <c r="G9454" t="s">
        <v>4027</v>
      </c>
      <c r="H9454" t="s">
        <v>3020</v>
      </c>
      <c r="J9454" t="s">
        <v>445</v>
      </c>
      <c r="K9454" t="s">
        <v>446</v>
      </c>
      <c r="L9454">
        <v>10</v>
      </c>
      <c r="M9454" t="s">
        <v>51065</v>
      </c>
      <c r="N9454" t="s">
        <v>41830</v>
      </c>
      <c r="O9454" t="s">
        <v>748</v>
      </c>
      <c r="P9454" t="s">
        <v>748</v>
      </c>
      <c r="Y9454" t="s">
        <v>51066</v>
      </c>
    </row>
    <row r="9455" spans="1:25">
      <c r="A9455" t="s">
        <v>51067</v>
      </c>
      <c r="B9455" t="s">
        <v>51068</v>
      </c>
      <c r="D9455" t="s">
        <v>40</v>
      </c>
      <c r="E9455" t="s">
        <v>41</v>
      </c>
      <c r="G9455" t="s">
        <v>9684</v>
      </c>
      <c r="H9455" t="s">
        <v>1217</v>
      </c>
      <c r="J9455" t="s">
        <v>2128</v>
      </c>
      <c r="K9455" t="s">
        <v>2129</v>
      </c>
      <c r="L9455">
        <v>10</v>
      </c>
      <c r="M9455" t="s">
        <v>51069</v>
      </c>
      <c r="N9455" t="s">
        <v>725</v>
      </c>
      <c r="O9455" t="s">
        <v>748</v>
      </c>
      <c r="P9455" t="s">
        <v>748</v>
      </c>
      <c r="Y9455" t="s">
        <v>51070</v>
      </c>
    </row>
    <row r="9456" spans="1:25">
      <c r="A9456" t="s">
        <v>51071</v>
      </c>
      <c r="B9456" t="s">
        <v>51072</v>
      </c>
      <c r="D9456" t="s">
        <v>40</v>
      </c>
      <c r="E9456" t="s">
        <v>41</v>
      </c>
      <c r="G9456" t="s">
        <v>51073</v>
      </c>
      <c r="H9456" t="s">
        <v>51074</v>
      </c>
      <c r="J9456" t="s">
        <v>445</v>
      </c>
      <c r="K9456" t="s">
        <v>446</v>
      </c>
      <c r="L9456">
        <v>10</v>
      </c>
      <c r="M9456" t="s">
        <v>51075</v>
      </c>
      <c r="N9456" t="s">
        <v>41830</v>
      </c>
      <c r="O9456" t="s">
        <v>748</v>
      </c>
      <c r="P9456" t="s">
        <v>51076</v>
      </c>
      <c r="X9456" t="s">
        <v>51077</v>
      </c>
      <c r="Y9456" t="s">
        <v>51078</v>
      </c>
    </row>
    <row r="9457" spans="1:25">
      <c r="A9457" t="s">
        <v>51079</v>
      </c>
      <c r="B9457" t="s">
        <v>51080</v>
      </c>
      <c r="D9457" t="s">
        <v>40</v>
      </c>
      <c r="E9457" t="s">
        <v>41</v>
      </c>
      <c r="G9457" t="s">
        <v>4220</v>
      </c>
      <c r="H9457" t="s">
        <v>4945</v>
      </c>
      <c r="J9457" t="s">
        <v>1791</v>
      </c>
      <c r="K9457" t="s">
        <v>1792</v>
      </c>
      <c r="L9457">
        <v>10</v>
      </c>
      <c r="M9457" t="s">
        <v>51081</v>
      </c>
      <c r="N9457" t="s">
        <v>50319</v>
      </c>
      <c r="O9457" t="s">
        <v>741</v>
      </c>
      <c r="P9457" t="s">
        <v>741</v>
      </c>
      <c r="Y9457" t="s">
        <v>51082</v>
      </c>
    </row>
    <row r="9458" spans="1:25">
      <c r="A9458" t="s">
        <v>51083</v>
      </c>
      <c r="B9458" t="s">
        <v>51084</v>
      </c>
      <c r="D9458" t="s">
        <v>40</v>
      </c>
      <c r="E9458" t="s">
        <v>41</v>
      </c>
      <c r="G9458" t="s">
        <v>4694</v>
      </c>
      <c r="H9458" t="s">
        <v>8524</v>
      </c>
      <c r="J9458" t="s">
        <v>924</v>
      </c>
      <c r="K9458" t="s">
        <v>925</v>
      </c>
      <c r="L9458">
        <v>10</v>
      </c>
      <c r="M9458" t="s">
        <v>51085</v>
      </c>
      <c r="N9458" t="s">
        <v>2322</v>
      </c>
      <c r="O9458" t="s">
        <v>741</v>
      </c>
      <c r="P9458" t="s">
        <v>741</v>
      </c>
      <c r="X9458" t="s">
        <v>51086</v>
      </c>
      <c r="Y9458" t="s">
        <v>51087</v>
      </c>
    </row>
    <row r="9459" spans="1:25">
      <c r="A9459" t="s">
        <v>51088</v>
      </c>
      <c r="B9459" t="s">
        <v>51089</v>
      </c>
      <c r="D9459" t="s">
        <v>40</v>
      </c>
      <c r="E9459" t="s">
        <v>41</v>
      </c>
      <c r="G9459" t="s">
        <v>45695</v>
      </c>
      <c r="H9459" t="s">
        <v>51090</v>
      </c>
      <c r="J9459" t="s">
        <v>924</v>
      </c>
      <c r="K9459" t="s">
        <v>925</v>
      </c>
      <c r="L9459">
        <v>10</v>
      </c>
      <c r="M9459" t="s">
        <v>51091</v>
      </c>
      <c r="N9459" t="s">
        <v>2322</v>
      </c>
      <c r="O9459" t="s">
        <v>741</v>
      </c>
      <c r="P9459" t="s">
        <v>741</v>
      </c>
      <c r="Y9459" t="s">
        <v>51092</v>
      </c>
    </row>
    <row r="9460" spans="1:25">
      <c r="A9460" t="s">
        <v>51093</v>
      </c>
      <c r="B9460" t="s">
        <v>51094</v>
      </c>
      <c r="D9460" t="s">
        <v>40</v>
      </c>
      <c r="E9460" t="s">
        <v>41</v>
      </c>
      <c r="G9460" t="s">
        <v>51095</v>
      </c>
      <c r="H9460" t="s">
        <v>5541</v>
      </c>
      <c r="J9460" t="s">
        <v>6662</v>
      </c>
      <c r="K9460" t="s">
        <v>6663</v>
      </c>
      <c r="L9460">
        <v>10</v>
      </c>
      <c r="M9460" t="s">
        <v>51096</v>
      </c>
      <c r="N9460" t="s">
        <v>42595</v>
      </c>
      <c r="O9460" t="s">
        <v>741</v>
      </c>
      <c r="P9460" t="s">
        <v>741</v>
      </c>
      <c r="X9460" t="s">
        <v>51097</v>
      </c>
      <c r="Y9460" t="s">
        <v>51098</v>
      </c>
    </row>
    <row r="9461" spans="1:25">
      <c r="A9461" t="s">
        <v>51099</v>
      </c>
      <c r="B9461" t="s">
        <v>51100</v>
      </c>
      <c r="D9461" t="s">
        <v>40</v>
      </c>
      <c r="E9461" t="s">
        <v>41</v>
      </c>
      <c r="G9461" t="s">
        <v>6288</v>
      </c>
      <c r="H9461" t="s">
        <v>54</v>
      </c>
      <c r="J9461" t="s">
        <v>6662</v>
      </c>
      <c r="K9461" t="s">
        <v>6663</v>
      </c>
      <c r="L9461">
        <v>10</v>
      </c>
      <c r="M9461" t="s">
        <v>51101</v>
      </c>
      <c r="N9461" t="s">
        <v>2142</v>
      </c>
      <c r="O9461" t="s">
        <v>741</v>
      </c>
      <c r="P9461" t="s">
        <v>741</v>
      </c>
      <c r="Y9461" t="s">
        <v>51102</v>
      </c>
    </row>
    <row r="9462" spans="1:25">
      <c r="A9462" t="s">
        <v>51103</v>
      </c>
      <c r="B9462" t="s">
        <v>51104</v>
      </c>
      <c r="D9462" t="s">
        <v>40</v>
      </c>
      <c r="E9462" t="s">
        <v>41</v>
      </c>
      <c r="G9462" t="s">
        <v>51105</v>
      </c>
      <c r="H9462" t="s">
        <v>4363</v>
      </c>
      <c r="J9462" t="s">
        <v>2128</v>
      </c>
      <c r="K9462" t="s">
        <v>2129</v>
      </c>
      <c r="L9462">
        <v>10</v>
      </c>
      <c r="M9462" t="s">
        <v>51106</v>
      </c>
      <c r="N9462" t="s">
        <v>2212</v>
      </c>
      <c r="O9462" t="s">
        <v>1019</v>
      </c>
      <c r="P9462" t="s">
        <v>1019</v>
      </c>
      <c r="X9462" t="s">
        <v>51107</v>
      </c>
      <c r="Y9462" t="s">
        <v>51108</v>
      </c>
    </row>
    <row r="9463" spans="1:25">
      <c r="A9463" t="s">
        <v>51109</v>
      </c>
      <c r="B9463" t="s">
        <v>51110</v>
      </c>
      <c r="D9463" t="s">
        <v>40</v>
      </c>
      <c r="E9463" t="s">
        <v>41</v>
      </c>
      <c r="G9463" t="s">
        <v>1085</v>
      </c>
      <c r="H9463" t="s">
        <v>51111</v>
      </c>
      <c r="J9463" t="s">
        <v>1791</v>
      </c>
      <c r="K9463" t="s">
        <v>1792</v>
      </c>
      <c r="L9463">
        <v>10</v>
      </c>
      <c r="M9463" t="s">
        <v>51112</v>
      </c>
      <c r="N9463" t="s">
        <v>725</v>
      </c>
      <c r="O9463" t="s">
        <v>1019</v>
      </c>
      <c r="P9463" t="s">
        <v>1019</v>
      </c>
      <c r="Y9463" t="s">
        <v>51113</v>
      </c>
    </row>
    <row r="9464" spans="1:25">
      <c r="A9464" t="s">
        <v>5449</v>
      </c>
      <c r="B9464" t="s">
        <v>51114</v>
      </c>
      <c r="D9464" t="s">
        <v>40</v>
      </c>
      <c r="E9464" t="s">
        <v>41</v>
      </c>
      <c r="G9464" t="s">
        <v>51115</v>
      </c>
      <c r="H9464" t="s">
        <v>10240</v>
      </c>
      <c r="J9464" t="s">
        <v>2042</v>
      </c>
      <c r="K9464" t="s">
        <v>2043</v>
      </c>
      <c r="L9464">
        <v>10</v>
      </c>
      <c r="M9464" t="s">
        <v>51116</v>
      </c>
      <c r="N9464" t="s">
        <v>448</v>
      </c>
      <c r="O9464" t="s">
        <v>1019</v>
      </c>
      <c r="P9464" t="s">
        <v>1019</v>
      </c>
      <c r="X9464" t="s">
        <v>51117</v>
      </c>
      <c r="Y9464" t="s">
        <v>51118</v>
      </c>
    </row>
    <row r="9465" spans="1:25">
      <c r="A9465" t="s">
        <v>51119</v>
      </c>
      <c r="B9465" t="s">
        <v>51120</v>
      </c>
      <c r="D9465" t="s">
        <v>40</v>
      </c>
      <c r="E9465" t="s">
        <v>41</v>
      </c>
      <c r="G9465" t="s">
        <v>51121</v>
      </c>
      <c r="H9465" t="s">
        <v>51122</v>
      </c>
      <c r="J9465" t="s">
        <v>2042</v>
      </c>
      <c r="K9465" t="s">
        <v>2043</v>
      </c>
      <c r="L9465">
        <v>10</v>
      </c>
      <c r="M9465" t="s">
        <v>51123</v>
      </c>
      <c r="N9465" t="s">
        <v>48754</v>
      </c>
      <c r="O9465" t="s">
        <v>1019</v>
      </c>
      <c r="P9465" t="s">
        <v>1019</v>
      </c>
      <c r="Y9465" t="s">
        <v>51124</v>
      </c>
    </row>
    <row r="9466" spans="1:25">
      <c r="A9466" t="s">
        <v>51125</v>
      </c>
      <c r="B9466" t="s">
        <v>51126</v>
      </c>
      <c r="D9466" t="s">
        <v>40</v>
      </c>
      <c r="E9466" t="s">
        <v>41</v>
      </c>
      <c r="G9466" t="s">
        <v>22151</v>
      </c>
      <c r="H9466" t="s">
        <v>22151</v>
      </c>
      <c r="J9466" t="s">
        <v>2128</v>
      </c>
      <c r="K9466" t="s">
        <v>2129</v>
      </c>
      <c r="L9466">
        <v>11</v>
      </c>
      <c r="M9466" t="s">
        <v>51127</v>
      </c>
      <c r="N9466" t="s">
        <v>41830</v>
      </c>
      <c r="O9466" t="s">
        <v>1115</v>
      </c>
      <c r="P9466" t="s">
        <v>1115</v>
      </c>
      <c r="X9466" t="s">
        <v>51128</v>
      </c>
      <c r="Y9466" t="s">
        <v>51129</v>
      </c>
    </row>
    <row r="9467" spans="1:25">
      <c r="A9467" t="s">
        <v>51130</v>
      </c>
      <c r="B9467" t="s">
        <v>51131</v>
      </c>
      <c r="D9467" t="s">
        <v>40</v>
      </c>
      <c r="E9467" t="s">
        <v>41</v>
      </c>
      <c r="G9467" t="s">
        <v>16707</v>
      </c>
      <c r="H9467" t="s">
        <v>2194</v>
      </c>
      <c r="J9467" t="s">
        <v>1791</v>
      </c>
      <c r="K9467" t="s">
        <v>1792</v>
      </c>
      <c r="L9467">
        <v>11</v>
      </c>
      <c r="M9467" t="s">
        <v>51132</v>
      </c>
      <c r="N9467" t="s">
        <v>379</v>
      </c>
      <c r="O9467" t="s">
        <v>1102</v>
      </c>
      <c r="P9467" t="s">
        <v>1102</v>
      </c>
      <c r="Y9467" t="s">
        <v>51133</v>
      </c>
    </row>
    <row r="9468" spans="1:25">
      <c r="A9468" t="s">
        <v>51134</v>
      </c>
      <c r="B9468" t="s">
        <v>51135</v>
      </c>
      <c r="D9468" t="s">
        <v>40</v>
      </c>
      <c r="E9468" t="s">
        <v>41</v>
      </c>
      <c r="G9468" t="s">
        <v>51136</v>
      </c>
      <c r="H9468" t="s">
        <v>1683</v>
      </c>
      <c r="J9468" t="s">
        <v>1791</v>
      </c>
      <c r="K9468" t="s">
        <v>1792</v>
      </c>
      <c r="L9468">
        <v>10</v>
      </c>
      <c r="M9468" t="s">
        <v>51137</v>
      </c>
      <c r="N9468" t="s">
        <v>379</v>
      </c>
      <c r="O9468" t="s">
        <v>1102</v>
      </c>
      <c r="P9468" t="s">
        <v>1102</v>
      </c>
      <c r="Y9468" t="s">
        <v>51138</v>
      </c>
    </row>
    <row r="9469" spans="1:25">
      <c r="A9469" t="s">
        <v>51139</v>
      </c>
      <c r="B9469" t="s">
        <v>51140</v>
      </c>
      <c r="D9469" t="s">
        <v>40</v>
      </c>
      <c r="E9469" t="s">
        <v>41</v>
      </c>
      <c r="G9469" t="s">
        <v>10440</v>
      </c>
      <c r="H9469" t="s">
        <v>1248</v>
      </c>
      <c r="J9469" t="s">
        <v>771</v>
      </c>
      <c r="K9469" t="s">
        <v>772</v>
      </c>
      <c r="L9469">
        <v>10</v>
      </c>
      <c r="M9469" t="s">
        <v>51141</v>
      </c>
      <c r="N9469" t="s">
        <v>49521</v>
      </c>
      <c r="O9469" t="s">
        <v>1102</v>
      </c>
      <c r="P9469" t="s">
        <v>1102</v>
      </c>
      <c r="Y9469" t="s">
        <v>51142</v>
      </c>
    </row>
    <row r="9470" spans="1:25">
      <c r="A9470" t="s">
        <v>51143</v>
      </c>
      <c r="B9470" t="s">
        <v>51144</v>
      </c>
      <c r="D9470" t="s">
        <v>40</v>
      </c>
      <c r="E9470" t="s">
        <v>41</v>
      </c>
      <c r="G9470" t="s">
        <v>5308</v>
      </c>
      <c r="H9470" t="s">
        <v>13573</v>
      </c>
      <c r="J9470" t="s">
        <v>6662</v>
      </c>
      <c r="K9470" t="s">
        <v>6663</v>
      </c>
      <c r="L9470">
        <v>10</v>
      </c>
      <c r="M9470" t="s">
        <v>51141</v>
      </c>
      <c r="N9470" t="s">
        <v>50460</v>
      </c>
      <c r="O9470" t="s">
        <v>1102</v>
      </c>
      <c r="P9470" t="s">
        <v>1102</v>
      </c>
      <c r="Y9470" t="s">
        <v>51145</v>
      </c>
    </row>
    <row r="9471" spans="1:25">
      <c r="A9471" t="s">
        <v>51146</v>
      </c>
      <c r="B9471" t="s">
        <v>51147</v>
      </c>
      <c r="D9471" t="s">
        <v>40</v>
      </c>
      <c r="E9471" t="s">
        <v>41</v>
      </c>
      <c r="G9471" t="s">
        <v>51148</v>
      </c>
      <c r="H9471" t="s">
        <v>20597</v>
      </c>
      <c r="J9471" t="s">
        <v>924</v>
      </c>
      <c r="K9471" t="s">
        <v>925</v>
      </c>
      <c r="L9471">
        <v>10</v>
      </c>
      <c r="M9471" t="s">
        <v>51149</v>
      </c>
      <c r="N9471" t="s">
        <v>50460</v>
      </c>
      <c r="O9471" t="s">
        <v>1102</v>
      </c>
      <c r="P9471" t="s">
        <v>1102</v>
      </c>
      <c r="X9471" t="s">
        <v>51150</v>
      </c>
      <c r="Y9471" t="s">
        <v>51151</v>
      </c>
    </row>
    <row r="9472" spans="1:25">
      <c r="A9472" t="s">
        <v>51152</v>
      </c>
      <c r="B9472" t="s">
        <v>51153</v>
      </c>
      <c r="D9472" t="s">
        <v>40</v>
      </c>
      <c r="E9472" t="s">
        <v>41</v>
      </c>
      <c r="G9472" t="s">
        <v>51154</v>
      </c>
      <c r="H9472" t="s">
        <v>51155</v>
      </c>
      <c r="J9472" t="s">
        <v>771</v>
      </c>
      <c r="K9472" t="s">
        <v>772</v>
      </c>
      <c r="L9472">
        <v>10</v>
      </c>
      <c r="M9472" t="s">
        <v>51156</v>
      </c>
      <c r="N9472" t="s">
        <v>50460</v>
      </c>
      <c r="O9472" t="s">
        <v>1102</v>
      </c>
      <c r="P9472" t="s">
        <v>51157</v>
      </c>
      <c r="X9472" t="s">
        <v>51158</v>
      </c>
      <c r="Y9472" t="s">
        <v>51159</v>
      </c>
    </row>
    <row r="9473" spans="1:26">
      <c r="A9473" t="s">
        <v>51160</v>
      </c>
      <c r="B9473" t="s">
        <v>51161</v>
      </c>
      <c r="D9473" t="s">
        <v>40</v>
      </c>
      <c r="E9473" t="s">
        <v>41</v>
      </c>
      <c r="G9473" t="s">
        <v>51162</v>
      </c>
      <c r="H9473" t="s">
        <v>24360</v>
      </c>
      <c r="J9473" t="s">
        <v>17739</v>
      </c>
      <c r="K9473" t="s">
        <v>17740</v>
      </c>
      <c r="L9473">
        <v>10</v>
      </c>
      <c r="M9473" t="s">
        <v>51163</v>
      </c>
      <c r="N9473" t="s">
        <v>50319</v>
      </c>
      <c r="O9473" t="s">
        <v>1102</v>
      </c>
      <c r="P9473" t="s">
        <v>1102</v>
      </c>
      <c r="X9473" t="s">
        <v>51164</v>
      </c>
      <c r="Y9473" t="s">
        <v>51165</v>
      </c>
    </row>
    <row r="9474" spans="1:26">
      <c r="A9474" t="s">
        <v>51166</v>
      </c>
      <c r="B9474" t="s">
        <v>51167</v>
      </c>
      <c r="D9474" t="s">
        <v>40</v>
      </c>
      <c r="E9474" t="s">
        <v>41</v>
      </c>
      <c r="G9474" t="s">
        <v>51168</v>
      </c>
      <c r="H9474" t="s">
        <v>24083</v>
      </c>
      <c r="J9474" t="s">
        <v>2128</v>
      </c>
      <c r="K9474" t="s">
        <v>2129</v>
      </c>
      <c r="L9474">
        <v>10</v>
      </c>
      <c r="M9474" t="s">
        <v>51169</v>
      </c>
      <c r="N9474" t="s">
        <v>1266</v>
      </c>
      <c r="O9474" t="s">
        <v>1102</v>
      </c>
      <c r="P9474" t="s">
        <v>1102</v>
      </c>
      <c r="X9474" t="s">
        <v>51170</v>
      </c>
      <c r="Y9474" t="s">
        <v>51171</v>
      </c>
    </row>
    <row r="9475" spans="1:26">
      <c r="A9475" t="s">
        <v>51172</v>
      </c>
      <c r="B9475" t="s">
        <v>51173</v>
      </c>
      <c r="D9475" t="s">
        <v>40</v>
      </c>
      <c r="E9475" t="s">
        <v>41</v>
      </c>
      <c r="G9475" t="s">
        <v>6915</v>
      </c>
      <c r="H9475" t="s">
        <v>45285</v>
      </c>
      <c r="J9475" t="s">
        <v>49009</v>
      </c>
      <c r="K9475" t="s">
        <v>49009</v>
      </c>
      <c r="L9475">
        <v>10</v>
      </c>
      <c r="M9475" t="s">
        <v>51174</v>
      </c>
      <c r="N9475" t="s">
        <v>48754</v>
      </c>
      <c r="O9475" t="s">
        <v>1115</v>
      </c>
      <c r="P9475" t="s">
        <v>1115</v>
      </c>
      <c r="Y9475" t="s">
        <v>51175</v>
      </c>
    </row>
    <row r="9476" spans="1:26">
      <c r="A9476" t="s">
        <v>51176</v>
      </c>
      <c r="B9476" t="s">
        <v>51177</v>
      </c>
      <c r="D9476" t="s">
        <v>40</v>
      </c>
      <c r="E9476" t="s">
        <v>41</v>
      </c>
      <c r="G9476" t="s">
        <v>5775</v>
      </c>
      <c r="H9476" t="s">
        <v>51178</v>
      </c>
      <c r="J9476" t="s">
        <v>2042</v>
      </c>
      <c r="K9476" t="s">
        <v>2043</v>
      </c>
      <c r="L9476">
        <v>10</v>
      </c>
      <c r="M9476" t="s">
        <v>51179</v>
      </c>
      <c r="N9476" t="s">
        <v>48754</v>
      </c>
      <c r="O9476" t="s">
        <v>1115</v>
      </c>
      <c r="P9476" t="s">
        <v>1115</v>
      </c>
      <c r="X9476" t="s">
        <v>51180</v>
      </c>
      <c r="Y9476" t="s">
        <v>51181</v>
      </c>
    </row>
    <row r="9477" spans="1:26">
      <c r="A9477" t="s">
        <v>51182</v>
      </c>
      <c r="B9477" t="s">
        <v>51183</v>
      </c>
      <c r="D9477" t="s">
        <v>40</v>
      </c>
      <c r="E9477" t="s">
        <v>41</v>
      </c>
      <c r="G9477" t="s">
        <v>51184</v>
      </c>
      <c r="H9477" t="s">
        <v>51185</v>
      </c>
      <c r="J9477" t="s">
        <v>2042</v>
      </c>
      <c r="K9477" t="s">
        <v>2043</v>
      </c>
      <c r="L9477">
        <v>10</v>
      </c>
      <c r="M9477" t="s">
        <v>51186</v>
      </c>
      <c r="N9477" t="s">
        <v>50460</v>
      </c>
      <c r="O9477" t="s">
        <v>1115</v>
      </c>
      <c r="P9477" t="s">
        <v>1115</v>
      </c>
      <c r="Y9477" t="s">
        <v>51187</v>
      </c>
    </row>
    <row r="9478" spans="1:26">
      <c r="A9478" t="s">
        <v>51188</v>
      </c>
      <c r="B9478" t="s">
        <v>51189</v>
      </c>
      <c r="D9478" t="s">
        <v>40</v>
      </c>
      <c r="E9478" t="s">
        <v>41</v>
      </c>
      <c r="G9478" t="s">
        <v>2517</v>
      </c>
      <c r="H9478" t="s">
        <v>51190</v>
      </c>
      <c r="J9478" t="s">
        <v>771</v>
      </c>
      <c r="K9478" t="s">
        <v>772</v>
      </c>
      <c r="L9478">
        <v>10</v>
      </c>
      <c r="M9478" t="s">
        <v>51191</v>
      </c>
      <c r="N9478" t="s">
        <v>50460</v>
      </c>
      <c r="O9478" t="s">
        <v>1115</v>
      </c>
      <c r="P9478" t="s">
        <v>1115</v>
      </c>
      <c r="X9478" t="s">
        <v>51192</v>
      </c>
      <c r="Y9478" t="s">
        <v>51193</v>
      </c>
    </row>
    <row r="9479" spans="1:26">
      <c r="A9479" t="s">
        <v>51194</v>
      </c>
      <c r="B9479" t="s">
        <v>51195</v>
      </c>
      <c r="D9479" t="s">
        <v>40</v>
      </c>
      <c r="E9479" t="s">
        <v>41</v>
      </c>
      <c r="G9479" t="s">
        <v>51196</v>
      </c>
      <c r="H9479" t="s">
        <v>51196</v>
      </c>
      <c r="J9479" t="s">
        <v>1791</v>
      </c>
      <c r="K9479" t="s">
        <v>1792</v>
      </c>
      <c r="L9479">
        <v>10</v>
      </c>
      <c r="M9479" t="s">
        <v>51197</v>
      </c>
      <c r="N9479" t="s">
        <v>773</v>
      </c>
      <c r="O9479" t="s">
        <v>1153</v>
      </c>
      <c r="P9479" t="s">
        <v>1153</v>
      </c>
      <c r="X9479" t="s">
        <v>51198</v>
      </c>
      <c r="Y9479" t="s">
        <v>51199</v>
      </c>
    </row>
    <row r="9480" spans="1:26">
      <c r="A9480" t="s">
        <v>51200</v>
      </c>
      <c r="B9480" t="s">
        <v>51201</v>
      </c>
      <c r="D9480" t="s">
        <v>40</v>
      </c>
      <c r="E9480" t="s">
        <v>41</v>
      </c>
      <c r="G9480" t="s">
        <v>48295</v>
      </c>
      <c r="H9480" t="s">
        <v>2429</v>
      </c>
      <c r="J9480" t="s">
        <v>2128</v>
      </c>
      <c r="K9480" t="s">
        <v>2129</v>
      </c>
      <c r="L9480">
        <v>10</v>
      </c>
      <c r="M9480" t="s">
        <v>51202</v>
      </c>
      <c r="N9480" t="s">
        <v>394</v>
      </c>
      <c r="O9480" t="s">
        <v>1153</v>
      </c>
      <c r="P9480" t="s">
        <v>1153</v>
      </c>
      <c r="Y9480" t="s">
        <v>51203</v>
      </c>
    </row>
    <row r="9481" spans="1:26">
      <c r="A9481" t="s">
        <v>51204</v>
      </c>
      <c r="B9481" t="s">
        <v>51205</v>
      </c>
      <c r="D9481" t="s">
        <v>40</v>
      </c>
      <c r="E9481" t="s">
        <v>41</v>
      </c>
      <c r="G9481" t="s">
        <v>51206</v>
      </c>
      <c r="H9481" t="s">
        <v>19186</v>
      </c>
      <c r="J9481" t="s">
        <v>18159</v>
      </c>
      <c r="K9481" t="s">
        <v>18160</v>
      </c>
      <c r="L9481">
        <v>10</v>
      </c>
      <c r="M9481" t="s">
        <v>51207</v>
      </c>
      <c r="N9481" t="s">
        <v>773</v>
      </c>
      <c r="O9481" t="s">
        <v>1153</v>
      </c>
      <c r="P9481" t="s">
        <v>51208</v>
      </c>
      <c r="Y9481" t="s">
        <v>51209</v>
      </c>
    </row>
    <row r="9482" spans="1:26">
      <c r="A9482" t="s">
        <v>51210</v>
      </c>
      <c r="B9482" t="s">
        <v>51211</v>
      </c>
      <c r="D9482" t="s">
        <v>40</v>
      </c>
      <c r="E9482" t="s">
        <v>41</v>
      </c>
      <c r="G9482" t="s">
        <v>14972</v>
      </c>
      <c r="H9482" t="s">
        <v>22170</v>
      </c>
      <c r="J9482" t="s">
        <v>771</v>
      </c>
      <c r="K9482" t="s">
        <v>772</v>
      </c>
      <c r="L9482">
        <v>7</v>
      </c>
      <c r="M9482" t="s">
        <v>51212</v>
      </c>
      <c r="N9482" t="s">
        <v>448</v>
      </c>
      <c r="O9482" t="s">
        <v>560</v>
      </c>
      <c r="P9482" t="s">
        <v>560</v>
      </c>
      <c r="X9482" t="s">
        <v>51213</v>
      </c>
      <c r="Y9482" t="s">
        <v>51214</v>
      </c>
    </row>
    <row r="9483" spans="1:26">
      <c r="A9483" t="s">
        <v>51215</v>
      </c>
      <c r="B9483" t="s">
        <v>51216</v>
      </c>
      <c r="D9483" t="s">
        <v>40</v>
      </c>
      <c r="E9483" t="s">
        <v>41</v>
      </c>
      <c r="G9483" t="s">
        <v>51217</v>
      </c>
      <c r="H9483" t="s">
        <v>51218</v>
      </c>
      <c r="J9483" t="s">
        <v>392</v>
      </c>
      <c r="K9483" t="s">
        <v>393</v>
      </c>
      <c r="L9483">
        <v>19</v>
      </c>
      <c r="M9483" t="s">
        <v>51219</v>
      </c>
      <c r="N9483" t="s">
        <v>50460</v>
      </c>
      <c r="O9483" t="s">
        <v>643</v>
      </c>
      <c r="P9483" t="s">
        <v>643</v>
      </c>
      <c r="Y9483" t="s">
        <v>51220</v>
      </c>
    </row>
    <row r="9484" spans="1:26">
      <c r="A9484" t="s">
        <v>51221</v>
      </c>
      <c r="B9484" t="s">
        <v>51222</v>
      </c>
      <c r="D9484" t="s">
        <v>40</v>
      </c>
      <c r="E9484" t="s">
        <v>41</v>
      </c>
      <c r="G9484" t="s">
        <v>19840</v>
      </c>
      <c r="H9484" t="s">
        <v>51223</v>
      </c>
      <c r="J9484" t="s">
        <v>2128</v>
      </c>
      <c r="K9484" t="s">
        <v>2129</v>
      </c>
      <c r="L9484">
        <v>10</v>
      </c>
      <c r="M9484" t="s">
        <v>51224</v>
      </c>
      <c r="N9484" t="s">
        <v>38208</v>
      </c>
      <c r="O9484" t="s">
        <v>1575</v>
      </c>
      <c r="P9484" t="s">
        <v>1575</v>
      </c>
      <c r="Y9484" t="s">
        <v>51225</v>
      </c>
    </row>
    <row r="9485" spans="1:26">
      <c r="A9485" t="s">
        <v>51226</v>
      </c>
      <c r="B9485" t="s">
        <v>51227</v>
      </c>
      <c r="D9485" t="s">
        <v>40</v>
      </c>
      <c r="E9485" t="s">
        <v>41</v>
      </c>
      <c r="G9485" t="s">
        <v>17344</v>
      </c>
      <c r="H9485" t="s">
        <v>1165</v>
      </c>
      <c r="J9485" t="s">
        <v>49009</v>
      </c>
      <c r="K9485" t="s">
        <v>49009</v>
      </c>
      <c r="L9485">
        <v>10</v>
      </c>
      <c r="M9485" t="s">
        <v>51228</v>
      </c>
      <c r="N9485" t="s">
        <v>773</v>
      </c>
      <c r="O9485" t="s">
        <v>1575</v>
      </c>
      <c r="P9485" t="s">
        <v>1575</v>
      </c>
      <c r="Y9485" t="s">
        <v>51229</v>
      </c>
    </row>
    <row r="9486" spans="1:26">
      <c r="A9486" t="s">
        <v>51230</v>
      </c>
      <c r="B9486" t="s">
        <v>51231</v>
      </c>
      <c r="D9486" t="s">
        <v>40</v>
      </c>
      <c r="E9486" t="s">
        <v>41</v>
      </c>
      <c r="G9486" t="s">
        <v>51232</v>
      </c>
      <c r="H9486" t="s">
        <v>51233</v>
      </c>
      <c r="J9486" t="s">
        <v>2128</v>
      </c>
      <c r="K9486" t="s">
        <v>2129</v>
      </c>
      <c r="L9486">
        <v>8</v>
      </c>
      <c r="M9486" t="s">
        <v>51234</v>
      </c>
      <c r="N9486" t="s">
        <v>725</v>
      </c>
      <c r="O9486" t="s">
        <v>2091</v>
      </c>
      <c r="P9486" t="s">
        <v>51235</v>
      </c>
      <c r="X9486" t="s">
        <v>51236</v>
      </c>
      <c r="Y9486" t="s">
        <v>51237</v>
      </c>
      <c r="Z9486" t="s">
        <v>51238</v>
      </c>
    </row>
    <row r="9487" spans="1:26">
      <c r="A9487" t="s">
        <v>51239</v>
      </c>
      <c r="B9487" t="s">
        <v>51240</v>
      </c>
      <c r="D9487" t="s">
        <v>40</v>
      </c>
      <c r="E9487" t="s">
        <v>41</v>
      </c>
      <c r="G9487" t="s">
        <v>5155</v>
      </c>
      <c r="H9487" t="s">
        <v>51241</v>
      </c>
      <c r="J9487" t="s">
        <v>2042</v>
      </c>
      <c r="K9487" t="s">
        <v>2043</v>
      </c>
      <c r="L9487">
        <v>10</v>
      </c>
      <c r="M9487" t="s">
        <v>51242</v>
      </c>
      <c r="N9487" t="s">
        <v>42595</v>
      </c>
      <c r="O9487" t="s">
        <v>560</v>
      </c>
      <c r="P9487" t="s">
        <v>560</v>
      </c>
      <c r="Y9487" t="s">
        <v>51243</v>
      </c>
    </row>
    <row r="9488" spans="1:26">
      <c r="A9488" t="s">
        <v>51244</v>
      </c>
      <c r="B9488" t="s">
        <v>51245</v>
      </c>
      <c r="D9488" t="s">
        <v>40</v>
      </c>
      <c r="E9488" t="s">
        <v>41</v>
      </c>
      <c r="G9488" t="s">
        <v>51246</v>
      </c>
      <c r="H9488" t="s">
        <v>51247</v>
      </c>
      <c r="J9488" t="s">
        <v>2128</v>
      </c>
      <c r="K9488" t="s">
        <v>2129</v>
      </c>
      <c r="L9488">
        <v>10</v>
      </c>
      <c r="M9488" t="s">
        <v>51248</v>
      </c>
      <c r="N9488" t="s">
        <v>38208</v>
      </c>
      <c r="O9488" t="s">
        <v>2284</v>
      </c>
      <c r="P9488" t="s">
        <v>2284</v>
      </c>
      <c r="X9488" t="s">
        <v>51249</v>
      </c>
      <c r="Y9488" t="s">
        <v>51250</v>
      </c>
    </row>
    <row r="9489" spans="1:25">
      <c r="A9489" t="s">
        <v>51251</v>
      </c>
      <c r="B9489" t="s">
        <v>51252</v>
      </c>
      <c r="D9489" t="s">
        <v>40</v>
      </c>
      <c r="E9489" t="s">
        <v>41</v>
      </c>
      <c r="G9489" t="s">
        <v>51253</v>
      </c>
      <c r="H9489" t="s">
        <v>49722</v>
      </c>
      <c r="J9489" t="s">
        <v>6662</v>
      </c>
      <c r="K9489" t="s">
        <v>6663</v>
      </c>
      <c r="L9489">
        <v>9</v>
      </c>
      <c r="M9489" t="s">
        <v>51254</v>
      </c>
      <c r="N9489" t="s">
        <v>773</v>
      </c>
      <c r="O9489" t="s">
        <v>1273</v>
      </c>
      <c r="P9489" t="s">
        <v>1273</v>
      </c>
      <c r="Y9489" t="s">
        <v>51255</v>
      </c>
    </row>
    <row r="9490" spans="1:25">
      <c r="A9490" t="s">
        <v>51256</v>
      </c>
      <c r="B9490" t="s">
        <v>51257</v>
      </c>
      <c r="D9490" t="s">
        <v>40</v>
      </c>
      <c r="E9490" t="s">
        <v>41</v>
      </c>
      <c r="G9490" t="s">
        <v>38068</v>
      </c>
      <c r="H9490" t="s">
        <v>51258</v>
      </c>
      <c r="J9490" t="s">
        <v>2042</v>
      </c>
      <c r="K9490" t="s">
        <v>2043</v>
      </c>
      <c r="L9490">
        <v>9</v>
      </c>
      <c r="M9490" t="s">
        <v>51259</v>
      </c>
      <c r="N9490" t="s">
        <v>725</v>
      </c>
      <c r="O9490" t="s">
        <v>1273</v>
      </c>
      <c r="P9490" t="s">
        <v>1273</v>
      </c>
      <c r="Y9490" t="s">
        <v>51260</v>
      </c>
    </row>
    <row r="9491" spans="1:25">
      <c r="A9491" t="s">
        <v>51261</v>
      </c>
      <c r="B9491" t="s">
        <v>51262</v>
      </c>
      <c r="D9491" t="s">
        <v>40</v>
      </c>
      <c r="E9491" t="s">
        <v>41</v>
      </c>
      <c r="G9491" t="s">
        <v>51263</v>
      </c>
      <c r="H9491" t="s">
        <v>21612</v>
      </c>
      <c r="J9491" t="s">
        <v>17815</v>
      </c>
      <c r="K9491" t="s">
        <v>17816</v>
      </c>
      <c r="L9491">
        <v>10</v>
      </c>
      <c r="M9491" t="s">
        <v>51264</v>
      </c>
      <c r="N9491" t="s">
        <v>47</v>
      </c>
      <c r="O9491" t="s">
        <v>1273</v>
      </c>
      <c r="P9491" t="s">
        <v>1273</v>
      </c>
      <c r="X9491" t="s">
        <v>51265</v>
      </c>
      <c r="Y9491" t="s">
        <v>51266</v>
      </c>
    </row>
    <row r="9492" spans="1:25">
      <c r="A9492" t="s">
        <v>51267</v>
      </c>
      <c r="B9492" t="s">
        <v>51268</v>
      </c>
      <c r="D9492" t="s">
        <v>40</v>
      </c>
      <c r="E9492" t="s">
        <v>41</v>
      </c>
      <c r="G9492" t="s">
        <v>730</v>
      </c>
      <c r="H9492" t="s">
        <v>51269</v>
      </c>
      <c r="J9492" t="s">
        <v>924</v>
      </c>
      <c r="K9492" t="s">
        <v>925</v>
      </c>
      <c r="L9492">
        <v>9</v>
      </c>
      <c r="M9492" t="s">
        <v>51270</v>
      </c>
      <c r="N9492" t="s">
        <v>2322</v>
      </c>
      <c r="O9492" t="s">
        <v>1273</v>
      </c>
      <c r="P9492" t="s">
        <v>1273</v>
      </c>
      <c r="Y9492" t="s">
        <v>51271</v>
      </c>
    </row>
    <row r="9493" spans="1:25">
      <c r="A9493" t="s">
        <v>51272</v>
      </c>
      <c r="B9493" t="s">
        <v>51273</v>
      </c>
      <c r="D9493" t="s">
        <v>40</v>
      </c>
      <c r="E9493" t="s">
        <v>41</v>
      </c>
      <c r="G9493" t="s">
        <v>1221</v>
      </c>
      <c r="H9493" t="s">
        <v>49686</v>
      </c>
      <c r="J9493" t="s">
        <v>1791</v>
      </c>
      <c r="K9493" t="s">
        <v>1792</v>
      </c>
      <c r="L9493">
        <v>9</v>
      </c>
      <c r="M9493" t="s">
        <v>51274</v>
      </c>
      <c r="N9493" t="s">
        <v>379</v>
      </c>
      <c r="O9493" t="s">
        <v>1273</v>
      </c>
      <c r="P9493" t="s">
        <v>1273</v>
      </c>
      <c r="Y9493" t="s">
        <v>51275</v>
      </c>
    </row>
    <row r="9494" spans="1:25">
      <c r="A9494" t="s">
        <v>51276</v>
      </c>
      <c r="B9494" t="s">
        <v>51277</v>
      </c>
      <c r="D9494" t="s">
        <v>40</v>
      </c>
      <c r="E9494" t="s">
        <v>41</v>
      </c>
      <c r="G9494" t="s">
        <v>51278</v>
      </c>
      <c r="H9494" t="s">
        <v>51278</v>
      </c>
      <c r="J9494" t="s">
        <v>6662</v>
      </c>
      <c r="K9494" t="s">
        <v>6663</v>
      </c>
      <c r="L9494">
        <v>9</v>
      </c>
      <c r="M9494" t="s">
        <v>51279</v>
      </c>
      <c r="N9494" t="s">
        <v>50319</v>
      </c>
      <c r="O9494" t="s">
        <v>1273</v>
      </c>
      <c r="P9494" t="s">
        <v>1273</v>
      </c>
      <c r="X9494" t="s">
        <v>51280</v>
      </c>
      <c r="Y9494" t="s">
        <v>51281</v>
      </c>
    </row>
    <row r="9495" spans="1:25">
      <c r="A9495" t="s">
        <v>51282</v>
      </c>
      <c r="B9495" t="s">
        <v>51283</v>
      </c>
      <c r="D9495" t="s">
        <v>40</v>
      </c>
      <c r="E9495" t="s">
        <v>41</v>
      </c>
      <c r="G9495" t="s">
        <v>21263</v>
      </c>
      <c r="H9495" t="s">
        <v>31133</v>
      </c>
      <c r="J9495" t="s">
        <v>17739</v>
      </c>
      <c r="K9495" t="s">
        <v>17740</v>
      </c>
      <c r="L9495">
        <v>9</v>
      </c>
      <c r="M9495" t="s">
        <v>51284</v>
      </c>
      <c r="N9495" t="s">
        <v>49521</v>
      </c>
      <c r="O9495" t="s">
        <v>1273</v>
      </c>
      <c r="P9495" t="s">
        <v>1273</v>
      </c>
      <c r="Y9495" t="s">
        <v>51285</v>
      </c>
    </row>
    <row r="9496" spans="1:25">
      <c r="A9496" t="s">
        <v>51286</v>
      </c>
      <c r="B9496" t="s">
        <v>51287</v>
      </c>
      <c r="D9496" t="s">
        <v>40</v>
      </c>
      <c r="E9496" t="s">
        <v>41</v>
      </c>
      <c r="G9496" t="s">
        <v>29049</v>
      </c>
      <c r="H9496" t="s">
        <v>51288</v>
      </c>
      <c r="J9496" t="s">
        <v>2128</v>
      </c>
      <c r="K9496" t="s">
        <v>2129</v>
      </c>
      <c r="L9496">
        <v>12</v>
      </c>
      <c r="M9496" t="s">
        <v>51289</v>
      </c>
      <c r="N9496" t="s">
        <v>2582</v>
      </c>
      <c r="O9496" t="s">
        <v>2091</v>
      </c>
      <c r="P9496" t="s">
        <v>2091</v>
      </c>
      <c r="Y9496" t="s">
        <v>51290</v>
      </c>
    </row>
    <row r="9497" spans="1:25">
      <c r="A9497" t="s">
        <v>51291</v>
      </c>
      <c r="B9497" t="s">
        <v>51292</v>
      </c>
      <c r="D9497" t="s">
        <v>40</v>
      </c>
      <c r="E9497" t="s">
        <v>41</v>
      </c>
      <c r="G9497" t="s">
        <v>9317</v>
      </c>
      <c r="H9497" t="s">
        <v>51293</v>
      </c>
      <c r="J9497" t="s">
        <v>2042</v>
      </c>
      <c r="K9497" t="s">
        <v>2043</v>
      </c>
      <c r="L9497">
        <v>9</v>
      </c>
      <c r="M9497" t="s">
        <v>51294</v>
      </c>
      <c r="N9497" t="s">
        <v>42595</v>
      </c>
      <c r="O9497" t="s">
        <v>1575</v>
      </c>
      <c r="P9497" t="s">
        <v>1575</v>
      </c>
      <c r="Y9497" t="s">
        <v>51295</v>
      </c>
    </row>
    <row r="9498" spans="1:25">
      <c r="A9498" t="s">
        <v>51296</v>
      </c>
      <c r="B9498" t="s">
        <v>51297</v>
      </c>
      <c r="D9498" t="s">
        <v>40</v>
      </c>
      <c r="E9498" t="s">
        <v>41</v>
      </c>
      <c r="G9498" t="s">
        <v>51298</v>
      </c>
      <c r="H9498" t="s">
        <v>51299</v>
      </c>
      <c r="J9498" t="s">
        <v>924</v>
      </c>
      <c r="K9498" t="s">
        <v>925</v>
      </c>
      <c r="L9498">
        <v>9</v>
      </c>
      <c r="M9498" t="s">
        <v>51300</v>
      </c>
      <c r="N9498" t="s">
        <v>49521</v>
      </c>
      <c r="O9498" t="s">
        <v>1575</v>
      </c>
      <c r="P9498" t="s">
        <v>1575</v>
      </c>
      <c r="Y9498" t="s">
        <v>51301</v>
      </c>
    </row>
    <row r="9499" spans="1:25">
      <c r="A9499" t="s">
        <v>51302</v>
      </c>
      <c r="B9499" t="s">
        <v>51303</v>
      </c>
      <c r="D9499" t="s">
        <v>40</v>
      </c>
      <c r="E9499" t="s">
        <v>41</v>
      </c>
      <c r="G9499" t="s">
        <v>51304</v>
      </c>
      <c r="H9499" t="s">
        <v>51305</v>
      </c>
      <c r="J9499" t="s">
        <v>6662</v>
      </c>
      <c r="K9499" t="s">
        <v>6663</v>
      </c>
      <c r="L9499">
        <v>9</v>
      </c>
      <c r="M9499" t="s">
        <v>51306</v>
      </c>
      <c r="N9499" t="s">
        <v>50319</v>
      </c>
      <c r="O9499" t="s">
        <v>1575</v>
      </c>
      <c r="P9499" t="s">
        <v>1575</v>
      </c>
      <c r="Y9499" t="s">
        <v>51307</v>
      </c>
    </row>
    <row r="9500" spans="1:25">
      <c r="A9500" t="s">
        <v>51308</v>
      </c>
      <c r="B9500" t="s">
        <v>51309</v>
      </c>
      <c r="D9500" t="s">
        <v>40</v>
      </c>
      <c r="E9500" t="s">
        <v>41</v>
      </c>
      <c r="G9500" t="s">
        <v>5117</v>
      </c>
      <c r="H9500" t="s">
        <v>51310</v>
      </c>
      <c r="J9500" t="s">
        <v>2128</v>
      </c>
      <c r="K9500" t="s">
        <v>2129</v>
      </c>
      <c r="L9500">
        <v>9</v>
      </c>
      <c r="M9500" t="s">
        <v>51311</v>
      </c>
      <c r="N9500" t="s">
        <v>50460</v>
      </c>
      <c r="O9500" t="s">
        <v>1575</v>
      </c>
      <c r="P9500" t="s">
        <v>1575</v>
      </c>
      <c r="X9500" t="s">
        <v>51312</v>
      </c>
      <c r="Y9500" t="s">
        <v>51313</v>
      </c>
    </row>
    <row r="9501" spans="1:25">
      <c r="A9501" t="s">
        <v>51314</v>
      </c>
      <c r="B9501" t="s">
        <v>51315</v>
      </c>
      <c r="D9501" t="s">
        <v>40</v>
      </c>
      <c r="E9501" t="s">
        <v>41</v>
      </c>
      <c r="G9501" t="s">
        <v>51316</v>
      </c>
      <c r="H9501" t="s">
        <v>13355</v>
      </c>
      <c r="J9501" t="s">
        <v>6662</v>
      </c>
      <c r="K9501" t="s">
        <v>6663</v>
      </c>
      <c r="L9501">
        <v>9</v>
      </c>
      <c r="M9501" t="s">
        <v>51317</v>
      </c>
      <c r="N9501" t="s">
        <v>773</v>
      </c>
      <c r="O9501" t="s">
        <v>261</v>
      </c>
      <c r="P9501" t="s">
        <v>261</v>
      </c>
      <c r="X9501" t="s">
        <v>51318</v>
      </c>
      <c r="Y9501" t="s">
        <v>51319</v>
      </c>
    </row>
    <row r="9502" spans="1:25">
      <c r="A9502" t="s">
        <v>51320</v>
      </c>
      <c r="B9502" t="s">
        <v>51321</v>
      </c>
      <c r="D9502" t="s">
        <v>40</v>
      </c>
      <c r="E9502" t="s">
        <v>41</v>
      </c>
      <c r="G9502" t="s">
        <v>51322</v>
      </c>
      <c r="H9502" t="s">
        <v>51323</v>
      </c>
      <c r="J9502" t="s">
        <v>2042</v>
      </c>
      <c r="K9502" t="s">
        <v>2043</v>
      </c>
      <c r="L9502">
        <v>9</v>
      </c>
      <c r="M9502" t="s">
        <v>51324</v>
      </c>
      <c r="N9502" t="s">
        <v>2212</v>
      </c>
      <c r="O9502" t="s">
        <v>1575</v>
      </c>
      <c r="P9502" t="s">
        <v>1575</v>
      </c>
      <c r="X9502" t="s">
        <v>51325</v>
      </c>
      <c r="Y9502" t="s">
        <v>51326</v>
      </c>
    </row>
    <row r="9503" spans="1:25">
      <c r="A9503" t="s">
        <v>51327</v>
      </c>
      <c r="B9503" t="s">
        <v>51328</v>
      </c>
      <c r="D9503" t="s">
        <v>40</v>
      </c>
      <c r="E9503" t="s">
        <v>41</v>
      </c>
      <c r="G9503" t="s">
        <v>28003</v>
      </c>
      <c r="H9503" t="s">
        <v>18048</v>
      </c>
      <c r="J9503" t="s">
        <v>2042</v>
      </c>
      <c r="K9503" t="s">
        <v>2043</v>
      </c>
      <c r="L9503">
        <v>9</v>
      </c>
      <c r="M9503" t="s">
        <v>51329</v>
      </c>
      <c r="N9503" t="s">
        <v>379</v>
      </c>
      <c r="O9503" t="s">
        <v>1575</v>
      </c>
      <c r="P9503" t="s">
        <v>51330</v>
      </c>
      <c r="X9503" t="s">
        <v>51331</v>
      </c>
      <c r="Y9503" t="s">
        <v>51332</v>
      </c>
    </row>
    <row r="9504" spans="1:25">
      <c r="A9504" t="s">
        <v>51333</v>
      </c>
      <c r="B9504" t="s">
        <v>51334</v>
      </c>
      <c r="D9504" t="s">
        <v>40</v>
      </c>
      <c r="E9504" t="s">
        <v>41</v>
      </c>
      <c r="G9504" t="s">
        <v>51335</v>
      </c>
      <c r="H9504" t="s">
        <v>51336</v>
      </c>
      <c r="J9504" t="s">
        <v>2042</v>
      </c>
      <c r="K9504" t="s">
        <v>2043</v>
      </c>
      <c r="L9504">
        <v>9</v>
      </c>
      <c r="M9504" t="s">
        <v>51337</v>
      </c>
      <c r="N9504" t="s">
        <v>394</v>
      </c>
      <c r="O9504" t="s">
        <v>1575</v>
      </c>
      <c r="P9504" t="s">
        <v>1575</v>
      </c>
      <c r="X9504" t="s">
        <v>51338</v>
      </c>
      <c r="Y9504" t="s">
        <v>51339</v>
      </c>
    </row>
    <row r="9505" spans="1:26">
      <c r="A9505" t="s">
        <v>51340</v>
      </c>
      <c r="B9505" t="s">
        <v>51341</v>
      </c>
      <c r="D9505" t="s">
        <v>40</v>
      </c>
      <c r="E9505" t="s">
        <v>41</v>
      </c>
      <c r="G9505" t="s">
        <v>51342</v>
      </c>
      <c r="H9505" t="s">
        <v>51343</v>
      </c>
      <c r="J9505" t="s">
        <v>1791</v>
      </c>
      <c r="K9505" t="s">
        <v>1792</v>
      </c>
      <c r="L9505">
        <v>9</v>
      </c>
      <c r="M9505" t="s">
        <v>51344</v>
      </c>
      <c r="N9505" t="s">
        <v>50537</v>
      </c>
      <c r="O9505" t="s">
        <v>2284</v>
      </c>
      <c r="P9505" t="s">
        <v>2284</v>
      </c>
      <c r="Y9505" t="s">
        <v>51345</v>
      </c>
    </row>
    <row r="9506" spans="1:26">
      <c r="A9506" t="s">
        <v>51346</v>
      </c>
      <c r="B9506" t="s">
        <v>51347</v>
      </c>
      <c r="D9506" t="s">
        <v>40</v>
      </c>
      <c r="E9506" t="s">
        <v>41</v>
      </c>
      <c r="G9506" t="s">
        <v>51348</v>
      </c>
      <c r="H9506" t="s">
        <v>4055</v>
      </c>
      <c r="J9506" t="s">
        <v>18159</v>
      </c>
      <c r="K9506" t="s">
        <v>18160</v>
      </c>
      <c r="L9506">
        <v>9</v>
      </c>
      <c r="M9506" t="s">
        <v>51349</v>
      </c>
      <c r="N9506" t="s">
        <v>50319</v>
      </c>
      <c r="O9506" t="s">
        <v>643</v>
      </c>
      <c r="P9506" t="s">
        <v>643</v>
      </c>
      <c r="X9506" t="s">
        <v>51350</v>
      </c>
      <c r="Y9506" t="s">
        <v>51351</v>
      </c>
    </row>
    <row r="9507" spans="1:26">
      <c r="A9507" t="s">
        <v>51352</v>
      </c>
      <c r="B9507" t="s">
        <v>51353</v>
      </c>
      <c r="D9507" t="s">
        <v>40</v>
      </c>
      <c r="E9507" t="s">
        <v>41</v>
      </c>
      <c r="G9507" t="s">
        <v>25983</v>
      </c>
      <c r="H9507" t="s">
        <v>10560</v>
      </c>
      <c r="J9507" t="s">
        <v>2128</v>
      </c>
      <c r="K9507" t="s">
        <v>2129</v>
      </c>
      <c r="L9507">
        <v>32</v>
      </c>
      <c r="M9507" t="s">
        <v>51354</v>
      </c>
      <c r="N9507" t="s">
        <v>49242</v>
      </c>
      <c r="O9507" t="s">
        <v>2284</v>
      </c>
      <c r="P9507" t="s">
        <v>2284</v>
      </c>
      <c r="Y9507" t="s">
        <v>51355</v>
      </c>
    </row>
    <row r="9508" spans="1:26">
      <c r="A9508" t="s">
        <v>51356</v>
      </c>
      <c r="B9508" t="s">
        <v>51357</v>
      </c>
      <c r="D9508" t="s">
        <v>40</v>
      </c>
      <c r="E9508" t="s">
        <v>41</v>
      </c>
      <c r="G9508" t="s">
        <v>51358</v>
      </c>
      <c r="H9508" t="s">
        <v>1335</v>
      </c>
      <c r="J9508" t="s">
        <v>17815</v>
      </c>
      <c r="K9508" t="s">
        <v>17816</v>
      </c>
      <c r="L9508">
        <v>10</v>
      </c>
      <c r="M9508" t="s">
        <v>51359</v>
      </c>
      <c r="N9508" t="s">
        <v>47</v>
      </c>
      <c r="O9508" t="s">
        <v>2284</v>
      </c>
      <c r="P9508" t="s">
        <v>2284</v>
      </c>
      <c r="Y9508" t="s">
        <v>51360</v>
      </c>
    </row>
    <row r="9509" spans="1:26">
      <c r="A9509" t="s">
        <v>51361</v>
      </c>
      <c r="B9509" t="s">
        <v>51362</v>
      </c>
      <c r="D9509" t="s">
        <v>40</v>
      </c>
      <c r="E9509" t="s">
        <v>41</v>
      </c>
      <c r="G9509" t="s">
        <v>51363</v>
      </c>
      <c r="H9509" t="s">
        <v>51364</v>
      </c>
      <c r="J9509" t="s">
        <v>2042</v>
      </c>
      <c r="K9509" t="s">
        <v>2043</v>
      </c>
      <c r="L9509">
        <v>9</v>
      </c>
      <c r="M9509" t="s">
        <v>51365</v>
      </c>
      <c r="N9509" t="s">
        <v>48754</v>
      </c>
      <c r="O9509" t="s">
        <v>2284</v>
      </c>
      <c r="P9509" t="s">
        <v>2284</v>
      </c>
      <c r="X9509" t="s">
        <v>51366</v>
      </c>
      <c r="Y9509" t="s">
        <v>51367</v>
      </c>
    </row>
    <row r="9510" spans="1:26">
      <c r="A9510" t="s">
        <v>51368</v>
      </c>
      <c r="B9510" t="s">
        <v>51369</v>
      </c>
      <c r="D9510" t="s">
        <v>40</v>
      </c>
      <c r="E9510" t="s">
        <v>41</v>
      </c>
      <c r="G9510" t="s">
        <v>51370</v>
      </c>
      <c r="H9510" t="s">
        <v>18850</v>
      </c>
      <c r="J9510" t="s">
        <v>1791</v>
      </c>
      <c r="K9510" t="s">
        <v>1792</v>
      </c>
      <c r="L9510">
        <v>9</v>
      </c>
      <c r="M9510" t="s">
        <v>51371</v>
      </c>
      <c r="N9510" t="s">
        <v>50537</v>
      </c>
      <c r="O9510" t="s">
        <v>2716</v>
      </c>
      <c r="P9510" t="s">
        <v>2716</v>
      </c>
      <c r="X9510" t="s">
        <v>51372</v>
      </c>
      <c r="Y9510" t="s">
        <v>51373</v>
      </c>
    </row>
    <row r="9511" spans="1:26">
      <c r="A9511" t="s">
        <v>51374</v>
      </c>
      <c r="B9511" t="s">
        <v>51375</v>
      </c>
      <c r="D9511" t="s">
        <v>40</v>
      </c>
      <c r="E9511" t="s">
        <v>41</v>
      </c>
      <c r="G9511" t="s">
        <v>51376</v>
      </c>
      <c r="H9511" t="s">
        <v>50065</v>
      </c>
      <c r="J9511" t="s">
        <v>6662</v>
      </c>
      <c r="K9511" t="s">
        <v>6663</v>
      </c>
      <c r="L9511">
        <v>9</v>
      </c>
      <c r="M9511" t="s">
        <v>51377</v>
      </c>
      <c r="N9511" t="s">
        <v>48754</v>
      </c>
      <c r="O9511" t="s">
        <v>2716</v>
      </c>
      <c r="P9511" t="s">
        <v>2716</v>
      </c>
      <c r="X9511" t="s">
        <v>51378</v>
      </c>
      <c r="Y9511" t="s">
        <v>51379</v>
      </c>
    </row>
    <row r="9512" spans="1:26">
      <c r="A9512" t="s">
        <v>51380</v>
      </c>
      <c r="B9512" t="s">
        <v>51381</v>
      </c>
      <c r="D9512" t="s">
        <v>40</v>
      </c>
      <c r="E9512" t="s">
        <v>41</v>
      </c>
      <c r="G9512" t="s">
        <v>51382</v>
      </c>
      <c r="H9512" t="s">
        <v>10894</v>
      </c>
      <c r="J9512" t="s">
        <v>6662</v>
      </c>
      <c r="K9512" t="s">
        <v>6663</v>
      </c>
      <c r="L9512">
        <v>9</v>
      </c>
      <c r="M9512" t="s">
        <v>51383</v>
      </c>
      <c r="N9512" t="s">
        <v>2212</v>
      </c>
      <c r="O9512" t="s">
        <v>2716</v>
      </c>
      <c r="P9512" t="s">
        <v>2716</v>
      </c>
      <c r="X9512" t="s">
        <v>51384</v>
      </c>
      <c r="Y9512" t="s">
        <v>51385</v>
      </c>
    </row>
    <row r="9513" spans="1:26">
      <c r="A9513" t="s">
        <v>51386</v>
      </c>
      <c r="B9513" t="s">
        <v>51387</v>
      </c>
      <c r="D9513" t="s">
        <v>40</v>
      </c>
      <c r="E9513" t="s">
        <v>41</v>
      </c>
      <c r="G9513" t="s">
        <v>3185</v>
      </c>
      <c r="H9513" t="s">
        <v>4961</v>
      </c>
      <c r="J9513" t="s">
        <v>17815</v>
      </c>
      <c r="K9513" t="s">
        <v>17816</v>
      </c>
      <c r="L9513">
        <v>10</v>
      </c>
      <c r="M9513" t="s">
        <v>51388</v>
      </c>
      <c r="N9513" t="s">
        <v>47</v>
      </c>
      <c r="O9513" t="s">
        <v>2716</v>
      </c>
      <c r="P9513" t="s">
        <v>2716</v>
      </c>
      <c r="Y9513" t="s">
        <v>51389</v>
      </c>
    </row>
    <row r="9514" spans="1:26">
      <c r="A9514" t="s">
        <v>51390</v>
      </c>
      <c r="B9514" t="s">
        <v>51391</v>
      </c>
      <c r="D9514" t="s">
        <v>40</v>
      </c>
      <c r="E9514" t="s">
        <v>41</v>
      </c>
      <c r="G9514" t="s">
        <v>51392</v>
      </c>
      <c r="H9514" t="s">
        <v>51393</v>
      </c>
      <c r="J9514" t="s">
        <v>6662</v>
      </c>
      <c r="K9514" t="s">
        <v>6663</v>
      </c>
      <c r="L9514">
        <v>11</v>
      </c>
      <c r="M9514" t="s">
        <v>51394</v>
      </c>
      <c r="N9514" t="s">
        <v>49242</v>
      </c>
      <c r="O9514" t="s">
        <v>748</v>
      </c>
      <c r="P9514" t="s">
        <v>748</v>
      </c>
      <c r="Y9514" t="s">
        <v>51395</v>
      </c>
    </row>
    <row r="9515" spans="1:26">
      <c r="A9515" t="s">
        <v>51396</v>
      </c>
      <c r="B9515" t="s">
        <v>51397</v>
      </c>
      <c r="D9515" t="s">
        <v>40</v>
      </c>
      <c r="E9515" t="s">
        <v>41</v>
      </c>
      <c r="G9515" t="s">
        <v>46373</v>
      </c>
      <c r="H9515" t="s">
        <v>23627</v>
      </c>
      <c r="J9515" t="s">
        <v>924</v>
      </c>
      <c r="K9515" t="s">
        <v>925</v>
      </c>
      <c r="L9515">
        <v>9</v>
      </c>
      <c r="M9515" t="s">
        <v>51398</v>
      </c>
      <c r="N9515" t="s">
        <v>49242</v>
      </c>
      <c r="O9515" t="s">
        <v>2091</v>
      </c>
      <c r="P9515" t="s">
        <v>51399</v>
      </c>
      <c r="X9515" t="s">
        <v>51400</v>
      </c>
      <c r="Y9515" t="s">
        <v>51401</v>
      </c>
      <c r="Z9515" t="s">
        <v>51402</v>
      </c>
    </row>
    <row r="9516" spans="1:26">
      <c r="A9516" t="s">
        <v>51403</v>
      </c>
      <c r="B9516" t="s">
        <v>51404</v>
      </c>
      <c r="D9516" t="s">
        <v>40</v>
      </c>
      <c r="E9516" t="s">
        <v>41</v>
      </c>
      <c r="G9516" t="s">
        <v>14505</v>
      </c>
      <c r="H9516" t="s">
        <v>51405</v>
      </c>
      <c r="J9516" t="s">
        <v>445</v>
      </c>
      <c r="K9516" t="s">
        <v>446</v>
      </c>
      <c r="L9516">
        <v>9</v>
      </c>
      <c r="M9516" t="s">
        <v>51406</v>
      </c>
      <c r="N9516" t="s">
        <v>48754</v>
      </c>
      <c r="O9516" t="s">
        <v>2091</v>
      </c>
      <c r="P9516" t="s">
        <v>51407</v>
      </c>
      <c r="Y9516" t="s">
        <v>51408</v>
      </c>
      <c r="Z9516" t="s">
        <v>51409</v>
      </c>
    </row>
    <row r="9517" spans="1:26">
      <c r="A9517" t="s">
        <v>51410</v>
      </c>
      <c r="B9517" t="s">
        <v>51411</v>
      </c>
      <c r="D9517" t="s">
        <v>40</v>
      </c>
      <c r="E9517" t="s">
        <v>41</v>
      </c>
      <c r="G9517" t="s">
        <v>677</v>
      </c>
      <c r="H9517" t="s">
        <v>27748</v>
      </c>
      <c r="J9517" t="s">
        <v>924</v>
      </c>
      <c r="K9517" t="s">
        <v>925</v>
      </c>
      <c r="L9517">
        <v>9</v>
      </c>
      <c r="M9517" t="s">
        <v>51412</v>
      </c>
      <c r="N9517" t="s">
        <v>2322</v>
      </c>
      <c r="O9517" t="s">
        <v>2091</v>
      </c>
      <c r="P9517" t="s">
        <v>2091</v>
      </c>
      <c r="Y9517" t="s">
        <v>51413</v>
      </c>
    </row>
    <row r="9518" spans="1:26">
      <c r="A9518" t="s">
        <v>51414</v>
      </c>
      <c r="B9518" t="s">
        <v>51415</v>
      </c>
      <c r="D9518" t="s">
        <v>40</v>
      </c>
      <c r="E9518" t="s">
        <v>41</v>
      </c>
      <c r="G9518" t="s">
        <v>51416</v>
      </c>
      <c r="H9518" t="s">
        <v>19352</v>
      </c>
      <c r="J9518" t="s">
        <v>2128</v>
      </c>
      <c r="K9518" t="s">
        <v>2129</v>
      </c>
      <c r="L9518">
        <v>9</v>
      </c>
      <c r="M9518" t="s">
        <v>51417</v>
      </c>
      <c r="N9518" t="s">
        <v>448</v>
      </c>
      <c r="O9518" t="s">
        <v>2091</v>
      </c>
      <c r="P9518" t="s">
        <v>51418</v>
      </c>
      <c r="Y9518" t="s">
        <v>51419</v>
      </c>
    </row>
    <row r="9519" spans="1:26">
      <c r="A9519" t="s">
        <v>51420</v>
      </c>
      <c r="B9519" t="s">
        <v>51421</v>
      </c>
      <c r="D9519" t="s">
        <v>40</v>
      </c>
      <c r="E9519" t="s">
        <v>41</v>
      </c>
      <c r="G9519" t="s">
        <v>51422</v>
      </c>
      <c r="H9519" t="s">
        <v>51423</v>
      </c>
      <c r="J9519" t="s">
        <v>771</v>
      </c>
      <c r="K9519" t="s">
        <v>772</v>
      </c>
      <c r="L9519">
        <v>9</v>
      </c>
      <c r="M9519" t="s">
        <v>51424</v>
      </c>
      <c r="N9519" t="s">
        <v>48754</v>
      </c>
      <c r="O9519" t="s">
        <v>2091</v>
      </c>
      <c r="P9519" t="s">
        <v>2091</v>
      </c>
      <c r="Y9519" t="s">
        <v>51425</v>
      </c>
    </row>
    <row r="9520" spans="1:26">
      <c r="A9520" t="s">
        <v>51426</v>
      </c>
      <c r="B9520" t="s">
        <v>51427</v>
      </c>
      <c r="D9520" t="s">
        <v>40</v>
      </c>
      <c r="E9520" t="s">
        <v>41</v>
      </c>
      <c r="G9520" t="s">
        <v>51428</v>
      </c>
      <c r="H9520" t="s">
        <v>51429</v>
      </c>
      <c r="J9520" t="s">
        <v>17739</v>
      </c>
      <c r="K9520" t="s">
        <v>17740</v>
      </c>
      <c r="L9520">
        <v>9</v>
      </c>
      <c r="M9520" t="s">
        <v>51430</v>
      </c>
      <c r="N9520" t="s">
        <v>725</v>
      </c>
      <c r="O9520" t="s">
        <v>2091</v>
      </c>
      <c r="P9520" t="s">
        <v>51431</v>
      </c>
      <c r="Y9520" t="s">
        <v>51432</v>
      </c>
    </row>
    <row r="9521" spans="1:25">
      <c r="A9521" t="s">
        <v>51433</v>
      </c>
      <c r="B9521" t="s">
        <v>51434</v>
      </c>
      <c r="D9521" t="s">
        <v>40</v>
      </c>
      <c r="E9521" t="s">
        <v>41</v>
      </c>
      <c r="G9521" t="s">
        <v>7045</v>
      </c>
      <c r="H9521" t="s">
        <v>12522</v>
      </c>
      <c r="J9521" t="s">
        <v>771</v>
      </c>
      <c r="K9521" t="s">
        <v>772</v>
      </c>
      <c r="L9521">
        <v>9</v>
      </c>
      <c r="M9521" t="s">
        <v>51435</v>
      </c>
      <c r="N9521" t="s">
        <v>448</v>
      </c>
      <c r="O9521" t="s">
        <v>2091</v>
      </c>
      <c r="P9521" t="s">
        <v>2091</v>
      </c>
      <c r="Y9521" t="s">
        <v>51436</v>
      </c>
    </row>
    <row r="9522" spans="1:25">
      <c r="A9522" t="s">
        <v>51437</v>
      </c>
      <c r="B9522" t="s">
        <v>51438</v>
      </c>
      <c r="D9522" t="s">
        <v>40</v>
      </c>
      <c r="E9522" t="s">
        <v>41</v>
      </c>
      <c r="G9522" t="s">
        <v>11218</v>
      </c>
      <c r="H9522" t="s">
        <v>51439</v>
      </c>
      <c r="J9522" t="s">
        <v>2128</v>
      </c>
      <c r="K9522" t="s">
        <v>2129</v>
      </c>
      <c r="L9522">
        <v>9</v>
      </c>
      <c r="M9522" t="s">
        <v>51440</v>
      </c>
      <c r="N9522" t="s">
        <v>49521</v>
      </c>
      <c r="O9522" t="s">
        <v>2091</v>
      </c>
      <c r="P9522" t="s">
        <v>2091</v>
      </c>
      <c r="Y9522" t="s">
        <v>51441</v>
      </c>
    </row>
    <row r="9523" spans="1:25">
      <c r="A9523" t="s">
        <v>51442</v>
      </c>
      <c r="B9523" t="s">
        <v>51443</v>
      </c>
      <c r="D9523" t="s">
        <v>40</v>
      </c>
      <c r="E9523" t="s">
        <v>41</v>
      </c>
      <c r="G9523" t="s">
        <v>51444</v>
      </c>
      <c r="H9523" t="s">
        <v>51445</v>
      </c>
      <c r="J9523" t="s">
        <v>2128</v>
      </c>
      <c r="K9523" t="s">
        <v>2129</v>
      </c>
      <c r="L9523">
        <v>9</v>
      </c>
      <c r="M9523" t="s">
        <v>51446</v>
      </c>
      <c r="N9523" t="s">
        <v>394</v>
      </c>
      <c r="O9523" t="s">
        <v>2091</v>
      </c>
      <c r="P9523" t="s">
        <v>2091</v>
      </c>
      <c r="X9523" t="s">
        <v>51447</v>
      </c>
      <c r="Y9523" t="s">
        <v>51448</v>
      </c>
    </row>
    <row r="9524" spans="1:25">
      <c r="A9524" t="s">
        <v>51449</v>
      </c>
      <c r="B9524" t="s">
        <v>51450</v>
      </c>
      <c r="D9524" t="s">
        <v>40</v>
      </c>
      <c r="E9524" t="s">
        <v>41</v>
      </c>
      <c r="G9524" t="s">
        <v>51451</v>
      </c>
      <c r="H9524" t="s">
        <v>51452</v>
      </c>
      <c r="J9524" t="s">
        <v>771</v>
      </c>
      <c r="K9524" t="s">
        <v>772</v>
      </c>
      <c r="L9524">
        <v>9</v>
      </c>
      <c r="M9524" t="s">
        <v>51446</v>
      </c>
      <c r="N9524" t="s">
        <v>1266</v>
      </c>
      <c r="O9524" t="s">
        <v>2091</v>
      </c>
      <c r="P9524" t="s">
        <v>2091</v>
      </c>
      <c r="X9524" t="s">
        <v>51453</v>
      </c>
      <c r="Y9524" t="s">
        <v>51454</v>
      </c>
    </row>
    <row r="9525" spans="1:25">
      <c r="A9525" t="s">
        <v>51455</v>
      </c>
      <c r="B9525" t="s">
        <v>51456</v>
      </c>
      <c r="D9525" t="s">
        <v>40</v>
      </c>
      <c r="E9525" t="s">
        <v>41</v>
      </c>
      <c r="G9525" t="s">
        <v>13757</v>
      </c>
      <c r="H9525" t="s">
        <v>51457</v>
      </c>
      <c r="J9525" t="s">
        <v>6662</v>
      </c>
      <c r="K9525" t="s">
        <v>6663</v>
      </c>
      <c r="L9525">
        <v>9</v>
      </c>
      <c r="M9525" t="s">
        <v>51446</v>
      </c>
      <c r="N9525" t="s">
        <v>2322</v>
      </c>
      <c r="O9525" t="s">
        <v>2091</v>
      </c>
      <c r="P9525" t="s">
        <v>2091</v>
      </c>
      <c r="X9525" t="s">
        <v>51458</v>
      </c>
      <c r="Y9525" t="s">
        <v>51459</v>
      </c>
    </row>
    <row r="9526" spans="1:25">
      <c r="A9526" t="s">
        <v>51460</v>
      </c>
      <c r="B9526" t="s">
        <v>51461</v>
      </c>
      <c r="D9526" t="s">
        <v>40</v>
      </c>
      <c r="E9526" t="s">
        <v>41</v>
      </c>
      <c r="G9526" t="s">
        <v>51462</v>
      </c>
      <c r="H9526" t="s">
        <v>2896</v>
      </c>
      <c r="J9526" t="s">
        <v>2128</v>
      </c>
      <c r="K9526" t="s">
        <v>2129</v>
      </c>
      <c r="L9526">
        <v>9</v>
      </c>
      <c r="M9526" t="s">
        <v>51463</v>
      </c>
      <c r="N9526" t="s">
        <v>2142</v>
      </c>
      <c r="O9526" t="s">
        <v>2091</v>
      </c>
      <c r="P9526" t="s">
        <v>2091</v>
      </c>
      <c r="X9526" t="s">
        <v>51464</v>
      </c>
      <c r="Y9526" t="s">
        <v>51465</v>
      </c>
    </row>
    <row r="9527" spans="1:25">
      <c r="A9527" t="s">
        <v>51466</v>
      </c>
      <c r="B9527" t="s">
        <v>51467</v>
      </c>
      <c r="D9527" t="s">
        <v>40</v>
      </c>
      <c r="E9527" t="s">
        <v>41</v>
      </c>
      <c r="G9527" t="s">
        <v>11028</v>
      </c>
      <c r="H9527" t="s">
        <v>4961</v>
      </c>
      <c r="J9527" t="s">
        <v>18159</v>
      </c>
      <c r="K9527" t="s">
        <v>18160</v>
      </c>
      <c r="L9527">
        <v>5</v>
      </c>
      <c r="M9527" t="s">
        <v>51468</v>
      </c>
      <c r="N9527" t="s">
        <v>50319</v>
      </c>
      <c r="O9527" t="s">
        <v>2284</v>
      </c>
      <c r="P9527" t="s">
        <v>2284</v>
      </c>
      <c r="Y9527" t="s">
        <v>51469</v>
      </c>
    </row>
    <row r="9528" spans="1:25">
      <c r="A9528" t="s">
        <v>51470</v>
      </c>
      <c r="B9528" t="s">
        <v>51471</v>
      </c>
      <c r="D9528" t="s">
        <v>40</v>
      </c>
      <c r="E9528" t="s">
        <v>41</v>
      </c>
      <c r="G9528" t="s">
        <v>51472</v>
      </c>
      <c r="H9528" t="s">
        <v>51473</v>
      </c>
      <c r="J9528" t="s">
        <v>6662</v>
      </c>
      <c r="K9528" t="s">
        <v>6663</v>
      </c>
      <c r="L9528">
        <v>9</v>
      </c>
      <c r="M9528" t="s">
        <v>51474</v>
      </c>
      <c r="N9528" t="s">
        <v>773</v>
      </c>
      <c r="O9528" t="s">
        <v>2091</v>
      </c>
      <c r="P9528" t="s">
        <v>2091</v>
      </c>
      <c r="X9528" t="s">
        <v>51475</v>
      </c>
      <c r="Y9528" t="s">
        <v>51476</v>
      </c>
    </row>
    <row r="9529" spans="1:25">
      <c r="A9529" t="s">
        <v>51477</v>
      </c>
      <c r="B9529" t="s">
        <v>51478</v>
      </c>
      <c r="D9529" t="s">
        <v>40</v>
      </c>
      <c r="E9529" t="s">
        <v>41</v>
      </c>
      <c r="G9529" t="s">
        <v>51479</v>
      </c>
      <c r="H9529" t="s">
        <v>11090</v>
      </c>
      <c r="J9529" t="s">
        <v>24515</v>
      </c>
      <c r="K9529" t="s">
        <v>24516</v>
      </c>
      <c r="L9529">
        <v>9</v>
      </c>
      <c r="M9529" t="s">
        <v>51480</v>
      </c>
      <c r="N9529" t="s">
        <v>49521</v>
      </c>
      <c r="O9529" t="s">
        <v>2091</v>
      </c>
      <c r="P9529" t="s">
        <v>2091</v>
      </c>
      <c r="X9529" t="s">
        <v>51481</v>
      </c>
      <c r="Y9529" t="s">
        <v>51482</v>
      </c>
    </row>
    <row r="9530" spans="1:25">
      <c r="A9530" t="s">
        <v>51483</v>
      </c>
      <c r="B9530" t="s">
        <v>51484</v>
      </c>
      <c r="D9530" t="s">
        <v>40</v>
      </c>
      <c r="E9530" t="s">
        <v>41</v>
      </c>
      <c r="G9530" t="s">
        <v>51485</v>
      </c>
      <c r="H9530" t="s">
        <v>864</v>
      </c>
      <c r="J9530" t="s">
        <v>6662</v>
      </c>
      <c r="K9530" t="s">
        <v>6663</v>
      </c>
      <c r="L9530">
        <v>9</v>
      </c>
      <c r="M9530" t="s">
        <v>51486</v>
      </c>
      <c r="N9530" t="s">
        <v>2322</v>
      </c>
      <c r="O9530" t="s">
        <v>2091</v>
      </c>
      <c r="P9530" t="s">
        <v>51487</v>
      </c>
      <c r="Y9530" t="s">
        <v>51488</v>
      </c>
    </row>
    <row r="9531" spans="1:25">
      <c r="A9531" t="s">
        <v>51489</v>
      </c>
      <c r="B9531" t="s">
        <v>51490</v>
      </c>
      <c r="D9531" t="s">
        <v>40</v>
      </c>
      <c r="E9531" t="s">
        <v>41</v>
      </c>
      <c r="G9531" t="s">
        <v>1216</v>
      </c>
      <c r="H9531" t="s">
        <v>1415</v>
      </c>
      <c r="J9531" t="s">
        <v>2042</v>
      </c>
      <c r="K9531" t="s">
        <v>2043</v>
      </c>
      <c r="L9531">
        <v>9</v>
      </c>
      <c r="M9531" t="s">
        <v>51491</v>
      </c>
      <c r="N9531" t="s">
        <v>1266</v>
      </c>
      <c r="O9531" t="s">
        <v>2091</v>
      </c>
      <c r="P9531" t="s">
        <v>2091</v>
      </c>
      <c r="Y9531" t="s">
        <v>51492</v>
      </c>
    </row>
    <row r="9532" spans="1:25">
      <c r="A9532" t="s">
        <v>51493</v>
      </c>
      <c r="B9532" t="s">
        <v>51494</v>
      </c>
      <c r="D9532" t="s">
        <v>40</v>
      </c>
      <c r="E9532" t="s">
        <v>41</v>
      </c>
      <c r="G9532" t="s">
        <v>51495</v>
      </c>
      <c r="H9532" t="s">
        <v>51496</v>
      </c>
      <c r="J9532" t="s">
        <v>2042</v>
      </c>
      <c r="K9532" t="s">
        <v>2043</v>
      </c>
      <c r="L9532">
        <v>9</v>
      </c>
      <c r="M9532" t="s">
        <v>51497</v>
      </c>
      <c r="N9532" t="s">
        <v>48754</v>
      </c>
      <c r="O9532" t="s">
        <v>2091</v>
      </c>
      <c r="P9532" t="s">
        <v>2091</v>
      </c>
      <c r="X9532" t="s">
        <v>51498</v>
      </c>
      <c r="Y9532" t="s">
        <v>51499</v>
      </c>
    </row>
    <row r="9533" spans="1:25">
      <c r="A9533" t="s">
        <v>51500</v>
      </c>
      <c r="B9533" t="s">
        <v>51501</v>
      </c>
      <c r="D9533" t="s">
        <v>40</v>
      </c>
      <c r="E9533" t="s">
        <v>41</v>
      </c>
      <c r="G9533" t="s">
        <v>4699</v>
      </c>
      <c r="H9533" t="s">
        <v>6323</v>
      </c>
      <c r="J9533" t="s">
        <v>1791</v>
      </c>
      <c r="K9533" t="s">
        <v>1792</v>
      </c>
      <c r="L9533">
        <v>10</v>
      </c>
      <c r="M9533" t="s">
        <v>51502</v>
      </c>
      <c r="N9533" t="s">
        <v>773</v>
      </c>
      <c r="O9533" t="s">
        <v>48</v>
      </c>
      <c r="P9533" t="s">
        <v>48</v>
      </c>
      <c r="Y9533" t="s">
        <v>51503</v>
      </c>
    </row>
    <row r="9534" spans="1:25">
      <c r="A9534" t="s">
        <v>51504</v>
      </c>
      <c r="B9534" t="s">
        <v>51505</v>
      </c>
      <c r="D9534" t="s">
        <v>40</v>
      </c>
      <c r="E9534" t="s">
        <v>41</v>
      </c>
      <c r="G9534" t="s">
        <v>20691</v>
      </c>
      <c r="H9534" t="s">
        <v>51506</v>
      </c>
      <c r="J9534" t="s">
        <v>924</v>
      </c>
      <c r="K9534" t="s">
        <v>925</v>
      </c>
      <c r="L9534">
        <v>9</v>
      </c>
      <c r="M9534" t="s">
        <v>51507</v>
      </c>
      <c r="N9534" t="s">
        <v>49242</v>
      </c>
      <c r="O9534" t="s">
        <v>58</v>
      </c>
      <c r="P9534" t="s">
        <v>58</v>
      </c>
      <c r="Y9534" t="s">
        <v>51508</v>
      </c>
    </row>
    <row r="9535" spans="1:25">
      <c r="A9535" t="s">
        <v>51509</v>
      </c>
      <c r="B9535" t="s">
        <v>51510</v>
      </c>
      <c r="D9535" t="s">
        <v>40</v>
      </c>
      <c r="E9535" t="s">
        <v>41</v>
      </c>
      <c r="G9535" t="s">
        <v>34653</v>
      </c>
      <c r="H9535" t="s">
        <v>51511</v>
      </c>
      <c r="J9535" t="s">
        <v>2042</v>
      </c>
      <c r="K9535" t="s">
        <v>2043</v>
      </c>
      <c r="L9535">
        <v>9</v>
      </c>
      <c r="M9535" t="s">
        <v>51512</v>
      </c>
      <c r="N9535" t="s">
        <v>725</v>
      </c>
      <c r="O9535" t="s">
        <v>58</v>
      </c>
      <c r="P9535" t="s">
        <v>58</v>
      </c>
      <c r="X9535" t="s">
        <v>51513</v>
      </c>
      <c r="Y9535" t="s">
        <v>51514</v>
      </c>
    </row>
    <row r="9536" spans="1:25">
      <c r="A9536" t="s">
        <v>51515</v>
      </c>
      <c r="B9536" t="s">
        <v>51516</v>
      </c>
      <c r="D9536" t="s">
        <v>40</v>
      </c>
      <c r="E9536" t="s">
        <v>41</v>
      </c>
      <c r="G9536" t="s">
        <v>51517</v>
      </c>
      <c r="H9536" t="s">
        <v>51518</v>
      </c>
      <c r="J9536" t="s">
        <v>2128</v>
      </c>
      <c r="K9536" t="s">
        <v>2129</v>
      </c>
      <c r="L9536">
        <v>10</v>
      </c>
      <c r="M9536" t="s">
        <v>51519</v>
      </c>
      <c r="N9536" t="s">
        <v>38208</v>
      </c>
      <c r="O9536" t="s">
        <v>449</v>
      </c>
      <c r="P9536" t="s">
        <v>449</v>
      </c>
      <c r="X9536" t="s">
        <v>51520</v>
      </c>
      <c r="Y9536" t="s">
        <v>51521</v>
      </c>
    </row>
    <row r="9537" spans="1:25">
      <c r="A9537" t="s">
        <v>51522</v>
      </c>
      <c r="B9537" t="s">
        <v>51523</v>
      </c>
      <c r="D9537" t="s">
        <v>40</v>
      </c>
      <c r="E9537" t="s">
        <v>41</v>
      </c>
      <c r="G9537" t="s">
        <v>9427</v>
      </c>
      <c r="H9537" t="s">
        <v>15045</v>
      </c>
      <c r="J9537" t="s">
        <v>924</v>
      </c>
      <c r="K9537" t="s">
        <v>925</v>
      </c>
      <c r="L9537">
        <v>9</v>
      </c>
      <c r="M9537" t="s">
        <v>51524</v>
      </c>
      <c r="N9537" t="s">
        <v>49521</v>
      </c>
      <c r="O9537" t="s">
        <v>58</v>
      </c>
      <c r="P9537" t="s">
        <v>58</v>
      </c>
      <c r="Y9537" t="s">
        <v>51525</v>
      </c>
    </row>
    <row r="9538" spans="1:25">
      <c r="A9538" t="s">
        <v>51526</v>
      </c>
      <c r="B9538" t="s">
        <v>51527</v>
      </c>
      <c r="D9538" t="s">
        <v>40</v>
      </c>
      <c r="E9538" t="s">
        <v>41</v>
      </c>
      <c r="G9538" t="s">
        <v>769</v>
      </c>
      <c r="H9538" t="s">
        <v>51528</v>
      </c>
      <c r="J9538" t="s">
        <v>2128</v>
      </c>
      <c r="K9538" t="s">
        <v>2129</v>
      </c>
      <c r="L9538">
        <v>11</v>
      </c>
      <c r="M9538" t="s">
        <v>51529</v>
      </c>
      <c r="N9538" t="s">
        <v>41830</v>
      </c>
      <c r="O9538" t="s">
        <v>470</v>
      </c>
      <c r="P9538" t="s">
        <v>470</v>
      </c>
      <c r="X9538" t="s">
        <v>51530</v>
      </c>
      <c r="Y9538" t="s">
        <v>51531</v>
      </c>
    </row>
    <row r="9539" spans="1:25">
      <c r="A9539" t="s">
        <v>51532</v>
      </c>
      <c r="B9539" t="s">
        <v>51533</v>
      </c>
      <c r="D9539" t="s">
        <v>40</v>
      </c>
      <c r="E9539" t="s">
        <v>41</v>
      </c>
      <c r="G9539" t="s">
        <v>365</v>
      </c>
      <c r="H9539" t="s">
        <v>51534</v>
      </c>
      <c r="J9539" t="s">
        <v>28856</v>
      </c>
      <c r="K9539" t="s">
        <v>28857</v>
      </c>
      <c r="L9539">
        <v>9</v>
      </c>
      <c r="M9539" t="s">
        <v>51535</v>
      </c>
      <c r="N9539" t="s">
        <v>2142</v>
      </c>
      <c r="O9539" t="s">
        <v>261</v>
      </c>
      <c r="P9539" t="s">
        <v>261</v>
      </c>
      <c r="Y9539" t="s">
        <v>51536</v>
      </c>
    </row>
    <row r="9540" spans="1:25">
      <c r="A9540" t="s">
        <v>51537</v>
      </c>
      <c r="B9540" t="s">
        <v>51538</v>
      </c>
      <c r="D9540" t="s">
        <v>40</v>
      </c>
      <c r="E9540" t="s">
        <v>41</v>
      </c>
      <c r="G9540" t="s">
        <v>51539</v>
      </c>
      <c r="H9540" t="s">
        <v>51540</v>
      </c>
      <c r="J9540" t="s">
        <v>6662</v>
      </c>
      <c r="K9540" t="s">
        <v>6663</v>
      </c>
      <c r="L9540">
        <v>10</v>
      </c>
      <c r="M9540" t="s">
        <v>51541</v>
      </c>
      <c r="N9540" t="s">
        <v>2322</v>
      </c>
      <c r="O9540" t="s">
        <v>261</v>
      </c>
      <c r="P9540" t="s">
        <v>261</v>
      </c>
      <c r="X9540" t="s">
        <v>51542</v>
      </c>
      <c r="Y9540" t="s">
        <v>51543</v>
      </c>
    </row>
    <row r="9541" spans="1:25">
      <c r="A9541" t="s">
        <v>51544</v>
      </c>
      <c r="B9541" t="s">
        <v>51545</v>
      </c>
      <c r="D9541" t="s">
        <v>40</v>
      </c>
      <c r="E9541" t="s">
        <v>41</v>
      </c>
      <c r="G9541" t="s">
        <v>1988</v>
      </c>
      <c r="H9541" t="s">
        <v>88</v>
      </c>
      <c r="J9541" t="s">
        <v>2042</v>
      </c>
      <c r="K9541" t="s">
        <v>2043</v>
      </c>
      <c r="L9541">
        <v>9</v>
      </c>
      <c r="M9541" t="s">
        <v>51546</v>
      </c>
      <c r="N9541" t="s">
        <v>448</v>
      </c>
      <c r="O9541" t="s">
        <v>261</v>
      </c>
      <c r="P9541" t="s">
        <v>261</v>
      </c>
      <c r="Y9541" t="s">
        <v>51547</v>
      </c>
    </row>
    <row r="9542" spans="1:25">
      <c r="A9542" t="s">
        <v>51548</v>
      </c>
      <c r="B9542" t="s">
        <v>51549</v>
      </c>
      <c r="D9542" t="s">
        <v>40</v>
      </c>
      <c r="E9542" t="s">
        <v>41</v>
      </c>
      <c r="G9542" t="s">
        <v>33960</v>
      </c>
      <c r="H9542" t="s">
        <v>8346</v>
      </c>
      <c r="J9542" t="s">
        <v>6662</v>
      </c>
      <c r="K9542" t="s">
        <v>6663</v>
      </c>
      <c r="L9542">
        <v>10</v>
      </c>
      <c r="M9542" t="s">
        <v>51550</v>
      </c>
      <c r="N9542" t="s">
        <v>49242</v>
      </c>
      <c r="O9542" t="s">
        <v>470</v>
      </c>
      <c r="P9542" t="s">
        <v>470</v>
      </c>
      <c r="X9542" t="s">
        <v>51551</v>
      </c>
      <c r="Y9542" t="s">
        <v>51552</v>
      </c>
    </row>
    <row r="9543" spans="1:25">
      <c r="A9543" t="s">
        <v>51553</v>
      </c>
      <c r="B9543" t="s">
        <v>51554</v>
      </c>
      <c r="D9543" t="s">
        <v>40</v>
      </c>
      <c r="E9543" t="s">
        <v>41</v>
      </c>
      <c r="G9543" t="s">
        <v>290</v>
      </c>
      <c r="H9543" t="s">
        <v>21377</v>
      </c>
      <c r="J9543" t="s">
        <v>6662</v>
      </c>
      <c r="K9543" t="s">
        <v>6663</v>
      </c>
      <c r="L9543">
        <v>9</v>
      </c>
      <c r="M9543" t="s">
        <v>51555</v>
      </c>
      <c r="N9543" t="s">
        <v>773</v>
      </c>
      <c r="O9543" t="s">
        <v>449</v>
      </c>
      <c r="P9543" t="s">
        <v>449</v>
      </c>
      <c r="Y9543" t="s">
        <v>51556</v>
      </c>
    </row>
    <row r="9544" spans="1:25">
      <c r="A9544" t="s">
        <v>51557</v>
      </c>
      <c r="B9544" t="s">
        <v>51558</v>
      </c>
      <c r="D9544" t="s">
        <v>40</v>
      </c>
      <c r="E9544" t="s">
        <v>41</v>
      </c>
      <c r="G9544" t="s">
        <v>45824</v>
      </c>
      <c r="H9544" t="s">
        <v>341</v>
      </c>
      <c r="J9544" t="s">
        <v>2042</v>
      </c>
      <c r="K9544" t="s">
        <v>2043</v>
      </c>
      <c r="L9544">
        <v>9</v>
      </c>
      <c r="M9544" t="s">
        <v>51559</v>
      </c>
      <c r="N9544" t="s">
        <v>2582</v>
      </c>
      <c r="O9544" t="s">
        <v>449</v>
      </c>
      <c r="P9544" t="s">
        <v>449</v>
      </c>
      <c r="Y9544" t="s">
        <v>51560</v>
      </c>
    </row>
    <row r="9545" spans="1:25">
      <c r="A9545" t="s">
        <v>51561</v>
      </c>
      <c r="B9545" t="s">
        <v>51562</v>
      </c>
      <c r="D9545" t="s">
        <v>40</v>
      </c>
      <c r="E9545" t="s">
        <v>41</v>
      </c>
      <c r="G9545" t="s">
        <v>2362</v>
      </c>
      <c r="H9545" t="s">
        <v>30485</v>
      </c>
      <c r="J9545" t="s">
        <v>771</v>
      </c>
      <c r="K9545" t="s">
        <v>772</v>
      </c>
      <c r="L9545">
        <v>9</v>
      </c>
      <c r="M9545" t="s">
        <v>51563</v>
      </c>
      <c r="N9545" t="s">
        <v>725</v>
      </c>
      <c r="O9545" t="s">
        <v>449</v>
      </c>
      <c r="P9545" t="s">
        <v>449</v>
      </c>
      <c r="X9545" t="s">
        <v>51564</v>
      </c>
      <c r="Y9545" t="s">
        <v>51565</v>
      </c>
    </row>
    <row r="9546" spans="1:25">
      <c r="A9546" t="s">
        <v>51566</v>
      </c>
      <c r="B9546" t="s">
        <v>51567</v>
      </c>
      <c r="D9546" t="s">
        <v>40</v>
      </c>
      <c r="E9546" t="s">
        <v>41</v>
      </c>
      <c r="G9546" t="s">
        <v>8464</v>
      </c>
      <c r="H9546" t="s">
        <v>51568</v>
      </c>
      <c r="J9546" t="s">
        <v>2128</v>
      </c>
      <c r="K9546" t="s">
        <v>2129</v>
      </c>
      <c r="L9546">
        <v>9</v>
      </c>
      <c r="M9546" t="s">
        <v>51569</v>
      </c>
      <c r="N9546" t="s">
        <v>2212</v>
      </c>
      <c r="O9546" t="s">
        <v>449</v>
      </c>
      <c r="P9546" t="s">
        <v>449</v>
      </c>
      <c r="Y9546" t="s">
        <v>51570</v>
      </c>
    </row>
    <row r="9547" spans="1:25">
      <c r="A9547" t="s">
        <v>51571</v>
      </c>
      <c r="B9547" t="s">
        <v>51572</v>
      </c>
      <c r="D9547" t="s">
        <v>40</v>
      </c>
      <c r="E9547" t="s">
        <v>41</v>
      </c>
      <c r="G9547" t="s">
        <v>51573</v>
      </c>
      <c r="H9547" t="s">
        <v>51574</v>
      </c>
      <c r="J9547" t="s">
        <v>2128</v>
      </c>
      <c r="K9547" t="s">
        <v>2129</v>
      </c>
      <c r="L9547">
        <v>9</v>
      </c>
      <c r="M9547" t="s">
        <v>51575</v>
      </c>
      <c r="N9547" t="s">
        <v>42595</v>
      </c>
      <c r="O9547" t="s">
        <v>449</v>
      </c>
      <c r="P9547" t="s">
        <v>449</v>
      </c>
      <c r="X9547" t="s">
        <v>51576</v>
      </c>
      <c r="Y9547" t="s">
        <v>51577</v>
      </c>
    </row>
    <row r="9548" spans="1:25">
      <c r="A9548" t="s">
        <v>51578</v>
      </c>
      <c r="B9548" t="s">
        <v>51579</v>
      </c>
      <c r="D9548" t="s">
        <v>40</v>
      </c>
      <c r="E9548" t="s">
        <v>41</v>
      </c>
      <c r="G9548" t="s">
        <v>22276</v>
      </c>
      <c r="H9548" t="s">
        <v>51580</v>
      </c>
      <c r="J9548" t="s">
        <v>24515</v>
      </c>
      <c r="K9548" t="s">
        <v>24516</v>
      </c>
      <c r="L9548">
        <v>9</v>
      </c>
      <c r="M9548" t="s">
        <v>51581</v>
      </c>
      <c r="N9548" t="s">
        <v>49521</v>
      </c>
      <c r="O9548" t="s">
        <v>470</v>
      </c>
      <c r="P9548" t="s">
        <v>470</v>
      </c>
      <c r="X9548" t="s">
        <v>51582</v>
      </c>
      <c r="Y9548" t="s">
        <v>51583</v>
      </c>
    </row>
    <row r="9549" spans="1:25">
      <c r="A9549" t="s">
        <v>51584</v>
      </c>
      <c r="B9549" t="s">
        <v>51585</v>
      </c>
      <c r="D9549" t="s">
        <v>40</v>
      </c>
      <c r="E9549" t="s">
        <v>41</v>
      </c>
      <c r="G9549" t="s">
        <v>6083</v>
      </c>
      <c r="H9549" t="s">
        <v>6209</v>
      </c>
      <c r="J9549" t="s">
        <v>6662</v>
      </c>
      <c r="K9549" t="s">
        <v>6663</v>
      </c>
      <c r="L9549">
        <v>9</v>
      </c>
      <c r="M9549" t="s">
        <v>51581</v>
      </c>
      <c r="N9549" t="s">
        <v>2212</v>
      </c>
      <c r="O9549" t="s">
        <v>470</v>
      </c>
      <c r="P9549" t="s">
        <v>470</v>
      </c>
      <c r="Y9549" t="s">
        <v>51586</v>
      </c>
    </row>
    <row r="9550" spans="1:25">
      <c r="A9550" t="s">
        <v>51587</v>
      </c>
      <c r="B9550" t="s">
        <v>51588</v>
      </c>
      <c r="D9550" t="s">
        <v>40</v>
      </c>
      <c r="E9550" t="s">
        <v>41</v>
      </c>
      <c r="G9550" t="s">
        <v>4714</v>
      </c>
      <c r="H9550" t="s">
        <v>51589</v>
      </c>
      <c r="J9550" t="s">
        <v>2042</v>
      </c>
      <c r="K9550" t="s">
        <v>2043</v>
      </c>
      <c r="L9550">
        <v>10</v>
      </c>
      <c r="M9550" t="s">
        <v>51590</v>
      </c>
      <c r="N9550" t="s">
        <v>2212</v>
      </c>
      <c r="O9550" t="s">
        <v>470</v>
      </c>
      <c r="P9550" t="s">
        <v>470</v>
      </c>
      <c r="X9550" t="s">
        <v>51591</v>
      </c>
      <c r="Y9550" t="s">
        <v>51592</v>
      </c>
    </row>
    <row r="9551" spans="1:25">
      <c r="A9551" t="s">
        <v>51593</v>
      </c>
      <c r="B9551" t="s">
        <v>51594</v>
      </c>
      <c r="D9551" t="s">
        <v>40</v>
      </c>
      <c r="E9551" t="s">
        <v>41</v>
      </c>
      <c r="G9551" t="s">
        <v>51595</v>
      </c>
      <c r="H9551" t="s">
        <v>5309</v>
      </c>
      <c r="J9551" t="s">
        <v>6662</v>
      </c>
      <c r="K9551" t="s">
        <v>6663</v>
      </c>
      <c r="L9551">
        <v>9</v>
      </c>
      <c r="M9551" t="s">
        <v>51596</v>
      </c>
      <c r="N9551" t="s">
        <v>773</v>
      </c>
      <c r="O9551" t="s">
        <v>470</v>
      </c>
      <c r="P9551" t="s">
        <v>470</v>
      </c>
      <c r="Y9551" t="s">
        <v>51597</v>
      </c>
    </row>
    <row r="9552" spans="1:25">
      <c r="A9552" t="s">
        <v>51598</v>
      </c>
      <c r="B9552" t="s">
        <v>51599</v>
      </c>
      <c r="D9552" t="s">
        <v>40</v>
      </c>
      <c r="E9552" t="s">
        <v>41</v>
      </c>
      <c r="G9552" t="s">
        <v>51600</v>
      </c>
      <c r="H9552" t="s">
        <v>51601</v>
      </c>
      <c r="J9552" t="s">
        <v>6662</v>
      </c>
      <c r="K9552" t="s">
        <v>6663</v>
      </c>
      <c r="L9552">
        <v>9</v>
      </c>
      <c r="M9552" t="s">
        <v>51602</v>
      </c>
      <c r="N9552" t="s">
        <v>49242</v>
      </c>
      <c r="O9552" t="s">
        <v>741</v>
      </c>
      <c r="P9552" t="s">
        <v>741</v>
      </c>
      <c r="X9552" t="s">
        <v>51603</v>
      </c>
      <c r="Y9552" t="s">
        <v>51604</v>
      </c>
    </row>
    <row r="9553" spans="1:25">
      <c r="A9553" t="s">
        <v>51605</v>
      </c>
      <c r="B9553" t="s">
        <v>51606</v>
      </c>
      <c r="D9553" t="s">
        <v>40</v>
      </c>
      <c r="E9553" t="s">
        <v>41</v>
      </c>
      <c r="G9553" t="s">
        <v>2941</v>
      </c>
      <c r="H9553" t="s">
        <v>7621</v>
      </c>
      <c r="J9553" t="s">
        <v>49009</v>
      </c>
      <c r="K9553" t="s">
        <v>49009</v>
      </c>
      <c r="L9553">
        <v>9</v>
      </c>
      <c r="M9553" t="s">
        <v>51607</v>
      </c>
      <c r="N9553" t="s">
        <v>379</v>
      </c>
      <c r="O9553" t="s">
        <v>470</v>
      </c>
      <c r="P9553" t="s">
        <v>470</v>
      </c>
      <c r="Y9553" t="s">
        <v>51608</v>
      </c>
    </row>
    <row r="9554" spans="1:25">
      <c r="A9554" t="s">
        <v>51609</v>
      </c>
      <c r="B9554" t="s">
        <v>51610</v>
      </c>
      <c r="D9554" t="s">
        <v>40</v>
      </c>
      <c r="E9554" t="s">
        <v>41</v>
      </c>
      <c r="G9554" t="s">
        <v>19412</v>
      </c>
      <c r="H9554" t="s">
        <v>51611</v>
      </c>
      <c r="J9554" t="s">
        <v>1791</v>
      </c>
      <c r="K9554" t="s">
        <v>1792</v>
      </c>
      <c r="L9554">
        <v>9</v>
      </c>
      <c r="M9554" t="s">
        <v>51612</v>
      </c>
      <c r="N9554" t="s">
        <v>773</v>
      </c>
      <c r="O9554" t="s">
        <v>470</v>
      </c>
      <c r="P9554" t="s">
        <v>470</v>
      </c>
      <c r="Y9554" t="s">
        <v>51613</v>
      </c>
    </row>
    <row r="9555" spans="1:25">
      <c r="A9555" t="s">
        <v>51614</v>
      </c>
      <c r="B9555" t="s">
        <v>51615</v>
      </c>
      <c r="D9555" t="s">
        <v>40</v>
      </c>
      <c r="E9555" t="s">
        <v>41</v>
      </c>
      <c r="G9555" t="s">
        <v>7912</v>
      </c>
      <c r="H9555" t="s">
        <v>50685</v>
      </c>
      <c r="J9555" t="s">
        <v>17815</v>
      </c>
      <c r="K9555" t="s">
        <v>17816</v>
      </c>
      <c r="L9555">
        <v>10</v>
      </c>
      <c r="M9555" t="s">
        <v>51616</v>
      </c>
      <c r="N9555" t="s">
        <v>47</v>
      </c>
      <c r="O9555" t="s">
        <v>470</v>
      </c>
      <c r="P9555" t="s">
        <v>470</v>
      </c>
      <c r="Y9555" t="s">
        <v>51617</v>
      </c>
    </row>
    <row r="9556" spans="1:25">
      <c r="A9556" t="s">
        <v>51618</v>
      </c>
      <c r="B9556" t="s">
        <v>51619</v>
      </c>
      <c r="D9556" t="s">
        <v>40</v>
      </c>
      <c r="E9556" t="s">
        <v>41</v>
      </c>
      <c r="G9556" t="s">
        <v>51620</v>
      </c>
      <c r="H9556" t="s">
        <v>51621</v>
      </c>
      <c r="J9556" t="s">
        <v>1791</v>
      </c>
      <c r="K9556" t="s">
        <v>1792</v>
      </c>
      <c r="L9556">
        <v>9</v>
      </c>
      <c r="M9556" t="s">
        <v>51622</v>
      </c>
      <c r="N9556" t="s">
        <v>773</v>
      </c>
      <c r="O9556" t="s">
        <v>470</v>
      </c>
      <c r="P9556" t="s">
        <v>470</v>
      </c>
      <c r="X9556" t="s">
        <v>51623</v>
      </c>
      <c r="Y9556" t="s">
        <v>51624</v>
      </c>
    </row>
    <row r="9557" spans="1:25">
      <c r="A9557" t="s">
        <v>51625</v>
      </c>
      <c r="B9557" t="s">
        <v>51626</v>
      </c>
      <c r="D9557" t="s">
        <v>40</v>
      </c>
      <c r="E9557" t="s">
        <v>41</v>
      </c>
      <c r="G9557" t="s">
        <v>51627</v>
      </c>
      <c r="H9557" t="s">
        <v>51628</v>
      </c>
      <c r="J9557" t="s">
        <v>6662</v>
      </c>
      <c r="K9557" t="s">
        <v>6663</v>
      </c>
      <c r="L9557">
        <v>9</v>
      </c>
      <c r="M9557" t="s">
        <v>51629</v>
      </c>
      <c r="N9557" t="s">
        <v>2212</v>
      </c>
      <c r="O9557" t="s">
        <v>470</v>
      </c>
      <c r="P9557" t="s">
        <v>470</v>
      </c>
      <c r="Y9557" t="s">
        <v>51630</v>
      </c>
    </row>
    <row r="9558" spans="1:25">
      <c r="A9558" t="s">
        <v>51631</v>
      </c>
      <c r="B9558" t="s">
        <v>51632</v>
      </c>
      <c r="D9558" t="s">
        <v>40</v>
      </c>
      <c r="E9558" t="s">
        <v>41</v>
      </c>
      <c r="G9558" t="s">
        <v>51633</v>
      </c>
      <c r="H9558" t="s">
        <v>51634</v>
      </c>
      <c r="J9558" t="s">
        <v>2128</v>
      </c>
      <c r="K9558" t="s">
        <v>2129</v>
      </c>
      <c r="L9558">
        <v>9</v>
      </c>
      <c r="M9558" t="s">
        <v>51635</v>
      </c>
      <c r="N9558" t="s">
        <v>48754</v>
      </c>
      <c r="O9558" t="s">
        <v>470</v>
      </c>
      <c r="P9558" t="s">
        <v>51636</v>
      </c>
      <c r="Q9558" t="s">
        <v>51637</v>
      </c>
      <c r="R9558" t="s">
        <v>51638</v>
      </c>
      <c r="S9558" t="s">
        <v>51639</v>
      </c>
      <c r="T9558" t="s">
        <v>51640</v>
      </c>
      <c r="W9558" t="s">
        <v>51641</v>
      </c>
      <c r="X9558" t="s">
        <v>51642</v>
      </c>
      <c r="Y9558" t="s">
        <v>51643</v>
      </c>
    </row>
    <row r="9559" spans="1:25">
      <c r="A9559" t="s">
        <v>51644</v>
      </c>
      <c r="B9559" t="s">
        <v>51645</v>
      </c>
      <c r="D9559" t="s">
        <v>40</v>
      </c>
      <c r="E9559" t="s">
        <v>41</v>
      </c>
      <c r="G9559" t="s">
        <v>51646</v>
      </c>
      <c r="H9559" t="s">
        <v>21277</v>
      </c>
      <c r="J9559" t="s">
        <v>17739</v>
      </c>
      <c r="K9559" t="s">
        <v>17740</v>
      </c>
      <c r="L9559">
        <v>9</v>
      </c>
      <c r="M9559" t="s">
        <v>51647</v>
      </c>
      <c r="N9559" t="s">
        <v>49242</v>
      </c>
      <c r="O9559" t="s">
        <v>560</v>
      </c>
      <c r="P9559" t="s">
        <v>560</v>
      </c>
      <c r="Y9559" t="s">
        <v>51648</v>
      </c>
    </row>
    <row r="9560" spans="1:25">
      <c r="A9560" t="s">
        <v>51649</v>
      </c>
      <c r="B9560" t="s">
        <v>51650</v>
      </c>
      <c r="D9560" t="s">
        <v>40</v>
      </c>
      <c r="E9560" t="s">
        <v>41</v>
      </c>
      <c r="G9560" t="s">
        <v>51651</v>
      </c>
      <c r="H9560" t="s">
        <v>38900</v>
      </c>
      <c r="J9560" t="s">
        <v>924</v>
      </c>
      <c r="K9560" t="s">
        <v>925</v>
      </c>
      <c r="L9560">
        <v>9</v>
      </c>
      <c r="M9560" t="s">
        <v>51652</v>
      </c>
      <c r="N9560" t="s">
        <v>49521</v>
      </c>
      <c r="O9560" t="s">
        <v>560</v>
      </c>
      <c r="P9560" t="s">
        <v>560</v>
      </c>
      <c r="Y9560" t="s">
        <v>51653</v>
      </c>
    </row>
    <row r="9561" spans="1:25">
      <c r="A9561" t="s">
        <v>51654</v>
      </c>
      <c r="B9561" t="s">
        <v>51655</v>
      </c>
      <c r="D9561" t="s">
        <v>40</v>
      </c>
      <c r="E9561" t="s">
        <v>41</v>
      </c>
      <c r="G9561" t="s">
        <v>44355</v>
      </c>
      <c r="H9561" t="s">
        <v>51656</v>
      </c>
      <c r="J9561" t="s">
        <v>924</v>
      </c>
      <c r="K9561" t="s">
        <v>925</v>
      </c>
      <c r="L9561">
        <v>9</v>
      </c>
      <c r="M9561" t="s">
        <v>51657</v>
      </c>
      <c r="N9561" t="s">
        <v>38208</v>
      </c>
      <c r="O9561" t="s">
        <v>643</v>
      </c>
      <c r="P9561" t="s">
        <v>643</v>
      </c>
      <c r="Y9561" t="s">
        <v>51658</v>
      </c>
    </row>
    <row r="9562" spans="1:25">
      <c r="A9562" t="s">
        <v>51659</v>
      </c>
      <c r="B9562" t="s">
        <v>51660</v>
      </c>
      <c r="D9562" t="s">
        <v>40</v>
      </c>
      <c r="E9562" t="s">
        <v>41</v>
      </c>
      <c r="G9562" t="s">
        <v>2529</v>
      </c>
      <c r="H9562" t="s">
        <v>663</v>
      </c>
      <c r="J9562" t="s">
        <v>6662</v>
      </c>
      <c r="K9562" t="s">
        <v>6663</v>
      </c>
      <c r="L9562">
        <v>9</v>
      </c>
      <c r="M9562" t="s">
        <v>51661</v>
      </c>
      <c r="N9562" t="s">
        <v>49242</v>
      </c>
      <c r="O9562" t="s">
        <v>643</v>
      </c>
      <c r="P9562" t="s">
        <v>643</v>
      </c>
      <c r="Y9562" t="s">
        <v>51662</v>
      </c>
    </row>
    <row r="9563" spans="1:25">
      <c r="A9563" t="s">
        <v>51663</v>
      </c>
      <c r="B9563" t="s">
        <v>51664</v>
      </c>
      <c r="D9563" t="s">
        <v>40</v>
      </c>
      <c r="E9563" t="s">
        <v>41</v>
      </c>
      <c r="G9563" t="s">
        <v>1419</v>
      </c>
      <c r="H9563" t="s">
        <v>48582</v>
      </c>
      <c r="J9563" t="s">
        <v>24084</v>
      </c>
      <c r="K9563" t="s">
        <v>24085</v>
      </c>
      <c r="L9563">
        <v>9</v>
      </c>
      <c r="M9563" t="s">
        <v>51665</v>
      </c>
      <c r="N9563" t="s">
        <v>50319</v>
      </c>
      <c r="O9563" t="s">
        <v>643</v>
      </c>
      <c r="P9563" t="s">
        <v>643</v>
      </c>
      <c r="Y9563" t="s">
        <v>51666</v>
      </c>
    </row>
    <row r="9564" spans="1:25">
      <c r="A9564" t="s">
        <v>51667</v>
      </c>
      <c r="B9564" t="s">
        <v>51668</v>
      </c>
      <c r="D9564" t="s">
        <v>40</v>
      </c>
      <c r="E9564" t="s">
        <v>41</v>
      </c>
      <c r="G9564" t="s">
        <v>51669</v>
      </c>
      <c r="H9564" t="s">
        <v>51670</v>
      </c>
      <c r="J9564" t="s">
        <v>924</v>
      </c>
      <c r="K9564" t="s">
        <v>925</v>
      </c>
      <c r="L9564">
        <v>9</v>
      </c>
      <c r="M9564" t="s">
        <v>51671</v>
      </c>
      <c r="N9564" t="s">
        <v>41830</v>
      </c>
      <c r="O9564" t="s">
        <v>643</v>
      </c>
      <c r="P9564" t="s">
        <v>643</v>
      </c>
      <c r="X9564" t="s">
        <v>51672</v>
      </c>
      <c r="Y9564" t="s">
        <v>51673</v>
      </c>
    </row>
    <row r="9565" spans="1:25">
      <c r="A9565" t="s">
        <v>51674</v>
      </c>
      <c r="B9565" t="s">
        <v>51675</v>
      </c>
      <c r="D9565" t="s">
        <v>40</v>
      </c>
      <c r="E9565" t="s">
        <v>41</v>
      </c>
      <c r="G9565" t="s">
        <v>7797</v>
      </c>
      <c r="H9565" t="s">
        <v>1044</v>
      </c>
      <c r="J9565" t="s">
        <v>2128</v>
      </c>
      <c r="K9565" t="s">
        <v>2129</v>
      </c>
      <c r="L9565">
        <v>10</v>
      </c>
      <c r="M9565" t="s">
        <v>51676</v>
      </c>
      <c r="N9565" t="s">
        <v>2582</v>
      </c>
      <c r="O9565" t="s">
        <v>683</v>
      </c>
      <c r="P9565" t="s">
        <v>683</v>
      </c>
      <c r="Y9565" t="s">
        <v>51677</v>
      </c>
    </row>
    <row r="9566" spans="1:25">
      <c r="A9566" t="s">
        <v>51678</v>
      </c>
      <c r="B9566" t="s">
        <v>51679</v>
      </c>
      <c r="D9566" t="s">
        <v>40</v>
      </c>
      <c r="E9566" t="s">
        <v>41</v>
      </c>
      <c r="G9566" t="s">
        <v>51680</v>
      </c>
      <c r="H9566" t="s">
        <v>51681</v>
      </c>
      <c r="J9566" t="s">
        <v>1791</v>
      </c>
      <c r="K9566" t="s">
        <v>1792</v>
      </c>
      <c r="L9566">
        <v>9</v>
      </c>
      <c r="M9566" t="s">
        <v>51682</v>
      </c>
      <c r="N9566" t="s">
        <v>50537</v>
      </c>
      <c r="O9566" t="s">
        <v>683</v>
      </c>
      <c r="P9566" t="s">
        <v>51683</v>
      </c>
      <c r="Y9566" t="s">
        <v>51684</v>
      </c>
    </row>
    <row r="9567" spans="1:25">
      <c r="A9567" t="s">
        <v>51685</v>
      </c>
      <c r="B9567" t="s">
        <v>51686</v>
      </c>
      <c r="D9567" t="s">
        <v>40</v>
      </c>
      <c r="E9567" t="s">
        <v>41</v>
      </c>
      <c r="G9567" t="s">
        <v>15683</v>
      </c>
      <c r="H9567" t="s">
        <v>14261</v>
      </c>
      <c r="J9567" t="s">
        <v>28856</v>
      </c>
      <c r="K9567" t="s">
        <v>28857</v>
      </c>
      <c r="L9567">
        <v>9</v>
      </c>
      <c r="M9567" t="s">
        <v>51687</v>
      </c>
      <c r="N9567" t="s">
        <v>48443</v>
      </c>
      <c r="O9567" t="s">
        <v>683</v>
      </c>
      <c r="P9567" t="s">
        <v>683</v>
      </c>
      <c r="Y9567" t="s">
        <v>51688</v>
      </c>
    </row>
    <row r="9568" spans="1:25">
      <c r="A9568" t="s">
        <v>51689</v>
      </c>
      <c r="B9568" t="s">
        <v>51690</v>
      </c>
      <c r="D9568" t="s">
        <v>40</v>
      </c>
      <c r="E9568" t="s">
        <v>41</v>
      </c>
      <c r="G9568" t="s">
        <v>22092</v>
      </c>
      <c r="H9568" t="s">
        <v>51691</v>
      </c>
      <c r="J9568" t="s">
        <v>924</v>
      </c>
      <c r="K9568" t="s">
        <v>925</v>
      </c>
      <c r="L9568">
        <v>9</v>
      </c>
      <c r="M9568" t="s">
        <v>51692</v>
      </c>
      <c r="N9568" t="s">
        <v>49521</v>
      </c>
      <c r="O9568" t="s">
        <v>683</v>
      </c>
      <c r="P9568" t="s">
        <v>683</v>
      </c>
      <c r="X9568" t="s">
        <v>51693</v>
      </c>
      <c r="Y9568" t="s">
        <v>51694</v>
      </c>
    </row>
    <row r="9569" spans="1:25">
      <c r="A9569" t="s">
        <v>51695</v>
      </c>
      <c r="B9569" t="s">
        <v>51696</v>
      </c>
      <c r="D9569" t="s">
        <v>40</v>
      </c>
      <c r="E9569" t="s">
        <v>41</v>
      </c>
      <c r="G9569" t="s">
        <v>51697</v>
      </c>
      <c r="H9569" t="s">
        <v>51698</v>
      </c>
      <c r="J9569" t="s">
        <v>17815</v>
      </c>
      <c r="K9569" t="s">
        <v>17816</v>
      </c>
      <c r="L9569">
        <v>10</v>
      </c>
      <c r="M9569" t="s">
        <v>51699</v>
      </c>
      <c r="N9569" t="s">
        <v>47</v>
      </c>
      <c r="O9569" t="s">
        <v>683</v>
      </c>
      <c r="P9569" t="s">
        <v>683</v>
      </c>
      <c r="Y9569" t="s">
        <v>51700</v>
      </c>
    </row>
    <row r="9570" spans="1:25">
      <c r="A9570" t="s">
        <v>51701</v>
      </c>
      <c r="B9570" t="s">
        <v>51702</v>
      </c>
      <c r="D9570" t="s">
        <v>40</v>
      </c>
      <c r="E9570" t="s">
        <v>41</v>
      </c>
      <c r="G9570" t="s">
        <v>6570</v>
      </c>
      <c r="H9570" t="s">
        <v>1248</v>
      </c>
      <c r="J9570" t="s">
        <v>2128</v>
      </c>
      <c r="K9570" t="s">
        <v>2129</v>
      </c>
      <c r="L9570">
        <v>9</v>
      </c>
      <c r="M9570" t="s">
        <v>51703</v>
      </c>
      <c r="N9570" t="s">
        <v>50460</v>
      </c>
      <c r="O9570" t="s">
        <v>748</v>
      </c>
      <c r="P9570" t="s">
        <v>748</v>
      </c>
      <c r="Y9570" t="s">
        <v>51704</v>
      </c>
    </row>
    <row r="9571" spans="1:25">
      <c r="A9571" t="s">
        <v>51705</v>
      </c>
      <c r="B9571" t="s">
        <v>51706</v>
      </c>
      <c r="D9571" t="s">
        <v>40</v>
      </c>
      <c r="E9571" t="s">
        <v>41</v>
      </c>
      <c r="G9571" t="s">
        <v>44423</v>
      </c>
      <c r="H9571" t="s">
        <v>51707</v>
      </c>
      <c r="J9571" t="s">
        <v>924</v>
      </c>
      <c r="K9571" t="s">
        <v>925</v>
      </c>
      <c r="L9571">
        <v>9</v>
      </c>
      <c r="M9571" t="s">
        <v>51708</v>
      </c>
      <c r="N9571" t="s">
        <v>2322</v>
      </c>
      <c r="O9571" t="s">
        <v>748</v>
      </c>
      <c r="P9571" t="s">
        <v>748</v>
      </c>
      <c r="X9571" t="s">
        <v>51709</v>
      </c>
      <c r="Y9571" t="s">
        <v>51710</v>
      </c>
    </row>
    <row r="9572" spans="1:25">
      <c r="A9572" t="s">
        <v>51711</v>
      </c>
      <c r="B9572" t="s">
        <v>51712</v>
      </c>
      <c r="D9572" t="s">
        <v>40</v>
      </c>
      <c r="E9572" t="s">
        <v>41</v>
      </c>
      <c r="G9572" t="s">
        <v>51713</v>
      </c>
      <c r="H9572" t="s">
        <v>21846</v>
      </c>
      <c r="J9572" t="s">
        <v>31697</v>
      </c>
      <c r="K9572" t="s">
        <v>31698</v>
      </c>
      <c r="L9572">
        <v>9</v>
      </c>
      <c r="M9572" t="s">
        <v>51714</v>
      </c>
      <c r="N9572" t="s">
        <v>48443</v>
      </c>
      <c r="O9572" t="s">
        <v>748</v>
      </c>
      <c r="P9572" t="s">
        <v>748</v>
      </c>
      <c r="X9572" t="s">
        <v>51715</v>
      </c>
      <c r="Y9572" t="s">
        <v>51716</v>
      </c>
    </row>
    <row r="9573" spans="1:25">
      <c r="A9573" t="s">
        <v>51717</v>
      </c>
      <c r="B9573" t="s">
        <v>51718</v>
      </c>
      <c r="D9573" t="s">
        <v>40</v>
      </c>
      <c r="E9573" t="s">
        <v>41</v>
      </c>
      <c r="G9573" t="s">
        <v>44581</v>
      </c>
      <c r="H9573" t="s">
        <v>13865</v>
      </c>
      <c r="J9573" t="s">
        <v>17739</v>
      </c>
      <c r="K9573" t="s">
        <v>17740</v>
      </c>
      <c r="L9573">
        <v>9</v>
      </c>
      <c r="M9573" t="s">
        <v>51719</v>
      </c>
      <c r="N9573" t="s">
        <v>379</v>
      </c>
      <c r="O9573" t="s">
        <v>748</v>
      </c>
      <c r="P9573" t="s">
        <v>748</v>
      </c>
      <c r="Y9573" t="s">
        <v>51720</v>
      </c>
    </row>
    <row r="9574" spans="1:25">
      <c r="A9574" t="s">
        <v>51721</v>
      </c>
      <c r="B9574" t="s">
        <v>51722</v>
      </c>
      <c r="D9574" t="s">
        <v>40</v>
      </c>
      <c r="E9574" t="s">
        <v>41</v>
      </c>
      <c r="G9574" t="s">
        <v>51723</v>
      </c>
      <c r="H9574" t="s">
        <v>51724</v>
      </c>
      <c r="J9574" t="s">
        <v>924</v>
      </c>
      <c r="K9574" t="s">
        <v>925</v>
      </c>
      <c r="L9574">
        <v>9</v>
      </c>
      <c r="M9574" t="s">
        <v>51725</v>
      </c>
      <c r="N9574" t="s">
        <v>2322</v>
      </c>
      <c r="O9574" t="s">
        <v>748</v>
      </c>
      <c r="P9574" t="s">
        <v>748</v>
      </c>
      <c r="Y9574" t="s">
        <v>51726</v>
      </c>
    </row>
    <row r="9575" spans="1:25">
      <c r="A9575" t="s">
        <v>51727</v>
      </c>
      <c r="B9575" t="s">
        <v>51728</v>
      </c>
      <c r="D9575" t="s">
        <v>40</v>
      </c>
      <c r="E9575" t="s">
        <v>41</v>
      </c>
      <c r="G9575" t="s">
        <v>51729</v>
      </c>
      <c r="H9575" t="s">
        <v>51730</v>
      </c>
      <c r="J9575" t="s">
        <v>6662</v>
      </c>
      <c r="K9575" t="s">
        <v>6663</v>
      </c>
      <c r="L9575">
        <v>9</v>
      </c>
      <c r="M9575" t="s">
        <v>51731</v>
      </c>
      <c r="N9575" t="s">
        <v>49242</v>
      </c>
      <c r="O9575" t="s">
        <v>741</v>
      </c>
      <c r="P9575" t="s">
        <v>741</v>
      </c>
      <c r="Y9575" t="s">
        <v>51732</v>
      </c>
    </row>
    <row r="9576" spans="1:25">
      <c r="A9576" t="s">
        <v>51733</v>
      </c>
      <c r="B9576" t="s">
        <v>51734</v>
      </c>
      <c r="D9576" t="s">
        <v>40</v>
      </c>
      <c r="E9576" t="s">
        <v>41</v>
      </c>
      <c r="G9576" t="s">
        <v>30171</v>
      </c>
      <c r="H9576" t="s">
        <v>51735</v>
      </c>
      <c r="J9576" t="s">
        <v>924</v>
      </c>
      <c r="K9576" t="s">
        <v>925</v>
      </c>
      <c r="L9576">
        <v>9</v>
      </c>
      <c r="M9576" t="s">
        <v>51736</v>
      </c>
      <c r="N9576" t="s">
        <v>49521</v>
      </c>
      <c r="O9576" t="s">
        <v>741</v>
      </c>
      <c r="P9576" t="s">
        <v>741</v>
      </c>
      <c r="Y9576" t="s">
        <v>51737</v>
      </c>
    </row>
    <row r="9577" spans="1:25">
      <c r="A9577" t="s">
        <v>51738</v>
      </c>
      <c r="B9577" t="s">
        <v>51739</v>
      </c>
      <c r="D9577" t="s">
        <v>40</v>
      </c>
      <c r="E9577" t="s">
        <v>41</v>
      </c>
      <c r="G9577" t="s">
        <v>51740</v>
      </c>
      <c r="H9577" t="s">
        <v>1188</v>
      </c>
      <c r="J9577" t="s">
        <v>17739</v>
      </c>
      <c r="K9577" t="s">
        <v>17740</v>
      </c>
      <c r="L9577">
        <v>9</v>
      </c>
      <c r="M9577" t="s">
        <v>51741</v>
      </c>
      <c r="N9577" t="s">
        <v>42595</v>
      </c>
      <c r="O9577" t="s">
        <v>741</v>
      </c>
      <c r="P9577" t="s">
        <v>741</v>
      </c>
      <c r="Y9577" t="s">
        <v>51742</v>
      </c>
    </row>
    <row r="9578" spans="1:25">
      <c r="A9578" t="s">
        <v>51743</v>
      </c>
      <c r="B9578" t="s">
        <v>51744</v>
      </c>
      <c r="D9578" t="s">
        <v>40</v>
      </c>
      <c r="E9578" t="s">
        <v>41</v>
      </c>
      <c r="G9578" t="s">
        <v>16978</v>
      </c>
      <c r="H9578" t="s">
        <v>51745</v>
      </c>
      <c r="J9578" t="s">
        <v>17815</v>
      </c>
      <c r="K9578" t="s">
        <v>17816</v>
      </c>
      <c r="L9578">
        <v>10</v>
      </c>
      <c r="M9578" t="s">
        <v>51746</v>
      </c>
      <c r="N9578" t="s">
        <v>47</v>
      </c>
      <c r="O9578" t="s">
        <v>741</v>
      </c>
      <c r="P9578" t="s">
        <v>741</v>
      </c>
      <c r="Y9578" t="s">
        <v>51747</v>
      </c>
    </row>
    <row r="9579" spans="1:25">
      <c r="A9579" t="s">
        <v>51748</v>
      </c>
      <c r="B9579" t="s">
        <v>51749</v>
      </c>
      <c r="D9579" t="s">
        <v>40</v>
      </c>
      <c r="E9579" t="s">
        <v>41</v>
      </c>
      <c r="G9579" t="s">
        <v>35614</v>
      </c>
      <c r="H9579" t="s">
        <v>20597</v>
      </c>
      <c r="J9579" t="s">
        <v>2128</v>
      </c>
      <c r="K9579" t="s">
        <v>2129</v>
      </c>
      <c r="L9579">
        <v>10</v>
      </c>
      <c r="M9579" t="s">
        <v>51750</v>
      </c>
      <c r="N9579" t="s">
        <v>394</v>
      </c>
      <c r="O9579" t="s">
        <v>1102</v>
      </c>
      <c r="P9579" t="s">
        <v>1102</v>
      </c>
      <c r="Y9579" t="s">
        <v>51751</v>
      </c>
    </row>
    <row r="9580" spans="1:25">
      <c r="A9580" t="s">
        <v>51752</v>
      </c>
      <c r="B9580" t="s">
        <v>51753</v>
      </c>
      <c r="D9580" t="s">
        <v>40</v>
      </c>
      <c r="E9580" t="s">
        <v>41</v>
      </c>
      <c r="G9580" t="s">
        <v>50844</v>
      </c>
      <c r="H9580" t="s">
        <v>51754</v>
      </c>
      <c r="J9580" t="s">
        <v>6662</v>
      </c>
      <c r="K9580" t="s">
        <v>6663</v>
      </c>
      <c r="L9580">
        <v>9</v>
      </c>
      <c r="M9580" t="s">
        <v>51755</v>
      </c>
      <c r="N9580" t="s">
        <v>49242</v>
      </c>
      <c r="O9580" t="s">
        <v>741</v>
      </c>
      <c r="P9580" t="s">
        <v>741</v>
      </c>
      <c r="X9580" t="s">
        <v>51756</v>
      </c>
      <c r="Y9580" t="s">
        <v>51757</v>
      </c>
    </row>
    <row r="9581" spans="1:25">
      <c r="A9581" t="s">
        <v>51758</v>
      </c>
      <c r="B9581" t="s">
        <v>51759</v>
      </c>
      <c r="D9581" t="s">
        <v>40</v>
      </c>
      <c r="E9581" t="s">
        <v>41</v>
      </c>
      <c r="G9581" t="s">
        <v>51760</v>
      </c>
      <c r="H9581" t="s">
        <v>51761</v>
      </c>
      <c r="J9581" t="s">
        <v>445</v>
      </c>
      <c r="K9581" t="s">
        <v>446</v>
      </c>
      <c r="L9581">
        <v>9</v>
      </c>
      <c r="M9581" t="s">
        <v>51762</v>
      </c>
      <c r="N9581" t="s">
        <v>41830</v>
      </c>
      <c r="O9581" t="s">
        <v>1019</v>
      </c>
      <c r="P9581" t="s">
        <v>51763</v>
      </c>
      <c r="Y9581" t="s">
        <v>51764</v>
      </c>
    </row>
    <row r="9582" spans="1:25">
      <c r="A9582" t="s">
        <v>51765</v>
      </c>
      <c r="B9582" t="s">
        <v>51766</v>
      </c>
      <c r="D9582" t="s">
        <v>40</v>
      </c>
      <c r="E9582" t="s">
        <v>41</v>
      </c>
      <c r="G9582" t="s">
        <v>1068</v>
      </c>
      <c r="H9582" t="s">
        <v>24497</v>
      </c>
      <c r="J9582" t="s">
        <v>2128</v>
      </c>
      <c r="K9582" t="s">
        <v>2129</v>
      </c>
      <c r="L9582">
        <v>9</v>
      </c>
      <c r="M9582" t="s">
        <v>51762</v>
      </c>
      <c r="N9582" t="s">
        <v>2892</v>
      </c>
      <c r="O9582" t="s">
        <v>1019</v>
      </c>
      <c r="P9582" t="s">
        <v>1019</v>
      </c>
      <c r="Y9582" t="s">
        <v>51767</v>
      </c>
    </row>
    <row r="9583" spans="1:25">
      <c r="A9583" t="s">
        <v>51768</v>
      </c>
      <c r="B9583" t="s">
        <v>51769</v>
      </c>
      <c r="D9583" t="s">
        <v>40</v>
      </c>
      <c r="E9583" t="s">
        <v>41</v>
      </c>
      <c r="G9583" t="s">
        <v>23597</v>
      </c>
      <c r="H9583" t="s">
        <v>5070</v>
      </c>
      <c r="J9583" t="s">
        <v>2128</v>
      </c>
      <c r="K9583" t="s">
        <v>2129</v>
      </c>
      <c r="L9583">
        <v>10</v>
      </c>
      <c r="M9583" t="s">
        <v>51770</v>
      </c>
      <c r="N9583" t="s">
        <v>50319</v>
      </c>
      <c r="O9583" t="s">
        <v>48</v>
      </c>
      <c r="P9583" t="s">
        <v>48</v>
      </c>
      <c r="Y9583" t="s">
        <v>51771</v>
      </c>
    </row>
    <row r="9584" spans="1:25">
      <c r="A9584" t="s">
        <v>51772</v>
      </c>
      <c r="B9584" t="s">
        <v>51773</v>
      </c>
      <c r="D9584" t="s">
        <v>40</v>
      </c>
      <c r="E9584" t="s">
        <v>41</v>
      </c>
      <c r="G9584" t="s">
        <v>51774</v>
      </c>
      <c r="H9584" t="s">
        <v>44588</v>
      </c>
      <c r="J9584" t="s">
        <v>6662</v>
      </c>
      <c r="K9584" t="s">
        <v>6663</v>
      </c>
      <c r="L9584">
        <v>9</v>
      </c>
      <c r="M9584" t="s">
        <v>51775</v>
      </c>
      <c r="N9584" t="s">
        <v>773</v>
      </c>
      <c r="O9584" t="s">
        <v>1019</v>
      </c>
      <c r="P9584" t="s">
        <v>51776</v>
      </c>
      <c r="X9584" t="s">
        <v>51777</v>
      </c>
      <c r="Y9584" t="s">
        <v>51778</v>
      </c>
    </row>
    <row r="9585" spans="1:25">
      <c r="A9585" t="s">
        <v>51779</v>
      </c>
      <c r="B9585" t="s">
        <v>51780</v>
      </c>
      <c r="D9585" t="s">
        <v>40</v>
      </c>
      <c r="E9585" t="s">
        <v>41</v>
      </c>
      <c r="G9585" t="s">
        <v>717</v>
      </c>
      <c r="H9585" t="s">
        <v>51781</v>
      </c>
      <c r="J9585" t="s">
        <v>6662</v>
      </c>
      <c r="K9585" t="s">
        <v>6663</v>
      </c>
      <c r="L9585">
        <v>9</v>
      </c>
      <c r="M9585" t="s">
        <v>51782</v>
      </c>
      <c r="N9585" t="s">
        <v>2212</v>
      </c>
      <c r="O9585" t="s">
        <v>1019</v>
      </c>
      <c r="P9585" t="s">
        <v>1019</v>
      </c>
      <c r="X9585" t="s">
        <v>51783</v>
      </c>
      <c r="Y9585" t="s">
        <v>51784</v>
      </c>
    </row>
    <row r="9586" spans="1:25">
      <c r="A9586" t="s">
        <v>51785</v>
      </c>
      <c r="B9586" t="s">
        <v>51786</v>
      </c>
      <c r="D9586" t="s">
        <v>40</v>
      </c>
      <c r="E9586" t="s">
        <v>41</v>
      </c>
      <c r="G9586" t="s">
        <v>51787</v>
      </c>
      <c r="H9586" t="s">
        <v>51788</v>
      </c>
      <c r="J9586" t="s">
        <v>6662</v>
      </c>
      <c r="K9586" t="s">
        <v>6663</v>
      </c>
      <c r="L9586">
        <v>9</v>
      </c>
      <c r="M9586" t="s">
        <v>51789</v>
      </c>
      <c r="N9586" t="s">
        <v>2212</v>
      </c>
      <c r="O9586" t="s">
        <v>1102</v>
      </c>
      <c r="P9586" t="s">
        <v>1102</v>
      </c>
      <c r="Y9586" t="s">
        <v>51790</v>
      </c>
    </row>
    <row r="9587" spans="1:25">
      <c r="A9587" t="s">
        <v>51791</v>
      </c>
      <c r="B9587" t="s">
        <v>51792</v>
      </c>
      <c r="D9587" t="s">
        <v>40</v>
      </c>
      <c r="E9587" t="s">
        <v>41</v>
      </c>
      <c r="G9587" t="s">
        <v>45680</v>
      </c>
      <c r="H9587" t="s">
        <v>51793</v>
      </c>
      <c r="J9587" t="s">
        <v>23670</v>
      </c>
      <c r="K9587" t="s">
        <v>23671</v>
      </c>
      <c r="L9587">
        <v>9</v>
      </c>
      <c r="M9587" t="s">
        <v>51794</v>
      </c>
      <c r="N9587" t="s">
        <v>2892</v>
      </c>
      <c r="O9587" t="s">
        <v>1102</v>
      </c>
      <c r="P9587" t="s">
        <v>1102</v>
      </c>
      <c r="Y9587" t="s">
        <v>51795</v>
      </c>
    </row>
    <row r="9588" spans="1:25">
      <c r="A9588" t="s">
        <v>51796</v>
      </c>
      <c r="B9588" t="s">
        <v>51797</v>
      </c>
      <c r="D9588" t="s">
        <v>40</v>
      </c>
      <c r="E9588" t="s">
        <v>41</v>
      </c>
      <c r="G9588" t="s">
        <v>51798</v>
      </c>
      <c r="H9588" t="s">
        <v>6474</v>
      </c>
      <c r="J9588" t="s">
        <v>1791</v>
      </c>
      <c r="K9588" t="s">
        <v>1792</v>
      </c>
      <c r="L9588">
        <v>10</v>
      </c>
      <c r="M9588" t="s">
        <v>51799</v>
      </c>
      <c r="N9588" t="s">
        <v>2184</v>
      </c>
      <c r="O9588" t="s">
        <v>1153</v>
      </c>
      <c r="P9588" t="s">
        <v>1153</v>
      </c>
      <c r="X9588" t="s">
        <v>51800</v>
      </c>
      <c r="Y9588" t="s">
        <v>51801</v>
      </c>
    </row>
    <row r="9589" spans="1:25">
      <c r="A9589" t="s">
        <v>51802</v>
      </c>
      <c r="B9589" t="s">
        <v>51803</v>
      </c>
      <c r="D9589" t="s">
        <v>40</v>
      </c>
      <c r="E9589" t="s">
        <v>41</v>
      </c>
      <c r="G9589" t="s">
        <v>6083</v>
      </c>
      <c r="H9589" t="s">
        <v>1723</v>
      </c>
      <c r="J9589" t="s">
        <v>1791</v>
      </c>
      <c r="K9589" t="s">
        <v>1792</v>
      </c>
      <c r="L9589">
        <v>9</v>
      </c>
      <c r="M9589" t="s">
        <v>51804</v>
      </c>
      <c r="N9589" t="s">
        <v>2892</v>
      </c>
      <c r="O9589" t="s">
        <v>1102</v>
      </c>
      <c r="P9589" t="s">
        <v>1102</v>
      </c>
      <c r="X9589" t="s">
        <v>51805</v>
      </c>
      <c r="Y9589" t="s">
        <v>51806</v>
      </c>
    </row>
    <row r="9590" spans="1:25">
      <c r="A9590" t="s">
        <v>51807</v>
      </c>
      <c r="B9590" t="s">
        <v>51808</v>
      </c>
      <c r="D9590" t="s">
        <v>40</v>
      </c>
      <c r="E9590" t="s">
        <v>41</v>
      </c>
      <c r="G9590" t="s">
        <v>51809</v>
      </c>
      <c r="H9590" t="s">
        <v>51810</v>
      </c>
      <c r="J9590" t="s">
        <v>17739</v>
      </c>
      <c r="K9590" t="s">
        <v>17740</v>
      </c>
      <c r="L9590">
        <v>9</v>
      </c>
      <c r="M9590" t="s">
        <v>51811</v>
      </c>
      <c r="N9590" t="s">
        <v>50460</v>
      </c>
      <c r="O9590" t="s">
        <v>1102</v>
      </c>
      <c r="P9590" t="s">
        <v>1102</v>
      </c>
      <c r="Y9590" t="s">
        <v>51812</v>
      </c>
    </row>
    <row r="9591" spans="1:25">
      <c r="A9591" t="s">
        <v>51813</v>
      </c>
      <c r="B9591" t="s">
        <v>51814</v>
      </c>
      <c r="D9591" t="s">
        <v>40</v>
      </c>
      <c r="E9591" t="s">
        <v>41</v>
      </c>
      <c r="G9591" t="s">
        <v>2003</v>
      </c>
      <c r="H9591" t="s">
        <v>51815</v>
      </c>
      <c r="J9591" t="s">
        <v>18159</v>
      </c>
      <c r="K9591" t="s">
        <v>18160</v>
      </c>
      <c r="L9591">
        <v>9</v>
      </c>
      <c r="M9591" t="s">
        <v>51816</v>
      </c>
      <c r="N9591" t="s">
        <v>2212</v>
      </c>
      <c r="O9591" t="s">
        <v>1153</v>
      </c>
      <c r="P9591" t="s">
        <v>1153</v>
      </c>
      <c r="Y9591" t="s">
        <v>51817</v>
      </c>
    </row>
    <row r="9592" spans="1:25">
      <c r="A9592" t="s">
        <v>51818</v>
      </c>
      <c r="B9592" t="s">
        <v>51819</v>
      </c>
      <c r="D9592" t="s">
        <v>40</v>
      </c>
      <c r="E9592" t="s">
        <v>41</v>
      </c>
      <c r="G9592" t="s">
        <v>51820</v>
      </c>
      <c r="H9592" t="s">
        <v>51821</v>
      </c>
      <c r="J9592" t="s">
        <v>2042</v>
      </c>
      <c r="K9592" t="s">
        <v>2043</v>
      </c>
      <c r="L9592">
        <v>10</v>
      </c>
      <c r="M9592" t="s">
        <v>51822</v>
      </c>
      <c r="N9592" t="s">
        <v>50537</v>
      </c>
      <c r="O9592" t="s">
        <v>2091</v>
      </c>
      <c r="P9592" t="s">
        <v>2091</v>
      </c>
      <c r="X9592" t="s">
        <v>51823</v>
      </c>
      <c r="Y9592" t="s">
        <v>51824</v>
      </c>
    </row>
    <row r="9593" spans="1:25">
      <c r="A9593" t="s">
        <v>51825</v>
      </c>
      <c r="B9593" t="s">
        <v>51826</v>
      </c>
      <c r="D9593" t="s">
        <v>40</v>
      </c>
      <c r="E9593" t="s">
        <v>41</v>
      </c>
      <c r="G9593" t="s">
        <v>51827</v>
      </c>
      <c r="H9593" t="s">
        <v>51828</v>
      </c>
      <c r="J9593" t="s">
        <v>445</v>
      </c>
      <c r="K9593" t="s">
        <v>446</v>
      </c>
      <c r="L9593">
        <v>10</v>
      </c>
      <c r="M9593" t="s">
        <v>51829</v>
      </c>
      <c r="N9593" t="s">
        <v>2212</v>
      </c>
      <c r="O9593" t="s">
        <v>2091</v>
      </c>
      <c r="P9593" t="s">
        <v>2091</v>
      </c>
      <c r="X9593" t="s">
        <v>51830</v>
      </c>
      <c r="Y9593" t="s">
        <v>51831</v>
      </c>
    </row>
    <row r="9594" spans="1:25">
      <c r="A9594" t="s">
        <v>178</v>
      </c>
      <c r="B9594" t="s">
        <v>51832</v>
      </c>
      <c r="D9594" t="s">
        <v>40</v>
      </c>
      <c r="E9594" t="s">
        <v>41</v>
      </c>
      <c r="G9594" t="s">
        <v>39953</v>
      </c>
      <c r="H9594" t="s">
        <v>39953</v>
      </c>
      <c r="J9594" t="s">
        <v>1791</v>
      </c>
      <c r="K9594" t="s">
        <v>1792</v>
      </c>
      <c r="L9594">
        <v>9</v>
      </c>
      <c r="M9594" t="s">
        <v>51833</v>
      </c>
      <c r="N9594" t="s">
        <v>2892</v>
      </c>
      <c r="O9594" t="s">
        <v>2091</v>
      </c>
      <c r="P9594" t="s">
        <v>2091</v>
      </c>
      <c r="X9594" t="s">
        <v>51834</v>
      </c>
      <c r="Y9594" t="s">
        <v>51835</v>
      </c>
    </row>
    <row r="9595" spans="1:25">
      <c r="A9595" t="s">
        <v>51836</v>
      </c>
      <c r="B9595" t="s">
        <v>51837</v>
      </c>
      <c r="D9595" t="s">
        <v>40</v>
      </c>
      <c r="E9595" t="s">
        <v>41</v>
      </c>
      <c r="G9595" t="s">
        <v>51838</v>
      </c>
      <c r="H9595" t="s">
        <v>51839</v>
      </c>
      <c r="J9595" t="s">
        <v>18159</v>
      </c>
      <c r="K9595" t="s">
        <v>18160</v>
      </c>
      <c r="L9595">
        <v>12</v>
      </c>
      <c r="M9595" t="s">
        <v>51840</v>
      </c>
      <c r="N9595" t="s">
        <v>48443</v>
      </c>
      <c r="O9595" t="s">
        <v>58</v>
      </c>
      <c r="P9595" t="s">
        <v>51841</v>
      </c>
      <c r="Q9595" t="s">
        <v>51842</v>
      </c>
      <c r="R9595" t="s">
        <v>51843</v>
      </c>
      <c r="Y9595" t="s">
        <v>51844</v>
      </c>
    </row>
    <row r="9596" spans="1:25">
      <c r="A9596" t="s">
        <v>51845</v>
      </c>
      <c r="B9596" t="s">
        <v>51846</v>
      </c>
      <c r="D9596" t="s">
        <v>40</v>
      </c>
      <c r="E9596" t="s">
        <v>41</v>
      </c>
      <c r="G9596" t="s">
        <v>44656</v>
      </c>
      <c r="H9596" t="s">
        <v>51847</v>
      </c>
      <c r="J9596" t="s">
        <v>17739</v>
      </c>
      <c r="K9596" t="s">
        <v>17740</v>
      </c>
      <c r="L9596">
        <v>10</v>
      </c>
      <c r="M9596" t="s">
        <v>51848</v>
      </c>
      <c r="N9596" t="s">
        <v>48443</v>
      </c>
      <c r="O9596" t="s">
        <v>449</v>
      </c>
      <c r="P9596" t="s">
        <v>449</v>
      </c>
      <c r="Y9596" t="s">
        <v>51849</v>
      </c>
    </row>
    <row r="9597" spans="1:25">
      <c r="A9597" t="s">
        <v>51850</v>
      </c>
      <c r="B9597" t="s">
        <v>51851</v>
      </c>
      <c r="D9597" t="s">
        <v>40</v>
      </c>
      <c r="E9597" t="s">
        <v>41</v>
      </c>
      <c r="G9597" t="s">
        <v>863</v>
      </c>
      <c r="H9597" t="s">
        <v>673</v>
      </c>
      <c r="J9597" t="s">
        <v>2042</v>
      </c>
      <c r="K9597" t="s">
        <v>2043</v>
      </c>
      <c r="L9597">
        <v>10</v>
      </c>
      <c r="M9597" t="s">
        <v>51852</v>
      </c>
      <c r="N9597" t="s">
        <v>2212</v>
      </c>
      <c r="O9597" t="s">
        <v>1273</v>
      </c>
      <c r="P9597" t="s">
        <v>1273</v>
      </c>
      <c r="Y9597" t="s">
        <v>51853</v>
      </c>
    </row>
    <row r="9598" spans="1:25">
      <c r="A9598" t="s">
        <v>51854</v>
      </c>
      <c r="B9598" t="s">
        <v>51855</v>
      </c>
      <c r="D9598" t="s">
        <v>40</v>
      </c>
      <c r="E9598" t="s">
        <v>41</v>
      </c>
      <c r="G9598" t="s">
        <v>10682</v>
      </c>
      <c r="H9598" t="s">
        <v>51856</v>
      </c>
      <c r="J9598" t="s">
        <v>6662</v>
      </c>
      <c r="K9598" t="s">
        <v>6663</v>
      </c>
      <c r="L9598">
        <v>9</v>
      </c>
      <c r="M9598" t="s">
        <v>51857</v>
      </c>
      <c r="N9598" t="s">
        <v>49242</v>
      </c>
      <c r="O9598" t="s">
        <v>1273</v>
      </c>
      <c r="P9598" t="s">
        <v>1273</v>
      </c>
      <c r="Y9598" t="s">
        <v>51858</v>
      </c>
    </row>
    <row r="9599" spans="1:25">
      <c r="A9599" t="s">
        <v>51859</v>
      </c>
      <c r="B9599" t="s">
        <v>51860</v>
      </c>
      <c r="D9599" t="s">
        <v>40</v>
      </c>
      <c r="E9599" t="s">
        <v>41</v>
      </c>
      <c r="G9599" t="s">
        <v>51861</v>
      </c>
      <c r="H9599" t="s">
        <v>51862</v>
      </c>
      <c r="J9599" t="s">
        <v>2042</v>
      </c>
      <c r="K9599" t="s">
        <v>2043</v>
      </c>
      <c r="L9599">
        <v>8</v>
      </c>
      <c r="M9599" t="s">
        <v>51863</v>
      </c>
      <c r="N9599" t="s">
        <v>48443</v>
      </c>
      <c r="O9599" t="s">
        <v>1273</v>
      </c>
      <c r="P9599" t="s">
        <v>1273</v>
      </c>
      <c r="X9599" t="s">
        <v>51864</v>
      </c>
      <c r="Y9599" t="s">
        <v>51865</v>
      </c>
    </row>
    <row r="9600" spans="1:25">
      <c r="A9600" t="s">
        <v>51866</v>
      </c>
      <c r="B9600" t="s">
        <v>51867</v>
      </c>
      <c r="D9600" t="s">
        <v>40</v>
      </c>
      <c r="E9600" t="s">
        <v>41</v>
      </c>
      <c r="G9600" t="s">
        <v>51868</v>
      </c>
      <c r="H9600" t="s">
        <v>8883</v>
      </c>
      <c r="J9600" t="s">
        <v>771</v>
      </c>
      <c r="K9600" t="s">
        <v>772</v>
      </c>
      <c r="L9600">
        <v>8</v>
      </c>
      <c r="M9600" t="s">
        <v>51869</v>
      </c>
      <c r="N9600" t="s">
        <v>2212</v>
      </c>
      <c r="O9600" t="s">
        <v>1273</v>
      </c>
      <c r="P9600" t="s">
        <v>1273</v>
      </c>
      <c r="X9600" t="s">
        <v>51870</v>
      </c>
      <c r="Y9600" t="s">
        <v>51871</v>
      </c>
    </row>
    <row r="9601" spans="1:25">
      <c r="A9601" t="s">
        <v>51872</v>
      </c>
      <c r="B9601" t="s">
        <v>51873</v>
      </c>
      <c r="D9601" t="s">
        <v>40</v>
      </c>
      <c r="E9601" t="s">
        <v>41</v>
      </c>
      <c r="G9601" t="s">
        <v>73</v>
      </c>
      <c r="H9601" t="s">
        <v>51874</v>
      </c>
      <c r="J9601" t="s">
        <v>924</v>
      </c>
      <c r="K9601" t="s">
        <v>925</v>
      </c>
      <c r="L9601">
        <v>8</v>
      </c>
      <c r="M9601" t="s">
        <v>51875</v>
      </c>
      <c r="N9601" t="s">
        <v>2142</v>
      </c>
      <c r="O9601" t="s">
        <v>1273</v>
      </c>
      <c r="P9601" t="s">
        <v>1273</v>
      </c>
      <c r="Y9601" t="s">
        <v>51876</v>
      </c>
    </row>
    <row r="9602" spans="1:25">
      <c r="A9602" t="s">
        <v>51877</v>
      </c>
      <c r="B9602" t="s">
        <v>51878</v>
      </c>
      <c r="D9602" t="s">
        <v>40</v>
      </c>
      <c r="E9602" t="s">
        <v>41</v>
      </c>
      <c r="G9602" t="s">
        <v>51879</v>
      </c>
      <c r="H9602" t="s">
        <v>51821</v>
      </c>
      <c r="J9602" t="s">
        <v>6662</v>
      </c>
      <c r="K9602" t="s">
        <v>6663</v>
      </c>
      <c r="L9602">
        <v>8</v>
      </c>
      <c r="M9602" t="s">
        <v>51880</v>
      </c>
      <c r="N9602" t="s">
        <v>2142</v>
      </c>
      <c r="O9602" t="s">
        <v>1575</v>
      </c>
      <c r="P9602" t="s">
        <v>1575</v>
      </c>
      <c r="X9602" t="s">
        <v>51881</v>
      </c>
      <c r="Y9602" t="s">
        <v>51882</v>
      </c>
    </row>
    <row r="9603" spans="1:25">
      <c r="A9603" t="s">
        <v>51883</v>
      </c>
      <c r="B9603" t="s">
        <v>51884</v>
      </c>
      <c r="D9603" t="s">
        <v>40</v>
      </c>
      <c r="E9603" t="s">
        <v>41</v>
      </c>
      <c r="G9603" t="s">
        <v>51885</v>
      </c>
      <c r="H9603" t="s">
        <v>51886</v>
      </c>
      <c r="J9603" t="s">
        <v>49009</v>
      </c>
      <c r="K9603" t="s">
        <v>49009</v>
      </c>
      <c r="L9603">
        <v>8</v>
      </c>
      <c r="M9603" t="s">
        <v>51887</v>
      </c>
      <c r="N9603" t="s">
        <v>394</v>
      </c>
      <c r="O9603" t="s">
        <v>1575</v>
      </c>
      <c r="P9603" t="s">
        <v>1575</v>
      </c>
      <c r="Y9603" t="s">
        <v>51888</v>
      </c>
    </row>
    <row r="9604" spans="1:25">
      <c r="A9604" t="s">
        <v>51889</v>
      </c>
      <c r="B9604" t="s">
        <v>51890</v>
      </c>
      <c r="D9604" t="s">
        <v>40</v>
      </c>
      <c r="E9604" t="s">
        <v>41</v>
      </c>
      <c r="G9604" t="s">
        <v>27768</v>
      </c>
      <c r="H9604" t="s">
        <v>51891</v>
      </c>
      <c r="J9604" t="s">
        <v>1791</v>
      </c>
      <c r="K9604" t="s">
        <v>1792</v>
      </c>
      <c r="L9604">
        <v>8</v>
      </c>
      <c r="M9604" t="s">
        <v>51892</v>
      </c>
      <c r="N9604" t="s">
        <v>41830</v>
      </c>
      <c r="O9604" t="s">
        <v>1575</v>
      </c>
      <c r="P9604" t="s">
        <v>1575</v>
      </c>
      <c r="Y9604" t="s">
        <v>51893</v>
      </c>
    </row>
    <row r="9605" spans="1:25">
      <c r="A9605" t="s">
        <v>51894</v>
      </c>
      <c r="B9605" t="s">
        <v>51895</v>
      </c>
      <c r="D9605" t="s">
        <v>40</v>
      </c>
      <c r="E9605" t="s">
        <v>41</v>
      </c>
      <c r="G9605" t="s">
        <v>3570</v>
      </c>
      <c r="H9605" t="s">
        <v>51896</v>
      </c>
      <c r="J9605" t="s">
        <v>924</v>
      </c>
      <c r="K9605" t="s">
        <v>925</v>
      </c>
      <c r="L9605">
        <v>8</v>
      </c>
      <c r="M9605" t="s">
        <v>51897</v>
      </c>
      <c r="N9605" t="s">
        <v>38208</v>
      </c>
      <c r="O9605" t="s">
        <v>1575</v>
      </c>
      <c r="P9605" t="s">
        <v>1575</v>
      </c>
      <c r="Y9605" t="s">
        <v>51898</v>
      </c>
    </row>
    <row r="9606" spans="1:25">
      <c r="A9606" t="s">
        <v>51899</v>
      </c>
      <c r="B9606" t="s">
        <v>51900</v>
      </c>
      <c r="D9606" t="s">
        <v>40</v>
      </c>
      <c r="E9606" t="s">
        <v>41</v>
      </c>
      <c r="G9606" t="s">
        <v>51901</v>
      </c>
      <c r="H9606" t="s">
        <v>3684</v>
      </c>
      <c r="J9606" t="s">
        <v>1791</v>
      </c>
      <c r="K9606" t="s">
        <v>1792</v>
      </c>
      <c r="L9606">
        <v>8</v>
      </c>
      <c r="M9606" t="s">
        <v>51902</v>
      </c>
      <c r="N9606" t="s">
        <v>2184</v>
      </c>
      <c r="O9606" t="s">
        <v>1575</v>
      </c>
      <c r="P9606" t="s">
        <v>1575</v>
      </c>
      <c r="X9606" t="s">
        <v>51903</v>
      </c>
      <c r="Y9606" t="s">
        <v>51904</v>
      </c>
    </row>
    <row r="9607" spans="1:25">
      <c r="A9607" t="s">
        <v>51905</v>
      </c>
      <c r="B9607" t="s">
        <v>51906</v>
      </c>
      <c r="D9607" t="s">
        <v>40</v>
      </c>
      <c r="E9607" t="s">
        <v>41</v>
      </c>
      <c r="G9607" t="s">
        <v>15517</v>
      </c>
      <c r="H9607" t="s">
        <v>35548</v>
      </c>
      <c r="J9607" t="s">
        <v>2128</v>
      </c>
      <c r="K9607" t="s">
        <v>2129</v>
      </c>
      <c r="L9607">
        <v>19</v>
      </c>
      <c r="M9607" t="s">
        <v>51907</v>
      </c>
      <c r="N9607" t="s">
        <v>2184</v>
      </c>
      <c r="O9607" t="s">
        <v>2091</v>
      </c>
      <c r="P9607" t="s">
        <v>2091</v>
      </c>
      <c r="X9607" t="s">
        <v>51908</v>
      </c>
      <c r="Y9607" t="s">
        <v>51909</v>
      </c>
    </row>
    <row r="9608" spans="1:25">
      <c r="A9608" t="s">
        <v>51910</v>
      </c>
      <c r="B9608" t="s">
        <v>51911</v>
      </c>
      <c r="D9608" t="s">
        <v>40</v>
      </c>
      <c r="E9608" t="s">
        <v>41</v>
      </c>
      <c r="G9608" t="s">
        <v>51912</v>
      </c>
      <c r="H9608" t="s">
        <v>21501</v>
      </c>
      <c r="J9608" t="s">
        <v>2128</v>
      </c>
      <c r="K9608" t="s">
        <v>2129</v>
      </c>
      <c r="L9608">
        <v>9</v>
      </c>
      <c r="M9608" t="s">
        <v>51913</v>
      </c>
      <c r="N9608" t="s">
        <v>2582</v>
      </c>
      <c r="O9608" t="s">
        <v>2091</v>
      </c>
      <c r="P9608" t="s">
        <v>2091</v>
      </c>
      <c r="Y9608" t="s">
        <v>51914</v>
      </c>
    </row>
    <row r="9609" spans="1:25">
      <c r="A9609" t="s">
        <v>51915</v>
      </c>
      <c r="B9609" t="s">
        <v>51916</v>
      </c>
      <c r="D9609" t="s">
        <v>40</v>
      </c>
      <c r="E9609" t="s">
        <v>41</v>
      </c>
      <c r="G9609" t="s">
        <v>51917</v>
      </c>
      <c r="H9609" t="s">
        <v>51918</v>
      </c>
      <c r="J9609" t="s">
        <v>28330</v>
      </c>
      <c r="K9609" t="s">
        <v>28331</v>
      </c>
      <c r="L9609">
        <v>9</v>
      </c>
      <c r="M9609" t="s">
        <v>51919</v>
      </c>
      <c r="N9609" t="s">
        <v>2212</v>
      </c>
      <c r="O9609" t="s">
        <v>2284</v>
      </c>
      <c r="P9609" t="s">
        <v>2284</v>
      </c>
      <c r="X9609" t="s">
        <v>51920</v>
      </c>
      <c r="Y9609" t="s">
        <v>51921</v>
      </c>
    </row>
    <row r="9610" spans="1:25">
      <c r="A9610" t="s">
        <v>51922</v>
      </c>
      <c r="B9610" t="s">
        <v>51923</v>
      </c>
      <c r="D9610" t="s">
        <v>40</v>
      </c>
      <c r="E9610" t="s">
        <v>41</v>
      </c>
      <c r="G9610" t="s">
        <v>32246</v>
      </c>
      <c r="H9610" t="s">
        <v>16111</v>
      </c>
      <c r="J9610" t="s">
        <v>17815</v>
      </c>
      <c r="K9610" t="s">
        <v>17816</v>
      </c>
      <c r="L9610">
        <v>9</v>
      </c>
      <c r="M9610" t="s">
        <v>51924</v>
      </c>
      <c r="N9610" t="s">
        <v>47</v>
      </c>
      <c r="O9610" t="s">
        <v>1575</v>
      </c>
      <c r="P9610" t="s">
        <v>1575</v>
      </c>
      <c r="X9610" t="s">
        <v>51925</v>
      </c>
      <c r="Y9610" t="s">
        <v>51926</v>
      </c>
    </row>
    <row r="9611" spans="1:25">
      <c r="A9611" t="s">
        <v>51927</v>
      </c>
      <c r="B9611" t="s">
        <v>51928</v>
      </c>
      <c r="D9611" t="s">
        <v>40</v>
      </c>
      <c r="E9611" t="s">
        <v>41</v>
      </c>
      <c r="G9611" t="s">
        <v>13299</v>
      </c>
      <c r="H9611" t="s">
        <v>8827</v>
      </c>
      <c r="J9611" t="s">
        <v>6662</v>
      </c>
      <c r="K9611" t="s">
        <v>6663</v>
      </c>
      <c r="L9611">
        <v>8</v>
      </c>
      <c r="M9611" t="s">
        <v>51929</v>
      </c>
      <c r="N9611" t="s">
        <v>50460</v>
      </c>
      <c r="O9611" t="s">
        <v>2284</v>
      </c>
      <c r="P9611" t="s">
        <v>2284</v>
      </c>
      <c r="Y9611" t="s">
        <v>51930</v>
      </c>
    </row>
    <row r="9612" spans="1:25">
      <c r="A9612" t="s">
        <v>51931</v>
      </c>
      <c r="B9612" t="s">
        <v>51932</v>
      </c>
      <c r="D9612" t="s">
        <v>40</v>
      </c>
      <c r="E9612" t="s">
        <v>41</v>
      </c>
      <c r="G9612" t="s">
        <v>21393</v>
      </c>
      <c r="H9612" t="s">
        <v>51933</v>
      </c>
      <c r="J9612" t="s">
        <v>17739</v>
      </c>
      <c r="K9612" t="s">
        <v>17740</v>
      </c>
      <c r="L9612">
        <v>8</v>
      </c>
      <c r="M9612" t="s">
        <v>51934</v>
      </c>
      <c r="N9612" t="s">
        <v>49242</v>
      </c>
      <c r="O9612" t="s">
        <v>2284</v>
      </c>
      <c r="P9612" t="s">
        <v>2284</v>
      </c>
      <c r="X9612" t="s">
        <v>51935</v>
      </c>
      <c r="Y9612" t="s">
        <v>51936</v>
      </c>
    </row>
    <row r="9613" spans="1:25">
      <c r="A9613" t="s">
        <v>51937</v>
      </c>
      <c r="B9613" t="s">
        <v>51938</v>
      </c>
      <c r="D9613" t="s">
        <v>40</v>
      </c>
      <c r="E9613" t="s">
        <v>41</v>
      </c>
      <c r="G9613" t="s">
        <v>51939</v>
      </c>
      <c r="H9613" t="s">
        <v>51940</v>
      </c>
      <c r="J9613" t="s">
        <v>6662</v>
      </c>
      <c r="K9613" t="s">
        <v>6663</v>
      </c>
      <c r="L9613">
        <v>8</v>
      </c>
      <c r="M9613" t="s">
        <v>51941</v>
      </c>
      <c r="N9613" t="s">
        <v>2322</v>
      </c>
      <c r="O9613" t="s">
        <v>2284</v>
      </c>
      <c r="P9613" t="s">
        <v>2284</v>
      </c>
      <c r="X9613" t="s">
        <v>51942</v>
      </c>
      <c r="Y9613" t="s">
        <v>51943</v>
      </c>
    </row>
    <row r="9614" spans="1:25">
      <c r="A9614" t="s">
        <v>51944</v>
      </c>
      <c r="B9614" t="s">
        <v>51945</v>
      </c>
      <c r="D9614" t="s">
        <v>40</v>
      </c>
      <c r="E9614" t="s">
        <v>41</v>
      </c>
      <c r="G9614" t="s">
        <v>51946</v>
      </c>
      <c r="H9614" t="s">
        <v>2146</v>
      </c>
      <c r="J9614" t="s">
        <v>17739</v>
      </c>
      <c r="K9614" t="s">
        <v>17740</v>
      </c>
      <c r="L9614">
        <v>8</v>
      </c>
      <c r="M9614" t="s">
        <v>51947</v>
      </c>
      <c r="N9614" t="s">
        <v>1266</v>
      </c>
      <c r="O9614" t="s">
        <v>2284</v>
      </c>
      <c r="P9614" t="s">
        <v>2284</v>
      </c>
      <c r="Y9614" t="s">
        <v>51948</v>
      </c>
    </row>
    <row r="9615" spans="1:25">
      <c r="A9615" t="s">
        <v>51949</v>
      </c>
      <c r="B9615" t="s">
        <v>51950</v>
      </c>
      <c r="D9615" t="s">
        <v>40</v>
      </c>
      <c r="E9615" t="s">
        <v>41</v>
      </c>
      <c r="G9615" t="s">
        <v>2222</v>
      </c>
      <c r="H9615" t="s">
        <v>51951</v>
      </c>
      <c r="J9615" t="s">
        <v>2128</v>
      </c>
      <c r="K9615" t="s">
        <v>2129</v>
      </c>
      <c r="L9615">
        <v>8</v>
      </c>
      <c r="M9615" t="s">
        <v>51952</v>
      </c>
      <c r="N9615" t="s">
        <v>448</v>
      </c>
      <c r="O9615" t="s">
        <v>2284</v>
      </c>
      <c r="P9615" t="s">
        <v>2284</v>
      </c>
      <c r="X9615" t="s">
        <v>51953</v>
      </c>
      <c r="Y9615" t="s">
        <v>51954</v>
      </c>
    </row>
    <row r="9616" spans="1:25">
      <c r="A9616" t="s">
        <v>51955</v>
      </c>
      <c r="B9616" t="s">
        <v>51956</v>
      </c>
      <c r="D9616" t="s">
        <v>40</v>
      </c>
      <c r="E9616" t="s">
        <v>41</v>
      </c>
      <c r="G9616" t="s">
        <v>688</v>
      </c>
      <c r="H9616" t="s">
        <v>1490</v>
      </c>
      <c r="J9616" t="s">
        <v>6662</v>
      </c>
      <c r="K9616" t="s">
        <v>6663</v>
      </c>
      <c r="L9616">
        <v>8</v>
      </c>
      <c r="M9616" t="s">
        <v>51957</v>
      </c>
      <c r="N9616" t="s">
        <v>2322</v>
      </c>
      <c r="O9616" t="s">
        <v>2284</v>
      </c>
      <c r="P9616" t="s">
        <v>51958</v>
      </c>
      <c r="X9616" t="s">
        <v>51959</v>
      </c>
      <c r="Y9616" t="s">
        <v>51960</v>
      </c>
    </row>
    <row r="9617" spans="1:25">
      <c r="A9617" t="s">
        <v>51961</v>
      </c>
      <c r="B9617" t="s">
        <v>51962</v>
      </c>
      <c r="D9617" t="s">
        <v>40</v>
      </c>
      <c r="E9617" t="s">
        <v>41</v>
      </c>
      <c r="G9617" t="s">
        <v>16513</v>
      </c>
      <c r="H9617" t="s">
        <v>43841</v>
      </c>
      <c r="J9617" t="s">
        <v>2128</v>
      </c>
      <c r="K9617" t="s">
        <v>2129</v>
      </c>
      <c r="L9617">
        <v>8</v>
      </c>
      <c r="M9617" t="s">
        <v>51963</v>
      </c>
      <c r="N9617" t="s">
        <v>2892</v>
      </c>
      <c r="O9617" t="s">
        <v>2284</v>
      </c>
      <c r="P9617" t="s">
        <v>2284</v>
      </c>
      <c r="Y9617" t="s">
        <v>51964</v>
      </c>
    </row>
    <row r="9618" spans="1:25">
      <c r="A9618" t="s">
        <v>51965</v>
      </c>
      <c r="B9618" t="s">
        <v>51966</v>
      </c>
      <c r="D9618" t="s">
        <v>40</v>
      </c>
      <c r="E9618" t="s">
        <v>41</v>
      </c>
      <c r="G9618" t="s">
        <v>51967</v>
      </c>
      <c r="H9618" t="s">
        <v>51968</v>
      </c>
      <c r="J9618" t="s">
        <v>17739</v>
      </c>
      <c r="K9618" t="s">
        <v>17740</v>
      </c>
      <c r="L9618">
        <v>8</v>
      </c>
      <c r="M9618" t="s">
        <v>51969</v>
      </c>
      <c r="N9618" t="s">
        <v>49242</v>
      </c>
      <c r="O9618" t="s">
        <v>2284</v>
      </c>
      <c r="P9618" t="s">
        <v>2284</v>
      </c>
      <c r="Y9618" t="s">
        <v>51970</v>
      </c>
    </row>
    <row r="9619" spans="1:25">
      <c r="A9619" t="s">
        <v>51971</v>
      </c>
      <c r="B9619" t="s">
        <v>51972</v>
      </c>
      <c r="D9619" t="s">
        <v>40</v>
      </c>
      <c r="E9619" t="s">
        <v>41</v>
      </c>
      <c r="G9619" t="s">
        <v>51973</v>
      </c>
      <c r="H9619" t="s">
        <v>51974</v>
      </c>
      <c r="J9619" t="s">
        <v>924</v>
      </c>
      <c r="K9619" t="s">
        <v>925</v>
      </c>
      <c r="L9619">
        <v>8</v>
      </c>
      <c r="M9619" t="s">
        <v>51975</v>
      </c>
      <c r="N9619" t="s">
        <v>2322</v>
      </c>
      <c r="O9619" t="s">
        <v>2716</v>
      </c>
      <c r="P9619" t="s">
        <v>2716</v>
      </c>
      <c r="X9619" t="s">
        <v>51976</v>
      </c>
      <c r="Y9619" t="s">
        <v>51977</v>
      </c>
    </row>
    <row r="9620" spans="1:25">
      <c r="A9620" t="s">
        <v>51978</v>
      </c>
      <c r="B9620" t="s">
        <v>51979</v>
      </c>
      <c r="D9620" t="s">
        <v>40</v>
      </c>
      <c r="E9620" t="s">
        <v>41</v>
      </c>
      <c r="G9620" t="s">
        <v>16278</v>
      </c>
      <c r="H9620" t="s">
        <v>51980</v>
      </c>
      <c r="J9620" t="s">
        <v>2042</v>
      </c>
      <c r="K9620" t="s">
        <v>2043</v>
      </c>
      <c r="L9620">
        <v>8</v>
      </c>
      <c r="M9620" t="s">
        <v>51981</v>
      </c>
      <c r="N9620" t="s">
        <v>1266</v>
      </c>
      <c r="O9620" t="s">
        <v>2716</v>
      </c>
      <c r="P9620" t="s">
        <v>2716</v>
      </c>
      <c r="X9620" t="s">
        <v>51982</v>
      </c>
      <c r="Y9620" t="s">
        <v>51983</v>
      </c>
    </row>
    <row r="9621" spans="1:25">
      <c r="A9621" t="s">
        <v>51984</v>
      </c>
      <c r="B9621" t="s">
        <v>51985</v>
      </c>
      <c r="D9621" t="s">
        <v>40</v>
      </c>
      <c r="E9621" t="s">
        <v>41</v>
      </c>
      <c r="G9621" t="s">
        <v>51986</v>
      </c>
      <c r="H9621" t="s">
        <v>51987</v>
      </c>
      <c r="J9621" t="s">
        <v>771</v>
      </c>
      <c r="K9621" t="s">
        <v>772</v>
      </c>
      <c r="L9621">
        <v>8</v>
      </c>
      <c r="M9621" t="s">
        <v>51988</v>
      </c>
      <c r="N9621" t="s">
        <v>2212</v>
      </c>
      <c r="O9621" t="s">
        <v>2091</v>
      </c>
      <c r="P9621" t="s">
        <v>2091</v>
      </c>
      <c r="Y9621" t="s">
        <v>51989</v>
      </c>
    </row>
    <row r="9622" spans="1:25">
      <c r="A9622" t="s">
        <v>51990</v>
      </c>
      <c r="B9622" t="s">
        <v>51991</v>
      </c>
      <c r="D9622" t="s">
        <v>40</v>
      </c>
      <c r="E9622" t="s">
        <v>41</v>
      </c>
      <c r="G9622" t="s">
        <v>33301</v>
      </c>
      <c r="H9622" t="s">
        <v>51992</v>
      </c>
      <c r="J9622" t="s">
        <v>1791</v>
      </c>
      <c r="K9622" t="s">
        <v>1792</v>
      </c>
      <c r="L9622">
        <v>8</v>
      </c>
      <c r="M9622" t="s">
        <v>51993</v>
      </c>
      <c r="N9622" t="s">
        <v>773</v>
      </c>
      <c r="O9622" t="s">
        <v>2091</v>
      </c>
      <c r="P9622" t="s">
        <v>2091</v>
      </c>
      <c r="X9622" t="s">
        <v>51994</v>
      </c>
      <c r="Y9622" t="s">
        <v>51995</v>
      </c>
    </row>
    <row r="9623" spans="1:25">
      <c r="A9623" t="s">
        <v>51996</v>
      </c>
      <c r="B9623" t="s">
        <v>51997</v>
      </c>
      <c r="D9623" t="s">
        <v>40</v>
      </c>
      <c r="E9623" t="s">
        <v>41</v>
      </c>
      <c r="G9623" t="s">
        <v>1055</v>
      </c>
      <c r="H9623" t="s">
        <v>51998</v>
      </c>
      <c r="J9623" t="s">
        <v>2128</v>
      </c>
      <c r="K9623" t="s">
        <v>2129</v>
      </c>
      <c r="L9623">
        <v>9</v>
      </c>
      <c r="M9623" t="s">
        <v>51999</v>
      </c>
      <c r="N9623" t="s">
        <v>725</v>
      </c>
      <c r="O9623" t="s">
        <v>48</v>
      </c>
      <c r="P9623" t="s">
        <v>48</v>
      </c>
      <c r="X9623" t="s">
        <v>52000</v>
      </c>
      <c r="Y9623" t="s">
        <v>52001</v>
      </c>
    </row>
    <row r="9624" spans="1:25">
      <c r="A9624" t="s">
        <v>52002</v>
      </c>
      <c r="B9624" t="s">
        <v>52003</v>
      </c>
      <c r="D9624" t="s">
        <v>40</v>
      </c>
      <c r="E9624" t="s">
        <v>41</v>
      </c>
      <c r="G9624" t="s">
        <v>52004</v>
      </c>
      <c r="H9624" t="s">
        <v>6053</v>
      </c>
      <c r="J9624" t="s">
        <v>924</v>
      </c>
      <c r="K9624" t="s">
        <v>925</v>
      </c>
      <c r="L9624">
        <v>8</v>
      </c>
      <c r="M9624" t="s">
        <v>52005</v>
      </c>
      <c r="N9624" t="s">
        <v>48754</v>
      </c>
      <c r="O9624" t="s">
        <v>2091</v>
      </c>
      <c r="P9624" t="s">
        <v>52006</v>
      </c>
      <c r="Y9624" t="s">
        <v>52007</v>
      </c>
    </row>
    <row r="9625" spans="1:25">
      <c r="A9625" t="s">
        <v>52008</v>
      </c>
      <c r="B9625" t="s">
        <v>52009</v>
      </c>
      <c r="D9625" t="s">
        <v>40</v>
      </c>
      <c r="E9625" t="s">
        <v>41</v>
      </c>
      <c r="G9625" t="s">
        <v>6982</v>
      </c>
      <c r="H9625" t="s">
        <v>52010</v>
      </c>
      <c r="J9625" t="s">
        <v>445</v>
      </c>
      <c r="K9625" t="s">
        <v>446</v>
      </c>
      <c r="L9625">
        <v>8</v>
      </c>
      <c r="M9625" t="s">
        <v>52011</v>
      </c>
      <c r="N9625" t="s">
        <v>41830</v>
      </c>
      <c r="O9625" t="s">
        <v>2091</v>
      </c>
      <c r="P9625" t="s">
        <v>2091</v>
      </c>
      <c r="X9625" t="s">
        <v>52012</v>
      </c>
      <c r="Y9625" t="s">
        <v>52013</v>
      </c>
    </row>
    <row r="9626" spans="1:25">
      <c r="A9626" t="s">
        <v>52014</v>
      </c>
      <c r="B9626" t="s">
        <v>52015</v>
      </c>
      <c r="D9626" t="s">
        <v>40</v>
      </c>
      <c r="E9626" t="s">
        <v>41</v>
      </c>
      <c r="G9626" t="s">
        <v>52016</v>
      </c>
      <c r="H9626" t="s">
        <v>52016</v>
      </c>
      <c r="J9626" t="s">
        <v>2128</v>
      </c>
      <c r="K9626" t="s">
        <v>2129</v>
      </c>
      <c r="L9626">
        <v>8</v>
      </c>
      <c r="M9626" t="s">
        <v>52017</v>
      </c>
      <c r="N9626" t="s">
        <v>448</v>
      </c>
      <c r="O9626" t="s">
        <v>2091</v>
      </c>
      <c r="P9626" t="s">
        <v>2091</v>
      </c>
      <c r="X9626" t="s">
        <v>52018</v>
      </c>
      <c r="Y9626" t="s">
        <v>52019</v>
      </c>
    </row>
    <row r="9627" spans="1:25">
      <c r="A9627" t="s">
        <v>52020</v>
      </c>
      <c r="B9627" t="s">
        <v>52021</v>
      </c>
      <c r="D9627" t="s">
        <v>40</v>
      </c>
      <c r="E9627" t="s">
        <v>41</v>
      </c>
      <c r="G9627" t="s">
        <v>52022</v>
      </c>
      <c r="H9627" t="s">
        <v>52023</v>
      </c>
      <c r="J9627" t="s">
        <v>771</v>
      </c>
      <c r="K9627" t="s">
        <v>772</v>
      </c>
      <c r="L9627">
        <v>8</v>
      </c>
      <c r="M9627" t="s">
        <v>52024</v>
      </c>
      <c r="N9627" t="s">
        <v>2184</v>
      </c>
      <c r="O9627" t="s">
        <v>48</v>
      </c>
      <c r="P9627" t="s">
        <v>48</v>
      </c>
      <c r="Y9627" t="s">
        <v>52025</v>
      </c>
    </row>
    <row r="9628" spans="1:25">
      <c r="A9628" t="s">
        <v>52026</v>
      </c>
      <c r="B9628" t="s">
        <v>52027</v>
      </c>
      <c r="D9628" t="s">
        <v>40</v>
      </c>
      <c r="E9628" t="s">
        <v>41</v>
      </c>
      <c r="G9628" t="s">
        <v>25234</v>
      </c>
      <c r="H9628" t="s">
        <v>1632</v>
      </c>
      <c r="J9628" t="s">
        <v>771</v>
      </c>
      <c r="K9628" t="s">
        <v>772</v>
      </c>
      <c r="L9628">
        <v>8</v>
      </c>
      <c r="M9628" t="s">
        <v>52028</v>
      </c>
      <c r="N9628" t="s">
        <v>48443</v>
      </c>
      <c r="O9628" t="s">
        <v>48</v>
      </c>
      <c r="P9628" t="s">
        <v>48</v>
      </c>
      <c r="X9628" t="s">
        <v>52029</v>
      </c>
      <c r="Y9628" t="s">
        <v>52030</v>
      </c>
    </row>
    <row r="9629" spans="1:25">
      <c r="A9629" t="s">
        <v>52031</v>
      </c>
      <c r="B9629" t="s">
        <v>52032</v>
      </c>
      <c r="D9629" t="s">
        <v>40</v>
      </c>
      <c r="E9629" t="s">
        <v>41</v>
      </c>
      <c r="G9629" t="s">
        <v>4647</v>
      </c>
      <c r="H9629" t="s">
        <v>52033</v>
      </c>
      <c r="J9629" t="s">
        <v>2128</v>
      </c>
      <c r="K9629" t="s">
        <v>2129</v>
      </c>
      <c r="L9629">
        <v>10</v>
      </c>
      <c r="M9629" t="s">
        <v>52034</v>
      </c>
      <c r="N9629" t="s">
        <v>2212</v>
      </c>
      <c r="O9629" t="s">
        <v>449</v>
      </c>
      <c r="P9629" t="s">
        <v>449</v>
      </c>
      <c r="Y9629" t="s">
        <v>52035</v>
      </c>
    </row>
    <row r="9630" spans="1:25">
      <c r="A9630" t="s">
        <v>52036</v>
      </c>
      <c r="B9630" t="s">
        <v>52037</v>
      </c>
      <c r="D9630" t="s">
        <v>40</v>
      </c>
      <c r="E9630" t="s">
        <v>41</v>
      </c>
      <c r="G9630" t="s">
        <v>52038</v>
      </c>
      <c r="H9630" t="s">
        <v>52039</v>
      </c>
      <c r="J9630" t="s">
        <v>2128</v>
      </c>
      <c r="K9630" t="s">
        <v>2129</v>
      </c>
      <c r="L9630">
        <v>8</v>
      </c>
      <c r="M9630" t="s">
        <v>52040</v>
      </c>
      <c r="N9630" t="s">
        <v>379</v>
      </c>
      <c r="O9630" t="s">
        <v>58</v>
      </c>
      <c r="P9630" t="s">
        <v>58</v>
      </c>
      <c r="X9630" t="s">
        <v>52041</v>
      </c>
      <c r="Y9630" t="s">
        <v>52042</v>
      </c>
    </row>
    <row r="9631" spans="1:25">
      <c r="A9631" t="s">
        <v>52043</v>
      </c>
      <c r="B9631" t="s">
        <v>52044</v>
      </c>
      <c r="D9631" t="s">
        <v>40</v>
      </c>
      <c r="E9631" t="s">
        <v>41</v>
      </c>
      <c r="G9631" t="s">
        <v>52045</v>
      </c>
      <c r="H9631" t="s">
        <v>52046</v>
      </c>
      <c r="J9631" t="s">
        <v>2128</v>
      </c>
      <c r="K9631" t="s">
        <v>2129</v>
      </c>
      <c r="L9631">
        <v>8</v>
      </c>
      <c r="M9631" t="s">
        <v>52047</v>
      </c>
      <c r="N9631" t="s">
        <v>394</v>
      </c>
      <c r="O9631" t="s">
        <v>58</v>
      </c>
      <c r="P9631" t="s">
        <v>58</v>
      </c>
      <c r="X9631" t="s">
        <v>52048</v>
      </c>
      <c r="Y9631" t="s">
        <v>52049</v>
      </c>
    </row>
    <row r="9632" spans="1:25">
      <c r="A9632" t="s">
        <v>52050</v>
      </c>
      <c r="B9632" t="s">
        <v>52051</v>
      </c>
      <c r="D9632" t="s">
        <v>40</v>
      </c>
      <c r="E9632" t="s">
        <v>41</v>
      </c>
      <c r="G9632" t="s">
        <v>13464</v>
      </c>
      <c r="H9632" t="s">
        <v>11739</v>
      </c>
      <c r="J9632" t="s">
        <v>2042</v>
      </c>
      <c r="K9632" t="s">
        <v>2043</v>
      </c>
      <c r="L9632">
        <v>8</v>
      </c>
      <c r="M9632" t="s">
        <v>52052</v>
      </c>
      <c r="N9632" t="s">
        <v>41830</v>
      </c>
      <c r="O9632" t="s">
        <v>58</v>
      </c>
      <c r="P9632" t="s">
        <v>58</v>
      </c>
      <c r="Y9632" t="s">
        <v>52053</v>
      </c>
    </row>
    <row r="9633" spans="1:25">
      <c r="A9633" t="s">
        <v>52054</v>
      </c>
      <c r="B9633" t="s">
        <v>52055</v>
      </c>
      <c r="D9633" t="s">
        <v>40</v>
      </c>
      <c r="E9633" t="s">
        <v>41</v>
      </c>
      <c r="G9633" t="s">
        <v>52056</v>
      </c>
      <c r="H9633" t="s">
        <v>52057</v>
      </c>
      <c r="J9633" t="s">
        <v>2128</v>
      </c>
      <c r="K9633" t="s">
        <v>2129</v>
      </c>
      <c r="L9633">
        <v>8</v>
      </c>
      <c r="M9633" t="s">
        <v>52058</v>
      </c>
      <c r="N9633" t="s">
        <v>2322</v>
      </c>
      <c r="O9633" t="s">
        <v>58</v>
      </c>
      <c r="P9633" t="s">
        <v>58</v>
      </c>
      <c r="Y9633" t="s">
        <v>52059</v>
      </c>
    </row>
    <row r="9634" spans="1:25">
      <c r="A9634" t="s">
        <v>52060</v>
      </c>
      <c r="B9634" t="s">
        <v>52061</v>
      </c>
      <c r="D9634" t="s">
        <v>40</v>
      </c>
      <c r="E9634" t="s">
        <v>41</v>
      </c>
      <c r="G9634" t="s">
        <v>52062</v>
      </c>
      <c r="H9634" t="s">
        <v>52063</v>
      </c>
      <c r="J9634" t="s">
        <v>2128</v>
      </c>
      <c r="K9634" t="s">
        <v>2129</v>
      </c>
      <c r="L9634">
        <v>9</v>
      </c>
      <c r="M9634" t="s">
        <v>52064</v>
      </c>
      <c r="N9634" t="s">
        <v>50537</v>
      </c>
      <c r="O9634" t="s">
        <v>261</v>
      </c>
      <c r="P9634" t="s">
        <v>52065</v>
      </c>
      <c r="X9634" t="s">
        <v>52066</v>
      </c>
      <c r="Y9634" t="s">
        <v>52067</v>
      </c>
    </row>
    <row r="9635" spans="1:25">
      <c r="A9635" t="s">
        <v>52068</v>
      </c>
      <c r="B9635" t="s">
        <v>52069</v>
      </c>
      <c r="D9635" t="s">
        <v>40</v>
      </c>
      <c r="E9635" t="s">
        <v>41</v>
      </c>
      <c r="G9635" t="s">
        <v>38068</v>
      </c>
      <c r="H9635" t="s">
        <v>52070</v>
      </c>
      <c r="J9635" t="s">
        <v>17815</v>
      </c>
      <c r="K9635" t="s">
        <v>17816</v>
      </c>
      <c r="L9635">
        <v>9</v>
      </c>
      <c r="M9635" t="s">
        <v>52071</v>
      </c>
      <c r="N9635" t="s">
        <v>47</v>
      </c>
      <c r="O9635" t="s">
        <v>58</v>
      </c>
      <c r="P9635" t="s">
        <v>58</v>
      </c>
      <c r="Y9635" t="s">
        <v>52072</v>
      </c>
    </row>
    <row r="9636" spans="1:25">
      <c r="A9636" t="s">
        <v>52073</v>
      </c>
      <c r="B9636" t="s">
        <v>52074</v>
      </c>
      <c r="D9636" t="s">
        <v>40</v>
      </c>
      <c r="E9636" t="s">
        <v>41</v>
      </c>
      <c r="G9636" t="s">
        <v>10440</v>
      </c>
      <c r="H9636" t="s">
        <v>52075</v>
      </c>
      <c r="J9636" t="s">
        <v>2042</v>
      </c>
      <c r="K9636" t="s">
        <v>2043</v>
      </c>
      <c r="L9636">
        <v>8</v>
      </c>
      <c r="M9636" t="s">
        <v>52076</v>
      </c>
      <c r="N9636" t="s">
        <v>1266</v>
      </c>
      <c r="O9636" t="s">
        <v>58</v>
      </c>
      <c r="P9636" t="s">
        <v>58</v>
      </c>
      <c r="Y9636" t="s">
        <v>52077</v>
      </c>
    </row>
    <row r="9637" spans="1:25">
      <c r="A9637" t="s">
        <v>52078</v>
      </c>
      <c r="B9637" t="s">
        <v>52079</v>
      </c>
      <c r="D9637" t="s">
        <v>40</v>
      </c>
      <c r="E9637" t="s">
        <v>41</v>
      </c>
      <c r="G9637" t="s">
        <v>4694</v>
      </c>
      <c r="H9637" t="s">
        <v>9145</v>
      </c>
      <c r="J9637" t="s">
        <v>924</v>
      </c>
      <c r="K9637" t="s">
        <v>925</v>
      </c>
      <c r="L9637">
        <v>8</v>
      </c>
      <c r="M9637" t="s">
        <v>52080</v>
      </c>
      <c r="N9637" t="s">
        <v>2322</v>
      </c>
      <c r="O9637" t="s">
        <v>58</v>
      </c>
      <c r="P9637" t="s">
        <v>58</v>
      </c>
      <c r="Y9637" t="s">
        <v>52081</v>
      </c>
    </row>
    <row r="9638" spans="1:25">
      <c r="A9638" t="s">
        <v>52082</v>
      </c>
      <c r="B9638" t="s">
        <v>52083</v>
      </c>
      <c r="D9638" t="s">
        <v>40</v>
      </c>
      <c r="E9638" t="s">
        <v>41</v>
      </c>
      <c r="G9638" t="s">
        <v>52084</v>
      </c>
      <c r="H9638" t="s">
        <v>12964</v>
      </c>
      <c r="J9638" t="s">
        <v>2128</v>
      </c>
      <c r="K9638" t="s">
        <v>2129</v>
      </c>
      <c r="L9638">
        <v>8</v>
      </c>
      <c r="M9638" t="s">
        <v>52085</v>
      </c>
      <c r="N9638" t="s">
        <v>42595</v>
      </c>
      <c r="O9638" t="s">
        <v>261</v>
      </c>
      <c r="P9638" t="s">
        <v>261</v>
      </c>
      <c r="X9638" t="s">
        <v>52086</v>
      </c>
      <c r="Y9638" t="s">
        <v>52087</v>
      </c>
    </row>
    <row r="9639" spans="1:25">
      <c r="A9639" t="s">
        <v>52088</v>
      </c>
      <c r="B9639" t="s">
        <v>52089</v>
      </c>
      <c r="D9639" t="s">
        <v>40</v>
      </c>
      <c r="E9639" t="s">
        <v>41</v>
      </c>
      <c r="G9639" t="s">
        <v>52090</v>
      </c>
      <c r="H9639" t="s">
        <v>52090</v>
      </c>
      <c r="J9639" t="s">
        <v>445</v>
      </c>
      <c r="K9639" t="s">
        <v>446</v>
      </c>
      <c r="L9639">
        <v>8</v>
      </c>
      <c r="M9639" t="s">
        <v>52091</v>
      </c>
      <c r="N9639" t="s">
        <v>48754</v>
      </c>
      <c r="O9639" t="s">
        <v>261</v>
      </c>
      <c r="P9639" t="s">
        <v>261</v>
      </c>
      <c r="X9639" t="s">
        <v>52092</v>
      </c>
      <c r="Y9639" t="s">
        <v>52093</v>
      </c>
    </row>
    <row r="9640" spans="1:25">
      <c r="A9640" t="s">
        <v>52094</v>
      </c>
      <c r="B9640" t="s">
        <v>52095</v>
      </c>
      <c r="D9640" t="s">
        <v>40</v>
      </c>
      <c r="E9640" t="s">
        <v>41</v>
      </c>
      <c r="G9640" t="s">
        <v>52096</v>
      </c>
      <c r="H9640" t="s">
        <v>52097</v>
      </c>
      <c r="J9640" t="s">
        <v>2042</v>
      </c>
      <c r="K9640" t="s">
        <v>2043</v>
      </c>
      <c r="L9640">
        <v>8</v>
      </c>
      <c r="M9640" t="s">
        <v>52098</v>
      </c>
      <c r="N9640" t="s">
        <v>42595</v>
      </c>
      <c r="O9640" t="s">
        <v>261</v>
      </c>
      <c r="P9640" t="s">
        <v>261</v>
      </c>
      <c r="X9640" t="s">
        <v>52099</v>
      </c>
      <c r="Y9640" t="s">
        <v>52100</v>
      </c>
    </row>
    <row r="9641" spans="1:25">
      <c r="A9641" t="s">
        <v>52101</v>
      </c>
      <c r="B9641" t="s">
        <v>52102</v>
      </c>
      <c r="D9641" t="s">
        <v>40</v>
      </c>
      <c r="E9641" t="s">
        <v>41</v>
      </c>
      <c r="G9641" t="s">
        <v>10440</v>
      </c>
      <c r="H9641" t="s">
        <v>507</v>
      </c>
      <c r="J9641" t="s">
        <v>2128</v>
      </c>
      <c r="K9641" t="s">
        <v>2129</v>
      </c>
      <c r="L9641">
        <v>9</v>
      </c>
      <c r="M9641" t="s">
        <v>52103</v>
      </c>
      <c r="N9641" t="s">
        <v>2892</v>
      </c>
      <c r="O9641" t="s">
        <v>683</v>
      </c>
      <c r="P9641" t="s">
        <v>683</v>
      </c>
      <c r="Y9641" t="s">
        <v>52104</v>
      </c>
    </row>
    <row r="9642" spans="1:25">
      <c r="A9642" t="s">
        <v>52105</v>
      </c>
      <c r="B9642" t="s">
        <v>52106</v>
      </c>
      <c r="D9642" t="s">
        <v>40</v>
      </c>
      <c r="E9642" t="s">
        <v>41</v>
      </c>
      <c r="G9642" t="s">
        <v>52107</v>
      </c>
      <c r="H9642" t="s">
        <v>406</v>
      </c>
      <c r="J9642" t="s">
        <v>1791</v>
      </c>
      <c r="K9642" t="s">
        <v>1792</v>
      </c>
      <c r="L9642">
        <v>8</v>
      </c>
      <c r="M9642" t="s">
        <v>52108</v>
      </c>
      <c r="N9642" t="s">
        <v>2184</v>
      </c>
      <c r="O9642" t="s">
        <v>261</v>
      </c>
      <c r="P9642" t="s">
        <v>52109</v>
      </c>
      <c r="Y9642" t="s">
        <v>52110</v>
      </c>
    </row>
    <row r="9643" spans="1:25">
      <c r="A9643" t="s">
        <v>52111</v>
      </c>
      <c r="B9643" t="s">
        <v>52112</v>
      </c>
      <c r="D9643" t="s">
        <v>40</v>
      </c>
      <c r="E9643" t="s">
        <v>41</v>
      </c>
      <c r="G9643" t="s">
        <v>4794</v>
      </c>
      <c r="H9643" t="s">
        <v>52113</v>
      </c>
      <c r="J9643" t="s">
        <v>18159</v>
      </c>
      <c r="K9643" t="s">
        <v>18160</v>
      </c>
      <c r="L9643">
        <v>8</v>
      </c>
      <c r="M9643" t="s">
        <v>52114</v>
      </c>
      <c r="N9643" t="s">
        <v>2322</v>
      </c>
      <c r="O9643" t="s">
        <v>449</v>
      </c>
      <c r="P9643" t="s">
        <v>449</v>
      </c>
      <c r="Y9643" t="s">
        <v>52115</v>
      </c>
    </row>
    <row r="9644" spans="1:25">
      <c r="A9644" t="s">
        <v>52116</v>
      </c>
      <c r="B9644" t="s">
        <v>52117</v>
      </c>
      <c r="D9644" t="s">
        <v>40</v>
      </c>
      <c r="E9644" t="s">
        <v>41</v>
      </c>
      <c r="G9644" t="s">
        <v>52118</v>
      </c>
      <c r="H9644" t="s">
        <v>718</v>
      </c>
      <c r="J9644" t="s">
        <v>2128</v>
      </c>
      <c r="K9644" t="s">
        <v>2129</v>
      </c>
      <c r="L9644">
        <v>8</v>
      </c>
      <c r="M9644" t="s">
        <v>52119</v>
      </c>
      <c r="N9644" t="s">
        <v>38208</v>
      </c>
      <c r="O9644" t="s">
        <v>449</v>
      </c>
      <c r="P9644" t="s">
        <v>52120</v>
      </c>
      <c r="X9644" t="s">
        <v>52121</v>
      </c>
      <c r="Y9644" t="s">
        <v>52122</v>
      </c>
    </row>
    <row r="9645" spans="1:25">
      <c r="A9645" t="s">
        <v>52123</v>
      </c>
      <c r="B9645" t="s">
        <v>52124</v>
      </c>
      <c r="D9645" t="s">
        <v>40</v>
      </c>
      <c r="E9645" t="s">
        <v>41</v>
      </c>
      <c r="G9645" t="s">
        <v>6973</v>
      </c>
      <c r="H9645" t="s">
        <v>4695</v>
      </c>
      <c r="J9645" t="s">
        <v>924</v>
      </c>
      <c r="K9645" t="s">
        <v>925</v>
      </c>
      <c r="L9645">
        <v>8</v>
      </c>
      <c r="M9645" t="s">
        <v>52125</v>
      </c>
      <c r="N9645" t="s">
        <v>49521</v>
      </c>
      <c r="O9645" t="s">
        <v>449</v>
      </c>
      <c r="P9645" t="s">
        <v>449</v>
      </c>
      <c r="Y9645" t="s">
        <v>52126</v>
      </c>
    </row>
    <row r="9646" spans="1:25">
      <c r="A9646" t="s">
        <v>52127</v>
      </c>
      <c r="B9646" t="s">
        <v>52128</v>
      </c>
      <c r="D9646" t="s">
        <v>40</v>
      </c>
      <c r="E9646" t="s">
        <v>41</v>
      </c>
      <c r="G9646" t="s">
        <v>24402</v>
      </c>
      <c r="H9646" t="s">
        <v>24402</v>
      </c>
      <c r="J9646" t="s">
        <v>2042</v>
      </c>
      <c r="K9646" t="s">
        <v>2043</v>
      </c>
      <c r="L9646">
        <v>8</v>
      </c>
      <c r="M9646" t="s">
        <v>52129</v>
      </c>
      <c r="N9646" t="s">
        <v>50460</v>
      </c>
      <c r="O9646" t="s">
        <v>470</v>
      </c>
      <c r="P9646" t="s">
        <v>470</v>
      </c>
      <c r="X9646" t="s">
        <v>52130</v>
      </c>
      <c r="Y9646" t="s">
        <v>52131</v>
      </c>
    </row>
    <row r="9647" spans="1:25">
      <c r="A9647" t="s">
        <v>52132</v>
      </c>
      <c r="B9647" t="s">
        <v>52133</v>
      </c>
      <c r="D9647" t="s">
        <v>40</v>
      </c>
      <c r="E9647" t="s">
        <v>41</v>
      </c>
      <c r="G9647" t="s">
        <v>52134</v>
      </c>
      <c r="H9647" t="s">
        <v>7621</v>
      </c>
      <c r="J9647" t="s">
        <v>6662</v>
      </c>
      <c r="K9647" t="s">
        <v>6663</v>
      </c>
      <c r="L9647">
        <v>8</v>
      </c>
      <c r="M9647" t="s">
        <v>52135</v>
      </c>
      <c r="N9647" t="s">
        <v>2322</v>
      </c>
      <c r="O9647" t="s">
        <v>470</v>
      </c>
      <c r="P9647" t="s">
        <v>470</v>
      </c>
      <c r="Y9647" t="s">
        <v>52136</v>
      </c>
    </row>
    <row r="9648" spans="1:25">
      <c r="A9648" t="s">
        <v>52137</v>
      </c>
      <c r="B9648" t="s">
        <v>52138</v>
      </c>
      <c r="D9648" t="s">
        <v>40</v>
      </c>
      <c r="E9648" t="s">
        <v>41</v>
      </c>
      <c r="G9648" t="s">
        <v>19709</v>
      </c>
      <c r="H9648" t="s">
        <v>52139</v>
      </c>
      <c r="J9648" t="s">
        <v>924</v>
      </c>
      <c r="K9648" t="s">
        <v>925</v>
      </c>
      <c r="L9648">
        <v>8</v>
      </c>
      <c r="M9648" t="s">
        <v>52140</v>
      </c>
      <c r="N9648" t="s">
        <v>49521</v>
      </c>
      <c r="O9648" t="s">
        <v>470</v>
      </c>
      <c r="P9648" t="s">
        <v>470</v>
      </c>
      <c r="X9648" t="s">
        <v>52141</v>
      </c>
      <c r="Y9648" t="s">
        <v>52142</v>
      </c>
    </row>
    <row r="9649" spans="1:25">
      <c r="A9649" t="s">
        <v>52143</v>
      </c>
      <c r="B9649" t="s">
        <v>52144</v>
      </c>
      <c r="D9649" t="s">
        <v>40</v>
      </c>
      <c r="E9649" t="s">
        <v>41</v>
      </c>
      <c r="G9649" t="s">
        <v>52145</v>
      </c>
      <c r="H9649" t="s">
        <v>1490</v>
      </c>
      <c r="J9649" t="s">
        <v>6662</v>
      </c>
      <c r="K9649" t="s">
        <v>6663</v>
      </c>
      <c r="L9649">
        <v>8</v>
      </c>
      <c r="M9649" t="s">
        <v>52146</v>
      </c>
      <c r="N9649" t="s">
        <v>42595</v>
      </c>
      <c r="O9649" t="s">
        <v>470</v>
      </c>
      <c r="P9649" t="s">
        <v>470</v>
      </c>
      <c r="Y9649" t="s">
        <v>52147</v>
      </c>
    </row>
    <row r="9650" spans="1:25">
      <c r="A9650" t="s">
        <v>52148</v>
      </c>
      <c r="B9650" t="s">
        <v>52149</v>
      </c>
      <c r="D9650" t="s">
        <v>40</v>
      </c>
      <c r="E9650" t="s">
        <v>41</v>
      </c>
      <c r="G9650" t="s">
        <v>52150</v>
      </c>
      <c r="H9650" t="s">
        <v>41542</v>
      </c>
      <c r="J9650" t="s">
        <v>2042</v>
      </c>
      <c r="K9650" t="s">
        <v>2043</v>
      </c>
      <c r="L9650">
        <v>8</v>
      </c>
      <c r="M9650" t="s">
        <v>52151</v>
      </c>
      <c r="N9650" t="s">
        <v>50537</v>
      </c>
      <c r="O9650" t="s">
        <v>470</v>
      </c>
      <c r="P9650" t="s">
        <v>470</v>
      </c>
      <c r="X9650" t="s">
        <v>52152</v>
      </c>
      <c r="Y9650" t="s">
        <v>52153</v>
      </c>
    </row>
    <row r="9651" spans="1:25">
      <c r="A9651" t="s">
        <v>52154</v>
      </c>
      <c r="B9651" t="s">
        <v>52155</v>
      </c>
      <c r="D9651" t="s">
        <v>40</v>
      </c>
      <c r="E9651" t="s">
        <v>41</v>
      </c>
      <c r="G9651" t="s">
        <v>52156</v>
      </c>
      <c r="H9651" t="s">
        <v>52157</v>
      </c>
      <c r="J9651" t="s">
        <v>6662</v>
      </c>
      <c r="K9651" t="s">
        <v>6663</v>
      </c>
      <c r="L9651">
        <v>8</v>
      </c>
      <c r="M9651" t="s">
        <v>52158</v>
      </c>
      <c r="N9651" t="s">
        <v>42595</v>
      </c>
      <c r="O9651" t="s">
        <v>470</v>
      </c>
      <c r="P9651" t="s">
        <v>470</v>
      </c>
      <c r="X9651" t="s">
        <v>52159</v>
      </c>
      <c r="Y9651" t="s">
        <v>52160</v>
      </c>
    </row>
    <row r="9652" spans="1:25">
      <c r="A9652" t="s">
        <v>52161</v>
      </c>
      <c r="B9652" t="s">
        <v>52162</v>
      </c>
      <c r="D9652" t="s">
        <v>40</v>
      </c>
      <c r="E9652" t="s">
        <v>41</v>
      </c>
      <c r="G9652" t="s">
        <v>52163</v>
      </c>
      <c r="H9652" t="s">
        <v>52164</v>
      </c>
      <c r="J9652" t="s">
        <v>2042</v>
      </c>
      <c r="K9652" t="s">
        <v>2043</v>
      </c>
      <c r="L9652">
        <v>8</v>
      </c>
      <c r="M9652" t="s">
        <v>52165</v>
      </c>
      <c r="N9652" t="s">
        <v>50319</v>
      </c>
      <c r="O9652" t="s">
        <v>470</v>
      </c>
      <c r="P9652" t="s">
        <v>470</v>
      </c>
      <c r="X9652" t="s">
        <v>52166</v>
      </c>
      <c r="Y9652" t="s">
        <v>52167</v>
      </c>
    </row>
    <row r="9653" spans="1:25">
      <c r="A9653" t="s">
        <v>52168</v>
      </c>
      <c r="B9653" t="s">
        <v>52169</v>
      </c>
      <c r="D9653" t="s">
        <v>40</v>
      </c>
      <c r="E9653" t="s">
        <v>41</v>
      </c>
      <c r="G9653" t="s">
        <v>52170</v>
      </c>
      <c r="H9653" t="s">
        <v>5467</v>
      </c>
      <c r="J9653" t="s">
        <v>924</v>
      </c>
      <c r="K9653" t="s">
        <v>925</v>
      </c>
      <c r="L9653">
        <v>8</v>
      </c>
      <c r="M9653" t="s">
        <v>52171</v>
      </c>
      <c r="N9653" t="s">
        <v>50319</v>
      </c>
      <c r="O9653" t="s">
        <v>470</v>
      </c>
      <c r="P9653" t="s">
        <v>470</v>
      </c>
      <c r="Y9653" t="s">
        <v>52172</v>
      </c>
    </row>
    <row r="9654" spans="1:25">
      <c r="A9654" t="s">
        <v>52173</v>
      </c>
      <c r="B9654" t="s">
        <v>52174</v>
      </c>
      <c r="D9654" t="s">
        <v>40</v>
      </c>
      <c r="E9654" t="s">
        <v>41</v>
      </c>
      <c r="G9654" t="s">
        <v>52175</v>
      </c>
      <c r="H9654" t="s">
        <v>52176</v>
      </c>
      <c r="J9654" t="s">
        <v>17739</v>
      </c>
      <c r="K9654" t="s">
        <v>17740</v>
      </c>
      <c r="L9654">
        <v>9</v>
      </c>
      <c r="M9654" t="s">
        <v>52177</v>
      </c>
      <c r="N9654" t="s">
        <v>2322</v>
      </c>
      <c r="O9654" t="s">
        <v>560</v>
      </c>
      <c r="P9654" t="s">
        <v>560</v>
      </c>
      <c r="X9654" t="s">
        <v>52178</v>
      </c>
      <c r="Y9654" t="s">
        <v>52179</v>
      </c>
    </row>
    <row r="9655" spans="1:25">
      <c r="A9655" t="s">
        <v>52180</v>
      </c>
      <c r="B9655" t="s">
        <v>52181</v>
      </c>
      <c r="D9655" t="s">
        <v>40</v>
      </c>
      <c r="E9655" t="s">
        <v>41</v>
      </c>
      <c r="G9655" t="s">
        <v>5970</v>
      </c>
      <c r="H9655" t="s">
        <v>5140</v>
      </c>
      <c r="J9655" t="s">
        <v>924</v>
      </c>
      <c r="K9655" t="s">
        <v>925</v>
      </c>
      <c r="L9655">
        <v>8</v>
      </c>
      <c r="M9655" t="s">
        <v>52182</v>
      </c>
      <c r="N9655" t="s">
        <v>49521</v>
      </c>
      <c r="O9655" t="s">
        <v>560</v>
      </c>
      <c r="P9655" t="s">
        <v>560</v>
      </c>
      <c r="Y9655" t="s">
        <v>52183</v>
      </c>
    </row>
    <row r="9656" spans="1:25">
      <c r="A9656" t="s">
        <v>52184</v>
      </c>
      <c r="B9656" t="s">
        <v>52185</v>
      </c>
      <c r="D9656" t="s">
        <v>40</v>
      </c>
      <c r="E9656" t="s">
        <v>41</v>
      </c>
      <c r="G9656" t="s">
        <v>1301</v>
      </c>
      <c r="H9656" t="s">
        <v>1615</v>
      </c>
      <c r="J9656" t="s">
        <v>2042</v>
      </c>
      <c r="K9656" t="s">
        <v>2043</v>
      </c>
      <c r="L9656">
        <v>8</v>
      </c>
      <c r="M9656" t="s">
        <v>52186</v>
      </c>
      <c r="N9656" t="s">
        <v>394</v>
      </c>
      <c r="O9656" t="s">
        <v>560</v>
      </c>
      <c r="P9656" t="s">
        <v>560</v>
      </c>
      <c r="Y9656" t="s">
        <v>52187</v>
      </c>
    </row>
    <row r="9657" spans="1:25">
      <c r="A9657" t="s">
        <v>52188</v>
      </c>
      <c r="B9657" t="s">
        <v>52189</v>
      </c>
      <c r="D9657" t="s">
        <v>40</v>
      </c>
      <c r="E9657" t="s">
        <v>41</v>
      </c>
      <c r="G9657" t="s">
        <v>6697</v>
      </c>
      <c r="H9657" t="s">
        <v>52190</v>
      </c>
      <c r="J9657" t="s">
        <v>2042</v>
      </c>
      <c r="K9657" t="s">
        <v>2043</v>
      </c>
      <c r="L9657">
        <v>8</v>
      </c>
      <c r="M9657" t="s">
        <v>52191</v>
      </c>
      <c r="N9657" t="s">
        <v>50460</v>
      </c>
      <c r="O9657" t="s">
        <v>560</v>
      </c>
      <c r="P9657" t="s">
        <v>560</v>
      </c>
      <c r="X9657" t="s">
        <v>52192</v>
      </c>
      <c r="Y9657" t="s">
        <v>52193</v>
      </c>
    </row>
    <row r="9658" spans="1:25">
      <c r="A9658" t="s">
        <v>52194</v>
      </c>
      <c r="B9658" t="s">
        <v>52195</v>
      </c>
      <c r="D9658" t="s">
        <v>40</v>
      </c>
      <c r="E9658" t="s">
        <v>41</v>
      </c>
      <c r="G9658" t="s">
        <v>52196</v>
      </c>
      <c r="H9658" t="s">
        <v>52197</v>
      </c>
      <c r="J9658" t="s">
        <v>2128</v>
      </c>
      <c r="K9658" t="s">
        <v>2129</v>
      </c>
      <c r="L9658">
        <v>3</v>
      </c>
      <c r="M9658" t="s">
        <v>52198</v>
      </c>
      <c r="N9658" t="s">
        <v>50319</v>
      </c>
      <c r="O9658" t="s">
        <v>1575</v>
      </c>
      <c r="P9658" t="s">
        <v>52199</v>
      </c>
      <c r="X9658" t="s">
        <v>52200</v>
      </c>
      <c r="Y9658" t="s">
        <v>52201</v>
      </c>
    </row>
    <row r="9659" spans="1:25">
      <c r="A9659" t="s">
        <v>52202</v>
      </c>
      <c r="B9659" t="s">
        <v>52203</v>
      </c>
      <c r="D9659" t="s">
        <v>40</v>
      </c>
      <c r="E9659" t="s">
        <v>41</v>
      </c>
      <c r="G9659" t="s">
        <v>52204</v>
      </c>
      <c r="H9659" t="s">
        <v>18855</v>
      </c>
      <c r="J9659" t="s">
        <v>2042</v>
      </c>
      <c r="K9659" t="s">
        <v>2043</v>
      </c>
      <c r="L9659">
        <v>8</v>
      </c>
      <c r="M9659" t="s">
        <v>52205</v>
      </c>
      <c r="N9659" t="s">
        <v>50537</v>
      </c>
      <c r="O9659" t="s">
        <v>560</v>
      </c>
      <c r="P9659" t="s">
        <v>52206</v>
      </c>
      <c r="X9659" t="s">
        <v>52207</v>
      </c>
      <c r="Y9659" t="s">
        <v>52208</v>
      </c>
    </row>
    <row r="9660" spans="1:25">
      <c r="A9660" t="s">
        <v>52209</v>
      </c>
      <c r="B9660" t="s">
        <v>52210</v>
      </c>
      <c r="D9660" t="s">
        <v>40</v>
      </c>
      <c r="E9660" t="s">
        <v>41</v>
      </c>
      <c r="G9660" t="s">
        <v>52211</v>
      </c>
      <c r="H9660" t="s">
        <v>20442</v>
      </c>
      <c r="J9660" t="s">
        <v>1791</v>
      </c>
      <c r="K9660" t="s">
        <v>1792</v>
      </c>
      <c r="L9660">
        <v>8</v>
      </c>
      <c r="M9660" t="s">
        <v>52212</v>
      </c>
      <c r="N9660" t="s">
        <v>394</v>
      </c>
      <c r="O9660" t="s">
        <v>560</v>
      </c>
      <c r="P9660" t="s">
        <v>560</v>
      </c>
      <c r="Y9660" t="s">
        <v>52213</v>
      </c>
    </row>
    <row r="9661" spans="1:25">
      <c r="A9661" t="s">
        <v>52214</v>
      </c>
      <c r="B9661" t="s">
        <v>52215</v>
      </c>
      <c r="D9661" t="s">
        <v>40</v>
      </c>
      <c r="E9661" t="s">
        <v>41</v>
      </c>
      <c r="G9661" t="s">
        <v>9240</v>
      </c>
      <c r="H9661" t="s">
        <v>22761</v>
      </c>
      <c r="J9661" t="s">
        <v>2128</v>
      </c>
      <c r="K9661" t="s">
        <v>2129</v>
      </c>
      <c r="L9661">
        <v>8</v>
      </c>
      <c r="M9661" t="s">
        <v>52216</v>
      </c>
      <c r="N9661" t="s">
        <v>2892</v>
      </c>
      <c r="O9661" t="s">
        <v>560</v>
      </c>
      <c r="P9661" t="s">
        <v>560</v>
      </c>
      <c r="X9661" t="s">
        <v>52217</v>
      </c>
      <c r="Y9661" t="s">
        <v>52218</v>
      </c>
    </row>
    <row r="9662" spans="1:25">
      <c r="A9662" t="s">
        <v>52219</v>
      </c>
      <c r="B9662" t="s">
        <v>52220</v>
      </c>
      <c r="D9662" t="s">
        <v>40</v>
      </c>
      <c r="E9662" t="s">
        <v>41</v>
      </c>
      <c r="G9662" t="s">
        <v>52221</v>
      </c>
      <c r="H9662" t="s">
        <v>52222</v>
      </c>
      <c r="J9662" t="s">
        <v>1791</v>
      </c>
      <c r="K9662" t="s">
        <v>1792</v>
      </c>
      <c r="L9662">
        <v>8</v>
      </c>
      <c r="M9662" t="s">
        <v>52223</v>
      </c>
      <c r="N9662" t="s">
        <v>379</v>
      </c>
      <c r="O9662" t="s">
        <v>643</v>
      </c>
      <c r="P9662" t="s">
        <v>643</v>
      </c>
      <c r="Y9662" t="s">
        <v>52224</v>
      </c>
    </row>
    <row r="9663" spans="1:25">
      <c r="A9663" t="s">
        <v>52225</v>
      </c>
      <c r="B9663" t="s">
        <v>52226</v>
      </c>
      <c r="D9663" t="s">
        <v>40</v>
      </c>
      <c r="E9663" t="s">
        <v>41</v>
      </c>
      <c r="G9663" t="s">
        <v>47836</v>
      </c>
      <c r="H9663" t="s">
        <v>5506</v>
      </c>
      <c r="J9663" t="s">
        <v>445</v>
      </c>
      <c r="K9663" t="s">
        <v>446</v>
      </c>
      <c r="L9663">
        <v>8</v>
      </c>
      <c r="M9663" t="s">
        <v>52227</v>
      </c>
      <c r="N9663" t="s">
        <v>41830</v>
      </c>
      <c r="O9663" t="s">
        <v>643</v>
      </c>
      <c r="P9663" t="s">
        <v>643</v>
      </c>
      <c r="Y9663" t="s">
        <v>52228</v>
      </c>
    </row>
    <row r="9664" spans="1:25">
      <c r="A9664" t="s">
        <v>52229</v>
      </c>
      <c r="B9664" t="s">
        <v>52230</v>
      </c>
      <c r="D9664" t="s">
        <v>40</v>
      </c>
      <c r="E9664" t="s">
        <v>41</v>
      </c>
      <c r="G9664" t="s">
        <v>52231</v>
      </c>
      <c r="H9664" t="s">
        <v>52232</v>
      </c>
      <c r="J9664" t="s">
        <v>2128</v>
      </c>
      <c r="K9664" t="s">
        <v>2129</v>
      </c>
      <c r="L9664">
        <v>9</v>
      </c>
      <c r="M9664" t="s">
        <v>52233</v>
      </c>
      <c r="N9664" t="s">
        <v>2184</v>
      </c>
      <c r="O9664" t="s">
        <v>741</v>
      </c>
      <c r="P9664" t="s">
        <v>52234</v>
      </c>
      <c r="Y9664" t="s">
        <v>52235</v>
      </c>
    </row>
    <row r="9665" spans="1:25">
      <c r="A9665" t="s">
        <v>52236</v>
      </c>
      <c r="B9665" t="s">
        <v>52237</v>
      </c>
      <c r="D9665" t="s">
        <v>40</v>
      </c>
      <c r="E9665" t="s">
        <v>41</v>
      </c>
      <c r="G9665" t="s">
        <v>16260</v>
      </c>
      <c r="H9665" t="s">
        <v>16260</v>
      </c>
      <c r="J9665" t="s">
        <v>17815</v>
      </c>
      <c r="K9665" t="s">
        <v>17816</v>
      </c>
      <c r="L9665">
        <v>9</v>
      </c>
      <c r="M9665" t="s">
        <v>52238</v>
      </c>
      <c r="N9665" t="s">
        <v>47</v>
      </c>
      <c r="O9665" t="s">
        <v>643</v>
      </c>
      <c r="P9665" t="s">
        <v>643</v>
      </c>
      <c r="X9665" t="s">
        <v>52239</v>
      </c>
      <c r="Y9665" t="s">
        <v>52240</v>
      </c>
    </row>
    <row r="9666" spans="1:25">
      <c r="A9666" t="s">
        <v>52241</v>
      </c>
      <c r="B9666" t="s">
        <v>52242</v>
      </c>
      <c r="D9666" t="s">
        <v>40</v>
      </c>
      <c r="E9666" t="s">
        <v>41</v>
      </c>
      <c r="G9666" t="s">
        <v>52243</v>
      </c>
      <c r="H9666" t="s">
        <v>52244</v>
      </c>
      <c r="J9666" t="s">
        <v>6662</v>
      </c>
      <c r="K9666" t="s">
        <v>6663</v>
      </c>
      <c r="L9666">
        <v>8</v>
      </c>
      <c r="M9666" t="s">
        <v>52245</v>
      </c>
      <c r="N9666" t="s">
        <v>2322</v>
      </c>
      <c r="O9666" t="s">
        <v>643</v>
      </c>
      <c r="P9666" t="s">
        <v>643</v>
      </c>
      <c r="X9666" t="s">
        <v>52246</v>
      </c>
      <c r="Y9666" t="s">
        <v>52247</v>
      </c>
    </row>
    <row r="9667" spans="1:25">
      <c r="A9667" t="s">
        <v>52248</v>
      </c>
      <c r="B9667" t="s">
        <v>52249</v>
      </c>
      <c r="D9667" t="s">
        <v>40</v>
      </c>
      <c r="E9667" t="s">
        <v>41</v>
      </c>
      <c r="G9667" t="s">
        <v>52250</v>
      </c>
      <c r="H9667" t="s">
        <v>52251</v>
      </c>
      <c r="J9667" t="s">
        <v>6662</v>
      </c>
      <c r="K9667" t="s">
        <v>6663</v>
      </c>
      <c r="L9667">
        <v>8</v>
      </c>
      <c r="M9667" t="s">
        <v>52252</v>
      </c>
      <c r="N9667" t="s">
        <v>773</v>
      </c>
      <c r="O9667" t="s">
        <v>643</v>
      </c>
      <c r="P9667" t="s">
        <v>52253</v>
      </c>
      <c r="X9667" t="s">
        <v>52254</v>
      </c>
      <c r="Y9667" t="s">
        <v>52255</v>
      </c>
    </row>
    <row r="9668" spans="1:25">
      <c r="A9668" t="s">
        <v>52256</v>
      </c>
      <c r="B9668" t="s">
        <v>52257</v>
      </c>
      <c r="D9668" t="s">
        <v>40</v>
      </c>
      <c r="E9668" t="s">
        <v>41</v>
      </c>
      <c r="G9668" t="s">
        <v>501</v>
      </c>
      <c r="H9668" t="s">
        <v>2146</v>
      </c>
      <c r="J9668" t="s">
        <v>2128</v>
      </c>
      <c r="K9668" t="s">
        <v>2129</v>
      </c>
      <c r="L9668">
        <v>8</v>
      </c>
      <c r="M9668" t="s">
        <v>52258</v>
      </c>
      <c r="N9668" t="s">
        <v>48754</v>
      </c>
      <c r="O9668" t="s">
        <v>643</v>
      </c>
      <c r="P9668" t="s">
        <v>643</v>
      </c>
      <c r="Y9668" t="s">
        <v>52259</v>
      </c>
    </row>
    <row r="9669" spans="1:25">
      <c r="A9669" t="s">
        <v>52260</v>
      </c>
      <c r="B9669" t="s">
        <v>52261</v>
      </c>
      <c r="D9669" t="s">
        <v>40</v>
      </c>
      <c r="E9669" t="s">
        <v>41</v>
      </c>
      <c r="G9669" t="s">
        <v>6760</v>
      </c>
      <c r="H9669" t="s">
        <v>52262</v>
      </c>
      <c r="J9669" t="s">
        <v>6662</v>
      </c>
      <c r="K9669" t="s">
        <v>6663</v>
      </c>
      <c r="L9669">
        <v>8</v>
      </c>
      <c r="M9669" t="s">
        <v>52263</v>
      </c>
      <c r="N9669" t="s">
        <v>2322</v>
      </c>
      <c r="O9669" t="s">
        <v>643</v>
      </c>
      <c r="P9669" t="s">
        <v>643</v>
      </c>
      <c r="Y9669" t="s">
        <v>52264</v>
      </c>
    </row>
    <row r="9670" spans="1:25">
      <c r="A9670" t="s">
        <v>52265</v>
      </c>
      <c r="B9670" t="s">
        <v>52266</v>
      </c>
      <c r="D9670" t="s">
        <v>40</v>
      </c>
      <c r="E9670" t="s">
        <v>41</v>
      </c>
      <c r="G9670" t="s">
        <v>7740</v>
      </c>
      <c r="H9670" t="s">
        <v>13459</v>
      </c>
      <c r="J9670" t="s">
        <v>2042</v>
      </c>
      <c r="K9670" t="s">
        <v>2043</v>
      </c>
      <c r="L9670">
        <v>8</v>
      </c>
      <c r="M9670" t="s">
        <v>52267</v>
      </c>
      <c r="N9670" t="s">
        <v>394</v>
      </c>
      <c r="O9670" t="s">
        <v>683</v>
      </c>
      <c r="P9670" t="s">
        <v>683</v>
      </c>
      <c r="Y9670" t="s">
        <v>52268</v>
      </c>
    </row>
    <row r="9671" spans="1:25">
      <c r="A9671" t="s">
        <v>52269</v>
      </c>
      <c r="B9671" t="s">
        <v>52270</v>
      </c>
      <c r="D9671" t="s">
        <v>40</v>
      </c>
      <c r="E9671" t="s">
        <v>41</v>
      </c>
      <c r="G9671" t="s">
        <v>295</v>
      </c>
      <c r="H9671" t="s">
        <v>52271</v>
      </c>
      <c r="J9671" t="s">
        <v>1791</v>
      </c>
      <c r="K9671" t="s">
        <v>1792</v>
      </c>
      <c r="L9671">
        <v>8</v>
      </c>
      <c r="M9671" t="s">
        <v>52272</v>
      </c>
      <c r="N9671" t="s">
        <v>50319</v>
      </c>
      <c r="O9671" t="s">
        <v>683</v>
      </c>
      <c r="P9671" t="s">
        <v>683</v>
      </c>
      <c r="Y9671" t="s">
        <v>52273</v>
      </c>
    </row>
    <row r="9672" spans="1:25">
      <c r="A9672" t="s">
        <v>52274</v>
      </c>
      <c r="B9672" t="s">
        <v>52275</v>
      </c>
      <c r="D9672" t="s">
        <v>40</v>
      </c>
      <c r="E9672" t="s">
        <v>41</v>
      </c>
      <c r="G9672" t="s">
        <v>23447</v>
      </c>
      <c r="H9672" t="s">
        <v>13410</v>
      </c>
      <c r="J9672" t="s">
        <v>924</v>
      </c>
      <c r="K9672" t="s">
        <v>925</v>
      </c>
      <c r="L9672">
        <v>8</v>
      </c>
      <c r="M9672" t="s">
        <v>52276</v>
      </c>
      <c r="N9672" t="s">
        <v>48754</v>
      </c>
      <c r="O9672" t="s">
        <v>683</v>
      </c>
      <c r="P9672" t="s">
        <v>683</v>
      </c>
      <c r="Y9672" t="s">
        <v>52277</v>
      </c>
    </row>
    <row r="9673" spans="1:25">
      <c r="A9673" t="s">
        <v>52278</v>
      </c>
      <c r="B9673" t="s">
        <v>52279</v>
      </c>
      <c r="D9673" t="s">
        <v>40</v>
      </c>
      <c r="E9673" t="s">
        <v>41</v>
      </c>
      <c r="G9673" t="s">
        <v>52280</v>
      </c>
      <c r="H9673" t="s">
        <v>52281</v>
      </c>
      <c r="J9673" t="s">
        <v>771</v>
      </c>
      <c r="K9673" t="s">
        <v>772</v>
      </c>
      <c r="L9673">
        <v>8</v>
      </c>
      <c r="M9673" t="s">
        <v>52282</v>
      </c>
      <c r="N9673" t="s">
        <v>50537</v>
      </c>
      <c r="O9673" t="s">
        <v>683</v>
      </c>
      <c r="P9673" t="s">
        <v>52283</v>
      </c>
      <c r="X9673" t="s">
        <v>52284</v>
      </c>
      <c r="Y9673" t="s">
        <v>52285</v>
      </c>
    </row>
    <row r="9674" spans="1:25">
      <c r="A9674" t="s">
        <v>52286</v>
      </c>
      <c r="B9674" t="s">
        <v>52287</v>
      </c>
      <c r="D9674" t="s">
        <v>40</v>
      </c>
      <c r="E9674" t="s">
        <v>41</v>
      </c>
      <c r="G9674" t="s">
        <v>7324</v>
      </c>
      <c r="H9674" t="s">
        <v>52288</v>
      </c>
      <c r="J9674" t="s">
        <v>445</v>
      </c>
      <c r="K9674" t="s">
        <v>446</v>
      </c>
      <c r="L9674">
        <v>8</v>
      </c>
      <c r="M9674" t="s">
        <v>52289</v>
      </c>
      <c r="N9674" t="s">
        <v>41830</v>
      </c>
      <c r="O9674" t="s">
        <v>683</v>
      </c>
      <c r="P9674" t="s">
        <v>683</v>
      </c>
      <c r="Y9674" t="s">
        <v>52290</v>
      </c>
    </row>
    <row r="9675" spans="1:25">
      <c r="A9675" t="s">
        <v>52291</v>
      </c>
      <c r="B9675" t="s">
        <v>52292</v>
      </c>
      <c r="D9675" t="s">
        <v>40</v>
      </c>
      <c r="E9675" t="s">
        <v>41</v>
      </c>
      <c r="G9675" t="s">
        <v>11437</v>
      </c>
      <c r="H9675" t="s">
        <v>507</v>
      </c>
      <c r="J9675" t="s">
        <v>2042</v>
      </c>
      <c r="K9675" t="s">
        <v>2043</v>
      </c>
      <c r="L9675">
        <v>8</v>
      </c>
      <c r="M9675" t="s">
        <v>52293</v>
      </c>
      <c r="N9675" t="s">
        <v>50460</v>
      </c>
      <c r="O9675" t="s">
        <v>683</v>
      </c>
      <c r="P9675" t="s">
        <v>683</v>
      </c>
      <c r="Y9675" t="s">
        <v>52294</v>
      </c>
    </row>
    <row r="9676" spans="1:25">
      <c r="A9676" t="s">
        <v>52295</v>
      </c>
      <c r="B9676" t="s">
        <v>52296</v>
      </c>
      <c r="D9676" t="s">
        <v>40</v>
      </c>
      <c r="E9676" t="s">
        <v>41</v>
      </c>
      <c r="G9676" t="s">
        <v>52297</v>
      </c>
      <c r="H9676" t="s">
        <v>52298</v>
      </c>
      <c r="J9676" t="s">
        <v>445</v>
      </c>
      <c r="K9676" t="s">
        <v>446</v>
      </c>
      <c r="L9676">
        <v>8</v>
      </c>
      <c r="M9676" t="s">
        <v>52299</v>
      </c>
      <c r="N9676" t="s">
        <v>50319</v>
      </c>
      <c r="O9676" t="s">
        <v>683</v>
      </c>
      <c r="P9676" t="s">
        <v>683</v>
      </c>
      <c r="Y9676" t="s">
        <v>52300</v>
      </c>
    </row>
    <row r="9677" spans="1:25">
      <c r="A9677" t="s">
        <v>52301</v>
      </c>
      <c r="B9677" t="s">
        <v>52302</v>
      </c>
      <c r="D9677" t="s">
        <v>40</v>
      </c>
      <c r="E9677" t="s">
        <v>41</v>
      </c>
      <c r="G9677" t="s">
        <v>21059</v>
      </c>
      <c r="H9677" t="s">
        <v>20330</v>
      </c>
      <c r="J9677" t="s">
        <v>17815</v>
      </c>
      <c r="K9677" t="s">
        <v>17816</v>
      </c>
      <c r="L9677">
        <v>9</v>
      </c>
      <c r="M9677" t="s">
        <v>52303</v>
      </c>
      <c r="N9677" t="s">
        <v>50537</v>
      </c>
      <c r="O9677" t="s">
        <v>683</v>
      </c>
      <c r="P9677" t="s">
        <v>683</v>
      </c>
      <c r="X9677" t="s">
        <v>52304</v>
      </c>
      <c r="Y9677" t="s">
        <v>52305</v>
      </c>
    </row>
    <row r="9678" spans="1:25">
      <c r="A9678" t="s">
        <v>52306</v>
      </c>
      <c r="B9678" t="s">
        <v>52307</v>
      </c>
      <c r="D9678" t="s">
        <v>40</v>
      </c>
      <c r="E9678" t="s">
        <v>41</v>
      </c>
      <c r="G9678" t="s">
        <v>52308</v>
      </c>
      <c r="H9678" t="s">
        <v>52309</v>
      </c>
      <c r="J9678" t="s">
        <v>2128</v>
      </c>
      <c r="K9678" t="s">
        <v>2129</v>
      </c>
      <c r="L9678">
        <v>8</v>
      </c>
      <c r="M9678" t="s">
        <v>52310</v>
      </c>
      <c r="N9678" t="s">
        <v>2142</v>
      </c>
      <c r="O9678" t="s">
        <v>683</v>
      </c>
      <c r="P9678" t="s">
        <v>683</v>
      </c>
      <c r="X9678" t="s">
        <v>52311</v>
      </c>
      <c r="Y9678" t="s">
        <v>52312</v>
      </c>
    </row>
    <row r="9679" spans="1:25">
      <c r="A9679" t="s">
        <v>52313</v>
      </c>
      <c r="B9679" t="s">
        <v>52314</v>
      </c>
      <c r="D9679" t="s">
        <v>40</v>
      </c>
      <c r="E9679" t="s">
        <v>41</v>
      </c>
      <c r="G9679" t="s">
        <v>52315</v>
      </c>
      <c r="H9679" t="s">
        <v>52316</v>
      </c>
      <c r="J9679" t="s">
        <v>924</v>
      </c>
      <c r="K9679" t="s">
        <v>925</v>
      </c>
      <c r="L9679">
        <v>8</v>
      </c>
      <c r="M9679" t="s">
        <v>52317</v>
      </c>
      <c r="N9679" t="s">
        <v>2212</v>
      </c>
      <c r="O9679" t="s">
        <v>683</v>
      </c>
      <c r="P9679" t="s">
        <v>52318</v>
      </c>
      <c r="X9679" t="s">
        <v>52319</v>
      </c>
      <c r="Y9679" t="s">
        <v>52320</v>
      </c>
    </row>
    <row r="9680" spans="1:25">
      <c r="A9680" t="s">
        <v>52321</v>
      </c>
      <c r="B9680" t="s">
        <v>52322</v>
      </c>
      <c r="D9680" t="s">
        <v>40</v>
      </c>
      <c r="E9680" t="s">
        <v>41</v>
      </c>
      <c r="G9680" t="s">
        <v>26582</v>
      </c>
      <c r="H9680" t="s">
        <v>52323</v>
      </c>
      <c r="J9680" t="s">
        <v>2042</v>
      </c>
      <c r="K9680" t="s">
        <v>2043</v>
      </c>
      <c r="L9680">
        <v>8</v>
      </c>
      <c r="M9680" t="s">
        <v>52324</v>
      </c>
      <c r="N9680" t="s">
        <v>773</v>
      </c>
      <c r="O9680" t="s">
        <v>748</v>
      </c>
      <c r="P9680" t="s">
        <v>748</v>
      </c>
      <c r="Y9680" t="s">
        <v>52325</v>
      </c>
    </row>
    <row r="9681" spans="1:25">
      <c r="A9681" t="s">
        <v>52326</v>
      </c>
      <c r="B9681" t="s">
        <v>52327</v>
      </c>
      <c r="D9681" t="s">
        <v>40</v>
      </c>
      <c r="E9681" t="s">
        <v>41</v>
      </c>
      <c r="G9681" t="s">
        <v>52328</v>
      </c>
      <c r="H9681" t="s">
        <v>5199</v>
      </c>
      <c r="J9681" t="s">
        <v>924</v>
      </c>
      <c r="K9681" t="s">
        <v>925</v>
      </c>
      <c r="L9681">
        <v>8</v>
      </c>
      <c r="M9681" t="s">
        <v>52329</v>
      </c>
      <c r="N9681" t="s">
        <v>2142</v>
      </c>
      <c r="O9681" t="s">
        <v>748</v>
      </c>
      <c r="P9681" t="s">
        <v>748</v>
      </c>
      <c r="X9681" t="s">
        <v>52330</v>
      </c>
      <c r="Y9681" t="s">
        <v>52331</v>
      </c>
    </row>
    <row r="9682" spans="1:25">
      <c r="A9682" t="s">
        <v>52332</v>
      </c>
      <c r="B9682" t="s">
        <v>52333</v>
      </c>
      <c r="D9682" t="s">
        <v>40</v>
      </c>
      <c r="E9682" t="s">
        <v>41</v>
      </c>
      <c r="G9682" t="s">
        <v>52334</v>
      </c>
      <c r="H9682" t="s">
        <v>48271</v>
      </c>
      <c r="J9682" t="s">
        <v>924</v>
      </c>
      <c r="K9682" t="s">
        <v>925</v>
      </c>
      <c r="L9682">
        <v>8</v>
      </c>
      <c r="M9682" t="s">
        <v>52335</v>
      </c>
      <c r="N9682" t="s">
        <v>773</v>
      </c>
      <c r="O9682" t="s">
        <v>748</v>
      </c>
      <c r="P9682" t="s">
        <v>748</v>
      </c>
      <c r="X9682" t="s">
        <v>52336</v>
      </c>
      <c r="Y9682" t="s">
        <v>52337</v>
      </c>
    </row>
    <row r="9683" spans="1:25">
      <c r="A9683" t="s">
        <v>52338</v>
      </c>
      <c r="B9683" t="s">
        <v>52339</v>
      </c>
      <c r="D9683" t="s">
        <v>40</v>
      </c>
      <c r="E9683" t="s">
        <v>41</v>
      </c>
      <c r="G9683" t="s">
        <v>1221</v>
      </c>
      <c r="H9683" t="s">
        <v>52340</v>
      </c>
      <c r="J9683" t="s">
        <v>2042</v>
      </c>
      <c r="K9683" t="s">
        <v>2043</v>
      </c>
      <c r="L9683">
        <v>8</v>
      </c>
      <c r="M9683" t="s">
        <v>52341</v>
      </c>
      <c r="N9683" t="s">
        <v>41830</v>
      </c>
      <c r="O9683" t="s">
        <v>748</v>
      </c>
      <c r="P9683" t="s">
        <v>748</v>
      </c>
      <c r="Y9683" t="s">
        <v>52342</v>
      </c>
    </row>
    <row r="9684" spans="1:25">
      <c r="A9684" t="s">
        <v>52343</v>
      </c>
      <c r="B9684" t="s">
        <v>52344</v>
      </c>
      <c r="D9684" t="s">
        <v>40</v>
      </c>
      <c r="E9684" t="s">
        <v>41</v>
      </c>
      <c r="G9684" t="s">
        <v>3099</v>
      </c>
      <c r="H9684" t="s">
        <v>52345</v>
      </c>
      <c r="J9684" t="s">
        <v>2042</v>
      </c>
      <c r="K9684" t="s">
        <v>2043</v>
      </c>
      <c r="L9684">
        <v>8</v>
      </c>
      <c r="M9684" t="s">
        <v>52346</v>
      </c>
      <c r="N9684" t="s">
        <v>50319</v>
      </c>
      <c r="O9684" t="s">
        <v>748</v>
      </c>
      <c r="P9684" t="s">
        <v>52347</v>
      </c>
      <c r="X9684" t="s">
        <v>52348</v>
      </c>
      <c r="Y9684" t="s">
        <v>52349</v>
      </c>
    </row>
    <row r="9685" spans="1:25">
      <c r="A9685" t="s">
        <v>52350</v>
      </c>
      <c r="B9685" t="s">
        <v>52351</v>
      </c>
      <c r="D9685" t="s">
        <v>40</v>
      </c>
      <c r="E9685" t="s">
        <v>41</v>
      </c>
      <c r="G9685" t="s">
        <v>52352</v>
      </c>
      <c r="H9685" t="s">
        <v>52353</v>
      </c>
      <c r="J9685" t="s">
        <v>1791</v>
      </c>
      <c r="K9685" t="s">
        <v>1792</v>
      </c>
      <c r="L9685">
        <v>8</v>
      </c>
      <c r="M9685" t="s">
        <v>52354</v>
      </c>
      <c r="N9685" t="s">
        <v>2892</v>
      </c>
      <c r="O9685" t="s">
        <v>741</v>
      </c>
      <c r="P9685" t="s">
        <v>741</v>
      </c>
      <c r="X9685" t="s">
        <v>52355</v>
      </c>
      <c r="Y9685" t="s">
        <v>52356</v>
      </c>
    </row>
    <row r="9686" spans="1:25">
      <c r="A9686" t="s">
        <v>52357</v>
      </c>
      <c r="B9686" t="s">
        <v>52358</v>
      </c>
      <c r="D9686" t="s">
        <v>40</v>
      </c>
      <c r="E9686" t="s">
        <v>41</v>
      </c>
      <c r="G9686" t="s">
        <v>52359</v>
      </c>
      <c r="H9686" t="s">
        <v>34570</v>
      </c>
      <c r="J9686" t="s">
        <v>6662</v>
      </c>
      <c r="K9686" t="s">
        <v>6663</v>
      </c>
      <c r="L9686">
        <v>8</v>
      </c>
      <c r="M9686" t="s">
        <v>52360</v>
      </c>
      <c r="N9686" t="s">
        <v>41830</v>
      </c>
      <c r="O9686" t="s">
        <v>741</v>
      </c>
      <c r="P9686" t="s">
        <v>741</v>
      </c>
      <c r="X9686" t="s">
        <v>52361</v>
      </c>
      <c r="Y9686" t="s">
        <v>52362</v>
      </c>
    </row>
    <row r="9687" spans="1:25">
      <c r="A9687" t="s">
        <v>52363</v>
      </c>
      <c r="B9687" t="s">
        <v>52364</v>
      </c>
      <c r="D9687" t="s">
        <v>40</v>
      </c>
      <c r="E9687" t="s">
        <v>41</v>
      </c>
      <c r="G9687" t="s">
        <v>1164</v>
      </c>
      <c r="H9687" t="s">
        <v>1376</v>
      </c>
      <c r="J9687" t="s">
        <v>771</v>
      </c>
      <c r="K9687" t="s">
        <v>772</v>
      </c>
      <c r="L9687">
        <v>8</v>
      </c>
      <c r="M9687" t="s">
        <v>52365</v>
      </c>
      <c r="N9687" t="s">
        <v>41830</v>
      </c>
      <c r="O9687" t="s">
        <v>741</v>
      </c>
      <c r="P9687" t="s">
        <v>741</v>
      </c>
      <c r="Y9687" t="s">
        <v>52366</v>
      </c>
    </row>
    <row r="9688" spans="1:25">
      <c r="A9688" t="s">
        <v>52367</v>
      </c>
      <c r="B9688" t="s">
        <v>52368</v>
      </c>
      <c r="D9688" t="s">
        <v>40</v>
      </c>
      <c r="E9688" t="s">
        <v>41</v>
      </c>
      <c r="G9688" t="s">
        <v>52369</v>
      </c>
      <c r="H9688" t="s">
        <v>52370</v>
      </c>
      <c r="J9688" t="s">
        <v>17739</v>
      </c>
      <c r="K9688" t="s">
        <v>17740</v>
      </c>
      <c r="L9688">
        <v>8</v>
      </c>
      <c r="M9688" t="s">
        <v>52371</v>
      </c>
      <c r="N9688" t="s">
        <v>50460</v>
      </c>
      <c r="O9688" t="s">
        <v>741</v>
      </c>
      <c r="P9688" t="s">
        <v>52372</v>
      </c>
      <c r="X9688" t="s">
        <v>52373</v>
      </c>
      <c r="Y9688" t="s">
        <v>52374</v>
      </c>
    </row>
    <row r="9689" spans="1:25">
      <c r="A9689" t="s">
        <v>52375</v>
      </c>
      <c r="B9689" t="s">
        <v>52376</v>
      </c>
      <c r="D9689" t="s">
        <v>40</v>
      </c>
      <c r="E9689" t="s">
        <v>41</v>
      </c>
      <c r="G9689" t="s">
        <v>52377</v>
      </c>
      <c r="H9689" t="s">
        <v>52378</v>
      </c>
      <c r="J9689" t="s">
        <v>771</v>
      </c>
      <c r="K9689" t="s">
        <v>772</v>
      </c>
      <c r="L9689">
        <v>8</v>
      </c>
      <c r="M9689" t="s">
        <v>52379</v>
      </c>
      <c r="N9689" t="s">
        <v>49242</v>
      </c>
      <c r="O9689" t="s">
        <v>741</v>
      </c>
      <c r="P9689" t="s">
        <v>741</v>
      </c>
      <c r="Y9689" t="s">
        <v>52380</v>
      </c>
    </row>
    <row r="9690" spans="1:25">
      <c r="A9690" t="s">
        <v>52381</v>
      </c>
      <c r="B9690" t="s">
        <v>52382</v>
      </c>
      <c r="D9690" t="s">
        <v>40</v>
      </c>
      <c r="E9690" t="s">
        <v>41</v>
      </c>
      <c r="G9690" t="s">
        <v>52383</v>
      </c>
      <c r="H9690" t="s">
        <v>795</v>
      </c>
      <c r="J9690" t="s">
        <v>771</v>
      </c>
      <c r="K9690" t="s">
        <v>772</v>
      </c>
      <c r="L9690">
        <v>8</v>
      </c>
      <c r="M9690" t="s">
        <v>52384</v>
      </c>
      <c r="N9690" t="s">
        <v>2142</v>
      </c>
      <c r="O9690" t="s">
        <v>741</v>
      </c>
      <c r="P9690" t="s">
        <v>741</v>
      </c>
      <c r="Y9690" t="s">
        <v>52385</v>
      </c>
    </row>
    <row r="9691" spans="1:25">
      <c r="A9691" t="s">
        <v>52386</v>
      </c>
      <c r="B9691" t="s">
        <v>52387</v>
      </c>
      <c r="D9691" t="s">
        <v>40</v>
      </c>
      <c r="E9691" t="s">
        <v>41</v>
      </c>
      <c r="G9691" t="s">
        <v>34932</v>
      </c>
      <c r="H9691" t="s">
        <v>52388</v>
      </c>
      <c r="J9691" t="s">
        <v>2128</v>
      </c>
      <c r="K9691" t="s">
        <v>2129</v>
      </c>
      <c r="L9691">
        <v>7</v>
      </c>
      <c r="M9691" t="s">
        <v>52389</v>
      </c>
      <c r="N9691" t="s">
        <v>2212</v>
      </c>
      <c r="O9691" t="s">
        <v>1019</v>
      </c>
      <c r="P9691" t="s">
        <v>1019</v>
      </c>
      <c r="X9691" t="s">
        <v>52390</v>
      </c>
      <c r="Y9691" t="s">
        <v>52391</v>
      </c>
    </row>
    <row r="9692" spans="1:25">
      <c r="A9692" t="s">
        <v>52392</v>
      </c>
      <c r="B9692" t="s">
        <v>52393</v>
      </c>
      <c r="D9692" t="s">
        <v>40</v>
      </c>
      <c r="E9692" t="s">
        <v>41</v>
      </c>
      <c r="G9692" t="s">
        <v>44613</v>
      </c>
      <c r="H9692" t="s">
        <v>52394</v>
      </c>
      <c r="J9692" t="s">
        <v>24084</v>
      </c>
      <c r="K9692" t="s">
        <v>24085</v>
      </c>
      <c r="L9692">
        <v>8</v>
      </c>
      <c r="M9692" t="s">
        <v>52395</v>
      </c>
      <c r="N9692" t="s">
        <v>2582</v>
      </c>
      <c r="O9692" t="s">
        <v>741</v>
      </c>
      <c r="P9692" t="s">
        <v>741</v>
      </c>
      <c r="X9692" t="s">
        <v>52396</v>
      </c>
      <c r="Y9692" t="s">
        <v>52397</v>
      </c>
    </row>
    <row r="9693" spans="1:25">
      <c r="A9693" t="s">
        <v>52398</v>
      </c>
      <c r="B9693" t="s">
        <v>52399</v>
      </c>
      <c r="D9693" t="s">
        <v>40</v>
      </c>
      <c r="E9693" t="s">
        <v>41</v>
      </c>
      <c r="G9693" t="s">
        <v>7740</v>
      </c>
      <c r="H9693" t="s">
        <v>52400</v>
      </c>
      <c r="J9693" t="s">
        <v>24084</v>
      </c>
      <c r="K9693" t="s">
        <v>24085</v>
      </c>
      <c r="L9693">
        <v>8</v>
      </c>
      <c r="M9693" t="s">
        <v>52401</v>
      </c>
      <c r="N9693" t="s">
        <v>41830</v>
      </c>
      <c r="O9693" t="s">
        <v>741</v>
      </c>
      <c r="P9693" t="s">
        <v>741</v>
      </c>
      <c r="Y9693" t="s">
        <v>52402</v>
      </c>
    </row>
    <row r="9694" spans="1:25">
      <c r="A9694" t="s">
        <v>52403</v>
      </c>
      <c r="B9694" t="s">
        <v>52404</v>
      </c>
      <c r="D9694" t="s">
        <v>40</v>
      </c>
      <c r="E9694" t="s">
        <v>41</v>
      </c>
      <c r="G9694" t="s">
        <v>1113</v>
      </c>
      <c r="H9694" t="s">
        <v>52405</v>
      </c>
      <c r="J9694" t="s">
        <v>2128</v>
      </c>
      <c r="K9694" t="s">
        <v>2129</v>
      </c>
      <c r="L9694">
        <v>9</v>
      </c>
      <c r="M9694" t="s">
        <v>52406</v>
      </c>
      <c r="N9694" t="s">
        <v>2142</v>
      </c>
      <c r="O9694" t="s">
        <v>1115</v>
      </c>
      <c r="P9694" t="s">
        <v>1115</v>
      </c>
      <c r="Y9694" t="s">
        <v>52407</v>
      </c>
    </row>
    <row r="9695" spans="1:25">
      <c r="A9695" t="s">
        <v>52408</v>
      </c>
      <c r="B9695" t="s">
        <v>52409</v>
      </c>
      <c r="D9695" t="s">
        <v>40</v>
      </c>
      <c r="E9695" t="s">
        <v>41</v>
      </c>
      <c r="G9695" t="s">
        <v>8751</v>
      </c>
      <c r="H9695" t="s">
        <v>25032</v>
      </c>
      <c r="J9695" t="s">
        <v>17815</v>
      </c>
      <c r="K9695" t="s">
        <v>17816</v>
      </c>
      <c r="L9695">
        <v>9</v>
      </c>
      <c r="M9695" t="s">
        <v>52410</v>
      </c>
      <c r="N9695" t="s">
        <v>47</v>
      </c>
      <c r="O9695" t="s">
        <v>1019</v>
      </c>
      <c r="P9695" t="s">
        <v>1019</v>
      </c>
      <c r="Y9695" t="s">
        <v>52411</v>
      </c>
    </row>
    <row r="9696" spans="1:25">
      <c r="A9696" t="s">
        <v>52412</v>
      </c>
      <c r="B9696" t="s">
        <v>52413</v>
      </c>
      <c r="D9696" t="s">
        <v>40</v>
      </c>
      <c r="E9696" t="s">
        <v>41</v>
      </c>
      <c r="G9696" t="s">
        <v>52414</v>
      </c>
      <c r="H9696" t="s">
        <v>901</v>
      </c>
      <c r="J9696" t="s">
        <v>17739</v>
      </c>
      <c r="K9696" t="s">
        <v>17740</v>
      </c>
      <c r="L9696">
        <v>8</v>
      </c>
      <c r="M9696" t="s">
        <v>52415</v>
      </c>
      <c r="N9696" t="s">
        <v>2892</v>
      </c>
      <c r="O9696" t="s">
        <v>1019</v>
      </c>
      <c r="P9696" t="s">
        <v>1019</v>
      </c>
      <c r="Y9696" t="s">
        <v>52416</v>
      </c>
    </row>
    <row r="9697" spans="1:25">
      <c r="A9697" t="s">
        <v>52417</v>
      </c>
      <c r="B9697" t="s">
        <v>52418</v>
      </c>
      <c r="D9697" t="s">
        <v>40</v>
      </c>
      <c r="E9697" t="s">
        <v>41</v>
      </c>
      <c r="G9697" t="s">
        <v>1226</v>
      </c>
      <c r="H9697" t="s">
        <v>3142</v>
      </c>
      <c r="J9697" t="s">
        <v>2128</v>
      </c>
      <c r="K9697" t="s">
        <v>2129</v>
      </c>
      <c r="L9697">
        <v>9</v>
      </c>
      <c r="M9697" t="s">
        <v>52419</v>
      </c>
      <c r="N9697" t="s">
        <v>2322</v>
      </c>
      <c r="O9697" t="s">
        <v>1153</v>
      </c>
      <c r="P9697" t="s">
        <v>1153</v>
      </c>
      <c r="Y9697" t="s">
        <v>52420</v>
      </c>
    </row>
    <row r="9698" spans="1:25">
      <c r="A9698" t="s">
        <v>52421</v>
      </c>
      <c r="B9698" t="s">
        <v>52422</v>
      </c>
      <c r="D9698" t="s">
        <v>40</v>
      </c>
      <c r="E9698" t="s">
        <v>41</v>
      </c>
      <c r="G9698" t="s">
        <v>52423</v>
      </c>
      <c r="H9698" t="s">
        <v>52424</v>
      </c>
      <c r="J9698" t="s">
        <v>2128</v>
      </c>
      <c r="K9698" t="s">
        <v>2129</v>
      </c>
      <c r="L9698">
        <v>25</v>
      </c>
      <c r="M9698" t="s">
        <v>52425</v>
      </c>
      <c r="N9698" t="s">
        <v>2184</v>
      </c>
      <c r="O9698" t="s">
        <v>2091</v>
      </c>
      <c r="P9698" t="s">
        <v>52426</v>
      </c>
      <c r="X9698" t="s">
        <v>52427</v>
      </c>
      <c r="Y9698" t="s">
        <v>52428</v>
      </c>
    </row>
    <row r="9699" spans="1:25">
      <c r="A9699" t="s">
        <v>52429</v>
      </c>
      <c r="B9699" t="s">
        <v>52430</v>
      </c>
      <c r="D9699" t="s">
        <v>40</v>
      </c>
      <c r="E9699" t="s">
        <v>41</v>
      </c>
      <c r="G9699" t="s">
        <v>2363</v>
      </c>
      <c r="H9699" t="s">
        <v>49174</v>
      </c>
      <c r="J9699" t="s">
        <v>445</v>
      </c>
      <c r="K9699" t="s">
        <v>446</v>
      </c>
      <c r="L9699">
        <v>8</v>
      </c>
      <c r="M9699" t="s">
        <v>52431</v>
      </c>
      <c r="N9699" t="s">
        <v>2582</v>
      </c>
      <c r="O9699" t="s">
        <v>1102</v>
      </c>
      <c r="P9699" t="s">
        <v>1102</v>
      </c>
      <c r="X9699" t="s">
        <v>52432</v>
      </c>
      <c r="Y9699" t="s">
        <v>52433</v>
      </c>
    </row>
    <row r="9700" spans="1:25">
      <c r="A9700" t="s">
        <v>52434</v>
      </c>
      <c r="B9700" t="s">
        <v>52435</v>
      </c>
      <c r="D9700" t="s">
        <v>40</v>
      </c>
      <c r="E9700" t="s">
        <v>41</v>
      </c>
      <c r="G9700" t="s">
        <v>511</v>
      </c>
      <c r="H9700" t="s">
        <v>52436</v>
      </c>
      <c r="J9700" t="s">
        <v>771</v>
      </c>
      <c r="K9700" t="s">
        <v>772</v>
      </c>
      <c r="L9700">
        <v>8</v>
      </c>
      <c r="M9700" t="s">
        <v>52437</v>
      </c>
      <c r="N9700" t="s">
        <v>394</v>
      </c>
      <c r="O9700" t="s">
        <v>1102</v>
      </c>
      <c r="P9700" t="s">
        <v>1102</v>
      </c>
      <c r="Y9700" t="s">
        <v>52438</v>
      </c>
    </row>
    <row r="9701" spans="1:25">
      <c r="A9701" t="s">
        <v>52439</v>
      </c>
      <c r="B9701" t="s">
        <v>52440</v>
      </c>
      <c r="D9701" t="s">
        <v>40</v>
      </c>
      <c r="E9701" t="s">
        <v>41</v>
      </c>
      <c r="G9701" t="s">
        <v>52441</v>
      </c>
      <c r="H9701" t="s">
        <v>52442</v>
      </c>
      <c r="J9701" t="s">
        <v>2128</v>
      </c>
      <c r="K9701" t="s">
        <v>2129</v>
      </c>
      <c r="L9701">
        <v>9</v>
      </c>
      <c r="M9701" t="s">
        <v>52443</v>
      </c>
      <c r="N9701" t="s">
        <v>48754</v>
      </c>
      <c r="O9701" t="s">
        <v>1153</v>
      </c>
      <c r="P9701" t="s">
        <v>52444</v>
      </c>
      <c r="Q9701" t="s">
        <v>52445</v>
      </c>
      <c r="R9701" t="s">
        <v>52446</v>
      </c>
      <c r="S9701" t="s">
        <v>52447</v>
      </c>
      <c r="T9701" t="s">
        <v>52448</v>
      </c>
      <c r="W9701" t="s">
        <v>52449</v>
      </c>
      <c r="Y9701" t="s">
        <v>52450</v>
      </c>
    </row>
    <row r="9702" spans="1:25">
      <c r="A9702" t="s">
        <v>52451</v>
      </c>
      <c r="B9702" t="s">
        <v>52452</v>
      </c>
      <c r="D9702" t="s">
        <v>40</v>
      </c>
      <c r="E9702" t="s">
        <v>41</v>
      </c>
      <c r="G9702" t="s">
        <v>52453</v>
      </c>
      <c r="H9702" t="s">
        <v>52454</v>
      </c>
      <c r="J9702" t="s">
        <v>6662</v>
      </c>
      <c r="K9702" t="s">
        <v>6663</v>
      </c>
      <c r="L9702">
        <v>8</v>
      </c>
      <c r="M9702" t="s">
        <v>52455</v>
      </c>
      <c r="N9702" t="s">
        <v>49242</v>
      </c>
      <c r="O9702" t="s">
        <v>1102</v>
      </c>
      <c r="P9702" t="s">
        <v>1102</v>
      </c>
      <c r="Y9702" t="s">
        <v>52456</v>
      </c>
    </row>
    <row r="9703" spans="1:25">
      <c r="A9703" t="s">
        <v>52457</v>
      </c>
      <c r="B9703" t="s">
        <v>52458</v>
      </c>
      <c r="D9703" t="s">
        <v>40</v>
      </c>
      <c r="E9703" t="s">
        <v>41</v>
      </c>
      <c r="G9703" t="s">
        <v>52459</v>
      </c>
      <c r="H9703" t="s">
        <v>52460</v>
      </c>
      <c r="J9703" t="s">
        <v>18159</v>
      </c>
      <c r="K9703" t="s">
        <v>18160</v>
      </c>
      <c r="L9703">
        <v>8</v>
      </c>
      <c r="M9703" t="s">
        <v>52461</v>
      </c>
      <c r="N9703" t="s">
        <v>448</v>
      </c>
      <c r="O9703" t="s">
        <v>1102</v>
      </c>
      <c r="P9703" t="s">
        <v>1102</v>
      </c>
      <c r="X9703" t="s">
        <v>52462</v>
      </c>
      <c r="Y9703" t="s">
        <v>52463</v>
      </c>
    </row>
    <row r="9704" spans="1:25">
      <c r="A9704" t="s">
        <v>52464</v>
      </c>
      <c r="B9704" t="s">
        <v>52465</v>
      </c>
      <c r="D9704" t="s">
        <v>40</v>
      </c>
      <c r="E9704" t="s">
        <v>41</v>
      </c>
      <c r="G9704" t="s">
        <v>52466</v>
      </c>
      <c r="H9704" t="s">
        <v>23640</v>
      </c>
      <c r="J9704" t="s">
        <v>24515</v>
      </c>
      <c r="K9704" t="s">
        <v>24516</v>
      </c>
      <c r="L9704">
        <v>8</v>
      </c>
      <c r="M9704" t="s">
        <v>52467</v>
      </c>
      <c r="N9704" t="s">
        <v>50460</v>
      </c>
      <c r="O9704" t="s">
        <v>1102</v>
      </c>
      <c r="P9704" t="s">
        <v>1102</v>
      </c>
      <c r="X9704" t="s">
        <v>52468</v>
      </c>
      <c r="Y9704" t="s">
        <v>52469</v>
      </c>
    </row>
    <row r="9705" spans="1:25">
      <c r="A9705" t="s">
        <v>52470</v>
      </c>
      <c r="B9705" t="s">
        <v>52471</v>
      </c>
      <c r="D9705" t="s">
        <v>40</v>
      </c>
      <c r="E9705" t="s">
        <v>41</v>
      </c>
      <c r="G9705" t="s">
        <v>52472</v>
      </c>
      <c r="H9705" t="s">
        <v>52473</v>
      </c>
      <c r="J9705" t="s">
        <v>445</v>
      </c>
      <c r="K9705" t="s">
        <v>446</v>
      </c>
      <c r="L9705">
        <v>8</v>
      </c>
      <c r="M9705" t="s">
        <v>52474</v>
      </c>
      <c r="N9705" t="s">
        <v>50319</v>
      </c>
      <c r="O9705" t="s">
        <v>1115</v>
      </c>
      <c r="P9705" t="s">
        <v>1115</v>
      </c>
      <c r="X9705" t="s">
        <v>52475</v>
      </c>
      <c r="Y9705" t="s">
        <v>52476</v>
      </c>
    </row>
    <row r="9706" spans="1:25">
      <c r="A9706" t="s">
        <v>52477</v>
      </c>
      <c r="B9706" t="s">
        <v>52478</v>
      </c>
      <c r="D9706" t="s">
        <v>40</v>
      </c>
      <c r="E9706" t="s">
        <v>41</v>
      </c>
      <c r="G9706" t="s">
        <v>15324</v>
      </c>
      <c r="H9706" t="s">
        <v>507</v>
      </c>
      <c r="J9706" t="s">
        <v>1791</v>
      </c>
      <c r="K9706" t="s">
        <v>1792</v>
      </c>
      <c r="L9706">
        <v>8</v>
      </c>
      <c r="M9706" t="s">
        <v>52479</v>
      </c>
      <c r="N9706" t="s">
        <v>379</v>
      </c>
      <c r="O9706" t="s">
        <v>1115</v>
      </c>
      <c r="P9706" t="s">
        <v>1115</v>
      </c>
      <c r="Y9706" t="s">
        <v>52480</v>
      </c>
    </row>
    <row r="9707" spans="1:25">
      <c r="A9707" t="s">
        <v>52481</v>
      </c>
      <c r="B9707" t="s">
        <v>52482</v>
      </c>
      <c r="D9707" t="s">
        <v>40</v>
      </c>
      <c r="E9707" t="s">
        <v>41</v>
      </c>
      <c r="G9707" t="s">
        <v>52483</v>
      </c>
      <c r="H9707" t="s">
        <v>52484</v>
      </c>
      <c r="J9707" t="s">
        <v>445</v>
      </c>
      <c r="K9707" t="s">
        <v>446</v>
      </c>
      <c r="L9707">
        <v>8</v>
      </c>
      <c r="M9707" t="s">
        <v>52485</v>
      </c>
      <c r="N9707" t="s">
        <v>42595</v>
      </c>
      <c r="O9707" t="s">
        <v>1115</v>
      </c>
      <c r="P9707" t="s">
        <v>1115</v>
      </c>
      <c r="X9707" t="s">
        <v>52486</v>
      </c>
      <c r="Y9707" t="s">
        <v>52487</v>
      </c>
    </row>
    <row r="9708" spans="1:25">
      <c r="A9708" t="s">
        <v>52488</v>
      </c>
      <c r="B9708" t="s">
        <v>52489</v>
      </c>
      <c r="D9708" t="s">
        <v>40</v>
      </c>
      <c r="E9708" t="s">
        <v>41</v>
      </c>
      <c r="G9708" t="s">
        <v>3630</v>
      </c>
      <c r="H9708" t="s">
        <v>52490</v>
      </c>
      <c r="J9708" t="s">
        <v>6662</v>
      </c>
      <c r="K9708" t="s">
        <v>6663</v>
      </c>
      <c r="L9708">
        <v>8</v>
      </c>
      <c r="M9708" t="s">
        <v>52491</v>
      </c>
      <c r="N9708" t="s">
        <v>49242</v>
      </c>
      <c r="O9708" t="s">
        <v>1153</v>
      </c>
      <c r="P9708" t="s">
        <v>1153</v>
      </c>
      <c r="Y9708" t="s">
        <v>52492</v>
      </c>
    </row>
    <row r="9709" spans="1:25">
      <c r="A9709" t="s">
        <v>52493</v>
      </c>
      <c r="B9709" t="s">
        <v>52494</v>
      </c>
      <c r="D9709" t="s">
        <v>40</v>
      </c>
      <c r="E9709" t="s">
        <v>41</v>
      </c>
      <c r="G9709" t="s">
        <v>9420</v>
      </c>
      <c r="H9709" t="s">
        <v>52495</v>
      </c>
      <c r="J9709" t="s">
        <v>2128</v>
      </c>
      <c r="K9709" t="s">
        <v>2129</v>
      </c>
      <c r="L9709">
        <v>9</v>
      </c>
      <c r="M9709" t="s">
        <v>52496</v>
      </c>
      <c r="N9709" t="s">
        <v>2322</v>
      </c>
      <c r="O9709" t="s">
        <v>1575</v>
      </c>
      <c r="P9709" t="s">
        <v>1575</v>
      </c>
      <c r="X9709" t="s">
        <v>52497</v>
      </c>
      <c r="Y9709" t="s">
        <v>52498</v>
      </c>
    </row>
    <row r="9710" spans="1:25">
      <c r="A9710" t="s">
        <v>52499</v>
      </c>
      <c r="B9710" t="s">
        <v>52500</v>
      </c>
      <c r="D9710" t="s">
        <v>40</v>
      </c>
      <c r="E9710" t="s">
        <v>41</v>
      </c>
      <c r="G9710" t="s">
        <v>2054</v>
      </c>
      <c r="H9710" t="s">
        <v>52501</v>
      </c>
      <c r="J9710" t="s">
        <v>6662</v>
      </c>
      <c r="K9710" t="s">
        <v>6663</v>
      </c>
      <c r="L9710">
        <v>7</v>
      </c>
      <c r="M9710" t="s">
        <v>52502</v>
      </c>
      <c r="N9710" t="s">
        <v>49242</v>
      </c>
      <c r="O9710" t="s">
        <v>1273</v>
      </c>
      <c r="P9710" t="s">
        <v>1273</v>
      </c>
      <c r="Y9710" t="s">
        <v>52503</v>
      </c>
    </row>
    <row r="9711" spans="1:25">
      <c r="A9711" t="s">
        <v>52504</v>
      </c>
      <c r="B9711" t="s">
        <v>52505</v>
      </c>
      <c r="D9711" t="s">
        <v>40</v>
      </c>
      <c r="E9711" t="s">
        <v>41</v>
      </c>
      <c r="G9711" t="s">
        <v>52506</v>
      </c>
      <c r="H9711" t="s">
        <v>11904</v>
      </c>
      <c r="J9711" t="s">
        <v>445</v>
      </c>
      <c r="K9711" t="s">
        <v>446</v>
      </c>
      <c r="L9711">
        <v>7</v>
      </c>
      <c r="M9711" t="s">
        <v>52507</v>
      </c>
      <c r="N9711" t="s">
        <v>42595</v>
      </c>
      <c r="O9711" t="s">
        <v>1575</v>
      </c>
      <c r="P9711" t="s">
        <v>1575</v>
      </c>
      <c r="X9711" t="s">
        <v>52508</v>
      </c>
      <c r="Y9711" t="s">
        <v>52509</v>
      </c>
    </row>
    <row r="9712" spans="1:25">
      <c r="A9712" t="s">
        <v>52510</v>
      </c>
      <c r="B9712" t="s">
        <v>52511</v>
      </c>
      <c r="D9712" t="s">
        <v>40</v>
      </c>
      <c r="E9712" t="s">
        <v>41</v>
      </c>
      <c r="G9712" t="s">
        <v>5328</v>
      </c>
      <c r="H9712" t="s">
        <v>31314</v>
      </c>
      <c r="J9712" t="s">
        <v>2128</v>
      </c>
      <c r="K9712" t="s">
        <v>2129</v>
      </c>
      <c r="L9712">
        <v>7</v>
      </c>
      <c r="M9712" t="s">
        <v>52512</v>
      </c>
      <c r="N9712" t="s">
        <v>448</v>
      </c>
      <c r="O9712" t="s">
        <v>1575</v>
      </c>
      <c r="P9712" t="s">
        <v>1575</v>
      </c>
      <c r="X9712" t="s">
        <v>52513</v>
      </c>
      <c r="Y9712" t="s">
        <v>52514</v>
      </c>
    </row>
    <row r="9713" spans="1:25">
      <c r="A9713" t="s">
        <v>52515</v>
      </c>
      <c r="B9713" t="s">
        <v>52516</v>
      </c>
      <c r="D9713" t="s">
        <v>40</v>
      </c>
      <c r="E9713" t="s">
        <v>41</v>
      </c>
      <c r="G9713" t="s">
        <v>2205</v>
      </c>
      <c r="H9713" t="s">
        <v>52517</v>
      </c>
      <c r="J9713" t="s">
        <v>924</v>
      </c>
      <c r="K9713" t="s">
        <v>925</v>
      </c>
      <c r="L9713">
        <v>7</v>
      </c>
      <c r="M9713" t="s">
        <v>52518</v>
      </c>
      <c r="N9713" t="s">
        <v>2142</v>
      </c>
      <c r="O9713" t="s">
        <v>1575</v>
      </c>
      <c r="P9713" t="s">
        <v>1575</v>
      </c>
      <c r="Y9713" t="s">
        <v>52519</v>
      </c>
    </row>
    <row r="9714" spans="1:25">
      <c r="A9714" t="s">
        <v>52520</v>
      </c>
      <c r="B9714" t="s">
        <v>52521</v>
      </c>
      <c r="D9714" t="s">
        <v>40</v>
      </c>
      <c r="E9714" t="s">
        <v>41</v>
      </c>
      <c r="G9714" t="s">
        <v>19235</v>
      </c>
      <c r="H9714" t="s">
        <v>6749</v>
      </c>
      <c r="J9714" t="s">
        <v>31697</v>
      </c>
      <c r="K9714" t="s">
        <v>31698</v>
      </c>
      <c r="L9714">
        <v>7</v>
      </c>
      <c r="M9714" t="s">
        <v>52522</v>
      </c>
      <c r="N9714" t="s">
        <v>50460</v>
      </c>
      <c r="O9714" t="s">
        <v>2091</v>
      </c>
      <c r="P9714" t="s">
        <v>2091</v>
      </c>
      <c r="Y9714" t="s">
        <v>52523</v>
      </c>
    </row>
    <row r="9715" spans="1:25">
      <c r="A9715" t="s">
        <v>52524</v>
      </c>
      <c r="B9715" t="s">
        <v>52525</v>
      </c>
      <c r="D9715" t="s">
        <v>40</v>
      </c>
      <c r="E9715" t="s">
        <v>41</v>
      </c>
      <c r="G9715" t="s">
        <v>52526</v>
      </c>
      <c r="H9715" t="s">
        <v>52527</v>
      </c>
      <c r="J9715" t="s">
        <v>445</v>
      </c>
      <c r="K9715" t="s">
        <v>446</v>
      </c>
      <c r="L9715">
        <v>7</v>
      </c>
      <c r="M9715" t="s">
        <v>52528</v>
      </c>
      <c r="N9715" t="s">
        <v>41830</v>
      </c>
      <c r="O9715" t="s">
        <v>1575</v>
      </c>
      <c r="P9715" t="s">
        <v>52529</v>
      </c>
      <c r="X9715" t="s">
        <v>52530</v>
      </c>
      <c r="Y9715" t="s">
        <v>52531</v>
      </c>
    </row>
    <row r="9716" spans="1:25">
      <c r="A9716" t="s">
        <v>52532</v>
      </c>
      <c r="B9716" t="s">
        <v>52533</v>
      </c>
      <c r="D9716" t="s">
        <v>40</v>
      </c>
      <c r="E9716" t="s">
        <v>41</v>
      </c>
      <c r="G9716" t="s">
        <v>7740</v>
      </c>
      <c r="H9716" t="s">
        <v>43497</v>
      </c>
      <c r="J9716" t="s">
        <v>18159</v>
      </c>
      <c r="K9716" t="s">
        <v>18160</v>
      </c>
      <c r="L9716">
        <v>19</v>
      </c>
      <c r="M9716" t="s">
        <v>52534</v>
      </c>
      <c r="N9716" t="s">
        <v>2142</v>
      </c>
      <c r="O9716" t="s">
        <v>58</v>
      </c>
      <c r="P9716" t="s">
        <v>58</v>
      </c>
      <c r="Y9716" t="s">
        <v>52535</v>
      </c>
    </row>
    <row r="9717" spans="1:25">
      <c r="A9717" t="s">
        <v>52536</v>
      </c>
      <c r="B9717" t="s">
        <v>52537</v>
      </c>
      <c r="D9717" t="s">
        <v>40</v>
      </c>
      <c r="E9717" t="s">
        <v>41</v>
      </c>
      <c r="G9717" t="s">
        <v>52538</v>
      </c>
      <c r="H9717" t="s">
        <v>52539</v>
      </c>
      <c r="J9717" t="s">
        <v>771</v>
      </c>
      <c r="K9717" t="s">
        <v>772</v>
      </c>
      <c r="L9717">
        <v>7</v>
      </c>
      <c r="M9717" t="s">
        <v>52540</v>
      </c>
      <c r="N9717" t="s">
        <v>41830</v>
      </c>
      <c r="O9717" t="s">
        <v>1575</v>
      </c>
      <c r="P9717" t="s">
        <v>1575</v>
      </c>
      <c r="X9717" t="s">
        <v>52541</v>
      </c>
      <c r="Y9717" t="s">
        <v>52542</v>
      </c>
    </row>
    <row r="9718" spans="1:25">
      <c r="A9718" t="s">
        <v>1532</v>
      </c>
      <c r="B9718" t="s">
        <v>52543</v>
      </c>
      <c r="D9718" t="s">
        <v>40</v>
      </c>
      <c r="E9718" t="s">
        <v>41</v>
      </c>
      <c r="G9718" t="s">
        <v>52544</v>
      </c>
      <c r="H9718" t="s">
        <v>52545</v>
      </c>
      <c r="J9718" t="s">
        <v>445</v>
      </c>
      <c r="K9718" t="s">
        <v>446</v>
      </c>
      <c r="L9718">
        <v>7</v>
      </c>
      <c r="M9718" t="s">
        <v>52546</v>
      </c>
      <c r="N9718" t="s">
        <v>50319</v>
      </c>
      <c r="O9718" t="s">
        <v>2284</v>
      </c>
      <c r="P9718" t="s">
        <v>2284</v>
      </c>
      <c r="X9718" t="s">
        <v>52547</v>
      </c>
      <c r="Y9718" t="s">
        <v>52548</v>
      </c>
    </row>
    <row r="9719" spans="1:25">
      <c r="A9719" t="s">
        <v>52549</v>
      </c>
      <c r="B9719" t="s">
        <v>52550</v>
      </c>
      <c r="D9719" t="s">
        <v>40</v>
      </c>
      <c r="E9719" t="s">
        <v>41</v>
      </c>
      <c r="G9719" t="s">
        <v>11589</v>
      </c>
      <c r="H9719" t="s">
        <v>45483</v>
      </c>
      <c r="J9719" t="s">
        <v>6662</v>
      </c>
      <c r="K9719" t="s">
        <v>6663</v>
      </c>
      <c r="L9719">
        <v>7</v>
      </c>
      <c r="M9719" t="s">
        <v>52551</v>
      </c>
      <c r="N9719" t="s">
        <v>49242</v>
      </c>
      <c r="O9719" t="s">
        <v>2284</v>
      </c>
      <c r="P9719" t="s">
        <v>2284</v>
      </c>
      <c r="Y9719" t="s">
        <v>52552</v>
      </c>
    </row>
    <row r="9720" spans="1:25">
      <c r="A9720" t="s">
        <v>52553</v>
      </c>
      <c r="B9720" t="s">
        <v>52554</v>
      </c>
      <c r="D9720" t="s">
        <v>40</v>
      </c>
      <c r="E9720" t="s">
        <v>41</v>
      </c>
      <c r="G9720" t="s">
        <v>52555</v>
      </c>
      <c r="H9720" t="s">
        <v>52556</v>
      </c>
      <c r="J9720" t="s">
        <v>2128</v>
      </c>
      <c r="K9720" t="s">
        <v>2129</v>
      </c>
      <c r="L9720">
        <v>7</v>
      </c>
      <c r="M9720" t="s">
        <v>52557</v>
      </c>
      <c r="N9720" t="s">
        <v>2582</v>
      </c>
      <c r="O9720" t="s">
        <v>2284</v>
      </c>
      <c r="P9720" t="s">
        <v>2284</v>
      </c>
      <c r="Y9720" t="s">
        <v>52558</v>
      </c>
    </row>
    <row r="9721" spans="1:25">
      <c r="A9721" t="s">
        <v>52559</v>
      </c>
      <c r="B9721" t="s">
        <v>52560</v>
      </c>
      <c r="D9721" t="s">
        <v>40</v>
      </c>
      <c r="E9721" t="s">
        <v>41</v>
      </c>
      <c r="G9721" t="s">
        <v>52561</v>
      </c>
      <c r="H9721" t="s">
        <v>52562</v>
      </c>
      <c r="J9721" t="s">
        <v>17815</v>
      </c>
      <c r="K9721" t="s">
        <v>17816</v>
      </c>
      <c r="L9721">
        <v>8</v>
      </c>
      <c r="M9721" t="s">
        <v>52563</v>
      </c>
      <c r="N9721" t="s">
        <v>47</v>
      </c>
      <c r="O9721" t="s">
        <v>2284</v>
      </c>
      <c r="P9721" t="s">
        <v>2284</v>
      </c>
      <c r="Y9721" t="s">
        <v>52564</v>
      </c>
    </row>
    <row r="9722" spans="1:25">
      <c r="A9722" t="s">
        <v>52565</v>
      </c>
      <c r="B9722" t="s">
        <v>52566</v>
      </c>
      <c r="D9722" t="s">
        <v>40</v>
      </c>
      <c r="E9722" t="s">
        <v>41</v>
      </c>
      <c r="G9722" t="s">
        <v>52567</v>
      </c>
      <c r="H9722" t="s">
        <v>5829</v>
      </c>
      <c r="J9722" t="s">
        <v>445</v>
      </c>
      <c r="K9722" t="s">
        <v>446</v>
      </c>
      <c r="L9722">
        <v>7</v>
      </c>
      <c r="M9722" t="s">
        <v>52568</v>
      </c>
      <c r="N9722" t="s">
        <v>2582</v>
      </c>
      <c r="O9722" t="s">
        <v>2716</v>
      </c>
      <c r="P9722" t="s">
        <v>2716</v>
      </c>
      <c r="X9722" t="s">
        <v>52569</v>
      </c>
      <c r="Y9722" t="s">
        <v>52570</v>
      </c>
    </row>
    <row r="9723" spans="1:25">
      <c r="A9723" t="s">
        <v>52571</v>
      </c>
      <c r="B9723" t="s">
        <v>52572</v>
      </c>
      <c r="D9723" t="s">
        <v>40</v>
      </c>
      <c r="E9723" t="s">
        <v>41</v>
      </c>
      <c r="G9723" t="s">
        <v>52573</v>
      </c>
      <c r="H9723" t="s">
        <v>52574</v>
      </c>
      <c r="J9723" t="s">
        <v>2128</v>
      </c>
      <c r="K9723" t="s">
        <v>2129</v>
      </c>
      <c r="L9723">
        <v>8</v>
      </c>
      <c r="M9723" t="s">
        <v>52575</v>
      </c>
      <c r="N9723" t="s">
        <v>49242</v>
      </c>
      <c r="O9723" t="s">
        <v>449</v>
      </c>
      <c r="P9723" t="s">
        <v>449</v>
      </c>
      <c r="Y9723" t="s">
        <v>52576</v>
      </c>
    </row>
    <row r="9724" spans="1:25">
      <c r="A9724" t="s">
        <v>52577</v>
      </c>
      <c r="B9724" t="s">
        <v>52578</v>
      </c>
      <c r="D9724" t="s">
        <v>40</v>
      </c>
      <c r="E9724" t="s">
        <v>41</v>
      </c>
      <c r="G9724" t="s">
        <v>52579</v>
      </c>
      <c r="H9724" t="s">
        <v>52580</v>
      </c>
      <c r="J9724" t="s">
        <v>17815</v>
      </c>
      <c r="K9724" t="s">
        <v>17816</v>
      </c>
      <c r="L9724">
        <v>8</v>
      </c>
      <c r="M9724" t="s">
        <v>52581</v>
      </c>
      <c r="N9724" t="s">
        <v>47</v>
      </c>
      <c r="O9724" t="s">
        <v>2716</v>
      </c>
      <c r="P9724" t="s">
        <v>2716</v>
      </c>
      <c r="Y9724" t="s">
        <v>52582</v>
      </c>
    </row>
    <row r="9725" spans="1:25">
      <c r="A9725" t="s">
        <v>52583</v>
      </c>
      <c r="B9725" t="s">
        <v>52584</v>
      </c>
      <c r="D9725" t="s">
        <v>40</v>
      </c>
      <c r="E9725" t="s">
        <v>41</v>
      </c>
      <c r="G9725" t="s">
        <v>2644</v>
      </c>
      <c r="H9725" t="s">
        <v>37509</v>
      </c>
      <c r="J9725" t="s">
        <v>1791</v>
      </c>
      <c r="K9725" t="s">
        <v>1792</v>
      </c>
      <c r="L9725">
        <v>7</v>
      </c>
      <c r="M9725" t="s">
        <v>52585</v>
      </c>
      <c r="N9725" t="s">
        <v>379</v>
      </c>
      <c r="O9725" t="s">
        <v>2716</v>
      </c>
      <c r="P9725" t="s">
        <v>2716</v>
      </c>
      <c r="X9725" t="s">
        <v>52586</v>
      </c>
      <c r="Y9725" t="s">
        <v>52587</v>
      </c>
    </row>
    <row r="9726" spans="1:25">
      <c r="A9726" t="s">
        <v>52588</v>
      </c>
      <c r="B9726" t="s">
        <v>52589</v>
      </c>
      <c r="D9726" t="s">
        <v>40</v>
      </c>
      <c r="E9726" t="s">
        <v>41</v>
      </c>
      <c r="G9726" t="s">
        <v>21408</v>
      </c>
      <c r="H9726" t="s">
        <v>52590</v>
      </c>
      <c r="J9726" t="s">
        <v>17815</v>
      </c>
      <c r="K9726" t="s">
        <v>17816</v>
      </c>
      <c r="L9726">
        <v>8</v>
      </c>
      <c r="M9726" t="s">
        <v>52591</v>
      </c>
      <c r="N9726" t="s">
        <v>47</v>
      </c>
      <c r="O9726" t="s">
        <v>2091</v>
      </c>
      <c r="P9726" t="s">
        <v>2091</v>
      </c>
      <c r="Y9726" t="s">
        <v>52592</v>
      </c>
    </row>
    <row r="9727" spans="1:25">
      <c r="A9727" t="s">
        <v>52593</v>
      </c>
      <c r="B9727" t="s">
        <v>52594</v>
      </c>
      <c r="D9727" t="s">
        <v>40</v>
      </c>
      <c r="E9727" t="s">
        <v>41</v>
      </c>
      <c r="G9727" t="s">
        <v>10026</v>
      </c>
      <c r="H9727" t="s">
        <v>52595</v>
      </c>
      <c r="J9727" t="s">
        <v>1791</v>
      </c>
      <c r="K9727" t="s">
        <v>1792</v>
      </c>
      <c r="L9727">
        <v>7</v>
      </c>
      <c r="M9727" t="s">
        <v>52596</v>
      </c>
      <c r="N9727" t="s">
        <v>50319</v>
      </c>
      <c r="O9727" t="s">
        <v>2091</v>
      </c>
      <c r="P9727" t="s">
        <v>2091</v>
      </c>
      <c r="Y9727" t="s">
        <v>52597</v>
      </c>
    </row>
    <row r="9728" spans="1:25">
      <c r="A9728" t="s">
        <v>52598</v>
      </c>
      <c r="B9728" t="s">
        <v>52599</v>
      </c>
      <c r="D9728" t="s">
        <v>40</v>
      </c>
      <c r="E9728" t="s">
        <v>41</v>
      </c>
      <c r="G9728" t="s">
        <v>16139</v>
      </c>
      <c r="H9728" t="s">
        <v>52600</v>
      </c>
      <c r="J9728" t="s">
        <v>924</v>
      </c>
      <c r="K9728" t="s">
        <v>925</v>
      </c>
      <c r="L9728">
        <v>7</v>
      </c>
      <c r="M9728" t="s">
        <v>52601</v>
      </c>
      <c r="N9728" t="s">
        <v>50460</v>
      </c>
      <c r="O9728" t="s">
        <v>449</v>
      </c>
      <c r="P9728" t="s">
        <v>449</v>
      </c>
      <c r="Y9728" t="s">
        <v>52602</v>
      </c>
    </row>
    <row r="9729" spans="1:25">
      <c r="A9729" t="s">
        <v>52603</v>
      </c>
      <c r="B9729" t="s">
        <v>52604</v>
      </c>
      <c r="D9729" t="s">
        <v>40</v>
      </c>
      <c r="E9729" t="s">
        <v>41</v>
      </c>
      <c r="G9729" t="s">
        <v>52605</v>
      </c>
      <c r="H9729" t="s">
        <v>52605</v>
      </c>
      <c r="J9729" t="s">
        <v>2128</v>
      </c>
      <c r="K9729" t="s">
        <v>2129</v>
      </c>
      <c r="L9729">
        <v>7</v>
      </c>
      <c r="M9729" t="s">
        <v>52606</v>
      </c>
      <c r="N9729" t="s">
        <v>41830</v>
      </c>
      <c r="O9729" t="s">
        <v>2091</v>
      </c>
      <c r="P9729" t="s">
        <v>2091</v>
      </c>
      <c r="X9729" t="s">
        <v>52607</v>
      </c>
      <c r="Y9729" t="s">
        <v>52608</v>
      </c>
    </row>
    <row r="9730" spans="1:25">
      <c r="A9730" t="s">
        <v>52609</v>
      </c>
      <c r="B9730" t="s">
        <v>52610</v>
      </c>
      <c r="D9730" t="s">
        <v>40</v>
      </c>
      <c r="E9730" t="s">
        <v>41</v>
      </c>
      <c r="G9730" t="s">
        <v>52611</v>
      </c>
      <c r="H9730" t="s">
        <v>52612</v>
      </c>
      <c r="J9730" t="s">
        <v>2128</v>
      </c>
      <c r="K9730" t="s">
        <v>2129</v>
      </c>
      <c r="L9730">
        <v>8</v>
      </c>
      <c r="M9730" t="s">
        <v>52613</v>
      </c>
      <c r="N9730" t="s">
        <v>50537</v>
      </c>
      <c r="O9730" t="s">
        <v>48</v>
      </c>
      <c r="P9730" t="s">
        <v>52614</v>
      </c>
      <c r="X9730" t="s">
        <v>52615</v>
      </c>
      <c r="Y9730" t="s">
        <v>52616</v>
      </c>
    </row>
    <row r="9731" spans="1:25">
      <c r="A9731" t="s">
        <v>52617</v>
      </c>
      <c r="B9731" t="s">
        <v>52618</v>
      </c>
      <c r="D9731" t="s">
        <v>40</v>
      </c>
      <c r="E9731" t="s">
        <v>41</v>
      </c>
      <c r="G9731" t="s">
        <v>52619</v>
      </c>
      <c r="H9731" t="s">
        <v>52620</v>
      </c>
      <c r="J9731" t="s">
        <v>2128</v>
      </c>
      <c r="K9731" t="s">
        <v>2129</v>
      </c>
      <c r="L9731">
        <v>7</v>
      </c>
      <c r="M9731" t="s">
        <v>52621</v>
      </c>
      <c r="N9731" t="s">
        <v>42595</v>
      </c>
      <c r="O9731" t="s">
        <v>48</v>
      </c>
      <c r="P9731" t="s">
        <v>48</v>
      </c>
      <c r="X9731" t="s">
        <v>52622</v>
      </c>
      <c r="Y9731" t="s">
        <v>52623</v>
      </c>
    </row>
    <row r="9732" spans="1:25">
      <c r="A9732" t="s">
        <v>52624</v>
      </c>
      <c r="B9732" t="s">
        <v>52625</v>
      </c>
      <c r="D9732" t="s">
        <v>40</v>
      </c>
      <c r="E9732" t="s">
        <v>41</v>
      </c>
      <c r="G9732" t="s">
        <v>27563</v>
      </c>
      <c r="H9732" t="s">
        <v>52626</v>
      </c>
      <c r="J9732" t="s">
        <v>924</v>
      </c>
      <c r="K9732" t="s">
        <v>925</v>
      </c>
      <c r="L9732">
        <v>7</v>
      </c>
      <c r="M9732" t="s">
        <v>52627</v>
      </c>
      <c r="N9732" t="s">
        <v>2142</v>
      </c>
      <c r="O9732" t="s">
        <v>48</v>
      </c>
      <c r="P9732" t="s">
        <v>48</v>
      </c>
      <c r="Y9732" t="s">
        <v>52628</v>
      </c>
    </row>
    <row r="9733" spans="1:25">
      <c r="A9733" t="s">
        <v>52629</v>
      </c>
      <c r="B9733" t="s">
        <v>52630</v>
      </c>
      <c r="D9733" t="s">
        <v>40</v>
      </c>
      <c r="E9733" t="s">
        <v>41</v>
      </c>
      <c r="G9733" t="s">
        <v>14348</v>
      </c>
      <c r="H9733" t="s">
        <v>7818</v>
      </c>
      <c r="J9733" t="s">
        <v>2128</v>
      </c>
      <c r="K9733" t="s">
        <v>2129</v>
      </c>
      <c r="L9733">
        <v>21</v>
      </c>
      <c r="M9733" t="s">
        <v>52627</v>
      </c>
      <c r="N9733" t="s">
        <v>448</v>
      </c>
      <c r="O9733" t="s">
        <v>1115</v>
      </c>
      <c r="P9733" t="s">
        <v>1115</v>
      </c>
      <c r="Y9733" t="s">
        <v>52631</v>
      </c>
    </row>
    <row r="9734" spans="1:25">
      <c r="A9734" t="s">
        <v>52632</v>
      </c>
      <c r="B9734" t="s">
        <v>52633</v>
      </c>
      <c r="D9734" t="s">
        <v>40</v>
      </c>
      <c r="E9734" t="s">
        <v>41</v>
      </c>
      <c r="G9734" t="s">
        <v>52634</v>
      </c>
      <c r="H9734" t="s">
        <v>52635</v>
      </c>
      <c r="J9734" t="s">
        <v>924</v>
      </c>
      <c r="K9734" t="s">
        <v>925</v>
      </c>
      <c r="L9734">
        <v>7</v>
      </c>
      <c r="M9734" t="s">
        <v>52636</v>
      </c>
      <c r="N9734" t="s">
        <v>41830</v>
      </c>
      <c r="O9734" t="s">
        <v>48</v>
      </c>
      <c r="P9734" t="s">
        <v>48</v>
      </c>
      <c r="Y9734" t="s">
        <v>52637</v>
      </c>
    </row>
    <row r="9735" spans="1:25">
      <c r="A9735" t="s">
        <v>178</v>
      </c>
      <c r="B9735" t="s">
        <v>52638</v>
      </c>
      <c r="D9735" t="s">
        <v>40</v>
      </c>
      <c r="E9735" t="s">
        <v>41</v>
      </c>
      <c r="G9735" t="s">
        <v>52639</v>
      </c>
      <c r="H9735" t="s">
        <v>52640</v>
      </c>
      <c r="J9735" t="s">
        <v>49009</v>
      </c>
      <c r="K9735" t="s">
        <v>49009</v>
      </c>
      <c r="L9735">
        <v>7</v>
      </c>
      <c r="M9735" t="s">
        <v>52641</v>
      </c>
      <c r="N9735" t="s">
        <v>2892</v>
      </c>
      <c r="O9735" t="s">
        <v>58</v>
      </c>
      <c r="P9735" t="s">
        <v>58</v>
      </c>
      <c r="X9735" t="s">
        <v>52642</v>
      </c>
      <c r="Y9735" t="s">
        <v>52643</v>
      </c>
    </row>
    <row r="9736" spans="1:25">
      <c r="A9736" t="s">
        <v>52644</v>
      </c>
      <c r="B9736" t="s">
        <v>52645</v>
      </c>
      <c r="D9736" t="s">
        <v>40</v>
      </c>
      <c r="E9736" t="s">
        <v>41</v>
      </c>
      <c r="G9736" t="s">
        <v>1277</v>
      </c>
      <c r="H9736" t="s">
        <v>52646</v>
      </c>
      <c r="J9736" t="s">
        <v>2128</v>
      </c>
      <c r="K9736" t="s">
        <v>2129</v>
      </c>
      <c r="L9736">
        <v>7</v>
      </c>
      <c r="M9736" t="s">
        <v>52647</v>
      </c>
      <c r="N9736" t="s">
        <v>2322</v>
      </c>
      <c r="O9736" t="s">
        <v>58</v>
      </c>
      <c r="P9736" t="s">
        <v>58</v>
      </c>
      <c r="Y9736" t="s">
        <v>52648</v>
      </c>
    </row>
    <row r="9737" spans="1:25">
      <c r="A9737" t="s">
        <v>52649</v>
      </c>
      <c r="B9737" t="s">
        <v>52650</v>
      </c>
      <c r="D9737" t="s">
        <v>40</v>
      </c>
      <c r="E9737" t="s">
        <v>41</v>
      </c>
      <c r="G9737" t="s">
        <v>52651</v>
      </c>
      <c r="H9737" t="s">
        <v>18556</v>
      </c>
      <c r="J9737" t="s">
        <v>2042</v>
      </c>
      <c r="K9737" t="s">
        <v>2043</v>
      </c>
      <c r="L9737">
        <v>7</v>
      </c>
      <c r="M9737" t="s">
        <v>52652</v>
      </c>
      <c r="N9737" t="s">
        <v>50319</v>
      </c>
      <c r="O9737" t="s">
        <v>58</v>
      </c>
      <c r="P9737" t="s">
        <v>58</v>
      </c>
      <c r="X9737" t="s">
        <v>52653</v>
      </c>
      <c r="Y9737" t="s">
        <v>52654</v>
      </c>
    </row>
    <row r="9738" spans="1:25">
      <c r="A9738" t="s">
        <v>52655</v>
      </c>
      <c r="B9738" t="s">
        <v>52656</v>
      </c>
      <c r="D9738" t="s">
        <v>40</v>
      </c>
      <c r="E9738" t="s">
        <v>41</v>
      </c>
      <c r="G9738" t="s">
        <v>2025</v>
      </c>
      <c r="H9738" t="s">
        <v>1415</v>
      </c>
      <c r="J9738" t="s">
        <v>924</v>
      </c>
      <c r="K9738" t="s">
        <v>925</v>
      </c>
      <c r="L9738">
        <v>7</v>
      </c>
      <c r="M9738" t="s">
        <v>52657</v>
      </c>
      <c r="N9738" t="s">
        <v>2322</v>
      </c>
      <c r="O9738" t="s">
        <v>261</v>
      </c>
      <c r="P9738" t="s">
        <v>261</v>
      </c>
      <c r="Y9738" t="s">
        <v>52658</v>
      </c>
    </row>
    <row r="9739" spans="1:25">
      <c r="A9739" t="s">
        <v>52659</v>
      </c>
      <c r="B9739" t="s">
        <v>52660</v>
      </c>
      <c r="D9739" t="s">
        <v>40</v>
      </c>
      <c r="E9739" t="s">
        <v>41</v>
      </c>
      <c r="G9739" t="s">
        <v>52661</v>
      </c>
      <c r="H9739" t="s">
        <v>3684</v>
      </c>
      <c r="J9739" t="s">
        <v>445</v>
      </c>
      <c r="K9739" t="s">
        <v>446</v>
      </c>
      <c r="L9739">
        <v>7</v>
      </c>
      <c r="M9739" t="s">
        <v>52662</v>
      </c>
      <c r="N9739" t="s">
        <v>2582</v>
      </c>
      <c r="O9739" t="s">
        <v>261</v>
      </c>
      <c r="P9739" t="s">
        <v>261</v>
      </c>
      <c r="Y9739" t="s">
        <v>52663</v>
      </c>
    </row>
    <row r="9740" spans="1:25">
      <c r="A9740" t="s">
        <v>52664</v>
      </c>
      <c r="B9740" t="s">
        <v>52665</v>
      </c>
      <c r="D9740" t="s">
        <v>40</v>
      </c>
      <c r="E9740" t="s">
        <v>41</v>
      </c>
      <c r="G9740" t="s">
        <v>52666</v>
      </c>
      <c r="H9740" t="s">
        <v>8094</v>
      </c>
      <c r="J9740" t="s">
        <v>49009</v>
      </c>
      <c r="K9740" t="s">
        <v>49009</v>
      </c>
      <c r="L9740">
        <v>7</v>
      </c>
      <c r="M9740" t="s">
        <v>52667</v>
      </c>
      <c r="N9740" t="s">
        <v>2142</v>
      </c>
      <c r="O9740" t="s">
        <v>449</v>
      </c>
      <c r="P9740" t="s">
        <v>449</v>
      </c>
      <c r="X9740" t="s">
        <v>52668</v>
      </c>
      <c r="Y9740" t="s">
        <v>52669</v>
      </c>
    </row>
    <row r="9741" spans="1:25">
      <c r="A9741" t="s">
        <v>52670</v>
      </c>
      <c r="B9741" t="s">
        <v>52671</v>
      </c>
      <c r="D9741" t="s">
        <v>40</v>
      </c>
      <c r="E9741" t="s">
        <v>41</v>
      </c>
      <c r="G9741" t="s">
        <v>52672</v>
      </c>
      <c r="H9741" t="s">
        <v>52673</v>
      </c>
      <c r="J9741" t="s">
        <v>18159</v>
      </c>
      <c r="K9741" t="s">
        <v>18160</v>
      </c>
      <c r="L9741">
        <v>6</v>
      </c>
      <c r="M9741" t="s">
        <v>52674</v>
      </c>
      <c r="N9741" t="s">
        <v>448</v>
      </c>
      <c r="O9741" t="s">
        <v>1115</v>
      </c>
      <c r="P9741" t="s">
        <v>1115</v>
      </c>
      <c r="Y9741" t="s">
        <v>52675</v>
      </c>
    </row>
    <row r="9742" spans="1:25">
      <c r="A9742" t="s">
        <v>52676</v>
      </c>
      <c r="B9742" t="s">
        <v>52677</v>
      </c>
      <c r="D9742" t="s">
        <v>40</v>
      </c>
      <c r="E9742" t="s">
        <v>41</v>
      </c>
      <c r="G9742" t="s">
        <v>52678</v>
      </c>
      <c r="H9742" t="s">
        <v>52679</v>
      </c>
      <c r="J9742" t="s">
        <v>771</v>
      </c>
      <c r="K9742" t="s">
        <v>772</v>
      </c>
      <c r="L9742">
        <v>7</v>
      </c>
      <c r="M9742" t="s">
        <v>52680</v>
      </c>
      <c r="N9742" t="s">
        <v>448</v>
      </c>
      <c r="O9742" t="s">
        <v>449</v>
      </c>
      <c r="P9742" t="s">
        <v>449</v>
      </c>
      <c r="X9742" t="s">
        <v>52681</v>
      </c>
      <c r="Y9742" t="s">
        <v>52682</v>
      </c>
    </row>
    <row r="9743" spans="1:25">
      <c r="A9743" t="s">
        <v>52683</v>
      </c>
      <c r="B9743" t="s">
        <v>52684</v>
      </c>
      <c r="D9743" t="s">
        <v>40</v>
      </c>
      <c r="E9743" t="s">
        <v>41</v>
      </c>
      <c r="G9743" t="s">
        <v>52685</v>
      </c>
      <c r="H9743" t="s">
        <v>2206</v>
      </c>
      <c r="J9743" t="s">
        <v>17739</v>
      </c>
      <c r="K9743" t="s">
        <v>17740</v>
      </c>
      <c r="L9743">
        <v>7</v>
      </c>
      <c r="M9743" t="s">
        <v>52680</v>
      </c>
      <c r="N9743" t="s">
        <v>50537</v>
      </c>
      <c r="O9743" t="s">
        <v>449</v>
      </c>
      <c r="P9743" t="s">
        <v>52686</v>
      </c>
      <c r="X9743" t="s">
        <v>52687</v>
      </c>
      <c r="Y9743" t="s">
        <v>52688</v>
      </c>
    </row>
    <row r="9744" spans="1:25">
      <c r="A9744" t="s">
        <v>52689</v>
      </c>
      <c r="B9744" t="s">
        <v>52690</v>
      </c>
      <c r="D9744" t="s">
        <v>40</v>
      </c>
      <c r="E9744" t="s">
        <v>41</v>
      </c>
      <c r="G9744" t="s">
        <v>52691</v>
      </c>
      <c r="H9744" t="s">
        <v>52692</v>
      </c>
      <c r="J9744" t="s">
        <v>1791</v>
      </c>
      <c r="K9744" t="s">
        <v>1792</v>
      </c>
      <c r="L9744">
        <v>7</v>
      </c>
      <c r="M9744" t="s">
        <v>52693</v>
      </c>
      <c r="N9744" t="s">
        <v>379</v>
      </c>
      <c r="O9744" t="s">
        <v>449</v>
      </c>
      <c r="P9744" t="s">
        <v>449</v>
      </c>
      <c r="X9744" t="s">
        <v>52694</v>
      </c>
      <c r="Y9744" t="s">
        <v>52695</v>
      </c>
    </row>
    <row r="9745" spans="1:25">
      <c r="A9745" t="s">
        <v>52696</v>
      </c>
      <c r="B9745" t="s">
        <v>52697</v>
      </c>
      <c r="D9745" t="s">
        <v>40</v>
      </c>
      <c r="E9745" t="s">
        <v>41</v>
      </c>
      <c r="G9745" t="s">
        <v>52698</v>
      </c>
      <c r="H9745" t="s">
        <v>41848</v>
      </c>
      <c r="J9745" t="s">
        <v>445</v>
      </c>
      <c r="K9745" t="s">
        <v>446</v>
      </c>
      <c r="L9745">
        <v>7</v>
      </c>
      <c r="M9745" t="s">
        <v>52699</v>
      </c>
      <c r="N9745" t="s">
        <v>42595</v>
      </c>
      <c r="O9745" t="s">
        <v>470</v>
      </c>
      <c r="P9745" t="s">
        <v>470</v>
      </c>
      <c r="X9745" t="s">
        <v>52700</v>
      </c>
      <c r="Y9745" t="s">
        <v>52701</v>
      </c>
    </row>
    <row r="9746" spans="1:25">
      <c r="A9746" t="s">
        <v>52702</v>
      </c>
      <c r="B9746" t="s">
        <v>52703</v>
      </c>
      <c r="D9746" t="s">
        <v>40</v>
      </c>
      <c r="E9746" t="s">
        <v>41</v>
      </c>
      <c r="G9746" t="s">
        <v>52704</v>
      </c>
      <c r="H9746" t="s">
        <v>52705</v>
      </c>
      <c r="J9746" t="s">
        <v>2128</v>
      </c>
      <c r="K9746" t="s">
        <v>2129</v>
      </c>
      <c r="L9746">
        <v>7</v>
      </c>
      <c r="M9746" t="s">
        <v>52706</v>
      </c>
      <c r="N9746" t="s">
        <v>2184</v>
      </c>
      <c r="O9746" t="s">
        <v>470</v>
      </c>
      <c r="P9746" t="s">
        <v>52707</v>
      </c>
      <c r="Y9746" t="s">
        <v>52708</v>
      </c>
    </row>
    <row r="9747" spans="1:25">
      <c r="A9747" t="s">
        <v>52709</v>
      </c>
      <c r="B9747" t="s">
        <v>52710</v>
      </c>
      <c r="D9747" t="s">
        <v>40</v>
      </c>
      <c r="E9747" t="s">
        <v>41</v>
      </c>
      <c r="G9747" t="s">
        <v>32855</v>
      </c>
      <c r="H9747" t="s">
        <v>52711</v>
      </c>
      <c r="J9747" t="s">
        <v>445</v>
      </c>
      <c r="K9747" t="s">
        <v>446</v>
      </c>
      <c r="L9747">
        <v>7</v>
      </c>
      <c r="M9747" t="s">
        <v>52712</v>
      </c>
      <c r="N9747" t="s">
        <v>2582</v>
      </c>
      <c r="O9747" t="s">
        <v>470</v>
      </c>
      <c r="P9747" t="s">
        <v>470</v>
      </c>
      <c r="X9747" t="s">
        <v>52713</v>
      </c>
      <c r="Y9747" t="s">
        <v>52714</v>
      </c>
    </row>
    <row r="9748" spans="1:25">
      <c r="A9748" t="s">
        <v>52715</v>
      </c>
      <c r="B9748" t="s">
        <v>52716</v>
      </c>
      <c r="D9748" t="s">
        <v>40</v>
      </c>
      <c r="E9748" t="s">
        <v>41</v>
      </c>
      <c r="G9748" t="s">
        <v>23068</v>
      </c>
      <c r="H9748" t="s">
        <v>28951</v>
      </c>
      <c r="J9748" t="s">
        <v>6662</v>
      </c>
      <c r="K9748" t="s">
        <v>6663</v>
      </c>
      <c r="L9748">
        <v>7</v>
      </c>
      <c r="M9748" t="s">
        <v>52717</v>
      </c>
      <c r="N9748" t="s">
        <v>49242</v>
      </c>
      <c r="O9748" t="s">
        <v>470</v>
      </c>
      <c r="P9748" t="s">
        <v>470</v>
      </c>
      <c r="Y9748" t="s">
        <v>52718</v>
      </c>
    </row>
    <row r="9749" spans="1:25">
      <c r="A9749" t="s">
        <v>52719</v>
      </c>
      <c r="B9749" t="s">
        <v>52720</v>
      </c>
      <c r="D9749" t="s">
        <v>40</v>
      </c>
      <c r="E9749" t="s">
        <v>41</v>
      </c>
      <c r="G9749" t="s">
        <v>8872</v>
      </c>
      <c r="H9749" t="s">
        <v>52721</v>
      </c>
      <c r="J9749" t="s">
        <v>18159</v>
      </c>
      <c r="K9749" t="s">
        <v>18160</v>
      </c>
      <c r="L9749">
        <v>19</v>
      </c>
      <c r="M9749" t="s">
        <v>52722</v>
      </c>
      <c r="N9749" t="s">
        <v>448</v>
      </c>
      <c r="O9749" t="s">
        <v>741</v>
      </c>
      <c r="P9749" t="s">
        <v>741</v>
      </c>
      <c r="Y9749" t="s">
        <v>52723</v>
      </c>
    </row>
    <row r="9750" spans="1:25">
      <c r="A9750" t="s">
        <v>52724</v>
      </c>
      <c r="B9750" t="s">
        <v>52725</v>
      </c>
      <c r="D9750" t="s">
        <v>40</v>
      </c>
      <c r="E9750" t="s">
        <v>41</v>
      </c>
      <c r="G9750" t="s">
        <v>52726</v>
      </c>
      <c r="H9750" t="s">
        <v>6323</v>
      </c>
      <c r="J9750" t="s">
        <v>18159</v>
      </c>
      <c r="K9750" t="s">
        <v>18160</v>
      </c>
      <c r="L9750">
        <v>10</v>
      </c>
      <c r="M9750" t="s">
        <v>52727</v>
      </c>
      <c r="N9750" t="s">
        <v>2142</v>
      </c>
      <c r="O9750" t="s">
        <v>748</v>
      </c>
      <c r="P9750" t="s">
        <v>52728</v>
      </c>
      <c r="Y9750" t="s">
        <v>52729</v>
      </c>
    </row>
    <row r="9751" spans="1:25">
      <c r="A9751" t="s">
        <v>52730</v>
      </c>
      <c r="B9751" t="s">
        <v>52731</v>
      </c>
      <c r="D9751" t="s">
        <v>40</v>
      </c>
      <c r="E9751" t="s">
        <v>41</v>
      </c>
      <c r="G9751" t="s">
        <v>52732</v>
      </c>
      <c r="H9751" t="s">
        <v>52733</v>
      </c>
      <c r="J9751" t="s">
        <v>18159</v>
      </c>
      <c r="K9751" t="s">
        <v>18160</v>
      </c>
      <c r="L9751">
        <v>14</v>
      </c>
      <c r="M9751" t="s">
        <v>52734</v>
      </c>
      <c r="N9751" t="s">
        <v>773</v>
      </c>
      <c r="O9751" t="s">
        <v>1115</v>
      </c>
      <c r="P9751" t="s">
        <v>1115</v>
      </c>
      <c r="Y9751" t="s">
        <v>52735</v>
      </c>
    </row>
    <row r="9752" spans="1:25">
      <c r="A9752" t="s">
        <v>52736</v>
      </c>
      <c r="B9752" t="s">
        <v>52737</v>
      </c>
      <c r="D9752" t="s">
        <v>40</v>
      </c>
      <c r="E9752" t="s">
        <v>41</v>
      </c>
      <c r="G9752" t="s">
        <v>15272</v>
      </c>
      <c r="H9752" t="s">
        <v>19144</v>
      </c>
      <c r="J9752" t="s">
        <v>445</v>
      </c>
      <c r="K9752" t="s">
        <v>446</v>
      </c>
      <c r="L9752">
        <v>7</v>
      </c>
      <c r="M9752" t="s">
        <v>52738</v>
      </c>
      <c r="N9752" t="s">
        <v>2582</v>
      </c>
      <c r="O9752" t="s">
        <v>470</v>
      </c>
      <c r="P9752" t="s">
        <v>470</v>
      </c>
      <c r="Y9752" t="s">
        <v>52739</v>
      </c>
    </row>
    <row r="9753" spans="1:25">
      <c r="A9753" t="s">
        <v>52740</v>
      </c>
      <c r="B9753" t="s">
        <v>52741</v>
      </c>
      <c r="D9753" t="s">
        <v>40</v>
      </c>
      <c r="E9753" t="s">
        <v>41</v>
      </c>
      <c r="G9753" t="s">
        <v>14442</v>
      </c>
      <c r="H9753" t="s">
        <v>52742</v>
      </c>
      <c r="J9753" t="s">
        <v>2128</v>
      </c>
      <c r="K9753" t="s">
        <v>2129</v>
      </c>
      <c r="L9753">
        <v>8</v>
      </c>
      <c r="M9753" t="s">
        <v>52743</v>
      </c>
      <c r="N9753" t="s">
        <v>49242</v>
      </c>
      <c r="O9753" t="s">
        <v>643</v>
      </c>
      <c r="P9753" t="s">
        <v>643</v>
      </c>
      <c r="Y9753" t="s">
        <v>52744</v>
      </c>
    </row>
    <row r="9754" spans="1:25">
      <c r="A9754" t="s">
        <v>52745</v>
      </c>
      <c r="B9754" t="s">
        <v>52746</v>
      </c>
      <c r="D9754" t="s">
        <v>40</v>
      </c>
      <c r="E9754" t="s">
        <v>41</v>
      </c>
      <c r="G9754" t="s">
        <v>52747</v>
      </c>
      <c r="H9754" t="s">
        <v>52748</v>
      </c>
      <c r="J9754" t="s">
        <v>445</v>
      </c>
      <c r="K9754" t="s">
        <v>446</v>
      </c>
      <c r="L9754">
        <v>7</v>
      </c>
      <c r="M9754" t="s">
        <v>52749</v>
      </c>
      <c r="N9754" t="s">
        <v>41830</v>
      </c>
      <c r="O9754" t="s">
        <v>470</v>
      </c>
      <c r="P9754" t="s">
        <v>470</v>
      </c>
      <c r="Y9754" t="s">
        <v>52750</v>
      </c>
    </row>
    <row r="9755" spans="1:25">
      <c r="A9755" t="s">
        <v>52751</v>
      </c>
      <c r="B9755" t="s">
        <v>52752</v>
      </c>
      <c r="D9755" t="s">
        <v>40</v>
      </c>
      <c r="E9755" t="s">
        <v>41</v>
      </c>
      <c r="G9755" t="s">
        <v>17948</v>
      </c>
      <c r="H9755" t="s">
        <v>8978</v>
      </c>
      <c r="J9755" t="s">
        <v>6662</v>
      </c>
      <c r="K9755" t="s">
        <v>6663</v>
      </c>
      <c r="L9755">
        <v>7</v>
      </c>
      <c r="M9755" t="s">
        <v>52749</v>
      </c>
      <c r="N9755" t="s">
        <v>2322</v>
      </c>
      <c r="O9755" t="s">
        <v>470</v>
      </c>
      <c r="P9755" t="s">
        <v>470</v>
      </c>
      <c r="X9755" t="s">
        <v>52753</v>
      </c>
      <c r="Y9755" t="s">
        <v>52754</v>
      </c>
    </row>
    <row r="9756" spans="1:25">
      <c r="A9756" t="s">
        <v>52755</v>
      </c>
      <c r="B9756" t="s">
        <v>52756</v>
      </c>
      <c r="D9756" t="s">
        <v>40</v>
      </c>
      <c r="E9756" t="s">
        <v>41</v>
      </c>
      <c r="G9756" t="s">
        <v>52757</v>
      </c>
      <c r="H9756" t="s">
        <v>52758</v>
      </c>
      <c r="J9756" t="s">
        <v>18159</v>
      </c>
      <c r="K9756" t="s">
        <v>18160</v>
      </c>
      <c r="L9756">
        <v>7</v>
      </c>
      <c r="M9756" t="s">
        <v>52759</v>
      </c>
      <c r="N9756" t="s">
        <v>448</v>
      </c>
      <c r="O9756" t="s">
        <v>470</v>
      </c>
      <c r="P9756" t="s">
        <v>470</v>
      </c>
      <c r="X9756" t="s">
        <v>52760</v>
      </c>
      <c r="Y9756" t="s">
        <v>52761</v>
      </c>
    </row>
    <row r="9757" spans="1:25">
      <c r="A9757" t="s">
        <v>52762</v>
      </c>
      <c r="B9757" t="s">
        <v>52763</v>
      </c>
      <c r="D9757" t="s">
        <v>40</v>
      </c>
      <c r="E9757" t="s">
        <v>41</v>
      </c>
      <c r="G9757" t="s">
        <v>52764</v>
      </c>
      <c r="H9757" t="s">
        <v>52765</v>
      </c>
      <c r="J9757" t="s">
        <v>2128</v>
      </c>
      <c r="K9757" t="s">
        <v>2129</v>
      </c>
      <c r="L9757">
        <v>7</v>
      </c>
      <c r="M9757" t="s">
        <v>52766</v>
      </c>
      <c r="N9757" t="s">
        <v>50319</v>
      </c>
      <c r="O9757" t="s">
        <v>560</v>
      </c>
      <c r="P9757" t="s">
        <v>560</v>
      </c>
      <c r="X9757" t="s">
        <v>52767</v>
      </c>
      <c r="Y9757" t="s">
        <v>52768</v>
      </c>
    </row>
    <row r="9758" spans="1:25">
      <c r="A9758" t="s">
        <v>52769</v>
      </c>
      <c r="B9758" t="s">
        <v>52770</v>
      </c>
      <c r="D9758" t="s">
        <v>40</v>
      </c>
      <c r="E9758" t="s">
        <v>41</v>
      </c>
      <c r="G9758" t="s">
        <v>52771</v>
      </c>
      <c r="H9758" t="s">
        <v>52772</v>
      </c>
      <c r="J9758" t="s">
        <v>2128</v>
      </c>
      <c r="K9758" t="s">
        <v>2129</v>
      </c>
      <c r="L9758">
        <v>7</v>
      </c>
      <c r="M9758" t="s">
        <v>52773</v>
      </c>
      <c r="N9758" t="s">
        <v>773</v>
      </c>
      <c r="O9758" t="s">
        <v>560</v>
      </c>
      <c r="P9758" t="s">
        <v>560</v>
      </c>
      <c r="X9758" t="s">
        <v>52774</v>
      </c>
      <c r="Y9758" t="s">
        <v>52775</v>
      </c>
    </row>
    <row r="9759" spans="1:25">
      <c r="A9759" t="s">
        <v>52776</v>
      </c>
      <c r="B9759" t="s">
        <v>52777</v>
      </c>
      <c r="D9759" t="s">
        <v>40</v>
      </c>
      <c r="E9759" t="s">
        <v>41</v>
      </c>
      <c r="G9759" t="s">
        <v>4115</v>
      </c>
      <c r="H9759" t="s">
        <v>2122</v>
      </c>
      <c r="J9759" t="s">
        <v>18159</v>
      </c>
      <c r="K9759" t="s">
        <v>18160</v>
      </c>
      <c r="L9759">
        <v>5</v>
      </c>
      <c r="M9759" t="s">
        <v>52778</v>
      </c>
      <c r="N9759" t="s">
        <v>773</v>
      </c>
      <c r="O9759" t="s">
        <v>1115</v>
      </c>
      <c r="P9759" t="s">
        <v>1115</v>
      </c>
      <c r="Y9759" t="s">
        <v>52779</v>
      </c>
    </row>
    <row r="9760" spans="1:25">
      <c r="A9760" t="s">
        <v>52780</v>
      </c>
      <c r="B9760" t="s">
        <v>52781</v>
      </c>
      <c r="D9760" t="s">
        <v>40</v>
      </c>
      <c r="E9760" t="s">
        <v>41</v>
      </c>
      <c r="G9760" t="s">
        <v>33916</v>
      </c>
      <c r="H9760" t="s">
        <v>3028</v>
      </c>
      <c r="J9760" t="s">
        <v>924</v>
      </c>
      <c r="K9760" t="s">
        <v>925</v>
      </c>
      <c r="L9760">
        <v>7</v>
      </c>
      <c r="M9760" t="s">
        <v>52782</v>
      </c>
      <c r="N9760" t="s">
        <v>773</v>
      </c>
      <c r="O9760" t="s">
        <v>643</v>
      </c>
      <c r="P9760" t="s">
        <v>643</v>
      </c>
      <c r="Y9760" t="s">
        <v>52783</v>
      </c>
    </row>
    <row r="9761" spans="1:25">
      <c r="A9761" t="s">
        <v>52784</v>
      </c>
      <c r="B9761" t="s">
        <v>52785</v>
      </c>
      <c r="D9761" t="s">
        <v>40</v>
      </c>
      <c r="E9761" t="s">
        <v>41</v>
      </c>
      <c r="G9761" t="s">
        <v>52786</v>
      </c>
      <c r="H9761" t="s">
        <v>52787</v>
      </c>
      <c r="J9761" t="s">
        <v>445</v>
      </c>
      <c r="K9761" t="s">
        <v>446</v>
      </c>
      <c r="L9761">
        <v>7</v>
      </c>
      <c r="M9761" t="s">
        <v>52788</v>
      </c>
      <c r="N9761" t="s">
        <v>2582</v>
      </c>
      <c r="O9761" t="s">
        <v>643</v>
      </c>
      <c r="P9761" t="s">
        <v>643</v>
      </c>
      <c r="X9761" t="s">
        <v>52789</v>
      </c>
      <c r="Y9761" t="s">
        <v>52790</v>
      </c>
    </row>
    <row r="9762" spans="1:25">
      <c r="A9762" t="s">
        <v>52791</v>
      </c>
      <c r="B9762" t="s">
        <v>52792</v>
      </c>
      <c r="D9762" t="s">
        <v>40</v>
      </c>
      <c r="E9762" t="s">
        <v>41</v>
      </c>
      <c r="G9762" t="s">
        <v>11903</v>
      </c>
      <c r="H9762" t="s">
        <v>46060</v>
      </c>
      <c r="J9762" t="s">
        <v>17815</v>
      </c>
      <c r="K9762" t="s">
        <v>17816</v>
      </c>
      <c r="L9762">
        <v>8</v>
      </c>
      <c r="M9762" t="s">
        <v>52793</v>
      </c>
      <c r="N9762" t="s">
        <v>1266</v>
      </c>
      <c r="O9762" t="s">
        <v>643</v>
      </c>
      <c r="P9762" t="s">
        <v>643</v>
      </c>
      <c r="X9762" t="s">
        <v>52794</v>
      </c>
      <c r="Y9762" t="s">
        <v>52795</v>
      </c>
    </row>
    <row r="9763" spans="1:25">
      <c r="A9763" t="s">
        <v>52796</v>
      </c>
      <c r="B9763" t="s">
        <v>52797</v>
      </c>
      <c r="D9763" t="s">
        <v>40</v>
      </c>
      <c r="E9763" t="s">
        <v>41</v>
      </c>
      <c r="G9763" t="s">
        <v>52798</v>
      </c>
      <c r="H9763" t="s">
        <v>41511</v>
      </c>
      <c r="J9763" t="s">
        <v>17739</v>
      </c>
      <c r="K9763" t="s">
        <v>17740</v>
      </c>
      <c r="L9763">
        <v>7</v>
      </c>
      <c r="M9763" t="s">
        <v>52799</v>
      </c>
      <c r="N9763" t="s">
        <v>2212</v>
      </c>
      <c r="O9763" t="s">
        <v>643</v>
      </c>
      <c r="P9763" t="s">
        <v>643</v>
      </c>
      <c r="Y9763" t="s">
        <v>52800</v>
      </c>
    </row>
    <row r="9764" spans="1:25">
      <c r="A9764" t="s">
        <v>52801</v>
      </c>
      <c r="B9764" t="s">
        <v>52802</v>
      </c>
      <c r="D9764" t="s">
        <v>40</v>
      </c>
      <c r="E9764" t="s">
        <v>41</v>
      </c>
      <c r="G9764" t="s">
        <v>5461</v>
      </c>
      <c r="H9764" t="s">
        <v>52803</v>
      </c>
      <c r="J9764" t="s">
        <v>445</v>
      </c>
      <c r="K9764" t="s">
        <v>446</v>
      </c>
      <c r="L9764">
        <v>7</v>
      </c>
      <c r="M9764" t="s">
        <v>52804</v>
      </c>
      <c r="N9764" t="s">
        <v>2582</v>
      </c>
      <c r="O9764" t="s">
        <v>643</v>
      </c>
      <c r="P9764" t="s">
        <v>643</v>
      </c>
      <c r="Y9764" t="s">
        <v>52805</v>
      </c>
    </row>
    <row r="9765" spans="1:25">
      <c r="A9765" t="s">
        <v>52806</v>
      </c>
      <c r="B9765" t="s">
        <v>52807</v>
      </c>
      <c r="D9765" t="s">
        <v>40</v>
      </c>
      <c r="E9765" t="s">
        <v>41</v>
      </c>
      <c r="G9765" t="s">
        <v>52808</v>
      </c>
      <c r="H9765" t="s">
        <v>52809</v>
      </c>
      <c r="J9765" t="s">
        <v>445</v>
      </c>
      <c r="K9765" t="s">
        <v>446</v>
      </c>
      <c r="L9765">
        <v>7</v>
      </c>
      <c r="M9765" t="s">
        <v>52810</v>
      </c>
      <c r="N9765" t="s">
        <v>2582</v>
      </c>
      <c r="O9765" t="s">
        <v>643</v>
      </c>
      <c r="P9765" t="s">
        <v>643</v>
      </c>
      <c r="Y9765" t="s">
        <v>52811</v>
      </c>
    </row>
    <row r="9766" spans="1:25">
      <c r="A9766" t="s">
        <v>178</v>
      </c>
      <c r="B9766" t="s">
        <v>52812</v>
      </c>
      <c r="D9766" t="s">
        <v>40</v>
      </c>
      <c r="E9766" t="s">
        <v>41</v>
      </c>
      <c r="G9766" t="s">
        <v>52813</v>
      </c>
      <c r="H9766" t="s">
        <v>52814</v>
      </c>
      <c r="J9766" t="s">
        <v>2042</v>
      </c>
      <c r="K9766" t="s">
        <v>2043</v>
      </c>
      <c r="L9766">
        <v>7</v>
      </c>
      <c r="M9766" t="s">
        <v>52815</v>
      </c>
      <c r="N9766" t="s">
        <v>42595</v>
      </c>
      <c r="O9766" t="s">
        <v>683</v>
      </c>
      <c r="P9766" t="s">
        <v>683</v>
      </c>
      <c r="X9766" t="s">
        <v>52816</v>
      </c>
      <c r="Y9766" t="s">
        <v>52817</v>
      </c>
    </row>
    <row r="9767" spans="1:25">
      <c r="A9767" t="s">
        <v>52818</v>
      </c>
      <c r="B9767" t="s">
        <v>52819</v>
      </c>
      <c r="D9767" t="s">
        <v>40</v>
      </c>
      <c r="E9767" t="s">
        <v>41</v>
      </c>
      <c r="G9767" t="s">
        <v>16278</v>
      </c>
      <c r="H9767" t="s">
        <v>52820</v>
      </c>
      <c r="J9767" t="s">
        <v>924</v>
      </c>
      <c r="K9767" t="s">
        <v>925</v>
      </c>
      <c r="L9767">
        <v>7</v>
      </c>
      <c r="M9767" t="s">
        <v>52821</v>
      </c>
      <c r="N9767" t="s">
        <v>773</v>
      </c>
      <c r="O9767" t="s">
        <v>683</v>
      </c>
      <c r="P9767" t="s">
        <v>683</v>
      </c>
      <c r="X9767" t="s">
        <v>52822</v>
      </c>
      <c r="Y9767" t="s">
        <v>52823</v>
      </c>
    </row>
    <row r="9768" spans="1:25">
      <c r="A9768" t="s">
        <v>52824</v>
      </c>
      <c r="B9768" t="s">
        <v>52825</v>
      </c>
      <c r="D9768" t="s">
        <v>40</v>
      </c>
      <c r="E9768" t="s">
        <v>41</v>
      </c>
      <c r="G9768" t="s">
        <v>52826</v>
      </c>
      <c r="H9768" t="s">
        <v>52827</v>
      </c>
      <c r="J9768" t="s">
        <v>2042</v>
      </c>
      <c r="K9768" t="s">
        <v>2043</v>
      </c>
      <c r="L9768">
        <v>7</v>
      </c>
      <c r="M9768" t="s">
        <v>52828</v>
      </c>
      <c r="N9768" t="s">
        <v>49242</v>
      </c>
      <c r="O9768" t="s">
        <v>683</v>
      </c>
      <c r="P9768" t="s">
        <v>683</v>
      </c>
      <c r="X9768" t="s">
        <v>52829</v>
      </c>
      <c r="Y9768" t="s">
        <v>52830</v>
      </c>
    </row>
    <row r="9769" spans="1:25">
      <c r="A9769" t="s">
        <v>52831</v>
      </c>
      <c r="B9769" t="s">
        <v>52832</v>
      </c>
      <c r="D9769" t="s">
        <v>40</v>
      </c>
      <c r="E9769" t="s">
        <v>41</v>
      </c>
      <c r="G9769" t="s">
        <v>52833</v>
      </c>
      <c r="H9769" t="s">
        <v>52834</v>
      </c>
      <c r="J9769" t="s">
        <v>2042</v>
      </c>
      <c r="K9769" t="s">
        <v>2043</v>
      </c>
      <c r="L9769">
        <v>7</v>
      </c>
      <c r="M9769" t="s">
        <v>52835</v>
      </c>
      <c r="N9769" t="s">
        <v>48754</v>
      </c>
      <c r="O9769" t="s">
        <v>748</v>
      </c>
      <c r="P9769" t="s">
        <v>748</v>
      </c>
      <c r="Y9769" t="s">
        <v>52836</v>
      </c>
    </row>
    <row r="9770" spans="1:25">
      <c r="A9770" t="s">
        <v>52837</v>
      </c>
      <c r="B9770" t="s">
        <v>52838</v>
      </c>
      <c r="D9770" t="s">
        <v>40</v>
      </c>
      <c r="E9770" t="s">
        <v>41</v>
      </c>
      <c r="G9770" t="s">
        <v>52839</v>
      </c>
      <c r="H9770" t="s">
        <v>24217</v>
      </c>
      <c r="J9770" t="s">
        <v>771</v>
      </c>
      <c r="K9770" t="s">
        <v>772</v>
      </c>
      <c r="L9770">
        <v>7</v>
      </c>
      <c r="M9770" t="s">
        <v>52840</v>
      </c>
      <c r="N9770" t="s">
        <v>725</v>
      </c>
      <c r="O9770" t="s">
        <v>748</v>
      </c>
      <c r="P9770" t="s">
        <v>748</v>
      </c>
      <c r="X9770" t="s">
        <v>52841</v>
      </c>
      <c r="Y9770" t="s">
        <v>52842</v>
      </c>
    </row>
    <row r="9771" spans="1:25">
      <c r="A9771" t="s">
        <v>52843</v>
      </c>
      <c r="B9771" t="s">
        <v>52844</v>
      </c>
      <c r="D9771" t="s">
        <v>40</v>
      </c>
      <c r="E9771" t="s">
        <v>41</v>
      </c>
      <c r="G9771" t="s">
        <v>52845</v>
      </c>
      <c r="H9771" t="s">
        <v>52846</v>
      </c>
      <c r="J9771" t="s">
        <v>445</v>
      </c>
      <c r="K9771" t="s">
        <v>446</v>
      </c>
      <c r="L9771">
        <v>7</v>
      </c>
      <c r="M9771" t="s">
        <v>52847</v>
      </c>
      <c r="N9771" t="s">
        <v>50537</v>
      </c>
      <c r="O9771" t="s">
        <v>748</v>
      </c>
      <c r="P9771" t="s">
        <v>748</v>
      </c>
      <c r="X9771" t="s">
        <v>52848</v>
      </c>
      <c r="Y9771" t="s">
        <v>52849</v>
      </c>
    </row>
    <row r="9772" spans="1:25">
      <c r="A9772" t="s">
        <v>52850</v>
      </c>
      <c r="B9772" t="s">
        <v>52851</v>
      </c>
      <c r="D9772" t="s">
        <v>40</v>
      </c>
      <c r="E9772" t="s">
        <v>41</v>
      </c>
      <c r="G9772" t="s">
        <v>52852</v>
      </c>
      <c r="H9772" t="s">
        <v>52853</v>
      </c>
      <c r="J9772" t="s">
        <v>924</v>
      </c>
      <c r="K9772" t="s">
        <v>925</v>
      </c>
      <c r="L9772">
        <v>7</v>
      </c>
      <c r="M9772" t="s">
        <v>52854</v>
      </c>
      <c r="N9772" t="s">
        <v>49242</v>
      </c>
      <c r="O9772" t="s">
        <v>741</v>
      </c>
      <c r="P9772" t="s">
        <v>741</v>
      </c>
      <c r="X9772" t="s">
        <v>52855</v>
      </c>
      <c r="Y9772" t="s">
        <v>52856</v>
      </c>
    </row>
    <row r="9773" spans="1:25">
      <c r="A9773" t="s">
        <v>52857</v>
      </c>
      <c r="B9773" t="s">
        <v>52858</v>
      </c>
      <c r="D9773" t="s">
        <v>40</v>
      </c>
      <c r="E9773" t="s">
        <v>41</v>
      </c>
      <c r="G9773" t="s">
        <v>52859</v>
      </c>
      <c r="H9773" t="s">
        <v>52860</v>
      </c>
      <c r="J9773" t="s">
        <v>1791</v>
      </c>
      <c r="K9773" t="s">
        <v>1792</v>
      </c>
      <c r="L9773">
        <v>7</v>
      </c>
      <c r="M9773" t="s">
        <v>52861</v>
      </c>
      <c r="N9773" t="s">
        <v>41830</v>
      </c>
      <c r="O9773" t="s">
        <v>741</v>
      </c>
      <c r="P9773" t="s">
        <v>741</v>
      </c>
      <c r="Y9773" t="s">
        <v>52862</v>
      </c>
    </row>
    <row r="9774" spans="1:25">
      <c r="A9774" t="s">
        <v>52863</v>
      </c>
      <c r="B9774" t="s">
        <v>52864</v>
      </c>
      <c r="D9774" t="s">
        <v>40</v>
      </c>
      <c r="E9774" t="s">
        <v>41</v>
      </c>
      <c r="G9774" t="s">
        <v>3877</v>
      </c>
      <c r="H9774" t="s">
        <v>23542</v>
      </c>
      <c r="J9774" t="s">
        <v>2128</v>
      </c>
      <c r="K9774" t="s">
        <v>2129</v>
      </c>
      <c r="L9774">
        <v>7</v>
      </c>
      <c r="M9774" t="s">
        <v>52865</v>
      </c>
      <c r="N9774" t="s">
        <v>49521</v>
      </c>
      <c r="O9774" t="s">
        <v>741</v>
      </c>
      <c r="P9774" t="s">
        <v>741</v>
      </c>
      <c r="Y9774" t="s">
        <v>52866</v>
      </c>
    </row>
    <row r="9775" spans="1:25">
      <c r="A9775" t="s">
        <v>52867</v>
      </c>
      <c r="B9775" t="s">
        <v>52868</v>
      </c>
      <c r="D9775" t="s">
        <v>40</v>
      </c>
      <c r="E9775" t="s">
        <v>41</v>
      </c>
      <c r="G9775" t="s">
        <v>52869</v>
      </c>
      <c r="H9775" t="s">
        <v>52870</v>
      </c>
      <c r="J9775" t="s">
        <v>2042</v>
      </c>
      <c r="K9775" t="s">
        <v>2043</v>
      </c>
      <c r="L9775">
        <v>7</v>
      </c>
      <c r="M9775" t="s">
        <v>52871</v>
      </c>
      <c r="N9775" t="s">
        <v>48443</v>
      </c>
      <c r="O9775" t="s">
        <v>1019</v>
      </c>
      <c r="P9775" t="s">
        <v>1019</v>
      </c>
      <c r="X9775" t="s">
        <v>52872</v>
      </c>
      <c r="Y9775" t="s">
        <v>52873</v>
      </c>
    </row>
    <row r="9776" spans="1:25">
      <c r="A9776" t="s">
        <v>52874</v>
      </c>
      <c r="B9776" t="s">
        <v>52875</v>
      </c>
      <c r="D9776" t="s">
        <v>40</v>
      </c>
      <c r="E9776" t="s">
        <v>41</v>
      </c>
      <c r="G9776" t="s">
        <v>52876</v>
      </c>
      <c r="H9776" t="s">
        <v>52877</v>
      </c>
      <c r="J9776" t="s">
        <v>924</v>
      </c>
      <c r="K9776" t="s">
        <v>925</v>
      </c>
      <c r="L9776">
        <v>7</v>
      </c>
      <c r="M9776" t="s">
        <v>52878</v>
      </c>
      <c r="N9776" t="s">
        <v>42595</v>
      </c>
      <c r="O9776" t="s">
        <v>1019</v>
      </c>
      <c r="P9776" t="s">
        <v>1019</v>
      </c>
      <c r="X9776" t="s">
        <v>52879</v>
      </c>
      <c r="Y9776" t="s">
        <v>52880</v>
      </c>
    </row>
    <row r="9777" spans="1:25">
      <c r="A9777" t="s">
        <v>52881</v>
      </c>
      <c r="B9777" t="s">
        <v>52882</v>
      </c>
      <c r="D9777" t="s">
        <v>40</v>
      </c>
      <c r="E9777" t="s">
        <v>41</v>
      </c>
      <c r="G9777" t="s">
        <v>52883</v>
      </c>
      <c r="H9777" t="s">
        <v>2552</v>
      </c>
      <c r="J9777" t="s">
        <v>771</v>
      </c>
      <c r="K9777" t="s">
        <v>772</v>
      </c>
      <c r="L9777">
        <v>7</v>
      </c>
      <c r="M9777" t="s">
        <v>52884</v>
      </c>
      <c r="N9777" t="s">
        <v>41830</v>
      </c>
      <c r="O9777" t="s">
        <v>1019</v>
      </c>
      <c r="P9777" t="s">
        <v>1019</v>
      </c>
      <c r="Y9777" t="s">
        <v>52885</v>
      </c>
    </row>
    <row r="9778" spans="1:25">
      <c r="A9778" t="s">
        <v>52886</v>
      </c>
      <c r="B9778" t="s">
        <v>52887</v>
      </c>
      <c r="D9778" t="s">
        <v>40</v>
      </c>
      <c r="E9778" t="s">
        <v>41</v>
      </c>
      <c r="G9778" t="s">
        <v>52888</v>
      </c>
      <c r="H9778" t="s">
        <v>6169</v>
      </c>
      <c r="J9778" t="s">
        <v>771</v>
      </c>
      <c r="K9778" t="s">
        <v>772</v>
      </c>
      <c r="L9778">
        <v>7</v>
      </c>
      <c r="M9778" t="s">
        <v>52889</v>
      </c>
      <c r="N9778" t="s">
        <v>41830</v>
      </c>
      <c r="O9778" t="s">
        <v>1019</v>
      </c>
      <c r="P9778" t="s">
        <v>1019</v>
      </c>
      <c r="Y9778" t="s">
        <v>52890</v>
      </c>
    </row>
    <row r="9779" spans="1:25">
      <c r="A9779" t="s">
        <v>52891</v>
      </c>
      <c r="B9779" t="s">
        <v>52892</v>
      </c>
      <c r="D9779" t="s">
        <v>40</v>
      </c>
      <c r="E9779" t="s">
        <v>41</v>
      </c>
      <c r="G9779" t="s">
        <v>15563</v>
      </c>
      <c r="H9779" t="s">
        <v>4279</v>
      </c>
      <c r="J9779" t="s">
        <v>2128</v>
      </c>
      <c r="K9779" t="s">
        <v>2129</v>
      </c>
      <c r="L9779">
        <v>8</v>
      </c>
      <c r="M9779" t="s">
        <v>52893</v>
      </c>
      <c r="N9779" t="s">
        <v>2582</v>
      </c>
      <c r="O9779" t="s">
        <v>1115</v>
      </c>
      <c r="P9779" t="s">
        <v>1115</v>
      </c>
      <c r="Y9779" t="s">
        <v>52894</v>
      </c>
    </row>
    <row r="9780" spans="1:25">
      <c r="A9780" t="s">
        <v>52895</v>
      </c>
      <c r="B9780" t="s">
        <v>52896</v>
      </c>
      <c r="D9780" t="s">
        <v>40</v>
      </c>
      <c r="E9780" t="s">
        <v>41</v>
      </c>
      <c r="G9780" t="s">
        <v>17503</v>
      </c>
      <c r="H9780" t="s">
        <v>52897</v>
      </c>
      <c r="J9780" t="s">
        <v>445</v>
      </c>
      <c r="K9780" t="s">
        <v>446</v>
      </c>
      <c r="L9780">
        <v>7</v>
      </c>
      <c r="M9780" t="s">
        <v>52898</v>
      </c>
      <c r="N9780" t="s">
        <v>41830</v>
      </c>
      <c r="O9780" t="s">
        <v>1102</v>
      </c>
      <c r="P9780" t="s">
        <v>1102</v>
      </c>
      <c r="Y9780" t="s">
        <v>52899</v>
      </c>
    </row>
    <row r="9781" spans="1:25">
      <c r="A9781" t="s">
        <v>52900</v>
      </c>
      <c r="B9781" t="s">
        <v>52901</v>
      </c>
      <c r="D9781" t="s">
        <v>40</v>
      </c>
      <c r="E9781" t="s">
        <v>41</v>
      </c>
      <c r="G9781" t="s">
        <v>37733</v>
      </c>
      <c r="H9781" t="s">
        <v>33050</v>
      </c>
      <c r="J9781" t="s">
        <v>6662</v>
      </c>
      <c r="K9781" t="s">
        <v>6663</v>
      </c>
      <c r="L9781">
        <v>7</v>
      </c>
      <c r="M9781" t="s">
        <v>52902</v>
      </c>
      <c r="N9781" t="s">
        <v>49242</v>
      </c>
      <c r="O9781" t="s">
        <v>1102</v>
      </c>
      <c r="P9781" t="s">
        <v>1102</v>
      </c>
      <c r="X9781" t="s">
        <v>52903</v>
      </c>
      <c r="Y9781" t="s">
        <v>52904</v>
      </c>
    </row>
    <row r="9782" spans="1:25">
      <c r="A9782" t="s">
        <v>52905</v>
      </c>
      <c r="B9782" t="s">
        <v>52906</v>
      </c>
      <c r="D9782" t="s">
        <v>40</v>
      </c>
      <c r="E9782" t="s">
        <v>41</v>
      </c>
      <c r="G9782" t="s">
        <v>8672</v>
      </c>
      <c r="H9782" t="s">
        <v>52907</v>
      </c>
      <c r="J9782" t="s">
        <v>6662</v>
      </c>
      <c r="K9782" t="s">
        <v>6663</v>
      </c>
      <c r="L9782">
        <v>7</v>
      </c>
      <c r="M9782" t="s">
        <v>52908</v>
      </c>
      <c r="N9782" t="s">
        <v>49242</v>
      </c>
      <c r="O9782" t="s">
        <v>1115</v>
      </c>
      <c r="P9782" t="s">
        <v>1115</v>
      </c>
      <c r="X9782" t="s">
        <v>52909</v>
      </c>
      <c r="Y9782" t="s">
        <v>52910</v>
      </c>
    </row>
    <row r="9783" spans="1:25">
      <c r="A9783" t="s">
        <v>52911</v>
      </c>
      <c r="B9783" t="s">
        <v>52912</v>
      </c>
      <c r="D9783" t="s">
        <v>40</v>
      </c>
      <c r="E9783" t="s">
        <v>41</v>
      </c>
      <c r="G9783" t="s">
        <v>52913</v>
      </c>
      <c r="H9783" t="s">
        <v>4671</v>
      </c>
      <c r="J9783" t="s">
        <v>1791</v>
      </c>
      <c r="K9783" t="s">
        <v>1792</v>
      </c>
      <c r="L9783">
        <v>7</v>
      </c>
      <c r="M9783" t="s">
        <v>52914</v>
      </c>
      <c r="N9783" t="s">
        <v>2322</v>
      </c>
      <c r="O9783" t="s">
        <v>1115</v>
      </c>
      <c r="P9783" t="s">
        <v>1115</v>
      </c>
      <c r="Y9783" t="s">
        <v>52915</v>
      </c>
    </row>
    <row r="9784" spans="1:25">
      <c r="A9784" t="s">
        <v>52916</v>
      </c>
      <c r="B9784" t="s">
        <v>52917</v>
      </c>
      <c r="D9784" t="s">
        <v>40</v>
      </c>
      <c r="E9784" t="s">
        <v>41</v>
      </c>
      <c r="G9784" t="s">
        <v>36457</v>
      </c>
      <c r="H9784" t="s">
        <v>10160</v>
      </c>
      <c r="J9784" t="s">
        <v>6662</v>
      </c>
      <c r="K9784" t="s">
        <v>6663</v>
      </c>
      <c r="L9784">
        <v>7</v>
      </c>
      <c r="M9784" t="s">
        <v>52918</v>
      </c>
      <c r="N9784" t="s">
        <v>49242</v>
      </c>
      <c r="O9784" t="s">
        <v>1115</v>
      </c>
      <c r="P9784" t="s">
        <v>1115</v>
      </c>
      <c r="Y9784" t="s">
        <v>52919</v>
      </c>
    </row>
    <row r="9785" spans="1:25">
      <c r="A9785" t="s">
        <v>52920</v>
      </c>
      <c r="B9785" t="s">
        <v>52921</v>
      </c>
      <c r="D9785" t="s">
        <v>40</v>
      </c>
      <c r="E9785" t="s">
        <v>41</v>
      </c>
      <c r="G9785" t="s">
        <v>18464</v>
      </c>
      <c r="H9785" t="s">
        <v>52922</v>
      </c>
      <c r="J9785" t="s">
        <v>445</v>
      </c>
      <c r="K9785" t="s">
        <v>446</v>
      </c>
      <c r="L9785">
        <v>7</v>
      </c>
      <c r="M9785" t="s">
        <v>52923</v>
      </c>
      <c r="N9785" t="s">
        <v>48754</v>
      </c>
      <c r="O9785" t="s">
        <v>1115</v>
      </c>
      <c r="P9785" t="s">
        <v>1115</v>
      </c>
      <c r="Y9785" t="s">
        <v>52924</v>
      </c>
    </row>
    <row r="9786" spans="1:25">
      <c r="A9786" t="s">
        <v>52925</v>
      </c>
      <c r="B9786" t="s">
        <v>52926</v>
      </c>
      <c r="D9786" t="s">
        <v>40</v>
      </c>
      <c r="E9786" t="s">
        <v>41</v>
      </c>
      <c r="G9786" t="s">
        <v>52927</v>
      </c>
      <c r="H9786" t="s">
        <v>52928</v>
      </c>
      <c r="J9786" t="s">
        <v>18159</v>
      </c>
      <c r="K9786" t="s">
        <v>18160</v>
      </c>
      <c r="L9786">
        <v>7</v>
      </c>
      <c r="M9786" t="s">
        <v>52929</v>
      </c>
      <c r="N9786" t="s">
        <v>48754</v>
      </c>
      <c r="O9786" t="s">
        <v>1153</v>
      </c>
      <c r="P9786" t="s">
        <v>1153</v>
      </c>
      <c r="Y9786" t="s">
        <v>52930</v>
      </c>
    </row>
    <row r="9787" spans="1:25">
      <c r="A9787" t="s">
        <v>1256</v>
      </c>
      <c r="B9787" t="s">
        <v>52931</v>
      </c>
      <c r="D9787" t="s">
        <v>40</v>
      </c>
      <c r="E9787" t="s">
        <v>41</v>
      </c>
      <c r="G9787" t="s">
        <v>52932</v>
      </c>
      <c r="H9787" t="s">
        <v>52932</v>
      </c>
      <c r="J9787" t="s">
        <v>1791</v>
      </c>
      <c r="K9787" t="s">
        <v>1792</v>
      </c>
      <c r="L9787">
        <v>7</v>
      </c>
      <c r="M9787" t="s">
        <v>52933</v>
      </c>
      <c r="N9787" t="s">
        <v>379</v>
      </c>
      <c r="O9787" t="s">
        <v>1153</v>
      </c>
      <c r="P9787" t="s">
        <v>1153</v>
      </c>
      <c r="X9787" t="s">
        <v>52934</v>
      </c>
      <c r="Y9787" t="s">
        <v>52935</v>
      </c>
    </row>
    <row r="9788" spans="1:25">
      <c r="A9788" t="s">
        <v>52936</v>
      </c>
      <c r="B9788" t="s">
        <v>52937</v>
      </c>
      <c r="D9788" t="s">
        <v>40</v>
      </c>
      <c r="E9788" t="s">
        <v>41</v>
      </c>
      <c r="G9788" t="s">
        <v>52938</v>
      </c>
      <c r="H9788" t="s">
        <v>27347</v>
      </c>
      <c r="J9788" t="s">
        <v>2042</v>
      </c>
      <c r="K9788" t="s">
        <v>2043</v>
      </c>
      <c r="L9788">
        <v>7</v>
      </c>
      <c r="M9788" t="s">
        <v>52939</v>
      </c>
      <c r="N9788" t="s">
        <v>41830</v>
      </c>
      <c r="O9788" t="s">
        <v>1153</v>
      </c>
      <c r="P9788" t="s">
        <v>1153</v>
      </c>
      <c r="X9788" t="s">
        <v>52940</v>
      </c>
      <c r="Y9788" t="s">
        <v>52941</v>
      </c>
    </row>
    <row r="9789" spans="1:25">
      <c r="A9789" t="s">
        <v>52942</v>
      </c>
      <c r="B9789" t="s">
        <v>52943</v>
      </c>
      <c r="D9789" t="s">
        <v>40</v>
      </c>
      <c r="E9789" t="s">
        <v>41</v>
      </c>
      <c r="G9789" t="s">
        <v>6396</v>
      </c>
      <c r="H9789" t="s">
        <v>52944</v>
      </c>
      <c r="J9789" t="s">
        <v>445</v>
      </c>
      <c r="K9789" t="s">
        <v>446</v>
      </c>
      <c r="L9789">
        <v>7</v>
      </c>
      <c r="M9789" t="s">
        <v>52945</v>
      </c>
      <c r="N9789" t="s">
        <v>2582</v>
      </c>
      <c r="O9789" t="s">
        <v>1153</v>
      </c>
      <c r="P9789" t="s">
        <v>1153</v>
      </c>
      <c r="Y9789" t="s">
        <v>52946</v>
      </c>
    </row>
    <row r="9790" spans="1:25">
      <c r="A9790" t="s">
        <v>52947</v>
      </c>
      <c r="B9790" t="s">
        <v>52948</v>
      </c>
      <c r="D9790" t="s">
        <v>40</v>
      </c>
      <c r="E9790" t="s">
        <v>41</v>
      </c>
      <c r="G9790" t="s">
        <v>1216</v>
      </c>
      <c r="H9790" t="s">
        <v>1785</v>
      </c>
      <c r="J9790" t="s">
        <v>1791</v>
      </c>
      <c r="K9790" t="s">
        <v>1792</v>
      </c>
      <c r="L9790">
        <v>7</v>
      </c>
      <c r="M9790" t="s">
        <v>52949</v>
      </c>
      <c r="N9790" t="s">
        <v>448</v>
      </c>
      <c r="O9790" t="s">
        <v>1575</v>
      </c>
      <c r="P9790" t="s">
        <v>1575</v>
      </c>
      <c r="Y9790" t="s">
        <v>52950</v>
      </c>
    </row>
    <row r="9791" spans="1:25">
      <c r="A9791" t="s">
        <v>52951</v>
      </c>
      <c r="B9791" t="s">
        <v>52952</v>
      </c>
      <c r="D9791" t="s">
        <v>40</v>
      </c>
      <c r="E9791" t="s">
        <v>41</v>
      </c>
      <c r="G9791" t="s">
        <v>5808</v>
      </c>
      <c r="H9791" t="s">
        <v>52953</v>
      </c>
      <c r="J9791" t="s">
        <v>924</v>
      </c>
      <c r="K9791" t="s">
        <v>925</v>
      </c>
      <c r="L9791">
        <v>16</v>
      </c>
      <c r="M9791" t="s">
        <v>52954</v>
      </c>
      <c r="N9791" t="s">
        <v>773</v>
      </c>
      <c r="O9791" t="s">
        <v>2716</v>
      </c>
      <c r="P9791" t="s">
        <v>2716</v>
      </c>
      <c r="Y9791" t="s">
        <v>52955</v>
      </c>
    </row>
    <row r="9792" spans="1:25">
      <c r="A9792" t="s">
        <v>52956</v>
      </c>
      <c r="B9792" t="s">
        <v>52957</v>
      </c>
      <c r="D9792" t="s">
        <v>40</v>
      </c>
      <c r="E9792" t="s">
        <v>41</v>
      </c>
      <c r="F9792" t="s">
        <v>25906</v>
      </c>
      <c r="G9792" t="s">
        <v>52958</v>
      </c>
      <c r="H9792" t="s">
        <v>11739</v>
      </c>
      <c r="J9792" t="s">
        <v>2128</v>
      </c>
      <c r="K9792" t="s">
        <v>2129</v>
      </c>
      <c r="L9792">
        <v>13</v>
      </c>
      <c r="M9792" t="s">
        <v>52959</v>
      </c>
      <c r="N9792" t="s">
        <v>50537</v>
      </c>
      <c r="O9792" t="s">
        <v>1575</v>
      </c>
      <c r="P9792" t="s">
        <v>52960</v>
      </c>
      <c r="X9792" t="s">
        <v>52961</v>
      </c>
      <c r="Y9792" t="s">
        <v>52962</v>
      </c>
    </row>
    <row r="9793" spans="1:25">
      <c r="A9793" t="s">
        <v>52963</v>
      </c>
      <c r="B9793" t="s">
        <v>52964</v>
      </c>
      <c r="D9793" t="s">
        <v>40</v>
      </c>
      <c r="E9793" t="s">
        <v>41</v>
      </c>
      <c r="G9793" t="s">
        <v>26998</v>
      </c>
      <c r="H9793" t="s">
        <v>52965</v>
      </c>
      <c r="J9793" t="s">
        <v>18159</v>
      </c>
      <c r="K9793" t="s">
        <v>18160</v>
      </c>
      <c r="L9793">
        <v>2</v>
      </c>
      <c r="M9793" t="s">
        <v>52966</v>
      </c>
      <c r="N9793" t="s">
        <v>48754</v>
      </c>
      <c r="O9793" t="s">
        <v>1575</v>
      </c>
      <c r="P9793" t="s">
        <v>1575</v>
      </c>
      <c r="Y9793" t="s">
        <v>52967</v>
      </c>
    </row>
    <row r="9794" spans="1:25">
      <c r="A9794" t="s">
        <v>52968</v>
      </c>
      <c r="B9794" t="s">
        <v>52969</v>
      </c>
      <c r="D9794" t="s">
        <v>40</v>
      </c>
      <c r="E9794" t="s">
        <v>41</v>
      </c>
      <c r="G9794" t="s">
        <v>13469</v>
      </c>
      <c r="H9794" t="s">
        <v>52970</v>
      </c>
      <c r="J9794" t="s">
        <v>2128</v>
      </c>
      <c r="K9794" t="s">
        <v>2129</v>
      </c>
      <c r="L9794">
        <v>20</v>
      </c>
      <c r="M9794" t="s">
        <v>52971</v>
      </c>
      <c r="N9794" t="s">
        <v>49521</v>
      </c>
      <c r="O9794" t="s">
        <v>741</v>
      </c>
      <c r="P9794" t="s">
        <v>741</v>
      </c>
      <c r="X9794" t="s">
        <v>52972</v>
      </c>
      <c r="Y9794" t="s">
        <v>52973</v>
      </c>
    </row>
    <row r="9795" spans="1:25">
      <c r="A9795" t="s">
        <v>52974</v>
      </c>
      <c r="B9795" t="s">
        <v>52975</v>
      </c>
      <c r="D9795" t="s">
        <v>40</v>
      </c>
      <c r="E9795" t="s">
        <v>41</v>
      </c>
      <c r="G9795" t="s">
        <v>8321</v>
      </c>
      <c r="H9795" t="s">
        <v>14476</v>
      </c>
      <c r="J9795" t="s">
        <v>2128</v>
      </c>
      <c r="K9795" t="s">
        <v>2129</v>
      </c>
      <c r="L9795">
        <v>8</v>
      </c>
      <c r="M9795" t="s">
        <v>52976</v>
      </c>
      <c r="N9795" t="s">
        <v>2212</v>
      </c>
      <c r="O9795" t="s">
        <v>1273</v>
      </c>
      <c r="P9795" t="s">
        <v>1273</v>
      </c>
      <c r="Y9795" t="s">
        <v>52977</v>
      </c>
    </row>
    <row r="9796" spans="1:25">
      <c r="A9796" t="s">
        <v>52978</v>
      </c>
      <c r="B9796" t="s">
        <v>52979</v>
      </c>
      <c r="D9796" t="s">
        <v>40</v>
      </c>
      <c r="E9796" t="s">
        <v>41</v>
      </c>
      <c r="G9796" t="s">
        <v>7544</v>
      </c>
      <c r="H9796" t="s">
        <v>52980</v>
      </c>
      <c r="J9796" t="s">
        <v>924</v>
      </c>
      <c r="K9796" t="s">
        <v>925</v>
      </c>
      <c r="L9796">
        <v>6</v>
      </c>
      <c r="M9796" t="s">
        <v>52981</v>
      </c>
      <c r="N9796" t="s">
        <v>38208</v>
      </c>
      <c r="O9796" t="s">
        <v>1273</v>
      </c>
      <c r="P9796" t="s">
        <v>1273</v>
      </c>
      <c r="Y9796" t="s">
        <v>52982</v>
      </c>
    </row>
    <row r="9797" spans="1:25">
      <c r="A9797" t="s">
        <v>52983</v>
      </c>
      <c r="B9797" t="s">
        <v>52984</v>
      </c>
      <c r="D9797" t="s">
        <v>40</v>
      </c>
      <c r="E9797" t="s">
        <v>41</v>
      </c>
      <c r="G9797" t="s">
        <v>52985</v>
      </c>
      <c r="H9797" t="s">
        <v>52986</v>
      </c>
      <c r="J9797" t="s">
        <v>924</v>
      </c>
      <c r="K9797" t="s">
        <v>925</v>
      </c>
      <c r="L9797">
        <v>6</v>
      </c>
      <c r="M9797" t="s">
        <v>52987</v>
      </c>
      <c r="N9797" t="s">
        <v>2142</v>
      </c>
      <c r="O9797" t="s">
        <v>1273</v>
      </c>
      <c r="P9797" t="s">
        <v>1273</v>
      </c>
      <c r="X9797" t="s">
        <v>52988</v>
      </c>
      <c r="Y9797" t="s">
        <v>52989</v>
      </c>
    </row>
    <row r="9798" spans="1:25">
      <c r="A9798" t="s">
        <v>52990</v>
      </c>
      <c r="B9798" t="s">
        <v>52991</v>
      </c>
      <c r="D9798" t="s">
        <v>40</v>
      </c>
      <c r="E9798" t="s">
        <v>41</v>
      </c>
      <c r="G9798" t="s">
        <v>52992</v>
      </c>
      <c r="H9798" t="s">
        <v>12132</v>
      </c>
      <c r="J9798" t="s">
        <v>2042</v>
      </c>
      <c r="K9798" t="s">
        <v>2043</v>
      </c>
      <c r="L9798">
        <v>6</v>
      </c>
      <c r="M9798" t="s">
        <v>52993</v>
      </c>
      <c r="N9798" t="s">
        <v>2322</v>
      </c>
      <c r="O9798" t="s">
        <v>1273</v>
      </c>
      <c r="P9798" t="s">
        <v>1273</v>
      </c>
      <c r="X9798" t="s">
        <v>52994</v>
      </c>
      <c r="Y9798" t="s">
        <v>52995</v>
      </c>
    </row>
    <row r="9799" spans="1:25">
      <c r="A9799" t="s">
        <v>52996</v>
      </c>
      <c r="B9799" t="s">
        <v>52997</v>
      </c>
      <c r="D9799" t="s">
        <v>40</v>
      </c>
      <c r="E9799" t="s">
        <v>41</v>
      </c>
      <c r="G9799" t="s">
        <v>1210</v>
      </c>
      <c r="H9799" t="s">
        <v>52998</v>
      </c>
      <c r="J9799" t="s">
        <v>771</v>
      </c>
      <c r="K9799" t="s">
        <v>772</v>
      </c>
      <c r="L9799">
        <v>6</v>
      </c>
      <c r="M9799" t="s">
        <v>52999</v>
      </c>
      <c r="N9799" t="s">
        <v>773</v>
      </c>
      <c r="O9799" t="s">
        <v>1575</v>
      </c>
      <c r="P9799" t="s">
        <v>1575</v>
      </c>
      <c r="Y9799" t="s">
        <v>53000</v>
      </c>
    </row>
    <row r="9800" spans="1:25">
      <c r="A9800" t="s">
        <v>53001</v>
      </c>
      <c r="B9800" t="s">
        <v>53002</v>
      </c>
      <c r="D9800" t="s">
        <v>40</v>
      </c>
      <c r="E9800" t="s">
        <v>41</v>
      </c>
      <c r="G9800" t="s">
        <v>53003</v>
      </c>
      <c r="H9800" t="s">
        <v>49551</v>
      </c>
      <c r="J9800" t="s">
        <v>1791</v>
      </c>
      <c r="K9800" t="s">
        <v>1792</v>
      </c>
      <c r="L9800">
        <v>6</v>
      </c>
      <c r="M9800" t="s">
        <v>53004</v>
      </c>
      <c r="N9800" t="s">
        <v>448</v>
      </c>
      <c r="O9800" t="s">
        <v>1575</v>
      </c>
      <c r="P9800" t="s">
        <v>1575</v>
      </c>
      <c r="Y9800" t="s">
        <v>53005</v>
      </c>
    </row>
    <row r="9801" spans="1:25">
      <c r="A9801" t="s">
        <v>53006</v>
      </c>
      <c r="B9801" t="s">
        <v>53007</v>
      </c>
      <c r="D9801" t="s">
        <v>40</v>
      </c>
      <c r="E9801" t="s">
        <v>41</v>
      </c>
      <c r="G9801" t="s">
        <v>53008</v>
      </c>
      <c r="H9801" t="s">
        <v>1062</v>
      </c>
      <c r="J9801" t="s">
        <v>1791</v>
      </c>
      <c r="K9801" t="s">
        <v>1792</v>
      </c>
      <c r="L9801">
        <v>6</v>
      </c>
      <c r="M9801" t="s">
        <v>53009</v>
      </c>
      <c r="N9801" t="s">
        <v>48754</v>
      </c>
      <c r="O9801" t="s">
        <v>1575</v>
      </c>
      <c r="P9801" t="s">
        <v>1575</v>
      </c>
      <c r="Y9801" t="s">
        <v>53010</v>
      </c>
    </row>
    <row r="9802" spans="1:25">
      <c r="A9802" t="s">
        <v>53011</v>
      </c>
      <c r="B9802" t="s">
        <v>53012</v>
      </c>
      <c r="D9802" t="s">
        <v>40</v>
      </c>
      <c r="E9802" t="s">
        <v>41</v>
      </c>
      <c r="G9802" t="s">
        <v>53013</v>
      </c>
      <c r="H9802" t="s">
        <v>53014</v>
      </c>
      <c r="J9802" t="s">
        <v>6662</v>
      </c>
      <c r="K9802" t="s">
        <v>6663</v>
      </c>
      <c r="L9802">
        <v>6</v>
      </c>
      <c r="M9802" t="s">
        <v>53009</v>
      </c>
      <c r="N9802" t="s">
        <v>2212</v>
      </c>
      <c r="O9802" t="s">
        <v>1575</v>
      </c>
      <c r="P9802" t="s">
        <v>1575</v>
      </c>
      <c r="Y9802" t="s">
        <v>53015</v>
      </c>
    </row>
    <row r="9803" spans="1:25">
      <c r="A9803" t="s">
        <v>53016</v>
      </c>
      <c r="B9803" t="s">
        <v>53017</v>
      </c>
      <c r="D9803" t="s">
        <v>40</v>
      </c>
      <c r="E9803" t="s">
        <v>41</v>
      </c>
      <c r="G9803" t="s">
        <v>5901</v>
      </c>
      <c r="H9803" t="s">
        <v>35786</v>
      </c>
      <c r="J9803" t="s">
        <v>771</v>
      </c>
      <c r="K9803" t="s">
        <v>772</v>
      </c>
      <c r="L9803">
        <v>6</v>
      </c>
      <c r="M9803" t="s">
        <v>53018</v>
      </c>
      <c r="N9803" t="s">
        <v>48754</v>
      </c>
      <c r="O9803" t="s">
        <v>1575</v>
      </c>
      <c r="P9803" t="s">
        <v>1575</v>
      </c>
      <c r="Y9803" t="s">
        <v>53019</v>
      </c>
    </row>
    <row r="9804" spans="1:25">
      <c r="A9804" t="s">
        <v>53020</v>
      </c>
      <c r="B9804" t="s">
        <v>53021</v>
      </c>
      <c r="D9804" t="s">
        <v>40</v>
      </c>
      <c r="E9804" t="s">
        <v>41</v>
      </c>
      <c r="G9804" t="s">
        <v>6915</v>
      </c>
      <c r="H9804" t="s">
        <v>53022</v>
      </c>
      <c r="J9804" t="s">
        <v>24084</v>
      </c>
      <c r="K9804" t="s">
        <v>24085</v>
      </c>
      <c r="L9804">
        <v>6</v>
      </c>
      <c r="M9804" t="s">
        <v>53023</v>
      </c>
      <c r="N9804" t="s">
        <v>50319</v>
      </c>
      <c r="O9804" t="s">
        <v>1575</v>
      </c>
      <c r="P9804" t="s">
        <v>1575</v>
      </c>
      <c r="Y9804" t="s">
        <v>53024</v>
      </c>
    </row>
    <row r="9805" spans="1:25">
      <c r="A9805" t="s">
        <v>53025</v>
      </c>
      <c r="B9805" t="s">
        <v>53026</v>
      </c>
      <c r="D9805" t="s">
        <v>40</v>
      </c>
      <c r="E9805" t="s">
        <v>41</v>
      </c>
      <c r="G9805" t="s">
        <v>53027</v>
      </c>
      <c r="H9805" t="s">
        <v>507</v>
      </c>
      <c r="J9805" t="s">
        <v>2042</v>
      </c>
      <c r="K9805" t="s">
        <v>2043</v>
      </c>
      <c r="L9805">
        <v>6</v>
      </c>
      <c r="M9805" t="s">
        <v>53028</v>
      </c>
      <c r="N9805" t="s">
        <v>394</v>
      </c>
      <c r="O9805" t="s">
        <v>1575</v>
      </c>
      <c r="P9805" t="s">
        <v>1575</v>
      </c>
      <c r="Y9805" t="s">
        <v>53029</v>
      </c>
    </row>
    <row r="9806" spans="1:25">
      <c r="A9806" t="s">
        <v>53030</v>
      </c>
      <c r="B9806" t="s">
        <v>53031</v>
      </c>
      <c r="D9806" t="s">
        <v>40</v>
      </c>
      <c r="E9806" t="s">
        <v>41</v>
      </c>
      <c r="G9806" t="s">
        <v>53032</v>
      </c>
      <c r="H9806" t="s">
        <v>26998</v>
      </c>
      <c r="J9806" t="s">
        <v>6662</v>
      </c>
      <c r="K9806" t="s">
        <v>6663</v>
      </c>
      <c r="L9806">
        <v>6</v>
      </c>
      <c r="M9806" t="s">
        <v>53033</v>
      </c>
      <c r="N9806" t="s">
        <v>2212</v>
      </c>
      <c r="O9806" t="s">
        <v>1575</v>
      </c>
      <c r="P9806" t="s">
        <v>1575</v>
      </c>
      <c r="Y9806" t="s">
        <v>53034</v>
      </c>
    </row>
    <row r="9807" spans="1:25">
      <c r="A9807" t="s">
        <v>53035</v>
      </c>
      <c r="B9807" t="s">
        <v>53036</v>
      </c>
      <c r="D9807" t="s">
        <v>40</v>
      </c>
      <c r="E9807" t="s">
        <v>41</v>
      </c>
      <c r="G9807" t="s">
        <v>6909</v>
      </c>
      <c r="H9807" t="s">
        <v>50122</v>
      </c>
      <c r="J9807" t="s">
        <v>18159</v>
      </c>
      <c r="K9807" t="s">
        <v>18160</v>
      </c>
      <c r="L9807">
        <v>6</v>
      </c>
      <c r="M9807" t="s">
        <v>53037</v>
      </c>
      <c r="N9807" t="s">
        <v>49242</v>
      </c>
      <c r="O9807" t="s">
        <v>2716</v>
      </c>
      <c r="P9807" t="s">
        <v>2716</v>
      </c>
      <c r="X9807" t="s">
        <v>53038</v>
      </c>
      <c r="Y9807" t="s">
        <v>53039</v>
      </c>
    </row>
    <row r="9808" spans="1:25">
      <c r="A9808" t="s">
        <v>53040</v>
      </c>
      <c r="B9808" t="s">
        <v>53041</v>
      </c>
      <c r="D9808" t="s">
        <v>40</v>
      </c>
      <c r="E9808" t="s">
        <v>41</v>
      </c>
      <c r="G9808" t="s">
        <v>9203</v>
      </c>
      <c r="H9808" t="s">
        <v>53042</v>
      </c>
      <c r="J9808" t="s">
        <v>445</v>
      </c>
      <c r="K9808" t="s">
        <v>446</v>
      </c>
      <c r="L9808">
        <v>6</v>
      </c>
      <c r="M9808" t="s">
        <v>53043</v>
      </c>
      <c r="N9808" t="s">
        <v>42595</v>
      </c>
      <c r="O9808" t="s">
        <v>2716</v>
      </c>
      <c r="P9808" t="s">
        <v>2716</v>
      </c>
      <c r="X9808" t="s">
        <v>53044</v>
      </c>
      <c r="Y9808" t="s">
        <v>53045</v>
      </c>
    </row>
    <row r="9809" spans="1:25">
      <c r="A9809" t="s">
        <v>53046</v>
      </c>
      <c r="B9809" t="s">
        <v>53047</v>
      </c>
      <c r="D9809" t="s">
        <v>40</v>
      </c>
      <c r="E9809" t="s">
        <v>41</v>
      </c>
      <c r="G9809" t="s">
        <v>32725</v>
      </c>
      <c r="H9809" t="s">
        <v>53048</v>
      </c>
      <c r="J9809" t="s">
        <v>2042</v>
      </c>
      <c r="K9809" t="s">
        <v>2043</v>
      </c>
      <c r="L9809">
        <v>6</v>
      </c>
      <c r="M9809" t="s">
        <v>53049</v>
      </c>
      <c r="N9809" t="s">
        <v>50537</v>
      </c>
      <c r="O9809" t="s">
        <v>2716</v>
      </c>
      <c r="P9809" t="s">
        <v>2716</v>
      </c>
      <c r="Y9809" t="s">
        <v>53050</v>
      </c>
    </row>
    <row r="9810" spans="1:25">
      <c r="A9810" t="s">
        <v>53051</v>
      </c>
      <c r="B9810" t="s">
        <v>53052</v>
      </c>
      <c r="D9810" t="s">
        <v>40</v>
      </c>
      <c r="E9810" t="s">
        <v>41</v>
      </c>
      <c r="G9810" t="s">
        <v>11450</v>
      </c>
      <c r="H9810" t="s">
        <v>53053</v>
      </c>
      <c r="J9810" t="s">
        <v>6662</v>
      </c>
      <c r="K9810" t="s">
        <v>6663</v>
      </c>
      <c r="L9810">
        <v>6</v>
      </c>
      <c r="M9810" t="s">
        <v>53054</v>
      </c>
      <c r="N9810" t="s">
        <v>49242</v>
      </c>
      <c r="O9810" t="s">
        <v>2716</v>
      </c>
      <c r="P9810" t="s">
        <v>2716</v>
      </c>
      <c r="Y9810" t="s">
        <v>53055</v>
      </c>
    </row>
    <row r="9811" spans="1:25">
      <c r="A9811" t="s">
        <v>53056</v>
      </c>
      <c r="B9811" t="s">
        <v>53057</v>
      </c>
      <c r="D9811" t="s">
        <v>40</v>
      </c>
      <c r="E9811" t="s">
        <v>41</v>
      </c>
      <c r="G9811" t="s">
        <v>16553</v>
      </c>
      <c r="H9811" t="s">
        <v>783</v>
      </c>
      <c r="J9811" t="s">
        <v>2128</v>
      </c>
      <c r="K9811" t="s">
        <v>2129</v>
      </c>
      <c r="L9811">
        <v>6</v>
      </c>
      <c r="M9811" t="s">
        <v>53058</v>
      </c>
      <c r="N9811" t="s">
        <v>49521</v>
      </c>
      <c r="O9811" t="s">
        <v>2716</v>
      </c>
      <c r="P9811" t="s">
        <v>2716</v>
      </c>
      <c r="Y9811" t="s">
        <v>53059</v>
      </c>
    </row>
    <row r="9812" spans="1:25">
      <c r="A9812" t="s">
        <v>53060</v>
      </c>
      <c r="B9812" t="s">
        <v>53061</v>
      </c>
      <c r="D9812" t="s">
        <v>40</v>
      </c>
      <c r="E9812" t="s">
        <v>41</v>
      </c>
      <c r="G9812" t="s">
        <v>20316</v>
      </c>
      <c r="H9812" t="s">
        <v>20316</v>
      </c>
      <c r="J9812" t="s">
        <v>924</v>
      </c>
      <c r="K9812" t="s">
        <v>925</v>
      </c>
      <c r="L9812">
        <v>6</v>
      </c>
      <c r="M9812" t="s">
        <v>53062</v>
      </c>
      <c r="N9812" t="s">
        <v>773</v>
      </c>
      <c r="O9812" t="s">
        <v>2091</v>
      </c>
      <c r="P9812" t="s">
        <v>2091</v>
      </c>
      <c r="Y9812" t="s">
        <v>53063</v>
      </c>
    </row>
    <row r="9813" spans="1:25">
      <c r="A9813" t="s">
        <v>53064</v>
      </c>
      <c r="B9813" t="s">
        <v>53065</v>
      </c>
      <c r="D9813" t="s">
        <v>40</v>
      </c>
      <c r="E9813" t="s">
        <v>41</v>
      </c>
      <c r="G9813" t="s">
        <v>48595</v>
      </c>
      <c r="H9813" t="s">
        <v>7489</v>
      </c>
      <c r="J9813" t="s">
        <v>2128</v>
      </c>
      <c r="K9813" t="s">
        <v>2129</v>
      </c>
      <c r="L9813">
        <v>6</v>
      </c>
      <c r="M9813" t="s">
        <v>53066</v>
      </c>
      <c r="N9813" t="s">
        <v>379</v>
      </c>
      <c r="O9813" t="s">
        <v>2091</v>
      </c>
      <c r="P9813" t="s">
        <v>2091</v>
      </c>
      <c r="X9813" t="s">
        <v>53067</v>
      </c>
      <c r="Y9813" t="s">
        <v>53068</v>
      </c>
    </row>
    <row r="9814" spans="1:25">
      <c r="A9814" t="s">
        <v>53069</v>
      </c>
      <c r="B9814" t="s">
        <v>53070</v>
      </c>
      <c r="D9814" t="s">
        <v>40</v>
      </c>
      <c r="E9814" t="s">
        <v>41</v>
      </c>
      <c r="G9814" t="s">
        <v>53071</v>
      </c>
      <c r="H9814" t="s">
        <v>9892</v>
      </c>
      <c r="J9814" t="s">
        <v>6662</v>
      </c>
      <c r="K9814" t="s">
        <v>6663</v>
      </c>
      <c r="L9814">
        <v>6</v>
      </c>
      <c r="M9814" t="s">
        <v>53072</v>
      </c>
      <c r="N9814" t="s">
        <v>49242</v>
      </c>
      <c r="O9814" t="s">
        <v>2091</v>
      </c>
      <c r="P9814" t="s">
        <v>2091</v>
      </c>
      <c r="X9814" t="s">
        <v>53073</v>
      </c>
      <c r="Y9814" t="s">
        <v>53074</v>
      </c>
    </row>
    <row r="9815" spans="1:25">
      <c r="A9815" t="s">
        <v>53075</v>
      </c>
      <c r="B9815" t="s">
        <v>53076</v>
      </c>
      <c r="D9815" t="s">
        <v>40</v>
      </c>
      <c r="E9815" t="s">
        <v>41</v>
      </c>
      <c r="G9815" t="s">
        <v>53077</v>
      </c>
      <c r="H9815" t="s">
        <v>53078</v>
      </c>
      <c r="J9815" t="s">
        <v>17739</v>
      </c>
      <c r="K9815" t="s">
        <v>17740</v>
      </c>
      <c r="L9815">
        <v>6</v>
      </c>
      <c r="M9815" t="s">
        <v>53079</v>
      </c>
      <c r="N9815" t="s">
        <v>2322</v>
      </c>
      <c r="O9815" t="s">
        <v>2091</v>
      </c>
      <c r="P9815" t="s">
        <v>2091</v>
      </c>
      <c r="X9815" t="s">
        <v>53080</v>
      </c>
      <c r="Y9815" t="s">
        <v>53081</v>
      </c>
    </row>
    <row r="9816" spans="1:25">
      <c r="A9816" t="s">
        <v>53082</v>
      </c>
      <c r="B9816" t="s">
        <v>53083</v>
      </c>
      <c r="D9816" t="s">
        <v>40</v>
      </c>
      <c r="E9816" t="s">
        <v>41</v>
      </c>
      <c r="G9816" t="s">
        <v>53084</v>
      </c>
      <c r="H9816" t="s">
        <v>53085</v>
      </c>
      <c r="J9816" t="s">
        <v>1791</v>
      </c>
      <c r="K9816" t="s">
        <v>1792</v>
      </c>
      <c r="L9816">
        <v>6</v>
      </c>
      <c r="M9816" t="s">
        <v>53086</v>
      </c>
      <c r="N9816" t="s">
        <v>50537</v>
      </c>
      <c r="O9816" t="s">
        <v>2091</v>
      </c>
      <c r="P9816" t="s">
        <v>2091</v>
      </c>
      <c r="X9816" t="s">
        <v>53087</v>
      </c>
      <c r="Y9816" t="s">
        <v>53088</v>
      </c>
    </row>
    <row r="9817" spans="1:25">
      <c r="A9817" t="s">
        <v>53089</v>
      </c>
      <c r="B9817" t="s">
        <v>53090</v>
      </c>
      <c r="D9817" t="s">
        <v>40</v>
      </c>
      <c r="E9817" t="s">
        <v>41</v>
      </c>
      <c r="G9817" t="s">
        <v>53091</v>
      </c>
      <c r="H9817" t="s">
        <v>14361</v>
      </c>
      <c r="J9817" t="s">
        <v>771</v>
      </c>
      <c r="K9817" t="s">
        <v>772</v>
      </c>
      <c r="L9817">
        <v>6</v>
      </c>
      <c r="M9817" t="s">
        <v>53092</v>
      </c>
      <c r="N9817" t="s">
        <v>2142</v>
      </c>
      <c r="O9817" t="s">
        <v>2091</v>
      </c>
      <c r="P9817" t="s">
        <v>2091</v>
      </c>
      <c r="Y9817" t="s">
        <v>53093</v>
      </c>
    </row>
    <row r="9818" spans="1:25">
      <c r="A9818" t="s">
        <v>53094</v>
      </c>
      <c r="B9818" t="s">
        <v>53095</v>
      </c>
      <c r="D9818" t="s">
        <v>40</v>
      </c>
      <c r="E9818" t="s">
        <v>41</v>
      </c>
      <c r="G9818" t="s">
        <v>16782</v>
      </c>
      <c r="H9818" t="s">
        <v>3263</v>
      </c>
      <c r="J9818" t="s">
        <v>6662</v>
      </c>
      <c r="K9818" t="s">
        <v>6663</v>
      </c>
      <c r="L9818">
        <v>6</v>
      </c>
      <c r="M9818" t="s">
        <v>53096</v>
      </c>
      <c r="N9818" t="s">
        <v>49242</v>
      </c>
      <c r="O9818" t="s">
        <v>2091</v>
      </c>
      <c r="P9818" t="s">
        <v>2091</v>
      </c>
      <c r="Y9818" t="s">
        <v>53097</v>
      </c>
    </row>
    <row r="9819" spans="1:25">
      <c r="A9819" t="s">
        <v>53098</v>
      </c>
      <c r="B9819" t="s">
        <v>53099</v>
      </c>
      <c r="D9819" t="s">
        <v>40</v>
      </c>
      <c r="E9819" t="s">
        <v>41</v>
      </c>
      <c r="G9819" t="s">
        <v>53100</v>
      </c>
      <c r="H9819" t="s">
        <v>53101</v>
      </c>
      <c r="J9819" t="s">
        <v>2128</v>
      </c>
      <c r="K9819" t="s">
        <v>2129</v>
      </c>
      <c r="L9819">
        <v>6</v>
      </c>
      <c r="M9819" t="s">
        <v>53102</v>
      </c>
      <c r="N9819" t="s">
        <v>2892</v>
      </c>
      <c r="O9819" t="s">
        <v>48</v>
      </c>
      <c r="P9819" t="s">
        <v>48</v>
      </c>
      <c r="X9819" t="s">
        <v>53103</v>
      </c>
      <c r="Y9819" t="s">
        <v>53104</v>
      </c>
    </row>
    <row r="9820" spans="1:25">
      <c r="A9820" t="s">
        <v>53105</v>
      </c>
      <c r="B9820" t="s">
        <v>53106</v>
      </c>
      <c r="D9820" t="s">
        <v>40</v>
      </c>
      <c r="E9820" t="s">
        <v>41</v>
      </c>
      <c r="G9820" t="s">
        <v>53107</v>
      </c>
      <c r="H9820" t="s">
        <v>1086</v>
      </c>
      <c r="J9820" t="s">
        <v>6662</v>
      </c>
      <c r="K9820" t="s">
        <v>6663</v>
      </c>
      <c r="L9820">
        <v>6</v>
      </c>
      <c r="M9820" t="s">
        <v>53108</v>
      </c>
      <c r="N9820" t="s">
        <v>49242</v>
      </c>
      <c r="O9820" t="s">
        <v>48</v>
      </c>
      <c r="P9820" t="s">
        <v>48</v>
      </c>
      <c r="Y9820" t="s">
        <v>53109</v>
      </c>
    </row>
    <row r="9821" spans="1:25">
      <c r="A9821" t="s">
        <v>53110</v>
      </c>
      <c r="B9821" t="s">
        <v>53111</v>
      </c>
      <c r="D9821" t="s">
        <v>40</v>
      </c>
      <c r="E9821" t="s">
        <v>41</v>
      </c>
      <c r="G9821" t="s">
        <v>6973</v>
      </c>
      <c r="H9821" t="s">
        <v>16783</v>
      </c>
      <c r="J9821" t="s">
        <v>2128</v>
      </c>
      <c r="K9821" t="s">
        <v>2129</v>
      </c>
      <c r="L9821">
        <v>6</v>
      </c>
      <c r="M9821" t="s">
        <v>53112</v>
      </c>
      <c r="N9821" t="s">
        <v>41830</v>
      </c>
      <c r="O9821" t="s">
        <v>48</v>
      </c>
      <c r="P9821" t="s">
        <v>48</v>
      </c>
      <c r="Y9821" t="s">
        <v>53113</v>
      </c>
    </row>
    <row r="9822" spans="1:25">
      <c r="A9822" t="s">
        <v>53114</v>
      </c>
      <c r="B9822" t="s">
        <v>53115</v>
      </c>
      <c r="D9822" t="s">
        <v>40</v>
      </c>
      <c r="E9822" t="s">
        <v>41</v>
      </c>
      <c r="G9822" t="s">
        <v>53116</v>
      </c>
      <c r="H9822" t="s">
        <v>53117</v>
      </c>
      <c r="J9822" t="s">
        <v>2042</v>
      </c>
      <c r="K9822" t="s">
        <v>2043</v>
      </c>
      <c r="L9822">
        <v>6</v>
      </c>
      <c r="M9822" t="s">
        <v>53118</v>
      </c>
      <c r="N9822" t="s">
        <v>2892</v>
      </c>
      <c r="O9822" t="s">
        <v>48</v>
      </c>
      <c r="P9822" t="s">
        <v>48</v>
      </c>
      <c r="X9822" t="s">
        <v>53119</v>
      </c>
      <c r="Y9822" t="s">
        <v>53120</v>
      </c>
    </row>
    <row r="9823" spans="1:25">
      <c r="A9823" t="s">
        <v>53121</v>
      </c>
      <c r="B9823" t="s">
        <v>53122</v>
      </c>
      <c r="D9823" t="s">
        <v>40</v>
      </c>
      <c r="E9823" t="s">
        <v>41</v>
      </c>
      <c r="G9823" t="s">
        <v>34850</v>
      </c>
      <c r="H9823" t="s">
        <v>53123</v>
      </c>
      <c r="J9823" t="s">
        <v>924</v>
      </c>
      <c r="K9823" t="s">
        <v>925</v>
      </c>
      <c r="L9823">
        <v>6</v>
      </c>
      <c r="M9823" t="s">
        <v>53124</v>
      </c>
      <c r="N9823" t="s">
        <v>49242</v>
      </c>
      <c r="O9823" t="s">
        <v>48</v>
      </c>
      <c r="P9823" t="s">
        <v>48</v>
      </c>
      <c r="X9823" t="s">
        <v>53125</v>
      </c>
      <c r="Y9823" t="s">
        <v>53126</v>
      </c>
    </row>
    <row r="9824" spans="1:25">
      <c r="A9824" t="s">
        <v>53127</v>
      </c>
      <c r="B9824" t="s">
        <v>53128</v>
      </c>
      <c r="D9824" t="s">
        <v>40</v>
      </c>
      <c r="E9824" t="s">
        <v>41</v>
      </c>
      <c r="G9824" t="s">
        <v>53129</v>
      </c>
      <c r="H9824" t="s">
        <v>53130</v>
      </c>
      <c r="J9824" t="s">
        <v>2128</v>
      </c>
      <c r="K9824" t="s">
        <v>2129</v>
      </c>
      <c r="L9824">
        <v>6</v>
      </c>
      <c r="M9824" t="s">
        <v>53131</v>
      </c>
      <c r="N9824" t="s">
        <v>394</v>
      </c>
      <c r="O9824" t="s">
        <v>58</v>
      </c>
      <c r="P9824" t="s">
        <v>58</v>
      </c>
      <c r="X9824" t="s">
        <v>53132</v>
      </c>
      <c r="Y9824" t="s">
        <v>53133</v>
      </c>
    </row>
    <row r="9825" spans="1:25">
      <c r="A9825" t="s">
        <v>53134</v>
      </c>
      <c r="B9825" t="s">
        <v>53135</v>
      </c>
      <c r="D9825" t="s">
        <v>40</v>
      </c>
      <c r="E9825" t="s">
        <v>41</v>
      </c>
      <c r="G9825" t="s">
        <v>53136</v>
      </c>
      <c r="H9825" t="s">
        <v>25698</v>
      </c>
      <c r="J9825" t="s">
        <v>1791</v>
      </c>
      <c r="K9825" t="s">
        <v>1792</v>
      </c>
      <c r="L9825">
        <v>6</v>
      </c>
      <c r="M9825" t="s">
        <v>53137</v>
      </c>
      <c r="N9825" t="s">
        <v>2184</v>
      </c>
      <c r="O9825" t="s">
        <v>58</v>
      </c>
      <c r="P9825" t="s">
        <v>58</v>
      </c>
      <c r="Y9825" t="s">
        <v>53138</v>
      </c>
    </row>
    <row r="9826" spans="1:25">
      <c r="A9826" t="s">
        <v>53139</v>
      </c>
      <c r="B9826" t="s">
        <v>53140</v>
      </c>
      <c r="D9826" t="s">
        <v>40</v>
      </c>
      <c r="E9826" t="s">
        <v>41</v>
      </c>
      <c r="G9826" t="s">
        <v>2858</v>
      </c>
      <c r="H9826" t="s">
        <v>18855</v>
      </c>
      <c r="J9826" t="s">
        <v>1791</v>
      </c>
      <c r="K9826" t="s">
        <v>1792</v>
      </c>
      <c r="L9826">
        <v>6</v>
      </c>
      <c r="M9826" t="s">
        <v>53141</v>
      </c>
      <c r="N9826" t="s">
        <v>773</v>
      </c>
      <c r="O9826" t="s">
        <v>58</v>
      </c>
      <c r="P9826" t="s">
        <v>58</v>
      </c>
      <c r="Y9826" t="s">
        <v>53142</v>
      </c>
    </row>
    <row r="9827" spans="1:25">
      <c r="A9827" t="s">
        <v>53143</v>
      </c>
      <c r="B9827" t="s">
        <v>53144</v>
      </c>
      <c r="D9827" t="s">
        <v>40</v>
      </c>
      <c r="E9827" t="s">
        <v>41</v>
      </c>
      <c r="G9827" t="s">
        <v>35614</v>
      </c>
      <c r="H9827" t="s">
        <v>875</v>
      </c>
      <c r="J9827" t="s">
        <v>2128</v>
      </c>
      <c r="K9827" t="s">
        <v>2129</v>
      </c>
      <c r="L9827">
        <v>6</v>
      </c>
      <c r="M9827" t="s">
        <v>53141</v>
      </c>
      <c r="N9827" t="s">
        <v>2582</v>
      </c>
      <c r="O9827" t="s">
        <v>58</v>
      </c>
      <c r="P9827" t="s">
        <v>58</v>
      </c>
      <c r="Y9827" t="s">
        <v>53145</v>
      </c>
    </row>
    <row r="9828" spans="1:25">
      <c r="A9828" t="s">
        <v>178</v>
      </c>
      <c r="B9828" t="s">
        <v>53146</v>
      </c>
      <c r="D9828" t="s">
        <v>40</v>
      </c>
      <c r="E9828" t="s">
        <v>41</v>
      </c>
      <c r="G9828" t="s">
        <v>19052</v>
      </c>
      <c r="H9828" t="s">
        <v>3878</v>
      </c>
      <c r="J9828" t="s">
        <v>445</v>
      </c>
      <c r="K9828" t="s">
        <v>446</v>
      </c>
      <c r="L9828">
        <v>6</v>
      </c>
      <c r="M9828" t="s">
        <v>53147</v>
      </c>
      <c r="N9828" t="s">
        <v>41830</v>
      </c>
      <c r="O9828" t="s">
        <v>261</v>
      </c>
      <c r="P9828" t="s">
        <v>261</v>
      </c>
      <c r="Y9828" t="s">
        <v>53148</v>
      </c>
    </row>
    <row r="9829" spans="1:25">
      <c r="A9829" t="s">
        <v>53149</v>
      </c>
      <c r="B9829" t="s">
        <v>53150</v>
      </c>
      <c r="D9829" t="s">
        <v>40</v>
      </c>
      <c r="E9829" t="s">
        <v>41</v>
      </c>
      <c r="G9829" t="s">
        <v>53151</v>
      </c>
      <c r="H9829" t="s">
        <v>53152</v>
      </c>
      <c r="J9829" t="s">
        <v>6662</v>
      </c>
      <c r="K9829" t="s">
        <v>6663</v>
      </c>
      <c r="L9829">
        <v>6</v>
      </c>
      <c r="M9829" t="s">
        <v>53153</v>
      </c>
      <c r="N9829" t="s">
        <v>49242</v>
      </c>
      <c r="O9829" t="s">
        <v>261</v>
      </c>
      <c r="P9829" t="s">
        <v>261</v>
      </c>
      <c r="X9829" t="s">
        <v>53154</v>
      </c>
      <c r="Y9829" t="s">
        <v>53155</v>
      </c>
    </row>
    <row r="9830" spans="1:25">
      <c r="A9830" t="s">
        <v>53156</v>
      </c>
      <c r="B9830" t="s">
        <v>53157</v>
      </c>
      <c r="D9830" t="s">
        <v>40</v>
      </c>
      <c r="E9830" t="s">
        <v>41</v>
      </c>
      <c r="G9830" t="s">
        <v>6083</v>
      </c>
      <c r="H9830" t="s">
        <v>33414</v>
      </c>
      <c r="J9830" t="s">
        <v>6662</v>
      </c>
      <c r="K9830" t="s">
        <v>6663</v>
      </c>
      <c r="L9830">
        <v>6</v>
      </c>
      <c r="M9830" t="s">
        <v>53158</v>
      </c>
      <c r="N9830" t="s">
        <v>2322</v>
      </c>
      <c r="O9830" t="s">
        <v>261</v>
      </c>
      <c r="P9830" t="s">
        <v>261</v>
      </c>
      <c r="Y9830" t="s">
        <v>53159</v>
      </c>
    </row>
    <row r="9831" spans="1:25">
      <c r="A9831" t="s">
        <v>53160</v>
      </c>
      <c r="B9831" t="s">
        <v>53161</v>
      </c>
      <c r="D9831" t="s">
        <v>40</v>
      </c>
      <c r="E9831" t="s">
        <v>41</v>
      </c>
      <c r="G9831" t="s">
        <v>53162</v>
      </c>
      <c r="H9831" t="s">
        <v>4445</v>
      </c>
      <c r="J9831" t="s">
        <v>2128</v>
      </c>
      <c r="K9831" t="s">
        <v>2129</v>
      </c>
      <c r="L9831">
        <v>7</v>
      </c>
      <c r="M9831" t="s">
        <v>53158</v>
      </c>
      <c r="N9831" t="s">
        <v>2212</v>
      </c>
      <c r="O9831" t="s">
        <v>449</v>
      </c>
      <c r="P9831" t="s">
        <v>53163</v>
      </c>
      <c r="X9831" t="s">
        <v>53164</v>
      </c>
      <c r="Y9831" t="s">
        <v>53165</v>
      </c>
    </row>
    <row r="9832" spans="1:25">
      <c r="A9832" t="s">
        <v>53166</v>
      </c>
      <c r="B9832" t="s">
        <v>53167</v>
      </c>
      <c r="D9832" t="s">
        <v>40</v>
      </c>
      <c r="E9832" t="s">
        <v>41</v>
      </c>
      <c r="G9832" t="s">
        <v>53168</v>
      </c>
      <c r="H9832" t="s">
        <v>15455</v>
      </c>
      <c r="J9832" t="s">
        <v>17815</v>
      </c>
      <c r="K9832" t="s">
        <v>17816</v>
      </c>
      <c r="L9832">
        <v>7</v>
      </c>
      <c r="M9832" t="s">
        <v>53169</v>
      </c>
      <c r="N9832" t="s">
        <v>47</v>
      </c>
      <c r="O9832" t="s">
        <v>261</v>
      </c>
      <c r="P9832" t="s">
        <v>261</v>
      </c>
      <c r="Y9832" t="s">
        <v>53170</v>
      </c>
    </row>
    <row r="9833" spans="1:25">
      <c r="A9833" t="s">
        <v>53171</v>
      </c>
      <c r="B9833" t="s">
        <v>53172</v>
      </c>
      <c r="D9833" t="s">
        <v>40</v>
      </c>
      <c r="E9833" t="s">
        <v>41</v>
      </c>
      <c r="G9833" t="s">
        <v>53173</v>
      </c>
      <c r="H9833" t="s">
        <v>53174</v>
      </c>
      <c r="J9833" t="s">
        <v>2042</v>
      </c>
      <c r="K9833" t="s">
        <v>2043</v>
      </c>
      <c r="L9833">
        <v>6</v>
      </c>
      <c r="M9833" t="s">
        <v>53175</v>
      </c>
      <c r="N9833" t="s">
        <v>2322</v>
      </c>
      <c r="O9833" t="s">
        <v>261</v>
      </c>
      <c r="P9833" t="s">
        <v>261</v>
      </c>
      <c r="X9833" t="s">
        <v>53176</v>
      </c>
      <c r="Y9833" t="s">
        <v>53177</v>
      </c>
    </row>
    <row r="9834" spans="1:25">
      <c r="A9834" t="s">
        <v>53178</v>
      </c>
      <c r="B9834" t="s">
        <v>53179</v>
      </c>
      <c r="D9834" t="s">
        <v>40</v>
      </c>
      <c r="E9834" t="s">
        <v>41</v>
      </c>
      <c r="G9834" t="s">
        <v>53180</v>
      </c>
      <c r="H9834" t="s">
        <v>1632</v>
      </c>
      <c r="J9834" t="s">
        <v>17815</v>
      </c>
      <c r="K9834" t="s">
        <v>17816</v>
      </c>
      <c r="L9834">
        <v>7</v>
      </c>
      <c r="M9834" t="s">
        <v>53181</v>
      </c>
      <c r="N9834" t="s">
        <v>47</v>
      </c>
      <c r="O9834" t="s">
        <v>449</v>
      </c>
      <c r="P9834" t="s">
        <v>449</v>
      </c>
      <c r="X9834" t="s">
        <v>53182</v>
      </c>
      <c r="Y9834" t="s">
        <v>53183</v>
      </c>
    </row>
    <row r="9835" spans="1:25">
      <c r="A9835" t="s">
        <v>53184</v>
      </c>
      <c r="B9835" t="s">
        <v>53185</v>
      </c>
      <c r="D9835" t="s">
        <v>40</v>
      </c>
      <c r="E9835" t="s">
        <v>41</v>
      </c>
      <c r="G9835" t="s">
        <v>53186</v>
      </c>
      <c r="H9835" t="s">
        <v>53187</v>
      </c>
      <c r="J9835" t="s">
        <v>18159</v>
      </c>
      <c r="K9835" t="s">
        <v>18160</v>
      </c>
      <c r="L9835">
        <v>8</v>
      </c>
      <c r="M9835" t="s">
        <v>53188</v>
      </c>
      <c r="N9835" t="s">
        <v>2184</v>
      </c>
      <c r="O9835" t="s">
        <v>643</v>
      </c>
      <c r="P9835" t="s">
        <v>53189</v>
      </c>
      <c r="Y9835" t="s">
        <v>53190</v>
      </c>
    </row>
    <row r="9836" spans="1:25">
      <c r="A9836" t="s">
        <v>53191</v>
      </c>
      <c r="B9836" t="s">
        <v>53192</v>
      </c>
      <c r="D9836" t="s">
        <v>40</v>
      </c>
      <c r="E9836" t="s">
        <v>41</v>
      </c>
      <c r="G9836" t="s">
        <v>1862</v>
      </c>
      <c r="H9836" t="s">
        <v>53193</v>
      </c>
      <c r="J9836" t="s">
        <v>24515</v>
      </c>
      <c r="K9836" t="s">
        <v>24516</v>
      </c>
      <c r="L9836">
        <v>6</v>
      </c>
      <c r="M9836" t="s">
        <v>53194</v>
      </c>
      <c r="N9836" t="s">
        <v>38208</v>
      </c>
      <c r="O9836" t="s">
        <v>449</v>
      </c>
      <c r="P9836" t="s">
        <v>449</v>
      </c>
      <c r="X9836" t="s">
        <v>53195</v>
      </c>
      <c r="Y9836" t="s">
        <v>53196</v>
      </c>
    </row>
    <row r="9837" spans="1:25">
      <c r="A9837" t="s">
        <v>53197</v>
      </c>
      <c r="B9837" t="s">
        <v>53198</v>
      </c>
      <c r="D9837" t="s">
        <v>40</v>
      </c>
      <c r="E9837" t="s">
        <v>41</v>
      </c>
      <c r="G9837" t="s">
        <v>30242</v>
      </c>
      <c r="H9837" t="s">
        <v>53199</v>
      </c>
      <c r="J9837" t="s">
        <v>17739</v>
      </c>
      <c r="K9837" t="s">
        <v>17740</v>
      </c>
      <c r="L9837">
        <v>6</v>
      </c>
      <c r="M9837" t="s">
        <v>53200</v>
      </c>
      <c r="N9837" t="s">
        <v>2322</v>
      </c>
      <c r="O9837" t="s">
        <v>470</v>
      </c>
      <c r="P9837" t="s">
        <v>470</v>
      </c>
      <c r="X9837" t="s">
        <v>53201</v>
      </c>
      <c r="Y9837" t="s">
        <v>53202</v>
      </c>
    </row>
    <row r="9838" spans="1:25">
      <c r="A9838" t="s">
        <v>53203</v>
      </c>
      <c r="B9838" t="s">
        <v>53204</v>
      </c>
      <c r="D9838" t="s">
        <v>40</v>
      </c>
      <c r="E9838" t="s">
        <v>41</v>
      </c>
      <c r="G9838" t="s">
        <v>53205</v>
      </c>
      <c r="H9838" t="s">
        <v>53206</v>
      </c>
      <c r="J9838" t="s">
        <v>2128</v>
      </c>
      <c r="K9838" t="s">
        <v>2129</v>
      </c>
      <c r="L9838">
        <v>6</v>
      </c>
      <c r="M9838" t="s">
        <v>53207</v>
      </c>
      <c r="N9838" t="s">
        <v>42595</v>
      </c>
      <c r="O9838" t="s">
        <v>470</v>
      </c>
      <c r="P9838" t="s">
        <v>470</v>
      </c>
      <c r="X9838" t="s">
        <v>53208</v>
      </c>
      <c r="Y9838" t="s">
        <v>53209</v>
      </c>
    </row>
    <row r="9839" spans="1:25">
      <c r="A9839" t="s">
        <v>53210</v>
      </c>
      <c r="B9839" t="s">
        <v>53211</v>
      </c>
      <c r="D9839" t="s">
        <v>40</v>
      </c>
      <c r="E9839" t="s">
        <v>41</v>
      </c>
      <c r="G9839" t="s">
        <v>30123</v>
      </c>
      <c r="H9839" t="s">
        <v>17912</v>
      </c>
      <c r="J9839" t="s">
        <v>2128</v>
      </c>
      <c r="K9839" t="s">
        <v>2129</v>
      </c>
      <c r="L9839">
        <v>6</v>
      </c>
      <c r="M9839" t="s">
        <v>53212</v>
      </c>
      <c r="N9839" t="s">
        <v>379</v>
      </c>
      <c r="O9839" t="s">
        <v>470</v>
      </c>
      <c r="P9839" t="s">
        <v>470</v>
      </c>
      <c r="Y9839" t="s">
        <v>53213</v>
      </c>
    </row>
    <row r="9840" spans="1:25">
      <c r="A9840" t="s">
        <v>53214</v>
      </c>
      <c r="B9840" t="s">
        <v>53215</v>
      </c>
      <c r="D9840" t="s">
        <v>40</v>
      </c>
      <c r="E9840" t="s">
        <v>41</v>
      </c>
      <c r="G9840" t="s">
        <v>7674</v>
      </c>
      <c r="H9840" t="s">
        <v>6717</v>
      </c>
      <c r="J9840" t="s">
        <v>445</v>
      </c>
      <c r="K9840" t="s">
        <v>446</v>
      </c>
      <c r="L9840">
        <v>6</v>
      </c>
      <c r="M9840" t="s">
        <v>53216</v>
      </c>
      <c r="N9840" t="s">
        <v>2582</v>
      </c>
      <c r="O9840" t="s">
        <v>470</v>
      </c>
      <c r="P9840" t="s">
        <v>470</v>
      </c>
      <c r="X9840" t="s">
        <v>53217</v>
      </c>
      <c r="Y9840" t="s">
        <v>53218</v>
      </c>
    </row>
    <row r="9841" spans="1:25">
      <c r="A9841" t="s">
        <v>53219</v>
      </c>
      <c r="B9841" t="s">
        <v>53220</v>
      </c>
      <c r="D9841" t="s">
        <v>40</v>
      </c>
      <c r="E9841" t="s">
        <v>41</v>
      </c>
      <c r="G9841" t="s">
        <v>53221</v>
      </c>
      <c r="H9841" t="s">
        <v>21973</v>
      </c>
      <c r="J9841" t="s">
        <v>2042</v>
      </c>
      <c r="K9841" t="s">
        <v>2043</v>
      </c>
      <c r="L9841">
        <v>6</v>
      </c>
      <c r="M9841" t="s">
        <v>53216</v>
      </c>
      <c r="N9841" t="s">
        <v>50537</v>
      </c>
      <c r="O9841" t="s">
        <v>470</v>
      </c>
      <c r="P9841" t="s">
        <v>53222</v>
      </c>
      <c r="X9841" t="s">
        <v>53223</v>
      </c>
      <c r="Y9841" t="s">
        <v>53224</v>
      </c>
    </row>
    <row r="9842" spans="1:25">
      <c r="A9842" t="s">
        <v>53225</v>
      </c>
      <c r="B9842" t="s">
        <v>53226</v>
      </c>
      <c r="D9842" t="s">
        <v>40</v>
      </c>
      <c r="E9842" t="s">
        <v>41</v>
      </c>
      <c r="G9842" t="s">
        <v>1475</v>
      </c>
      <c r="H9842" t="s">
        <v>53227</v>
      </c>
      <c r="J9842" t="s">
        <v>924</v>
      </c>
      <c r="K9842" t="s">
        <v>925</v>
      </c>
      <c r="L9842">
        <v>6</v>
      </c>
      <c r="M9842" t="s">
        <v>53228</v>
      </c>
      <c r="N9842" t="s">
        <v>41830</v>
      </c>
      <c r="O9842" t="s">
        <v>560</v>
      </c>
      <c r="P9842" t="s">
        <v>560</v>
      </c>
      <c r="Y9842" t="s">
        <v>53229</v>
      </c>
    </row>
    <row r="9843" spans="1:25">
      <c r="A9843" t="s">
        <v>53230</v>
      </c>
      <c r="B9843" t="s">
        <v>53231</v>
      </c>
      <c r="D9843" t="s">
        <v>40</v>
      </c>
      <c r="E9843" t="s">
        <v>41</v>
      </c>
      <c r="G9843" t="s">
        <v>53232</v>
      </c>
      <c r="H9843" t="s">
        <v>7228</v>
      </c>
      <c r="J9843" t="s">
        <v>2128</v>
      </c>
      <c r="K9843" t="s">
        <v>2129</v>
      </c>
      <c r="L9843">
        <v>7</v>
      </c>
      <c r="M9843" t="s">
        <v>53233</v>
      </c>
      <c r="N9843" t="s">
        <v>50319</v>
      </c>
      <c r="O9843" t="s">
        <v>741</v>
      </c>
      <c r="P9843" t="s">
        <v>741</v>
      </c>
      <c r="X9843" t="s">
        <v>53234</v>
      </c>
      <c r="Y9843" t="s">
        <v>53235</v>
      </c>
    </row>
    <row r="9844" spans="1:25">
      <c r="A9844" t="s">
        <v>53236</v>
      </c>
      <c r="B9844" t="s">
        <v>53237</v>
      </c>
      <c r="D9844" t="s">
        <v>40</v>
      </c>
      <c r="E9844" t="s">
        <v>41</v>
      </c>
      <c r="G9844" t="s">
        <v>12510</v>
      </c>
      <c r="H9844" t="s">
        <v>18316</v>
      </c>
      <c r="J9844" t="s">
        <v>49009</v>
      </c>
      <c r="K9844" t="s">
        <v>49009</v>
      </c>
      <c r="L9844">
        <v>6</v>
      </c>
      <c r="M9844" t="s">
        <v>53238</v>
      </c>
      <c r="N9844" t="s">
        <v>725</v>
      </c>
      <c r="O9844" t="s">
        <v>560</v>
      </c>
      <c r="P9844" t="s">
        <v>560</v>
      </c>
      <c r="Y9844" t="s">
        <v>53239</v>
      </c>
    </row>
    <row r="9845" spans="1:25">
      <c r="A9845" t="s">
        <v>53240</v>
      </c>
      <c r="B9845" t="s">
        <v>53241</v>
      </c>
      <c r="D9845" t="s">
        <v>40</v>
      </c>
      <c r="E9845" t="s">
        <v>41</v>
      </c>
      <c r="G9845" t="s">
        <v>53242</v>
      </c>
      <c r="H9845" t="s">
        <v>565</v>
      </c>
      <c r="J9845" t="s">
        <v>445</v>
      </c>
      <c r="K9845" t="s">
        <v>446</v>
      </c>
      <c r="L9845">
        <v>6</v>
      </c>
      <c r="M9845" t="s">
        <v>53243</v>
      </c>
      <c r="N9845" t="s">
        <v>41830</v>
      </c>
      <c r="O9845" t="s">
        <v>643</v>
      </c>
      <c r="P9845" t="s">
        <v>643</v>
      </c>
      <c r="Y9845" t="s">
        <v>53244</v>
      </c>
    </row>
    <row r="9846" spans="1:25">
      <c r="A9846" t="s">
        <v>53245</v>
      </c>
      <c r="B9846" t="s">
        <v>53246</v>
      </c>
      <c r="D9846" t="s">
        <v>40</v>
      </c>
      <c r="E9846" t="s">
        <v>41</v>
      </c>
      <c r="G9846" t="s">
        <v>22293</v>
      </c>
      <c r="H9846" t="s">
        <v>18078</v>
      </c>
      <c r="J9846" t="s">
        <v>445</v>
      </c>
      <c r="K9846" t="s">
        <v>446</v>
      </c>
      <c r="L9846">
        <v>6</v>
      </c>
      <c r="M9846" t="s">
        <v>53247</v>
      </c>
      <c r="N9846" t="s">
        <v>41830</v>
      </c>
      <c r="O9846" t="s">
        <v>643</v>
      </c>
      <c r="P9846" t="s">
        <v>643</v>
      </c>
      <c r="Y9846" t="s">
        <v>53248</v>
      </c>
    </row>
    <row r="9847" spans="1:25">
      <c r="A9847" t="s">
        <v>53249</v>
      </c>
      <c r="B9847" t="s">
        <v>53250</v>
      </c>
      <c r="D9847" t="s">
        <v>40</v>
      </c>
      <c r="E9847" t="s">
        <v>41</v>
      </c>
      <c r="G9847" t="s">
        <v>29339</v>
      </c>
      <c r="H9847" t="s">
        <v>53251</v>
      </c>
      <c r="J9847" t="s">
        <v>2128</v>
      </c>
      <c r="K9847" t="s">
        <v>2129</v>
      </c>
      <c r="L9847">
        <v>7</v>
      </c>
      <c r="M9847" t="s">
        <v>53247</v>
      </c>
      <c r="N9847" t="s">
        <v>2212</v>
      </c>
      <c r="O9847" t="s">
        <v>683</v>
      </c>
      <c r="P9847" t="s">
        <v>683</v>
      </c>
      <c r="X9847" t="s">
        <v>53252</v>
      </c>
      <c r="Y9847" t="s">
        <v>53253</v>
      </c>
    </row>
    <row r="9848" spans="1:25">
      <c r="A9848" t="s">
        <v>53254</v>
      </c>
      <c r="B9848" t="s">
        <v>53255</v>
      </c>
      <c r="D9848" t="s">
        <v>40</v>
      </c>
      <c r="E9848" t="s">
        <v>41</v>
      </c>
      <c r="G9848" t="s">
        <v>53256</v>
      </c>
      <c r="H9848" t="s">
        <v>53257</v>
      </c>
      <c r="J9848" t="s">
        <v>2128</v>
      </c>
      <c r="K9848" t="s">
        <v>2129</v>
      </c>
      <c r="L9848">
        <v>6</v>
      </c>
      <c r="M9848" t="s">
        <v>53258</v>
      </c>
      <c r="N9848" t="s">
        <v>49242</v>
      </c>
      <c r="O9848" t="s">
        <v>643</v>
      </c>
      <c r="P9848" t="s">
        <v>643</v>
      </c>
      <c r="X9848" t="s">
        <v>53259</v>
      </c>
      <c r="Y9848" t="s">
        <v>53260</v>
      </c>
    </row>
    <row r="9849" spans="1:25">
      <c r="A9849" t="s">
        <v>53261</v>
      </c>
      <c r="B9849" t="s">
        <v>53262</v>
      </c>
      <c r="D9849" t="s">
        <v>40</v>
      </c>
      <c r="E9849" t="s">
        <v>41</v>
      </c>
      <c r="G9849" t="s">
        <v>53263</v>
      </c>
      <c r="H9849" t="s">
        <v>53264</v>
      </c>
      <c r="J9849" t="s">
        <v>924</v>
      </c>
      <c r="K9849" t="s">
        <v>925</v>
      </c>
      <c r="L9849">
        <v>6</v>
      </c>
      <c r="M9849" t="s">
        <v>53265</v>
      </c>
      <c r="N9849" t="s">
        <v>2142</v>
      </c>
      <c r="O9849" t="s">
        <v>643</v>
      </c>
      <c r="P9849" t="s">
        <v>643</v>
      </c>
      <c r="Y9849" t="s">
        <v>53266</v>
      </c>
    </row>
    <row r="9850" spans="1:25">
      <c r="A9850" t="s">
        <v>53267</v>
      </c>
      <c r="B9850" t="s">
        <v>53268</v>
      </c>
      <c r="D9850" t="s">
        <v>40</v>
      </c>
      <c r="E9850" t="s">
        <v>41</v>
      </c>
      <c r="G9850" t="s">
        <v>53269</v>
      </c>
      <c r="H9850" t="s">
        <v>7211</v>
      </c>
      <c r="J9850" t="s">
        <v>17739</v>
      </c>
      <c r="K9850" t="s">
        <v>17740</v>
      </c>
      <c r="L9850">
        <v>6</v>
      </c>
      <c r="M9850" t="s">
        <v>53270</v>
      </c>
      <c r="N9850" t="s">
        <v>42595</v>
      </c>
      <c r="O9850" t="s">
        <v>643</v>
      </c>
      <c r="P9850" t="s">
        <v>643</v>
      </c>
      <c r="X9850" t="s">
        <v>53271</v>
      </c>
      <c r="Y9850" t="s">
        <v>53272</v>
      </c>
    </row>
    <row r="9851" spans="1:25">
      <c r="A9851" t="s">
        <v>53273</v>
      </c>
      <c r="B9851" t="s">
        <v>53274</v>
      </c>
      <c r="D9851" t="s">
        <v>40</v>
      </c>
      <c r="E9851" t="s">
        <v>41</v>
      </c>
      <c r="G9851" t="s">
        <v>9764</v>
      </c>
      <c r="H9851" t="s">
        <v>53275</v>
      </c>
      <c r="J9851" t="s">
        <v>2128</v>
      </c>
      <c r="K9851" t="s">
        <v>2129</v>
      </c>
      <c r="L9851">
        <v>7</v>
      </c>
      <c r="M9851" t="s">
        <v>53276</v>
      </c>
      <c r="N9851" t="s">
        <v>38208</v>
      </c>
      <c r="O9851" t="s">
        <v>741</v>
      </c>
      <c r="P9851" t="s">
        <v>741</v>
      </c>
      <c r="X9851" t="s">
        <v>53277</v>
      </c>
      <c r="Y9851" t="s">
        <v>53278</v>
      </c>
    </row>
    <row r="9852" spans="1:25">
      <c r="A9852" t="s">
        <v>53279</v>
      </c>
      <c r="B9852" t="s">
        <v>53280</v>
      </c>
      <c r="D9852" t="s">
        <v>40</v>
      </c>
      <c r="E9852" t="s">
        <v>41</v>
      </c>
      <c r="G9852" t="s">
        <v>23182</v>
      </c>
      <c r="H9852" t="s">
        <v>53281</v>
      </c>
      <c r="J9852" t="s">
        <v>2128</v>
      </c>
      <c r="K9852" t="s">
        <v>2129</v>
      </c>
      <c r="L9852">
        <v>7</v>
      </c>
      <c r="M9852" t="s">
        <v>53282</v>
      </c>
      <c r="N9852" t="s">
        <v>725</v>
      </c>
      <c r="O9852" t="s">
        <v>741</v>
      </c>
      <c r="P9852" t="s">
        <v>741</v>
      </c>
      <c r="X9852" t="s">
        <v>53283</v>
      </c>
      <c r="Y9852" t="s">
        <v>53284</v>
      </c>
    </row>
    <row r="9853" spans="1:25">
      <c r="A9853" t="s">
        <v>53285</v>
      </c>
      <c r="B9853" t="s">
        <v>53286</v>
      </c>
      <c r="D9853" t="s">
        <v>40</v>
      </c>
      <c r="E9853" t="s">
        <v>41</v>
      </c>
      <c r="G9853" t="s">
        <v>8955</v>
      </c>
      <c r="H9853" t="s">
        <v>53287</v>
      </c>
      <c r="J9853" t="s">
        <v>924</v>
      </c>
      <c r="K9853" t="s">
        <v>925</v>
      </c>
      <c r="L9853">
        <v>6</v>
      </c>
      <c r="M9853" t="s">
        <v>53288</v>
      </c>
      <c r="N9853" t="s">
        <v>42595</v>
      </c>
      <c r="O9853" t="s">
        <v>683</v>
      </c>
      <c r="P9853" t="s">
        <v>683</v>
      </c>
      <c r="Y9853" t="s">
        <v>53289</v>
      </c>
    </row>
    <row r="9854" spans="1:25">
      <c r="A9854" t="s">
        <v>53290</v>
      </c>
      <c r="B9854" t="s">
        <v>53291</v>
      </c>
      <c r="D9854" t="s">
        <v>40</v>
      </c>
      <c r="E9854" t="s">
        <v>41</v>
      </c>
      <c r="G9854" t="s">
        <v>53292</v>
      </c>
      <c r="H9854" t="s">
        <v>53293</v>
      </c>
      <c r="J9854" t="s">
        <v>771</v>
      </c>
      <c r="K9854" t="s">
        <v>772</v>
      </c>
      <c r="L9854">
        <v>6</v>
      </c>
      <c r="M9854" t="s">
        <v>53294</v>
      </c>
      <c r="N9854" t="s">
        <v>48754</v>
      </c>
      <c r="O9854" t="s">
        <v>683</v>
      </c>
      <c r="P9854" t="s">
        <v>683</v>
      </c>
      <c r="Y9854" t="s">
        <v>53295</v>
      </c>
    </row>
    <row r="9855" spans="1:25">
      <c r="A9855" t="s">
        <v>53296</v>
      </c>
      <c r="B9855" t="s">
        <v>53297</v>
      </c>
      <c r="D9855" t="s">
        <v>40</v>
      </c>
      <c r="E9855" t="s">
        <v>41</v>
      </c>
      <c r="G9855" t="s">
        <v>53298</v>
      </c>
      <c r="H9855" t="s">
        <v>53299</v>
      </c>
      <c r="J9855" t="s">
        <v>771</v>
      </c>
      <c r="K9855" t="s">
        <v>772</v>
      </c>
      <c r="L9855">
        <v>6</v>
      </c>
      <c r="M9855" t="s">
        <v>53300</v>
      </c>
      <c r="N9855" t="s">
        <v>48754</v>
      </c>
      <c r="O9855" t="s">
        <v>683</v>
      </c>
      <c r="P9855" t="s">
        <v>683</v>
      </c>
      <c r="Y9855" t="s">
        <v>53301</v>
      </c>
    </row>
    <row r="9856" spans="1:25">
      <c r="A9856" t="s">
        <v>53302</v>
      </c>
      <c r="B9856" t="s">
        <v>53303</v>
      </c>
      <c r="D9856" t="s">
        <v>40</v>
      </c>
      <c r="E9856" t="s">
        <v>41</v>
      </c>
      <c r="G9856" t="s">
        <v>53304</v>
      </c>
      <c r="H9856" t="s">
        <v>53305</v>
      </c>
      <c r="J9856" t="s">
        <v>924</v>
      </c>
      <c r="K9856" t="s">
        <v>925</v>
      </c>
      <c r="L9856">
        <v>6</v>
      </c>
      <c r="M9856" t="s">
        <v>53306</v>
      </c>
      <c r="N9856" t="s">
        <v>41830</v>
      </c>
      <c r="O9856" t="s">
        <v>683</v>
      </c>
      <c r="P9856" t="s">
        <v>683</v>
      </c>
      <c r="X9856" t="s">
        <v>53307</v>
      </c>
      <c r="Y9856" t="s">
        <v>53308</v>
      </c>
    </row>
    <row r="9857" spans="1:25">
      <c r="A9857" t="s">
        <v>53309</v>
      </c>
      <c r="B9857" t="s">
        <v>53310</v>
      </c>
      <c r="D9857" t="s">
        <v>40</v>
      </c>
      <c r="E9857" t="s">
        <v>41</v>
      </c>
      <c r="G9857" t="s">
        <v>53311</v>
      </c>
      <c r="H9857" t="s">
        <v>53312</v>
      </c>
      <c r="J9857" t="s">
        <v>924</v>
      </c>
      <c r="K9857" t="s">
        <v>925</v>
      </c>
      <c r="L9857">
        <v>6</v>
      </c>
      <c r="M9857" t="s">
        <v>53313</v>
      </c>
      <c r="N9857" t="s">
        <v>2212</v>
      </c>
      <c r="O9857" t="s">
        <v>748</v>
      </c>
      <c r="P9857" t="s">
        <v>748</v>
      </c>
      <c r="X9857" t="s">
        <v>53314</v>
      </c>
      <c r="Y9857" t="s">
        <v>53315</v>
      </c>
    </row>
    <row r="9858" spans="1:25">
      <c r="A9858" t="s">
        <v>53316</v>
      </c>
      <c r="B9858" t="s">
        <v>53317</v>
      </c>
      <c r="D9858" t="s">
        <v>40</v>
      </c>
      <c r="E9858" t="s">
        <v>41</v>
      </c>
      <c r="G9858" t="s">
        <v>53318</v>
      </c>
      <c r="H9858" t="s">
        <v>1335</v>
      </c>
      <c r="J9858" t="s">
        <v>1791</v>
      </c>
      <c r="K9858" t="s">
        <v>1792</v>
      </c>
      <c r="L9858">
        <v>6</v>
      </c>
      <c r="M9858" t="s">
        <v>53319</v>
      </c>
      <c r="N9858" t="s">
        <v>773</v>
      </c>
      <c r="O9858" t="s">
        <v>748</v>
      </c>
      <c r="P9858" t="s">
        <v>748</v>
      </c>
      <c r="X9858" t="s">
        <v>53320</v>
      </c>
      <c r="Y9858" t="s">
        <v>53321</v>
      </c>
    </row>
    <row r="9859" spans="1:25">
      <c r="A9859" t="s">
        <v>53322</v>
      </c>
      <c r="B9859" t="s">
        <v>53323</v>
      </c>
      <c r="D9859" t="s">
        <v>40</v>
      </c>
      <c r="E9859" t="s">
        <v>41</v>
      </c>
      <c r="G9859" t="s">
        <v>2873</v>
      </c>
      <c r="H9859" t="s">
        <v>2873</v>
      </c>
      <c r="J9859" t="s">
        <v>6662</v>
      </c>
      <c r="K9859" t="s">
        <v>6663</v>
      </c>
      <c r="L9859">
        <v>6</v>
      </c>
      <c r="M9859" t="s">
        <v>53324</v>
      </c>
      <c r="N9859" t="s">
        <v>49242</v>
      </c>
      <c r="O9859" t="s">
        <v>748</v>
      </c>
      <c r="P9859" t="s">
        <v>748</v>
      </c>
      <c r="X9859" t="s">
        <v>53325</v>
      </c>
      <c r="Y9859" t="s">
        <v>53326</v>
      </c>
    </row>
    <row r="9860" spans="1:25">
      <c r="A9860" t="s">
        <v>53327</v>
      </c>
      <c r="B9860" t="s">
        <v>53328</v>
      </c>
      <c r="D9860" t="s">
        <v>40</v>
      </c>
      <c r="E9860" t="s">
        <v>41</v>
      </c>
      <c r="G9860" t="s">
        <v>53329</v>
      </c>
      <c r="H9860" t="s">
        <v>53330</v>
      </c>
      <c r="J9860" t="s">
        <v>445</v>
      </c>
      <c r="K9860" t="s">
        <v>446</v>
      </c>
      <c r="L9860">
        <v>6</v>
      </c>
      <c r="M9860" t="s">
        <v>53331</v>
      </c>
      <c r="N9860" t="s">
        <v>2322</v>
      </c>
      <c r="O9860" t="s">
        <v>748</v>
      </c>
      <c r="P9860" t="s">
        <v>748</v>
      </c>
      <c r="X9860" t="s">
        <v>53332</v>
      </c>
      <c r="Y9860" t="s">
        <v>53333</v>
      </c>
    </row>
    <row r="9861" spans="1:25">
      <c r="A9861" t="s">
        <v>53334</v>
      </c>
      <c r="B9861" t="s">
        <v>53335</v>
      </c>
      <c r="D9861" t="s">
        <v>40</v>
      </c>
      <c r="E9861" t="s">
        <v>41</v>
      </c>
      <c r="G9861" t="s">
        <v>31337</v>
      </c>
      <c r="H9861" t="s">
        <v>53336</v>
      </c>
      <c r="J9861" t="s">
        <v>445</v>
      </c>
      <c r="K9861" t="s">
        <v>446</v>
      </c>
      <c r="L9861">
        <v>6</v>
      </c>
      <c r="M9861" t="s">
        <v>53337</v>
      </c>
      <c r="N9861" t="s">
        <v>2582</v>
      </c>
      <c r="O9861" t="s">
        <v>748</v>
      </c>
      <c r="P9861" t="s">
        <v>748</v>
      </c>
      <c r="Y9861" t="s">
        <v>53338</v>
      </c>
    </row>
    <row r="9862" spans="1:25">
      <c r="A9862" t="s">
        <v>53339</v>
      </c>
      <c r="B9862" t="s">
        <v>53340</v>
      </c>
      <c r="D9862" t="s">
        <v>40</v>
      </c>
      <c r="E9862" t="s">
        <v>41</v>
      </c>
      <c r="G9862" t="s">
        <v>22511</v>
      </c>
      <c r="H9862" t="s">
        <v>53341</v>
      </c>
      <c r="J9862" t="s">
        <v>6662</v>
      </c>
      <c r="K9862" t="s">
        <v>6663</v>
      </c>
      <c r="L9862">
        <v>6</v>
      </c>
      <c r="M9862" t="s">
        <v>53342</v>
      </c>
      <c r="N9862" t="s">
        <v>42595</v>
      </c>
      <c r="O9862" t="s">
        <v>741</v>
      </c>
      <c r="P9862" t="s">
        <v>53343</v>
      </c>
      <c r="X9862" t="s">
        <v>53344</v>
      </c>
      <c r="Y9862" t="s">
        <v>53345</v>
      </c>
    </row>
    <row r="9863" spans="1:25">
      <c r="A9863" t="s">
        <v>53346</v>
      </c>
      <c r="B9863" t="s">
        <v>53347</v>
      </c>
      <c r="D9863" t="s">
        <v>40</v>
      </c>
      <c r="E9863" t="s">
        <v>41</v>
      </c>
      <c r="G9863" t="s">
        <v>16456</v>
      </c>
      <c r="H9863" t="s">
        <v>7992</v>
      </c>
      <c r="J9863" t="s">
        <v>771</v>
      </c>
      <c r="K9863" t="s">
        <v>772</v>
      </c>
      <c r="L9863">
        <v>6</v>
      </c>
      <c r="M9863" t="s">
        <v>53348</v>
      </c>
      <c r="N9863" t="s">
        <v>394</v>
      </c>
      <c r="O9863" t="s">
        <v>741</v>
      </c>
      <c r="P9863" t="s">
        <v>741</v>
      </c>
      <c r="Y9863" t="s">
        <v>53349</v>
      </c>
    </row>
    <row r="9864" spans="1:25">
      <c r="A9864" t="s">
        <v>53350</v>
      </c>
      <c r="B9864" t="s">
        <v>53351</v>
      </c>
      <c r="D9864" t="s">
        <v>40</v>
      </c>
      <c r="E9864" t="s">
        <v>41</v>
      </c>
      <c r="G9864" t="s">
        <v>24272</v>
      </c>
      <c r="H9864" t="s">
        <v>53352</v>
      </c>
      <c r="J9864" t="s">
        <v>6662</v>
      </c>
      <c r="K9864" t="s">
        <v>6663</v>
      </c>
      <c r="L9864">
        <v>6</v>
      </c>
      <c r="M9864" t="s">
        <v>53353</v>
      </c>
      <c r="N9864" t="s">
        <v>2142</v>
      </c>
      <c r="O9864" t="s">
        <v>741</v>
      </c>
      <c r="P9864" t="s">
        <v>741</v>
      </c>
      <c r="X9864" t="s">
        <v>53354</v>
      </c>
      <c r="Y9864" t="s">
        <v>53355</v>
      </c>
    </row>
    <row r="9865" spans="1:25">
      <c r="A9865" t="s">
        <v>53356</v>
      </c>
      <c r="B9865" t="s">
        <v>53357</v>
      </c>
      <c r="D9865" t="s">
        <v>40</v>
      </c>
      <c r="E9865" t="s">
        <v>41</v>
      </c>
      <c r="G9865" t="s">
        <v>53358</v>
      </c>
      <c r="H9865" t="s">
        <v>53359</v>
      </c>
      <c r="J9865" t="s">
        <v>445</v>
      </c>
      <c r="K9865" t="s">
        <v>446</v>
      </c>
      <c r="L9865">
        <v>6</v>
      </c>
      <c r="M9865" t="s">
        <v>53360</v>
      </c>
      <c r="N9865" t="s">
        <v>42595</v>
      </c>
      <c r="O9865" t="s">
        <v>741</v>
      </c>
      <c r="P9865" t="s">
        <v>741</v>
      </c>
      <c r="X9865" t="s">
        <v>53361</v>
      </c>
      <c r="Y9865" t="s">
        <v>53362</v>
      </c>
    </row>
    <row r="9866" spans="1:25">
      <c r="A9866" t="s">
        <v>53363</v>
      </c>
      <c r="B9866" t="s">
        <v>53364</v>
      </c>
      <c r="D9866" t="s">
        <v>40</v>
      </c>
      <c r="E9866" t="s">
        <v>41</v>
      </c>
      <c r="G9866" t="s">
        <v>3865</v>
      </c>
      <c r="H9866" t="s">
        <v>53365</v>
      </c>
      <c r="J9866" t="s">
        <v>771</v>
      </c>
      <c r="K9866" t="s">
        <v>772</v>
      </c>
      <c r="L9866">
        <v>6</v>
      </c>
      <c r="M9866" t="s">
        <v>53366</v>
      </c>
      <c r="N9866" t="s">
        <v>42595</v>
      </c>
      <c r="O9866" t="s">
        <v>741</v>
      </c>
      <c r="P9866" t="s">
        <v>741</v>
      </c>
      <c r="Y9866" t="s">
        <v>53367</v>
      </c>
    </row>
    <row r="9867" spans="1:25">
      <c r="A9867" t="s">
        <v>53368</v>
      </c>
      <c r="B9867" t="s">
        <v>53369</v>
      </c>
      <c r="D9867" t="s">
        <v>40</v>
      </c>
      <c r="E9867" t="s">
        <v>41</v>
      </c>
      <c r="G9867" t="s">
        <v>53370</v>
      </c>
      <c r="H9867" t="s">
        <v>10415</v>
      </c>
      <c r="J9867" t="s">
        <v>49009</v>
      </c>
      <c r="K9867" t="s">
        <v>49009</v>
      </c>
      <c r="L9867">
        <v>6</v>
      </c>
      <c r="M9867" t="s">
        <v>53371</v>
      </c>
      <c r="N9867" t="s">
        <v>2184</v>
      </c>
      <c r="O9867" t="s">
        <v>741</v>
      </c>
      <c r="P9867" t="s">
        <v>53372</v>
      </c>
      <c r="X9867" t="s">
        <v>53373</v>
      </c>
      <c r="Y9867" t="s">
        <v>53374</v>
      </c>
    </row>
    <row r="9868" spans="1:25">
      <c r="A9868" t="s">
        <v>53375</v>
      </c>
      <c r="B9868" t="s">
        <v>53376</v>
      </c>
      <c r="D9868" t="s">
        <v>40</v>
      </c>
      <c r="E9868" t="s">
        <v>41</v>
      </c>
      <c r="G9868" t="s">
        <v>14658</v>
      </c>
      <c r="H9868" t="s">
        <v>53377</v>
      </c>
      <c r="J9868" t="s">
        <v>1791</v>
      </c>
      <c r="K9868" t="s">
        <v>1792</v>
      </c>
      <c r="L9868">
        <v>6</v>
      </c>
      <c r="M9868" t="s">
        <v>53378</v>
      </c>
      <c r="N9868" t="s">
        <v>41830</v>
      </c>
      <c r="O9868" t="s">
        <v>741</v>
      </c>
      <c r="P9868" t="s">
        <v>741</v>
      </c>
      <c r="Y9868" t="s">
        <v>53379</v>
      </c>
    </row>
    <row r="9869" spans="1:25">
      <c r="A9869" t="s">
        <v>53380</v>
      </c>
      <c r="B9869" t="s">
        <v>53381</v>
      </c>
      <c r="D9869" t="s">
        <v>40</v>
      </c>
      <c r="E9869" t="s">
        <v>41</v>
      </c>
      <c r="G9869" t="s">
        <v>2199</v>
      </c>
      <c r="H9869" t="s">
        <v>53382</v>
      </c>
      <c r="J9869" t="s">
        <v>445</v>
      </c>
      <c r="K9869" t="s">
        <v>446</v>
      </c>
      <c r="L9869">
        <v>6</v>
      </c>
      <c r="M9869" t="s">
        <v>53383</v>
      </c>
      <c r="N9869" t="s">
        <v>50537</v>
      </c>
      <c r="O9869" t="s">
        <v>741</v>
      </c>
      <c r="P9869" t="s">
        <v>741</v>
      </c>
      <c r="X9869" t="s">
        <v>53384</v>
      </c>
      <c r="Y9869" t="s">
        <v>53385</v>
      </c>
    </row>
    <row r="9870" spans="1:25">
      <c r="A9870" t="s">
        <v>53386</v>
      </c>
      <c r="B9870" t="s">
        <v>53387</v>
      </c>
      <c r="D9870" t="s">
        <v>40</v>
      </c>
      <c r="E9870" t="s">
        <v>41</v>
      </c>
      <c r="G9870" t="s">
        <v>2551</v>
      </c>
      <c r="H9870" t="s">
        <v>53388</v>
      </c>
      <c r="J9870" t="s">
        <v>49009</v>
      </c>
      <c r="K9870" t="s">
        <v>49009</v>
      </c>
      <c r="L9870">
        <v>6</v>
      </c>
      <c r="M9870" t="s">
        <v>53389</v>
      </c>
      <c r="N9870" t="s">
        <v>2184</v>
      </c>
      <c r="O9870" t="s">
        <v>1019</v>
      </c>
      <c r="P9870" t="s">
        <v>1019</v>
      </c>
      <c r="Y9870" t="s">
        <v>53390</v>
      </c>
    </row>
    <row r="9871" spans="1:25">
      <c r="A9871" t="s">
        <v>53391</v>
      </c>
      <c r="B9871" t="s">
        <v>53392</v>
      </c>
      <c r="D9871" t="s">
        <v>40</v>
      </c>
      <c r="E9871" t="s">
        <v>41</v>
      </c>
      <c r="G9871" t="s">
        <v>53393</v>
      </c>
      <c r="H9871" t="s">
        <v>25032</v>
      </c>
      <c r="J9871" t="s">
        <v>2128</v>
      </c>
      <c r="K9871" t="s">
        <v>2129</v>
      </c>
      <c r="L9871">
        <v>6</v>
      </c>
      <c r="M9871" t="s">
        <v>53394</v>
      </c>
      <c r="N9871" t="s">
        <v>2212</v>
      </c>
      <c r="O9871" t="s">
        <v>1019</v>
      </c>
      <c r="P9871" t="s">
        <v>1019</v>
      </c>
      <c r="Y9871" t="s">
        <v>53395</v>
      </c>
    </row>
    <row r="9872" spans="1:25">
      <c r="A9872" t="s">
        <v>53396</v>
      </c>
      <c r="B9872" t="s">
        <v>53397</v>
      </c>
      <c r="D9872" t="s">
        <v>40</v>
      </c>
      <c r="E9872" t="s">
        <v>41</v>
      </c>
      <c r="G9872" t="s">
        <v>53398</v>
      </c>
      <c r="H9872" t="s">
        <v>53399</v>
      </c>
      <c r="J9872" t="s">
        <v>2042</v>
      </c>
      <c r="K9872" t="s">
        <v>2043</v>
      </c>
      <c r="L9872">
        <v>6</v>
      </c>
      <c r="M9872" t="s">
        <v>53400</v>
      </c>
      <c r="N9872" t="s">
        <v>394</v>
      </c>
      <c r="O9872" t="s">
        <v>1019</v>
      </c>
      <c r="P9872" t="s">
        <v>1019</v>
      </c>
      <c r="Y9872" t="s">
        <v>53401</v>
      </c>
    </row>
    <row r="9873" spans="1:25">
      <c r="A9873" t="s">
        <v>53402</v>
      </c>
      <c r="B9873" t="s">
        <v>53403</v>
      </c>
      <c r="D9873" t="s">
        <v>40</v>
      </c>
      <c r="E9873" t="s">
        <v>41</v>
      </c>
      <c r="G9873" t="s">
        <v>3678</v>
      </c>
      <c r="H9873" t="s">
        <v>3020</v>
      </c>
      <c r="J9873" t="s">
        <v>1791</v>
      </c>
      <c r="K9873" t="s">
        <v>1792</v>
      </c>
      <c r="L9873">
        <v>6</v>
      </c>
      <c r="M9873" t="s">
        <v>53404</v>
      </c>
      <c r="N9873" t="s">
        <v>50319</v>
      </c>
      <c r="O9873" t="s">
        <v>1019</v>
      </c>
      <c r="P9873" t="s">
        <v>1019</v>
      </c>
      <c r="X9873" t="s">
        <v>53405</v>
      </c>
      <c r="Y9873" t="s">
        <v>53406</v>
      </c>
    </row>
    <row r="9874" spans="1:25">
      <c r="A9874" t="s">
        <v>53407</v>
      </c>
      <c r="B9874" t="s">
        <v>53408</v>
      </c>
      <c r="D9874" t="s">
        <v>40</v>
      </c>
      <c r="E9874" t="s">
        <v>41</v>
      </c>
      <c r="G9874" t="s">
        <v>53409</v>
      </c>
      <c r="H9874" t="s">
        <v>12202</v>
      </c>
      <c r="J9874" t="s">
        <v>924</v>
      </c>
      <c r="K9874" t="s">
        <v>925</v>
      </c>
      <c r="L9874">
        <v>6</v>
      </c>
      <c r="M9874" t="s">
        <v>53410</v>
      </c>
      <c r="N9874" t="s">
        <v>2142</v>
      </c>
      <c r="O9874" t="s">
        <v>1019</v>
      </c>
      <c r="P9874" t="s">
        <v>1019</v>
      </c>
      <c r="X9874" t="s">
        <v>53411</v>
      </c>
      <c r="Y9874" t="s">
        <v>53412</v>
      </c>
    </row>
    <row r="9875" spans="1:25">
      <c r="A9875" t="s">
        <v>53413</v>
      </c>
      <c r="B9875" t="s">
        <v>53414</v>
      </c>
      <c r="D9875" t="s">
        <v>40</v>
      </c>
      <c r="E9875" t="s">
        <v>41</v>
      </c>
      <c r="G9875" t="s">
        <v>4694</v>
      </c>
      <c r="H9875" t="s">
        <v>53415</v>
      </c>
      <c r="J9875" t="s">
        <v>6662</v>
      </c>
      <c r="K9875" t="s">
        <v>6663</v>
      </c>
      <c r="L9875">
        <v>6</v>
      </c>
      <c r="M9875" t="s">
        <v>53416</v>
      </c>
      <c r="N9875" t="s">
        <v>2322</v>
      </c>
      <c r="O9875" t="s">
        <v>1019</v>
      </c>
      <c r="P9875" t="s">
        <v>1019</v>
      </c>
      <c r="Y9875" t="s">
        <v>53417</v>
      </c>
    </row>
    <row r="9876" spans="1:25">
      <c r="A9876" t="s">
        <v>53418</v>
      </c>
      <c r="B9876" t="s">
        <v>53419</v>
      </c>
      <c r="D9876" t="s">
        <v>40</v>
      </c>
      <c r="E9876" t="s">
        <v>41</v>
      </c>
      <c r="G9876" t="s">
        <v>16936</v>
      </c>
      <c r="H9876" t="s">
        <v>53420</v>
      </c>
      <c r="J9876" t="s">
        <v>924</v>
      </c>
      <c r="K9876" t="s">
        <v>925</v>
      </c>
      <c r="L9876">
        <v>6</v>
      </c>
      <c r="M9876" t="s">
        <v>53421</v>
      </c>
      <c r="N9876" t="s">
        <v>38208</v>
      </c>
      <c r="O9876" t="s">
        <v>1019</v>
      </c>
      <c r="P9876" t="s">
        <v>1019</v>
      </c>
      <c r="Y9876" t="s">
        <v>53422</v>
      </c>
    </row>
    <row r="9877" spans="1:25">
      <c r="A9877" t="s">
        <v>53423</v>
      </c>
      <c r="B9877" t="s">
        <v>53424</v>
      </c>
      <c r="D9877" t="s">
        <v>40</v>
      </c>
      <c r="E9877" t="s">
        <v>41</v>
      </c>
      <c r="G9877" t="s">
        <v>53425</v>
      </c>
      <c r="H9877" t="s">
        <v>53426</v>
      </c>
      <c r="J9877" t="s">
        <v>6662</v>
      </c>
      <c r="K9877" t="s">
        <v>6663</v>
      </c>
      <c r="L9877">
        <v>6</v>
      </c>
      <c r="M9877" t="s">
        <v>53427</v>
      </c>
      <c r="N9877" t="s">
        <v>49242</v>
      </c>
      <c r="O9877" t="s">
        <v>1102</v>
      </c>
      <c r="P9877" t="s">
        <v>1102</v>
      </c>
      <c r="Y9877" t="s">
        <v>53428</v>
      </c>
    </row>
    <row r="9878" spans="1:25">
      <c r="A9878" t="s">
        <v>53429</v>
      </c>
      <c r="B9878" t="s">
        <v>53430</v>
      </c>
      <c r="D9878" t="s">
        <v>40</v>
      </c>
      <c r="E9878" t="s">
        <v>41</v>
      </c>
      <c r="G9878" t="s">
        <v>15393</v>
      </c>
      <c r="H9878" t="s">
        <v>30832</v>
      </c>
      <c r="J9878" t="s">
        <v>1791</v>
      </c>
      <c r="K9878" t="s">
        <v>1792</v>
      </c>
      <c r="L9878">
        <v>6</v>
      </c>
      <c r="M9878" t="s">
        <v>53431</v>
      </c>
      <c r="N9878" t="s">
        <v>773</v>
      </c>
      <c r="O9878" t="s">
        <v>1102</v>
      </c>
      <c r="P9878" t="s">
        <v>1102</v>
      </c>
      <c r="X9878" t="s">
        <v>53432</v>
      </c>
      <c r="Y9878" t="s">
        <v>53433</v>
      </c>
    </row>
    <row r="9879" spans="1:25">
      <c r="A9879" t="s">
        <v>53434</v>
      </c>
      <c r="B9879" t="s">
        <v>53435</v>
      </c>
      <c r="D9879" t="s">
        <v>40</v>
      </c>
      <c r="E9879" t="s">
        <v>41</v>
      </c>
      <c r="G9879" t="s">
        <v>53436</v>
      </c>
      <c r="H9879" t="s">
        <v>53437</v>
      </c>
      <c r="J9879" t="s">
        <v>1791</v>
      </c>
      <c r="K9879" t="s">
        <v>1792</v>
      </c>
      <c r="L9879">
        <v>6</v>
      </c>
      <c r="M9879" t="s">
        <v>53438</v>
      </c>
      <c r="N9879" t="s">
        <v>48443</v>
      </c>
      <c r="O9879" t="s">
        <v>1115</v>
      </c>
      <c r="P9879" t="s">
        <v>1115</v>
      </c>
      <c r="X9879" t="s">
        <v>53439</v>
      </c>
      <c r="Y9879" t="s">
        <v>53440</v>
      </c>
    </row>
    <row r="9880" spans="1:25">
      <c r="A9880" t="s">
        <v>53441</v>
      </c>
      <c r="B9880" t="s">
        <v>53442</v>
      </c>
      <c r="D9880" t="s">
        <v>40</v>
      </c>
      <c r="E9880" t="s">
        <v>41</v>
      </c>
      <c r="G9880" t="s">
        <v>53443</v>
      </c>
      <c r="H9880" t="s">
        <v>53444</v>
      </c>
      <c r="J9880" t="s">
        <v>6662</v>
      </c>
      <c r="K9880" t="s">
        <v>6663</v>
      </c>
      <c r="L9880">
        <v>6</v>
      </c>
      <c r="M9880" t="s">
        <v>53445</v>
      </c>
      <c r="N9880" t="s">
        <v>49242</v>
      </c>
      <c r="O9880" t="s">
        <v>1153</v>
      </c>
      <c r="P9880" t="s">
        <v>1153</v>
      </c>
      <c r="X9880" t="s">
        <v>53446</v>
      </c>
      <c r="Y9880" t="s">
        <v>53447</v>
      </c>
    </row>
    <row r="9881" spans="1:25">
      <c r="A9881" t="s">
        <v>53448</v>
      </c>
      <c r="B9881" t="s">
        <v>53449</v>
      </c>
      <c r="D9881" t="s">
        <v>40</v>
      </c>
      <c r="E9881" t="s">
        <v>41</v>
      </c>
      <c r="G9881" t="s">
        <v>53450</v>
      </c>
      <c r="H9881" t="s">
        <v>53451</v>
      </c>
      <c r="J9881" t="s">
        <v>771</v>
      </c>
      <c r="K9881" t="s">
        <v>772</v>
      </c>
      <c r="L9881">
        <v>21</v>
      </c>
      <c r="M9881" t="s">
        <v>53452</v>
      </c>
      <c r="N9881" t="s">
        <v>2892</v>
      </c>
      <c r="O9881" t="s">
        <v>741</v>
      </c>
      <c r="P9881" t="s">
        <v>741</v>
      </c>
      <c r="Y9881" t="s">
        <v>53453</v>
      </c>
    </row>
    <row r="9882" spans="1:25">
      <c r="A9882" t="s">
        <v>53454</v>
      </c>
      <c r="B9882" t="s">
        <v>53455</v>
      </c>
      <c r="D9882" t="s">
        <v>40</v>
      </c>
      <c r="E9882" t="s">
        <v>41</v>
      </c>
      <c r="G9882" t="s">
        <v>53456</v>
      </c>
      <c r="H9882" t="s">
        <v>53456</v>
      </c>
      <c r="J9882" t="s">
        <v>17815</v>
      </c>
      <c r="K9882" t="s">
        <v>17816</v>
      </c>
      <c r="L9882">
        <v>7</v>
      </c>
      <c r="M9882" t="s">
        <v>53457</v>
      </c>
      <c r="N9882" t="s">
        <v>47</v>
      </c>
      <c r="O9882" t="s">
        <v>1115</v>
      </c>
      <c r="P9882" t="s">
        <v>1115</v>
      </c>
      <c r="X9882" t="s">
        <v>53458</v>
      </c>
      <c r="Y9882" t="s">
        <v>53459</v>
      </c>
    </row>
    <row r="9883" spans="1:25">
      <c r="A9883" t="s">
        <v>53460</v>
      </c>
      <c r="B9883" t="s">
        <v>53461</v>
      </c>
      <c r="D9883" t="s">
        <v>40</v>
      </c>
      <c r="E9883" t="s">
        <v>41</v>
      </c>
      <c r="G9883" t="s">
        <v>17834</v>
      </c>
      <c r="H9883" t="s">
        <v>9197</v>
      </c>
      <c r="J9883" t="s">
        <v>1791</v>
      </c>
      <c r="K9883" t="s">
        <v>1792</v>
      </c>
      <c r="L9883">
        <v>6</v>
      </c>
      <c r="M9883" t="s">
        <v>53462</v>
      </c>
      <c r="N9883" t="s">
        <v>773</v>
      </c>
      <c r="O9883" t="s">
        <v>1115</v>
      </c>
      <c r="P9883" t="s">
        <v>1115</v>
      </c>
      <c r="X9883" t="s">
        <v>53463</v>
      </c>
      <c r="Y9883" t="s">
        <v>53464</v>
      </c>
    </row>
    <row r="9884" spans="1:25">
      <c r="A9884" t="s">
        <v>53465</v>
      </c>
      <c r="B9884" t="s">
        <v>53466</v>
      </c>
      <c r="D9884" t="s">
        <v>40</v>
      </c>
      <c r="E9884" t="s">
        <v>41</v>
      </c>
      <c r="G9884" t="s">
        <v>53467</v>
      </c>
      <c r="H9884" t="s">
        <v>53468</v>
      </c>
      <c r="J9884" t="s">
        <v>445</v>
      </c>
      <c r="K9884" t="s">
        <v>446</v>
      </c>
      <c r="L9884">
        <v>6</v>
      </c>
      <c r="M9884" t="s">
        <v>53469</v>
      </c>
      <c r="N9884" t="s">
        <v>2582</v>
      </c>
      <c r="O9884" t="s">
        <v>1115</v>
      </c>
      <c r="P9884" t="s">
        <v>1115</v>
      </c>
      <c r="Y9884" t="s">
        <v>53470</v>
      </c>
    </row>
    <row r="9885" spans="1:25">
      <c r="A9885" t="s">
        <v>53471</v>
      </c>
      <c r="B9885" t="s">
        <v>53472</v>
      </c>
      <c r="D9885" t="s">
        <v>40</v>
      </c>
      <c r="E9885" t="s">
        <v>41</v>
      </c>
      <c r="G9885" t="s">
        <v>53473</v>
      </c>
      <c r="H9885" t="s">
        <v>53474</v>
      </c>
      <c r="J9885" t="s">
        <v>1791</v>
      </c>
      <c r="K9885" t="s">
        <v>1792</v>
      </c>
      <c r="L9885">
        <v>6</v>
      </c>
      <c r="M9885" t="s">
        <v>53475</v>
      </c>
      <c r="N9885" t="s">
        <v>773</v>
      </c>
      <c r="O9885" t="s">
        <v>1153</v>
      </c>
      <c r="P9885" t="s">
        <v>1153</v>
      </c>
      <c r="Y9885" t="s">
        <v>53476</v>
      </c>
    </row>
    <row r="9886" spans="1:25">
      <c r="A9886" t="s">
        <v>53477</v>
      </c>
      <c r="B9886" t="s">
        <v>53478</v>
      </c>
      <c r="D9886" t="s">
        <v>40</v>
      </c>
      <c r="E9886" t="s">
        <v>41</v>
      </c>
      <c r="G9886" t="s">
        <v>8361</v>
      </c>
      <c r="H9886" t="s">
        <v>19165</v>
      </c>
      <c r="J9886" t="s">
        <v>445</v>
      </c>
      <c r="K9886" t="s">
        <v>446</v>
      </c>
      <c r="L9886">
        <v>6</v>
      </c>
      <c r="M9886" t="s">
        <v>53479</v>
      </c>
      <c r="N9886" t="s">
        <v>2582</v>
      </c>
      <c r="O9886" t="s">
        <v>1153</v>
      </c>
      <c r="P9886" t="s">
        <v>1153</v>
      </c>
      <c r="Y9886" t="s">
        <v>53480</v>
      </c>
    </row>
    <row r="9887" spans="1:25">
      <c r="A9887" t="s">
        <v>53481</v>
      </c>
      <c r="B9887" t="s">
        <v>53482</v>
      </c>
      <c r="D9887" t="s">
        <v>40</v>
      </c>
      <c r="E9887" t="s">
        <v>41</v>
      </c>
      <c r="G9887" t="s">
        <v>53483</v>
      </c>
      <c r="H9887" t="s">
        <v>53484</v>
      </c>
      <c r="J9887" t="s">
        <v>28330</v>
      </c>
      <c r="K9887" t="s">
        <v>28331</v>
      </c>
      <c r="L9887">
        <v>6</v>
      </c>
      <c r="M9887" t="s">
        <v>53485</v>
      </c>
      <c r="N9887" t="s">
        <v>49242</v>
      </c>
      <c r="O9887" t="s">
        <v>470</v>
      </c>
      <c r="P9887" t="s">
        <v>470</v>
      </c>
      <c r="X9887" t="s">
        <v>53486</v>
      </c>
      <c r="Y9887" t="s">
        <v>53487</v>
      </c>
    </row>
    <row r="9888" spans="1:25">
      <c r="A9888" t="s">
        <v>53488</v>
      </c>
      <c r="B9888" t="s">
        <v>53489</v>
      </c>
      <c r="D9888" t="s">
        <v>40</v>
      </c>
      <c r="E9888" t="s">
        <v>41</v>
      </c>
      <c r="G9888" t="s">
        <v>53490</v>
      </c>
      <c r="H9888" t="s">
        <v>53491</v>
      </c>
      <c r="J9888" t="s">
        <v>18159</v>
      </c>
      <c r="K9888" t="s">
        <v>18160</v>
      </c>
      <c r="L9888">
        <v>24</v>
      </c>
      <c r="M9888" t="s">
        <v>53492</v>
      </c>
      <c r="N9888" t="s">
        <v>49242</v>
      </c>
      <c r="O9888" t="s">
        <v>1115</v>
      </c>
      <c r="P9888" t="s">
        <v>1115</v>
      </c>
      <c r="X9888" t="s">
        <v>53493</v>
      </c>
      <c r="Y9888" t="s">
        <v>53494</v>
      </c>
    </row>
    <row r="9889" spans="1:25">
      <c r="A9889" t="s">
        <v>53495</v>
      </c>
      <c r="B9889" t="s">
        <v>53496</v>
      </c>
      <c r="D9889" t="s">
        <v>40</v>
      </c>
      <c r="E9889" t="s">
        <v>41</v>
      </c>
      <c r="G9889" t="s">
        <v>24026</v>
      </c>
      <c r="H9889" t="s">
        <v>53497</v>
      </c>
      <c r="J9889" t="s">
        <v>771</v>
      </c>
      <c r="K9889" t="s">
        <v>772</v>
      </c>
      <c r="L9889">
        <v>2</v>
      </c>
      <c r="M9889" t="s">
        <v>53498</v>
      </c>
      <c r="N9889" t="s">
        <v>49242</v>
      </c>
      <c r="O9889" t="s">
        <v>1153</v>
      </c>
      <c r="P9889" t="s">
        <v>1153</v>
      </c>
      <c r="X9889" t="s">
        <v>53499</v>
      </c>
      <c r="Y9889" t="s">
        <v>53500</v>
      </c>
    </row>
    <row r="9890" spans="1:25">
      <c r="A9890" t="s">
        <v>53501</v>
      </c>
      <c r="B9890" t="s">
        <v>53502</v>
      </c>
      <c r="D9890" t="s">
        <v>40</v>
      </c>
      <c r="E9890" t="s">
        <v>41</v>
      </c>
      <c r="G9890" t="s">
        <v>32770</v>
      </c>
      <c r="H9890" t="s">
        <v>53503</v>
      </c>
      <c r="J9890" t="s">
        <v>18159</v>
      </c>
      <c r="K9890" t="s">
        <v>18160</v>
      </c>
      <c r="L9890">
        <v>7</v>
      </c>
      <c r="M9890" t="s">
        <v>53504</v>
      </c>
      <c r="N9890" t="s">
        <v>50319</v>
      </c>
      <c r="O9890" t="s">
        <v>560</v>
      </c>
      <c r="P9890" t="s">
        <v>560</v>
      </c>
      <c r="Y9890" t="s">
        <v>53505</v>
      </c>
    </row>
    <row r="9891" spans="1:25">
      <c r="A9891" t="s">
        <v>178</v>
      </c>
      <c r="B9891" t="s">
        <v>53506</v>
      </c>
      <c r="D9891" t="s">
        <v>40</v>
      </c>
      <c r="E9891" t="s">
        <v>41</v>
      </c>
      <c r="G9891" t="s">
        <v>53507</v>
      </c>
      <c r="H9891" t="s">
        <v>53508</v>
      </c>
      <c r="J9891" t="s">
        <v>2128</v>
      </c>
      <c r="K9891" t="s">
        <v>2129</v>
      </c>
      <c r="L9891">
        <v>13</v>
      </c>
      <c r="M9891" t="s">
        <v>53509</v>
      </c>
      <c r="N9891" t="s">
        <v>2892</v>
      </c>
      <c r="O9891" t="s">
        <v>683</v>
      </c>
      <c r="P9891" t="s">
        <v>683</v>
      </c>
      <c r="X9891" t="s">
        <v>53510</v>
      </c>
      <c r="Y9891" t="s">
        <v>53511</v>
      </c>
    </row>
    <row r="9892" spans="1:25">
      <c r="A9892" t="s">
        <v>1256</v>
      </c>
      <c r="B9892" t="s">
        <v>53512</v>
      </c>
      <c r="D9892" t="s">
        <v>40</v>
      </c>
      <c r="E9892" t="s">
        <v>41</v>
      </c>
      <c r="G9892" t="s">
        <v>53513</v>
      </c>
      <c r="H9892" t="s">
        <v>53514</v>
      </c>
      <c r="J9892" t="s">
        <v>2128</v>
      </c>
      <c r="K9892" t="s">
        <v>2129</v>
      </c>
      <c r="L9892">
        <v>7</v>
      </c>
      <c r="M9892" t="s">
        <v>53515</v>
      </c>
      <c r="N9892" t="s">
        <v>448</v>
      </c>
      <c r="O9892" t="s">
        <v>1153</v>
      </c>
      <c r="P9892" t="s">
        <v>1153</v>
      </c>
      <c r="Y9892" t="s">
        <v>53516</v>
      </c>
    </row>
    <row r="9893" spans="1:25">
      <c r="A9893" t="s">
        <v>53517</v>
      </c>
      <c r="B9893" t="s">
        <v>53518</v>
      </c>
      <c r="D9893" t="s">
        <v>40</v>
      </c>
      <c r="E9893" t="s">
        <v>41</v>
      </c>
      <c r="G9893" t="s">
        <v>53519</v>
      </c>
      <c r="H9893" t="s">
        <v>4695</v>
      </c>
      <c r="J9893" t="s">
        <v>18159</v>
      </c>
      <c r="K9893" t="s">
        <v>18160</v>
      </c>
      <c r="L9893">
        <v>5</v>
      </c>
      <c r="M9893" t="s">
        <v>53520</v>
      </c>
      <c r="N9893" t="s">
        <v>725</v>
      </c>
      <c r="O9893" t="s">
        <v>1273</v>
      </c>
      <c r="P9893" t="s">
        <v>1273</v>
      </c>
      <c r="Y9893" t="s">
        <v>53521</v>
      </c>
    </row>
    <row r="9894" spans="1:25">
      <c r="A9894" t="s">
        <v>53522</v>
      </c>
      <c r="B9894" t="s">
        <v>53523</v>
      </c>
      <c r="D9894" t="s">
        <v>40</v>
      </c>
      <c r="E9894" t="s">
        <v>41</v>
      </c>
      <c r="G9894" t="s">
        <v>443</v>
      </c>
      <c r="H9894" t="s">
        <v>53524</v>
      </c>
      <c r="J9894" t="s">
        <v>2128</v>
      </c>
      <c r="K9894" t="s">
        <v>2129</v>
      </c>
      <c r="L9894">
        <v>32</v>
      </c>
      <c r="M9894" t="s">
        <v>53525</v>
      </c>
      <c r="N9894" t="s">
        <v>49242</v>
      </c>
      <c r="O9894" t="s">
        <v>58</v>
      </c>
      <c r="P9894" t="s">
        <v>58</v>
      </c>
      <c r="Y9894" t="s">
        <v>53526</v>
      </c>
    </row>
    <row r="9895" spans="1:25">
      <c r="A9895" t="s">
        <v>53527</v>
      </c>
      <c r="B9895" t="s">
        <v>53528</v>
      </c>
      <c r="D9895" t="s">
        <v>40</v>
      </c>
      <c r="E9895" t="s">
        <v>41</v>
      </c>
      <c r="G9895" t="s">
        <v>271</v>
      </c>
      <c r="H9895" t="s">
        <v>53529</v>
      </c>
      <c r="J9895" t="s">
        <v>771</v>
      </c>
      <c r="K9895" t="s">
        <v>772</v>
      </c>
      <c r="L9895">
        <v>5</v>
      </c>
      <c r="M9895" t="s">
        <v>53530</v>
      </c>
      <c r="N9895" t="s">
        <v>773</v>
      </c>
      <c r="O9895" t="s">
        <v>1575</v>
      </c>
      <c r="P9895" t="s">
        <v>1575</v>
      </c>
      <c r="X9895" t="s">
        <v>53531</v>
      </c>
      <c r="Y9895" t="s">
        <v>53532</v>
      </c>
    </row>
    <row r="9896" spans="1:25">
      <c r="A9896" t="s">
        <v>53533</v>
      </c>
      <c r="B9896" t="s">
        <v>53534</v>
      </c>
      <c r="D9896" t="s">
        <v>40</v>
      </c>
      <c r="E9896" t="s">
        <v>41</v>
      </c>
      <c r="G9896" t="s">
        <v>5746</v>
      </c>
      <c r="H9896" t="s">
        <v>53535</v>
      </c>
      <c r="J9896" t="s">
        <v>2128</v>
      </c>
      <c r="K9896" t="s">
        <v>2129</v>
      </c>
      <c r="L9896">
        <v>6</v>
      </c>
      <c r="M9896" t="s">
        <v>53536</v>
      </c>
      <c r="N9896" t="s">
        <v>2892</v>
      </c>
      <c r="O9896" t="s">
        <v>2284</v>
      </c>
      <c r="P9896" t="s">
        <v>2284</v>
      </c>
      <c r="X9896" t="s">
        <v>53537</v>
      </c>
      <c r="Y9896" t="s">
        <v>53538</v>
      </c>
    </row>
    <row r="9897" spans="1:25">
      <c r="A9897" t="s">
        <v>53539</v>
      </c>
      <c r="B9897" t="s">
        <v>53540</v>
      </c>
      <c r="D9897" t="s">
        <v>40</v>
      </c>
      <c r="E9897" t="s">
        <v>41</v>
      </c>
      <c r="G9897" t="s">
        <v>1970</v>
      </c>
      <c r="H9897" t="s">
        <v>53541</v>
      </c>
      <c r="J9897" t="s">
        <v>924</v>
      </c>
      <c r="K9897" t="s">
        <v>925</v>
      </c>
      <c r="L9897">
        <v>5</v>
      </c>
      <c r="M9897" t="s">
        <v>53542</v>
      </c>
      <c r="N9897" t="s">
        <v>48754</v>
      </c>
      <c r="O9897" t="s">
        <v>1575</v>
      </c>
      <c r="P9897" t="s">
        <v>1575</v>
      </c>
      <c r="Y9897" t="s">
        <v>53543</v>
      </c>
    </row>
    <row r="9898" spans="1:25">
      <c r="A9898" t="s">
        <v>53544</v>
      </c>
      <c r="B9898" t="s">
        <v>53545</v>
      </c>
      <c r="D9898" t="s">
        <v>40</v>
      </c>
      <c r="E9898" t="s">
        <v>41</v>
      </c>
      <c r="G9898" t="s">
        <v>3185</v>
      </c>
      <c r="H9898" t="s">
        <v>673</v>
      </c>
      <c r="J9898" t="s">
        <v>2128</v>
      </c>
      <c r="K9898" t="s">
        <v>2129</v>
      </c>
      <c r="L9898">
        <v>7</v>
      </c>
      <c r="M9898" t="s">
        <v>53546</v>
      </c>
      <c r="N9898" t="s">
        <v>41830</v>
      </c>
      <c r="O9898" t="s">
        <v>560</v>
      </c>
      <c r="P9898" t="s">
        <v>560</v>
      </c>
      <c r="Y9898" t="s">
        <v>53547</v>
      </c>
    </row>
    <row r="9899" spans="1:25">
      <c r="A9899" t="s">
        <v>53548</v>
      </c>
      <c r="B9899" t="s">
        <v>53549</v>
      </c>
      <c r="D9899" t="s">
        <v>40</v>
      </c>
      <c r="E9899" t="s">
        <v>41</v>
      </c>
      <c r="G9899" t="s">
        <v>30397</v>
      </c>
      <c r="H9899" t="s">
        <v>53550</v>
      </c>
      <c r="J9899" t="s">
        <v>445</v>
      </c>
      <c r="K9899" t="s">
        <v>446</v>
      </c>
      <c r="L9899">
        <v>5</v>
      </c>
      <c r="M9899" t="s">
        <v>53551</v>
      </c>
      <c r="N9899" t="s">
        <v>2184</v>
      </c>
      <c r="O9899" t="s">
        <v>1575</v>
      </c>
      <c r="P9899" t="s">
        <v>1575</v>
      </c>
      <c r="X9899" t="s">
        <v>53552</v>
      </c>
      <c r="Y9899" t="s">
        <v>53553</v>
      </c>
    </row>
    <row r="9900" spans="1:25">
      <c r="A9900" t="s">
        <v>53554</v>
      </c>
      <c r="B9900" t="s">
        <v>53555</v>
      </c>
      <c r="D9900" t="s">
        <v>40</v>
      </c>
      <c r="E9900" t="s">
        <v>41</v>
      </c>
      <c r="G9900" t="s">
        <v>53556</v>
      </c>
      <c r="H9900" t="s">
        <v>53557</v>
      </c>
      <c r="J9900" t="s">
        <v>1791</v>
      </c>
      <c r="K9900" t="s">
        <v>1792</v>
      </c>
      <c r="L9900">
        <v>5</v>
      </c>
      <c r="M9900" t="s">
        <v>53558</v>
      </c>
      <c r="N9900" t="s">
        <v>379</v>
      </c>
      <c r="O9900" t="s">
        <v>1575</v>
      </c>
      <c r="P9900" t="s">
        <v>1575</v>
      </c>
      <c r="X9900" t="s">
        <v>53559</v>
      </c>
      <c r="Y9900" t="s">
        <v>53560</v>
      </c>
    </row>
    <row r="9901" spans="1:25">
      <c r="A9901" t="s">
        <v>53561</v>
      </c>
      <c r="B9901" t="s">
        <v>53562</v>
      </c>
      <c r="D9901" t="s">
        <v>40</v>
      </c>
      <c r="E9901" t="s">
        <v>41</v>
      </c>
      <c r="G9901" t="s">
        <v>53563</v>
      </c>
      <c r="H9901" t="s">
        <v>507</v>
      </c>
      <c r="J9901" t="s">
        <v>445</v>
      </c>
      <c r="K9901" t="s">
        <v>446</v>
      </c>
      <c r="L9901">
        <v>5</v>
      </c>
      <c r="M9901" t="s">
        <v>53564</v>
      </c>
      <c r="N9901" t="s">
        <v>50460</v>
      </c>
      <c r="O9901" t="s">
        <v>1575</v>
      </c>
      <c r="P9901" t="s">
        <v>1575</v>
      </c>
      <c r="Y9901" t="s">
        <v>53565</v>
      </c>
    </row>
    <row r="9902" spans="1:25">
      <c r="A9902" t="s">
        <v>53566</v>
      </c>
      <c r="B9902" t="s">
        <v>53567</v>
      </c>
      <c r="D9902" t="s">
        <v>40</v>
      </c>
      <c r="E9902" t="s">
        <v>41</v>
      </c>
      <c r="G9902" t="s">
        <v>13643</v>
      </c>
      <c r="H9902" t="s">
        <v>53568</v>
      </c>
      <c r="J9902" t="s">
        <v>1791</v>
      </c>
      <c r="K9902" t="s">
        <v>1792</v>
      </c>
      <c r="L9902">
        <v>5</v>
      </c>
      <c r="M9902" t="s">
        <v>53569</v>
      </c>
      <c r="N9902" t="s">
        <v>773</v>
      </c>
      <c r="O9902" t="s">
        <v>2284</v>
      </c>
      <c r="P9902" t="s">
        <v>2284</v>
      </c>
      <c r="X9902" t="s">
        <v>53570</v>
      </c>
      <c r="Y9902" t="s">
        <v>53571</v>
      </c>
    </row>
    <row r="9903" spans="1:25">
      <c r="A9903" t="s">
        <v>53572</v>
      </c>
      <c r="B9903" t="s">
        <v>53573</v>
      </c>
      <c r="D9903" t="s">
        <v>40</v>
      </c>
      <c r="E9903" t="s">
        <v>41</v>
      </c>
      <c r="G9903" t="s">
        <v>21112</v>
      </c>
      <c r="H9903" t="s">
        <v>1632</v>
      </c>
      <c r="J9903" t="s">
        <v>445</v>
      </c>
      <c r="K9903" t="s">
        <v>446</v>
      </c>
      <c r="L9903">
        <v>5</v>
      </c>
      <c r="M9903" t="s">
        <v>53574</v>
      </c>
      <c r="N9903" t="s">
        <v>2322</v>
      </c>
      <c r="O9903" t="s">
        <v>2284</v>
      </c>
      <c r="P9903" t="s">
        <v>2284</v>
      </c>
      <c r="X9903" t="s">
        <v>53575</v>
      </c>
      <c r="Y9903" t="s">
        <v>53576</v>
      </c>
    </row>
    <row r="9904" spans="1:25">
      <c r="A9904" t="s">
        <v>53577</v>
      </c>
      <c r="B9904" t="s">
        <v>53578</v>
      </c>
      <c r="D9904" t="s">
        <v>40</v>
      </c>
      <c r="E9904" t="s">
        <v>41</v>
      </c>
      <c r="G9904" t="s">
        <v>53579</v>
      </c>
      <c r="H9904" t="s">
        <v>53580</v>
      </c>
      <c r="J9904" t="s">
        <v>2042</v>
      </c>
      <c r="K9904" t="s">
        <v>2043</v>
      </c>
      <c r="L9904">
        <v>5</v>
      </c>
      <c r="M9904" t="s">
        <v>53581</v>
      </c>
      <c r="N9904" t="s">
        <v>2212</v>
      </c>
      <c r="O9904" t="s">
        <v>2284</v>
      </c>
      <c r="P9904" t="s">
        <v>2284</v>
      </c>
      <c r="X9904" t="s">
        <v>53582</v>
      </c>
      <c r="Y9904" t="s">
        <v>53583</v>
      </c>
    </row>
    <row r="9905" spans="1:25">
      <c r="A9905" t="s">
        <v>53584</v>
      </c>
      <c r="B9905" t="s">
        <v>53585</v>
      </c>
      <c r="D9905" t="s">
        <v>40</v>
      </c>
      <c r="E9905" t="s">
        <v>41</v>
      </c>
      <c r="G9905" t="s">
        <v>53586</v>
      </c>
      <c r="H9905" t="s">
        <v>53587</v>
      </c>
      <c r="J9905" t="s">
        <v>924</v>
      </c>
      <c r="K9905" t="s">
        <v>925</v>
      </c>
      <c r="L9905">
        <v>5</v>
      </c>
      <c r="M9905" t="s">
        <v>53588</v>
      </c>
      <c r="N9905" t="s">
        <v>38208</v>
      </c>
      <c r="O9905" t="s">
        <v>2284</v>
      </c>
      <c r="P9905" t="s">
        <v>2284</v>
      </c>
      <c r="Y9905" t="s">
        <v>53589</v>
      </c>
    </row>
    <row r="9906" spans="1:25">
      <c r="A9906" t="s">
        <v>53590</v>
      </c>
      <c r="B9906" t="s">
        <v>53591</v>
      </c>
      <c r="D9906" t="s">
        <v>40</v>
      </c>
      <c r="E9906" t="s">
        <v>41</v>
      </c>
      <c r="G9906" t="s">
        <v>53592</v>
      </c>
      <c r="H9906" t="s">
        <v>53593</v>
      </c>
      <c r="J9906" t="s">
        <v>2128</v>
      </c>
      <c r="K9906" t="s">
        <v>2129</v>
      </c>
      <c r="L9906">
        <v>5</v>
      </c>
      <c r="M9906" t="s">
        <v>53594</v>
      </c>
      <c r="N9906" t="s">
        <v>2142</v>
      </c>
      <c r="O9906" t="s">
        <v>2284</v>
      </c>
      <c r="P9906" t="s">
        <v>2284</v>
      </c>
      <c r="X9906" t="s">
        <v>53595</v>
      </c>
      <c r="Y9906" t="s">
        <v>53596</v>
      </c>
    </row>
    <row r="9907" spans="1:25">
      <c r="A9907" t="s">
        <v>53597</v>
      </c>
      <c r="B9907" t="s">
        <v>53598</v>
      </c>
      <c r="D9907" t="s">
        <v>40</v>
      </c>
      <c r="E9907" t="s">
        <v>41</v>
      </c>
      <c r="G9907" t="s">
        <v>50475</v>
      </c>
      <c r="H9907" t="s">
        <v>53599</v>
      </c>
      <c r="J9907" t="s">
        <v>28856</v>
      </c>
      <c r="K9907" t="s">
        <v>28857</v>
      </c>
      <c r="L9907">
        <v>5</v>
      </c>
      <c r="M9907" t="s">
        <v>53600</v>
      </c>
      <c r="N9907" t="s">
        <v>49521</v>
      </c>
      <c r="O9907" t="s">
        <v>2284</v>
      </c>
      <c r="P9907" t="s">
        <v>2284</v>
      </c>
      <c r="Y9907" t="s">
        <v>53601</v>
      </c>
    </row>
    <row r="9908" spans="1:25">
      <c r="A9908" t="s">
        <v>53602</v>
      </c>
      <c r="B9908" t="s">
        <v>53603</v>
      </c>
      <c r="D9908" t="s">
        <v>40</v>
      </c>
      <c r="E9908" t="s">
        <v>41</v>
      </c>
      <c r="G9908" t="s">
        <v>4244</v>
      </c>
      <c r="H9908" t="s">
        <v>2206</v>
      </c>
      <c r="J9908" t="s">
        <v>445</v>
      </c>
      <c r="K9908" t="s">
        <v>446</v>
      </c>
      <c r="L9908">
        <v>5</v>
      </c>
      <c r="M9908" t="s">
        <v>53604</v>
      </c>
      <c r="N9908" t="s">
        <v>50537</v>
      </c>
      <c r="O9908" t="s">
        <v>2284</v>
      </c>
      <c r="P9908" t="s">
        <v>2284</v>
      </c>
      <c r="X9908" t="s">
        <v>53605</v>
      </c>
      <c r="Y9908" t="s">
        <v>53606</v>
      </c>
    </row>
    <row r="9909" spans="1:25">
      <c r="A9909" t="s">
        <v>53607</v>
      </c>
      <c r="B9909" t="s">
        <v>53608</v>
      </c>
      <c r="D9909" t="s">
        <v>40</v>
      </c>
      <c r="E9909" t="s">
        <v>41</v>
      </c>
      <c r="G9909" t="s">
        <v>1475</v>
      </c>
      <c r="H9909" t="s">
        <v>2701</v>
      </c>
      <c r="J9909" t="s">
        <v>771</v>
      </c>
      <c r="K9909" t="s">
        <v>772</v>
      </c>
      <c r="L9909">
        <v>5</v>
      </c>
      <c r="M9909" t="s">
        <v>53609</v>
      </c>
      <c r="N9909" t="s">
        <v>2322</v>
      </c>
      <c r="O9909" t="s">
        <v>2284</v>
      </c>
      <c r="P9909" t="s">
        <v>2284</v>
      </c>
      <c r="Y9909" t="s">
        <v>53610</v>
      </c>
    </row>
    <row r="9910" spans="1:25">
      <c r="A9910" t="s">
        <v>53611</v>
      </c>
      <c r="B9910" t="s">
        <v>53612</v>
      </c>
      <c r="D9910" t="s">
        <v>40</v>
      </c>
      <c r="E9910" t="s">
        <v>41</v>
      </c>
      <c r="G9910" t="s">
        <v>53613</v>
      </c>
      <c r="H9910" t="s">
        <v>53614</v>
      </c>
      <c r="J9910" t="s">
        <v>1791</v>
      </c>
      <c r="K9910" t="s">
        <v>1792</v>
      </c>
      <c r="L9910">
        <v>5</v>
      </c>
      <c r="M9910" t="s">
        <v>53615</v>
      </c>
      <c r="N9910" t="s">
        <v>2142</v>
      </c>
      <c r="O9910" t="s">
        <v>2716</v>
      </c>
      <c r="P9910" t="s">
        <v>2716</v>
      </c>
      <c r="X9910" t="s">
        <v>53616</v>
      </c>
      <c r="Y9910" t="s">
        <v>53617</v>
      </c>
    </row>
    <row r="9911" spans="1:25">
      <c r="A9911" t="s">
        <v>53618</v>
      </c>
      <c r="B9911" t="s">
        <v>53619</v>
      </c>
      <c r="D9911" t="s">
        <v>40</v>
      </c>
      <c r="E9911" t="s">
        <v>41</v>
      </c>
      <c r="G9911" t="s">
        <v>53620</v>
      </c>
      <c r="H9911" t="s">
        <v>43579</v>
      </c>
      <c r="J9911" t="s">
        <v>6662</v>
      </c>
      <c r="K9911" t="s">
        <v>6663</v>
      </c>
      <c r="L9911">
        <v>5</v>
      </c>
      <c r="M9911" t="s">
        <v>53621</v>
      </c>
      <c r="N9911" t="s">
        <v>2322</v>
      </c>
      <c r="O9911" t="s">
        <v>2716</v>
      </c>
      <c r="P9911" t="s">
        <v>2716</v>
      </c>
      <c r="X9911" t="s">
        <v>53622</v>
      </c>
      <c r="Y9911" t="s">
        <v>53623</v>
      </c>
    </row>
    <row r="9912" spans="1:25">
      <c r="A9912" t="s">
        <v>53624</v>
      </c>
      <c r="B9912" t="s">
        <v>53625</v>
      </c>
      <c r="D9912" t="s">
        <v>40</v>
      </c>
      <c r="E9912" t="s">
        <v>41</v>
      </c>
      <c r="G9912" t="s">
        <v>53626</v>
      </c>
      <c r="H9912" t="s">
        <v>53627</v>
      </c>
      <c r="J9912" t="s">
        <v>17739</v>
      </c>
      <c r="K9912" t="s">
        <v>17740</v>
      </c>
      <c r="L9912">
        <v>5</v>
      </c>
      <c r="M9912" t="s">
        <v>53628</v>
      </c>
      <c r="N9912" t="s">
        <v>2892</v>
      </c>
      <c r="O9912" t="s">
        <v>2716</v>
      </c>
      <c r="P9912" t="s">
        <v>2716</v>
      </c>
      <c r="Y9912" t="s">
        <v>53629</v>
      </c>
    </row>
    <row r="9913" spans="1:25">
      <c r="A9913" t="s">
        <v>53630</v>
      </c>
      <c r="B9913" t="s">
        <v>53631</v>
      </c>
      <c r="D9913" t="s">
        <v>40</v>
      </c>
      <c r="E9913" t="s">
        <v>41</v>
      </c>
      <c r="G9913" t="s">
        <v>8418</v>
      </c>
      <c r="H9913" t="s">
        <v>11202</v>
      </c>
      <c r="J9913" t="s">
        <v>2128</v>
      </c>
      <c r="K9913" t="s">
        <v>2129</v>
      </c>
      <c r="L9913">
        <v>5</v>
      </c>
      <c r="M9913" t="s">
        <v>53632</v>
      </c>
      <c r="N9913" t="s">
        <v>2582</v>
      </c>
      <c r="O9913" t="s">
        <v>2091</v>
      </c>
      <c r="P9913" t="s">
        <v>2091</v>
      </c>
      <c r="Y9913" t="s">
        <v>53633</v>
      </c>
    </row>
    <row r="9914" spans="1:25">
      <c r="A9914" t="s">
        <v>53634</v>
      </c>
      <c r="B9914" t="s">
        <v>53635</v>
      </c>
      <c r="D9914" t="s">
        <v>40</v>
      </c>
      <c r="E9914" t="s">
        <v>41</v>
      </c>
      <c r="G9914" t="s">
        <v>53636</v>
      </c>
      <c r="H9914" t="s">
        <v>17701</v>
      </c>
      <c r="J9914" t="s">
        <v>6662</v>
      </c>
      <c r="K9914" t="s">
        <v>6663</v>
      </c>
      <c r="L9914">
        <v>5</v>
      </c>
      <c r="M9914" t="s">
        <v>53637</v>
      </c>
      <c r="N9914" t="s">
        <v>2212</v>
      </c>
      <c r="O9914" t="s">
        <v>2091</v>
      </c>
      <c r="P9914" t="s">
        <v>2091</v>
      </c>
      <c r="Y9914" t="s">
        <v>53638</v>
      </c>
    </row>
    <row r="9915" spans="1:25">
      <c r="A9915" t="s">
        <v>53639</v>
      </c>
      <c r="B9915" t="s">
        <v>53640</v>
      </c>
      <c r="D9915" t="s">
        <v>40</v>
      </c>
      <c r="E9915" t="s">
        <v>41</v>
      </c>
      <c r="G9915" t="s">
        <v>6288</v>
      </c>
      <c r="H9915" t="s">
        <v>40800</v>
      </c>
      <c r="J9915" t="s">
        <v>24515</v>
      </c>
      <c r="K9915" t="s">
        <v>24516</v>
      </c>
      <c r="L9915">
        <v>5</v>
      </c>
      <c r="M9915" t="s">
        <v>53641</v>
      </c>
      <c r="N9915" t="s">
        <v>2184</v>
      </c>
      <c r="O9915" t="s">
        <v>2091</v>
      </c>
      <c r="P9915" t="s">
        <v>2091</v>
      </c>
      <c r="Y9915" t="s">
        <v>53642</v>
      </c>
    </row>
    <row r="9916" spans="1:25">
      <c r="A9916" t="s">
        <v>53643</v>
      </c>
      <c r="B9916" t="s">
        <v>53644</v>
      </c>
      <c r="D9916" t="s">
        <v>40</v>
      </c>
      <c r="E9916" t="s">
        <v>41</v>
      </c>
      <c r="G9916" t="s">
        <v>20104</v>
      </c>
      <c r="H9916" t="s">
        <v>53645</v>
      </c>
      <c r="J9916" t="s">
        <v>771</v>
      </c>
      <c r="K9916" t="s">
        <v>772</v>
      </c>
      <c r="L9916">
        <v>5</v>
      </c>
      <c r="M9916" t="s">
        <v>53646</v>
      </c>
      <c r="N9916" t="s">
        <v>2892</v>
      </c>
      <c r="O9916" t="s">
        <v>2091</v>
      </c>
      <c r="P9916" t="s">
        <v>2091</v>
      </c>
      <c r="X9916" t="s">
        <v>53647</v>
      </c>
      <c r="Y9916" t="s">
        <v>53648</v>
      </c>
    </row>
    <row r="9917" spans="1:25">
      <c r="A9917" t="s">
        <v>53649</v>
      </c>
      <c r="B9917" t="s">
        <v>53650</v>
      </c>
      <c r="D9917" t="s">
        <v>40</v>
      </c>
      <c r="E9917" t="s">
        <v>41</v>
      </c>
      <c r="G9917" t="s">
        <v>53651</v>
      </c>
      <c r="H9917" t="s">
        <v>53652</v>
      </c>
      <c r="J9917" t="s">
        <v>924</v>
      </c>
      <c r="K9917" t="s">
        <v>925</v>
      </c>
      <c r="L9917">
        <v>5</v>
      </c>
      <c r="M9917" t="s">
        <v>53653</v>
      </c>
      <c r="N9917" t="s">
        <v>49521</v>
      </c>
      <c r="O9917" t="s">
        <v>470</v>
      </c>
      <c r="P9917" t="s">
        <v>470</v>
      </c>
      <c r="Y9917" t="s">
        <v>53654</v>
      </c>
    </row>
    <row r="9918" spans="1:25">
      <c r="A9918" t="s">
        <v>53655</v>
      </c>
      <c r="B9918" t="s">
        <v>53656</v>
      </c>
      <c r="D9918" t="s">
        <v>40</v>
      </c>
      <c r="E9918" t="s">
        <v>41</v>
      </c>
      <c r="G9918" t="s">
        <v>53657</v>
      </c>
      <c r="H9918" t="s">
        <v>53658</v>
      </c>
      <c r="J9918" t="s">
        <v>1791</v>
      </c>
      <c r="K9918" t="s">
        <v>1792</v>
      </c>
      <c r="L9918">
        <v>5</v>
      </c>
      <c r="M9918" t="s">
        <v>53659</v>
      </c>
      <c r="N9918" t="s">
        <v>773</v>
      </c>
      <c r="O9918" t="s">
        <v>2091</v>
      </c>
      <c r="P9918" t="s">
        <v>2091</v>
      </c>
      <c r="X9918" t="s">
        <v>53660</v>
      </c>
      <c r="Y9918" t="s">
        <v>53661</v>
      </c>
    </row>
    <row r="9919" spans="1:25">
      <c r="A9919" t="s">
        <v>53662</v>
      </c>
      <c r="B9919" t="s">
        <v>53663</v>
      </c>
      <c r="D9919" t="s">
        <v>40</v>
      </c>
      <c r="E9919" t="s">
        <v>41</v>
      </c>
      <c r="G9919" t="s">
        <v>34781</v>
      </c>
      <c r="H9919" t="s">
        <v>53664</v>
      </c>
      <c r="J9919" t="s">
        <v>924</v>
      </c>
      <c r="K9919" t="s">
        <v>925</v>
      </c>
      <c r="L9919">
        <v>5</v>
      </c>
      <c r="M9919" t="s">
        <v>53665</v>
      </c>
      <c r="N9919" t="s">
        <v>41830</v>
      </c>
      <c r="O9919" t="s">
        <v>2091</v>
      </c>
      <c r="P9919" t="s">
        <v>2091</v>
      </c>
      <c r="Y9919" t="s">
        <v>53666</v>
      </c>
    </row>
    <row r="9920" spans="1:25">
      <c r="A9920" t="s">
        <v>53667</v>
      </c>
      <c r="B9920" t="s">
        <v>53668</v>
      </c>
      <c r="D9920" t="s">
        <v>40</v>
      </c>
      <c r="E9920" t="s">
        <v>41</v>
      </c>
      <c r="G9920" t="s">
        <v>7178</v>
      </c>
      <c r="H9920" t="s">
        <v>17116</v>
      </c>
      <c r="J9920" t="s">
        <v>445</v>
      </c>
      <c r="K9920" t="s">
        <v>446</v>
      </c>
      <c r="L9920">
        <v>5</v>
      </c>
      <c r="M9920" t="s">
        <v>53669</v>
      </c>
      <c r="N9920" t="s">
        <v>41830</v>
      </c>
      <c r="O9920" t="s">
        <v>2091</v>
      </c>
      <c r="P9920" t="s">
        <v>2091</v>
      </c>
      <c r="X9920" t="s">
        <v>53670</v>
      </c>
      <c r="Y9920" t="s">
        <v>53671</v>
      </c>
    </row>
    <row r="9921" spans="1:25">
      <c r="A9921" t="s">
        <v>53672</v>
      </c>
      <c r="B9921" t="s">
        <v>53673</v>
      </c>
      <c r="D9921" t="s">
        <v>40</v>
      </c>
      <c r="E9921" t="s">
        <v>41</v>
      </c>
      <c r="G9921" t="s">
        <v>53674</v>
      </c>
      <c r="H9921" t="s">
        <v>53675</v>
      </c>
      <c r="J9921" t="s">
        <v>18159</v>
      </c>
      <c r="K9921" t="s">
        <v>18160</v>
      </c>
      <c r="L9921">
        <v>7</v>
      </c>
      <c r="M9921" t="s">
        <v>53676</v>
      </c>
      <c r="N9921" t="s">
        <v>773</v>
      </c>
      <c r="O9921" t="s">
        <v>58</v>
      </c>
      <c r="P9921" t="s">
        <v>58</v>
      </c>
      <c r="X9921" t="s">
        <v>53677</v>
      </c>
      <c r="Y9921" t="s">
        <v>53678</v>
      </c>
    </row>
    <row r="9922" spans="1:25">
      <c r="A9922" t="s">
        <v>53679</v>
      </c>
      <c r="B9922" t="s">
        <v>53680</v>
      </c>
      <c r="D9922" t="s">
        <v>40</v>
      </c>
      <c r="E9922" t="s">
        <v>41</v>
      </c>
      <c r="G9922" t="s">
        <v>2083</v>
      </c>
      <c r="H9922" t="s">
        <v>46809</v>
      </c>
      <c r="J9922" t="s">
        <v>2128</v>
      </c>
      <c r="K9922" t="s">
        <v>2129</v>
      </c>
      <c r="L9922">
        <v>6</v>
      </c>
      <c r="M9922" t="s">
        <v>53681</v>
      </c>
      <c r="N9922" t="s">
        <v>2322</v>
      </c>
      <c r="O9922" t="s">
        <v>58</v>
      </c>
      <c r="P9922" t="s">
        <v>58</v>
      </c>
      <c r="Y9922" t="s">
        <v>53682</v>
      </c>
    </row>
    <row r="9923" spans="1:25">
      <c r="A9923" t="s">
        <v>53683</v>
      </c>
      <c r="B9923" t="s">
        <v>53684</v>
      </c>
      <c r="D9923" t="s">
        <v>40</v>
      </c>
      <c r="E9923" t="s">
        <v>41</v>
      </c>
      <c r="G9923" t="s">
        <v>1085</v>
      </c>
      <c r="H9923" t="s">
        <v>7621</v>
      </c>
      <c r="J9923" t="s">
        <v>1791</v>
      </c>
      <c r="K9923" t="s">
        <v>1792</v>
      </c>
      <c r="L9923">
        <v>5</v>
      </c>
      <c r="M9923" t="s">
        <v>53685</v>
      </c>
      <c r="N9923" t="s">
        <v>379</v>
      </c>
      <c r="O9923" t="s">
        <v>58</v>
      </c>
      <c r="P9923" t="s">
        <v>58</v>
      </c>
      <c r="Y9923" t="s">
        <v>53686</v>
      </c>
    </row>
    <row r="9924" spans="1:25">
      <c r="A9924" t="s">
        <v>53687</v>
      </c>
      <c r="B9924" t="s">
        <v>53688</v>
      </c>
      <c r="D9924" t="s">
        <v>40</v>
      </c>
      <c r="E9924" t="s">
        <v>41</v>
      </c>
      <c r="G9924" t="s">
        <v>53689</v>
      </c>
      <c r="H9924" t="s">
        <v>37442</v>
      </c>
      <c r="J9924" t="s">
        <v>2128</v>
      </c>
      <c r="K9924" t="s">
        <v>2129</v>
      </c>
      <c r="L9924">
        <v>5</v>
      </c>
      <c r="M9924" t="s">
        <v>53690</v>
      </c>
      <c r="N9924" t="s">
        <v>448</v>
      </c>
      <c r="O9924" t="s">
        <v>58</v>
      </c>
      <c r="P9924" t="s">
        <v>58</v>
      </c>
      <c r="Y9924" t="s">
        <v>53691</v>
      </c>
    </row>
    <row r="9925" spans="1:25">
      <c r="A9925" t="s">
        <v>178</v>
      </c>
      <c r="B9925" t="s">
        <v>53692</v>
      </c>
      <c r="D9925" t="s">
        <v>40</v>
      </c>
      <c r="E9925" t="s">
        <v>41</v>
      </c>
      <c r="G9925" t="s">
        <v>53693</v>
      </c>
      <c r="H9925" t="s">
        <v>2666</v>
      </c>
      <c r="J9925" t="s">
        <v>28856</v>
      </c>
      <c r="K9925" t="s">
        <v>28857</v>
      </c>
      <c r="L9925">
        <v>5</v>
      </c>
      <c r="M9925" t="s">
        <v>53694</v>
      </c>
      <c r="N9925" t="s">
        <v>2142</v>
      </c>
      <c r="O9925" t="s">
        <v>58</v>
      </c>
      <c r="P9925" t="s">
        <v>58</v>
      </c>
      <c r="Y9925" t="s">
        <v>53695</v>
      </c>
    </row>
    <row r="9926" spans="1:25">
      <c r="A9926" t="s">
        <v>53696</v>
      </c>
      <c r="B9926" t="s">
        <v>53697</v>
      </c>
      <c r="D9926" t="s">
        <v>40</v>
      </c>
      <c r="E9926" t="s">
        <v>41</v>
      </c>
      <c r="G9926" t="s">
        <v>53698</v>
      </c>
      <c r="H9926" t="s">
        <v>29578</v>
      </c>
      <c r="J9926" t="s">
        <v>445</v>
      </c>
      <c r="K9926" t="s">
        <v>446</v>
      </c>
      <c r="L9926">
        <v>5</v>
      </c>
      <c r="M9926" t="s">
        <v>53699</v>
      </c>
      <c r="N9926" t="s">
        <v>2184</v>
      </c>
      <c r="O9926" t="s">
        <v>261</v>
      </c>
      <c r="P9926" t="s">
        <v>261</v>
      </c>
      <c r="X9926" t="s">
        <v>53700</v>
      </c>
      <c r="Y9926" t="s">
        <v>53701</v>
      </c>
    </row>
    <row r="9927" spans="1:25">
      <c r="A9927" t="s">
        <v>53702</v>
      </c>
      <c r="B9927" t="s">
        <v>53703</v>
      </c>
      <c r="D9927" t="s">
        <v>40</v>
      </c>
      <c r="E9927" t="s">
        <v>41</v>
      </c>
      <c r="G9927" t="s">
        <v>53704</v>
      </c>
      <c r="H9927" t="s">
        <v>53705</v>
      </c>
      <c r="J9927" t="s">
        <v>2128</v>
      </c>
      <c r="K9927" t="s">
        <v>2129</v>
      </c>
      <c r="L9927">
        <v>7</v>
      </c>
      <c r="M9927" t="s">
        <v>53706</v>
      </c>
      <c r="N9927" t="s">
        <v>48443</v>
      </c>
      <c r="O9927" t="s">
        <v>748</v>
      </c>
      <c r="P9927" t="s">
        <v>53707</v>
      </c>
      <c r="Q9927" t="s">
        <v>53708</v>
      </c>
      <c r="R9927" t="s">
        <v>53709</v>
      </c>
      <c r="X9927" t="s">
        <v>53710</v>
      </c>
      <c r="Y9927" t="s">
        <v>53711</v>
      </c>
    </row>
    <row r="9928" spans="1:25">
      <c r="A9928" t="s">
        <v>53712</v>
      </c>
      <c r="B9928" t="s">
        <v>53713</v>
      </c>
      <c r="D9928" t="s">
        <v>40</v>
      </c>
      <c r="E9928" t="s">
        <v>41</v>
      </c>
      <c r="G9928" t="s">
        <v>53714</v>
      </c>
      <c r="H9928" t="s">
        <v>1632</v>
      </c>
      <c r="J9928" t="s">
        <v>1791</v>
      </c>
      <c r="K9928" t="s">
        <v>1792</v>
      </c>
      <c r="L9928">
        <v>5</v>
      </c>
      <c r="M9928" t="s">
        <v>53715</v>
      </c>
      <c r="N9928" t="s">
        <v>394</v>
      </c>
      <c r="O9928" t="s">
        <v>261</v>
      </c>
      <c r="P9928" t="s">
        <v>261</v>
      </c>
      <c r="X9928" t="s">
        <v>53716</v>
      </c>
      <c r="Y9928" t="s">
        <v>53717</v>
      </c>
    </row>
    <row r="9929" spans="1:25">
      <c r="A9929" t="s">
        <v>53718</v>
      </c>
      <c r="B9929" t="s">
        <v>53719</v>
      </c>
      <c r="D9929" t="s">
        <v>40</v>
      </c>
      <c r="E9929" t="s">
        <v>41</v>
      </c>
      <c r="G9929" t="s">
        <v>53720</v>
      </c>
      <c r="H9929" t="s">
        <v>53721</v>
      </c>
      <c r="J9929" t="s">
        <v>18159</v>
      </c>
      <c r="K9929" t="s">
        <v>18160</v>
      </c>
      <c r="L9929">
        <v>8</v>
      </c>
      <c r="M9929" t="s">
        <v>53722</v>
      </c>
      <c r="N9929" t="s">
        <v>41830</v>
      </c>
      <c r="O9929" t="s">
        <v>1575</v>
      </c>
      <c r="P9929" t="s">
        <v>1575</v>
      </c>
      <c r="X9929" t="s">
        <v>53723</v>
      </c>
      <c r="Y9929" t="s">
        <v>53724</v>
      </c>
    </row>
    <row r="9930" spans="1:25">
      <c r="A9930" t="s">
        <v>53725</v>
      </c>
      <c r="B9930" t="s">
        <v>53726</v>
      </c>
      <c r="D9930" t="s">
        <v>40</v>
      </c>
      <c r="E9930" t="s">
        <v>41</v>
      </c>
      <c r="G9930" t="s">
        <v>48190</v>
      </c>
      <c r="H9930" t="s">
        <v>53727</v>
      </c>
      <c r="J9930" t="s">
        <v>2128</v>
      </c>
      <c r="K9930" t="s">
        <v>2129</v>
      </c>
      <c r="L9930">
        <v>6</v>
      </c>
      <c r="M9930" t="s">
        <v>53728</v>
      </c>
      <c r="N9930" t="s">
        <v>42595</v>
      </c>
      <c r="O9930" t="s">
        <v>470</v>
      </c>
      <c r="P9930" t="s">
        <v>470</v>
      </c>
      <c r="X9930" t="s">
        <v>53729</v>
      </c>
      <c r="Y9930" t="s">
        <v>53730</v>
      </c>
    </row>
    <row r="9931" spans="1:25">
      <c r="A9931" t="s">
        <v>53731</v>
      </c>
      <c r="B9931" t="s">
        <v>53732</v>
      </c>
      <c r="D9931" t="s">
        <v>40</v>
      </c>
      <c r="E9931" t="s">
        <v>41</v>
      </c>
      <c r="G9931" t="s">
        <v>53733</v>
      </c>
      <c r="H9931" t="s">
        <v>53734</v>
      </c>
      <c r="J9931" t="s">
        <v>771</v>
      </c>
      <c r="K9931" t="s">
        <v>772</v>
      </c>
      <c r="L9931">
        <v>5</v>
      </c>
      <c r="M9931" t="s">
        <v>53735</v>
      </c>
      <c r="N9931" t="s">
        <v>2322</v>
      </c>
      <c r="O9931" t="s">
        <v>261</v>
      </c>
      <c r="P9931" t="s">
        <v>53736</v>
      </c>
      <c r="Y9931" t="s">
        <v>53737</v>
      </c>
    </row>
    <row r="9932" spans="1:25">
      <c r="A9932" t="s">
        <v>53738</v>
      </c>
      <c r="B9932" t="s">
        <v>53739</v>
      </c>
      <c r="D9932" t="s">
        <v>40</v>
      </c>
      <c r="E9932" t="s">
        <v>41</v>
      </c>
      <c r="G9932" t="s">
        <v>1922</v>
      </c>
      <c r="H9932" t="s">
        <v>2031</v>
      </c>
      <c r="J9932" t="s">
        <v>1791</v>
      </c>
      <c r="K9932" t="s">
        <v>1792</v>
      </c>
      <c r="L9932">
        <v>5</v>
      </c>
      <c r="M9932" t="s">
        <v>53740</v>
      </c>
      <c r="N9932" t="s">
        <v>379</v>
      </c>
      <c r="O9932" t="s">
        <v>449</v>
      </c>
      <c r="P9932" t="s">
        <v>449</v>
      </c>
      <c r="X9932" t="s">
        <v>53741</v>
      </c>
      <c r="Y9932" t="s">
        <v>53742</v>
      </c>
    </row>
    <row r="9933" spans="1:25">
      <c r="A9933" t="s">
        <v>53743</v>
      </c>
      <c r="B9933" t="s">
        <v>53744</v>
      </c>
      <c r="D9933" t="s">
        <v>40</v>
      </c>
      <c r="E9933" t="s">
        <v>41</v>
      </c>
      <c r="G9933" t="s">
        <v>53745</v>
      </c>
      <c r="H9933" t="s">
        <v>53745</v>
      </c>
      <c r="J9933" t="s">
        <v>445</v>
      </c>
      <c r="K9933" t="s">
        <v>446</v>
      </c>
      <c r="L9933">
        <v>5</v>
      </c>
      <c r="M9933" t="s">
        <v>53746</v>
      </c>
      <c r="N9933" t="s">
        <v>41830</v>
      </c>
      <c r="O9933" t="s">
        <v>449</v>
      </c>
      <c r="P9933" t="s">
        <v>449</v>
      </c>
      <c r="X9933" t="s">
        <v>53747</v>
      </c>
      <c r="Y9933" t="s">
        <v>53748</v>
      </c>
    </row>
    <row r="9934" spans="1:25">
      <c r="A9934" t="s">
        <v>53749</v>
      </c>
      <c r="B9934" t="s">
        <v>53750</v>
      </c>
      <c r="D9934" t="s">
        <v>40</v>
      </c>
      <c r="E9934" t="s">
        <v>41</v>
      </c>
      <c r="G9934" t="s">
        <v>3122</v>
      </c>
      <c r="H9934" t="s">
        <v>33145</v>
      </c>
      <c r="J9934" t="s">
        <v>6662</v>
      </c>
      <c r="K9934" t="s">
        <v>6663</v>
      </c>
      <c r="L9934">
        <v>5</v>
      </c>
      <c r="M9934" t="s">
        <v>53751</v>
      </c>
      <c r="N9934" t="s">
        <v>2322</v>
      </c>
      <c r="O9934" t="s">
        <v>449</v>
      </c>
      <c r="P9934" t="s">
        <v>449</v>
      </c>
      <c r="Y9934" t="s">
        <v>53752</v>
      </c>
    </row>
    <row r="9935" spans="1:25">
      <c r="A9935" t="s">
        <v>53753</v>
      </c>
      <c r="B9935" t="s">
        <v>53754</v>
      </c>
      <c r="D9935" t="s">
        <v>40</v>
      </c>
      <c r="E9935" t="s">
        <v>41</v>
      </c>
      <c r="G9935" t="s">
        <v>53755</v>
      </c>
      <c r="H9935" t="s">
        <v>33839</v>
      </c>
      <c r="J9935" t="s">
        <v>445</v>
      </c>
      <c r="K9935" t="s">
        <v>446</v>
      </c>
      <c r="L9935">
        <v>5</v>
      </c>
      <c r="M9935" t="s">
        <v>53756</v>
      </c>
      <c r="N9935" t="s">
        <v>2582</v>
      </c>
      <c r="O9935" t="s">
        <v>449</v>
      </c>
      <c r="P9935" t="s">
        <v>449</v>
      </c>
      <c r="X9935" t="s">
        <v>53757</v>
      </c>
      <c r="Y9935" t="s">
        <v>53758</v>
      </c>
    </row>
    <row r="9936" spans="1:25">
      <c r="A9936" t="s">
        <v>53759</v>
      </c>
      <c r="B9936" t="s">
        <v>53760</v>
      </c>
      <c r="D9936" t="s">
        <v>40</v>
      </c>
      <c r="E9936" t="s">
        <v>41</v>
      </c>
      <c r="G9936" t="s">
        <v>53761</v>
      </c>
      <c r="H9936" t="s">
        <v>2229</v>
      </c>
      <c r="J9936" t="s">
        <v>2128</v>
      </c>
      <c r="K9936" t="s">
        <v>2129</v>
      </c>
      <c r="L9936">
        <v>29</v>
      </c>
      <c r="M9936" t="s">
        <v>53762</v>
      </c>
      <c r="N9936" t="s">
        <v>50537</v>
      </c>
      <c r="O9936" t="s">
        <v>470</v>
      </c>
      <c r="P9936" t="s">
        <v>53763</v>
      </c>
      <c r="X9936" t="s">
        <v>53764</v>
      </c>
      <c r="Y9936" t="s">
        <v>53765</v>
      </c>
    </row>
    <row r="9937" spans="1:25">
      <c r="A9937" t="s">
        <v>53766</v>
      </c>
      <c r="B9937" t="s">
        <v>53767</v>
      </c>
      <c r="D9937" t="s">
        <v>40</v>
      </c>
      <c r="E9937" t="s">
        <v>41</v>
      </c>
      <c r="G9937" t="s">
        <v>48431</v>
      </c>
      <c r="H9937" t="s">
        <v>53768</v>
      </c>
      <c r="J9937" t="s">
        <v>2128</v>
      </c>
      <c r="K9937" t="s">
        <v>2129</v>
      </c>
      <c r="L9937">
        <v>5</v>
      </c>
      <c r="M9937" t="s">
        <v>53769</v>
      </c>
      <c r="N9937" t="s">
        <v>49242</v>
      </c>
      <c r="O9937" t="s">
        <v>449</v>
      </c>
      <c r="P9937" t="s">
        <v>53770</v>
      </c>
      <c r="Q9937" t="s">
        <v>53771</v>
      </c>
      <c r="R9937" t="s">
        <v>53772</v>
      </c>
      <c r="S9937" t="s">
        <v>53773</v>
      </c>
      <c r="T9937" t="s">
        <v>31016</v>
      </c>
      <c r="W9937" t="s">
        <v>53774</v>
      </c>
      <c r="Y9937" t="s">
        <v>53775</v>
      </c>
    </row>
    <row r="9938" spans="1:25">
      <c r="A9938" t="s">
        <v>53776</v>
      </c>
      <c r="B9938" t="s">
        <v>53777</v>
      </c>
      <c r="D9938" t="s">
        <v>40</v>
      </c>
      <c r="E9938" t="s">
        <v>41</v>
      </c>
      <c r="G9938" t="s">
        <v>53778</v>
      </c>
      <c r="H9938" t="s">
        <v>18078</v>
      </c>
      <c r="J9938" t="s">
        <v>2128</v>
      </c>
      <c r="K9938" t="s">
        <v>2129</v>
      </c>
      <c r="L9938">
        <v>5</v>
      </c>
      <c r="M9938" t="s">
        <v>53779</v>
      </c>
      <c r="N9938" t="s">
        <v>49521</v>
      </c>
      <c r="O9938" t="s">
        <v>560</v>
      </c>
      <c r="P9938" t="s">
        <v>560</v>
      </c>
      <c r="Y9938" t="s">
        <v>53780</v>
      </c>
    </row>
    <row r="9939" spans="1:25">
      <c r="A9939" t="s">
        <v>53781</v>
      </c>
      <c r="B9939" t="s">
        <v>53782</v>
      </c>
      <c r="D9939" t="s">
        <v>40</v>
      </c>
      <c r="E9939" t="s">
        <v>41</v>
      </c>
      <c r="G9939" t="s">
        <v>120</v>
      </c>
      <c r="H9939" t="s">
        <v>14923</v>
      </c>
      <c r="J9939" t="s">
        <v>771</v>
      </c>
      <c r="K9939" t="s">
        <v>772</v>
      </c>
      <c r="L9939">
        <v>5</v>
      </c>
      <c r="M9939" t="s">
        <v>53783</v>
      </c>
      <c r="N9939" t="s">
        <v>50460</v>
      </c>
      <c r="O9939" t="s">
        <v>449</v>
      </c>
      <c r="P9939" t="s">
        <v>449</v>
      </c>
      <c r="Y9939" t="s">
        <v>53784</v>
      </c>
    </row>
    <row r="9940" spans="1:25">
      <c r="A9940" t="s">
        <v>53785</v>
      </c>
      <c r="B9940" t="s">
        <v>53786</v>
      </c>
      <c r="D9940" t="s">
        <v>40</v>
      </c>
      <c r="E9940" t="s">
        <v>41</v>
      </c>
      <c r="G9940" t="s">
        <v>16289</v>
      </c>
      <c r="H9940" t="s">
        <v>1757</v>
      </c>
      <c r="J9940" t="s">
        <v>445</v>
      </c>
      <c r="K9940" t="s">
        <v>446</v>
      </c>
      <c r="L9940">
        <v>5</v>
      </c>
      <c r="M9940" t="s">
        <v>53787</v>
      </c>
      <c r="N9940" t="s">
        <v>2582</v>
      </c>
      <c r="O9940" t="s">
        <v>470</v>
      </c>
      <c r="P9940" t="s">
        <v>470</v>
      </c>
      <c r="Y9940" t="s">
        <v>53788</v>
      </c>
    </row>
    <row r="9941" spans="1:25">
      <c r="A9941" t="s">
        <v>53789</v>
      </c>
      <c r="B9941" t="s">
        <v>53790</v>
      </c>
      <c r="D9941" t="s">
        <v>40</v>
      </c>
      <c r="E9941" t="s">
        <v>41</v>
      </c>
      <c r="G9941" t="s">
        <v>1277</v>
      </c>
      <c r="H9941" t="s">
        <v>2112</v>
      </c>
      <c r="J9941" t="s">
        <v>2042</v>
      </c>
      <c r="K9941" t="s">
        <v>2043</v>
      </c>
      <c r="L9941">
        <v>5</v>
      </c>
      <c r="M9941" t="s">
        <v>53791</v>
      </c>
      <c r="N9941" t="s">
        <v>2212</v>
      </c>
      <c r="O9941" t="s">
        <v>470</v>
      </c>
      <c r="P9941" t="s">
        <v>470</v>
      </c>
      <c r="Y9941" t="s">
        <v>53792</v>
      </c>
    </row>
    <row r="9942" spans="1:25">
      <c r="A9942" t="s">
        <v>53793</v>
      </c>
      <c r="B9942" t="s">
        <v>53794</v>
      </c>
      <c r="D9942" t="s">
        <v>40</v>
      </c>
      <c r="E9942" t="s">
        <v>41</v>
      </c>
      <c r="G9942" t="s">
        <v>14430</v>
      </c>
      <c r="H9942" t="s">
        <v>53795</v>
      </c>
      <c r="J9942" t="s">
        <v>1791</v>
      </c>
      <c r="K9942" t="s">
        <v>1792</v>
      </c>
      <c r="L9942">
        <v>5</v>
      </c>
      <c r="M9942" t="s">
        <v>53796</v>
      </c>
      <c r="N9942" t="s">
        <v>773</v>
      </c>
      <c r="O9942" t="s">
        <v>470</v>
      </c>
      <c r="P9942" t="s">
        <v>470</v>
      </c>
      <c r="X9942" t="s">
        <v>53797</v>
      </c>
      <c r="Y9942" t="s">
        <v>53798</v>
      </c>
    </row>
    <row r="9943" spans="1:25">
      <c r="A9943" t="s">
        <v>53799</v>
      </c>
      <c r="B9943" t="s">
        <v>53800</v>
      </c>
      <c r="D9943" t="s">
        <v>40</v>
      </c>
      <c r="E9943" t="s">
        <v>41</v>
      </c>
      <c r="G9943" t="s">
        <v>53801</v>
      </c>
      <c r="H9943" t="s">
        <v>53801</v>
      </c>
      <c r="J9943" t="s">
        <v>2128</v>
      </c>
      <c r="K9943" t="s">
        <v>2129</v>
      </c>
      <c r="L9943">
        <v>10</v>
      </c>
      <c r="M9943" t="s">
        <v>53802</v>
      </c>
      <c r="N9943" t="s">
        <v>2212</v>
      </c>
      <c r="O9943" t="s">
        <v>643</v>
      </c>
      <c r="P9943" t="s">
        <v>643</v>
      </c>
      <c r="X9943" t="s">
        <v>53803</v>
      </c>
      <c r="Y9943" t="s">
        <v>53804</v>
      </c>
    </row>
    <row r="9944" spans="1:25">
      <c r="A9944" t="s">
        <v>178</v>
      </c>
      <c r="B9944" t="s">
        <v>53805</v>
      </c>
      <c r="D9944" t="s">
        <v>40</v>
      </c>
      <c r="E9944" t="s">
        <v>41</v>
      </c>
      <c r="G9944" t="s">
        <v>33634</v>
      </c>
      <c r="H9944" t="s">
        <v>2896</v>
      </c>
      <c r="J9944" t="s">
        <v>771</v>
      </c>
      <c r="K9944" t="s">
        <v>772</v>
      </c>
      <c r="L9944">
        <v>5</v>
      </c>
      <c r="M9944" t="s">
        <v>53806</v>
      </c>
      <c r="N9944" t="s">
        <v>50460</v>
      </c>
      <c r="O9944" t="s">
        <v>470</v>
      </c>
      <c r="P9944" t="s">
        <v>470</v>
      </c>
      <c r="X9944" t="s">
        <v>53807</v>
      </c>
      <c r="Y9944" t="s">
        <v>53808</v>
      </c>
    </row>
    <row r="9945" spans="1:25">
      <c r="A9945" t="s">
        <v>53809</v>
      </c>
      <c r="B9945" t="s">
        <v>53810</v>
      </c>
      <c r="D9945" t="s">
        <v>40</v>
      </c>
      <c r="E9945" t="s">
        <v>41</v>
      </c>
      <c r="G9945" t="s">
        <v>4032</v>
      </c>
      <c r="H9945" t="s">
        <v>1420</v>
      </c>
      <c r="J9945" t="s">
        <v>6662</v>
      </c>
      <c r="K9945" t="s">
        <v>6663</v>
      </c>
      <c r="L9945">
        <v>5</v>
      </c>
      <c r="M9945" t="s">
        <v>53811</v>
      </c>
      <c r="N9945" t="s">
        <v>49521</v>
      </c>
      <c r="O9945" t="s">
        <v>470</v>
      </c>
      <c r="P9945" t="s">
        <v>470</v>
      </c>
      <c r="Y9945" t="s">
        <v>53812</v>
      </c>
    </row>
    <row r="9946" spans="1:25">
      <c r="A9946" t="s">
        <v>53813</v>
      </c>
      <c r="B9946" t="s">
        <v>53814</v>
      </c>
      <c r="D9946" t="s">
        <v>40</v>
      </c>
      <c r="E9946" t="s">
        <v>41</v>
      </c>
      <c r="G9946" t="s">
        <v>4094</v>
      </c>
      <c r="H9946" t="s">
        <v>53815</v>
      </c>
      <c r="J9946" t="s">
        <v>6662</v>
      </c>
      <c r="K9946" t="s">
        <v>6663</v>
      </c>
      <c r="L9946">
        <v>5</v>
      </c>
      <c r="M9946" t="s">
        <v>53816</v>
      </c>
      <c r="N9946" t="s">
        <v>49242</v>
      </c>
      <c r="O9946" t="s">
        <v>560</v>
      </c>
      <c r="P9946" t="s">
        <v>560</v>
      </c>
      <c r="Y9946" t="s">
        <v>53817</v>
      </c>
    </row>
    <row r="9947" spans="1:25">
      <c r="A9947" t="s">
        <v>178</v>
      </c>
      <c r="B9947" t="s">
        <v>53818</v>
      </c>
      <c r="D9947" t="s">
        <v>40</v>
      </c>
      <c r="E9947" t="s">
        <v>41</v>
      </c>
      <c r="G9947" t="s">
        <v>53819</v>
      </c>
      <c r="H9947" t="s">
        <v>53819</v>
      </c>
      <c r="J9947" t="s">
        <v>924</v>
      </c>
      <c r="K9947" t="s">
        <v>925</v>
      </c>
      <c r="L9947">
        <v>5</v>
      </c>
      <c r="M9947" t="s">
        <v>53820</v>
      </c>
      <c r="N9947" t="s">
        <v>2142</v>
      </c>
      <c r="O9947" t="s">
        <v>683</v>
      </c>
      <c r="P9947" t="s">
        <v>683</v>
      </c>
      <c r="X9947" t="s">
        <v>53821</v>
      </c>
      <c r="Y9947" t="s">
        <v>53822</v>
      </c>
    </row>
    <row r="9948" spans="1:25">
      <c r="A9948" t="s">
        <v>53823</v>
      </c>
      <c r="B9948" t="s">
        <v>53824</v>
      </c>
      <c r="D9948" t="s">
        <v>40</v>
      </c>
      <c r="E9948" t="s">
        <v>41</v>
      </c>
      <c r="G9948" t="s">
        <v>53825</v>
      </c>
      <c r="H9948" t="s">
        <v>53826</v>
      </c>
      <c r="J9948" t="s">
        <v>445</v>
      </c>
      <c r="K9948" t="s">
        <v>446</v>
      </c>
      <c r="L9948">
        <v>5</v>
      </c>
      <c r="M9948" t="s">
        <v>53827</v>
      </c>
      <c r="N9948" t="s">
        <v>2582</v>
      </c>
      <c r="O9948" t="s">
        <v>560</v>
      </c>
      <c r="P9948" t="s">
        <v>560</v>
      </c>
      <c r="Y9948" t="s">
        <v>53828</v>
      </c>
    </row>
    <row r="9949" spans="1:25">
      <c r="A9949" t="s">
        <v>53829</v>
      </c>
      <c r="B9949" t="s">
        <v>53830</v>
      </c>
      <c r="D9949" t="s">
        <v>40</v>
      </c>
      <c r="E9949" t="s">
        <v>41</v>
      </c>
      <c r="G9949" t="s">
        <v>53831</v>
      </c>
      <c r="H9949" t="s">
        <v>8154</v>
      </c>
      <c r="J9949" t="s">
        <v>6662</v>
      </c>
      <c r="K9949" t="s">
        <v>6663</v>
      </c>
      <c r="L9949">
        <v>5</v>
      </c>
      <c r="M9949" t="s">
        <v>53827</v>
      </c>
      <c r="N9949" t="s">
        <v>49242</v>
      </c>
      <c r="O9949" t="s">
        <v>560</v>
      </c>
      <c r="P9949" t="s">
        <v>560</v>
      </c>
      <c r="Y9949" t="s">
        <v>53832</v>
      </c>
    </row>
    <row r="9950" spans="1:25">
      <c r="A9950" t="s">
        <v>53833</v>
      </c>
      <c r="B9950" t="s">
        <v>53834</v>
      </c>
      <c r="D9950" t="s">
        <v>40</v>
      </c>
      <c r="E9950" t="s">
        <v>41</v>
      </c>
      <c r="G9950" t="s">
        <v>53835</v>
      </c>
      <c r="H9950" t="s">
        <v>805</v>
      </c>
      <c r="J9950" t="s">
        <v>2128</v>
      </c>
      <c r="K9950" t="s">
        <v>2129</v>
      </c>
      <c r="L9950">
        <v>5</v>
      </c>
      <c r="M9950" t="s">
        <v>53836</v>
      </c>
      <c r="N9950" t="s">
        <v>2892</v>
      </c>
      <c r="O9950" t="s">
        <v>560</v>
      </c>
      <c r="P9950" t="s">
        <v>560</v>
      </c>
      <c r="X9950" t="s">
        <v>53837</v>
      </c>
      <c r="Y9950" t="s">
        <v>53838</v>
      </c>
    </row>
    <row r="9951" spans="1:25">
      <c r="A9951" t="s">
        <v>53839</v>
      </c>
      <c r="B9951" t="s">
        <v>53840</v>
      </c>
      <c r="D9951" t="s">
        <v>40</v>
      </c>
      <c r="E9951" t="s">
        <v>41</v>
      </c>
      <c r="G9951" t="s">
        <v>8731</v>
      </c>
      <c r="H9951" t="s">
        <v>53841</v>
      </c>
      <c r="J9951" t="s">
        <v>445</v>
      </c>
      <c r="K9951" t="s">
        <v>446</v>
      </c>
      <c r="L9951">
        <v>5</v>
      </c>
      <c r="M9951" t="s">
        <v>53842</v>
      </c>
      <c r="N9951" t="s">
        <v>2582</v>
      </c>
      <c r="O9951" t="s">
        <v>560</v>
      </c>
      <c r="P9951" t="s">
        <v>560</v>
      </c>
      <c r="Y9951" t="s">
        <v>53843</v>
      </c>
    </row>
    <row r="9952" spans="1:25">
      <c r="A9952" t="s">
        <v>53844</v>
      </c>
      <c r="B9952" t="s">
        <v>53845</v>
      </c>
      <c r="D9952" t="s">
        <v>40</v>
      </c>
      <c r="E9952" t="s">
        <v>41</v>
      </c>
      <c r="G9952" t="s">
        <v>3185</v>
      </c>
      <c r="H9952" t="s">
        <v>8710</v>
      </c>
      <c r="J9952" t="s">
        <v>2128</v>
      </c>
      <c r="K9952" t="s">
        <v>2129</v>
      </c>
      <c r="L9952">
        <v>5</v>
      </c>
      <c r="M9952" t="s">
        <v>53846</v>
      </c>
      <c r="N9952" t="s">
        <v>42595</v>
      </c>
      <c r="O9952" t="s">
        <v>643</v>
      </c>
      <c r="P9952" t="s">
        <v>643</v>
      </c>
      <c r="Y9952" t="s">
        <v>53847</v>
      </c>
    </row>
    <row r="9953" spans="1:26">
      <c r="A9953" t="s">
        <v>53848</v>
      </c>
      <c r="B9953" t="s">
        <v>53849</v>
      </c>
      <c r="D9953" t="s">
        <v>40</v>
      </c>
      <c r="E9953" t="s">
        <v>41</v>
      </c>
      <c r="G9953" t="s">
        <v>53850</v>
      </c>
      <c r="H9953" t="s">
        <v>53851</v>
      </c>
      <c r="J9953" t="s">
        <v>17739</v>
      </c>
      <c r="K9953" t="s">
        <v>17740</v>
      </c>
      <c r="L9953">
        <v>5</v>
      </c>
      <c r="M9953" t="s">
        <v>53852</v>
      </c>
      <c r="N9953" t="s">
        <v>2142</v>
      </c>
      <c r="O9953" t="s">
        <v>643</v>
      </c>
      <c r="P9953" t="s">
        <v>643</v>
      </c>
      <c r="Y9953" t="s">
        <v>53853</v>
      </c>
    </row>
    <row r="9954" spans="1:26">
      <c r="A9954" t="s">
        <v>53854</v>
      </c>
      <c r="B9954" t="s">
        <v>53855</v>
      </c>
      <c r="D9954" t="s">
        <v>40</v>
      </c>
      <c r="E9954" t="s">
        <v>41</v>
      </c>
      <c r="G9954" t="s">
        <v>53856</v>
      </c>
      <c r="H9954" t="s">
        <v>53857</v>
      </c>
      <c r="J9954" t="s">
        <v>17739</v>
      </c>
      <c r="K9954" t="s">
        <v>17740</v>
      </c>
      <c r="L9954">
        <v>5</v>
      </c>
      <c r="M9954" t="s">
        <v>53858</v>
      </c>
      <c r="N9954" t="s">
        <v>1266</v>
      </c>
      <c r="O9954" t="s">
        <v>643</v>
      </c>
      <c r="P9954" t="s">
        <v>643</v>
      </c>
      <c r="Y9954" t="s">
        <v>53859</v>
      </c>
    </row>
    <row r="9955" spans="1:26">
      <c r="A9955" t="s">
        <v>53860</v>
      </c>
      <c r="B9955" t="s">
        <v>53861</v>
      </c>
      <c r="D9955" t="s">
        <v>40</v>
      </c>
      <c r="E9955" t="s">
        <v>41</v>
      </c>
      <c r="G9955" t="s">
        <v>53862</v>
      </c>
      <c r="H9955" t="s">
        <v>53863</v>
      </c>
      <c r="J9955" t="s">
        <v>17739</v>
      </c>
      <c r="K9955" t="s">
        <v>17740</v>
      </c>
      <c r="L9955">
        <v>5</v>
      </c>
      <c r="M9955" t="s">
        <v>53864</v>
      </c>
      <c r="N9955" t="s">
        <v>725</v>
      </c>
      <c r="O9955" t="s">
        <v>1273</v>
      </c>
      <c r="P9955" t="s">
        <v>1273</v>
      </c>
      <c r="Y9955" t="s">
        <v>53865</v>
      </c>
    </row>
    <row r="9956" spans="1:26">
      <c r="A9956" t="s">
        <v>53866</v>
      </c>
      <c r="B9956" t="s">
        <v>53867</v>
      </c>
      <c r="D9956" t="s">
        <v>40</v>
      </c>
      <c r="E9956" t="s">
        <v>41</v>
      </c>
      <c r="G9956" t="s">
        <v>48767</v>
      </c>
      <c r="H9956" t="s">
        <v>18900</v>
      </c>
      <c r="J9956" t="s">
        <v>18159</v>
      </c>
      <c r="K9956" t="s">
        <v>18160</v>
      </c>
      <c r="L9956">
        <v>5</v>
      </c>
      <c r="M9956" t="s">
        <v>53868</v>
      </c>
      <c r="N9956" t="s">
        <v>773</v>
      </c>
      <c r="O9956" t="s">
        <v>643</v>
      </c>
      <c r="P9956" t="s">
        <v>53869</v>
      </c>
      <c r="Y9956" t="s">
        <v>53870</v>
      </c>
    </row>
    <row r="9957" spans="1:26">
      <c r="A9957" t="s">
        <v>53871</v>
      </c>
      <c r="B9957" t="s">
        <v>53872</v>
      </c>
      <c r="D9957" t="s">
        <v>40</v>
      </c>
      <c r="E9957" t="s">
        <v>41</v>
      </c>
      <c r="G9957" t="s">
        <v>68</v>
      </c>
      <c r="H9957" t="s">
        <v>1415</v>
      </c>
      <c r="J9957" t="s">
        <v>445</v>
      </c>
      <c r="K9957" t="s">
        <v>446</v>
      </c>
      <c r="L9957">
        <v>5</v>
      </c>
      <c r="M9957" t="s">
        <v>53873</v>
      </c>
      <c r="N9957" t="s">
        <v>2582</v>
      </c>
      <c r="O9957" t="s">
        <v>1115</v>
      </c>
      <c r="P9957" t="s">
        <v>1115</v>
      </c>
      <c r="Y9957" t="s">
        <v>53874</v>
      </c>
    </row>
    <row r="9958" spans="1:26">
      <c r="A9958" t="s">
        <v>53875</v>
      </c>
      <c r="B9958" t="s">
        <v>53876</v>
      </c>
      <c r="D9958" t="s">
        <v>40</v>
      </c>
      <c r="E9958" t="s">
        <v>41</v>
      </c>
      <c r="G9958" t="s">
        <v>53877</v>
      </c>
      <c r="H9958" t="s">
        <v>53877</v>
      </c>
      <c r="J9958" t="s">
        <v>18159</v>
      </c>
      <c r="K9958" t="s">
        <v>18160</v>
      </c>
      <c r="L9958">
        <v>13</v>
      </c>
      <c r="M9958" t="s">
        <v>53878</v>
      </c>
      <c r="N9958" t="s">
        <v>773</v>
      </c>
      <c r="O9958" t="s">
        <v>1153</v>
      </c>
      <c r="P9958" t="s">
        <v>1153</v>
      </c>
      <c r="X9958" t="s">
        <v>53879</v>
      </c>
      <c r="Y9958" t="s">
        <v>53880</v>
      </c>
    </row>
    <row r="9959" spans="1:26">
      <c r="A9959" t="s">
        <v>53881</v>
      </c>
      <c r="B9959" t="s">
        <v>53882</v>
      </c>
      <c r="D9959" t="s">
        <v>40</v>
      </c>
      <c r="E9959" t="s">
        <v>41</v>
      </c>
      <c r="G9959" t="s">
        <v>53883</v>
      </c>
      <c r="H9959" t="s">
        <v>53884</v>
      </c>
      <c r="J9959" t="s">
        <v>28330</v>
      </c>
      <c r="K9959" t="s">
        <v>28331</v>
      </c>
      <c r="L9959">
        <v>28</v>
      </c>
      <c r="M9959" t="s">
        <v>53885</v>
      </c>
      <c r="N9959" t="s">
        <v>42595</v>
      </c>
      <c r="O9959" t="s">
        <v>2091</v>
      </c>
      <c r="P9959" t="s">
        <v>2091</v>
      </c>
      <c r="X9959" t="s">
        <v>53886</v>
      </c>
      <c r="Y9959" t="s">
        <v>53887</v>
      </c>
    </row>
    <row r="9960" spans="1:26">
      <c r="A9960" t="s">
        <v>53888</v>
      </c>
      <c r="B9960" t="s">
        <v>53889</v>
      </c>
      <c r="D9960" t="s">
        <v>40</v>
      </c>
      <c r="E9960" t="s">
        <v>41</v>
      </c>
      <c r="G9960" t="s">
        <v>26129</v>
      </c>
      <c r="H9960" t="s">
        <v>53890</v>
      </c>
      <c r="J9960" t="s">
        <v>28330</v>
      </c>
      <c r="K9960" t="s">
        <v>28331</v>
      </c>
      <c r="L9960">
        <v>8</v>
      </c>
      <c r="M9960" t="s">
        <v>53891</v>
      </c>
      <c r="N9960" t="s">
        <v>48443</v>
      </c>
      <c r="O9960" t="s">
        <v>1102</v>
      </c>
      <c r="P9960" t="s">
        <v>1102</v>
      </c>
      <c r="X9960" t="s">
        <v>53892</v>
      </c>
      <c r="Y9960" t="s">
        <v>53893</v>
      </c>
    </row>
    <row r="9961" spans="1:26">
      <c r="A9961" t="s">
        <v>53894</v>
      </c>
      <c r="B9961" t="s">
        <v>53895</v>
      </c>
      <c r="D9961" t="s">
        <v>40</v>
      </c>
      <c r="E9961" t="s">
        <v>41</v>
      </c>
      <c r="G9961" t="s">
        <v>53896</v>
      </c>
      <c r="H9961" t="s">
        <v>19116</v>
      </c>
      <c r="J9961" t="s">
        <v>2128</v>
      </c>
      <c r="K9961" t="s">
        <v>2129</v>
      </c>
      <c r="L9961">
        <v>8</v>
      </c>
      <c r="M9961" t="s">
        <v>53897</v>
      </c>
      <c r="N9961" t="s">
        <v>50537</v>
      </c>
      <c r="O9961" t="s">
        <v>683</v>
      </c>
      <c r="P9961" t="s">
        <v>53898</v>
      </c>
      <c r="Y9961" t="s">
        <v>53899</v>
      </c>
    </row>
    <row r="9962" spans="1:26">
      <c r="A9962" t="s">
        <v>53900</v>
      </c>
      <c r="B9962" t="s">
        <v>53901</v>
      </c>
      <c r="D9962" t="s">
        <v>40</v>
      </c>
      <c r="E9962" t="s">
        <v>41</v>
      </c>
      <c r="G9962" t="s">
        <v>53902</v>
      </c>
      <c r="H9962" t="s">
        <v>53902</v>
      </c>
      <c r="J9962" t="s">
        <v>2128</v>
      </c>
      <c r="K9962" t="s">
        <v>2129</v>
      </c>
      <c r="L9962">
        <v>9</v>
      </c>
      <c r="M9962" t="s">
        <v>53903</v>
      </c>
      <c r="N9962" t="s">
        <v>1266</v>
      </c>
      <c r="O9962" t="s">
        <v>1102</v>
      </c>
      <c r="P9962" t="s">
        <v>53904</v>
      </c>
      <c r="X9962" t="s">
        <v>53905</v>
      </c>
      <c r="Y9962" t="s">
        <v>53906</v>
      </c>
      <c r="Z9962" t="s">
        <v>53907</v>
      </c>
    </row>
    <row r="9963" spans="1:26">
      <c r="A9963" t="s">
        <v>53908</v>
      </c>
      <c r="B9963" t="s">
        <v>53909</v>
      </c>
      <c r="D9963" t="s">
        <v>40</v>
      </c>
      <c r="E9963" t="s">
        <v>41</v>
      </c>
      <c r="G9963" t="s">
        <v>53910</v>
      </c>
      <c r="H9963" t="s">
        <v>53911</v>
      </c>
      <c r="J9963" t="s">
        <v>18159</v>
      </c>
      <c r="K9963" t="s">
        <v>18160</v>
      </c>
      <c r="L9963">
        <v>7</v>
      </c>
      <c r="M9963" t="s">
        <v>53912</v>
      </c>
      <c r="N9963" t="s">
        <v>394</v>
      </c>
      <c r="O9963" t="s">
        <v>1102</v>
      </c>
      <c r="P9963" t="s">
        <v>53913</v>
      </c>
      <c r="X9963" t="s">
        <v>53914</v>
      </c>
      <c r="Y9963" t="s">
        <v>53915</v>
      </c>
    </row>
    <row r="9964" spans="1:26">
      <c r="A9964" t="s">
        <v>53916</v>
      </c>
      <c r="B9964" t="s">
        <v>53917</v>
      </c>
      <c r="D9964" t="s">
        <v>40</v>
      </c>
      <c r="E9964" t="s">
        <v>41</v>
      </c>
      <c r="G9964" t="s">
        <v>53918</v>
      </c>
      <c r="H9964" t="s">
        <v>53919</v>
      </c>
      <c r="J9964" t="s">
        <v>2128</v>
      </c>
      <c r="K9964" t="s">
        <v>2129</v>
      </c>
      <c r="L9964">
        <v>6</v>
      </c>
      <c r="M9964" t="s">
        <v>53920</v>
      </c>
      <c r="N9964" t="s">
        <v>2212</v>
      </c>
      <c r="O9964" t="s">
        <v>741</v>
      </c>
      <c r="P9964" t="s">
        <v>741</v>
      </c>
      <c r="Y9964" t="s">
        <v>53921</v>
      </c>
    </row>
    <row r="9965" spans="1:26">
      <c r="A9965" t="s">
        <v>53922</v>
      </c>
      <c r="B9965" t="s">
        <v>53923</v>
      </c>
      <c r="D9965" t="s">
        <v>40</v>
      </c>
      <c r="E9965" t="s">
        <v>41</v>
      </c>
      <c r="G9965" t="s">
        <v>7188</v>
      </c>
      <c r="H9965" t="s">
        <v>7062</v>
      </c>
      <c r="J9965" t="s">
        <v>2128</v>
      </c>
      <c r="K9965" t="s">
        <v>2129</v>
      </c>
      <c r="L9965">
        <v>5</v>
      </c>
      <c r="M9965" t="s">
        <v>53924</v>
      </c>
      <c r="N9965" t="s">
        <v>49521</v>
      </c>
      <c r="O9965" t="s">
        <v>683</v>
      </c>
      <c r="P9965" t="s">
        <v>683</v>
      </c>
      <c r="Y9965" t="s">
        <v>53925</v>
      </c>
    </row>
    <row r="9966" spans="1:26">
      <c r="A9966" t="s">
        <v>53926</v>
      </c>
      <c r="B9966" t="s">
        <v>53927</v>
      </c>
      <c r="D9966" t="s">
        <v>40</v>
      </c>
      <c r="E9966" t="s">
        <v>41</v>
      </c>
      <c r="G9966" t="s">
        <v>53928</v>
      </c>
      <c r="H9966" t="s">
        <v>53929</v>
      </c>
      <c r="J9966" t="s">
        <v>24515</v>
      </c>
      <c r="K9966" t="s">
        <v>24516</v>
      </c>
      <c r="L9966">
        <v>5</v>
      </c>
      <c r="M9966" t="s">
        <v>53930</v>
      </c>
      <c r="N9966" t="s">
        <v>2184</v>
      </c>
      <c r="O9966" t="s">
        <v>683</v>
      </c>
      <c r="P9966" t="s">
        <v>53931</v>
      </c>
      <c r="Y9966" t="s">
        <v>53932</v>
      </c>
    </row>
    <row r="9967" spans="1:26">
      <c r="A9967" t="s">
        <v>53933</v>
      </c>
      <c r="B9967" t="s">
        <v>53934</v>
      </c>
      <c r="D9967" t="s">
        <v>40</v>
      </c>
      <c r="E9967" t="s">
        <v>41</v>
      </c>
      <c r="G9967" t="s">
        <v>2873</v>
      </c>
      <c r="H9967" t="s">
        <v>53935</v>
      </c>
      <c r="J9967" t="s">
        <v>17739</v>
      </c>
      <c r="K9967" t="s">
        <v>17740</v>
      </c>
      <c r="L9967">
        <v>5</v>
      </c>
      <c r="M9967" t="s">
        <v>53936</v>
      </c>
      <c r="N9967" t="s">
        <v>48443</v>
      </c>
      <c r="O9967" t="s">
        <v>683</v>
      </c>
      <c r="P9967" t="s">
        <v>683</v>
      </c>
      <c r="Y9967" t="s">
        <v>53937</v>
      </c>
    </row>
    <row r="9968" spans="1:26">
      <c r="A9968" t="s">
        <v>178</v>
      </c>
      <c r="B9968" t="s">
        <v>53938</v>
      </c>
      <c r="D9968" t="s">
        <v>40</v>
      </c>
      <c r="E9968" t="s">
        <v>41</v>
      </c>
      <c r="G9968" t="s">
        <v>53939</v>
      </c>
      <c r="H9968" t="s">
        <v>53940</v>
      </c>
      <c r="J9968" t="s">
        <v>445</v>
      </c>
      <c r="K9968" t="s">
        <v>446</v>
      </c>
      <c r="L9968">
        <v>5</v>
      </c>
      <c r="M9968" t="s">
        <v>53941</v>
      </c>
      <c r="N9968" t="s">
        <v>2582</v>
      </c>
      <c r="O9968" t="s">
        <v>683</v>
      </c>
      <c r="P9968" t="s">
        <v>683</v>
      </c>
      <c r="Y9968" t="s">
        <v>53942</v>
      </c>
    </row>
    <row r="9969" spans="1:25">
      <c r="A9969" t="s">
        <v>53943</v>
      </c>
      <c r="B9969" t="s">
        <v>53944</v>
      </c>
      <c r="D9969" t="s">
        <v>40</v>
      </c>
      <c r="E9969" t="s">
        <v>41</v>
      </c>
      <c r="G9969" t="s">
        <v>3544</v>
      </c>
      <c r="H9969" t="s">
        <v>4847</v>
      </c>
      <c r="J9969" t="s">
        <v>24515</v>
      </c>
      <c r="K9969" t="s">
        <v>24516</v>
      </c>
      <c r="L9969">
        <v>5</v>
      </c>
      <c r="M9969" t="s">
        <v>53945</v>
      </c>
      <c r="N9969" t="s">
        <v>38208</v>
      </c>
      <c r="O9969" t="s">
        <v>748</v>
      </c>
      <c r="P9969" t="s">
        <v>748</v>
      </c>
      <c r="X9969" t="s">
        <v>53946</v>
      </c>
      <c r="Y9969" t="s">
        <v>53947</v>
      </c>
    </row>
    <row r="9970" spans="1:25">
      <c r="A9970" t="s">
        <v>53948</v>
      </c>
      <c r="B9970" t="s">
        <v>53949</v>
      </c>
      <c r="D9970" t="s">
        <v>40</v>
      </c>
      <c r="E9970" t="s">
        <v>41</v>
      </c>
      <c r="G9970" t="s">
        <v>53950</v>
      </c>
      <c r="H9970" t="s">
        <v>53951</v>
      </c>
      <c r="J9970" t="s">
        <v>2042</v>
      </c>
      <c r="K9970" t="s">
        <v>2043</v>
      </c>
      <c r="L9970">
        <v>5</v>
      </c>
      <c r="M9970" t="s">
        <v>53952</v>
      </c>
      <c r="N9970" t="s">
        <v>49242</v>
      </c>
      <c r="O9970" t="s">
        <v>748</v>
      </c>
      <c r="P9970" t="s">
        <v>748</v>
      </c>
      <c r="X9970" t="s">
        <v>53953</v>
      </c>
      <c r="Y9970" t="s">
        <v>53954</v>
      </c>
    </row>
    <row r="9971" spans="1:25">
      <c r="A9971" t="s">
        <v>53955</v>
      </c>
      <c r="B9971" t="s">
        <v>53956</v>
      </c>
      <c r="D9971" t="s">
        <v>40</v>
      </c>
      <c r="E9971" t="s">
        <v>41</v>
      </c>
      <c r="G9971" t="s">
        <v>53957</v>
      </c>
      <c r="H9971" t="s">
        <v>53958</v>
      </c>
      <c r="J9971" t="s">
        <v>6662</v>
      </c>
      <c r="K9971" t="s">
        <v>6663</v>
      </c>
      <c r="L9971">
        <v>5</v>
      </c>
      <c r="M9971" t="s">
        <v>53959</v>
      </c>
      <c r="N9971" t="s">
        <v>2322</v>
      </c>
      <c r="O9971" t="s">
        <v>748</v>
      </c>
      <c r="P9971" t="s">
        <v>748</v>
      </c>
      <c r="X9971" t="s">
        <v>53960</v>
      </c>
      <c r="Y9971" t="s">
        <v>53961</v>
      </c>
    </row>
    <row r="9972" spans="1:25">
      <c r="A9972" t="s">
        <v>53962</v>
      </c>
      <c r="B9972" t="s">
        <v>53963</v>
      </c>
      <c r="D9972" t="s">
        <v>40</v>
      </c>
      <c r="E9972" t="s">
        <v>41</v>
      </c>
      <c r="G9972" t="s">
        <v>1085</v>
      </c>
      <c r="H9972" t="s">
        <v>53964</v>
      </c>
      <c r="J9972" t="s">
        <v>2128</v>
      </c>
      <c r="K9972" t="s">
        <v>2129</v>
      </c>
      <c r="L9972">
        <v>6</v>
      </c>
      <c r="M9972" t="s">
        <v>53965</v>
      </c>
      <c r="N9972" t="s">
        <v>379</v>
      </c>
      <c r="O9972" t="s">
        <v>741</v>
      </c>
      <c r="P9972" t="s">
        <v>741</v>
      </c>
      <c r="Y9972" t="s">
        <v>53966</v>
      </c>
    </row>
    <row r="9973" spans="1:25">
      <c r="A9973" t="s">
        <v>53967</v>
      </c>
      <c r="B9973" t="s">
        <v>53968</v>
      </c>
      <c r="D9973" t="s">
        <v>40</v>
      </c>
      <c r="E9973" t="s">
        <v>41</v>
      </c>
      <c r="G9973" t="s">
        <v>53969</v>
      </c>
      <c r="H9973" t="s">
        <v>3826</v>
      </c>
      <c r="J9973" t="s">
        <v>6662</v>
      </c>
      <c r="K9973" t="s">
        <v>6663</v>
      </c>
      <c r="L9973">
        <v>5</v>
      </c>
      <c r="M9973" t="s">
        <v>53970</v>
      </c>
      <c r="N9973" t="s">
        <v>2322</v>
      </c>
      <c r="O9973" t="s">
        <v>741</v>
      </c>
      <c r="P9973" t="s">
        <v>741</v>
      </c>
      <c r="Y9973" t="s">
        <v>53971</v>
      </c>
    </row>
    <row r="9974" spans="1:25">
      <c r="A9974" t="s">
        <v>53972</v>
      </c>
      <c r="B9974" t="s">
        <v>53973</v>
      </c>
      <c r="D9974" t="s">
        <v>40</v>
      </c>
      <c r="E9974" t="s">
        <v>41</v>
      </c>
      <c r="G9974" t="s">
        <v>53974</v>
      </c>
      <c r="H9974" t="s">
        <v>18507</v>
      </c>
      <c r="J9974" t="s">
        <v>771</v>
      </c>
      <c r="K9974" t="s">
        <v>772</v>
      </c>
      <c r="L9974">
        <v>6</v>
      </c>
      <c r="M9974" t="s">
        <v>53975</v>
      </c>
      <c r="N9974" t="s">
        <v>773</v>
      </c>
      <c r="O9974" t="s">
        <v>741</v>
      </c>
      <c r="P9974" t="s">
        <v>741</v>
      </c>
      <c r="X9974" t="s">
        <v>53976</v>
      </c>
      <c r="Y9974" t="s">
        <v>53977</v>
      </c>
    </row>
    <row r="9975" spans="1:25">
      <c r="A9975" t="s">
        <v>53978</v>
      </c>
      <c r="B9975" t="s">
        <v>53979</v>
      </c>
      <c r="D9975" t="s">
        <v>40</v>
      </c>
      <c r="E9975" t="s">
        <v>41</v>
      </c>
      <c r="G9975" t="s">
        <v>53980</v>
      </c>
      <c r="H9975" t="s">
        <v>8525</v>
      </c>
      <c r="J9975" t="s">
        <v>17739</v>
      </c>
      <c r="K9975" t="s">
        <v>17740</v>
      </c>
      <c r="L9975">
        <v>5</v>
      </c>
      <c r="M9975" t="s">
        <v>53981</v>
      </c>
      <c r="N9975" t="s">
        <v>2142</v>
      </c>
      <c r="O9975" t="s">
        <v>741</v>
      </c>
      <c r="P9975" t="s">
        <v>741</v>
      </c>
      <c r="X9975" t="s">
        <v>53982</v>
      </c>
      <c r="Y9975" t="s">
        <v>53983</v>
      </c>
    </row>
    <row r="9976" spans="1:25">
      <c r="A9976" t="s">
        <v>53984</v>
      </c>
      <c r="B9976" t="s">
        <v>53985</v>
      </c>
      <c r="D9976" t="s">
        <v>40</v>
      </c>
      <c r="E9976" t="s">
        <v>41</v>
      </c>
      <c r="G9976" t="s">
        <v>53986</v>
      </c>
      <c r="H9976" t="s">
        <v>53987</v>
      </c>
      <c r="J9976" t="s">
        <v>1791</v>
      </c>
      <c r="K9976" t="s">
        <v>1792</v>
      </c>
      <c r="L9976">
        <v>5</v>
      </c>
      <c r="M9976" t="s">
        <v>53988</v>
      </c>
      <c r="N9976" t="s">
        <v>2322</v>
      </c>
      <c r="O9976" t="s">
        <v>741</v>
      </c>
      <c r="P9976" t="s">
        <v>741</v>
      </c>
      <c r="Y9976" t="s">
        <v>53989</v>
      </c>
    </row>
    <row r="9977" spans="1:25">
      <c r="A9977" t="s">
        <v>53990</v>
      </c>
      <c r="B9977" t="s">
        <v>53991</v>
      </c>
      <c r="D9977" t="s">
        <v>40</v>
      </c>
      <c r="E9977" t="s">
        <v>41</v>
      </c>
      <c r="G9977" t="s">
        <v>53992</v>
      </c>
      <c r="H9977" t="s">
        <v>2037</v>
      </c>
      <c r="J9977" t="s">
        <v>24084</v>
      </c>
      <c r="K9977" t="s">
        <v>24085</v>
      </c>
      <c r="L9977">
        <v>5</v>
      </c>
      <c r="M9977" t="s">
        <v>53993</v>
      </c>
      <c r="N9977" t="s">
        <v>41830</v>
      </c>
      <c r="O9977" t="s">
        <v>741</v>
      </c>
      <c r="P9977" t="s">
        <v>741</v>
      </c>
      <c r="Y9977" t="s">
        <v>53994</v>
      </c>
    </row>
    <row r="9978" spans="1:25">
      <c r="A9978" t="s">
        <v>53995</v>
      </c>
      <c r="B9978" t="s">
        <v>53996</v>
      </c>
      <c r="D9978" t="s">
        <v>40</v>
      </c>
      <c r="E9978" t="s">
        <v>41</v>
      </c>
      <c r="G9978" t="s">
        <v>53997</v>
      </c>
      <c r="H9978" t="s">
        <v>53998</v>
      </c>
      <c r="J9978" t="s">
        <v>445</v>
      </c>
      <c r="K9978" t="s">
        <v>446</v>
      </c>
      <c r="L9978">
        <v>5</v>
      </c>
      <c r="M9978" t="s">
        <v>53999</v>
      </c>
      <c r="N9978" t="s">
        <v>2582</v>
      </c>
      <c r="O9978" t="s">
        <v>741</v>
      </c>
      <c r="P9978" t="s">
        <v>54000</v>
      </c>
      <c r="X9978" t="s">
        <v>54001</v>
      </c>
      <c r="Y9978" t="s">
        <v>54002</v>
      </c>
    </row>
    <row r="9979" spans="1:25">
      <c r="A9979" t="s">
        <v>54003</v>
      </c>
      <c r="B9979" t="s">
        <v>54004</v>
      </c>
      <c r="D9979" t="s">
        <v>40</v>
      </c>
      <c r="E9979" t="s">
        <v>41</v>
      </c>
      <c r="G9979" t="s">
        <v>54005</v>
      </c>
      <c r="H9979" t="s">
        <v>54006</v>
      </c>
      <c r="J9979" t="s">
        <v>17739</v>
      </c>
      <c r="K9979" t="s">
        <v>17740</v>
      </c>
      <c r="L9979">
        <v>5</v>
      </c>
      <c r="M9979" t="s">
        <v>54007</v>
      </c>
      <c r="N9979" t="s">
        <v>50319</v>
      </c>
      <c r="O9979" t="s">
        <v>741</v>
      </c>
      <c r="P9979" t="s">
        <v>54008</v>
      </c>
      <c r="Y9979" t="s">
        <v>54009</v>
      </c>
    </row>
    <row r="9980" spans="1:25">
      <c r="A9980" t="s">
        <v>54010</v>
      </c>
      <c r="B9980" t="s">
        <v>54011</v>
      </c>
      <c r="D9980" t="s">
        <v>40</v>
      </c>
      <c r="E9980" t="s">
        <v>41</v>
      </c>
      <c r="G9980" t="s">
        <v>54012</v>
      </c>
      <c r="H9980" t="s">
        <v>54013</v>
      </c>
      <c r="J9980" t="s">
        <v>6662</v>
      </c>
      <c r="K9980" t="s">
        <v>6663</v>
      </c>
      <c r="L9980">
        <v>5</v>
      </c>
      <c r="M9980" t="s">
        <v>54014</v>
      </c>
      <c r="N9980" t="s">
        <v>2212</v>
      </c>
      <c r="O9980" t="s">
        <v>1019</v>
      </c>
      <c r="P9980" t="s">
        <v>1019</v>
      </c>
      <c r="X9980" t="s">
        <v>54015</v>
      </c>
      <c r="Y9980" t="s">
        <v>54016</v>
      </c>
    </row>
    <row r="9981" spans="1:25">
      <c r="A9981" t="s">
        <v>54017</v>
      </c>
      <c r="B9981" t="s">
        <v>54018</v>
      </c>
      <c r="D9981" t="s">
        <v>40</v>
      </c>
      <c r="E9981" t="s">
        <v>41</v>
      </c>
      <c r="G9981" t="s">
        <v>54019</v>
      </c>
      <c r="H9981" t="s">
        <v>54020</v>
      </c>
      <c r="J9981" t="s">
        <v>924</v>
      </c>
      <c r="K9981" t="s">
        <v>925</v>
      </c>
      <c r="L9981">
        <v>5</v>
      </c>
      <c r="M9981" t="s">
        <v>54021</v>
      </c>
      <c r="N9981" t="s">
        <v>41830</v>
      </c>
      <c r="O9981" t="s">
        <v>1019</v>
      </c>
      <c r="P9981" t="s">
        <v>1019</v>
      </c>
      <c r="Y9981" t="s">
        <v>54022</v>
      </c>
    </row>
    <row r="9982" spans="1:25">
      <c r="A9982" t="s">
        <v>54023</v>
      </c>
      <c r="B9982" t="s">
        <v>54024</v>
      </c>
      <c r="D9982" t="s">
        <v>40</v>
      </c>
      <c r="E9982" t="s">
        <v>41</v>
      </c>
      <c r="G9982" t="s">
        <v>54025</v>
      </c>
      <c r="H9982" t="s">
        <v>8210</v>
      </c>
      <c r="J9982" t="s">
        <v>2042</v>
      </c>
      <c r="K9982" t="s">
        <v>2043</v>
      </c>
      <c r="L9982">
        <v>5</v>
      </c>
      <c r="M9982" t="s">
        <v>54026</v>
      </c>
      <c r="N9982" t="s">
        <v>49242</v>
      </c>
      <c r="O9982" t="s">
        <v>1019</v>
      </c>
      <c r="P9982" t="s">
        <v>1019</v>
      </c>
      <c r="X9982" t="s">
        <v>54027</v>
      </c>
      <c r="Y9982" t="s">
        <v>54028</v>
      </c>
    </row>
    <row r="9983" spans="1:25">
      <c r="A9983" t="s">
        <v>54029</v>
      </c>
      <c r="B9983" t="s">
        <v>54030</v>
      </c>
      <c r="D9983" t="s">
        <v>40</v>
      </c>
      <c r="E9983" t="s">
        <v>41</v>
      </c>
      <c r="G9983" t="s">
        <v>36976</v>
      </c>
      <c r="H9983" t="s">
        <v>54031</v>
      </c>
      <c r="J9983" t="s">
        <v>6662</v>
      </c>
      <c r="K9983" t="s">
        <v>6663</v>
      </c>
      <c r="L9983">
        <v>5</v>
      </c>
      <c r="M9983" t="s">
        <v>54032</v>
      </c>
      <c r="N9983" t="s">
        <v>49242</v>
      </c>
      <c r="O9983" t="s">
        <v>1019</v>
      </c>
      <c r="P9983" t="s">
        <v>1019</v>
      </c>
      <c r="Y9983" t="s">
        <v>54033</v>
      </c>
    </row>
    <row r="9984" spans="1:25">
      <c r="A9984" t="s">
        <v>54034</v>
      </c>
      <c r="B9984" t="s">
        <v>54035</v>
      </c>
      <c r="D9984" t="s">
        <v>40</v>
      </c>
      <c r="E9984" t="s">
        <v>41</v>
      </c>
      <c r="G9984" t="s">
        <v>1085</v>
      </c>
      <c r="H9984" t="s">
        <v>54036</v>
      </c>
      <c r="J9984" t="s">
        <v>24515</v>
      </c>
      <c r="K9984" t="s">
        <v>24516</v>
      </c>
      <c r="L9984">
        <v>5</v>
      </c>
      <c r="M9984" t="s">
        <v>54037</v>
      </c>
      <c r="N9984" t="s">
        <v>48443</v>
      </c>
      <c r="O9984" t="s">
        <v>1019</v>
      </c>
      <c r="P9984" t="s">
        <v>54038</v>
      </c>
      <c r="Q9984" t="s">
        <v>54039</v>
      </c>
      <c r="R9984" t="s">
        <v>54040</v>
      </c>
      <c r="S9984" t="s">
        <v>54041</v>
      </c>
      <c r="T9984" t="s">
        <v>54042</v>
      </c>
      <c r="Y9984" t="s">
        <v>54043</v>
      </c>
    </row>
    <row r="9985" spans="1:25">
      <c r="A9985" t="s">
        <v>54044</v>
      </c>
      <c r="B9985" t="s">
        <v>54045</v>
      </c>
      <c r="D9985" t="s">
        <v>40</v>
      </c>
      <c r="E9985" t="s">
        <v>41</v>
      </c>
      <c r="G9985" t="s">
        <v>54046</v>
      </c>
      <c r="H9985" t="s">
        <v>13880</v>
      </c>
      <c r="J9985" t="s">
        <v>445</v>
      </c>
      <c r="K9985" t="s">
        <v>446</v>
      </c>
      <c r="L9985">
        <v>5</v>
      </c>
      <c r="M9985" t="s">
        <v>54047</v>
      </c>
      <c r="N9985" t="s">
        <v>41830</v>
      </c>
      <c r="O9985" t="s">
        <v>1102</v>
      </c>
      <c r="P9985" t="s">
        <v>1102</v>
      </c>
      <c r="Y9985" t="s">
        <v>54048</v>
      </c>
    </row>
    <row r="9986" spans="1:25">
      <c r="A9986" t="s">
        <v>54049</v>
      </c>
      <c r="B9986" t="s">
        <v>54050</v>
      </c>
      <c r="D9986" t="s">
        <v>40</v>
      </c>
      <c r="E9986" t="s">
        <v>41</v>
      </c>
      <c r="G9986" t="s">
        <v>54051</v>
      </c>
      <c r="H9986" t="s">
        <v>29476</v>
      </c>
      <c r="J9986" t="s">
        <v>771</v>
      </c>
      <c r="K9986" t="s">
        <v>772</v>
      </c>
      <c r="L9986">
        <v>5</v>
      </c>
      <c r="M9986" t="s">
        <v>54052</v>
      </c>
      <c r="N9986" t="s">
        <v>379</v>
      </c>
      <c r="O9986" t="s">
        <v>1102</v>
      </c>
      <c r="P9986" t="s">
        <v>1102</v>
      </c>
      <c r="Y9986" t="s">
        <v>54053</v>
      </c>
    </row>
    <row r="9987" spans="1:25">
      <c r="A9987" t="s">
        <v>54054</v>
      </c>
      <c r="B9987" t="s">
        <v>54055</v>
      </c>
      <c r="D9987" t="s">
        <v>40</v>
      </c>
      <c r="E9987" t="s">
        <v>41</v>
      </c>
      <c r="G9987" t="s">
        <v>54056</v>
      </c>
      <c r="H9987" t="s">
        <v>10331</v>
      </c>
      <c r="J9987" t="s">
        <v>2042</v>
      </c>
      <c r="K9987" t="s">
        <v>2043</v>
      </c>
      <c r="L9987">
        <v>5</v>
      </c>
      <c r="M9987" t="s">
        <v>54057</v>
      </c>
      <c r="N9987" t="s">
        <v>50537</v>
      </c>
      <c r="O9987" t="s">
        <v>1102</v>
      </c>
      <c r="P9987" t="s">
        <v>1102</v>
      </c>
      <c r="Y9987" t="s">
        <v>54058</v>
      </c>
    </row>
    <row r="9988" spans="1:25">
      <c r="A9988" t="s">
        <v>54059</v>
      </c>
      <c r="B9988" t="s">
        <v>54060</v>
      </c>
      <c r="D9988" t="s">
        <v>40</v>
      </c>
      <c r="E9988" t="s">
        <v>41</v>
      </c>
      <c r="G9988" t="s">
        <v>54061</v>
      </c>
      <c r="H9988" t="s">
        <v>54062</v>
      </c>
      <c r="J9988" t="s">
        <v>2042</v>
      </c>
      <c r="K9988" t="s">
        <v>2043</v>
      </c>
      <c r="L9988">
        <v>5</v>
      </c>
      <c r="M9988" t="s">
        <v>54063</v>
      </c>
      <c r="N9988" t="s">
        <v>49242</v>
      </c>
      <c r="O9988" t="s">
        <v>1102</v>
      </c>
      <c r="P9988" t="s">
        <v>1102</v>
      </c>
      <c r="Y9988" t="s">
        <v>54064</v>
      </c>
    </row>
    <row r="9989" spans="1:25">
      <c r="A9989" t="s">
        <v>54065</v>
      </c>
      <c r="B9989" t="s">
        <v>54066</v>
      </c>
      <c r="D9989" t="s">
        <v>40</v>
      </c>
      <c r="E9989" t="s">
        <v>41</v>
      </c>
      <c r="G9989" t="s">
        <v>30797</v>
      </c>
      <c r="H9989" t="s">
        <v>54067</v>
      </c>
      <c r="J9989" t="s">
        <v>6662</v>
      </c>
      <c r="K9989" t="s">
        <v>6663</v>
      </c>
      <c r="L9989">
        <v>21</v>
      </c>
      <c r="M9989" t="s">
        <v>54068</v>
      </c>
      <c r="N9989" t="s">
        <v>49242</v>
      </c>
      <c r="O9989" t="s">
        <v>1102</v>
      </c>
      <c r="P9989" t="s">
        <v>1102</v>
      </c>
      <c r="Y9989" t="s">
        <v>54069</v>
      </c>
    </row>
    <row r="9990" spans="1:25">
      <c r="A9990" t="s">
        <v>54070</v>
      </c>
      <c r="B9990" t="s">
        <v>54071</v>
      </c>
      <c r="D9990" t="s">
        <v>40</v>
      </c>
      <c r="E9990" t="s">
        <v>41</v>
      </c>
      <c r="G9990" t="s">
        <v>54072</v>
      </c>
      <c r="H9990" t="s">
        <v>23640</v>
      </c>
      <c r="J9990" t="s">
        <v>6662</v>
      </c>
      <c r="K9990" t="s">
        <v>6663</v>
      </c>
      <c r="L9990">
        <v>5</v>
      </c>
      <c r="M9990" t="s">
        <v>54073</v>
      </c>
      <c r="N9990" t="s">
        <v>42595</v>
      </c>
      <c r="O9990" t="s">
        <v>1102</v>
      </c>
      <c r="P9990" t="s">
        <v>1102</v>
      </c>
      <c r="X9990" t="s">
        <v>54074</v>
      </c>
      <c r="Y9990" t="s">
        <v>54075</v>
      </c>
    </row>
    <row r="9991" spans="1:25">
      <c r="A9991" t="s">
        <v>54076</v>
      </c>
      <c r="B9991" t="s">
        <v>54077</v>
      </c>
      <c r="D9991" t="s">
        <v>40</v>
      </c>
      <c r="E9991" t="s">
        <v>41</v>
      </c>
      <c r="G9991" t="s">
        <v>6401</v>
      </c>
      <c r="H9991" t="s">
        <v>54078</v>
      </c>
      <c r="J9991" t="s">
        <v>1791</v>
      </c>
      <c r="K9991" t="s">
        <v>1792</v>
      </c>
      <c r="L9991">
        <v>5</v>
      </c>
      <c r="M9991" t="s">
        <v>54079</v>
      </c>
      <c r="N9991" t="s">
        <v>773</v>
      </c>
      <c r="O9991" t="s">
        <v>1115</v>
      </c>
      <c r="P9991" t="s">
        <v>1115</v>
      </c>
      <c r="Y9991" t="s">
        <v>54080</v>
      </c>
    </row>
    <row r="9992" spans="1:25">
      <c r="A9992" t="s">
        <v>54081</v>
      </c>
      <c r="B9992" t="s">
        <v>54082</v>
      </c>
      <c r="D9992" t="s">
        <v>40</v>
      </c>
      <c r="E9992" t="s">
        <v>41</v>
      </c>
      <c r="G9992" t="s">
        <v>41406</v>
      </c>
      <c r="H9992" t="s">
        <v>4961</v>
      </c>
      <c r="J9992" t="s">
        <v>2042</v>
      </c>
      <c r="K9992" t="s">
        <v>2043</v>
      </c>
      <c r="L9992">
        <v>5</v>
      </c>
      <c r="M9992" t="s">
        <v>54083</v>
      </c>
      <c r="N9992" t="s">
        <v>48443</v>
      </c>
      <c r="O9992" t="s">
        <v>1115</v>
      </c>
      <c r="P9992" t="s">
        <v>1115</v>
      </c>
      <c r="Y9992" t="s">
        <v>54084</v>
      </c>
    </row>
    <row r="9993" spans="1:25">
      <c r="A9993" t="s">
        <v>54085</v>
      </c>
      <c r="B9993" t="s">
        <v>54086</v>
      </c>
      <c r="D9993" t="s">
        <v>40</v>
      </c>
      <c r="E9993" t="s">
        <v>41</v>
      </c>
      <c r="G9993" t="s">
        <v>54087</v>
      </c>
      <c r="H9993" t="s">
        <v>1639</v>
      </c>
      <c r="J9993" t="s">
        <v>6662</v>
      </c>
      <c r="K9993" t="s">
        <v>6663</v>
      </c>
      <c r="L9993">
        <v>5</v>
      </c>
      <c r="M9993" t="s">
        <v>54088</v>
      </c>
      <c r="N9993" t="s">
        <v>50319</v>
      </c>
      <c r="O9993" t="s">
        <v>1115</v>
      </c>
      <c r="P9993" t="s">
        <v>1115</v>
      </c>
      <c r="Y9993" t="s">
        <v>54089</v>
      </c>
    </row>
    <row r="9994" spans="1:25">
      <c r="A9994" t="s">
        <v>54090</v>
      </c>
      <c r="B9994" t="s">
        <v>54091</v>
      </c>
      <c r="D9994" t="s">
        <v>40</v>
      </c>
      <c r="E9994" t="s">
        <v>41</v>
      </c>
      <c r="G9994" t="s">
        <v>8941</v>
      </c>
      <c r="H9994" t="s">
        <v>24566</v>
      </c>
      <c r="J9994" t="s">
        <v>17815</v>
      </c>
      <c r="K9994" t="s">
        <v>17816</v>
      </c>
      <c r="L9994">
        <v>6</v>
      </c>
      <c r="M9994" t="s">
        <v>54092</v>
      </c>
      <c r="N9994" t="s">
        <v>47</v>
      </c>
      <c r="O9994" t="s">
        <v>1115</v>
      </c>
      <c r="P9994" t="s">
        <v>1115</v>
      </c>
      <c r="X9994" t="s">
        <v>54093</v>
      </c>
      <c r="Y9994" t="s">
        <v>54094</v>
      </c>
    </row>
    <row r="9995" spans="1:25">
      <c r="A9995" t="s">
        <v>54095</v>
      </c>
      <c r="B9995" t="s">
        <v>54096</v>
      </c>
      <c r="D9995" t="s">
        <v>40</v>
      </c>
      <c r="E9995" t="s">
        <v>41</v>
      </c>
      <c r="G9995" t="s">
        <v>23068</v>
      </c>
      <c r="H9995" t="s">
        <v>3428</v>
      </c>
      <c r="J9995" t="s">
        <v>17815</v>
      </c>
      <c r="K9995" t="s">
        <v>17816</v>
      </c>
      <c r="L9995">
        <v>6</v>
      </c>
      <c r="M9995" t="s">
        <v>54097</v>
      </c>
      <c r="N9995" t="s">
        <v>48754</v>
      </c>
      <c r="O9995" t="s">
        <v>1153</v>
      </c>
      <c r="P9995" t="s">
        <v>1153</v>
      </c>
      <c r="Y9995" t="s">
        <v>54098</v>
      </c>
    </row>
    <row r="9996" spans="1:25">
      <c r="A9996" t="s">
        <v>54099</v>
      </c>
      <c r="B9996" t="s">
        <v>54100</v>
      </c>
      <c r="D9996" t="s">
        <v>40</v>
      </c>
      <c r="E9996" t="s">
        <v>41</v>
      </c>
      <c r="G9996" t="s">
        <v>54101</v>
      </c>
      <c r="H9996" t="s">
        <v>2151</v>
      </c>
      <c r="J9996" t="s">
        <v>24515</v>
      </c>
      <c r="K9996" t="s">
        <v>24516</v>
      </c>
      <c r="L9996">
        <v>5</v>
      </c>
      <c r="M9996" t="s">
        <v>54102</v>
      </c>
      <c r="N9996" t="s">
        <v>2184</v>
      </c>
      <c r="O9996" t="s">
        <v>1153</v>
      </c>
      <c r="P9996" t="s">
        <v>54103</v>
      </c>
      <c r="Y9996" t="s">
        <v>54104</v>
      </c>
    </row>
    <row r="9997" spans="1:25">
      <c r="A9997" t="s">
        <v>54105</v>
      </c>
      <c r="B9997" t="s">
        <v>54106</v>
      </c>
      <c r="D9997" t="s">
        <v>40</v>
      </c>
      <c r="E9997" t="s">
        <v>41</v>
      </c>
      <c r="G9997" t="s">
        <v>54107</v>
      </c>
      <c r="H9997" t="s">
        <v>3684</v>
      </c>
      <c r="J9997" t="s">
        <v>2128</v>
      </c>
      <c r="K9997" t="s">
        <v>2129</v>
      </c>
      <c r="L9997">
        <v>5</v>
      </c>
      <c r="M9997" t="s">
        <v>54108</v>
      </c>
      <c r="N9997" t="s">
        <v>49521</v>
      </c>
      <c r="O9997" t="s">
        <v>1273</v>
      </c>
      <c r="P9997" t="s">
        <v>1273</v>
      </c>
      <c r="Y9997" t="s">
        <v>54109</v>
      </c>
    </row>
    <row r="9998" spans="1:25">
      <c r="A9998" t="s">
        <v>54110</v>
      </c>
      <c r="B9998" t="s">
        <v>54111</v>
      </c>
      <c r="D9998" t="s">
        <v>40</v>
      </c>
      <c r="E9998" t="s">
        <v>41</v>
      </c>
      <c r="G9998" t="s">
        <v>54112</v>
      </c>
      <c r="H9998" t="s">
        <v>33137</v>
      </c>
      <c r="J9998" t="s">
        <v>6662</v>
      </c>
      <c r="K9998" t="s">
        <v>6663</v>
      </c>
      <c r="L9998">
        <v>4</v>
      </c>
      <c r="M9998" t="s">
        <v>54113</v>
      </c>
      <c r="N9998" t="s">
        <v>42595</v>
      </c>
      <c r="O9998" t="s">
        <v>1575</v>
      </c>
      <c r="P9998" t="s">
        <v>1575</v>
      </c>
      <c r="X9998" t="s">
        <v>54114</v>
      </c>
      <c r="Y9998" t="s">
        <v>54115</v>
      </c>
    </row>
    <row r="9999" spans="1:25">
      <c r="A9999" t="s">
        <v>54116</v>
      </c>
      <c r="B9999" t="s">
        <v>54117</v>
      </c>
      <c r="D9999" t="s">
        <v>40</v>
      </c>
      <c r="E9999" t="s">
        <v>41</v>
      </c>
      <c r="G9999" t="s">
        <v>54118</v>
      </c>
      <c r="H9999" t="s">
        <v>253</v>
      </c>
      <c r="J9999" t="s">
        <v>28856</v>
      </c>
      <c r="K9999" t="s">
        <v>28857</v>
      </c>
      <c r="L9999">
        <v>4</v>
      </c>
      <c r="M9999" t="s">
        <v>54119</v>
      </c>
      <c r="N9999" t="s">
        <v>2212</v>
      </c>
      <c r="O9999" t="s">
        <v>1575</v>
      </c>
      <c r="P9999" t="s">
        <v>1575</v>
      </c>
      <c r="Y9999" t="s">
        <v>54120</v>
      </c>
    </row>
    <row r="10000" spans="1:25">
      <c r="A10000" t="s">
        <v>54121</v>
      </c>
      <c r="B10000" t="s">
        <v>54122</v>
      </c>
      <c r="D10000" t="s">
        <v>40</v>
      </c>
      <c r="E10000" t="s">
        <v>41</v>
      </c>
      <c r="G10000" t="s">
        <v>5250</v>
      </c>
      <c r="H10000" t="s">
        <v>54123</v>
      </c>
      <c r="J10000" t="s">
        <v>445</v>
      </c>
      <c r="K10000" t="s">
        <v>446</v>
      </c>
      <c r="L10000">
        <v>4</v>
      </c>
      <c r="M10000" t="s">
        <v>54124</v>
      </c>
      <c r="N10000" t="s">
        <v>2322</v>
      </c>
      <c r="O10000" t="s">
        <v>1575</v>
      </c>
      <c r="P10000" t="s">
        <v>1575</v>
      </c>
      <c r="Y10000" t="s">
        <v>54125</v>
      </c>
    </row>
    <row r="10001" spans="1:25">
      <c r="A10001" t="s">
        <v>54126</v>
      </c>
      <c r="B10001" t="s">
        <v>54127</v>
      </c>
      <c r="D10001" t="s">
        <v>40</v>
      </c>
      <c r="E10001" t="s">
        <v>41</v>
      </c>
      <c r="G10001" t="s">
        <v>9770</v>
      </c>
      <c r="H10001" t="s">
        <v>54128</v>
      </c>
      <c r="J10001" t="s">
        <v>2128</v>
      </c>
      <c r="K10001" t="s">
        <v>2129</v>
      </c>
      <c r="L10001">
        <v>4</v>
      </c>
      <c r="M10001" t="s">
        <v>54129</v>
      </c>
      <c r="N10001" t="s">
        <v>50537</v>
      </c>
      <c r="O10001" t="s">
        <v>1575</v>
      </c>
      <c r="P10001" t="s">
        <v>1575</v>
      </c>
      <c r="X10001" t="s">
        <v>54130</v>
      </c>
      <c r="Y10001" t="s">
        <v>54131</v>
      </c>
    </row>
  </sheetData>
  <hyperlinks>
    <hyperlink ref="AJ909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54132</v>
      </c>
    </row>
    <row r="2" spans="1:2">
      <c r="A2" s="3" t="s">
        <v>393</v>
      </c>
      <c r="B2" s="4">
        <v>3873</v>
      </c>
    </row>
    <row r="3" spans="1:2">
      <c r="A3" s="3" t="s">
        <v>2129</v>
      </c>
      <c r="B3" s="4">
        <v>2124</v>
      </c>
    </row>
    <row r="4" spans="1:2">
      <c r="A4" s="3" t="s">
        <v>76</v>
      </c>
      <c r="B4" s="4">
        <v>1753</v>
      </c>
    </row>
    <row r="5" spans="1:2">
      <c r="A5" s="3" t="s">
        <v>6663</v>
      </c>
      <c r="B5" s="4">
        <v>1243</v>
      </c>
    </row>
    <row r="6" spans="1:2">
      <c r="A6" s="3" t="s">
        <v>56</v>
      </c>
      <c r="B6" s="4">
        <v>1180</v>
      </c>
    </row>
    <row r="7" spans="1:2">
      <c r="A7" s="3" t="s">
        <v>2043</v>
      </c>
      <c r="B7" s="4">
        <v>919</v>
      </c>
    </row>
    <row r="8" spans="1:2">
      <c r="A8" s="3" t="s">
        <v>348</v>
      </c>
      <c r="B8" s="4">
        <v>661</v>
      </c>
    </row>
    <row r="9" spans="1:2">
      <c r="A9" s="3" t="s">
        <v>1792</v>
      </c>
      <c r="B9" s="4">
        <v>556</v>
      </c>
    </row>
    <row r="10" spans="1:2">
      <c r="A10" s="3" t="s">
        <v>45</v>
      </c>
      <c r="B10" s="4">
        <v>524</v>
      </c>
    </row>
    <row r="11" spans="1:2">
      <c r="A11" s="3" t="s">
        <v>17740</v>
      </c>
      <c r="B11" s="4">
        <v>514</v>
      </c>
    </row>
    <row r="12" spans="1:2">
      <c r="A12" s="3" t="s">
        <v>772</v>
      </c>
      <c r="B12" s="4">
        <v>430</v>
      </c>
    </row>
    <row r="13" spans="1:2">
      <c r="A13" s="3" t="s">
        <v>446</v>
      </c>
      <c r="B13" s="4">
        <v>422</v>
      </c>
    </row>
    <row r="14" spans="1:2">
      <c r="A14" s="3" t="s">
        <v>925</v>
      </c>
      <c r="B14" s="4">
        <v>346</v>
      </c>
    </row>
    <row r="15" spans="1:2">
      <c r="A15" s="3" t="s">
        <v>17816</v>
      </c>
      <c r="B15" s="4">
        <v>302</v>
      </c>
    </row>
    <row r="16" spans="1:2">
      <c r="A16" s="3" t="s">
        <v>18160</v>
      </c>
      <c r="B16" s="4">
        <v>218</v>
      </c>
    </row>
    <row r="17" spans="1:2">
      <c r="A17" s="3" t="s">
        <v>123</v>
      </c>
      <c r="B17" s="4">
        <v>139</v>
      </c>
    </row>
    <row r="18" spans="1:2">
      <c r="A18" s="3" t="s">
        <v>24085</v>
      </c>
      <c r="B18" s="4">
        <v>104</v>
      </c>
    </row>
    <row r="19" spans="1:2">
      <c r="A19" s="3" t="s">
        <v>24516</v>
      </c>
      <c r="B19" s="4">
        <v>93</v>
      </c>
    </row>
    <row r="20" spans="1:2">
      <c r="A20" s="3" t="s">
        <v>54133</v>
      </c>
      <c r="B20" s="4">
        <v>82</v>
      </c>
    </row>
    <row r="21" spans="1:2">
      <c r="A21" s="3" t="s">
        <v>199</v>
      </c>
      <c r="B21" s="4">
        <v>70</v>
      </c>
    </row>
    <row r="22" spans="1:2">
      <c r="A22" s="3" t="s">
        <v>28857</v>
      </c>
      <c r="B22" s="4">
        <v>58</v>
      </c>
    </row>
    <row r="23" spans="1:2">
      <c r="A23" s="3" t="s">
        <v>28331</v>
      </c>
      <c r="B23" s="4">
        <v>47</v>
      </c>
    </row>
    <row r="24" spans="1:2">
      <c r="A24" s="3" t="s">
        <v>49009</v>
      </c>
      <c r="B24" s="4">
        <v>42</v>
      </c>
    </row>
    <row r="25" spans="1:2">
      <c r="A25" s="3" t="s">
        <v>303</v>
      </c>
      <c r="B25" s="4">
        <v>25</v>
      </c>
    </row>
    <row r="26" spans="1:2">
      <c r="A26" s="3" t="s">
        <v>23671</v>
      </c>
      <c r="B26" s="4">
        <v>16</v>
      </c>
    </row>
    <row r="27" spans="1:2">
      <c r="A27" s="3" t="s">
        <v>733</v>
      </c>
      <c r="B27" s="4">
        <v>14</v>
      </c>
    </row>
    <row r="28" spans="1:2">
      <c r="A28" s="3" t="s">
        <v>4286</v>
      </c>
      <c r="B28" s="4">
        <v>11</v>
      </c>
    </row>
    <row r="29" spans="1:2">
      <c r="A29" s="3" t="s">
        <v>31698</v>
      </c>
      <c r="B29" s="4">
        <v>9</v>
      </c>
    </row>
    <row r="30" spans="1:2">
      <c r="A30" s="3" t="s">
        <v>34172</v>
      </c>
      <c r="B30" s="4">
        <v>9</v>
      </c>
    </row>
    <row r="31" spans="1:2">
      <c r="A31" s="3" t="s">
        <v>54134</v>
      </c>
      <c r="B31" s="4">
        <v>9</v>
      </c>
    </row>
    <row r="32" spans="1:2">
      <c r="A32" s="3" t="s">
        <v>35438</v>
      </c>
      <c r="B32" s="4">
        <v>7</v>
      </c>
    </row>
    <row r="33" spans="1:2">
      <c r="A33" s="3" t="s">
        <v>21777</v>
      </c>
      <c r="B33" s="4">
        <v>7</v>
      </c>
    </row>
    <row r="34" spans="1:2">
      <c r="A34" s="3" t="s">
        <v>2891</v>
      </c>
      <c r="B34" s="4">
        <v>4</v>
      </c>
    </row>
    <row r="35" spans="1:2">
      <c r="A35" s="3" t="s">
        <v>54135</v>
      </c>
      <c r="B35" s="4">
        <v>2</v>
      </c>
    </row>
    <row r="36" spans="1:2">
      <c r="A36" s="3" t="s">
        <v>54136</v>
      </c>
      <c r="B36" s="4">
        <v>1</v>
      </c>
    </row>
    <row r="37" spans="1:2">
      <c r="A37" s="3" t="s">
        <v>4590</v>
      </c>
      <c r="B37" s="4">
        <v>1</v>
      </c>
    </row>
    <row r="38" spans="1:2">
      <c r="A38" s="3" t="s">
        <v>50213</v>
      </c>
      <c r="B38" s="4">
        <v>1</v>
      </c>
    </row>
    <row r="39" spans="1:2">
      <c r="A39" s="5" t="s">
        <v>54137</v>
      </c>
      <c r="B39" s="5">
        <v>15816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6" t="s">
        <v>54138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6"/>
      <c r="B2" s="6"/>
      <c r="C2" s="6"/>
      <c r="D2" s="6"/>
      <c r="E2" s="6"/>
      <c r="F2" s="6"/>
      <c r="G2" s="6"/>
      <c r="H2" s="6"/>
      <c r="I2" s="6"/>
      <c r="J2" s="6"/>
    </row>
    <row r="5" spans="1:10">
      <c r="B5" s="1" t="s">
        <v>54139</v>
      </c>
      <c r="C5" s="1" t="s">
        <v>54140</v>
      </c>
      <c r="D5" s="1" t="s">
        <v>54141</v>
      </c>
      <c r="E5" s="1" t="s">
        <v>54140</v>
      </c>
      <c r="F5" s="1" t="s">
        <v>54142</v>
      </c>
      <c r="G5" s="1" t="s">
        <v>54140</v>
      </c>
      <c r="H5" s="1" t="s">
        <v>54143</v>
      </c>
      <c r="I5" s="1" t="s">
        <v>54140</v>
      </c>
    </row>
    <row r="6" spans="1:10">
      <c r="B6" s="3" t="s">
        <v>56</v>
      </c>
      <c r="C6" s="7">
        <f>IFERROR(VLOOKUP("Answering Machine Autodial", Pivot!$A$2:$B$38, 2, FALSE), 0)</f>
        <v>0</v>
      </c>
      <c r="D6" s="3" t="s">
        <v>54156</v>
      </c>
      <c r="E6" s="7">
        <f>IFERROR(VLOOKUP("Sale Made - Completed Mandate", Pivot!$A$2:$B$38, 2, FALSE), 0)</f>
        <v>0</v>
      </c>
      <c r="F6" s="3" t="s">
        <v>446</v>
      </c>
      <c r="G6" s="7">
        <f>IFERROR(VLOOKUP("Already Contacted", Pivot!$A$2:$B$38, 2, FALSE), 0)</f>
        <v>0</v>
      </c>
      <c r="H6" s="3" t="s">
        <v>393</v>
      </c>
      <c r="I6" s="7">
        <f>IFERROR(VLOOKUP("Client Hung Up", Pivot!$A$2:$B$38, 2, FALSE), 0)</f>
        <v>0</v>
      </c>
    </row>
    <row r="7" spans="1:10">
      <c r="B7" s="3" t="s">
        <v>348</v>
      </c>
      <c r="C7" s="7">
        <f>IFERROR(VLOOKUP("No Answer Autodial", Pivot!$A$2:$B$38, 2, FALSE), 0)</f>
        <v>0</v>
      </c>
      <c r="D7" s="3" t="s">
        <v>54157</v>
      </c>
      <c r="E7" s="7">
        <f>IFERROR(VLOOKUP("Sale Made - Pending Mandate", Pivot!$A$2:$B$38, 2, FALSE), 0)</f>
        <v>0</v>
      </c>
      <c r="F7" s="3" t="s">
        <v>18160</v>
      </c>
      <c r="G7" s="7">
        <f>IFERROR(VLOOKUP("Existing Client", Pivot!$A$2:$B$38, 2, FALSE), 0)</f>
        <v>0</v>
      </c>
      <c r="H7" s="3" t="s">
        <v>54176</v>
      </c>
      <c r="I7" s="7">
        <f>IFERROR(VLOOKUP("CallBack", Pivot!$A$2:$B$38, 2, FALSE), 0)</f>
        <v>0</v>
      </c>
    </row>
    <row r="8" spans="1:10">
      <c r="B8" s="3" t="s">
        <v>45</v>
      </c>
      <c r="C8" s="7">
        <f>IFERROR(VLOOKUP("Auto Engaged", Pivot!$A$2:$B$38, 2, FALSE), 0)</f>
        <v>0</v>
      </c>
      <c r="D8" s="3" t="s">
        <v>2129</v>
      </c>
      <c r="E8" s="7">
        <f>IFERROR(VLOOKUP("Sale Made", Pivot!$A$2:$B$38, 2, FALSE), 0)</f>
        <v>0</v>
      </c>
      <c r="F8" s="3" t="s">
        <v>1792</v>
      </c>
      <c r="G8" s="7">
        <f>IFERROR(VLOOKUP("Unemployed", Pivot!$A$2:$B$38, 2, FALSE), 0)</f>
        <v>0</v>
      </c>
      <c r="H8" s="3" t="s">
        <v>2043</v>
      </c>
      <c r="I8" s="7">
        <f>IFERROR(VLOOKUP("Not Interested", Pivot!$A$2:$B$38, 2, FALSE), 0)</f>
        <v>0</v>
      </c>
    </row>
    <row r="9" spans="1:10">
      <c r="B9" s="3" t="s">
        <v>54144</v>
      </c>
      <c r="C9" s="7">
        <f>IFERROR(VLOOKUP("Disconnected Number Auto", Pivot!$A$2:$B$38, 2, FALSE), 0)</f>
        <v>0</v>
      </c>
      <c r="D9" s="3" t="s">
        <v>54158</v>
      </c>
      <c r="E9" s="7">
        <f>IFERROR(VLOOKUP("Tyme Bank Account Sale", Pivot!$A$2:$B$38, 2, FALSE), 0)</f>
        <v>0</v>
      </c>
      <c r="F9" s="3" t="s">
        <v>772</v>
      </c>
      <c r="G9" s="7">
        <f>IFERROR(VLOOKUP("Wrong Number", Pivot!$A$2:$B$38, 2, FALSE), 0)</f>
        <v>0</v>
      </c>
      <c r="H9" s="3" t="s">
        <v>54177</v>
      </c>
      <c r="I9" s="7">
        <f>IFERROR(VLOOKUP("Not Interested Upfront", Pivot!$A$2:$B$38, 2, FALSE), 0)</f>
        <v>0</v>
      </c>
    </row>
    <row r="10" spans="1:10">
      <c r="B10" s="3" t="s">
        <v>199</v>
      </c>
      <c r="C10" s="7">
        <f>IFERROR(VLOOKUP("Answering Machine", Pivot!$A$2:$B$38, 2, FALSE), 0)</f>
        <v>0</v>
      </c>
      <c r="D10" s="3" t="s">
        <v>28331</v>
      </c>
      <c r="E10" s="7">
        <f>IFERROR(VLOOKUP("QA Rework", Pivot!$A$2:$B$38, 2, FALSE), 0)</f>
        <v>0</v>
      </c>
      <c r="F10" s="3" t="s">
        <v>54159</v>
      </c>
      <c r="G10" s="7">
        <f>IFERROR(VLOOKUP("Do Not Call", Pivot!$A$2:$B$38, 2, FALSE), 0)</f>
        <v>0</v>
      </c>
      <c r="H10" s="3" t="s">
        <v>54178</v>
      </c>
      <c r="I10" s="7">
        <f>IFERROR(VLOOKUP("Cannot Afford Premium", Pivot!$A$2:$B$38, 2, FALSE), 0)</f>
        <v>0</v>
      </c>
    </row>
    <row r="11" spans="1:10">
      <c r="B11" s="3" t="s">
        <v>17816</v>
      </c>
      <c r="C11" s="7">
        <f>IFERROR(VLOOKUP("Selected", Pivot!$A$2:$B$38, 2, FALSE), 0)</f>
        <v>0</v>
      </c>
      <c r="F11" s="3" t="s">
        <v>54160</v>
      </c>
      <c r="G11" s="7">
        <f>IFERROR(VLOOKUP("No Smartphones", Pivot!$A$2:$B$38, 2, FALSE), 0)</f>
        <v>0</v>
      </c>
      <c r="H11" s="3" t="s">
        <v>54179</v>
      </c>
      <c r="I11" s="7">
        <f>IFERROR(VLOOKUP("Not interested - Pitched", Pivot!$A$2:$B$38, 2, FALSE), 0)</f>
        <v>0</v>
      </c>
    </row>
    <row r="12" spans="1:10">
      <c r="B12" s="3" t="s">
        <v>733</v>
      </c>
      <c r="C12" s="7">
        <f>IFERROR(VLOOKUP("No Answer", Pivot!$A$2:$B$38, 2, FALSE), 0)</f>
        <v>0</v>
      </c>
      <c r="F12" s="3" t="s">
        <v>31698</v>
      </c>
      <c r="G12" s="7">
        <f>IFERROR(VLOOKUP("Client Deceased", Pivot!$A$2:$B$38, 2, FALSE), 0)</f>
        <v>0</v>
      </c>
      <c r="H12" s="3" t="s">
        <v>17740</v>
      </c>
      <c r="I12" s="7">
        <f>IFERROR(VLOOKUP("Affordability", Pivot!$A$2:$B$38, 2, FALSE), 0)</f>
        <v>0</v>
      </c>
    </row>
    <row r="13" spans="1:10">
      <c r="B13" s="3" t="s">
        <v>4590</v>
      </c>
      <c r="C13" s="7">
        <f>IFERROR(VLOOKUP("Busy Tone", Pivot!$A$2:$B$38, 2, FALSE), 0)</f>
        <v>0</v>
      </c>
      <c r="F13" s="3" t="s">
        <v>925</v>
      </c>
      <c r="G13" s="7">
        <f>IFERROR(VLOOKUP("Right Party Not Available", Pivot!$A$2:$B$38, 2, FALSE), 0)</f>
        <v>0</v>
      </c>
      <c r="H13" s="3" t="s">
        <v>54180</v>
      </c>
      <c r="I13" s="7">
        <f>IFERROR(VLOOKUP("Quoted Client Not Interested", Pivot!$A$2:$B$38, 2, FALSE), 0)</f>
        <v>0</v>
      </c>
    </row>
    <row r="14" spans="1:10">
      <c r="B14" s="3" t="s">
        <v>4286</v>
      </c>
      <c r="C14" s="7">
        <f>IFERROR(VLOOKUP("Dropped", Pivot!$A$2:$B$38, 2, FALSE), 0)</f>
        <v>0</v>
      </c>
      <c r="F14" s="3" t="s">
        <v>35438</v>
      </c>
      <c r="G14" s="7">
        <f>IFERROR(VLOOKUP("Client Overage Limit", Pivot!$A$2:$B$38, 2, FALSE), 0)</f>
        <v>0</v>
      </c>
      <c r="H14" s="3" t="s">
        <v>54181</v>
      </c>
      <c r="I14" s="7">
        <f>IFERROR(VLOOKUP("Not interested business does not use speed point mac", Pivot!$A$2:$B$38, 2, FALSE), 0)</f>
        <v>0</v>
      </c>
    </row>
    <row r="15" spans="1:10">
      <c r="B15" s="3" t="s">
        <v>54145</v>
      </c>
      <c r="C15" s="7">
        <f>IFERROR(VLOOKUP("New", Pivot!$A$2:$B$38, 2, FALSE), 0)</f>
        <v>0</v>
      </c>
      <c r="F15" s="3" t="s">
        <v>54161</v>
      </c>
      <c r="G15" s="7">
        <f>IFERROR(VLOOKUP("Language Barrier", Pivot!$A$2:$B$38, 2, FALSE), 0)</f>
        <v>0</v>
      </c>
      <c r="H15" s="3" t="s">
        <v>54182</v>
      </c>
      <c r="I15" s="7">
        <f>IFERROR(VLOOKUP("Call Back Technical Error", Pivot!$A$2:$B$38, 2, FALSE), 0)</f>
        <v>0</v>
      </c>
    </row>
    <row r="16" spans="1:10">
      <c r="B16" s="3" t="s">
        <v>303</v>
      </c>
      <c r="C16" s="7">
        <f>IFERROR(VLOOKUP("Call Dropped", Pivot!$A$2:$B$38, 2, FALSE), 0)</f>
        <v>0</v>
      </c>
      <c r="F16" s="3" t="s">
        <v>54162</v>
      </c>
      <c r="G16" s="7">
        <f>IFERROR(VLOOKUP("Non SA Citizen", Pivot!$A$2:$B$38, 2, FALSE), 0)</f>
        <v>0</v>
      </c>
      <c r="H16" s="3" t="s">
        <v>34172</v>
      </c>
      <c r="I16" s="7">
        <f>IFERROR(VLOOKUP("Not Interested Transaction Fees", Pivot!$A$2:$B$38, 2, FALSE), 0)</f>
        <v>0</v>
      </c>
    </row>
    <row r="17" spans="2:9">
      <c r="B17" s="3" t="s">
        <v>54136</v>
      </c>
      <c r="C17" s="7">
        <f>IFERROR(VLOOKUP("Inbound After Hours Drop", Pivot!$A$2:$B$38, 2, FALSE), 0)</f>
        <v>0</v>
      </c>
      <c r="F17" s="3" t="s">
        <v>54163</v>
      </c>
      <c r="G17" s="7">
        <f>IFERROR(VLOOKUP("No Bank Account", Pivot!$A$2:$B$38, 2, FALSE), 0)</f>
        <v>0</v>
      </c>
      <c r="H17" s="3" t="s">
        <v>54183</v>
      </c>
      <c r="I17" s="7">
        <f>IFERROR(VLOOKUP("Cannot Afford", Pivot!$A$2:$B$38, 2, FALSE), 0)</f>
        <v>0</v>
      </c>
    </row>
    <row r="18" spans="2:9">
      <c r="B18" s="3" t="s">
        <v>54146</v>
      </c>
      <c r="C18" s="7">
        <f>IFERROR(VLOOKUP("TPS Registered Number", Pivot!$A$2:$B$38, 2, FALSE), 0)</f>
        <v>0</v>
      </c>
      <c r="F18" s="3" t="s">
        <v>54164</v>
      </c>
      <c r="G18" s="7">
        <f>IFERROR(VLOOKUP("Client Underage", Pivot!$A$2:$B$38, 2, FALSE), 0)</f>
        <v>0</v>
      </c>
      <c r="H18" s="3" t="s">
        <v>54184</v>
      </c>
      <c r="I18" s="7">
        <f>IFERROR(VLOOKUP("Not Interested Household Contents", Pivot!$A$2:$B$38, 2, FALSE), 0)</f>
        <v>0</v>
      </c>
    </row>
    <row r="19" spans="2:9">
      <c r="B19" s="3" t="s">
        <v>123</v>
      </c>
      <c r="C19" s="7">
        <f>IFERROR(VLOOKUP("Temporary Disconnected Number", Pivot!$A$2:$B$38, 2, FALSE), 0)</f>
        <v>0</v>
      </c>
      <c r="F19" s="3" t="s">
        <v>54165</v>
      </c>
      <c r="G19" s="7">
        <f>IFERROR(VLOOKUP("Go To The Branch", Pivot!$A$2:$B$38, 2, FALSE), 0)</f>
        <v>0</v>
      </c>
      <c r="H19" s="3" t="s">
        <v>54185</v>
      </c>
      <c r="I19" s="7">
        <f>IFERROR(VLOOKUP("Call Back Hold", Pivot!$A$2:$B$38, 2, FALSE), 0)</f>
        <v>0</v>
      </c>
    </row>
    <row r="20" spans="2:9">
      <c r="B20" s="3" t="s">
        <v>2891</v>
      </c>
      <c r="C20" s="7">
        <f>IFERROR(VLOOKUP("Bad Line Quality", Pivot!$A$2:$B$38, 2, FALSE), 0)</f>
        <v>0</v>
      </c>
      <c r="F20" s="3" t="s">
        <v>54166</v>
      </c>
      <c r="G20" s="7">
        <f>IFERROR(VLOOKUP("Completed", Pivot!$A$2:$B$38, 2, FALSE), 0)</f>
        <v>0</v>
      </c>
      <c r="H20" s="3" t="s">
        <v>54186</v>
      </c>
      <c r="I20" s="7">
        <f>IFERROR(VLOOKUP("Declined Sale", Pivot!$A$2:$B$38, 2, FALSE), 0)</f>
        <v>0</v>
      </c>
    </row>
    <row r="21" spans="2:9">
      <c r="B21" s="3" t="s">
        <v>54147</v>
      </c>
      <c r="C21" s="7">
        <f>IFERROR(VLOOKUP("Inbound Abandon", Pivot!$A$2:$B$38, 2, FALSE), 0)</f>
        <v>0</v>
      </c>
      <c r="F21" s="3" t="s">
        <v>54167</v>
      </c>
      <c r="G21" s="7">
        <f>IFERROR(VLOOKUP("Cannot Afford Upfront Payment", Pivot!$A$2:$B$38, 2, FALSE), 0)</f>
        <v>0</v>
      </c>
    </row>
    <row r="22" spans="2:9">
      <c r="B22" s="3" t="s">
        <v>54148</v>
      </c>
      <c r="C22" s="7">
        <f>IFERROR(VLOOKUP("Outbound Pre-Routing Drop", Pivot!$A$2:$B$38, 2, FALSE), 0)</f>
        <v>0</v>
      </c>
      <c r="F22" s="3" t="s">
        <v>54168</v>
      </c>
      <c r="G22" s="7">
        <f>IFERROR(VLOOKUP("Account Suspended", Pivot!$A$2:$B$38, 2, FALSE), 0)</f>
        <v>0</v>
      </c>
    </row>
    <row r="23" spans="2:9">
      <c r="B23" s="3" t="s">
        <v>54149</v>
      </c>
      <c r="C23" s="7">
        <f>IFERROR(VLOOKUP("Engaged", Pivot!$A$2:$B$38, 2, FALSE), 0)</f>
        <v>0</v>
      </c>
      <c r="F23" s="3" t="s">
        <v>54169</v>
      </c>
      <c r="G23" s="7">
        <f>IFERROR(VLOOKUP("Insured at another company", Pivot!$A$2:$B$38, 2, FALSE), 0)</f>
        <v>0</v>
      </c>
    </row>
    <row r="24" spans="2:9">
      <c r="B24" s="3" t="s">
        <v>54150</v>
      </c>
      <c r="C24" s="7">
        <f>IFERROR(VLOOKUP("Disconnected", Pivot!$A$2:$B$38, 2, FALSE), 0)</f>
        <v>0</v>
      </c>
      <c r="F24" s="3" t="s">
        <v>54170</v>
      </c>
      <c r="G24" s="7">
        <f>IFERROR(VLOOKUP("Scheduled Appointment", Pivot!$A$2:$B$38, 2, FALSE), 0)</f>
        <v>0</v>
      </c>
    </row>
    <row r="25" spans="2:9">
      <c r="B25" s="3" t="s">
        <v>54133</v>
      </c>
      <c r="C25" s="7">
        <f>IFERROR(VLOOKUP("CONGESTED", Pivot!$A$2:$B$38, 2, FALSE), 0)</f>
        <v>0</v>
      </c>
      <c r="F25" s="3" t="s">
        <v>54171</v>
      </c>
      <c r="G25" s="7">
        <f>IFERROR(VLOOKUP("Refund Request", Pivot!$A$2:$B$38, 2, FALSE), 0)</f>
        <v>0</v>
      </c>
    </row>
    <row r="26" spans="2:9">
      <c r="B26" s="3" t="s">
        <v>54151</v>
      </c>
      <c r="C26" s="7">
        <f>IFERROR(VLOOKUP("Flow Inbound Abandon", Pivot!$A$2:$B$38, 2, FALSE), 0)</f>
        <v>0</v>
      </c>
      <c r="F26" s="3" t="s">
        <v>24085</v>
      </c>
      <c r="G26" s="7">
        <f>IFERROR(VLOOKUP("Does Not Qualify", Pivot!$A$2:$B$38, 2, FALSE), 0)</f>
        <v>0</v>
      </c>
    </row>
    <row r="27" spans="2:9">
      <c r="B27" s="3" t="s">
        <v>54135</v>
      </c>
      <c r="C27" s="7">
        <f>IFERROR(VLOOKUP("Multiple Calls", Pivot!$A$2:$B$38, 2, FALSE), 0)</f>
        <v>0</v>
      </c>
      <c r="F27" s="3" t="s">
        <v>54172</v>
      </c>
      <c r="G27" s="7">
        <f>IFERROR(VLOOKUP("Does Not Have a Business", Pivot!$A$2:$B$38, 2, FALSE), 0)</f>
        <v>0</v>
      </c>
    </row>
    <row r="28" spans="2:9">
      <c r="B28" s="3" t="s">
        <v>54152</v>
      </c>
      <c r="C28" s="7">
        <f>IFERROR(VLOOKUP("Missed", Pivot!$A$2:$B$38, 2, FALSE), 0)</f>
        <v>0</v>
      </c>
      <c r="F28" s="3" t="s">
        <v>54173</v>
      </c>
      <c r="G28" s="7">
        <f>IFERROR(VLOOKUP("Refer To Store - Doesn't want to complete online", Pivot!$A$2:$B$38, 2, FALSE), 0)</f>
        <v>0</v>
      </c>
    </row>
    <row r="29" spans="2:9">
      <c r="B29" s="3" t="s">
        <v>54153</v>
      </c>
      <c r="C29" s="7">
        <f>IFERROR(VLOOKUP("Answered", Pivot!$A$2:$B$38, 2, FALSE), 0)</f>
        <v>0</v>
      </c>
      <c r="F29" s="3" t="s">
        <v>54174</v>
      </c>
      <c r="G29" s="7">
        <f>IFERROR(VLOOKUP("Does Not Need It Now", Pivot!$A$2:$B$38, 2, FALSE), 0)</f>
        <v>0</v>
      </c>
    </row>
    <row r="30" spans="2:9">
      <c r="B30" s="3" t="s">
        <v>54154</v>
      </c>
      <c r="C30" s="7">
        <f>IFERROR(VLOOKUP("Customer drop", Pivot!$A$2:$B$38, 2, FALSE), 0)</f>
        <v>0</v>
      </c>
      <c r="F30" s="3" t="s">
        <v>54175</v>
      </c>
      <c r="G30" s="7">
        <f>IFERROR(VLOOKUP("Technical Issue", Pivot!$A$2:$B$38, 2, FALSE), 0)</f>
        <v>0</v>
      </c>
    </row>
    <row r="31" spans="2:9">
      <c r="B31" s="3" t="s">
        <v>76</v>
      </c>
      <c r="C31" s="7">
        <f>IFERROR(VLOOKUP("Auto Dial Disconnected", Pivot!$A$2:$B$38, 2, FALSE), 0)</f>
        <v>0</v>
      </c>
      <c r="F31" s="3" t="s">
        <v>24516</v>
      </c>
      <c r="G31" s="7">
        <f>IFERROR(VLOOKUP("Unsuccessful Application", Pivot!$A$2:$B$38, 2, FALSE), 0)</f>
        <v>0</v>
      </c>
    </row>
    <row r="32" spans="2:9">
      <c r="B32" s="3" t="s">
        <v>54155</v>
      </c>
      <c r="C32" s="7">
        <f>IFERROR(VLOOKUP("Disconnected Number Temporary", Pivot!$A$2:$B$38, 2, FALSE), 0)</f>
        <v>0</v>
      </c>
    </row>
    <row r="35" spans="1:3">
      <c r="A35" s="8" t="s">
        <v>54187</v>
      </c>
      <c r="B35" s="7">
        <f>SUM(C6:C31)+SUM(E6:E9)</f>
        <v>0</v>
      </c>
    </row>
    <row r="37" spans="1:3">
      <c r="A37" s="8" t="s">
        <v>54188</v>
      </c>
    </row>
    <row r="38" spans="1:3">
      <c r="A38" s="3" t="s">
        <v>54142</v>
      </c>
      <c r="B38" s="7">
        <f>SUM(E6:E9)</f>
        <v>0</v>
      </c>
    </row>
    <row r="39" spans="1:3">
      <c r="A39" s="3" t="s">
        <v>54189</v>
      </c>
      <c r="B39" s="7">
        <f>SUM(I6:I19)</f>
        <v>0</v>
      </c>
    </row>
    <row r="40" spans="1:3">
      <c r="A40" s="3" t="s">
        <v>54190</v>
      </c>
      <c r="B40" s="7">
        <f>SUM(G6:G30)</f>
        <v>0</v>
      </c>
    </row>
    <row r="41" spans="1:3">
      <c r="A41" s="3" t="s">
        <v>54191</v>
      </c>
      <c r="B41" s="7">
        <f>E6</f>
        <v>0</v>
      </c>
    </row>
    <row r="42" spans="1:3">
      <c r="A42" s="3" t="s">
        <v>54192</v>
      </c>
      <c r="B42" s="7">
        <f>B38/B37</f>
        <v>0</v>
      </c>
    </row>
    <row r="43" spans="1:3">
      <c r="A43" s="3" t="s">
        <v>54193</v>
      </c>
      <c r="B43" s="7">
        <f>(B37+B38)/B35</f>
        <v>0</v>
      </c>
    </row>
    <row r="47" spans="1:3">
      <c r="A47" s="8" t="s">
        <v>54194</v>
      </c>
      <c r="B47" s="8" t="s">
        <v>54132</v>
      </c>
      <c r="C47" s="8" t="s">
        <v>54195</v>
      </c>
    </row>
    <row r="48" spans="1:3">
      <c r="A48" s="3" t="s">
        <v>393</v>
      </c>
      <c r="B48" s="4">
        <v>3873</v>
      </c>
      <c r="C48" s="9">
        <f>B47/B35</f>
        <v>0</v>
      </c>
    </row>
    <row r="49" spans="1:3">
      <c r="A49" s="3" t="s">
        <v>2129</v>
      </c>
      <c r="B49" s="4">
        <v>2124</v>
      </c>
      <c r="C49" s="9">
        <f>B48/B35</f>
        <v>0</v>
      </c>
    </row>
    <row r="50" spans="1:3">
      <c r="A50" s="3" t="s">
        <v>76</v>
      </c>
      <c r="B50" s="4">
        <v>1753</v>
      </c>
      <c r="C50" s="9">
        <f>B49/B35</f>
        <v>0</v>
      </c>
    </row>
    <row r="51" spans="1:3">
      <c r="A51" s="3" t="s">
        <v>6663</v>
      </c>
      <c r="B51" s="4">
        <v>1243</v>
      </c>
      <c r="C51" s="9">
        <f>B50/B35</f>
        <v>0</v>
      </c>
    </row>
    <row r="52" spans="1:3">
      <c r="A52" s="3" t="s">
        <v>56</v>
      </c>
      <c r="B52" s="4">
        <v>1180</v>
      </c>
      <c r="C52" s="9">
        <f>B51/B35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2026-06-29T14:13:40Z</dcterms:created>
  <dcterms:modified xsi:type="dcterms:W3CDTF">2026-06-29T14:13:40Z</dcterms:modified>
</cp:coreProperties>
</file>